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defaultThemeVersion="124226"/>
  <mc:AlternateContent xmlns:mc="http://schemas.openxmlformats.org/markup-compatibility/2006">
    <mc:Choice Requires="x15">
      <x15ac:absPath xmlns:x15ac="http://schemas.microsoft.com/office/spreadsheetml/2010/11/ac" url="https://statssagov-my.sharepoint.com/personal/robertp_statssa_gov_za/Documents/ANA-Rob/EEA Projects/Natural Capital Accounting/Water Resource Accounts/Workbook_Public for the Web_Final for upload_20240319/"/>
    </mc:Choice>
  </mc:AlternateContent>
  <xr:revisionPtr revIDLastSave="20" documentId="13_ncr:1_{F3ACA117-5726-4301-A09D-200F588A34D7}" xr6:coauthVersionLast="47" xr6:coauthVersionMax="47" xr10:uidLastSave="{6A73758C-7466-4D9B-B3A0-92051FFD8402}"/>
  <bookViews>
    <workbookView xWindow="-22110" yWindow="3765" windowWidth="21600" windowHeight="11385" xr2:uid="{00000000-000D-0000-FFFF-FFFF00000000}"/>
  </bookViews>
  <sheets>
    <sheet name="Metadata" sheetId="65" r:id="rId1"/>
    <sheet name="Concepts and definitions" sheetId="66" r:id="rId2"/>
    <sheet name="Breede broad land cover" sheetId="67" r:id="rId3"/>
    <sheet name="Tables formatted for DD" sheetId="68" r:id="rId4"/>
    <sheet name="Breede" sheetId="1" r:id="rId5"/>
    <sheet name="H1" sheetId="2" r:id="rId6"/>
    <sheet name="H2" sheetId="3" r:id="rId7"/>
    <sheet name="H3" sheetId="4" r:id="rId8"/>
    <sheet name="H4" sheetId="5" r:id="rId9"/>
    <sheet name="H5" sheetId="6" r:id="rId10"/>
    <sheet name="H6" sheetId="7" r:id="rId11"/>
    <sheet name="H7" sheetId="8" r:id="rId12"/>
    <sheet name="H10A" sheetId="9" r:id="rId13"/>
    <sheet name="H10B" sheetId="10" r:id="rId14"/>
    <sheet name="H10C" sheetId="11" r:id="rId15"/>
    <sheet name="H10D" sheetId="12" r:id="rId16"/>
    <sheet name="H10E" sheetId="13" r:id="rId17"/>
    <sheet name="H10F" sheetId="14" r:id="rId18"/>
    <sheet name="H10G" sheetId="15" r:id="rId19"/>
    <sheet name="H10H" sheetId="16" r:id="rId20"/>
    <sheet name="H10J" sheetId="17" r:id="rId21"/>
    <sheet name="H10K" sheetId="18" r:id="rId22"/>
    <sheet name="H10L" sheetId="19" r:id="rId23"/>
    <sheet name="H20A" sheetId="20" r:id="rId24"/>
    <sheet name="H20B" sheetId="21" r:id="rId25"/>
    <sheet name="H20C" sheetId="22" r:id="rId26"/>
    <sheet name="H20D" sheetId="23" r:id="rId27"/>
    <sheet name="H20E" sheetId="24" r:id="rId28"/>
    <sheet name="H20F" sheetId="25" r:id="rId29"/>
    <sheet name="H20G" sheetId="26" r:id="rId30"/>
    <sheet name="H20H" sheetId="27" r:id="rId31"/>
    <sheet name="H30A" sheetId="28" r:id="rId32"/>
    <sheet name="H30B" sheetId="29" r:id="rId33"/>
    <sheet name="H30C" sheetId="30" r:id="rId34"/>
    <sheet name="H30D" sheetId="31" r:id="rId35"/>
    <sheet name="H30E" sheetId="32" r:id="rId36"/>
    <sheet name="H40A" sheetId="33" r:id="rId37"/>
    <sheet name="H40B" sheetId="34" r:id="rId38"/>
    <sheet name="H40C" sheetId="35" r:id="rId39"/>
    <sheet name="H40D" sheetId="36" r:id="rId40"/>
    <sheet name="H40E" sheetId="37" r:id="rId41"/>
    <sheet name="H40F" sheetId="38" r:id="rId42"/>
    <sheet name="H40G" sheetId="39" r:id="rId43"/>
    <sheet name="H40H" sheetId="40" r:id="rId44"/>
    <sheet name="H40J" sheetId="41" r:id="rId45"/>
    <sheet name="H40K" sheetId="42" r:id="rId46"/>
    <sheet name="H40L" sheetId="43" r:id="rId47"/>
    <sheet name="H50A" sheetId="44" r:id="rId48"/>
    <sheet name="H50B" sheetId="45" r:id="rId49"/>
    <sheet name="H60A_H60B_H60C" sheetId="46" r:id="rId50"/>
    <sheet name="H60D" sheetId="47" r:id="rId51"/>
    <sheet name="H60E" sheetId="48" r:id="rId52"/>
    <sheet name="H60F" sheetId="49" r:id="rId53"/>
    <sheet name="H60G" sheetId="50" r:id="rId54"/>
    <sheet name="H60H" sheetId="51" r:id="rId55"/>
    <sheet name="H60J" sheetId="52" r:id="rId56"/>
    <sheet name="H60K" sheetId="53" r:id="rId57"/>
    <sheet name="H60L" sheetId="54" r:id="rId58"/>
    <sheet name="H70A" sheetId="55" r:id="rId59"/>
    <sheet name="H70B" sheetId="56" r:id="rId60"/>
    <sheet name="H70C" sheetId="57" r:id="rId61"/>
    <sheet name="H70D" sheetId="58" r:id="rId62"/>
    <sheet name="H70E" sheetId="59" r:id="rId63"/>
    <sheet name="H70F" sheetId="60" r:id="rId64"/>
    <sheet name="H70G" sheetId="61" r:id="rId65"/>
    <sheet name="H70H" sheetId="62" r:id="rId66"/>
    <sheet name="H70J" sheetId="63" r:id="rId67"/>
    <sheet name="H70K" sheetId="64" r:id="rId68"/>
  </sheets>
  <externalReferences>
    <externalReference r:id="rId69"/>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X9" i="68" l="1"/>
  <c r="DX9" i="68"/>
  <c r="CX9" i="68"/>
  <c r="BX9" i="68"/>
  <c r="AX9" i="68"/>
  <c r="X9" i="68"/>
  <c r="DU25" i="2"/>
  <c r="DU25" i="3"/>
  <c r="DU25" i="4"/>
  <c r="DU25" i="5"/>
  <c r="DU25" i="6"/>
  <c r="DU25" i="7"/>
  <c r="DU25" i="8"/>
  <c r="DU25" i="9"/>
  <c r="DU25" i="10"/>
  <c r="DU25" i="11"/>
  <c r="DU25" i="12"/>
  <c r="DU25" i="13"/>
  <c r="DU25" i="14"/>
  <c r="DU25" i="15"/>
  <c r="DU25" i="16"/>
  <c r="DU25" i="17"/>
  <c r="DU25" i="18"/>
  <c r="DU25" i="19"/>
  <c r="DU25" i="20"/>
  <c r="DU25" i="21"/>
  <c r="DU25" i="22"/>
  <c r="DU25" i="23"/>
  <c r="DU25" i="24"/>
  <c r="DU25" i="25"/>
  <c r="DU25" i="26"/>
  <c r="DU25" i="27"/>
  <c r="DU25" i="28"/>
  <c r="DU25" i="29"/>
  <c r="DU25" i="30"/>
  <c r="DU25" i="31"/>
  <c r="DU25" i="32"/>
  <c r="DU25" i="33"/>
  <c r="DU25" i="34"/>
  <c r="DU25" i="35"/>
  <c r="DU25" i="36"/>
  <c r="DU25" i="37"/>
  <c r="DU25" i="38"/>
  <c r="DU25" i="39"/>
  <c r="DU25" i="40"/>
  <c r="DU25" i="41"/>
  <c r="DU25" i="42"/>
  <c r="DU25" i="43"/>
  <c r="DU25" i="44"/>
  <c r="DU25" i="45"/>
  <c r="DU25" i="46"/>
  <c r="DU25" i="47"/>
  <c r="DU25" i="48"/>
  <c r="DU25" i="49"/>
  <c r="DU25" i="50"/>
  <c r="DU25" i="51"/>
  <c r="DU25" i="52"/>
  <c r="DU25" i="53"/>
  <c r="DU25" i="54"/>
  <c r="DU25" i="55"/>
  <c r="DU25" i="56"/>
  <c r="DU25" i="57"/>
  <c r="DU25" i="58"/>
  <c r="DU25" i="59"/>
  <c r="DU25" i="60"/>
  <c r="DU25" i="61"/>
  <c r="DU25" i="62"/>
  <c r="DU25" i="63"/>
  <c r="DU25" i="64"/>
  <c r="CZ25" i="2"/>
  <c r="CZ25" i="3"/>
  <c r="CZ25" i="4"/>
  <c r="CZ25" i="5"/>
  <c r="CZ25" i="6"/>
  <c r="CZ25" i="7"/>
  <c r="CZ25" i="8"/>
  <c r="CZ25" i="9"/>
  <c r="CZ25" i="10"/>
  <c r="CZ25" i="11"/>
  <c r="CZ25" i="12"/>
  <c r="CZ25" i="13"/>
  <c r="CZ25" i="14"/>
  <c r="CZ25" i="15"/>
  <c r="CZ25" i="16"/>
  <c r="CZ25" i="17"/>
  <c r="CZ25" i="18"/>
  <c r="CZ25" i="19"/>
  <c r="CZ25" i="20"/>
  <c r="CZ25" i="21"/>
  <c r="CZ25" i="22"/>
  <c r="CZ25" i="23"/>
  <c r="CZ25" i="24"/>
  <c r="CZ25" i="25"/>
  <c r="CZ25" i="26"/>
  <c r="CZ25" i="27"/>
  <c r="CZ25" i="28"/>
  <c r="CZ25" i="29"/>
  <c r="CZ25" i="30"/>
  <c r="CZ25" i="31"/>
  <c r="CZ25" i="32"/>
  <c r="CZ25" i="33"/>
  <c r="CZ25" i="34"/>
  <c r="CZ25" i="35"/>
  <c r="CZ25" i="36"/>
  <c r="CZ25" i="37"/>
  <c r="CZ25" i="38"/>
  <c r="CZ25" i="39"/>
  <c r="CZ25" i="40"/>
  <c r="CZ25" i="41"/>
  <c r="CZ25" i="42"/>
  <c r="CZ25" i="43"/>
  <c r="CZ25" i="44"/>
  <c r="CZ25" i="45"/>
  <c r="CZ25" i="46"/>
  <c r="CZ25" i="47"/>
  <c r="CZ25" i="48"/>
  <c r="CZ25" i="49"/>
  <c r="CZ25" i="50"/>
  <c r="CZ25" i="51"/>
  <c r="CZ25" i="52"/>
  <c r="CZ25" i="53"/>
  <c r="CZ25" i="54"/>
  <c r="CZ25" i="55"/>
  <c r="CZ25" i="56"/>
  <c r="CZ25" i="57"/>
  <c r="CZ25" i="58"/>
  <c r="CZ25" i="59"/>
  <c r="CZ25" i="60"/>
  <c r="CZ25" i="61"/>
  <c r="CZ25" i="62"/>
  <c r="CZ25" i="63"/>
  <c r="CZ25" i="64"/>
  <c r="CE25" i="2"/>
  <c r="CE25" i="3"/>
  <c r="CE25" i="4"/>
  <c r="CE25" i="5"/>
  <c r="CE25" i="6"/>
  <c r="CE25" i="7"/>
  <c r="CE25" i="8"/>
  <c r="CE25" i="9"/>
  <c r="CE25" i="10"/>
  <c r="CE25" i="11"/>
  <c r="CE25" i="12"/>
  <c r="CE25" i="13"/>
  <c r="CE25" i="14"/>
  <c r="CE25" i="15"/>
  <c r="CE25" i="16"/>
  <c r="CE25" i="17"/>
  <c r="CE25" i="18"/>
  <c r="CE25" i="19"/>
  <c r="CE25" i="20"/>
  <c r="CE25" i="21"/>
  <c r="CE25" i="22"/>
  <c r="CE25" i="23"/>
  <c r="CE25" i="24"/>
  <c r="CE25" i="25"/>
  <c r="CE25" i="26"/>
  <c r="CE25" i="27"/>
  <c r="CE25" i="28"/>
  <c r="CE25" i="29"/>
  <c r="CE25" i="30"/>
  <c r="CE25" i="31"/>
  <c r="CE25" i="32"/>
  <c r="CE25" i="33"/>
  <c r="CE25" i="34"/>
  <c r="CE25" i="35"/>
  <c r="CE25" i="36"/>
  <c r="CE25" i="37"/>
  <c r="CE25" i="38"/>
  <c r="CE25" i="39"/>
  <c r="CE25" i="40"/>
  <c r="CE25" i="41"/>
  <c r="CE25" i="42"/>
  <c r="CE25" i="43"/>
  <c r="CE25" i="44"/>
  <c r="CE25" i="45"/>
  <c r="CE25" i="46"/>
  <c r="CE25" i="47"/>
  <c r="CE25" i="48"/>
  <c r="CE25" i="49"/>
  <c r="CE25" i="50"/>
  <c r="CE25" i="51"/>
  <c r="CE25" i="52"/>
  <c r="CE25" i="53"/>
  <c r="CE25" i="54"/>
  <c r="CE25" i="55"/>
  <c r="CE25" i="56"/>
  <c r="CE25" i="57"/>
  <c r="CE25" i="58"/>
  <c r="CE25" i="59"/>
  <c r="CE25" i="60"/>
  <c r="CE25" i="61"/>
  <c r="CE25" i="62"/>
  <c r="CE25" i="63"/>
  <c r="CE25" i="64"/>
  <c r="BJ25" i="2"/>
  <c r="BJ25" i="3"/>
  <c r="BJ25" i="4"/>
  <c r="BJ25" i="5"/>
  <c r="BJ25" i="6"/>
  <c r="BJ25" i="7"/>
  <c r="BJ25" i="8"/>
  <c r="BJ25" i="9"/>
  <c r="BJ25" i="10"/>
  <c r="BJ25" i="11"/>
  <c r="BJ25" i="12"/>
  <c r="BJ25" i="13"/>
  <c r="BJ25" i="14"/>
  <c r="BJ25" i="15"/>
  <c r="BJ25" i="16"/>
  <c r="BJ25" i="17"/>
  <c r="BJ25" i="18"/>
  <c r="BJ25" i="19"/>
  <c r="BJ25" i="20"/>
  <c r="BJ25" i="21"/>
  <c r="BJ25" i="22"/>
  <c r="BJ25" i="23"/>
  <c r="BJ25" i="24"/>
  <c r="BJ25" i="25"/>
  <c r="BJ25" i="26"/>
  <c r="BJ25" i="27"/>
  <c r="BJ25" i="28"/>
  <c r="BJ25" i="29"/>
  <c r="BJ25" i="30"/>
  <c r="BJ25" i="31"/>
  <c r="BJ25" i="32"/>
  <c r="BJ25" i="33"/>
  <c r="BJ25" i="34"/>
  <c r="BJ25" i="35"/>
  <c r="BJ25" i="36"/>
  <c r="BJ25" i="37"/>
  <c r="BJ25" i="38"/>
  <c r="BJ25" i="39"/>
  <c r="BJ25" i="40"/>
  <c r="BJ25" i="41"/>
  <c r="BJ25" i="42"/>
  <c r="BJ25" i="43"/>
  <c r="BJ25" i="44"/>
  <c r="BJ25" i="45"/>
  <c r="BJ25" i="46"/>
  <c r="BJ25" i="47"/>
  <c r="BJ25" i="48"/>
  <c r="BJ25" i="49"/>
  <c r="BJ25" i="50"/>
  <c r="BJ25" i="51"/>
  <c r="BJ25" i="52"/>
  <c r="BJ25" i="53"/>
  <c r="BJ25" i="54"/>
  <c r="BJ25" i="55"/>
  <c r="BJ25" i="56"/>
  <c r="BJ25" i="57"/>
  <c r="BJ25" i="58"/>
  <c r="BJ25" i="59"/>
  <c r="BJ25" i="60"/>
  <c r="BJ25" i="61"/>
  <c r="BJ25" i="62"/>
  <c r="BJ25" i="63"/>
  <c r="BJ25" i="64"/>
  <c r="AO25" i="2"/>
  <c r="AO25" i="3"/>
  <c r="AO25" i="4"/>
  <c r="AO25" i="5"/>
  <c r="AO25" i="6"/>
  <c r="AO25" i="7"/>
  <c r="AO25" i="8"/>
  <c r="AO25" i="9"/>
  <c r="AO25" i="10"/>
  <c r="AO25" i="11"/>
  <c r="AO25" i="12"/>
  <c r="AO25" i="13"/>
  <c r="AO25" i="14"/>
  <c r="AO25" i="15"/>
  <c r="AO25" i="16"/>
  <c r="AO25" i="17"/>
  <c r="AO25" i="18"/>
  <c r="AO25" i="19"/>
  <c r="AO25" i="20"/>
  <c r="AO25" i="21"/>
  <c r="AO25" i="22"/>
  <c r="AO25" i="23"/>
  <c r="AO25" i="24"/>
  <c r="AO25" i="25"/>
  <c r="AO25" i="26"/>
  <c r="AO25" i="27"/>
  <c r="AO25" i="28"/>
  <c r="AO25" i="29"/>
  <c r="AO25" i="30"/>
  <c r="AO25" i="31"/>
  <c r="AO25" i="32"/>
  <c r="AO25" i="33"/>
  <c r="AO25" i="34"/>
  <c r="AO25" i="35"/>
  <c r="AO25" i="36"/>
  <c r="AO25" i="37"/>
  <c r="AO25" i="38"/>
  <c r="AO25" i="39"/>
  <c r="AO25" i="40"/>
  <c r="AO25" i="41"/>
  <c r="AO25" i="42"/>
  <c r="AO25" i="43"/>
  <c r="AO25" i="44"/>
  <c r="AO25" i="45"/>
  <c r="AO25" i="46"/>
  <c r="AO25" i="47"/>
  <c r="AO25" i="48"/>
  <c r="AO25" i="49"/>
  <c r="AO25" i="50"/>
  <c r="AO25" i="51"/>
  <c r="AO25" i="52"/>
  <c r="AO25" i="53"/>
  <c r="AO25" i="54"/>
  <c r="AO25" i="55"/>
  <c r="AO25" i="56"/>
  <c r="AO25" i="57"/>
  <c r="AO25" i="58"/>
  <c r="AO25" i="59"/>
  <c r="AO25" i="60"/>
  <c r="AO25" i="61"/>
  <c r="AO25" i="62"/>
  <c r="AO25" i="63"/>
  <c r="AO25" i="64"/>
  <c r="DT9" i="1"/>
  <c r="DT9" i="2"/>
  <c r="DU9" i="3"/>
  <c r="DT9" i="3"/>
  <c r="DT9" i="4"/>
  <c r="DU9" i="5"/>
  <c r="DT9" i="5"/>
  <c r="DU9" i="6"/>
  <c r="DT9" i="6"/>
  <c r="DT9" i="7"/>
  <c r="DU9" i="8"/>
  <c r="DT9" i="8"/>
  <c r="DT9" i="9"/>
  <c r="DT9" i="10"/>
  <c r="DU9" i="11"/>
  <c r="DT9" i="11"/>
  <c r="DU9" i="12"/>
  <c r="DT9" i="12"/>
  <c r="DT9" i="13"/>
  <c r="DU9" i="14"/>
  <c r="DT9" i="14"/>
  <c r="DU9" i="15"/>
  <c r="DT9" i="15"/>
  <c r="DU9" i="16"/>
  <c r="DT9" i="16"/>
  <c r="DT9" i="17"/>
  <c r="DT9" i="18"/>
  <c r="DT9" i="19"/>
  <c r="DT9" i="20"/>
  <c r="DU9" i="21"/>
  <c r="DT9" i="21"/>
  <c r="DT9" i="22"/>
  <c r="DU9" i="23"/>
  <c r="DT9" i="23"/>
  <c r="DT9" i="24"/>
  <c r="DU9" i="25"/>
  <c r="DT9" i="25"/>
  <c r="DU9" i="26"/>
  <c r="DT9" i="26"/>
  <c r="DU9" i="27"/>
  <c r="DT9" i="27"/>
  <c r="DT9" i="28"/>
  <c r="DU9" i="29"/>
  <c r="DT9" i="29"/>
  <c r="DT9" i="30"/>
  <c r="DU9" i="31"/>
  <c r="DT9" i="31"/>
  <c r="DU9" i="32"/>
  <c r="DT9" i="32"/>
  <c r="DT9" i="33"/>
  <c r="DU9" i="34"/>
  <c r="DT9" i="34"/>
  <c r="DU9" i="35"/>
  <c r="DT9" i="35"/>
  <c r="DT9" i="36"/>
  <c r="DU9" i="37"/>
  <c r="DT9" i="37"/>
  <c r="DU9" i="38"/>
  <c r="DT9" i="38"/>
  <c r="DT9" i="39"/>
  <c r="DT9" i="40"/>
  <c r="DU9" i="41"/>
  <c r="DT9" i="41"/>
  <c r="DT9" i="42"/>
  <c r="DU9" i="43"/>
  <c r="DT9" i="43"/>
  <c r="DU9" i="44"/>
  <c r="DT9" i="44"/>
  <c r="DU9" i="45"/>
  <c r="DT9" i="45"/>
  <c r="DT9" i="46"/>
  <c r="DU9" i="47"/>
  <c r="DT9" i="47"/>
  <c r="DU9" i="48"/>
  <c r="DT9" i="48"/>
  <c r="DU9" i="49"/>
  <c r="DT9" i="49"/>
  <c r="DT9" i="50"/>
  <c r="DU9" i="51"/>
  <c r="DT9" i="51"/>
  <c r="DU9" i="52"/>
  <c r="DT9" i="52"/>
  <c r="DU9" i="53"/>
  <c r="DT9" i="53"/>
  <c r="DU9" i="54"/>
  <c r="DT9" i="54"/>
  <c r="DU9" i="55"/>
  <c r="DT9" i="55"/>
  <c r="DU9" i="56"/>
  <c r="DT9" i="56"/>
  <c r="DT9" i="57"/>
  <c r="DU9" i="58"/>
  <c r="DT9" i="58"/>
  <c r="DU9" i="59"/>
  <c r="DT9" i="59"/>
  <c r="DU9" i="60"/>
  <c r="DT9" i="60"/>
  <c r="DU9" i="61"/>
  <c r="DT9" i="61"/>
  <c r="DU9" i="62"/>
  <c r="DT9" i="62"/>
  <c r="DT9" i="63"/>
  <c r="DU9" i="64"/>
  <c r="DT9" i="64"/>
  <c r="CY9" i="1"/>
  <c r="CY9" i="2"/>
  <c r="CZ9" i="3"/>
  <c r="CY9" i="3"/>
  <c r="CY9" i="4"/>
  <c r="CZ9" i="5"/>
  <c r="CY9" i="5"/>
  <c r="CZ9" i="6"/>
  <c r="CY9" i="6"/>
  <c r="CY9" i="7"/>
  <c r="CZ9" i="8"/>
  <c r="CY9" i="8"/>
  <c r="CY9" i="9"/>
  <c r="CY9" i="10"/>
  <c r="CZ9" i="11"/>
  <c r="CY9" i="11"/>
  <c r="CZ9" i="12"/>
  <c r="CY9" i="12"/>
  <c r="CY9" i="13"/>
  <c r="CZ9" i="14"/>
  <c r="CY9" i="14"/>
  <c r="CZ9" i="15"/>
  <c r="CY9" i="15"/>
  <c r="CZ9" i="16"/>
  <c r="CY9" i="16"/>
  <c r="CY9" i="17"/>
  <c r="CY9" i="18"/>
  <c r="CY9" i="19"/>
  <c r="CY9" i="20"/>
  <c r="CZ9" i="21"/>
  <c r="CY9" i="21"/>
  <c r="CY9" i="22"/>
  <c r="CZ9" i="23"/>
  <c r="CY9" i="23"/>
  <c r="CY9" i="24"/>
  <c r="CZ9" i="25"/>
  <c r="CY9" i="25"/>
  <c r="CZ9" i="26"/>
  <c r="CY9" i="26"/>
  <c r="CZ9" i="27"/>
  <c r="CY9" i="27"/>
  <c r="CY9" i="28"/>
  <c r="CZ9" i="29"/>
  <c r="CY9" i="29"/>
  <c r="CY9" i="30"/>
  <c r="CZ9" i="31"/>
  <c r="CY9" i="31"/>
  <c r="CZ9" i="32"/>
  <c r="CY9" i="32"/>
  <c r="CY9" i="33"/>
  <c r="CZ9" i="34"/>
  <c r="CY9" i="34"/>
  <c r="CZ9" i="35"/>
  <c r="CY9" i="35"/>
  <c r="CY9" i="36"/>
  <c r="CZ9" i="37"/>
  <c r="CY9" i="37"/>
  <c r="CZ9" i="38"/>
  <c r="CY9" i="38"/>
  <c r="CY9" i="39"/>
  <c r="CY9" i="40"/>
  <c r="CZ9" i="41"/>
  <c r="CY9" i="41"/>
  <c r="CY9" i="42"/>
  <c r="CZ9" i="43"/>
  <c r="CY9" i="43"/>
  <c r="CZ9" i="44"/>
  <c r="CY9" i="44"/>
  <c r="CZ9" i="45"/>
  <c r="CY9" i="45"/>
  <c r="CY9" i="46"/>
  <c r="CZ9" i="47"/>
  <c r="CY9" i="47"/>
  <c r="CZ9" i="48"/>
  <c r="CY9" i="48"/>
  <c r="CZ9" i="49"/>
  <c r="CY9" i="49"/>
  <c r="CY9" i="50"/>
  <c r="CZ9" i="51"/>
  <c r="CY9" i="51"/>
  <c r="CZ9" i="52"/>
  <c r="CY9" i="52"/>
  <c r="CZ9" i="53"/>
  <c r="CY9" i="53"/>
  <c r="CZ9" i="54"/>
  <c r="CY9" i="54"/>
  <c r="CZ9" i="55"/>
  <c r="CY9" i="55"/>
  <c r="CZ9" i="56"/>
  <c r="CY9" i="56"/>
  <c r="CY9" i="57"/>
  <c r="CZ9" i="58"/>
  <c r="CY9" i="58"/>
  <c r="CZ9" i="59"/>
  <c r="CY9" i="59"/>
  <c r="CZ9" i="60"/>
  <c r="CY9" i="60"/>
  <c r="CZ9" i="61"/>
  <c r="CY9" i="61"/>
  <c r="CZ9" i="62"/>
  <c r="CY9" i="62"/>
  <c r="CY9" i="63"/>
  <c r="CZ9" i="64"/>
  <c r="CY9" i="64"/>
  <c r="CD9" i="1"/>
  <c r="CD9" i="2"/>
  <c r="CE9" i="3"/>
  <c r="CD9" i="3"/>
  <c r="CD9" i="4"/>
  <c r="CE9" i="5"/>
  <c r="CD9" i="5"/>
  <c r="CE9" i="6"/>
  <c r="CD9" i="6"/>
  <c r="CD9" i="7"/>
  <c r="CE9" i="8"/>
  <c r="CD9" i="8"/>
  <c r="CD9" i="9"/>
  <c r="CD9" i="10"/>
  <c r="CE9" i="11"/>
  <c r="CD9" i="11"/>
  <c r="CE9" i="12"/>
  <c r="CD9" i="12"/>
  <c r="CD9" i="13"/>
  <c r="CE9" i="14"/>
  <c r="CD9" i="14"/>
  <c r="CE9" i="15"/>
  <c r="CD9" i="15"/>
  <c r="CE9" i="16"/>
  <c r="CD9" i="16"/>
  <c r="CD9" i="17"/>
  <c r="CD9" i="18"/>
  <c r="CD9" i="19"/>
  <c r="CD9" i="20"/>
  <c r="CE9" i="21"/>
  <c r="CD9" i="21"/>
  <c r="CD9" i="22"/>
  <c r="CE9" i="23"/>
  <c r="CD9" i="23"/>
  <c r="CD9" i="24"/>
  <c r="CE9" i="25"/>
  <c r="CD9" i="25"/>
  <c r="CE9" i="26"/>
  <c r="CD9" i="26"/>
  <c r="CE9" i="27"/>
  <c r="CD9" i="27"/>
  <c r="CD9" i="28"/>
  <c r="CE9" i="29"/>
  <c r="CD9" i="29"/>
  <c r="CD9" i="30"/>
  <c r="CE9" i="31"/>
  <c r="CD9" i="31"/>
  <c r="CE9" i="32"/>
  <c r="CD9" i="32"/>
  <c r="CD9" i="33"/>
  <c r="CE9" i="34"/>
  <c r="CD9" i="34"/>
  <c r="CE9" i="35"/>
  <c r="CD9" i="35"/>
  <c r="CD9" i="36"/>
  <c r="CE9" i="37"/>
  <c r="CD9" i="37"/>
  <c r="CE9" i="38"/>
  <c r="CD9" i="38"/>
  <c r="CD9" i="39"/>
  <c r="CD9" i="40"/>
  <c r="CE9" i="41"/>
  <c r="CD9" i="41"/>
  <c r="CD9" i="42"/>
  <c r="CE9" i="43"/>
  <c r="CD9" i="43"/>
  <c r="CE9" i="44"/>
  <c r="CD9" i="44"/>
  <c r="CE9" i="45"/>
  <c r="CD9" i="45"/>
  <c r="CD9" i="46"/>
  <c r="CE9" i="47"/>
  <c r="CD9" i="47"/>
  <c r="CE9" i="48"/>
  <c r="CD9" i="48"/>
  <c r="CE9" i="49"/>
  <c r="CD9" i="49"/>
  <c r="CD9" i="50"/>
  <c r="CE9" i="51"/>
  <c r="CD9" i="51"/>
  <c r="CE9" i="52"/>
  <c r="CD9" i="52"/>
  <c r="CE9" i="53"/>
  <c r="CD9" i="53"/>
  <c r="CE9" i="54"/>
  <c r="CD9" i="54"/>
  <c r="CE9" i="55"/>
  <c r="CD9" i="55"/>
  <c r="CE9" i="56"/>
  <c r="CD9" i="56"/>
  <c r="CD9" i="57"/>
  <c r="CE9" i="58"/>
  <c r="CD9" i="58"/>
  <c r="CE9" i="59"/>
  <c r="CD9" i="59"/>
  <c r="CE9" i="60"/>
  <c r="CD9" i="60"/>
  <c r="CE9" i="61"/>
  <c r="CD9" i="61"/>
  <c r="CE9" i="62"/>
  <c r="CD9" i="62"/>
  <c r="CD9" i="63"/>
  <c r="CE9" i="64"/>
  <c r="CD9" i="64"/>
  <c r="BI9" i="1"/>
  <c r="BI9" i="2"/>
  <c r="BJ9" i="3"/>
  <c r="BI9" i="3"/>
  <c r="BI9" i="4"/>
  <c r="BJ9" i="5"/>
  <c r="BI9" i="5"/>
  <c r="BJ9" i="6"/>
  <c r="BI9" i="6"/>
  <c r="BI9" i="7"/>
  <c r="BJ9" i="8"/>
  <c r="BI9" i="8"/>
  <c r="BI9" i="9"/>
  <c r="BI9" i="10"/>
  <c r="BJ9" i="11"/>
  <c r="BI9" i="11"/>
  <c r="BJ9" i="12"/>
  <c r="BI9" i="12"/>
  <c r="BI9" i="13"/>
  <c r="BJ9" i="14"/>
  <c r="BI9" i="14"/>
  <c r="BJ9" i="15"/>
  <c r="BI9" i="15"/>
  <c r="BJ9" i="16"/>
  <c r="BI9" i="16"/>
  <c r="BI9" i="17"/>
  <c r="BI9" i="18"/>
  <c r="BI9" i="19"/>
  <c r="BI9" i="20"/>
  <c r="BJ9" i="21"/>
  <c r="BI9" i="21"/>
  <c r="BI9" i="22"/>
  <c r="BJ9" i="23"/>
  <c r="BI9" i="23"/>
  <c r="BI9" i="24"/>
  <c r="BJ9" i="25"/>
  <c r="BI9" i="25"/>
  <c r="BJ9" i="26"/>
  <c r="BI9" i="26"/>
  <c r="BJ9" i="27"/>
  <c r="BI9" i="27"/>
  <c r="BI9" i="28"/>
  <c r="BJ9" i="29"/>
  <c r="BI9" i="29"/>
  <c r="BI9" i="30"/>
  <c r="BJ9" i="31"/>
  <c r="BI9" i="31"/>
  <c r="BJ9" i="32"/>
  <c r="BI9" i="32"/>
  <c r="BI9" i="33"/>
  <c r="BJ9" i="34"/>
  <c r="BI9" i="34"/>
  <c r="BJ9" i="35"/>
  <c r="BI9" i="35"/>
  <c r="BI9" i="36"/>
  <c r="BJ9" i="37"/>
  <c r="BI9" i="37"/>
  <c r="BJ9" i="38"/>
  <c r="BI9" i="38"/>
  <c r="BI9" i="39"/>
  <c r="BI9" i="40"/>
  <c r="BJ9" i="41"/>
  <c r="BI9" i="41"/>
  <c r="BI9" i="42"/>
  <c r="BJ9" i="43"/>
  <c r="BI9" i="43"/>
  <c r="BJ9" i="44"/>
  <c r="BI9" i="44"/>
  <c r="BJ9" i="45"/>
  <c r="BI9" i="45"/>
  <c r="BI9" i="46"/>
  <c r="BJ9" i="47"/>
  <c r="BI9" i="47"/>
  <c r="BJ9" i="48"/>
  <c r="BI9" i="48"/>
  <c r="BJ9" i="49"/>
  <c r="BI9" i="49"/>
  <c r="BI9" i="50"/>
  <c r="BJ9" i="51"/>
  <c r="BI9" i="51"/>
  <c r="BJ9" i="52"/>
  <c r="BI9" i="52"/>
  <c r="BJ9" i="53"/>
  <c r="BI9" i="53"/>
  <c r="BJ9" i="54"/>
  <c r="BI9" i="54"/>
  <c r="BJ9" i="55"/>
  <c r="BI9" i="55"/>
  <c r="BJ9" i="56"/>
  <c r="BI9" i="56"/>
  <c r="BI9" i="57"/>
  <c r="BJ9" i="58"/>
  <c r="BI9" i="58"/>
  <c r="BJ9" i="59"/>
  <c r="BI9" i="59"/>
  <c r="BJ9" i="60"/>
  <c r="BI9" i="60"/>
  <c r="BJ9" i="61"/>
  <c r="BI9" i="61"/>
  <c r="BJ9" i="62"/>
  <c r="BI9" i="62"/>
  <c r="BI9" i="63"/>
  <c r="BJ9" i="64"/>
  <c r="BI9" i="64"/>
  <c r="AN9" i="1"/>
  <c r="AN9" i="2"/>
  <c r="AO9" i="3"/>
  <c r="AN9" i="3"/>
  <c r="AN9" i="4"/>
  <c r="AO9" i="5"/>
  <c r="AN9" i="5"/>
  <c r="AO9" i="6"/>
  <c r="AN9" i="6"/>
  <c r="AN9" i="7"/>
  <c r="AO9" i="8"/>
  <c r="AN9" i="8"/>
  <c r="AN9" i="9"/>
  <c r="AN9" i="10"/>
  <c r="AO9" i="11"/>
  <c r="AN9" i="11"/>
  <c r="AO9" i="12"/>
  <c r="AN9" i="12"/>
  <c r="AN9" i="13"/>
  <c r="AO9" i="14"/>
  <c r="AN9" i="14"/>
  <c r="AO9" i="15"/>
  <c r="AN9" i="15"/>
  <c r="AO9" i="16"/>
  <c r="AN9" i="16"/>
  <c r="AN9" i="17"/>
  <c r="AN9" i="18"/>
  <c r="AN9" i="19"/>
  <c r="AN9" i="20"/>
  <c r="AO9" i="21"/>
  <c r="AN9" i="21"/>
  <c r="AN9" i="22"/>
  <c r="AO9" i="23"/>
  <c r="AN9" i="23"/>
  <c r="AN9" i="24"/>
  <c r="AO9" i="25"/>
  <c r="AN9" i="25"/>
  <c r="AO9" i="26"/>
  <c r="AN9" i="26"/>
  <c r="AO9" i="27"/>
  <c r="AN9" i="27"/>
  <c r="AN9" i="28"/>
  <c r="AO9" i="29"/>
  <c r="AN9" i="29"/>
  <c r="AN9" i="30"/>
  <c r="AO9" i="31"/>
  <c r="AN9" i="31"/>
  <c r="AO9" i="32"/>
  <c r="AN9" i="32"/>
  <c r="AN9" i="33"/>
  <c r="AO9" i="34"/>
  <c r="AN9" i="34"/>
  <c r="AO9" i="35"/>
  <c r="AN9" i="35"/>
  <c r="AN9" i="36"/>
  <c r="AO9" i="37"/>
  <c r="AN9" i="37"/>
  <c r="AO9" i="38"/>
  <c r="AN9" i="38"/>
  <c r="AN9" i="39"/>
  <c r="AN9" i="40"/>
  <c r="AO9" i="41"/>
  <c r="AN9" i="41"/>
  <c r="AN9" i="42"/>
  <c r="AO9" i="43"/>
  <c r="AN9" i="43"/>
  <c r="AO9" i="44"/>
  <c r="AN9" i="44"/>
  <c r="AO9" i="45"/>
  <c r="AN9" i="45"/>
  <c r="AN9" i="46"/>
  <c r="AO9" i="47"/>
  <c r="AN9" i="47"/>
  <c r="AO9" i="48"/>
  <c r="AN9" i="48"/>
  <c r="AO9" i="49"/>
  <c r="AN9" i="49"/>
  <c r="AN9" i="50"/>
  <c r="AO9" i="51"/>
  <c r="AN9" i="51"/>
  <c r="AO9" i="52"/>
  <c r="AN9" i="52"/>
  <c r="AO9" i="53"/>
  <c r="AN9" i="53"/>
  <c r="AO9" i="54"/>
  <c r="AN9" i="54"/>
  <c r="AO9" i="55"/>
  <c r="AN9" i="55"/>
  <c r="AO9" i="56"/>
  <c r="AN9" i="56"/>
  <c r="AN9" i="57"/>
  <c r="AO9" i="58"/>
  <c r="AN9" i="58"/>
  <c r="AO9" i="59"/>
  <c r="AN9" i="59"/>
  <c r="AO9" i="60"/>
  <c r="AN9" i="60"/>
  <c r="AO9" i="61"/>
  <c r="AN9" i="61"/>
  <c r="AO9" i="62"/>
  <c r="AN9" i="62"/>
  <c r="AN9" i="63"/>
  <c r="AO9" i="64"/>
  <c r="AN9" i="64"/>
  <c r="T25" i="2"/>
  <c r="T25" i="3"/>
  <c r="T25" i="4"/>
  <c r="T25" i="5"/>
  <c r="T25" i="6"/>
  <c r="T25" i="7"/>
  <c r="T25" i="8"/>
  <c r="T25" i="9"/>
  <c r="T25" i="10"/>
  <c r="T25" i="11"/>
  <c r="T25" i="12"/>
  <c r="T25" i="13"/>
  <c r="T25" i="14"/>
  <c r="T25" i="15"/>
  <c r="T25" i="16"/>
  <c r="T25" i="17"/>
  <c r="T25" i="18"/>
  <c r="T25" i="19"/>
  <c r="T25" i="20"/>
  <c r="T25" i="21"/>
  <c r="T25" i="22"/>
  <c r="T25" i="23"/>
  <c r="T25" i="24"/>
  <c r="T25" i="25"/>
  <c r="T25" i="26"/>
  <c r="T25" i="27"/>
  <c r="T25" i="28"/>
  <c r="T25" i="29"/>
  <c r="T25" i="30"/>
  <c r="T25" i="31"/>
  <c r="T25" i="32"/>
  <c r="T25" i="33"/>
  <c r="T25" i="34"/>
  <c r="T25" i="35"/>
  <c r="T25" i="36"/>
  <c r="T25" i="37"/>
  <c r="T25" i="38"/>
  <c r="T25" i="39"/>
  <c r="T25" i="40"/>
  <c r="T25" i="41"/>
  <c r="T25" i="42"/>
  <c r="T25" i="43"/>
  <c r="T25" i="44"/>
  <c r="T25" i="45"/>
  <c r="T25" i="46"/>
  <c r="T25" i="47"/>
  <c r="T25" i="48"/>
  <c r="T25" i="49"/>
  <c r="T25" i="50"/>
  <c r="T25" i="51"/>
  <c r="T25" i="52"/>
  <c r="T25" i="53"/>
  <c r="T25" i="54"/>
  <c r="T25" i="55"/>
  <c r="T25" i="56"/>
  <c r="T25" i="57"/>
  <c r="T25" i="58"/>
  <c r="T25" i="59"/>
  <c r="T25" i="60"/>
  <c r="T25" i="61"/>
  <c r="T25" i="62"/>
  <c r="T25" i="63"/>
  <c r="T25" i="64"/>
  <c r="S9" i="1"/>
  <c r="S9" i="2"/>
  <c r="S9" i="3"/>
  <c r="S9" i="4"/>
  <c r="S9" i="5"/>
  <c r="S9" i="6"/>
  <c r="S9" i="7"/>
  <c r="S9" i="8"/>
  <c r="S9" i="9"/>
  <c r="S9" i="10"/>
  <c r="S9" i="11"/>
  <c r="S9" i="12"/>
  <c r="S9" i="13"/>
  <c r="S9" i="14"/>
  <c r="S9" i="15"/>
  <c r="S9" i="16"/>
  <c r="S9" i="17"/>
  <c r="S9" i="18"/>
  <c r="S9" i="19"/>
  <c r="S9" i="20"/>
  <c r="S9" i="21"/>
  <c r="S9" i="22"/>
  <c r="S9" i="23"/>
  <c r="S9" i="24"/>
  <c r="S9" i="25"/>
  <c r="S9" i="26"/>
  <c r="S9" i="27"/>
  <c r="S9" i="28"/>
  <c r="S9" i="29"/>
  <c r="S9" i="30"/>
  <c r="S9" i="31"/>
  <c r="S9" i="32"/>
  <c r="S9" i="33"/>
  <c r="S9" i="34"/>
  <c r="S9" i="35"/>
  <c r="S9" i="36"/>
  <c r="S9" i="37"/>
  <c r="S9" i="38"/>
  <c r="S9" i="39"/>
  <c r="S9" i="40"/>
  <c r="S9" i="41"/>
  <c r="S9" i="42"/>
  <c r="S9" i="43"/>
  <c r="S9" i="44"/>
  <c r="S9" i="45"/>
  <c r="S9" i="46"/>
  <c r="S9" i="47"/>
  <c r="S9" i="48"/>
  <c r="S9" i="49"/>
  <c r="S9" i="50"/>
  <c r="S9" i="51"/>
  <c r="S9" i="52"/>
  <c r="S9" i="53"/>
  <c r="S9" i="54"/>
  <c r="S9" i="55"/>
  <c r="S9" i="56"/>
  <c r="S9" i="57"/>
  <c r="S9" i="58"/>
  <c r="S9" i="59"/>
  <c r="S9" i="60"/>
  <c r="S9" i="61"/>
  <c r="S9" i="62"/>
  <c r="S9" i="63"/>
  <c r="S9" i="64"/>
  <c r="T9" i="3"/>
  <c r="T9" i="5"/>
  <c r="T9" i="6"/>
  <c r="T9" i="8"/>
  <c r="T9" i="11"/>
  <c r="T9" i="12"/>
  <c r="T9" i="14"/>
  <c r="T9" i="15"/>
  <c r="T9" i="16"/>
  <c r="T9" i="21"/>
  <c r="T9" i="23"/>
  <c r="T9" i="25"/>
  <c r="T9" i="26"/>
  <c r="T9" i="27"/>
  <c r="T9" i="29"/>
  <c r="T9" i="31"/>
  <c r="T9" i="32"/>
  <c r="T9" i="34"/>
  <c r="T9" i="35"/>
  <c r="T9" i="37"/>
  <c r="T9" i="38"/>
  <c r="T9" i="41"/>
  <c r="T9" i="43"/>
  <c r="T9" i="44"/>
  <c r="T9" i="45"/>
  <c r="T9" i="47"/>
  <c r="T9" i="48"/>
  <c r="T9" i="49"/>
  <c r="T9" i="51"/>
  <c r="T9" i="52"/>
  <c r="T9" i="53"/>
  <c r="T9" i="54"/>
  <c r="T9" i="55"/>
  <c r="T9" i="56"/>
  <c r="T9" i="58"/>
  <c r="T9" i="59"/>
  <c r="T9" i="60"/>
  <c r="T9" i="61"/>
  <c r="T9" i="62"/>
  <c r="T9" i="64"/>
  <c r="F61" i="67" l="1"/>
  <c r="J61" i="67" s="1"/>
  <c r="E61" i="67"/>
  <c r="I61" i="67" s="1"/>
  <c r="D61" i="67"/>
  <c r="H61" i="67" s="1"/>
  <c r="C61" i="67"/>
  <c r="G61" i="67" s="1"/>
  <c r="B61" i="67"/>
  <c r="F60" i="67"/>
  <c r="J60" i="67" s="1"/>
  <c r="E60" i="67"/>
  <c r="D60" i="67"/>
  <c r="H60" i="67" s="1"/>
  <c r="C60" i="67"/>
  <c r="B60" i="67"/>
  <c r="F59" i="67"/>
  <c r="E59" i="67"/>
  <c r="I59" i="67" s="1"/>
  <c r="D59" i="67"/>
  <c r="H59" i="67" s="1"/>
  <c r="C59" i="67"/>
  <c r="G59" i="67" s="1"/>
  <c r="B59" i="67"/>
  <c r="F58" i="67"/>
  <c r="E58" i="67"/>
  <c r="I58" i="67" s="1"/>
  <c r="D58" i="67"/>
  <c r="C58" i="67"/>
  <c r="B58" i="67"/>
  <c r="F57" i="67"/>
  <c r="E57" i="67"/>
  <c r="D57" i="67"/>
  <c r="H57" i="67" s="1"/>
  <c r="C57" i="67"/>
  <c r="B57" i="67"/>
  <c r="F56" i="67"/>
  <c r="E56" i="67"/>
  <c r="D56" i="67"/>
  <c r="H56" i="67" s="1"/>
  <c r="C56" i="67"/>
  <c r="B56" i="67"/>
  <c r="F55" i="67"/>
  <c r="E55" i="67"/>
  <c r="D55" i="67"/>
  <c r="C55" i="67"/>
  <c r="B55" i="67"/>
  <c r="F54" i="67"/>
  <c r="J54" i="67" s="1"/>
  <c r="E54" i="67"/>
  <c r="I54" i="67" s="1"/>
  <c r="D54" i="67"/>
  <c r="C54" i="67"/>
  <c r="B54" i="67"/>
  <c r="F53" i="67"/>
  <c r="E53" i="67"/>
  <c r="D53" i="67"/>
  <c r="C53" i="67"/>
  <c r="B53" i="67"/>
  <c r="H53" i="67" s="1"/>
  <c r="F52" i="67"/>
  <c r="J52" i="67" s="1"/>
  <c r="E52" i="67"/>
  <c r="I52" i="67" s="1"/>
  <c r="D52" i="67"/>
  <c r="H52" i="67" s="1"/>
  <c r="C52" i="67"/>
  <c r="G52" i="67" s="1"/>
  <c r="B52" i="67"/>
  <c r="F51" i="67"/>
  <c r="E51" i="67"/>
  <c r="D51" i="67"/>
  <c r="C51" i="67"/>
  <c r="B51" i="67"/>
  <c r="F50" i="67"/>
  <c r="J50" i="67" s="1"/>
  <c r="E50" i="67"/>
  <c r="I50" i="67" s="1"/>
  <c r="D50" i="67"/>
  <c r="C50" i="67"/>
  <c r="B50" i="67"/>
  <c r="F49" i="67"/>
  <c r="E49" i="67"/>
  <c r="D49" i="67"/>
  <c r="C49" i="67"/>
  <c r="G49" i="67" s="1"/>
  <c r="B49" i="67"/>
  <c r="F48" i="67"/>
  <c r="E48" i="67"/>
  <c r="D48" i="67"/>
  <c r="C48" i="67"/>
  <c r="B48" i="67"/>
  <c r="H48" i="67" s="1"/>
  <c r="F47" i="67"/>
  <c r="E47" i="67"/>
  <c r="D47" i="67"/>
  <c r="C47" i="67"/>
  <c r="B47" i="67"/>
  <c r="F46" i="67"/>
  <c r="E46" i="67"/>
  <c r="D46" i="67"/>
  <c r="H46" i="67" s="1"/>
  <c r="C46" i="67"/>
  <c r="G46" i="67" s="1"/>
  <c r="B46" i="67"/>
  <c r="H45" i="67"/>
  <c r="F45" i="67"/>
  <c r="J45" i="67" s="1"/>
  <c r="E45" i="67"/>
  <c r="I45" i="67" s="1"/>
  <c r="D45" i="67"/>
  <c r="C45" i="67"/>
  <c r="G45" i="67" s="1"/>
  <c r="B45" i="67"/>
  <c r="F44" i="67"/>
  <c r="E44" i="67"/>
  <c r="D44" i="67"/>
  <c r="C44" i="67"/>
  <c r="B44" i="67"/>
  <c r="F43" i="67"/>
  <c r="J43" i="67" s="1"/>
  <c r="E43" i="67"/>
  <c r="I43" i="67" s="1"/>
  <c r="D43" i="67"/>
  <c r="H43" i="67" s="1"/>
  <c r="C43" i="67"/>
  <c r="G43" i="67" s="1"/>
  <c r="B43" i="67"/>
  <c r="F42" i="67"/>
  <c r="E42" i="67"/>
  <c r="I42" i="67" s="1"/>
  <c r="D42" i="67"/>
  <c r="C42" i="67"/>
  <c r="B42" i="67"/>
  <c r="F41" i="67"/>
  <c r="E41" i="67"/>
  <c r="D41" i="67"/>
  <c r="C41" i="67"/>
  <c r="B41" i="67"/>
  <c r="F40" i="67"/>
  <c r="E40" i="67"/>
  <c r="D40" i="67"/>
  <c r="C40" i="67"/>
  <c r="G40" i="67" s="1"/>
  <c r="B40" i="67"/>
  <c r="F39" i="67"/>
  <c r="E39" i="67"/>
  <c r="D39" i="67"/>
  <c r="C39" i="67"/>
  <c r="B39" i="67"/>
  <c r="H38" i="67"/>
  <c r="F38" i="67"/>
  <c r="J38" i="67" s="1"/>
  <c r="E38" i="67"/>
  <c r="I38" i="67" s="1"/>
  <c r="D38" i="67"/>
  <c r="C38" i="67"/>
  <c r="G38" i="67" s="1"/>
  <c r="B38" i="67"/>
  <c r="F37" i="67"/>
  <c r="E37" i="67"/>
  <c r="D37" i="67"/>
  <c r="H37" i="67" s="1"/>
  <c r="C37" i="67"/>
  <c r="B37" i="67"/>
  <c r="F36" i="67"/>
  <c r="J36" i="67" s="1"/>
  <c r="E36" i="67"/>
  <c r="D36" i="67"/>
  <c r="C36" i="67"/>
  <c r="G36" i="67" s="1"/>
  <c r="B36" i="67"/>
  <c r="H36" i="67" s="1"/>
  <c r="F35" i="67"/>
  <c r="E35" i="67"/>
  <c r="D35" i="67"/>
  <c r="C35" i="67"/>
  <c r="G35" i="67" s="1"/>
  <c r="B35" i="67"/>
  <c r="F34" i="67"/>
  <c r="J34" i="67" s="1"/>
  <c r="E34" i="67"/>
  <c r="D34" i="67"/>
  <c r="H34" i="67" s="1"/>
  <c r="C34" i="67"/>
  <c r="G34" i="67" s="1"/>
  <c r="B34" i="67"/>
  <c r="F33" i="67"/>
  <c r="J33" i="67" s="1"/>
  <c r="E33" i="67"/>
  <c r="D33" i="67"/>
  <c r="H33" i="67" s="1"/>
  <c r="C33" i="67"/>
  <c r="B33" i="67"/>
  <c r="F32" i="67"/>
  <c r="E32" i="67"/>
  <c r="D32" i="67"/>
  <c r="C32" i="67"/>
  <c r="B32" i="67"/>
  <c r="H32" i="67" s="1"/>
  <c r="F31" i="67"/>
  <c r="E31" i="67"/>
  <c r="I31" i="67" s="1"/>
  <c r="D31" i="67"/>
  <c r="H31" i="67" s="1"/>
  <c r="C31" i="67"/>
  <c r="G31" i="67" s="1"/>
  <c r="B31" i="67"/>
  <c r="F30" i="67"/>
  <c r="J30" i="67" s="1"/>
  <c r="E30" i="67"/>
  <c r="I30" i="67" s="1"/>
  <c r="D30" i="67"/>
  <c r="H30" i="67" s="1"/>
  <c r="C30" i="67"/>
  <c r="G30" i="67" s="1"/>
  <c r="B30" i="67"/>
  <c r="F29" i="67"/>
  <c r="J29" i="67" s="1"/>
  <c r="E29" i="67"/>
  <c r="D29" i="67"/>
  <c r="H29" i="67" s="1"/>
  <c r="C29" i="67"/>
  <c r="B29" i="67"/>
  <c r="F28" i="67"/>
  <c r="E28" i="67"/>
  <c r="D28" i="67"/>
  <c r="C28" i="67"/>
  <c r="B28" i="67"/>
  <c r="H28" i="67" s="1"/>
  <c r="F27" i="67"/>
  <c r="E27" i="67"/>
  <c r="D27" i="67"/>
  <c r="C27" i="67"/>
  <c r="B27" i="67"/>
  <c r="F26" i="67"/>
  <c r="E26" i="67"/>
  <c r="D26" i="67"/>
  <c r="H26" i="67" s="1"/>
  <c r="C26" i="67"/>
  <c r="G26" i="67" s="1"/>
  <c r="B26" i="67"/>
  <c r="F25" i="67"/>
  <c r="E25" i="67"/>
  <c r="D25" i="67"/>
  <c r="C25" i="67"/>
  <c r="B25" i="67"/>
  <c r="F24" i="67"/>
  <c r="E24" i="67"/>
  <c r="D24" i="67"/>
  <c r="C24" i="67"/>
  <c r="G24" i="67" s="1"/>
  <c r="B24" i="67"/>
  <c r="F23" i="67"/>
  <c r="E23" i="67"/>
  <c r="I23" i="67" s="1"/>
  <c r="D23" i="67"/>
  <c r="C23" i="67"/>
  <c r="B23" i="67"/>
  <c r="H23" i="67" s="1"/>
  <c r="F22" i="67"/>
  <c r="E22" i="67"/>
  <c r="I22" i="67" s="1"/>
  <c r="D22" i="67"/>
  <c r="H22" i="67" s="1"/>
  <c r="C22" i="67"/>
  <c r="G22" i="67" s="1"/>
  <c r="B22" i="67"/>
  <c r="F21" i="67"/>
  <c r="J21" i="67" s="1"/>
  <c r="E21" i="67"/>
  <c r="I21" i="67" s="1"/>
  <c r="D21" i="67"/>
  <c r="H21" i="67" s="1"/>
  <c r="C21" i="67"/>
  <c r="G21" i="67" s="1"/>
  <c r="B21" i="67"/>
  <c r="F20" i="67"/>
  <c r="E20" i="67"/>
  <c r="D20" i="67"/>
  <c r="C20" i="67"/>
  <c r="B20" i="67"/>
  <c r="F19" i="67"/>
  <c r="J19" i="67" s="1"/>
  <c r="E19" i="67"/>
  <c r="I19" i="67" s="1"/>
  <c r="D19" i="67"/>
  <c r="H19" i="67" s="1"/>
  <c r="C19" i="67"/>
  <c r="G19" i="67" s="1"/>
  <c r="B19" i="67"/>
  <c r="F18" i="67"/>
  <c r="E18" i="67"/>
  <c r="D18" i="67"/>
  <c r="H18" i="67" s="1"/>
  <c r="C18" i="67"/>
  <c r="G18" i="67" s="1"/>
  <c r="B18" i="67"/>
  <c r="F17" i="67"/>
  <c r="E17" i="67"/>
  <c r="I17" i="67" s="1"/>
  <c r="D17" i="67"/>
  <c r="H17" i="67" s="1"/>
  <c r="C17" i="67"/>
  <c r="G17" i="67" s="1"/>
  <c r="B17" i="67"/>
  <c r="F16" i="67"/>
  <c r="E16" i="67"/>
  <c r="D16" i="67"/>
  <c r="C16" i="67"/>
  <c r="B16" i="67"/>
  <c r="J16" i="67" s="1"/>
  <c r="F15" i="67"/>
  <c r="E15" i="67"/>
  <c r="D15" i="67"/>
  <c r="C15" i="67"/>
  <c r="B15" i="67"/>
  <c r="H15" i="67" s="1"/>
  <c r="F14" i="67"/>
  <c r="E14" i="67"/>
  <c r="I14" i="67" s="1"/>
  <c r="D14" i="67"/>
  <c r="H14" i="67" s="1"/>
  <c r="C14" i="67"/>
  <c r="G14" i="67" s="1"/>
  <c r="B14" i="67"/>
  <c r="F13" i="67"/>
  <c r="E13" i="67"/>
  <c r="D13" i="67"/>
  <c r="C13" i="67"/>
  <c r="B13" i="67"/>
  <c r="F12" i="67"/>
  <c r="E12" i="67"/>
  <c r="D12" i="67"/>
  <c r="C12" i="67"/>
  <c r="G12" i="67" s="1"/>
  <c r="B12" i="67"/>
  <c r="F11" i="67"/>
  <c r="J11" i="67" s="1"/>
  <c r="E11" i="67"/>
  <c r="I11" i="67" s="1"/>
  <c r="D11" i="67"/>
  <c r="H11" i="67" s="1"/>
  <c r="C11" i="67"/>
  <c r="G11" i="67" s="1"/>
  <c r="B11" i="67"/>
  <c r="F10" i="67"/>
  <c r="E10" i="67"/>
  <c r="I10" i="67" s="1"/>
  <c r="D10" i="67"/>
  <c r="H10" i="67" s="1"/>
  <c r="C10" i="67"/>
  <c r="G10" i="67" s="1"/>
  <c r="B10" i="67"/>
  <c r="F9" i="67"/>
  <c r="E9" i="67"/>
  <c r="I9" i="67" s="1"/>
  <c r="D9" i="67"/>
  <c r="H9" i="67" s="1"/>
  <c r="C9" i="67"/>
  <c r="G9" i="67" s="1"/>
  <c r="B9" i="67"/>
  <c r="F8" i="67"/>
  <c r="E8" i="67"/>
  <c r="D8" i="67"/>
  <c r="C8" i="67"/>
  <c r="B8" i="67"/>
  <c r="F7" i="67"/>
  <c r="J7" i="67" s="1"/>
  <c r="E7" i="67"/>
  <c r="I7" i="67" s="1"/>
  <c r="D7" i="67"/>
  <c r="H7" i="67" s="1"/>
  <c r="C7" i="67"/>
  <c r="G7" i="67" s="1"/>
  <c r="B7" i="67"/>
  <c r="F6" i="67"/>
  <c r="J6" i="67" s="1"/>
  <c r="E6" i="67"/>
  <c r="I6" i="67" s="1"/>
  <c r="D6" i="67"/>
  <c r="H6" i="67" s="1"/>
  <c r="C6" i="67"/>
  <c r="G6" i="67" s="1"/>
  <c r="B6" i="67"/>
  <c r="F5" i="67"/>
  <c r="J5" i="67" s="1"/>
  <c r="E5" i="67"/>
  <c r="I5" i="67" s="1"/>
  <c r="D5" i="67"/>
  <c r="H5" i="67" s="1"/>
  <c r="C5" i="67"/>
  <c r="G5" i="67" s="1"/>
  <c r="B5" i="67"/>
  <c r="G27" i="67" l="1"/>
  <c r="G48" i="67"/>
  <c r="I25" i="67"/>
  <c r="J13" i="67"/>
  <c r="I18" i="67"/>
  <c r="G28" i="67"/>
  <c r="H35" i="67"/>
  <c r="J37" i="67"/>
  <c r="I46" i="67"/>
  <c r="G51" i="67"/>
  <c r="H58" i="67"/>
  <c r="H27" i="67"/>
  <c r="I37" i="67"/>
  <c r="J18" i="67"/>
  <c r="I35" i="67"/>
  <c r="H42" i="67"/>
  <c r="J46" i="67"/>
  <c r="H51" i="67"/>
  <c r="I53" i="67"/>
  <c r="G15" i="67"/>
  <c r="G8" i="67"/>
  <c r="I28" i="67"/>
  <c r="J35" i="67"/>
  <c r="H49" i="67"/>
  <c r="I55" i="67"/>
  <c r="J51" i="67"/>
  <c r="J48" i="67"/>
  <c r="I26" i="67"/>
  <c r="J49" i="67"/>
  <c r="G54" i="67"/>
  <c r="I13" i="67"/>
  <c r="I34" i="67"/>
  <c r="J10" i="67"/>
  <c r="G13" i="67"/>
  <c r="I15" i="67"/>
  <c r="G25" i="67"/>
  <c r="G37" i="67"/>
  <c r="I57" i="67"/>
  <c r="J59" i="67"/>
  <c r="G57" i="67"/>
  <c r="G20" i="67"/>
  <c r="H41" i="67"/>
  <c r="H13" i="67"/>
  <c r="J15" i="67"/>
  <c r="H25" i="67"/>
  <c r="J27" i="67"/>
  <c r="I32" i="67"/>
  <c r="H44" i="67"/>
  <c r="I48" i="67"/>
  <c r="J57" i="67"/>
  <c r="I8" i="67"/>
  <c r="I12" i="67"/>
  <c r="J14" i="67"/>
  <c r="I16" i="67"/>
  <c r="I20" i="67"/>
  <c r="J22" i="67"/>
  <c r="I24" i="67"/>
  <c r="J26" i="67"/>
  <c r="J28" i="67"/>
  <c r="J32" i="67"/>
  <c r="G41" i="67"/>
  <c r="G47" i="67"/>
  <c r="I49" i="67"/>
  <c r="I51" i="67"/>
  <c r="J53" i="67"/>
  <c r="J55" i="67"/>
  <c r="J8" i="67"/>
  <c r="J12" i="67"/>
  <c r="H47" i="67"/>
  <c r="G60" i="67"/>
  <c r="G29" i="67"/>
  <c r="G33" i="67"/>
  <c r="G39" i="67"/>
  <c r="I41" i="67"/>
  <c r="I47" i="67"/>
  <c r="H54" i="67"/>
  <c r="G56" i="67"/>
  <c r="G58" i="67"/>
  <c r="H39" i="67"/>
  <c r="J41" i="67"/>
  <c r="J47" i="67"/>
  <c r="H50" i="67"/>
  <c r="I60" i="67"/>
  <c r="G23" i="67"/>
  <c r="I29" i="67"/>
  <c r="I33" i="67"/>
  <c r="I39" i="67"/>
  <c r="G50" i="67"/>
  <c r="I56" i="67"/>
  <c r="J39" i="67"/>
  <c r="J56" i="67"/>
  <c r="J58" i="67"/>
  <c r="J9" i="67"/>
  <c r="J17" i="67"/>
  <c r="J25" i="67"/>
  <c r="I27" i="67"/>
  <c r="J31" i="67"/>
  <c r="H40" i="67"/>
  <c r="G42" i="67"/>
  <c r="G44" i="67"/>
  <c r="J23" i="67"/>
  <c r="I44" i="67"/>
  <c r="H8" i="67"/>
  <c r="H12" i="67"/>
  <c r="H20" i="67"/>
  <c r="H24" i="67"/>
  <c r="G32" i="67"/>
  <c r="I40" i="67"/>
  <c r="J42" i="67"/>
  <c r="J44" i="67"/>
  <c r="G53" i="67"/>
  <c r="G55" i="67"/>
  <c r="G16" i="67"/>
  <c r="I36" i="67"/>
  <c r="J40" i="67"/>
  <c r="H55" i="67"/>
  <c r="H16" i="67"/>
  <c r="J20" i="67"/>
  <c r="J24" i="67"/>
</calcChain>
</file>

<file path=xl/sharedStrings.xml><?xml version="1.0" encoding="utf-8"?>
<sst xmlns="http://schemas.openxmlformats.org/spreadsheetml/2006/main" count="37761" uniqueCount="707">
  <si>
    <t>Breede Catchment</t>
  </si>
  <si>
    <t>Total</t>
  </si>
  <si>
    <t>Natural or semi-natural</t>
  </si>
  <si>
    <t>Cultivated</t>
  </si>
  <si>
    <t>Built-up</t>
  </si>
  <si>
    <t>Waterbodies</t>
  </si>
  <si>
    <t>Reference</t>
  </si>
  <si>
    <t>Difference</t>
  </si>
  <si>
    <t>Area</t>
  </si>
  <si>
    <t>%</t>
  </si>
  <si>
    <t>Water resource details</t>
  </si>
  <si>
    <t>Volume</t>
  </si>
  <si>
    <t>Depth</t>
  </si>
  <si>
    <t>2015-2016</t>
  </si>
  <si>
    <t>Total In</t>
  </si>
  <si>
    <t xml:space="preserve">    Precipitation</t>
  </si>
  <si>
    <t xml:space="preserve">    Inflows</t>
  </si>
  <si>
    <r>
      <rPr>
        <sz val="10"/>
        <color theme="1"/>
        <rFont val="Calibri"/>
        <family val="2"/>
        <scheme val="minor"/>
      </rPr>
      <t xml:space="preserve">        Q</t>
    </r>
    <r>
      <rPr>
        <vertAlign val="subscript"/>
        <sz val="10"/>
        <color theme="1"/>
        <rFont val="Calibri"/>
        <family val="2"/>
        <scheme val="minor"/>
      </rPr>
      <t>in SW</t>
    </r>
  </si>
  <si>
    <t>-</t>
  </si>
  <si>
    <r>
      <rPr>
        <sz val="10"/>
        <color theme="1"/>
        <rFont val="Calibri"/>
        <family val="2"/>
        <scheme val="minor"/>
      </rPr>
      <t xml:space="preserve">        Q</t>
    </r>
    <r>
      <rPr>
        <vertAlign val="subscript"/>
        <sz val="10"/>
        <color theme="1"/>
        <rFont val="Calibri"/>
        <family val="2"/>
        <scheme val="minor"/>
      </rPr>
      <t>in GW</t>
    </r>
  </si>
  <si>
    <r>
      <rPr>
        <sz val="10"/>
        <color theme="1"/>
        <rFont val="Calibri"/>
        <family val="2"/>
        <scheme val="minor"/>
      </rPr>
      <t xml:space="preserve">        Q</t>
    </r>
    <r>
      <rPr>
        <vertAlign val="subscript"/>
        <sz val="10"/>
        <color theme="1"/>
        <rFont val="Calibri"/>
        <family val="2"/>
        <scheme val="minor"/>
      </rPr>
      <t>in Transfers</t>
    </r>
  </si>
  <si>
    <t>Total Out</t>
  </si>
  <si>
    <t xml:space="preserve">    Total Evaporation (ET)</t>
  </si>
  <si>
    <t xml:space="preserve">        Landscape ET</t>
  </si>
  <si>
    <t xml:space="preserve">        Incremental ET</t>
  </si>
  <si>
    <t xml:space="preserve">        Interception ET</t>
  </si>
  <si>
    <t xml:space="preserve">        Transpiration ET</t>
  </si>
  <si>
    <t xml:space="preserve">        Soil Water ET</t>
  </si>
  <si>
    <t xml:space="preserve">        Open Water ET</t>
  </si>
  <si>
    <t xml:space="preserve">    Outflows</t>
  </si>
  <si>
    <r>
      <rPr>
        <sz val="10"/>
        <color theme="1"/>
        <rFont val="Calibri"/>
        <family val="2"/>
        <scheme val="minor"/>
      </rPr>
      <t xml:space="preserve">        Q</t>
    </r>
    <r>
      <rPr>
        <vertAlign val="subscript"/>
        <sz val="10"/>
        <color theme="1"/>
        <rFont val="Calibri"/>
        <family val="2"/>
        <scheme val="minor"/>
      </rPr>
      <t>out SW</t>
    </r>
  </si>
  <si>
    <r>
      <rPr>
        <sz val="10"/>
        <color theme="1"/>
        <rFont val="Calibri"/>
        <family val="2"/>
        <scheme val="minor"/>
      </rPr>
      <t xml:space="preserve">        Q</t>
    </r>
    <r>
      <rPr>
        <vertAlign val="subscript"/>
        <sz val="10"/>
        <color theme="1"/>
        <rFont val="Calibri"/>
        <family val="2"/>
        <scheme val="minor"/>
      </rPr>
      <t>out GW</t>
    </r>
  </si>
  <si>
    <r>
      <rPr>
        <sz val="10"/>
        <color theme="1"/>
        <rFont val="Calibri"/>
        <family val="2"/>
        <scheme val="minor"/>
      </rPr>
      <t xml:space="preserve">        Q</t>
    </r>
    <r>
      <rPr>
        <vertAlign val="subscript"/>
        <sz val="10"/>
        <color theme="1"/>
        <rFont val="Calibri"/>
        <family val="2"/>
        <scheme val="minor"/>
      </rPr>
      <t>out Transfers</t>
    </r>
  </si>
  <si>
    <t xml:space="preserve">    Total Change In Storage</t>
  </si>
  <si>
    <r>
      <rPr>
        <sz val="10"/>
        <color theme="1"/>
        <rFont val="Calibri"/>
        <family val="2"/>
        <scheme val="minor"/>
      </rPr>
      <t xml:space="preserve">        DS</t>
    </r>
    <r>
      <rPr>
        <vertAlign val="subscript"/>
        <sz val="10"/>
        <color theme="1"/>
        <rFont val="Calibri"/>
        <family val="2"/>
        <scheme val="minor"/>
      </rPr>
      <t>f SW</t>
    </r>
  </si>
  <si>
    <r>
      <rPr>
        <sz val="10"/>
        <color theme="1"/>
        <rFont val="Calibri"/>
        <family val="2"/>
        <scheme val="minor"/>
      </rPr>
      <t xml:space="preserve">        DS</t>
    </r>
    <r>
      <rPr>
        <vertAlign val="subscript"/>
        <sz val="10"/>
        <color theme="1"/>
        <rFont val="Calibri"/>
        <family val="2"/>
        <scheme val="minor"/>
      </rPr>
      <t>f SoilM</t>
    </r>
  </si>
  <si>
    <r>
      <rPr>
        <sz val="10"/>
        <color theme="1"/>
        <rFont val="Calibri"/>
        <family val="2"/>
        <scheme val="minor"/>
      </rPr>
      <t xml:space="preserve">        DS</t>
    </r>
    <r>
      <rPr>
        <vertAlign val="subscript"/>
        <sz val="10"/>
        <color theme="1"/>
        <rFont val="Calibri"/>
        <family val="2"/>
        <scheme val="minor"/>
      </rPr>
      <t>f GW</t>
    </r>
  </si>
  <si>
    <t xml:space="preserve">    Internal Flows</t>
  </si>
  <si>
    <t xml:space="preserve">        Interception</t>
  </si>
  <si>
    <t xml:space="preserve">        Surface Runoff</t>
  </si>
  <si>
    <t xml:space="preserve">        Infiltration</t>
  </si>
  <si>
    <t xml:space="preserve">        Pot. GW Recharge</t>
  </si>
  <si>
    <t xml:space="preserve">        Baseflow</t>
  </si>
  <si>
    <t xml:space="preserve">        Irrigation</t>
  </si>
  <si>
    <t>Notes:</t>
  </si>
  <si>
    <t xml:space="preserve">    Change in storage: +ve if depleted (net contribution to outflows), -ve if replenished (net withholding of outflows)</t>
  </si>
  <si>
    <t xml:space="preserve">    Change in storage = Outflows-Inflows</t>
  </si>
  <si>
    <t xml:space="preserve">    Groundwater recharge was not specifically modelled: downward percolation of water out of the root zone is reported here as potential groundwater recharge</t>
  </si>
  <si>
    <t xml:space="preserve">    Flows of groundwater between neighbouring catchments were not modelled</t>
  </si>
  <si>
    <t>2016-2017</t>
  </si>
  <si>
    <t>2017-2018</t>
  </si>
  <si>
    <t>2018-2019</t>
  </si>
  <si>
    <t>2019-2020</t>
  </si>
  <si>
    <t>2020-2021</t>
  </si>
  <si>
    <t>Secondary Catchment H1</t>
  </si>
  <si>
    <t>Secondary Catchment H2</t>
  </si>
  <si>
    <t>Secondary Catchment H3</t>
  </si>
  <si>
    <t>Secondary Catchment H4</t>
  </si>
  <si>
    <t>Secondary Catchment H5</t>
  </si>
  <si>
    <t>Secondary Catchment H6</t>
  </si>
  <si>
    <t>Secondary Catchment H7</t>
  </si>
  <si>
    <t>Quaternary Catchment H10A</t>
  </si>
  <si>
    <t>Quaternary Catchment H10B</t>
  </si>
  <si>
    <t>Quaternary Catchment H10C</t>
  </si>
  <si>
    <t>Quaternary Catchment H10D</t>
  </si>
  <si>
    <t>Quaternary Catchment H10E</t>
  </si>
  <si>
    <t>Quaternary Catchment H10F</t>
  </si>
  <si>
    <t>Quaternary Catchment H10G</t>
  </si>
  <si>
    <t>Quaternary Catchment H10H</t>
  </si>
  <si>
    <t>Quaternary Catchment H10J</t>
  </si>
  <si>
    <t>Quaternary Catchment H10K</t>
  </si>
  <si>
    <t>Quaternary Catchment H10L</t>
  </si>
  <si>
    <t>Quaternary Catchment H20A</t>
  </si>
  <si>
    <t>Quaternary Catchment H20B</t>
  </si>
  <si>
    <t>Quaternary Catchment H20C</t>
  </si>
  <si>
    <t>Quaternary Catchment H20D</t>
  </si>
  <si>
    <t>Quaternary Catchment H20E</t>
  </si>
  <si>
    <t>Quaternary Catchment H20F</t>
  </si>
  <si>
    <t>Quaternary Catchment H20G</t>
  </si>
  <si>
    <t>Quaternary Catchment H20H</t>
  </si>
  <si>
    <t>Quaternary Catchment H30A</t>
  </si>
  <si>
    <t>Quaternary Catchment H30B</t>
  </si>
  <si>
    <t>Quaternary Catchment H30C</t>
  </si>
  <si>
    <t>Quaternary Catchment H30D</t>
  </si>
  <si>
    <t>Quaternary Catchment H30E</t>
  </si>
  <si>
    <t>Quaternary Catchment H40A</t>
  </si>
  <si>
    <t>Quaternary Catchment H40B</t>
  </si>
  <si>
    <t>Quaternary Catchment H40C</t>
  </si>
  <si>
    <t>Quaternary Catchment H40D</t>
  </si>
  <si>
    <t>Quaternary Catchment H40E</t>
  </si>
  <si>
    <t>Quaternary Catchment H40F</t>
  </si>
  <si>
    <t>Quaternary Catchment H40G</t>
  </si>
  <si>
    <t>Quaternary Catchment H40H</t>
  </si>
  <si>
    <t>Quaternary Catchment H40J</t>
  </si>
  <si>
    <t>Quaternary Catchment H40K</t>
  </si>
  <si>
    <t>Quaternary Catchment H40L</t>
  </si>
  <si>
    <t>Quaternary Catchment H50A</t>
  </si>
  <si>
    <t>Quaternary Catchment H50B</t>
  </si>
  <si>
    <t>Quaternary Catchment H60A_H60B_H60C</t>
  </si>
  <si>
    <t>Quaternary Catchment H60D</t>
  </si>
  <si>
    <t>Quaternary Catchment H60E</t>
  </si>
  <si>
    <t>Quaternary Catchment H60F</t>
  </si>
  <si>
    <t>Quaternary Catchment H60G</t>
  </si>
  <si>
    <t>Quaternary Catchment H60H</t>
  </si>
  <si>
    <t>Quaternary Catchment H60J</t>
  </si>
  <si>
    <t>Quaternary Catchment H60K</t>
  </si>
  <si>
    <t>Quaternary Catchment H60L</t>
  </si>
  <si>
    <t>Quaternary Catchment H70A</t>
  </si>
  <si>
    <t>Quaternary Catchment H70B</t>
  </si>
  <si>
    <t>Quaternary Catchment H70C</t>
  </si>
  <si>
    <t>Quaternary Catchment H70D</t>
  </si>
  <si>
    <t>Quaternary Catchment H70E</t>
  </si>
  <si>
    <t>Quaternary Catchment H70F</t>
  </si>
  <si>
    <t>Quaternary Catchment H70G</t>
  </si>
  <si>
    <t>Quaternary Catchment H70H</t>
  </si>
  <si>
    <t>Quaternary Catchment H70J</t>
  </si>
  <si>
    <t>Quaternary Catchment H70K</t>
  </si>
  <si>
    <t xml:space="preserve">Water resource flow accounts disaggregated by land cover for the Breede Catchment with reference state, 2015 to 2021
</t>
  </si>
  <si>
    <r>
      <t xml:space="preserve">This workbook contains the water resource flow accounts disaggregated by land cover, with reference state, for the Breede Catchment sub-accounting area, presented as annual accounts, compiled for six accounting periods. The accounting periods are six hydrological years (running October to September) from 2015-2016 to 2020-2021. In the Breede Catchment, separate water resource flow accounts disaggregated by land cover were compiled for the whole Breede Catchment sub-accounting area, the seven secondary catchments and the 56 quaternary catchments.
In the discussion document, these accounts for the sub-accounting area as a whole are presented in Section 3.1.2 as water resource flow accounts disaggregated by land cover (defined below) and Section 3.1.3 as water resource flow accounts with reference state (defined below). The tables presented in those sections are formatted in 'Tables formatted for DD'. However, the accounts were compiled as a large single table and are given here for the Breede Catchment, secondary and quaternary catchments as a single table of water resource flow accounts disaggregated by land cover with reference state. 
</t>
    </r>
    <r>
      <rPr>
        <b/>
        <i/>
        <sz val="10"/>
        <color theme="1"/>
        <rFont val="Arial"/>
        <family val="2"/>
      </rPr>
      <t xml:space="preserve">1. Water resource flow accounts disaggregated by land cover: </t>
    </r>
    <r>
      <rPr>
        <i/>
        <sz val="10"/>
        <color theme="1"/>
        <rFont val="Arial"/>
        <family val="2"/>
      </rPr>
      <t xml:space="preserve">provide a disaggregation of water flow information across broad land cover classes and additional information on inter-catchment flows. This information helps to improve understanding of the impacts and influence of upstream land use and management of water. 
</t>
    </r>
    <r>
      <rPr>
        <b/>
        <i/>
        <sz val="10"/>
        <color theme="1"/>
        <rFont val="Arial"/>
        <family val="2"/>
      </rPr>
      <t>2. Water resource flow account with reference state</t>
    </r>
    <r>
      <rPr>
        <i/>
        <sz val="10"/>
        <color theme="1"/>
        <rFont val="Arial"/>
        <family val="2"/>
      </rPr>
      <t>: provide a baseline against which impacts of actual land cover and water management on water resources can be further explored. These are water resource flow accounts compiled for a scenario where the sub-accounting area is fully covered by natural or semi-natural land cover and contains no built water infrastructure, such as dams or inter-catchment transfers (i.e. a reference state prior to land cover change with associated infrastructure).</t>
    </r>
  </si>
  <si>
    <t>Last revised</t>
  </si>
  <si>
    <t>Publication date</t>
  </si>
  <si>
    <t>Sheets in this workbook:</t>
  </si>
  <si>
    <t>Description of information contained in sheets:</t>
  </si>
  <si>
    <t>Concepts and Definitions</t>
  </si>
  <si>
    <t xml:space="preserve">Definitions of the water resource variables presented in these account tables. </t>
  </si>
  <si>
    <t>Breede broad land cover</t>
  </si>
  <si>
    <t>Land cover composition (tier 1) per quaternary catchment in the Breede Catchment sub-accounting area, 2018, in hectares and as a proportion of the quaternary catchment. Tier 1 contains four broad land cover classes, namely natural or semi-natural, cultivated, built-up and waterbodies. This is based on SANLC 2018 as described in Section 2.3. These values are referred to in Sections 3.1.2 of the discussion document.</t>
  </si>
  <si>
    <t>Tables formatted for DD</t>
  </si>
  <si>
    <t xml:space="preserve">This sheet contains the tables that were formatted for inclusion in the discussion document. They contain the same information as in the sheet called 'Breede Catchment' but formatted to best fit in a word document and enabled discussion of results. </t>
  </si>
  <si>
    <t>Water resource flow accounts, 2015 to 2021, compiled for the Breede Catchment sub-accounting area as a whole as volume in millions of cubic metres (Mm3) and as depth (mm). Breede Catchment sub-accounting area, defined by selected quaternary catchments in primary catchment H, specifically for 56 quaternary catchments within secondary catchments H1, H2, H3, H4, H5, H6 and H7 shown in Figure 5 of the discussion document.</t>
  </si>
  <si>
    <t>H1</t>
  </si>
  <si>
    <t>Water resource flow accounts, 2015 to 2021, for this secondary catchment.</t>
  </si>
  <si>
    <t>H2</t>
  </si>
  <si>
    <t>H3</t>
  </si>
  <si>
    <t>H4</t>
  </si>
  <si>
    <t>H5</t>
  </si>
  <si>
    <t>H6</t>
  </si>
  <si>
    <t>H7</t>
  </si>
  <si>
    <t>H10A</t>
  </si>
  <si>
    <t>Water resource flow accounts disaggregated by land cover, with reference state, 2015 to 2021, for this quaternary catchment.</t>
  </si>
  <si>
    <t>H10B</t>
  </si>
  <si>
    <t>H10C</t>
  </si>
  <si>
    <t>H10D</t>
  </si>
  <si>
    <t>H10E</t>
  </si>
  <si>
    <t>H10F</t>
  </si>
  <si>
    <t>H10G</t>
  </si>
  <si>
    <t>H10H</t>
  </si>
  <si>
    <t>H10J</t>
  </si>
  <si>
    <t>H10K</t>
  </si>
  <si>
    <t>H10L</t>
  </si>
  <si>
    <t>H20A</t>
  </si>
  <si>
    <t>H20B</t>
  </si>
  <si>
    <t>H20C</t>
  </si>
  <si>
    <t>H20D</t>
  </si>
  <si>
    <t>H20E</t>
  </si>
  <si>
    <t>H20F</t>
  </si>
  <si>
    <t>H20G</t>
  </si>
  <si>
    <t>H20H</t>
  </si>
  <si>
    <t>H30A</t>
  </si>
  <si>
    <t>H30B</t>
  </si>
  <si>
    <t>H30C</t>
  </si>
  <si>
    <t>H30D</t>
  </si>
  <si>
    <t>H30E</t>
  </si>
  <si>
    <t>H40A</t>
  </si>
  <si>
    <t>H40B</t>
  </si>
  <si>
    <t>H40C</t>
  </si>
  <si>
    <t>H40D</t>
  </si>
  <si>
    <t>H40E</t>
  </si>
  <si>
    <t>H40F</t>
  </si>
  <si>
    <t>H40G</t>
  </si>
  <si>
    <t>H40H</t>
  </si>
  <si>
    <t>H40J</t>
  </si>
  <si>
    <t>H40K</t>
  </si>
  <si>
    <t>H40L</t>
  </si>
  <si>
    <t>H50A</t>
  </si>
  <si>
    <t>H50B</t>
  </si>
  <si>
    <t>H60A_H60B_H60C</t>
  </si>
  <si>
    <t>Water resource flow accounts disaggregated by land cover, with reference state, 2015 to 2021, for this quaternary catchment. Quaternary catchments H60A, H60B and H60C were merged to form a single catchment as the Theewaterskloof Dam lies across all three.</t>
  </si>
  <si>
    <t>H60D</t>
  </si>
  <si>
    <t>H60E</t>
  </si>
  <si>
    <t>H60F</t>
  </si>
  <si>
    <t>H60G</t>
  </si>
  <si>
    <t>H60H</t>
  </si>
  <si>
    <t>H60J</t>
  </si>
  <si>
    <t>H60K</t>
  </si>
  <si>
    <t>H60L</t>
  </si>
  <si>
    <t>H70A</t>
  </si>
  <si>
    <t>H70B</t>
  </si>
  <si>
    <t>H70C</t>
  </si>
  <si>
    <t>H70D</t>
  </si>
  <si>
    <t>H70E</t>
  </si>
  <si>
    <t>H70F</t>
  </si>
  <si>
    <t>H70G</t>
  </si>
  <si>
    <t>H70H</t>
  </si>
  <si>
    <t>H70J</t>
  </si>
  <si>
    <t>H70K</t>
  </si>
  <si>
    <t>Reference for results report</t>
  </si>
  <si>
    <t>Water resource information provided in the water resource flow accounts disaggregated by land cover with reference state</t>
  </si>
  <si>
    <t>Water resource variables</t>
  </si>
  <si>
    <t>No.</t>
  </si>
  <si>
    <t>Description of water resource variables</t>
  </si>
  <si>
    <t>[1]</t>
  </si>
  <si>
    <t>Gross inflow to the catchment (= [2]+[3])</t>
  </si>
  <si>
    <t>[2]</t>
  </si>
  <si>
    <t>Precipitation as an inflow to the catchment</t>
  </si>
  <si>
    <t>[3]</t>
  </si>
  <si>
    <t>Inflows to the catchment other than from precipitation (= [4]+[5]+[6])</t>
  </si>
  <si>
    <r>
      <t xml:space="preserve">        Q</t>
    </r>
    <r>
      <rPr>
        <vertAlign val="subscript"/>
        <sz val="10"/>
        <color rgb="FF000000"/>
        <rFont val="Arial"/>
        <family val="2"/>
      </rPr>
      <t>in SW</t>
    </r>
  </si>
  <si>
    <t>[4]</t>
  </si>
  <si>
    <t>Surface water inflow (e.g. from upstream catchment)</t>
  </si>
  <si>
    <r>
      <t xml:space="preserve">        Q</t>
    </r>
    <r>
      <rPr>
        <vertAlign val="subscript"/>
        <sz val="10"/>
        <color rgb="FF000000"/>
        <rFont val="Arial"/>
        <family val="2"/>
      </rPr>
      <t>in GW</t>
    </r>
    <r>
      <rPr>
        <sz val="10"/>
        <color rgb="FF000000"/>
        <rFont val="Arial"/>
        <family val="2"/>
      </rPr>
      <t>*</t>
    </r>
  </si>
  <si>
    <t>[5]</t>
  </si>
  <si>
    <t>Groundwater inflow (e.g. from neighbouring catchment)</t>
  </si>
  <si>
    <r>
      <t xml:space="preserve">        Q</t>
    </r>
    <r>
      <rPr>
        <vertAlign val="subscript"/>
        <sz val="10"/>
        <color rgb="FF000000"/>
        <rFont val="Arial"/>
        <family val="2"/>
      </rPr>
      <t>in Transfers</t>
    </r>
  </si>
  <si>
    <t>[6]</t>
  </si>
  <si>
    <t>Inflow to a catchment as inter-catchment transfers</t>
  </si>
  <si>
    <t>[7]</t>
  </si>
  <si>
    <t>Gross outflow from the catchment (= [8]+[15])</t>
  </si>
  <si>
    <t>[8]</t>
  </si>
  <si>
    <t>Total evaporation within the catchment (=[9]+[10] = [11]+[12]+[13] +[14])</t>
  </si>
  <si>
    <t>[9]</t>
  </si>
  <si>
    <t>Evaporation of naturally occurring water from the landscape</t>
  </si>
  <si>
    <t>[10]</t>
  </si>
  <si>
    <t>Evaporation of water that would not naturally occur (e.g. irrigated water)</t>
  </si>
  <si>
    <t>[11]</t>
  </si>
  <si>
    <t>The precipitation and irrigated water that has been intercepted by vegetation and other surfaces and has subsequently evaporated</t>
  </si>
  <si>
    <t>[12]</t>
  </si>
  <si>
    <t>The water transpired by vegetation</t>
  </si>
  <si>
    <t>[13]</t>
  </si>
  <si>
    <t>The water evaporated from the soil</t>
  </si>
  <si>
    <t>[14]</t>
  </si>
  <si>
    <t>The evaporation from open water surfaces (e.g. dams)</t>
  </si>
  <si>
    <t>[15]</t>
  </si>
  <si>
    <t>Water flowing out of a catchment</t>
  </si>
  <si>
    <r>
      <t xml:space="preserve">        Q</t>
    </r>
    <r>
      <rPr>
        <vertAlign val="subscript"/>
        <sz val="10"/>
        <color rgb="FF000000"/>
        <rFont val="Arial"/>
        <family val="2"/>
      </rPr>
      <t>out SW</t>
    </r>
  </si>
  <si>
    <t>[16]</t>
  </si>
  <si>
    <t>Surface water outflows (e.g. to a downstream catchment)</t>
  </si>
  <si>
    <r>
      <t xml:space="preserve">        Q</t>
    </r>
    <r>
      <rPr>
        <vertAlign val="subscript"/>
        <sz val="10"/>
        <color rgb="FF000000"/>
        <rFont val="Arial"/>
        <family val="2"/>
      </rPr>
      <t>out GW</t>
    </r>
    <r>
      <rPr>
        <sz val="10"/>
        <color rgb="FF000000"/>
        <rFont val="Arial"/>
        <family val="2"/>
      </rPr>
      <t>*</t>
    </r>
  </si>
  <si>
    <t>[17]</t>
  </si>
  <si>
    <t>Groundwater outflows (e.g. to a neighbouring catchment)</t>
  </si>
  <si>
    <r>
      <t xml:space="preserve">        Q</t>
    </r>
    <r>
      <rPr>
        <vertAlign val="subscript"/>
        <sz val="10"/>
        <color rgb="FF000000"/>
        <rFont val="Arial"/>
        <family val="2"/>
      </rPr>
      <t>out Transfers</t>
    </r>
  </si>
  <si>
    <t>[18]</t>
  </si>
  <si>
    <t>Outflow from a catchment as inter-catchment transfers</t>
  </si>
  <si>
    <r>
      <t xml:space="preserve">Total Change in Storage </t>
    </r>
    <r>
      <rPr>
        <sz val="10"/>
        <color rgb="FF000000"/>
        <rFont val="Arial"/>
        <family val="2"/>
      </rPr>
      <t>(outflows – inflows)</t>
    </r>
  </si>
  <si>
    <t>[21]</t>
  </si>
  <si>
    <t>Gross change in storage in the catchment (= [7]-[1] = [22]+[23]+[24])</t>
  </si>
  <si>
    <r>
      <t xml:space="preserve">        DS</t>
    </r>
    <r>
      <rPr>
        <vertAlign val="subscript"/>
        <sz val="10"/>
        <color rgb="FF000000"/>
        <rFont val="Arial"/>
        <family val="2"/>
      </rPr>
      <t>f SW</t>
    </r>
  </si>
  <si>
    <t>[22]</t>
  </si>
  <si>
    <t>Change in surface water store (e.g. in dams)</t>
  </si>
  <si>
    <r>
      <t xml:space="preserve">        DS</t>
    </r>
    <r>
      <rPr>
        <vertAlign val="subscript"/>
        <sz val="10"/>
        <color rgb="FF000000"/>
        <rFont val="Arial"/>
        <family val="2"/>
      </rPr>
      <t>f SoilM</t>
    </r>
  </si>
  <si>
    <t>[23]</t>
  </si>
  <si>
    <t>Change in soil moisture store</t>
  </si>
  <si>
    <r>
      <t xml:space="preserve">        DS</t>
    </r>
    <r>
      <rPr>
        <vertAlign val="subscript"/>
        <sz val="10"/>
        <color rgb="FF000000"/>
        <rFont val="Arial"/>
        <family val="2"/>
      </rPr>
      <t>f GW</t>
    </r>
  </si>
  <si>
    <t>[24]</t>
  </si>
  <si>
    <t>Change in groundwater store</t>
  </si>
  <si>
    <t>[25]</t>
  </si>
  <si>
    <t>Flows within the catchment (these are not additive)</t>
  </si>
  <si>
    <t>[26]</t>
  </si>
  <si>
    <t>Interception of rainfall by vegetated and impervious surfaces</t>
  </si>
  <si>
    <t>[27]</t>
  </si>
  <si>
    <t>Surface runoff</t>
  </si>
  <si>
    <t>[28]</t>
  </si>
  <si>
    <t>Infiltration into the topsoil layer</t>
  </si>
  <si>
    <t>[29]</t>
  </si>
  <si>
    <t>Water percolating down out of the subsoil layer, potential recharge</t>
  </si>
  <si>
    <t>[30]</t>
  </si>
  <si>
    <t>Baseflow leaving the baseflow store</t>
  </si>
  <si>
    <t>[31]</t>
  </si>
  <si>
    <t>Irrigation applied within the catchment</t>
  </si>
  <si>
    <t>Area (ha)</t>
  </si>
  <si>
    <t>Percentage of total area (%)</t>
  </si>
  <si>
    <t>Quaternary catchment</t>
  </si>
  <si>
    <r>
      <t xml:space="preserve">        Q</t>
    </r>
    <r>
      <rPr>
        <vertAlign val="subscript"/>
        <sz val="10"/>
        <color theme="1"/>
        <rFont val="Arial"/>
        <family val="2"/>
      </rPr>
      <t>in SW</t>
    </r>
  </si>
  <si>
    <r>
      <t xml:space="preserve">        Q</t>
    </r>
    <r>
      <rPr>
        <vertAlign val="subscript"/>
        <sz val="10"/>
        <color theme="1"/>
        <rFont val="Arial"/>
        <family val="2"/>
      </rPr>
      <t>in GW</t>
    </r>
  </si>
  <si>
    <r>
      <t xml:space="preserve">        Q</t>
    </r>
    <r>
      <rPr>
        <vertAlign val="subscript"/>
        <sz val="10"/>
        <color theme="1"/>
        <rFont val="Arial"/>
        <family val="2"/>
      </rPr>
      <t>in Transfers</t>
    </r>
  </si>
  <si>
    <r>
      <t xml:space="preserve">        Q</t>
    </r>
    <r>
      <rPr>
        <vertAlign val="subscript"/>
        <sz val="10"/>
        <color theme="1"/>
        <rFont val="Arial"/>
        <family val="2"/>
      </rPr>
      <t>out SW</t>
    </r>
  </si>
  <si>
    <r>
      <t xml:space="preserve">        Q</t>
    </r>
    <r>
      <rPr>
        <vertAlign val="subscript"/>
        <sz val="10"/>
        <color theme="1"/>
        <rFont val="Arial"/>
        <family val="2"/>
      </rPr>
      <t>out GW</t>
    </r>
  </si>
  <si>
    <r>
      <t xml:space="preserve">        Q</t>
    </r>
    <r>
      <rPr>
        <vertAlign val="subscript"/>
        <sz val="10"/>
        <color theme="1"/>
        <rFont val="Arial"/>
        <family val="2"/>
      </rPr>
      <t>out Transfers</t>
    </r>
  </si>
  <si>
    <r>
      <t xml:space="preserve">        DS</t>
    </r>
    <r>
      <rPr>
        <vertAlign val="subscript"/>
        <sz val="10"/>
        <color theme="1"/>
        <rFont val="Arial"/>
        <family val="2"/>
      </rPr>
      <t>f SW</t>
    </r>
  </si>
  <si>
    <r>
      <t xml:space="preserve">        DS</t>
    </r>
    <r>
      <rPr>
        <vertAlign val="subscript"/>
        <sz val="10"/>
        <color theme="1"/>
        <rFont val="Arial"/>
        <family val="2"/>
      </rPr>
      <t>f SoilM</t>
    </r>
  </si>
  <si>
    <r>
      <t xml:space="preserve">        DS</t>
    </r>
    <r>
      <rPr>
        <vertAlign val="subscript"/>
        <sz val="10"/>
        <color theme="1"/>
        <rFont val="Arial"/>
        <family val="2"/>
      </rPr>
      <t>f GW</t>
    </r>
  </si>
  <si>
    <t>Water resource flow account disaggregated by land cover with reference state for the Breede Catchment, for 2015-2016 (as volumes, depths and percentages)</t>
  </si>
  <si>
    <t>Water resource flow account disaggregated by land cover with reference state for the Breede Catchment, for 2016-2017 (as volumes, depths and percentages)</t>
  </si>
  <si>
    <t>Water resource flow account disaggregated by land cover with reference state for the Breede Catchment, for 2017-2018 (as volumes, depths and percentages)</t>
  </si>
  <si>
    <t>Water resource flow account disaggregated by land cover with reference state for the Breede Catchment, for 2018-2019 (as volumes, depths and percentages)</t>
  </si>
  <si>
    <t>Water resource flow account disaggregated by land cover with reference state for the Breede Catchment, for 2019-2020 (as volumes, depths and percentages)</t>
  </si>
  <si>
    <t>Water resource flow account disaggregated by land cover with reference state for the Breede Catchment, for 2020-2021 (as volumes, depths and percentages)</t>
  </si>
  <si>
    <t>Water resource flow account disaggregated by land cover with reference state for the Secondary Catchment H1, for 2015-2016 (as volumes, depths and percentages)</t>
  </si>
  <si>
    <t>Water resource flow account disaggregated by land cover with reference state for the Secondary Catchment H1, for 2016-2017 (as volumes, depths and percentages)</t>
  </si>
  <si>
    <t>Water resource flow account disaggregated by land cover with reference state for the Secondary Catchment H1, for 2017-2018 (as volumes, depths and percentages)</t>
  </si>
  <si>
    <t>Water resource flow account disaggregated by land cover with reference state for the Secondary Catchment H1, for 2018-2019 (as volumes, depths and percentages)</t>
  </si>
  <si>
    <t>Water resource flow account disaggregated by land cover with reference state for the Secondary Catchment H1, for 2019-2020 (as volumes, depths and percentages)</t>
  </si>
  <si>
    <t>Water resource flow account disaggregated by land cover with reference state for the Secondary Catchment H1, for 2020-2021 (as volumes, depths and percentages)</t>
  </si>
  <si>
    <t>Water resource flow account disaggregated by land cover with reference state for the Secondary Catchment H2, for 2015-2016 (as volumes, depths and percentages)</t>
  </si>
  <si>
    <t>Water resource flow account disaggregated by land cover with reference state for the Secondary Catchment H2, for 2016-2017 (as volumes, depths and percentages)</t>
  </si>
  <si>
    <t>Water resource flow account disaggregated by land cover with reference state for the Secondary Catchment H2, for 2017-2018 (as volumes, depths and percentages)</t>
  </si>
  <si>
    <t>Water resource flow account disaggregated by land cover with reference state for the Secondary Catchment H2, for 2018-2019 (as volumes, depths and percentages)</t>
  </si>
  <si>
    <t>Water resource flow account disaggregated by land cover with reference state for the Secondary Catchment H2, for 2019-2020 (as volumes, depths and percentages)</t>
  </si>
  <si>
    <t>Water resource flow account disaggregated by land cover with reference state for the Secondary Catchment H2, for 2020-2021 (as volumes, depths and percentages)</t>
  </si>
  <si>
    <t>Water resource flow account disaggregated by land cover with reference state for the Secondary Catchment H3, for 2015-2016 (as volumes, depths and percentages)</t>
  </si>
  <si>
    <t>Water resource flow account disaggregated by land cover with reference state for the Secondary Catchment H3, for 2016-2017 (as volumes, depths and percentages)</t>
  </si>
  <si>
    <t>Water resource flow account disaggregated by land cover with reference state for the Secondary Catchment H3, for 2017-2018 (as volumes, depths and percentages)</t>
  </si>
  <si>
    <t>Water resource flow account disaggregated by land cover with reference state for the Secondary Catchment H3, for 2018-2019 (as volumes, depths and percentages)</t>
  </si>
  <si>
    <t>Water resource flow account disaggregated by land cover with reference state for the Secondary Catchment H3, for 2019-2020 (as volumes, depths and percentages)</t>
  </si>
  <si>
    <t>Water resource flow account disaggregated by land cover with reference state for the Secondary Catchment H3, for 2020-2021 (as volumes, depths and percentages)</t>
  </si>
  <si>
    <t>Water resource flow account disaggregated by land cover with reference state for the Secondary Catchment H4, for 2015-2016 (as volumes, depths and percentages)</t>
  </si>
  <si>
    <t>Water resource flow account disaggregated by land cover with reference state for the Secondary Catchment H4, for 2016-2017 (as volumes, depths and percentages)</t>
  </si>
  <si>
    <t>Water resource flow account disaggregated by land cover with reference state for the Secondary Catchment H4, for 2017-2018 (as volumes, depths and percentages)</t>
  </si>
  <si>
    <t>Water resource flow account disaggregated by land cover with reference state for the Secondary Catchment H4, for 2018-2019 (as volumes, depths and percentages)</t>
  </si>
  <si>
    <t>Water resource flow account disaggregated by land cover with reference state for the Secondary Catchment H4, for 2019-2020 (as volumes, depths and percentages)</t>
  </si>
  <si>
    <t>Water resource flow account disaggregated by land cover with reference state for the Secondary Catchment H4, for 2020-2021 (as volumes, depths and percentages)</t>
  </si>
  <si>
    <t>Water resource flow account disaggregated by land cover with reference state for the Secondary Catchment H5, for 2015-2016 (as volumes, depths and percentages)</t>
  </si>
  <si>
    <t>Water resource flow account disaggregated by land cover with reference state for the Secondary Catchment H5, for 2016-2017 (as volumes, depths and percentages)</t>
  </si>
  <si>
    <t>Water resource flow account disaggregated by land cover with reference state for the Secondary Catchment H5, for 2017-2018 (as volumes, depths and percentages)</t>
  </si>
  <si>
    <t>Water resource flow account disaggregated by land cover with reference state for the Secondary Catchment H5, for 2018-2019 (as volumes, depths and percentages)</t>
  </si>
  <si>
    <t>Water resource flow account disaggregated by land cover with reference state for the Secondary Catchment H5, for 2019-2020 (as volumes, depths and percentages)</t>
  </si>
  <si>
    <t>Water resource flow account disaggregated by land cover with reference state for the Secondary Catchment H5, for 2020-2021 (as volumes, depths and percentages)</t>
  </si>
  <si>
    <t>Water resource flow account disaggregated by land cover with reference state for the Secondary Catchment H6, for 2015-2016 (as volumes, depths and percentages)</t>
  </si>
  <si>
    <t>Water resource flow account disaggregated by land cover with reference state for the Secondary Catchment H6, for 2016-2017 (as volumes, depths and percentages)</t>
  </si>
  <si>
    <t>Water resource flow account disaggregated by land cover with reference state for the Secondary Catchment H6, for 2017-2018 (as volumes, depths and percentages)</t>
  </si>
  <si>
    <t>Water resource flow account disaggregated by land cover with reference state for the Secondary Catchment H6, for 2018-2019 (as volumes, depths and percentages)</t>
  </si>
  <si>
    <t>Water resource flow account disaggregated by land cover with reference state for the Secondary Catchment H6, for 2019-2020 (as volumes, depths and percentages)</t>
  </si>
  <si>
    <t>Water resource flow account disaggregated by land cover with reference state for the Secondary Catchment H6, for 2020-2021 (as volumes, depths and percentages)</t>
  </si>
  <si>
    <t>Water resource flow account disaggregated by land cover with reference state for the Secondary Catchment H7, for 2015-2016 (as volumes, depths and percentages)</t>
  </si>
  <si>
    <t>Water resource flow account disaggregated by land cover with reference state for the Secondary Catchment H7, for 2016-2017 (as volumes, depths and percentages)</t>
  </si>
  <si>
    <t>Water resource flow account disaggregated by land cover with reference state for the Secondary Catchment H7, for 2017-2018 (as volumes, depths and percentages)</t>
  </si>
  <si>
    <t>Water resource flow account disaggregated by land cover with reference state for the Secondary Catchment H7, for 2018-2019 (as volumes, depths and percentages)</t>
  </si>
  <si>
    <t>Water resource flow account disaggregated by land cover with reference state for the Secondary Catchment H7, for 2019-2020 (as volumes, depths and percentages)</t>
  </si>
  <si>
    <t>Water resource flow account disaggregated by land cover with reference state for the Secondary Catchment H7, for 2020-2021 (as volumes, depths and percentages)</t>
  </si>
  <si>
    <t>Water resource flow account disaggregated by land cover with reference state for the Quaternary Catchment H10A, for 2015-2016 (as volumes, depths and percentages)</t>
  </si>
  <si>
    <t>Water resource flow account disaggregated by land cover with reference state for the Quaternary Catchment H10A, for 2016-2017 (as volumes, depths and percentages)</t>
  </si>
  <si>
    <t>Water resource flow account disaggregated by land cover with reference state for the Quaternary Catchment H10A, for 2017-2018 (as volumes, depths and percentages)</t>
  </si>
  <si>
    <t>Water resource flow account disaggregated by land cover with reference state for the Quaternary Catchment H10A, for 2018-2019 (as volumes, depths and percentages)</t>
  </si>
  <si>
    <t>Water resource flow account disaggregated by land cover with reference state for the Quaternary Catchment H10A, for 2019-2020 (as volumes, depths and percentages)</t>
  </si>
  <si>
    <t>Water resource flow account disaggregated by land cover with reference state for the Quaternary Catchment H10A, for 2020-2021 (as volumes, depths and percentages)</t>
  </si>
  <si>
    <t>Water resource flow account disaggregated by land cover with reference state for the Quaternary Catchment H10B, for 2015-2016 (as volumes, depths and percentages)</t>
  </si>
  <si>
    <t>Water resource flow account disaggregated by land cover with reference state for the Quaternary Catchment H10B, for 2016-2017 (as volumes, depths and percentages)</t>
  </si>
  <si>
    <t>Water resource flow account disaggregated by land cover with reference state for the Quaternary Catchment H10B, for 2017-2018 (as volumes, depths and percentages)</t>
  </si>
  <si>
    <t>Water resource flow account disaggregated by land cover with reference state for the Quaternary Catchment H10B, for 2018-2019 (as volumes, depths and percentages)</t>
  </si>
  <si>
    <t>Water resource flow account disaggregated by land cover with reference state for the Quaternary Catchment H10B, for 2019-2020 (as volumes, depths and percentages)</t>
  </si>
  <si>
    <t>Water resource flow account disaggregated by land cover with reference state for the Quaternary Catchment H10B, for 2020-2021 (as volumes, depths and percentages)</t>
  </si>
  <si>
    <t>Water resource flow account disaggregated by land cover with reference state for the Quaternary Catchment H10C, for 2015-2016 (as volumes, depths and percentages)</t>
  </si>
  <si>
    <t>Water resource flow account disaggregated by land cover with reference state for the Quaternary Catchment H10C, for 2016-2017 (as volumes, depths and percentages)</t>
  </si>
  <si>
    <t>Water resource flow account disaggregated by land cover with reference state for the Quaternary Catchment H10C, for 2017-2018 (as volumes, depths and percentages)</t>
  </si>
  <si>
    <t>Water resource flow account disaggregated by land cover with reference state for the Quaternary Catchment H10C, for 2018-2019 (as volumes, depths and percentages)</t>
  </si>
  <si>
    <t>Water resource flow account disaggregated by land cover with reference state for the Quaternary Catchment H10C, for 2019-2020 (as volumes, depths and percentages)</t>
  </si>
  <si>
    <t>Water resource flow account disaggregated by land cover with reference state for the Quaternary Catchment H10C, for 2020-2021 (as volumes, depths and percentages)</t>
  </si>
  <si>
    <t>Water resource flow account disaggregated by land cover with reference state for the Quaternary Catchment H10D, for 2015-2016 (as volumes, depths and percentages)</t>
  </si>
  <si>
    <t>Water resource flow account disaggregated by land cover with reference state for the Quaternary Catchment H10D, for 2016-2017 (as volumes, depths and percentages)</t>
  </si>
  <si>
    <t>Water resource flow account disaggregated by land cover with reference state for the Quaternary Catchment H10D, for 2017-2018 (as volumes, depths and percentages)</t>
  </si>
  <si>
    <t>Water resource flow account disaggregated by land cover with reference state for the Quaternary Catchment H10D, for 2018-2019 (as volumes, depths and percentages)</t>
  </si>
  <si>
    <t>Water resource flow account disaggregated by land cover with reference state for the Quaternary Catchment H10D, for 2019-2020 (as volumes, depths and percentages)</t>
  </si>
  <si>
    <t>Water resource flow account disaggregated by land cover with reference state for the Quaternary Catchment H10D, for 2020-2021 (as volumes, depths and percentages)</t>
  </si>
  <si>
    <t>Water resource flow account disaggregated by land cover with reference state for the Quaternary Catchment H10E, for 2015-2016 (as volumes, depths and percentages)</t>
  </si>
  <si>
    <t>Water resource flow account disaggregated by land cover with reference state for the Quaternary Catchment H10E, for 2016-2017 (as volumes, depths and percentages)</t>
  </si>
  <si>
    <t>Water resource flow account disaggregated by land cover with reference state for the Quaternary Catchment H10E, for 2017-2018 (as volumes, depths and percentages)</t>
  </si>
  <si>
    <t>Water resource flow account disaggregated by land cover with reference state for the Quaternary Catchment H10E, for 2018-2019 (as volumes, depths and percentages)</t>
  </si>
  <si>
    <t>Water resource flow account disaggregated by land cover with reference state for the Quaternary Catchment H10E, for 2019-2020 (as volumes, depths and percentages)</t>
  </si>
  <si>
    <t>Water resource flow account disaggregated by land cover with reference state for the Quaternary Catchment H10E, for 2020-2021 (as volumes, depths and percentages)</t>
  </si>
  <si>
    <t>Water resource flow account disaggregated by land cover with reference state for the Quaternary Catchment H10F, for 2015-2016 (as volumes, depths and percentages)</t>
  </si>
  <si>
    <t>Water resource flow account disaggregated by land cover with reference state for the Quaternary Catchment H10F, for 2016-2017 (as volumes, depths and percentages)</t>
  </si>
  <si>
    <t>Water resource flow account disaggregated by land cover with reference state for the Quaternary Catchment H10F, for 2017-2018 (as volumes, depths and percentages)</t>
  </si>
  <si>
    <t>Water resource flow account disaggregated by land cover with reference state for the Quaternary Catchment H10F, for 2018-2019 (as volumes, depths and percentages)</t>
  </si>
  <si>
    <t>Water resource flow account disaggregated by land cover with reference state for the Quaternary Catchment H10F, for 2019-2020 (as volumes, depths and percentages)</t>
  </si>
  <si>
    <t>Water resource flow account disaggregated by land cover with reference state for the Quaternary Catchment H10F, for 2020-2021 (as volumes, depths and percentages)</t>
  </si>
  <si>
    <t>Water resource flow account disaggregated by land cover with reference state for the Quaternary Catchment H10G, for 2015-2016 (as volumes, depths and percentages)</t>
  </si>
  <si>
    <t>Water resource flow account disaggregated by land cover with reference state for the Quaternary Catchment H10G, for 2016-2017 (as volumes, depths and percentages)</t>
  </si>
  <si>
    <t>Water resource flow account disaggregated by land cover with reference state for the Quaternary Catchment H10G, for 2017-2018 (as volumes, depths and percentages)</t>
  </si>
  <si>
    <t>Water resource flow account disaggregated by land cover with reference state for the Quaternary Catchment H10G, for 2018-2019 (as volumes, depths and percentages)</t>
  </si>
  <si>
    <t>Water resource flow account disaggregated by land cover with reference state for the Quaternary Catchment H10G, for 2019-2020 (as volumes, depths and percentages)</t>
  </si>
  <si>
    <t>Water resource flow account disaggregated by land cover with reference state for the Quaternary Catchment H10G, for 2020-2021 (as volumes, depths and percentages)</t>
  </si>
  <si>
    <t>Water resource flow account disaggregated by land cover with reference state for the Quaternary Catchment H10H, for 2015-2016 (as volumes, depths and percentages)</t>
  </si>
  <si>
    <t>Water resource flow account disaggregated by land cover with reference state for the Quaternary Catchment H10H, for 2016-2017 (as volumes, depths and percentages)</t>
  </si>
  <si>
    <t>Water resource flow account disaggregated by land cover with reference state for the Quaternary Catchment H10H, for 2017-2018 (as volumes, depths and percentages)</t>
  </si>
  <si>
    <t>Water resource flow account disaggregated by land cover with reference state for the Quaternary Catchment H10H, for 2018-2019 (as volumes, depths and percentages)</t>
  </si>
  <si>
    <t>Water resource flow account disaggregated by land cover with reference state for the Quaternary Catchment H10H, for 2019-2020 (as volumes, depths and percentages)</t>
  </si>
  <si>
    <t>Water resource flow account disaggregated by land cover with reference state for the Quaternary Catchment H10H, for 2020-2021 (as volumes, depths and percentages)</t>
  </si>
  <si>
    <t>Water resource flow account disaggregated by land cover with reference state for the Quaternary Catchment H10J, for 2015-2016 (as volumes, depths and percentages)</t>
  </si>
  <si>
    <t>Water resource flow account disaggregated by land cover with reference state for the Quaternary Catchment H10J, for 2016-2017 (as volumes, depths and percentages)</t>
  </si>
  <si>
    <t>Water resource flow account disaggregated by land cover with reference state for the Quaternary Catchment H10J, for 2017-2018 (as volumes, depths and percentages)</t>
  </si>
  <si>
    <t>Water resource flow account disaggregated by land cover with reference state for the Quaternary Catchment H10J, for 2018-2019 (as volumes, depths and percentages)</t>
  </si>
  <si>
    <t>Water resource flow account disaggregated by land cover with reference state for the Quaternary Catchment H10J, for 2019-2020 (as volumes, depths and percentages)</t>
  </si>
  <si>
    <t>Water resource flow account disaggregated by land cover with reference state for the Quaternary Catchment H10J, for 2020-2021 (as volumes, depths and percentages)</t>
  </si>
  <si>
    <t>Water resource flow account disaggregated by land cover with reference state for the Quaternary Catchment H10K, for 2015-2016 (as volumes, depths and percentages)</t>
  </si>
  <si>
    <t>Water resource flow account disaggregated by land cover with reference state for the Quaternary Catchment H10K, for 2016-2017 (as volumes, depths and percentages)</t>
  </si>
  <si>
    <t>Water resource flow account disaggregated by land cover with reference state for the Quaternary Catchment H10K, for 2017-2018 (as volumes, depths and percentages)</t>
  </si>
  <si>
    <t>Water resource flow account disaggregated by land cover with reference state for the Quaternary Catchment H10K, for 2018-2019 (as volumes, depths and percentages)</t>
  </si>
  <si>
    <t>Water resource flow account disaggregated by land cover with reference state for the Quaternary Catchment H10K, for 2019-2020 (as volumes, depths and percentages)</t>
  </si>
  <si>
    <t>Water resource flow account disaggregated by land cover with reference state for the Quaternary Catchment H10K, for 2020-2021 (as volumes, depths and percentages)</t>
  </si>
  <si>
    <t>Water resource flow account disaggregated by land cover with reference state for the Quaternary Catchment H10L, for 2015-2016 (as volumes, depths and percentages)</t>
  </si>
  <si>
    <t>Water resource flow account disaggregated by land cover with reference state for the Quaternary Catchment H10L, for 2016-2017 (as volumes, depths and percentages)</t>
  </si>
  <si>
    <t>Water resource flow account disaggregated by land cover with reference state for the Quaternary Catchment H10L, for 2017-2018 (as volumes, depths and percentages)</t>
  </si>
  <si>
    <t>Water resource flow account disaggregated by land cover with reference state for the Quaternary Catchment H10L, for 2018-2019 (as volumes, depths and percentages)</t>
  </si>
  <si>
    <t>Water resource flow account disaggregated by land cover with reference state for the Quaternary Catchment H10L, for 2019-2020 (as volumes, depths and percentages)</t>
  </si>
  <si>
    <t>Water resource flow account disaggregated by land cover with reference state for the Quaternary Catchment H10L, for 2020-2021 (as volumes, depths and percentages)</t>
  </si>
  <si>
    <t>Water resource flow account disaggregated by land cover with reference state for the Quaternary Catchment H20A, for 2015-2016 (as volumes, depths and percentages)</t>
  </si>
  <si>
    <t>Water resource flow account disaggregated by land cover with reference state for the Quaternary Catchment H20A, for 2016-2017 (as volumes, depths and percentages)</t>
  </si>
  <si>
    <t>Water resource flow account disaggregated by land cover with reference state for the Quaternary Catchment H20A, for 2017-2018 (as volumes, depths and percentages)</t>
  </si>
  <si>
    <t>Water resource flow account disaggregated by land cover with reference state for the Quaternary Catchment H20A, for 2018-2019 (as volumes, depths and percentages)</t>
  </si>
  <si>
    <t>Water resource flow account disaggregated by land cover with reference state for the Quaternary Catchment H20A, for 2019-2020 (as volumes, depths and percentages)</t>
  </si>
  <si>
    <t>Water resource flow account disaggregated by land cover with reference state for the Quaternary Catchment H20A, for 2020-2021 (as volumes, depths and percentages)</t>
  </si>
  <si>
    <t>Water resource flow account disaggregated by land cover with reference state for the Quaternary Catchment H20B, for 2015-2016 (as volumes, depths and percentages)</t>
  </si>
  <si>
    <t>Water resource flow account disaggregated by land cover with reference state for the Quaternary Catchment H20B, for 2016-2017 (as volumes, depths and percentages)</t>
  </si>
  <si>
    <t>Water resource flow account disaggregated by land cover with reference state for the Quaternary Catchment H20B, for 2017-2018 (as volumes, depths and percentages)</t>
  </si>
  <si>
    <t>Water resource flow account disaggregated by land cover with reference state for the Quaternary Catchment H20B, for 2018-2019 (as volumes, depths and percentages)</t>
  </si>
  <si>
    <t>Water resource flow account disaggregated by land cover with reference state for the Quaternary Catchment H20B, for 2019-2020 (as volumes, depths and percentages)</t>
  </si>
  <si>
    <t>Water resource flow account disaggregated by land cover with reference state for the Quaternary Catchment H20B, for 2020-2021 (as volumes, depths and percentages)</t>
  </si>
  <si>
    <t>Water resource flow account disaggregated by land cover with reference state for the Quaternary Catchment H20C, for 2015-2016 (as volumes, depths and percentages)</t>
  </si>
  <si>
    <t>Water resource flow account disaggregated by land cover with reference state for the Quaternary Catchment H20C, for 2016-2017 (as volumes, depths and percentages)</t>
  </si>
  <si>
    <t>Water resource flow account disaggregated by land cover with reference state for the Quaternary Catchment H20C, for 2017-2018 (as volumes, depths and percentages)</t>
  </si>
  <si>
    <t>Water resource flow account disaggregated by land cover with reference state for the Quaternary Catchment H20C, for 2018-2019 (as volumes, depths and percentages)</t>
  </si>
  <si>
    <t>Water resource flow account disaggregated by land cover with reference state for the Quaternary Catchment H20C, for 2019-2020 (as volumes, depths and percentages)</t>
  </si>
  <si>
    <t>Water resource flow account disaggregated by land cover with reference state for the Quaternary Catchment H20C, for 2020-2021 (as volumes, depths and percentages)</t>
  </si>
  <si>
    <t>Water resource flow account disaggregated by land cover with reference state for the Quaternary Catchment H20D, for 2015-2016 (as volumes, depths and percentages)</t>
  </si>
  <si>
    <t>Water resource flow account disaggregated by land cover with reference state for the Quaternary Catchment H20D, for 2016-2017 (as volumes, depths and percentages)</t>
  </si>
  <si>
    <t>Water resource flow account disaggregated by land cover with reference state for the Quaternary Catchment H20D, for 2017-2018 (as volumes, depths and percentages)</t>
  </si>
  <si>
    <t>Water resource flow account disaggregated by land cover with reference state for the Quaternary Catchment H20D, for 2018-2019 (as volumes, depths and percentages)</t>
  </si>
  <si>
    <t>Water resource flow account disaggregated by land cover with reference state for the Quaternary Catchment H20D, for 2019-2020 (as volumes, depths and percentages)</t>
  </si>
  <si>
    <t>Water resource flow account disaggregated by land cover with reference state for the Quaternary Catchment H20D, for 2020-2021 (as volumes, depths and percentages)</t>
  </si>
  <si>
    <t>Water resource flow account disaggregated by land cover with reference state for the Quaternary Catchment H20E, for 2015-2016 (as volumes, depths and percentages)</t>
  </si>
  <si>
    <t>Water resource flow account disaggregated by land cover with reference state for the Quaternary Catchment H20E, for 2016-2017 (as volumes, depths and percentages)</t>
  </si>
  <si>
    <t>Water resource flow account disaggregated by land cover with reference state for the Quaternary Catchment H20E, for 2017-2018 (as volumes, depths and percentages)</t>
  </si>
  <si>
    <t>Water resource flow account disaggregated by land cover with reference state for the Quaternary Catchment H20E, for 2018-2019 (as volumes, depths and percentages)</t>
  </si>
  <si>
    <t>Water resource flow account disaggregated by land cover with reference state for the Quaternary Catchment H20E, for 2019-2020 (as volumes, depths and percentages)</t>
  </si>
  <si>
    <t>Water resource flow account disaggregated by land cover with reference state for the Quaternary Catchment H20E, for 2020-2021 (as volumes, depths and percentages)</t>
  </si>
  <si>
    <t>Water resource flow account disaggregated by land cover with reference state for the Quaternary Catchment H20F, for 2015-2016 (as volumes, depths and percentages)</t>
  </si>
  <si>
    <t>Water resource flow account disaggregated by land cover with reference state for the Quaternary Catchment H20F, for 2016-2017 (as volumes, depths and percentages)</t>
  </si>
  <si>
    <t>Water resource flow account disaggregated by land cover with reference state for the Quaternary Catchment H20F, for 2017-2018 (as volumes, depths and percentages)</t>
  </si>
  <si>
    <t>Water resource flow account disaggregated by land cover with reference state for the Quaternary Catchment H20F, for 2018-2019 (as volumes, depths and percentages)</t>
  </si>
  <si>
    <t>Water resource flow account disaggregated by land cover with reference state for the Quaternary Catchment H20F, for 2019-2020 (as volumes, depths and percentages)</t>
  </si>
  <si>
    <t>Water resource flow account disaggregated by land cover with reference state for the Quaternary Catchment H20F, for 2020-2021 (as volumes, depths and percentages)</t>
  </si>
  <si>
    <t>Water resource flow account disaggregated by land cover with reference state for the Quaternary Catchment H20G, for 2015-2016 (as volumes, depths and percentages)</t>
  </si>
  <si>
    <t>Water resource flow account disaggregated by land cover with reference state for the Quaternary Catchment H20G, for 2016-2017 (as volumes, depths and percentages)</t>
  </si>
  <si>
    <t>Water resource flow account disaggregated by land cover with reference state for the Quaternary Catchment H20G, for 2017-2018 (as volumes, depths and percentages)</t>
  </si>
  <si>
    <t>Water resource flow account disaggregated by land cover with reference state for the Quaternary Catchment H20G, for 2018-2019 (as volumes, depths and percentages)</t>
  </si>
  <si>
    <t>Water resource flow account disaggregated by land cover with reference state for the Quaternary Catchment H20G, for 2019-2020 (as volumes, depths and percentages)</t>
  </si>
  <si>
    <t>Water resource flow account disaggregated by land cover with reference state for the Quaternary Catchment H20G, for 2020-2021 (as volumes, depths and percentages)</t>
  </si>
  <si>
    <t>Water resource flow account disaggregated by land cover with reference state for the Quaternary Catchment H20H, for 2015-2016 (as volumes, depths and percentages)</t>
  </si>
  <si>
    <t>Water resource flow account disaggregated by land cover with reference state for the Quaternary Catchment H20H, for 2016-2017 (as volumes, depths and percentages)</t>
  </si>
  <si>
    <t>Water resource flow account disaggregated by land cover with reference state for the Quaternary Catchment H20H, for 2017-2018 (as volumes, depths and percentages)</t>
  </si>
  <si>
    <t>Water resource flow account disaggregated by land cover with reference state for the Quaternary Catchment H20H, for 2018-2019 (as volumes, depths and percentages)</t>
  </si>
  <si>
    <t>Water resource flow account disaggregated by land cover with reference state for the Quaternary Catchment H20H, for 2019-2020 (as volumes, depths and percentages)</t>
  </si>
  <si>
    <t>Water resource flow account disaggregated by land cover with reference state for the Quaternary Catchment H20H, for 2020-2021 (as volumes, depths and percentages)</t>
  </si>
  <si>
    <t>Water resource flow account disaggregated by land cover with reference state for the Quaternary Catchment H30A, for 2015-2016 (as volumes, depths and percentages)</t>
  </si>
  <si>
    <t>Water resource flow account disaggregated by land cover with reference state for the Quaternary Catchment H30A, for 2016-2017 (as volumes, depths and percentages)</t>
  </si>
  <si>
    <t>Water resource flow account disaggregated by land cover with reference state for the Quaternary Catchment H30A, for 2017-2018 (as volumes, depths and percentages)</t>
  </si>
  <si>
    <t>Water resource flow account disaggregated by land cover with reference state for the Quaternary Catchment H30A, for 2018-2019 (as volumes, depths and percentages)</t>
  </si>
  <si>
    <t>Water resource flow account disaggregated by land cover with reference state for the Quaternary Catchment H30A, for 2019-2020 (as volumes, depths and percentages)</t>
  </si>
  <si>
    <t>Water resource flow account disaggregated by land cover with reference state for the Quaternary Catchment H30A, for 2020-2021 (as volumes, depths and percentages)</t>
  </si>
  <si>
    <t>Water resource flow account disaggregated by land cover with reference state for the Quaternary Catchment H30B, for 2015-2016 (as volumes, depths and percentages)</t>
  </si>
  <si>
    <t>Water resource flow account disaggregated by land cover with reference state for the Quaternary Catchment H30B, for 2016-2017 (as volumes, depths and percentages)</t>
  </si>
  <si>
    <t>Water resource flow account disaggregated by land cover with reference state for the Quaternary Catchment H30B, for 2017-2018 (as volumes, depths and percentages)</t>
  </si>
  <si>
    <t>Water resource flow account disaggregated by land cover with reference state for the Quaternary Catchment H30B, for 2018-2019 (as volumes, depths and percentages)</t>
  </si>
  <si>
    <t>Water resource flow account disaggregated by land cover with reference state for the Quaternary Catchment H30B, for 2019-2020 (as volumes, depths and percentages)</t>
  </si>
  <si>
    <t>Water resource flow account disaggregated by land cover with reference state for the Quaternary Catchment H30B, for 2020-2021 (as volumes, depths and percentages)</t>
  </si>
  <si>
    <t>Water resource flow account disaggregated by land cover with reference state for the Quaternary Catchment H30C, for 2015-2016 (as volumes, depths and percentages)</t>
  </si>
  <si>
    <t>Water resource flow account disaggregated by land cover with reference state for the Quaternary Catchment H30C, for 2016-2017 (as volumes, depths and percentages)</t>
  </si>
  <si>
    <t>Water resource flow account disaggregated by land cover with reference state for the Quaternary Catchment H30C, for 2017-2018 (as volumes, depths and percentages)</t>
  </si>
  <si>
    <t>Water resource flow account disaggregated by land cover with reference state for the Quaternary Catchment H30C, for 2018-2019 (as volumes, depths and percentages)</t>
  </si>
  <si>
    <t>Water resource flow account disaggregated by land cover with reference state for the Quaternary Catchment H30C, for 2019-2020 (as volumes, depths and percentages)</t>
  </si>
  <si>
    <t>Water resource flow account disaggregated by land cover with reference state for the Quaternary Catchment H30C, for 2020-2021 (as volumes, depths and percentages)</t>
  </si>
  <si>
    <t>Water resource flow account disaggregated by land cover with reference state for the Quaternary Catchment H30D, for 2015-2016 (as volumes, depths and percentages)</t>
  </si>
  <si>
    <t>Water resource flow account disaggregated by land cover with reference state for the Quaternary Catchment H30D, for 2016-2017 (as volumes, depths and percentages)</t>
  </si>
  <si>
    <t>Water resource flow account disaggregated by land cover with reference state for the Quaternary Catchment H30D, for 2017-2018 (as volumes, depths and percentages)</t>
  </si>
  <si>
    <t>Water resource flow account disaggregated by land cover with reference state for the Quaternary Catchment H30D, for 2018-2019 (as volumes, depths and percentages)</t>
  </si>
  <si>
    <t>Water resource flow account disaggregated by land cover with reference state for the Quaternary Catchment H30D, for 2019-2020 (as volumes, depths and percentages)</t>
  </si>
  <si>
    <t>Water resource flow account disaggregated by land cover with reference state for the Quaternary Catchment H30D, for 2020-2021 (as volumes, depths and percentages)</t>
  </si>
  <si>
    <t>Water resource flow account disaggregated by land cover with reference state for the Quaternary Catchment H30E, for 2015-2016 (as volumes, depths and percentages)</t>
  </si>
  <si>
    <t>Water resource flow account disaggregated by land cover with reference state for the Quaternary Catchment H30E, for 2016-2017 (as volumes, depths and percentages)</t>
  </si>
  <si>
    <t>Water resource flow account disaggregated by land cover with reference state for the Quaternary Catchment H30E, for 2017-2018 (as volumes, depths and percentages)</t>
  </si>
  <si>
    <t>Water resource flow account disaggregated by land cover with reference state for the Quaternary Catchment H30E, for 2018-2019 (as volumes, depths and percentages)</t>
  </si>
  <si>
    <t>Water resource flow account disaggregated by land cover with reference state for the Quaternary Catchment H30E, for 2019-2020 (as volumes, depths and percentages)</t>
  </si>
  <si>
    <t>Water resource flow account disaggregated by land cover with reference state for the Quaternary Catchment H30E, for 2020-2021 (as volumes, depths and percentages)</t>
  </si>
  <si>
    <t>Water resource flow account disaggregated by land cover with reference state for the Quaternary Catchment H40A, for 2015-2016 (as volumes, depths and percentages)</t>
  </si>
  <si>
    <t>Water resource flow account disaggregated by land cover with reference state for the Quaternary Catchment H40A, for 2016-2017 (as volumes, depths and percentages)</t>
  </si>
  <si>
    <t>Water resource flow account disaggregated by land cover with reference state for the Quaternary Catchment H40A, for 2017-2018 (as volumes, depths and percentages)</t>
  </si>
  <si>
    <t>Water resource flow account disaggregated by land cover with reference state for the Quaternary Catchment H40A, for 2018-2019 (as volumes, depths and percentages)</t>
  </si>
  <si>
    <t>Water resource flow account disaggregated by land cover with reference state for the Quaternary Catchment H40A, for 2019-2020 (as volumes, depths and percentages)</t>
  </si>
  <si>
    <t>Water resource flow account disaggregated by land cover with reference state for the Quaternary Catchment H40A, for 2020-2021 (as volumes, depths and percentages)</t>
  </si>
  <si>
    <t>Water resource flow account disaggregated by land cover with reference state for the Quaternary Catchment H40B, for 2015-2016 (as volumes, depths and percentages)</t>
  </si>
  <si>
    <t>Water resource flow account disaggregated by land cover with reference state for the Quaternary Catchment H40B, for 2016-2017 (as volumes, depths and percentages)</t>
  </si>
  <si>
    <t>Water resource flow account disaggregated by land cover with reference state for the Quaternary Catchment H40B, for 2017-2018 (as volumes, depths and percentages)</t>
  </si>
  <si>
    <t>Water resource flow account disaggregated by land cover with reference state for the Quaternary Catchment H40B, for 2018-2019 (as volumes, depths and percentages)</t>
  </si>
  <si>
    <t>Water resource flow account disaggregated by land cover with reference state for the Quaternary Catchment H40B, for 2019-2020 (as volumes, depths and percentages)</t>
  </si>
  <si>
    <t>Water resource flow account disaggregated by land cover with reference state for the Quaternary Catchment H40B, for 2020-2021 (as volumes, depths and percentages)</t>
  </si>
  <si>
    <t>Water resource flow account disaggregated by land cover with reference state for the Quaternary Catchment H40C, for 2015-2016 (as volumes, depths and percentages)</t>
  </si>
  <si>
    <t>Water resource flow account disaggregated by land cover with reference state for the Quaternary Catchment H40C, for 2016-2017 (as volumes, depths and percentages)</t>
  </si>
  <si>
    <t>Water resource flow account disaggregated by land cover with reference state for the Quaternary Catchment H40C, for 2017-2018 (as volumes, depths and percentages)</t>
  </si>
  <si>
    <t>Water resource flow account disaggregated by land cover with reference state for the Quaternary Catchment H40C, for 2018-2019 (as volumes, depths and percentages)</t>
  </si>
  <si>
    <t>Water resource flow account disaggregated by land cover with reference state for the Quaternary Catchment H40C, for 2019-2020 (as volumes, depths and percentages)</t>
  </si>
  <si>
    <t>Water resource flow account disaggregated by land cover with reference state for the Quaternary Catchment H40C, for 2020-2021 (as volumes, depths and percentages)</t>
  </si>
  <si>
    <t>Water resource flow account disaggregated by land cover with reference state for the Quaternary Catchment H40D, for 2015-2016 (as volumes, depths and percentages)</t>
  </si>
  <si>
    <t>Water resource flow account disaggregated by land cover with reference state for the Quaternary Catchment H40D, for 2016-2017 (as volumes, depths and percentages)</t>
  </si>
  <si>
    <t>Water resource flow account disaggregated by land cover with reference state for the Quaternary Catchment H40D, for 2017-2018 (as volumes, depths and percentages)</t>
  </si>
  <si>
    <t>Water resource flow account disaggregated by land cover with reference state for the Quaternary Catchment H40D, for 2018-2019 (as volumes, depths and percentages)</t>
  </si>
  <si>
    <t>Water resource flow account disaggregated by land cover with reference state for the Quaternary Catchment H40D, for 2019-2020 (as volumes, depths and percentages)</t>
  </si>
  <si>
    <t>Water resource flow account disaggregated by land cover with reference state for the Quaternary Catchment H40D, for 2020-2021 (as volumes, depths and percentages)</t>
  </si>
  <si>
    <t>Water resource flow account disaggregated by land cover with reference state for the Quaternary Catchment H40E, for 2015-2016 (as volumes, depths and percentages)</t>
  </si>
  <si>
    <t>Water resource flow account disaggregated by land cover with reference state for the Quaternary Catchment H40E, for 2016-2017 (as volumes, depths and percentages)</t>
  </si>
  <si>
    <t>Water resource flow account disaggregated by land cover with reference state for the Quaternary Catchment H40E, for 2017-2018 (as volumes, depths and percentages)</t>
  </si>
  <si>
    <t>Water resource flow account disaggregated by land cover with reference state for the Quaternary Catchment H40E, for 2018-2019 (as volumes, depths and percentages)</t>
  </si>
  <si>
    <t>Water resource flow account disaggregated by land cover with reference state for the Quaternary Catchment H40E, for 2019-2020 (as volumes, depths and percentages)</t>
  </si>
  <si>
    <t>Water resource flow account disaggregated by land cover with reference state for the Quaternary Catchment H40E, for 2020-2021 (as volumes, depths and percentages)</t>
  </si>
  <si>
    <t>Water resource flow account disaggregated by land cover with reference state for the Quaternary Catchment H40F, for 2015-2016 (as volumes, depths and percentages)</t>
  </si>
  <si>
    <t>Water resource flow account disaggregated by land cover with reference state for the Quaternary Catchment H40F, for 2016-2017 (as volumes, depths and percentages)</t>
  </si>
  <si>
    <t>Water resource flow account disaggregated by land cover with reference state for the Quaternary Catchment H40F, for 2017-2018 (as volumes, depths and percentages)</t>
  </si>
  <si>
    <t>Water resource flow account disaggregated by land cover with reference state for the Quaternary Catchment H40F, for 2018-2019 (as volumes, depths and percentages)</t>
  </si>
  <si>
    <t>Water resource flow account disaggregated by land cover with reference state for the Quaternary Catchment H40F, for 2019-2020 (as volumes, depths and percentages)</t>
  </si>
  <si>
    <t>Water resource flow account disaggregated by land cover with reference state for the Quaternary Catchment H40F, for 2020-2021 (as volumes, depths and percentages)</t>
  </si>
  <si>
    <t>Water resource flow account disaggregated by land cover with reference state for the Quaternary Catchment H40G, for 2015-2016 (as volumes, depths and percentages)</t>
  </si>
  <si>
    <t>Water resource flow account disaggregated by land cover with reference state for the Quaternary Catchment H40G, for 2016-2017 (as volumes, depths and percentages)</t>
  </si>
  <si>
    <t>Water resource flow account disaggregated by land cover with reference state for the Quaternary Catchment H40G, for 2017-2018 (as volumes, depths and percentages)</t>
  </si>
  <si>
    <t>Water resource flow account disaggregated by land cover with reference state for the Quaternary Catchment H40G, for 2018-2019 (as volumes, depths and percentages)</t>
  </si>
  <si>
    <t>Water resource flow account disaggregated by land cover with reference state for the Quaternary Catchment H40G, for 2019-2020 (as volumes, depths and percentages)</t>
  </si>
  <si>
    <t>Water resource flow account disaggregated by land cover with reference state for the Quaternary Catchment H40G, for 2020-2021 (as volumes, depths and percentages)</t>
  </si>
  <si>
    <t>Water resource flow account disaggregated by land cover with reference state for the Quaternary Catchment H40H, for 2015-2016 (as volumes, depths and percentages)</t>
  </si>
  <si>
    <t>Water resource flow account disaggregated by land cover with reference state for the Quaternary Catchment H40H, for 2016-2017 (as volumes, depths and percentages)</t>
  </si>
  <si>
    <t>Water resource flow account disaggregated by land cover with reference state for the Quaternary Catchment H40H, for 2017-2018 (as volumes, depths and percentages)</t>
  </si>
  <si>
    <t>Water resource flow account disaggregated by land cover with reference state for the Quaternary Catchment H40H, for 2018-2019 (as volumes, depths and percentages)</t>
  </si>
  <si>
    <t>Water resource flow account disaggregated by land cover with reference state for the Quaternary Catchment H40H, for 2019-2020 (as volumes, depths and percentages)</t>
  </si>
  <si>
    <t>Water resource flow account disaggregated by land cover with reference state for the Quaternary Catchment H40H, for 2020-2021 (as volumes, depths and percentages)</t>
  </si>
  <si>
    <t>Water resource flow account disaggregated by land cover with reference state for the Quaternary Catchment H40J, for 2015-2016 (as volumes, depths and percentages)</t>
  </si>
  <si>
    <t>Water resource flow account disaggregated by land cover with reference state for the Quaternary Catchment H40J, for 2016-2017 (as volumes, depths and percentages)</t>
  </si>
  <si>
    <t>Water resource flow account disaggregated by land cover with reference state for the Quaternary Catchment H40J, for 2017-2018 (as volumes, depths and percentages)</t>
  </si>
  <si>
    <t>Water resource flow account disaggregated by land cover with reference state for the Quaternary Catchment H40J, for 2018-2019 (as volumes, depths and percentages)</t>
  </si>
  <si>
    <t>Water resource flow account disaggregated by land cover with reference state for the Quaternary Catchment H40J, for 2019-2020 (as volumes, depths and percentages)</t>
  </si>
  <si>
    <t>Water resource flow account disaggregated by land cover with reference state for the Quaternary Catchment H40J, for 2020-2021 (as volumes, depths and percentages)</t>
  </si>
  <si>
    <t>Water resource flow account disaggregated by land cover with reference state for the Quaternary Catchment H40K, for 2015-2016 (as volumes, depths and percentages)</t>
  </si>
  <si>
    <t>Water resource flow account disaggregated by land cover with reference state for the Quaternary Catchment H40K, for 2016-2017 (as volumes, depths and percentages)</t>
  </si>
  <si>
    <t>Water resource flow account disaggregated by land cover with reference state for the Quaternary Catchment H40K, for 2017-2018 (as volumes, depths and percentages)</t>
  </si>
  <si>
    <t>Water resource flow account disaggregated by land cover with reference state for the Quaternary Catchment H40K, for 2018-2019 (as volumes, depths and percentages)</t>
  </si>
  <si>
    <t>Water resource flow account disaggregated by land cover with reference state for the Quaternary Catchment H40K, for 2019-2020 (as volumes, depths and percentages)</t>
  </si>
  <si>
    <t>Water resource flow account disaggregated by land cover with reference state for the Quaternary Catchment H40K, for 2020-2021 (as volumes, depths and percentages)</t>
  </si>
  <si>
    <t>Water resource flow account disaggregated by land cover with reference state for the Quaternary Catchment H40L, for 2015-2016 (as volumes, depths and percentages)</t>
  </si>
  <si>
    <t>Water resource flow account disaggregated by land cover with reference state for the Quaternary Catchment H40L, for 2016-2017 (as volumes, depths and percentages)</t>
  </si>
  <si>
    <t>Water resource flow account disaggregated by land cover with reference state for the Quaternary Catchment H40L, for 2017-2018 (as volumes, depths and percentages)</t>
  </si>
  <si>
    <t>Water resource flow account disaggregated by land cover with reference state for the Quaternary Catchment H40L, for 2018-2019 (as volumes, depths and percentages)</t>
  </si>
  <si>
    <t>Water resource flow account disaggregated by land cover with reference state for the Quaternary Catchment H40L, for 2019-2020 (as volumes, depths and percentages)</t>
  </si>
  <si>
    <t>Water resource flow account disaggregated by land cover with reference state for the Quaternary Catchment H40L, for 2020-2021 (as volumes, depths and percentages)</t>
  </si>
  <si>
    <t>Water resource flow account disaggregated by land cover with reference state for the Quaternary Catchment H50A, for 2015-2016 (as volumes, depths and percentages)</t>
  </si>
  <si>
    <t>Water resource flow account disaggregated by land cover with reference state for the Quaternary Catchment H50A, for 2016-2017 (as volumes, depths and percentages)</t>
  </si>
  <si>
    <t>Water resource flow account disaggregated by land cover with reference state for the Quaternary Catchment H50A, for 2017-2018 (as volumes, depths and percentages)</t>
  </si>
  <si>
    <t>Water resource flow account disaggregated by land cover with reference state for the Quaternary Catchment H50A, for 2018-2019 (as volumes, depths and percentages)</t>
  </si>
  <si>
    <t>Water resource flow account disaggregated by land cover with reference state for the Quaternary Catchment H50A, for 2019-2020 (as volumes, depths and percentages)</t>
  </si>
  <si>
    <t>Water resource flow account disaggregated by land cover with reference state for the Quaternary Catchment H50A, for 2020-2021 (as volumes, depths and percentages)</t>
  </si>
  <si>
    <t>Water resource flow account disaggregated by land cover with reference state for the Quaternary Catchment H50B, for 2015-2016 (as volumes, depths and percentages)</t>
  </si>
  <si>
    <t>Water resource flow account disaggregated by land cover with reference state for the Quaternary Catchment H50B, for 2016-2017 (as volumes, depths and percentages)</t>
  </si>
  <si>
    <t>Water resource flow account disaggregated by land cover with reference state for the Quaternary Catchment H50B, for 2017-2018 (as volumes, depths and percentages)</t>
  </si>
  <si>
    <t>Water resource flow account disaggregated by land cover with reference state for the Quaternary Catchment H50B, for 2018-2019 (as volumes, depths and percentages)</t>
  </si>
  <si>
    <t>Water resource flow account disaggregated by land cover with reference state for the Quaternary Catchment H50B, for 2019-2020 (as volumes, depths and percentages)</t>
  </si>
  <si>
    <t>Water resource flow account disaggregated by land cover with reference state for the Quaternary Catchment H50B, for 2020-2021 (as volumes, depths and percentages)</t>
  </si>
  <si>
    <t>Water resource flow account disaggregated by land cover with reference state for the Quaternary Catchment H60A_H60B_H60C, for 2015-2016 (as volumes, depths and percentages)</t>
  </si>
  <si>
    <t>Water resource flow account disaggregated by land cover with reference state for the Quaternary Catchment H60A_H60B_H60C, for 2016-2017 (as volumes, depths and percentages)</t>
  </si>
  <si>
    <t>Water resource flow account disaggregated by land cover with reference state for the Quaternary Catchment H60A_H60B_H60C, for 2017-2018 (as volumes, depths and percentages)</t>
  </si>
  <si>
    <t>Water resource flow account disaggregated by land cover with reference state for the Quaternary Catchment H60A_H60B_H60C, for 2018-2019 (as volumes, depths and percentages)</t>
  </si>
  <si>
    <t>Water resource flow account disaggregated by land cover with reference state for the Quaternary Catchment H60A_H60B_H60C, for 2019-2020 (as volumes, depths and percentages)</t>
  </si>
  <si>
    <t>Water resource flow account disaggregated by land cover with reference state for the Quaternary Catchment H60A_H60B_H60C, for 2020-2021 (as volumes, depths and percentages)</t>
  </si>
  <si>
    <t>Water resource flow account disaggregated by land cover with reference state for the Quaternary Catchment H60D, for 2015-2016 (as volumes, depths and percentages)</t>
  </si>
  <si>
    <t>Water resource flow account disaggregated by land cover with reference state for the Quaternary Catchment H60D, for 2016-2017 (as volumes, depths and percentages)</t>
  </si>
  <si>
    <t>Water resource flow account disaggregated by land cover with reference state for the Quaternary Catchment H60D, for 2017-2018 (as volumes, depths and percentages)</t>
  </si>
  <si>
    <t>Water resource flow account disaggregated by land cover with reference state for the Quaternary Catchment H60D, for 2018-2019 (as volumes, depths and percentages)</t>
  </si>
  <si>
    <t>Water resource flow account disaggregated by land cover with reference state for the Quaternary Catchment H60D, for 2019-2020 (as volumes, depths and percentages)</t>
  </si>
  <si>
    <t>Water resource flow account disaggregated by land cover with reference state for the Quaternary Catchment H60D, for 2020-2021 (as volumes, depths and percentages)</t>
  </si>
  <si>
    <t>Water resource flow account disaggregated by land cover with reference state for the Quaternary Catchment H60E, for 2015-2016 (as volumes, depths and percentages)</t>
  </si>
  <si>
    <t>Water resource flow account disaggregated by land cover with reference state for the Quaternary Catchment H60E, for 2016-2017 (as volumes, depths and percentages)</t>
  </si>
  <si>
    <t>Water resource flow account disaggregated by land cover with reference state for the Quaternary Catchment H60E, for 2017-2018 (as volumes, depths and percentages)</t>
  </si>
  <si>
    <t>Water resource flow account disaggregated by land cover with reference state for the Quaternary Catchment H60E, for 2018-2019 (as volumes, depths and percentages)</t>
  </si>
  <si>
    <t>Water resource flow account disaggregated by land cover with reference state for the Quaternary Catchment H60E, for 2019-2020 (as volumes, depths and percentages)</t>
  </si>
  <si>
    <t>Water resource flow account disaggregated by land cover with reference state for the Quaternary Catchment H60E, for 2020-2021 (as volumes, depths and percentages)</t>
  </si>
  <si>
    <t>Water resource flow account disaggregated by land cover with reference state for the Quaternary Catchment H60F, for 2015-2016 (as volumes, depths and percentages)</t>
  </si>
  <si>
    <t>Water resource flow account disaggregated by land cover with reference state for the Quaternary Catchment H60F, for 2016-2017 (as volumes, depths and percentages)</t>
  </si>
  <si>
    <t>Water resource flow account disaggregated by land cover with reference state for the Quaternary Catchment H60F, for 2017-2018 (as volumes, depths and percentages)</t>
  </si>
  <si>
    <t>Water resource flow account disaggregated by land cover with reference state for the Quaternary Catchment H60F, for 2018-2019 (as volumes, depths and percentages)</t>
  </si>
  <si>
    <t>Water resource flow account disaggregated by land cover with reference state for the Quaternary Catchment H60F, for 2019-2020 (as volumes, depths and percentages)</t>
  </si>
  <si>
    <t>Water resource flow account disaggregated by land cover with reference state for the Quaternary Catchment H60F, for 2020-2021 (as volumes, depths and percentages)</t>
  </si>
  <si>
    <t>Water resource flow account disaggregated by land cover with reference state for the Quaternary Catchment H60G, for 2015-2016 (as volumes, depths and percentages)</t>
  </si>
  <si>
    <t>Water resource flow account disaggregated by land cover with reference state for the Quaternary Catchment H60G, for 2016-2017 (as volumes, depths and percentages)</t>
  </si>
  <si>
    <t>Water resource flow account disaggregated by land cover with reference state for the Quaternary Catchment H60G, for 2017-2018 (as volumes, depths and percentages)</t>
  </si>
  <si>
    <t>Water resource flow account disaggregated by land cover with reference state for the Quaternary Catchment H60G, for 2018-2019 (as volumes, depths and percentages)</t>
  </si>
  <si>
    <t>Water resource flow account disaggregated by land cover with reference state for the Quaternary Catchment H60G, for 2019-2020 (as volumes, depths and percentages)</t>
  </si>
  <si>
    <t>Water resource flow account disaggregated by land cover with reference state for the Quaternary Catchment H60G, for 2020-2021 (as volumes, depths and percentages)</t>
  </si>
  <si>
    <t>Water resource flow account disaggregated by land cover with reference state for the Quaternary Catchment H60H, for 2015-2016 (as volumes, depths and percentages)</t>
  </si>
  <si>
    <t>Water resource flow account disaggregated by land cover with reference state for the Quaternary Catchment H60H, for 2016-2017 (as volumes, depths and percentages)</t>
  </si>
  <si>
    <t>Water resource flow account disaggregated by land cover with reference state for the Quaternary Catchment H60H, for 2017-2018 (as volumes, depths and percentages)</t>
  </si>
  <si>
    <t>Water resource flow account disaggregated by land cover with reference state for the Quaternary Catchment H60H, for 2018-2019 (as volumes, depths and percentages)</t>
  </si>
  <si>
    <t>Water resource flow account disaggregated by land cover with reference state for the Quaternary Catchment H60H, for 2019-2020 (as volumes, depths and percentages)</t>
  </si>
  <si>
    <t>Water resource flow account disaggregated by land cover with reference state for the Quaternary Catchment H60H, for 2020-2021 (as volumes, depths and percentages)</t>
  </si>
  <si>
    <t>Water resource flow account disaggregated by land cover with reference state for the Quaternary Catchment H60J, for 2015-2016 (as volumes, depths and percentages)</t>
  </si>
  <si>
    <t>Water resource flow account disaggregated by land cover with reference state for the Quaternary Catchment H60J, for 2016-2017 (as volumes, depths and percentages)</t>
  </si>
  <si>
    <t>Water resource flow account disaggregated by land cover with reference state for the Quaternary Catchment H60J, for 2017-2018 (as volumes, depths and percentages)</t>
  </si>
  <si>
    <t>Water resource flow account disaggregated by land cover with reference state for the Quaternary Catchment H60J, for 2018-2019 (as volumes, depths and percentages)</t>
  </si>
  <si>
    <t>Water resource flow account disaggregated by land cover with reference state for the Quaternary Catchment H60J, for 2019-2020 (as volumes, depths and percentages)</t>
  </si>
  <si>
    <t>Water resource flow account disaggregated by land cover with reference state for the Quaternary Catchment H60J, for 2020-2021 (as volumes, depths and percentages)</t>
  </si>
  <si>
    <t>Water resource flow account disaggregated by land cover with reference state for the Quaternary Catchment H60K, for 2015-2016 (as volumes, depths and percentages)</t>
  </si>
  <si>
    <t>Water resource flow account disaggregated by land cover with reference state for the Quaternary Catchment H60K, for 2016-2017 (as volumes, depths and percentages)</t>
  </si>
  <si>
    <t>Water resource flow account disaggregated by land cover with reference state for the Quaternary Catchment H60K, for 2017-2018 (as volumes, depths and percentages)</t>
  </si>
  <si>
    <t>Water resource flow account disaggregated by land cover with reference state for the Quaternary Catchment H60K, for 2018-2019 (as volumes, depths and percentages)</t>
  </si>
  <si>
    <t>Water resource flow account disaggregated by land cover with reference state for the Quaternary Catchment H60K, for 2019-2020 (as volumes, depths and percentages)</t>
  </si>
  <si>
    <t>Water resource flow account disaggregated by land cover with reference state for the Quaternary Catchment H60K, for 2020-2021 (as volumes, depths and percentages)</t>
  </si>
  <si>
    <t>Water resource flow account disaggregated by land cover with reference state for the Quaternary Catchment H60L, for 2015-2016 (as volumes, depths and percentages)</t>
  </si>
  <si>
    <t>Water resource flow account disaggregated by land cover with reference state for the Quaternary Catchment H60L, for 2016-2017 (as volumes, depths and percentages)</t>
  </si>
  <si>
    <t>Water resource flow account disaggregated by land cover with reference state for the Quaternary Catchment H60L, for 2017-2018 (as volumes, depths and percentages)</t>
  </si>
  <si>
    <t>Water resource flow account disaggregated by land cover with reference state for the Quaternary Catchment H60L, for 2018-2019 (as volumes, depths and percentages)</t>
  </si>
  <si>
    <t>Water resource flow account disaggregated by land cover with reference state for the Quaternary Catchment H60L, for 2019-2020 (as volumes, depths and percentages)</t>
  </si>
  <si>
    <t>Water resource flow account disaggregated by land cover with reference state for the Quaternary Catchment H60L, for 2020-2021 (as volumes, depths and percentages)</t>
  </si>
  <si>
    <t>Water resource flow account disaggregated by land cover with reference state for the Quaternary Catchment H70A, for 2015-2016 (as volumes, depths and percentages)</t>
  </si>
  <si>
    <t>Water resource flow account disaggregated by land cover with reference state for the Quaternary Catchment H70A, for 2016-2017 (as volumes, depths and percentages)</t>
  </si>
  <si>
    <t>Water resource flow account disaggregated by land cover with reference state for the Quaternary Catchment H70A, for 2017-2018 (as volumes, depths and percentages)</t>
  </si>
  <si>
    <t>Water resource flow account disaggregated by land cover with reference state for the Quaternary Catchment H70A, for 2018-2019 (as volumes, depths and percentages)</t>
  </si>
  <si>
    <t>Water resource flow account disaggregated by land cover with reference state for the Quaternary Catchment H70A, for 2019-2020 (as volumes, depths and percentages)</t>
  </si>
  <si>
    <t>Water resource flow account disaggregated by land cover with reference state for the Quaternary Catchment H70A, for 2020-2021 (as volumes, depths and percentages)</t>
  </si>
  <si>
    <t>Water resource flow account disaggregated by land cover with reference state for the Quaternary Catchment H70B, for 2015-2016 (as volumes, depths and percentages)</t>
  </si>
  <si>
    <t>Water resource flow account disaggregated by land cover with reference state for the Quaternary Catchment H70B, for 2016-2017 (as volumes, depths and percentages)</t>
  </si>
  <si>
    <t>Water resource flow account disaggregated by land cover with reference state for the Quaternary Catchment H70B, for 2017-2018 (as volumes, depths and percentages)</t>
  </si>
  <si>
    <t>Water resource flow account disaggregated by land cover with reference state for the Quaternary Catchment H70B, for 2018-2019 (as volumes, depths and percentages)</t>
  </si>
  <si>
    <t>Water resource flow account disaggregated by land cover with reference state for the Quaternary Catchment H70B, for 2019-2020 (as volumes, depths and percentages)</t>
  </si>
  <si>
    <t>Water resource flow account disaggregated by land cover with reference state for the Quaternary Catchment H70B, for 2020-2021 (as volumes, depths and percentages)</t>
  </si>
  <si>
    <t>Water resource flow account disaggregated by land cover with reference state for the Quaternary Catchment H70C, for 2015-2016 (as volumes, depths and percentages)</t>
  </si>
  <si>
    <t>Water resource flow account disaggregated by land cover with reference state for the Quaternary Catchment H70C, for 2016-2017 (as volumes, depths and percentages)</t>
  </si>
  <si>
    <t>Water resource flow account disaggregated by land cover with reference state for the Quaternary Catchment H70C, for 2017-2018 (as volumes, depths and percentages)</t>
  </si>
  <si>
    <t>Water resource flow account disaggregated by land cover with reference state for the Quaternary Catchment H70C, for 2018-2019 (as volumes, depths and percentages)</t>
  </si>
  <si>
    <t>Water resource flow account disaggregated by land cover with reference state for the Quaternary Catchment H70C, for 2019-2020 (as volumes, depths and percentages)</t>
  </si>
  <si>
    <t>Water resource flow account disaggregated by land cover with reference state for the Quaternary Catchment H70C, for 2020-2021 (as volumes, depths and percentages)</t>
  </si>
  <si>
    <t>Water resource flow account disaggregated by land cover with reference state for the Quaternary Catchment H70D, for 2015-2016 (as volumes, depths and percentages)</t>
  </si>
  <si>
    <t>Water resource flow account disaggregated by land cover with reference state for the Quaternary Catchment H70D, for 2016-2017 (as volumes, depths and percentages)</t>
  </si>
  <si>
    <t>Water resource flow account disaggregated by land cover with reference state for the Quaternary Catchment H70D, for 2017-2018 (as volumes, depths and percentages)</t>
  </si>
  <si>
    <t>Water resource flow account disaggregated by land cover with reference state for the Quaternary Catchment H70D, for 2018-2019 (as volumes, depths and percentages)</t>
  </si>
  <si>
    <t>Water resource flow account disaggregated by land cover with reference state for the Quaternary Catchment H70D, for 2019-2020 (as volumes, depths and percentages)</t>
  </si>
  <si>
    <t>Water resource flow account disaggregated by land cover with reference state for the Quaternary Catchment H70D, for 2020-2021 (as volumes, depths and percentages)</t>
  </si>
  <si>
    <t>Water resource flow account disaggregated by land cover with reference state for the Quaternary Catchment H70E, for 2015-2016 (as volumes, depths and percentages)</t>
  </si>
  <si>
    <t>Water resource flow account disaggregated by land cover with reference state for the Quaternary Catchment H70E, for 2016-2017 (as volumes, depths and percentages)</t>
  </si>
  <si>
    <t>Water resource flow account disaggregated by land cover with reference state for the Quaternary Catchment H70E, for 2017-2018 (as volumes, depths and percentages)</t>
  </si>
  <si>
    <t>Water resource flow account disaggregated by land cover with reference state for the Quaternary Catchment H70E, for 2018-2019 (as volumes, depths and percentages)</t>
  </si>
  <si>
    <t>Water resource flow account disaggregated by land cover with reference state for the Quaternary Catchment H70E, for 2019-2020 (as volumes, depths and percentages)</t>
  </si>
  <si>
    <t>Water resource flow account disaggregated by land cover with reference state for the Quaternary Catchment H70E, for 2020-2021 (as volumes, depths and percentages)</t>
  </si>
  <si>
    <t>Water resource flow account disaggregated by land cover with reference state for the Quaternary Catchment H70F, for 2015-2016 (as volumes, depths and percentages)</t>
  </si>
  <si>
    <t>Water resource flow account disaggregated by land cover with reference state for the Quaternary Catchment H70F, for 2016-2017 (as volumes, depths and percentages)</t>
  </si>
  <si>
    <t>Water resource flow account disaggregated by land cover with reference state for the Quaternary Catchment H70F, for 2017-2018 (as volumes, depths and percentages)</t>
  </si>
  <si>
    <t>Water resource flow account disaggregated by land cover with reference state for the Quaternary Catchment H70F, for 2018-2019 (as volumes, depths and percentages)</t>
  </si>
  <si>
    <t>Water resource flow account disaggregated by land cover with reference state for the Quaternary Catchment H70F, for 2019-2020 (as volumes, depths and percentages)</t>
  </si>
  <si>
    <t>Water resource flow account disaggregated by land cover with reference state for the Quaternary Catchment H70F, for 2020-2021 (as volumes, depths and percentages)</t>
  </si>
  <si>
    <t>Water resource flow account disaggregated by land cover with reference state for the Quaternary Catchment H70G, for 2015-2016 (as volumes, depths and percentages)</t>
  </si>
  <si>
    <t>Water resource flow account disaggregated by land cover with reference state for the Quaternary Catchment H70G, for 2016-2017 (as volumes, depths and percentages)</t>
  </si>
  <si>
    <t>Water resource flow account disaggregated by land cover with reference state for the Quaternary Catchment H70G, for 2017-2018 (as volumes, depths and percentages)</t>
  </si>
  <si>
    <t>Water resource flow account disaggregated by land cover with reference state for the Quaternary Catchment H70G, for 2018-2019 (as volumes, depths and percentages)</t>
  </si>
  <si>
    <t>Water resource flow account disaggregated by land cover with reference state for the Quaternary Catchment H70G, for 2019-2020 (as volumes, depths and percentages)</t>
  </si>
  <si>
    <t>Water resource flow account disaggregated by land cover with reference state for the Quaternary Catchment H70G, for 2020-2021 (as volumes, depths and percentages)</t>
  </si>
  <si>
    <t>Water resource flow account disaggregated by land cover with reference state for the Quaternary Catchment H70H, for 2015-2016 (as volumes, depths and percentages)</t>
  </si>
  <si>
    <t>Water resource flow account disaggregated by land cover with reference state for the Quaternary Catchment H70H, for 2016-2017 (as volumes, depths and percentages)</t>
  </si>
  <si>
    <t>Water resource flow account disaggregated by land cover with reference state for the Quaternary Catchment H70H, for 2017-2018 (as volumes, depths and percentages)</t>
  </si>
  <si>
    <t>Water resource flow account disaggregated by land cover with reference state for the Quaternary Catchment H70H, for 2018-2019 (as volumes, depths and percentages)</t>
  </si>
  <si>
    <t>Water resource flow account disaggregated by land cover with reference state for the Quaternary Catchment H70H, for 2019-2020 (as volumes, depths and percentages)</t>
  </si>
  <si>
    <t>Water resource flow account disaggregated by land cover with reference state for the Quaternary Catchment H70H, for 2020-2021 (as volumes, depths and percentages)</t>
  </si>
  <si>
    <t>Water resource flow account disaggregated by land cover with reference state for the Quaternary Catchment H70J, for 2015-2016 (as volumes, depths and percentages)</t>
  </si>
  <si>
    <t>Water resource flow account disaggregated by land cover with reference state for the Quaternary Catchment H70J, for 2016-2017 (as volumes, depths and percentages)</t>
  </si>
  <si>
    <t>Water resource flow account disaggregated by land cover with reference state for the Quaternary Catchment H70J, for 2017-2018 (as volumes, depths and percentages)</t>
  </si>
  <si>
    <t>Water resource flow account disaggregated by land cover with reference state for the Quaternary Catchment H70J, for 2018-2019 (as volumes, depths and percentages)</t>
  </si>
  <si>
    <t>Water resource flow account disaggregated by land cover with reference state for the Quaternary Catchment H70J, for 2019-2020 (as volumes, depths and percentages)</t>
  </si>
  <si>
    <t>Water resource flow account disaggregated by land cover with reference state for the Quaternary Catchment H70J, for 2020-2021 (as volumes, depths and percentages)</t>
  </si>
  <si>
    <t>Water resource flow account disaggregated by land cover with reference state for the Quaternary Catchment H70K, for 2015-2016 (as volumes, depths and percentages)</t>
  </si>
  <si>
    <t>Water resource flow account disaggregated by land cover with reference state for the Quaternary Catchment H70K, for 2016-2017 (as volumes, depths and percentages)</t>
  </si>
  <si>
    <t>Water resource flow account disaggregated by land cover with reference state for the Quaternary Catchment H70K, for 2017-2018 (as volumes, depths and percentages)</t>
  </si>
  <si>
    <t>Water resource flow account disaggregated by land cover with reference state for the Quaternary Catchment H70K, for 2018-2019 (as volumes, depths and percentages)</t>
  </si>
  <si>
    <t>Water resource flow account disaggregated by land cover with reference state for the Quaternary Catchment H70K, for 2019-2020 (as volumes, depths and percentages)</t>
  </si>
  <si>
    <t>Water resource flow account disaggregated by land cover with reference state for the Quaternary Catchment H70K, for 2020-2021 (as volumes, depths and percentages)</t>
  </si>
  <si>
    <t>(mm)</t>
  </si>
  <si>
    <t>Water resource flow account disaggregated by land cover for the Breede Catchment, for 2015-2016 (as volumes, depths and percentages)</t>
  </si>
  <si>
    <t>Water resource flow account with reference state for the Breede Catchment, for 2015-2016 (as volumes, depths and percentages)</t>
  </si>
  <si>
    <t>Water resource flow account disaggregated by land cover for the Breede Catchment, for 2016-2017 (as volumes, depths and percentages)</t>
  </si>
  <si>
    <t>Water resource flow account with reference state for the Breede Catchment, for 2016-2017 (as volumes, depths and percentages)</t>
  </si>
  <si>
    <t>Water resource flow account disaggregated by land cover for the Breede Catchment, for 2017-2018 (as volumes, depths and percentages)</t>
  </si>
  <si>
    <t>Water resource flow account with reference state for the Breede Catchment, for 2017-2018 (as volumes, depths and percentages)</t>
  </si>
  <si>
    <t>Water resource flow account disaggregated by land cover for the Breede Catchment, for 2018-2019 (as volumes, depths and percentages)</t>
  </si>
  <si>
    <t>Water resource flow account with reference state for the Breede Catchment, for 2018-2019 (as volumes, depths and percentages)</t>
  </si>
  <si>
    <t>Water resource flow account disaggregated by land cover for the Breede Catchment, for 2019-2020 (as volumes, depths and percentages)</t>
  </si>
  <si>
    <t>Water resource flow account with reference state for the Breede Catchment, for 2019-2020 (as volumes, depths and percentages)</t>
  </si>
  <si>
    <t>Water resource flow account disaggregated by land cover for the Breede Catchment, for 2020-2021 (as volumes, depths and percentages)</t>
  </si>
  <si>
    <t>Water resource flow account with reference state for the Breede Catchment, for 2020-2021 (as volumes, depths and percentages)</t>
  </si>
  <si>
    <t>(km2)</t>
  </si>
  <si>
    <r>
      <t>%</t>
    </r>
    <r>
      <rPr>
        <i/>
        <vertAlign val="superscript"/>
        <sz val="8"/>
        <color rgb="FF000000"/>
        <rFont val="Arial"/>
        <family val="2"/>
      </rPr>
      <t>1</t>
    </r>
  </si>
  <si>
    <r>
      <t>%</t>
    </r>
    <r>
      <rPr>
        <i/>
        <vertAlign val="superscript"/>
        <sz val="8"/>
        <color rgb="FF000000"/>
        <rFont val="Arial"/>
        <family val="2"/>
      </rPr>
      <t>2</t>
    </r>
  </si>
  <si>
    <t>(Mm3)</t>
  </si>
  <si>
    <r>
      <t xml:space="preserve">        Q</t>
    </r>
    <r>
      <rPr>
        <vertAlign val="subscript"/>
        <sz val="8"/>
        <color theme="1"/>
        <rFont val="Arial"/>
        <family val="2"/>
      </rPr>
      <t>in SW</t>
    </r>
  </si>
  <si>
    <r>
      <t xml:space="preserve">        Q</t>
    </r>
    <r>
      <rPr>
        <vertAlign val="subscript"/>
        <sz val="8"/>
        <color theme="1"/>
        <rFont val="Arial"/>
        <family val="2"/>
      </rPr>
      <t>in GW</t>
    </r>
  </si>
  <si>
    <r>
      <t xml:space="preserve">        Q</t>
    </r>
    <r>
      <rPr>
        <vertAlign val="subscript"/>
        <sz val="8"/>
        <color theme="1"/>
        <rFont val="Arial"/>
        <family val="2"/>
      </rPr>
      <t>in Transfers</t>
    </r>
  </si>
  <si>
    <r>
      <t xml:space="preserve">        Q</t>
    </r>
    <r>
      <rPr>
        <vertAlign val="subscript"/>
        <sz val="8"/>
        <color theme="1"/>
        <rFont val="Arial"/>
        <family val="2"/>
      </rPr>
      <t>out SW</t>
    </r>
  </si>
  <si>
    <r>
      <t xml:space="preserve">        Q</t>
    </r>
    <r>
      <rPr>
        <vertAlign val="subscript"/>
        <sz val="8"/>
        <color theme="1"/>
        <rFont val="Arial"/>
        <family val="2"/>
      </rPr>
      <t>out GW</t>
    </r>
  </si>
  <si>
    <r>
      <t xml:space="preserve">        Q</t>
    </r>
    <r>
      <rPr>
        <vertAlign val="subscript"/>
        <sz val="8"/>
        <color theme="1"/>
        <rFont val="Arial"/>
        <family val="2"/>
      </rPr>
      <t>out Transfers</t>
    </r>
  </si>
  <si>
    <r>
      <t xml:space="preserve">        DS</t>
    </r>
    <r>
      <rPr>
        <vertAlign val="subscript"/>
        <sz val="8"/>
        <color theme="1"/>
        <rFont val="Arial"/>
        <family val="2"/>
      </rPr>
      <t>f SW</t>
    </r>
  </si>
  <si>
    <r>
      <t xml:space="preserve">        DS</t>
    </r>
    <r>
      <rPr>
        <vertAlign val="subscript"/>
        <sz val="8"/>
        <color theme="1"/>
        <rFont val="Arial"/>
        <family val="2"/>
      </rPr>
      <t>f SoilM</t>
    </r>
  </si>
  <si>
    <r>
      <t xml:space="preserve">        DS</t>
    </r>
    <r>
      <rPr>
        <vertAlign val="subscript"/>
        <sz val="8"/>
        <color theme="1"/>
        <rFont val="Arial"/>
        <family val="2"/>
      </rPr>
      <t>f GW</t>
    </r>
  </si>
  <si>
    <r>
      <t>2</t>
    </r>
    <r>
      <rPr>
        <sz val="8"/>
        <color theme="1"/>
        <rFont val="Arial"/>
        <family val="2"/>
      </rPr>
      <t xml:space="preserve"> Percentages in these columns are summed horizontally across the broad land cover classes, enabling comparison of variables across classes relative to the proportion of area extent per class.</t>
    </r>
  </si>
  <si>
    <t xml:space="preserve">Note that in the tables a ‘0’ means zero value, a blank cell indicates a case where no values could be calculated for these accounts, and a dash indicates values that could not be calculated (such as due to division by zero). </t>
  </si>
  <si>
    <r>
      <t>(km</t>
    </r>
    <r>
      <rPr>
        <vertAlign val="superscript"/>
        <sz val="8"/>
        <color rgb="FF000000"/>
        <rFont val="Calibri"/>
        <family val="2"/>
        <scheme val="minor"/>
      </rPr>
      <t>2</t>
    </r>
    <r>
      <rPr>
        <sz val="8"/>
        <color rgb="FF000000"/>
        <rFont val="Calibri"/>
        <family val="2"/>
        <scheme val="minor"/>
      </rPr>
      <t>)</t>
    </r>
  </si>
  <si>
    <r>
      <t>(Mm</t>
    </r>
    <r>
      <rPr>
        <vertAlign val="superscript"/>
        <sz val="10"/>
        <color rgb="FFFFFFFF"/>
        <rFont val="Calibri"/>
        <family val="2"/>
        <scheme val="minor"/>
      </rPr>
      <t>3</t>
    </r>
    <r>
      <rPr>
        <sz val="10"/>
        <color rgb="FFFFFFFF"/>
        <rFont val="Arial"/>
        <family val="2"/>
      </rPr>
      <t>)</t>
    </r>
  </si>
  <si>
    <r>
      <t>(Mm</t>
    </r>
    <r>
      <rPr>
        <vertAlign val="superscript"/>
        <sz val="8"/>
        <color rgb="FFFFFFFF"/>
        <rFont val="Calibri"/>
        <family val="2"/>
        <scheme val="minor"/>
      </rPr>
      <t>3</t>
    </r>
    <r>
      <rPr>
        <sz val="8"/>
        <color rgb="FFFFFFFF"/>
        <rFont val="Arial"/>
        <family val="2"/>
      </rPr>
      <t>)</t>
    </r>
  </si>
  <si>
    <r>
      <rPr>
        <sz val="8"/>
        <color theme="1"/>
        <rFont val="Calibri"/>
        <family val="2"/>
        <scheme val="minor"/>
      </rPr>
      <t xml:space="preserve">        Q</t>
    </r>
    <r>
      <rPr>
        <vertAlign val="subscript"/>
        <sz val="8"/>
        <color theme="1"/>
        <rFont val="Calibri"/>
        <family val="2"/>
        <scheme val="minor"/>
      </rPr>
      <t>in SW</t>
    </r>
  </si>
  <si>
    <r>
      <rPr>
        <sz val="8"/>
        <color theme="1"/>
        <rFont val="Calibri"/>
        <family val="2"/>
        <scheme val="minor"/>
      </rPr>
      <t xml:space="preserve">        Q</t>
    </r>
    <r>
      <rPr>
        <vertAlign val="subscript"/>
        <sz val="8"/>
        <color theme="1"/>
        <rFont val="Calibri"/>
        <family val="2"/>
        <scheme val="minor"/>
      </rPr>
      <t>in GW</t>
    </r>
  </si>
  <si>
    <r>
      <rPr>
        <sz val="8"/>
        <color theme="1"/>
        <rFont val="Calibri"/>
        <family val="2"/>
        <scheme val="minor"/>
      </rPr>
      <t xml:space="preserve">        Q</t>
    </r>
    <r>
      <rPr>
        <vertAlign val="subscript"/>
        <sz val="8"/>
        <color theme="1"/>
        <rFont val="Calibri"/>
        <family val="2"/>
        <scheme val="minor"/>
      </rPr>
      <t>in Transfers</t>
    </r>
  </si>
  <si>
    <r>
      <rPr>
        <sz val="8"/>
        <color theme="1"/>
        <rFont val="Calibri"/>
        <family val="2"/>
        <scheme val="minor"/>
      </rPr>
      <t xml:space="preserve">        Q</t>
    </r>
    <r>
      <rPr>
        <vertAlign val="subscript"/>
        <sz val="8"/>
        <color theme="1"/>
        <rFont val="Calibri"/>
        <family val="2"/>
        <scheme val="minor"/>
      </rPr>
      <t>out SW</t>
    </r>
  </si>
  <si>
    <r>
      <rPr>
        <sz val="8"/>
        <color theme="1"/>
        <rFont val="Calibri"/>
        <family val="2"/>
        <scheme val="minor"/>
      </rPr>
      <t xml:space="preserve">        Q</t>
    </r>
    <r>
      <rPr>
        <vertAlign val="subscript"/>
        <sz val="8"/>
        <color theme="1"/>
        <rFont val="Calibri"/>
        <family val="2"/>
        <scheme val="minor"/>
      </rPr>
      <t>out GW</t>
    </r>
  </si>
  <si>
    <r>
      <rPr>
        <sz val="8"/>
        <color theme="1"/>
        <rFont val="Calibri"/>
        <family val="2"/>
        <scheme val="minor"/>
      </rPr>
      <t xml:space="preserve">        Q</t>
    </r>
    <r>
      <rPr>
        <vertAlign val="subscript"/>
        <sz val="8"/>
        <color theme="1"/>
        <rFont val="Calibri"/>
        <family val="2"/>
        <scheme val="minor"/>
      </rPr>
      <t>out Transfers</t>
    </r>
  </si>
  <si>
    <r>
      <rPr>
        <sz val="8"/>
        <color theme="1"/>
        <rFont val="Calibri"/>
        <family val="2"/>
        <scheme val="minor"/>
      </rPr>
      <t xml:space="preserve">        DS</t>
    </r>
    <r>
      <rPr>
        <vertAlign val="subscript"/>
        <sz val="8"/>
        <color theme="1"/>
        <rFont val="Calibri"/>
        <family val="2"/>
        <scheme val="minor"/>
      </rPr>
      <t>f SW</t>
    </r>
  </si>
  <si>
    <r>
      <rPr>
        <sz val="8"/>
        <color theme="1"/>
        <rFont val="Calibri"/>
        <family val="2"/>
        <scheme val="minor"/>
      </rPr>
      <t xml:space="preserve">        DS</t>
    </r>
    <r>
      <rPr>
        <vertAlign val="subscript"/>
        <sz val="8"/>
        <color theme="1"/>
        <rFont val="Calibri"/>
        <family val="2"/>
        <scheme val="minor"/>
      </rPr>
      <t>f SoilM</t>
    </r>
  </si>
  <si>
    <r>
      <rPr>
        <sz val="8"/>
        <color theme="1"/>
        <rFont val="Calibri"/>
        <family val="2"/>
        <scheme val="minor"/>
      </rPr>
      <t xml:space="preserve">        DS</t>
    </r>
    <r>
      <rPr>
        <vertAlign val="subscript"/>
        <sz val="8"/>
        <color theme="1"/>
        <rFont val="Calibri"/>
        <family val="2"/>
        <scheme val="minor"/>
      </rPr>
      <t>f GW</t>
    </r>
  </si>
  <si>
    <r>
      <t>1</t>
    </r>
    <r>
      <rPr>
        <sz val="8"/>
        <color theme="1"/>
        <rFont val="Arial"/>
        <family val="2"/>
      </rPr>
      <t xml:space="preserve"> Percentages in this column are the proportion of the total in the next higher level of aggregation, except for surface water and groundwater inflows and outflows which are a proportion of Total In and Total Out.</t>
    </r>
  </si>
  <si>
    <t>Statistics South Africa. 2023. Natural Capital Series 4: Sub-national water resource accounts, 2015 to 2021. Discussion document D0401.4. Produced in collaboration with the South African National Biodiversity Institute and the University of KwaZulu-Natal’s Centre for Water Resources Research. Statistics South Africa, Pretoria.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</si>
</sst>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46" x14ac:knownFonts="1">
    <font>
      <sz val="11"/>
      <color theme="1"/>
      <name val="Calibri"/>
      <family val="2"/>
      <scheme val="minor"/>
    </font>
    <font>
      <sz val="10"/>
      <color theme="1"/>
      <name val="Arial"/>
      <family val="2"/>
    </font>
    <font>
      <sz val="10"/>
      <color theme="1"/>
      <name val="Arial"/>
      <family val="2"/>
    </font>
    <font>
      <sz val="10"/>
      <color theme="1"/>
      <name val="Calibri"/>
      <family val="2"/>
      <scheme val="minor"/>
    </font>
    <font>
      <sz val="8"/>
      <color rgb="FF000000"/>
      <name val="Calibri"/>
      <family val="2"/>
      <scheme val="minor"/>
    </font>
    <font>
      <vertAlign val="superscript"/>
      <sz val="8"/>
      <color rgb="FF000000"/>
      <name val="Calibri"/>
      <family val="2"/>
      <scheme val="minor"/>
    </font>
    <font>
      <vertAlign val="superscript"/>
      <sz val="8"/>
      <color rgb="FFFFFFFF"/>
      <name val="Calibri"/>
      <family val="2"/>
      <scheme val="minor"/>
    </font>
    <font>
      <vertAlign val="superscript"/>
      <sz val="10"/>
      <color rgb="FFFFFFFF"/>
      <name val="Calibri"/>
      <family val="2"/>
      <scheme val="minor"/>
    </font>
    <font>
      <vertAlign val="subscript"/>
      <sz val="10"/>
      <color theme="1"/>
      <name val="Calibri"/>
      <family val="2"/>
      <scheme val="minor"/>
    </font>
    <font>
      <sz val="11"/>
      <color theme="1"/>
      <name val="Calibri"/>
      <family val="2"/>
      <scheme val="minor"/>
    </font>
    <font>
      <b/>
      <sz val="18"/>
      <color theme="1"/>
      <name val="Arial"/>
      <family val="2"/>
    </font>
    <font>
      <sz val="18"/>
      <color theme="1"/>
      <name val="Arial"/>
      <family val="2"/>
    </font>
    <font>
      <sz val="11"/>
      <color theme="1"/>
      <name val="Arial"/>
      <family val="2"/>
    </font>
    <font>
      <i/>
      <sz val="10"/>
      <color theme="1"/>
      <name val="Arial"/>
      <family val="2"/>
    </font>
    <font>
      <b/>
      <i/>
      <sz val="10"/>
      <color theme="1"/>
      <name val="Arial"/>
      <family val="2"/>
    </font>
    <font>
      <sz val="10"/>
      <color theme="1"/>
      <name val="Arial"/>
      <family val="2"/>
    </font>
    <font>
      <b/>
      <sz val="10"/>
      <color theme="1"/>
      <name val="Arial"/>
      <family val="2"/>
    </font>
    <font>
      <b/>
      <sz val="11"/>
      <color theme="1"/>
      <name val="Arial"/>
      <family val="2"/>
    </font>
    <font>
      <b/>
      <sz val="16"/>
      <color theme="1"/>
      <name val="Arial"/>
      <family val="2"/>
    </font>
    <font>
      <sz val="10"/>
      <color rgb="FFFFFFFF"/>
      <name val="Arial"/>
      <family val="2"/>
    </font>
    <font>
      <b/>
      <sz val="10"/>
      <color rgb="FF000000"/>
      <name val="Arial"/>
      <family val="2"/>
    </font>
    <font>
      <sz val="10"/>
      <color rgb="FF000000"/>
      <name val="Arial"/>
      <family val="2"/>
    </font>
    <font>
      <vertAlign val="subscript"/>
      <sz val="10"/>
      <color rgb="FF000000"/>
      <name val="Arial"/>
      <family val="2"/>
    </font>
    <font>
      <b/>
      <sz val="10"/>
      <color theme="0"/>
      <name val="Arial"/>
      <family val="2"/>
    </font>
    <font>
      <b/>
      <sz val="10"/>
      <color rgb="FFFFFFFF"/>
      <name val="Arial"/>
      <family val="2"/>
    </font>
    <font>
      <i/>
      <sz val="10"/>
      <color rgb="FF000000"/>
      <name val="Arial"/>
      <family val="2"/>
    </font>
    <font>
      <i/>
      <sz val="10"/>
      <color rgb="FFFFFFFF"/>
      <name val="Arial"/>
      <family val="2"/>
    </font>
    <font>
      <sz val="8"/>
      <color rgb="FF000000"/>
      <name val="Arial"/>
      <family val="2"/>
    </font>
    <font>
      <sz val="8"/>
      <color rgb="FFFFFFFF"/>
      <name val="Arial"/>
      <family val="2"/>
    </font>
    <font>
      <vertAlign val="subscript"/>
      <sz val="10"/>
      <color theme="1"/>
      <name val="Arial"/>
      <family val="2"/>
    </font>
    <font>
      <i/>
      <sz val="11"/>
      <color theme="1"/>
      <name val="Arial"/>
      <family val="2"/>
    </font>
    <font>
      <i/>
      <sz val="11"/>
      <color theme="1"/>
      <name val="Calibri"/>
      <family val="2"/>
      <scheme val="minor"/>
    </font>
    <font>
      <sz val="8"/>
      <color theme="1"/>
      <name val="Arial"/>
      <family val="2"/>
    </font>
    <font>
      <i/>
      <sz val="8"/>
      <color theme="1"/>
      <name val="Arial"/>
      <family val="2"/>
    </font>
    <font>
      <b/>
      <sz val="8"/>
      <color rgb="FFFFFFFF"/>
      <name val="Arial"/>
      <family val="2"/>
    </font>
    <font>
      <b/>
      <sz val="8"/>
      <color theme="1"/>
      <name val="Arial"/>
      <family val="2"/>
    </font>
    <font>
      <b/>
      <i/>
      <sz val="8"/>
      <color rgb="FFFFFFFF"/>
      <name val="Arial"/>
      <family val="2"/>
    </font>
    <font>
      <b/>
      <sz val="8"/>
      <color rgb="FF000000"/>
      <name val="Arial"/>
      <family val="2"/>
    </font>
    <font>
      <i/>
      <sz val="8"/>
      <color rgb="FF000000"/>
      <name val="Arial"/>
      <family val="2"/>
    </font>
    <font>
      <i/>
      <vertAlign val="superscript"/>
      <sz val="8"/>
      <color rgb="FF000000"/>
      <name val="Arial"/>
      <family val="2"/>
    </font>
    <font>
      <vertAlign val="subscript"/>
      <sz val="8"/>
      <color theme="1"/>
      <name val="Arial"/>
      <family val="2"/>
    </font>
    <font>
      <vertAlign val="superscript"/>
      <sz val="8"/>
      <color theme="1"/>
      <name val="Arial"/>
      <family val="2"/>
    </font>
    <font>
      <i/>
      <sz val="8"/>
      <color rgb="FFFFFFFF"/>
      <name val="Arial"/>
      <family val="2"/>
    </font>
    <font>
      <sz val="8"/>
      <color theme="1"/>
      <name val="Calibri"/>
      <family val="2"/>
      <scheme val="minor"/>
    </font>
    <font>
      <vertAlign val="subscript"/>
      <sz val="8"/>
      <color theme="1"/>
      <name val="Calibri"/>
      <family val="2"/>
      <scheme val="minor"/>
    </font>
    <font>
      <i/>
      <sz val="8"/>
      <color theme="1"/>
      <name val="Calibri"/>
      <family val="2"/>
      <scheme val="minor"/>
    </font>
  </fonts>
  <fills count="13">
    <fill>
      <patternFill patternType="none"/>
    </fill>
    <fill>
      <patternFill patternType="gray125"/>
    </fill>
    <fill>
      <patternFill patternType="solid">
        <fgColor rgb="FF696969"/>
        <bgColor indexed="64"/>
      </patternFill>
    </fill>
    <fill>
      <patternFill patternType="solid">
        <fgColor rgb="FFDBE9EE"/>
        <bgColor indexed="64"/>
      </patternFill>
    </fill>
    <fill>
      <patternFill patternType="solid">
        <fgColor rgb="FF949494"/>
        <bgColor indexed="64"/>
      </patternFill>
    </fill>
    <fill>
      <patternFill patternType="solid">
        <fgColor rgb="FFB4B4B4"/>
        <bgColor indexed="64"/>
      </patternFill>
    </fill>
    <fill>
      <patternFill patternType="solid">
        <fgColor rgb="FFFFFFFF"/>
        <bgColor indexed="64"/>
      </patternFill>
    </fill>
    <fill>
      <patternFill patternType="solid">
        <fgColor theme="0"/>
        <bgColor indexed="64"/>
      </patternFill>
    </fill>
    <fill>
      <patternFill patternType="solid">
        <fgColor rgb="FF404040"/>
        <bgColor indexed="64"/>
      </patternFill>
    </fill>
    <fill>
      <patternFill patternType="solid">
        <fgColor rgb="FFE4E4E4"/>
        <bgColor indexed="64"/>
      </patternFill>
    </fill>
    <fill>
      <patternFill patternType="solid">
        <fgColor rgb="FFA6A6A6"/>
        <bgColor indexed="64"/>
      </patternFill>
    </fill>
    <fill>
      <patternFill patternType="solid">
        <fgColor theme="1" tint="0.499984740745262"/>
        <bgColor indexed="64"/>
      </patternFill>
    </fill>
    <fill>
      <patternFill patternType="solid">
        <fgColor theme="0" tint="-0.249977111117893"/>
        <bgColor indexed="64"/>
      </patternFill>
    </fill>
  </fills>
  <borders count="18">
    <border>
      <left/>
      <right/>
      <top/>
      <bottom/>
      <diagonal/>
    </border>
    <border>
      <left/>
      <right/>
      <top style="thin">
        <color auto="1"/>
      </top>
      <bottom/>
      <diagonal/>
    </border>
    <border>
      <left style="thin">
        <color theme="0"/>
      </left>
      <right style="thin">
        <color theme="0"/>
      </right>
      <top style="thin">
        <color theme="0"/>
      </top>
      <bottom style="thin">
        <color theme="0"/>
      </bottom>
      <diagonal/>
    </border>
    <border>
      <left/>
      <right/>
      <top style="thin">
        <color theme="0"/>
      </top>
      <bottom/>
      <diagonal/>
    </border>
    <border>
      <left style="thin">
        <color theme="0"/>
      </left>
      <right style="thin">
        <color theme="0"/>
      </right>
      <top style="thin">
        <color theme="0"/>
      </top>
      <bottom/>
      <diagonal/>
    </border>
    <border>
      <left style="thin">
        <color theme="0"/>
      </left>
      <right style="thin">
        <color theme="0"/>
      </right>
      <top style="thin">
        <color theme="1"/>
      </top>
      <bottom style="thin">
        <color theme="1"/>
      </bottom>
      <diagonal/>
    </border>
    <border>
      <left style="thin">
        <color theme="0"/>
      </left>
      <right style="thin">
        <color theme="0"/>
      </right>
      <top/>
      <bottom style="thin">
        <color theme="0"/>
      </bottom>
      <diagonal/>
    </border>
    <border>
      <left style="thin">
        <color theme="0"/>
      </left>
      <right style="thin">
        <color theme="0"/>
      </right>
      <top style="thin">
        <color indexed="64"/>
      </top>
      <bottom style="thin">
        <color theme="0"/>
      </bottom>
      <diagonal/>
    </border>
    <border>
      <left/>
      <right/>
      <top/>
      <bottom style="medium">
        <color rgb="FFBFBFBF"/>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auto="1"/>
      </bottom>
      <diagonal/>
    </border>
    <border>
      <left/>
      <right/>
      <top/>
      <bottom style="thin">
        <color auto="1"/>
      </bottom>
      <diagonal/>
    </border>
    <border>
      <left/>
      <right style="thin">
        <color indexed="64"/>
      </right>
      <top/>
      <bottom style="thin">
        <color auto="1"/>
      </bottom>
      <diagonal/>
    </border>
  </borders>
  <cellStyleXfs count="2">
    <xf numFmtId="0" fontId="0" fillId="0" borderId="0"/>
    <xf numFmtId="9" fontId="9" fillId="0" borderId="0" applyFont="0" applyFill="0" applyBorder="0" applyAlignment="0" applyProtection="0"/>
  </cellStyleXfs>
  <cellXfs count="171">
    <xf numFmtId="0" fontId="0" fillId="0" borderId="0" xfId="0"/>
    <xf numFmtId="164" fontId="12" fillId="0" borderId="0" xfId="0" applyNumberFormat="1" applyFont="1"/>
    <xf numFmtId="164" fontId="15" fillId="0" borderId="0" xfId="0" applyNumberFormat="1" applyFont="1"/>
    <xf numFmtId="164" fontId="16" fillId="7" borderId="2" xfId="0" applyNumberFormat="1" applyFont="1" applyFill="1" applyBorder="1" applyAlignment="1">
      <alignment horizontal="left" vertical="top" wrapText="1"/>
    </xf>
    <xf numFmtId="164" fontId="15" fillId="7" borderId="4" xfId="0" applyNumberFormat="1" applyFont="1" applyFill="1" applyBorder="1" applyAlignment="1">
      <alignment horizontal="left" vertical="top" wrapText="1"/>
    </xf>
    <xf numFmtId="164" fontId="16" fillId="7" borderId="5" xfId="0" applyNumberFormat="1" applyFont="1" applyFill="1" applyBorder="1" applyAlignment="1">
      <alignment vertical="top" wrapText="1"/>
    </xf>
    <xf numFmtId="164" fontId="16" fillId="7" borderId="5" xfId="0" applyNumberFormat="1" applyFont="1" applyFill="1" applyBorder="1" applyAlignment="1">
      <alignment vertical="top"/>
    </xf>
    <xf numFmtId="164" fontId="16" fillId="7" borderId="6" xfId="0" applyNumberFormat="1" applyFont="1" applyFill="1" applyBorder="1" applyAlignment="1">
      <alignment vertical="top" wrapText="1"/>
    </xf>
    <xf numFmtId="164" fontId="15" fillId="7" borderId="6" xfId="0" applyNumberFormat="1" applyFont="1" applyFill="1" applyBorder="1" applyAlignment="1">
      <alignment vertical="top" wrapText="1"/>
    </xf>
    <xf numFmtId="164" fontId="16" fillId="7" borderId="2" xfId="0" applyNumberFormat="1" applyFont="1" applyFill="1" applyBorder="1" applyAlignment="1">
      <alignment vertical="top" wrapText="1"/>
    </xf>
    <xf numFmtId="164" fontId="15" fillId="7" borderId="2" xfId="0" applyNumberFormat="1" applyFont="1" applyFill="1" applyBorder="1" applyAlignment="1">
      <alignment vertical="top" wrapText="1"/>
    </xf>
    <xf numFmtId="164" fontId="16" fillId="7" borderId="7" xfId="0" applyNumberFormat="1" applyFont="1" applyFill="1" applyBorder="1" applyAlignment="1">
      <alignment horizontal="left" vertical="top" wrapText="1"/>
    </xf>
    <xf numFmtId="164" fontId="16" fillId="0" borderId="0" xfId="0" applyNumberFormat="1" applyFont="1"/>
    <xf numFmtId="164" fontId="17" fillId="0" borderId="0" xfId="0" applyNumberFormat="1" applyFont="1"/>
    <xf numFmtId="164" fontId="18" fillId="0" borderId="0" xfId="0" applyNumberFormat="1" applyFont="1"/>
    <xf numFmtId="164" fontId="20" fillId="4" borderId="8" xfId="0" applyNumberFormat="1" applyFont="1" applyFill="1" applyBorder="1" applyAlignment="1">
      <alignment horizontal="left" vertical="center"/>
    </xf>
    <xf numFmtId="164" fontId="20" fillId="4" borderId="8" xfId="0" applyNumberFormat="1" applyFont="1" applyFill="1" applyBorder="1" applyAlignment="1">
      <alignment horizontal="left" vertical="center" wrapText="1"/>
    </xf>
    <xf numFmtId="164" fontId="21" fillId="4" borderId="8" xfId="0" applyNumberFormat="1" applyFont="1" applyFill="1" applyBorder="1" applyAlignment="1">
      <alignment horizontal="left" vertical="center" wrapText="1"/>
    </xf>
    <xf numFmtId="164" fontId="21" fillId="5" borderId="8" xfId="0" applyNumberFormat="1" applyFont="1" applyFill="1" applyBorder="1" applyAlignment="1">
      <alignment horizontal="left" vertical="center"/>
    </xf>
    <xf numFmtId="164" fontId="21" fillId="5" borderId="8" xfId="0" applyNumberFormat="1" applyFont="1" applyFill="1" applyBorder="1" applyAlignment="1">
      <alignment horizontal="left" vertical="center" wrapText="1"/>
    </xf>
    <xf numFmtId="164" fontId="21" fillId="6" borderId="8" xfId="0" applyNumberFormat="1" applyFont="1" applyFill="1" applyBorder="1" applyAlignment="1">
      <alignment horizontal="left" vertical="center"/>
    </xf>
    <xf numFmtId="164" fontId="21" fillId="6" borderId="8" xfId="0" applyNumberFormat="1" applyFont="1" applyFill="1" applyBorder="1" applyAlignment="1">
      <alignment horizontal="left" vertical="center" wrapText="1"/>
    </xf>
    <xf numFmtId="164" fontId="21" fillId="9" borderId="8" xfId="0" applyNumberFormat="1" applyFont="1" applyFill="1" applyBorder="1" applyAlignment="1">
      <alignment horizontal="left" vertical="center"/>
    </xf>
    <xf numFmtId="164" fontId="21" fillId="9" borderId="8" xfId="0" applyNumberFormat="1" applyFont="1" applyFill="1" applyBorder="1" applyAlignment="1">
      <alignment horizontal="left" vertical="center" wrapText="1"/>
    </xf>
    <xf numFmtId="164" fontId="21" fillId="0" borderId="8" xfId="0" applyNumberFormat="1" applyFont="1" applyBorder="1" applyAlignment="1">
      <alignment horizontal="left" vertical="center"/>
    </xf>
    <xf numFmtId="164" fontId="21" fillId="0" borderId="8" xfId="0" applyNumberFormat="1" applyFont="1" applyBorder="1" applyAlignment="1">
      <alignment horizontal="left" vertical="center" wrapText="1"/>
    </xf>
    <xf numFmtId="164" fontId="15" fillId="0" borderId="8" xfId="0" applyNumberFormat="1" applyFont="1" applyBorder="1" applyAlignment="1">
      <alignment horizontal="left" vertical="center" wrapText="1"/>
    </xf>
    <xf numFmtId="164" fontId="20" fillId="10" borderId="8" xfId="0" applyNumberFormat="1" applyFont="1" applyFill="1" applyBorder="1" applyAlignment="1">
      <alignment horizontal="left" vertical="center"/>
    </xf>
    <xf numFmtId="164" fontId="21" fillId="10" borderId="8" xfId="0" applyNumberFormat="1" applyFont="1" applyFill="1" applyBorder="1" applyAlignment="1">
      <alignment horizontal="left" vertical="center" wrapText="1"/>
    </xf>
    <xf numFmtId="164" fontId="23" fillId="11" borderId="0" xfId="0" applyNumberFormat="1" applyFont="1" applyFill="1"/>
    <xf numFmtId="164" fontId="16" fillId="12" borderId="0" xfId="0" applyNumberFormat="1" applyFont="1" applyFill="1"/>
    <xf numFmtId="164" fontId="15" fillId="0" borderId="9" xfId="0" applyNumberFormat="1" applyFont="1" applyBorder="1"/>
    <xf numFmtId="165" fontId="13" fillId="0" borderId="9" xfId="1" applyNumberFormat="1" applyFont="1" applyBorder="1"/>
    <xf numFmtId="164" fontId="15" fillId="0" borderId="10" xfId="0" applyNumberFormat="1" applyFont="1" applyBorder="1"/>
    <xf numFmtId="165" fontId="13" fillId="0" borderId="10" xfId="1" applyNumberFormat="1" applyFont="1" applyBorder="1"/>
    <xf numFmtId="164" fontId="15" fillId="0" borderId="11" xfId="0" applyNumberFormat="1" applyFont="1" applyBorder="1"/>
    <xf numFmtId="165" fontId="13" fillId="0" borderId="11" xfId="1" applyNumberFormat="1" applyFont="1" applyBorder="1"/>
    <xf numFmtId="164" fontId="16" fillId="0" borderId="12" xfId="0" applyNumberFormat="1" applyFont="1" applyBorder="1"/>
    <xf numFmtId="165" fontId="14" fillId="0" borderId="12" xfId="1" applyNumberFormat="1" applyFont="1" applyBorder="1"/>
    <xf numFmtId="164" fontId="24" fillId="2" borderId="0" xfId="0" applyNumberFormat="1" applyFont="1" applyFill="1"/>
    <xf numFmtId="164" fontId="19" fillId="2" borderId="13" xfId="0" applyNumberFormat="1" applyFont="1" applyFill="1" applyBorder="1" applyAlignment="1">
      <alignment horizontal="center"/>
    </xf>
    <xf numFmtId="164" fontId="19" fillId="2" borderId="0" xfId="0" applyNumberFormat="1" applyFont="1" applyFill="1" applyAlignment="1">
      <alignment horizontal="center"/>
    </xf>
    <xf numFmtId="164" fontId="20" fillId="3" borderId="0" xfId="0" applyNumberFormat="1" applyFont="1" applyFill="1"/>
    <xf numFmtId="164" fontId="21" fillId="3" borderId="13" xfId="0" applyNumberFormat="1" applyFont="1" applyFill="1" applyBorder="1" applyAlignment="1">
      <alignment horizontal="center"/>
    </xf>
    <xf numFmtId="164" fontId="21" fillId="3" borderId="0" xfId="0" applyNumberFormat="1" applyFont="1" applyFill="1" applyAlignment="1">
      <alignment horizontal="center"/>
    </xf>
    <xf numFmtId="164" fontId="25" fillId="3" borderId="14" xfId="0" applyNumberFormat="1" applyFont="1" applyFill="1" applyBorder="1" applyAlignment="1">
      <alignment horizontal="center"/>
    </xf>
    <xf numFmtId="164" fontId="25" fillId="3" borderId="0" xfId="0" applyNumberFormat="1" applyFont="1" applyFill="1" applyAlignment="1">
      <alignment horizontal="center"/>
    </xf>
    <xf numFmtId="164" fontId="21" fillId="3" borderId="0" xfId="0" applyNumberFormat="1" applyFont="1" applyFill="1" applyAlignment="1">
      <alignment horizontal="right"/>
    </xf>
    <xf numFmtId="164" fontId="21" fillId="3" borderId="13" xfId="0" applyNumberFormat="1" applyFont="1" applyFill="1" applyBorder="1" applyAlignment="1">
      <alignment horizontal="right"/>
    </xf>
    <xf numFmtId="164" fontId="26" fillId="2" borderId="14" xfId="0" applyNumberFormat="1" applyFont="1" applyFill="1" applyBorder="1" applyAlignment="1">
      <alignment horizontal="center"/>
    </xf>
    <xf numFmtId="164" fontId="26" fillId="2" borderId="0" xfId="0" applyNumberFormat="1" applyFont="1" applyFill="1" applyAlignment="1">
      <alignment horizontal="center"/>
    </xf>
    <xf numFmtId="0" fontId="12" fillId="0" borderId="0" xfId="0" applyFont="1"/>
    <xf numFmtId="164" fontId="2" fillId="0" borderId="0" xfId="0" applyNumberFormat="1" applyFont="1"/>
    <xf numFmtId="164" fontId="16" fillId="4" borderId="0" xfId="0" applyNumberFormat="1" applyFont="1" applyFill="1"/>
    <xf numFmtId="164" fontId="2" fillId="4" borderId="13" xfId="0" applyNumberFormat="1" applyFont="1" applyFill="1" applyBorder="1"/>
    <xf numFmtId="164" fontId="2" fillId="4" borderId="0" xfId="0" applyNumberFormat="1" applyFont="1" applyFill="1"/>
    <xf numFmtId="164" fontId="2" fillId="5" borderId="0" xfId="0" applyNumberFormat="1" applyFont="1" applyFill="1"/>
    <xf numFmtId="164" fontId="2" fillId="5" borderId="13" xfId="0" applyNumberFormat="1" applyFont="1" applyFill="1" applyBorder="1"/>
    <xf numFmtId="164" fontId="2" fillId="6" borderId="0" xfId="0" applyNumberFormat="1" applyFont="1" applyFill="1"/>
    <xf numFmtId="164" fontId="2" fillId="6" borderId="13" xfId="0" applyNumberFormat="1" applyFont="1" applyFill="1" applyBorder="1"/>
    <xf numFmtId="164" fontId="2" fillId="6" borderId="13" xfId="0" applyNumberFormat="1" applyFont="1" applyFill="1" applyBorder="1" applyAlignment="1">
      <alignment horizontal="right"/>
    </xf>
    <xf numFmtId="164" fontId="2" fillId="6" borderId="0" xfId="0" applyNumberFormat="1" applyFont="1" applyFill="1" applyAlignment="1">
      <alignment horizontal="right"/>
    </xf>
    <xf numFmtId="164" fontId="2" fillId="6" borderId="15" xfId="0" applyNumberFormat="1" applyFont="1" applyFill="1" applyBorder="1"/>
    <xf numFmtId="164" fontId="2" fillId="6" borderId="16" xfId="0" applyNumberFormat="1" applyFont="1" applyFill="1" applyBorder="1"/>
    <xf numFmtId="164" fontId="2" fillId="6" borderId="1" xfId="0" applyNumberFormat="1" applyFont="1" applyFill="1" applyBorder="1"/>
    <xf numFmtId="164" fontId="2" fillId="0" borderId="0" xfId="0" applyNumberFormat="1" applyFont="1" applyAlignment="1">
      <alignment horizontal="left" vertical="center"/>
    </xf>
    <xf numFmtId="164" fontId="13" fillId="0" borderId="0" xfId="0" applyNumberFormat="1" applyFont="1"/>
    <xf numFmtId="164" fontId="25" fillId="3" borderId="14" xfId="0" applyNumberFormat="1" applyFont="1" applyFill="1" applyBorder="1" applyAlignment="1">
      <alignment horizontal="right"/>
    </xf>
    <xf numFmtId="164" fontId="13" fillId="4" borderId="14" xfId="0" applyNumberFormat="1" applyFont="1" applyFill="1" applyBorder="1"/>
    <xf numFmtId="164" fontId="13" fillId="5" borderId="14" xfId="0" applyNumberFormat="1" applyFont="1" applyFill="1" applyBorder="1"/>
    <xf numFmtId="164" fontId="13" fillId="6" borderId="14" xfId="0" applyNumberFormat="1" applyFont="1" applyFill="1" applyBorder="1"/>
    <xf numFmtId="164" fontId="13" fillId="6" borderId="14" xfId="0" applyNumberFormat="1" applyFont="1" applyFill="1" applyBorder="1" applyAlignment="1">
      <alignment horizontal="right"/>
    </xf>
    <xf numFmtId="164" fontId="13" fillId="6" borderId="17" xfId="0" applyNumberFormat="1" applyFont="1" applyFill="1" applyBorder="1"/>
    <xf numFmtId="164" fontId="13" fillId="6" borderId="1" xfId="0" applyNumberFormat="1" applyFont="1" applyFill="1" applyBorder="1"/>
    <xf numFmtId="164" fontId="13" fillId="6" borderId="0" xfId="0" applyNumberFormat="1" applyFont="1" applyFill="1"/>
    <xf numFmtId="0" fontId="30" fillId="0" borderId="0" xfId="0" applyFont="1"/>
    <xf numFmtId="0" fontId="31" fillId="0" borderId="0" xfId="0" applyFont="1"/>
    <xf numFmtId="164" fontId="25" fillId="3" borderId="0" xfId="0" applyNumberFormat="1" applyFont="1" applyFill="1" applyAlignment="1">
      <alignment horizontal="right"/>
    </xf>
    <xf numFmtId="164" fontId="13" fillId="4" borderId="0" xfId="0" applyNumberFormat="1" applyFont="1" applyFill="1"/>
    <xf numFmtId="164" fontId="13" fillId="5" borderId="0" xfId="0" applyNumberFormat="1" applyFont="1" applyFill="1"/>
    <xf numFmtId="164" fontId="13" fillId="6" borderId="0" xfId="0" applyNumberFormat="1" applyFont="1" applyFill="1" applyAlignment="1">
      <alignment horizontal="right"/>
    </xf>
    <xf numFmtId="164" fontId="13" fillId="4" borderId="0" xfId="0" applyNumberFormat="1" applyFont="1" applyFill="1" applyAlignment="1">
      <alignment horizontal="right"/>
    </xf>
    <xf numFmtId="164" fontId="13" fillId="5" borderId="0" xfId="0" applyNumberFormat="1" applyFont="1" applyFill="1" applyAlignment="1">
      <alignment horizontal="right"/>
    </xf>
    <xf numFmtId="164" fontId="13" fillId="0" borderId="0" xfId="0" applyNumberFormat="1" applyFont="1" applyAlignment="1">
      <alignment horizontal="right"/>
    </xf>
    <xf numFmtId="164" fontId="26" fillId="2" borderId="0" xfId="0" applyNumberFormat="1" applyFont="1" applyFill="1" applyAlignment="1">
      <alignment horizontal="right"/>
    </xf>
    <xf numFmtId="164" fontId="13" fillId="6" borderId="1" xfId="0" applyNumberFormat="1" applyFont="1" applyFill="1" applyBorder="1" applyAlignment="1">
      <alignment horizontal="right"/>
    </xf>
    <xf numFmtId="0" fontId="30" fillId="0" borderId="0" xfId="0" applyFont="1" applyAlignment="1">
      <alignment horizontal="right"/>
    </xf>
    <xf numFmtId="0" fontId="31" fillId="0" borderId="0" xfId="0" applyFont="1" applyAlignment="1">
      <alignment horizontal="right"/>
    </xf>
    <xf numFmtId="164" fontId="32" fillId="0" borderId="0" xfId="0" applyNumberFormat="1" applyFont="1"/>
    <xf numFmtId="164" fontId="33" fillId="0" borderId="0" xfId="0" applyNumberFormat="1" applyFont="1"/>
    <xf numFmtId="164" fontId="34" fillId="2" borderId="0" xfId="0" applyNumberFormat="1" applyFont="1" applyFill="1"/>
    <xf numFmtId="164" fontId="34" fillId="2" borderId="13" xfId="0" applyNumberFormat="1" applyFont="1" applyFill="1" applyBorder="1" applyAlignment="1">
      <alignment horizontal="center"/>
    </xf>
    <xf numFmtId="164" fontId="34" fillId="2" borderId="0" xfId="0" applyNumberFormat="1" applyFont="1" applyFill="1" applyAlignment="1">
      <alignment horizontal="center"/>
    </xf>
    <xf numFmtId="164" fontId="35" fillId="0" borderId="0" xfId="0" applyNumberFormat="1" applyFont="1"/>
    <xf numFmtId="164" fontId="36" fillId="2" borderId="0" xfId="0" applyNumberFormat="1" applyFont="1" applyFill="1" applyAlignment="1">
      <alignment horizontal="center"/>
    </xf>
    <xf numFmtId="164" fontId="37" fillId="3" borderId="0" xfId="0" applyNumberFormat="1" applyFont="1" applyFill="1"/>
    <xf numFmtId="164" fontId="27" fillId="3" borderId="13" xfId="0" applyNumberFormat="1" applyFont="1" applyFill="1" applyBorder="1" applyAlignment="1">
      <alignment horizontal="center"/>
    </xf>
    <xf numFmtId="164" fontId="27" fillId="3" borderId="0" xfId="0" applyNumberFormat="1" applyFont="1" applyFill="1" applyAlignment="1">
      <alignment horizontal="center"/>
    </xf>
    <xf numFmtId="164" fontId="38" fillId="3" borderId="14" xfId="0" quotePrefix="1" applyNumberFormat="1" applyFont="1" applyFill="1" applyBorder="1" applyAlignment="1">
      <alignment horizontal="center"/>
    </xf>
    <xf numFmtId="164" fontId="38" fillId="3" borderId="0" xfId="0" quotePrefix="1" applyNumberFormat="1" applyFont="1" applyFill="1" applyAlignment="1">
      <alignment horizontal="center"/>
    </xf>
    <xf numFmtId="164" fontId="38" fillId="3" borderId="0" xfId="0" applyNumberFormat="1" applyFont="1" applyFill="1" applyAlignment="1">
      <alignment horizontal="center"/>
    </xf>
    <xf numFmtId="164" fontId="27" fillId="3" borderId="0" xfId="0" applyNumberFormat="1" applyFont="1" applyFill="1" applyAlignment="1">
      <alignment horizontal="right"/>
    </xf>
    <xf numFmtId="164" fontId="27" fillId="3" borderId="13" xfId="0" applyNumberFormat="1" applyFont="1" applyFill="1" applyBorder="1" applyAlignment="1">
      <alignment horizontal="right"/>
    </xf>
    <xf numFmtId="164" fontId="38" fillId="3" borderId="14" xfId="0" applyNumberFormat="1" applyFont="1" applyFill="1" applyBorder="1" applyAlignment="1">
      <alignment horizontal="right"/>
    </xf>
    <xf numFmtId="164" fontId="38" fillId="3" borderId="0" xfId="0" applyNumberFormat="1" applyFont="1" applyFill="1" applyAlignment="1">
      <alignment horizontal="right"/>
    </xf>
    <xf numFmtId="164" fontId="36" fillId="2" borderId="14" xfId="0" applyNumberFormat="1" applyFont="1" applyFill="1" applyBorder="1" applyAlignment="1">
      <alignment horizontal="center"/>
    </xf>
    <xf numFmtId="164" fontId="35" fillId="4" borderId="0" xfId="0" applyNumberFormat="1" applyFont="1" applyFill="1"/>
    <xf numFmtId="164" fontId="32" fillId="4" borderId="13" xfId="0" applyNumberFormat="1" applyFont="1" applyFill="1" applyBorder="1"/>
    <xf numFmtId="164" fontId="32" fillId="4" borderId="0" xfId="0" applyNumberFormat="1" applyFont="1" applyFill="1"/>
    <xf numFmtId="164" fontId="33" fillId="4" borderId="14" xfId="0" applyNumberFormat="1" applyFont="1" applyFill="1" applyBorder="1"/>
    <xf numFmtId="164" fontId="33" fillId="4" borderId="0" xfId="0" applyNumberFormat="1" applyFont="1" applyFill="1"/>
    <xf numFmtId="0" fontId="33" fillId="0" borderId="0" xfId="0" applyFont="1"/>
    <xf numFmtId="164" fontId="33" fillId="4" borderId="0" xfId="0" applyNumberFormat="1" applyFont="1" applyFill="1" applyAlignment="1">
      <alignment horizontal="right"/>
    </xf>
    <xf numFmtId="164" fontId="32" fillId="5" borderId="0" xfId="0" applyNumberFormat="1" applyFont="1" applyFill="1"/>
    <xf numFmtId="164" fontId="32" fillId="5" borderId="13" xfId="0" applyNumberFormat="1" applyFont="1" applyFill="1" applyBorder="1"/>
    <xf numFmtId="164" fontId="33" fillId="5" borderId="14" xfId="0" applyNumberFormat="1" applyFont="1" applyFill="1" applyBorder="1"/>
    <xf numFmtId="164" fontId="33" fillId="5" borderId="0" xfId="0" applyNumberFormat="1" applyFont="1" applyFill="1"/>
    <xf numFmtId="164" fontId="33" fillId="5" borderId="0" xfId="0" applyNumberFormat="1" applyFont="1" applyFill="1" applyAlignment="1">
      <alignment horizontal="right"/>
    </xf>
    <xf numFmtId="164" fontId="32" fillId="6" borderId="0" xfId="0" applyNumberFormat="1" applyFont="1" applyFill="1"/>
    <xf numFmtId="164" fontId="32" fillId="6" borderId="13" xfId="0" applyNumberFormat="1" applyFont="1" applyFill="1" applyBorder="1"/>
    <xf numFmtId="164" fontId="33" fillId="6" borderId="14" xfId="0" applyNumberFormat="1" applyFont="1" applyFill="1" applyBorder="1"/>
    <xf numFmtId="164" fontId="33" fillId="6" borderId="0" xfId="0" applyNumberFormat="1" applyFont="1" applyFill="1"/>
    <xf numFmtId="164" fontId="33" fillId="6" borderId="0" xfId="0" applyNumberFormat="1" applyFont="1" applyFill="1" applyAlignment="1">
      <alignment horizontal="right"/>
    </xf>
    <xf numFmtId="164" fontId="32" fillId="6" borderId="13" xfId="0" applyNumberFormat="1" applyFont="1" applyFill="1" applyBorder="1" applyAlignment="1">
      <alignment horizontal="right"/>
    </xf>
    <xf numFmtId="164" fontId="32" fillId="6" borderId="0" xfId="0" applyNumberFormat="1" applyFont="1" applyFill="1" applyAlignment="1">
      <alignment horizontal="right"/>
    </xf>
    <xf numFmtId="164" fontId="33" fillId="6" borderId="14" xfId="0" applyNumberFormat="1" applyFont="1" applyFill="1" applyBorder="1" applyAlignment="1">
      <alignment horizontal="right"/>
    </xf>
    <xf numFmtId="164" fontId="32" fillId="6" borderId="15" xfId="0" applyNumberFormat="1" applyFont="1" applyFill="1" applyBorder="1"/>
    <xf numFmtId="164" fontId="32" fillId="6" borderId="16" xfId="0" applyNumberFormat="1" applyFont="1" applyFill="1" applyBorder="1"/>
    <xf numFmtId="164" fontId="33" fillId="6" borderId="17" xfId="0" applyNumberFormat="1" applyFont="1" applyFill="1" applyBorder="1"/>
    <xf numFmtId="164" fontId="32" fillId="6" borderId="1" xfId="0" applyNumberFormat="1" applyFont="1" applyFill="1" applyBorder="1"/>
    <xf numFmtId="164" fontId="33" fillId="6" borderId="1" xfId="0" applyNumberFormat="1" applyFont="1" applyFill="1" applyBorder="1"/>
    <xf numFmtId="164" fontId="33" fillId="6" borderId="1" xfId="0" applyNumberFormat="1" applyFont="1" applyFill="1" applyBorder="1" applyAlignment="1">
      <alignment horizontal="right"/>
    </xf>
    <xf numFmtId="164" fontId="41" fillId="0" borderId="0" xfId="0" applyNumberFormat="1" applyFont="1" applyAlignment="1">
      <alignment horizontal="left" vertical="center"/>
    </xf>
    <xf numFmtId="164" fontId="32" fillId="0" borderId="0" xfId="0" applyNumberFormat="1" applyFont="1" applyAlignment="1">
      <alignment horizontal="left" vertical="center"/>
    </xf>
    <xf numFmtId="164" fontId="41" fillId="0" borderId="0" xfId="0" applyNumberFormat="1" applyFont="1"/>
    <xf numFmtId="0" fontId="32" fillId="0" borderId="0" xfId="0" applyFont="1"/>
    <xf numFmtId="0" fontId="33" fillId="0" borderId="0" xfId="0" applyFont="1" applyAlignment="1">
      <alignment horizontal="right"/>
    </xf>
    <xf numFmtId="164" fontId="33" fillId="6" borderId="16" xfId="0" applyNumberFormat="1" applyFont="1" applyFill="1" applyBorder="1" applyAlignment="1">
      <alignment horizontal="right"/>
    </xf>
    <xf numFmtId="164" fontId="33" fillId="0" borderId="0" xfId="0" applyNumberFormat="1" applyFont="1" applyAlignment="1">
      <alignment horizontal="right"/>
    </xf>
    <xf numFmtId="164" fontId="28" fillId="2" borderId="13" xfId="0" applyNumberFormat="1" applyFont="1" applyFill="1" applyBorder="1" applyAlignment="1">
      <alignment horizontal="center"/>
    </xf>
    <xf numFmtId="164" fontId="28" fillId="2" borderId="0" xfId="0" applyNumberFormat="1" applyFont="1" applyFill="1" applyAlignment="1">
      <alignment horizontal="center"/>
    </xf>
    <xf numFmtId="164" fontId="42" fillId="2" borderId="0" xfId="0" applyNumberFormat="1" applyFont="1" applyFill="1" applyAlignment="1">
      <alignment horizontal="center"/>
    </xf>
    <xf numFmtId="164" fontId="38" fillId="3" borderId="14" xfId="0" applyNumberFormat="1" applyFont="1" applyFill="1" applyBorder="1" applyAlignment="1">
      <alignment horizontal="center"/>
    </xf>
    <xf numFmtId="164" fontId="42" fillId="2" borderId="14" xfId="0" applyNumberFormat="1" applyFont="1" applyFill="1" applyBorder="1" applyAlignment="1">
      <alignment horizontal="center"/>
    </xf>
    <xf numFmtId="164" fontId="42" fillId="2" borderId="0" xfId="0" applyNumberFormat="1" applyFont="1" applyFill="1" applyAlignment="1">
      <alignment horizontal="right"/>
    </xf>
    <xf numFmtId="0" fontId="43" fillId="0" borderId="0" xfId="0" applyFont="1"/>
    <xf numFmtId="0" fontId="45" fillId="0" borderId="0" xfId="0" applyFont="1"/>
    <xf numFmtId="0" fontId="45" fillId="0" borderId="0" xfId="0" applyFont="1" applyAlignment="1">
      <alignment horizontal="right"/>
    </xf>
    <xf numFmtId="165" fontId="32" fillId="0" borderId="0" xfId="1" applyNumberFormat="1" applyFont="1"/>
    <xf numFmtId="165" fontId="32" fillId="0" borderId="0" xfId="1" applyNumberFormat="1" applyFont="1" applyFill="1"/>
    <xf numFmtId="164" fontId="13" fillId="5" borderId="0" xfId="0" quotePrefix="1" applyNumberFormat="1" applyFont="1" applyFill="1" applyAlignment="1">
      <alignment horizontal="right"/>
    </xf>
    <xf numFmtId="164" fontId="33" fillId="5" borderId="0" xfId="0" quotePrefix="1" applyNumberFormat="1" applyFont="1" applyFill="1" applyAlignment="1">
      <alignment horizontal="right"/>
    </xf>
    <xf numFmtId="164" fontId="1" fillId="7" borderId="7" xfId="0" applyNumberFormat="1" applyFont="1" applyFill="1" applyBorder="1" applyAlignment="1">
      <alignment horizontal="left" vertical="top" wrapText="1"/>
    </xf>
    <xf numFmtId="15" fontId="15" fillId="7" borderId="2" xfId="0" applyNumberFormat="1" applyFont="1" applyFill="1" applyBorder="1" applyAlignment="1">
      <alignment horizontal="left" vertical="top" wrapText="1"/>
    </xf>
    <xf numFmtId="164" fontId="16" fillId="7" borderId="4" xfId="0" applyNumberFormat="1" applyFont="1" applyFill="1" applyBorder="1" applyAlignment="1">
      <alignment horizontal="left" vertical="top" wrapText="1"/>
    </xf>
    <xf numFmtId="15" fontId="1" fillId="7" borderId="4" xfId="0" applyNumberFormat="1" applyFont="1" applyFill="1" applyBorder="1" applyAlignment="1">
      <alignment horizontal="left" vertical="top" wrapText="1"/>
    </xf>
    <xf numFmtId="164" fontId="10" fillId="7" borderId="2" xfId="0" applyNumberFormat="1" applyFont="1" applyFill="1" applyBorder="1" applyAlignment="1">
      <alignment horizontal="left" vertical="top" wrapText="1"/>
    </xf>
    <xf numFmtId="164" fontId="11" fillId="7" borderId="2" xfId="0" applyNumberFormat="1" applyFont="1" applyFill="1" applyBorder="1" applyAlignment="1">
      <alignment horizontal="left" vertical="top" wrapText="1"/>
    </xf>
    <xf numFmtId="164" fontId="13" fillId="7" borderId="3" xfId="0" applyNumberFormat="1" applyFont="1" applyFill="1" applyBorder="1" applyAlignment="1">
      <alignment horizontal="left" vertical="center" wrapText="1"/>
    </xf>
    <xf numFmtId="164" fontId="19" fillId="8" borderId="0" xfId="0" applyNumberFormat="1" applyFont="1" applyFill="1" applyAlignment="1">
      <alignment horizontal="left" vertical="center"/>
    </xf>
    <xf numFmtId="164" fontId="19" fillId="8" borderId="0" xfId="0" applyNumberFormat="1" applyFont="1" applyFill="1" applyAlignment="1">
      <alignment horizontal="left" vertical="center" wrapText="1"/>
    </xf>
    <xf numFmtId="164" fontId="23" fillId="11" borderId="0" xfId="0" applyNumberFormat="1" applyFont="1" applyFill="1" applyAlignment="1">
      <alignment horizontal="center"/>
    </xf>
    <xf numFmtId="164" fontId="34" fillId="2" borderId="0" xfId="0" applyNumberFormat="1" applyFont="1" applyFill="1" applyAlignment="1">
      <alignment horizontal="center"/>
    </xf>
    <xf numFmtId="164" fontId="34" fillId="2" borderId="13" xfId="0" applyNumberFormat="1" applyFont="1" applyFill="1" applyBorder="1" applyAlignment="1">
      <alignment horizontal="center"/>
    </xf>
    <xf numFmtId="164" fontId="34" fillId="2" borderId="14" xfId="0" applyNumberFormat="1" applyFont="1" applyFill="1" applyBorder="1" applyAlignment="1">
      <alignment horizontal="center"/>
    </xf>
    <xf numFmtId="164" fontId="19" fillId="2" borderId="13" xfId="0" applyNumberFormat="1" applyFont="1" applyFill="1" applyBorder="1" applyAlignment="1">
      <alignment horizontal="center"/>
    </xf>
    <xf numFmtId="164" fontId="19" fillId="2" borderId="0" xfId="0" applyNumberFormat="1" applyFont="1" applyFill="1" applyAlignment="1">
      <alignment horizontal="center"/>
    </xf>
    <xf numFmtId="164" fontId="19" fillId="2" borderId="14" xfId="0" applyNumberFormat="1" applyFont="1" applyFill="1" applyBorder="1" applyAlignment="1">
      <alignment horizontal="center"/>
    </xf>
    <xf numFmtId="164" fontId="28" fillId="2" borderId="13" xfId="0" applyNumberFormat="1" applyFont="1" applyFill="1" applyBorder="1" applyAlignment="1">
      <alignment horizontal="center"/>
    </xf>
    <xf numFmtId="164" fontId="28" fillId="2" borderId="0" xfId="0" applyNumberFormat="1" applyFont="1" applyFill="1" applyAlignment="1">
      <alignment horizontal="center"/>
    </xf>
    <xf numFmtId="164" fontId="28" fillId="2" borderId="14" xfId="0" applyNumberFormat="1" applyFont="1" applyFill="1" applyBorder="1" applyAlignment="1">
      <alignment horizontal="center"/>
    </xf>
  </cellXfs>
  <cellStyles count="2">
    <cellStyle name="Normal" xfId="0" builtinId="0"/>
    <cellStyle name="Percent" xfId="1"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508000</xdr:colOff>
      <xdr:row>76</xdr:row>
      <xdr:rowOff>31750</xdr:rowOff>
    </xdr:from>
    <xdr:to>
      <xdr:col>9</xdr:col>
      <xdr:colOff>304165</xdr:colOff>
      <xdr:row>82</xdr:row>
      <xdr:rowOff>44450</xdr:rowOff>
    </xdr:to>
    <xdr:pic>
      <xdr:nvPicPr>
        <xdr:cNvPr id="2" name="Picture 1">
          <a:extLst>
            <a:ext uri="{FF2B5EF4-FFF2-40B4-BE49-F238E27FC236}">
              <a16:creationId xmlns:a16="http://schemas.microsoft.com/office/drawing/2014/main" id="{0A357E0D-C902-4297-8B53-C4F0290810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1810" y="13669645"/>
          <a:ext cx="12331065" cy="106426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file:///C:\Users\A.Ginsburg\Dropbox\0_NCA\2_EI4WS\1.%20NCA%20(Outcome%201.1)\1.1.1.3_Catchment%20accounts\B.%20WR%20accounts\Sub-national%20WRA%20(final)\Water%20resource%20accounts_associated%20spreadsheets\Breede%20Catchment_WR%20flow%20accounts+LC%20w%20ref%20state%20(2015%20to%202021)_PUBLIC-AG.xlsx" TargetMode="External"/><Relationship Id="rId2" Type="http://schemas.microsoft.com/office/2019/04/relationships/externalLinkLongPath" Target="/Users/A.Ginsburg/Dropbox/0_NCA/2_EI4WS/1.%20NCA%20(Outcome%201.1)/1.1.1.3_Catchment%20accounts/B.%20WR%20accounts/Sub-national%20WRA%20(final)/Water%20resource%20accounts_associated%20spreadsheets/Breede%20Catchment_WR%20flow%20accounts+LC%20w%20ref%20state%20(2015%20to%202021)_PUBLIC-AG.xlsx?536C8765" TargetMode="External"/><Relationship Id="rId1" Type="http://schemas.openxmlformats.org/officeDocument/2006/relationships/externalLinkPath" Target="file:///\\536C8765\Breede%20Catchment_WR%20flow%20accounts+LC%20w%20ref%20state%20(2015%20to%202021)_PUBLIC-A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Metadata"/>
      <sheetName val="Concepts and definitions"/>
      <sheetName val="Breede broad land cover"/>
      <sheetName val="Tables formatted for DD"/>
      <sheetName val="Breede Catchment"/>
      <sheetName val="H1"/>
      <sheetName val="H2"/>
      <sheetName val="H3"/>
      <sheetName val="H4"/>
      <sheetName val="H5"/>
      <sheetName val="H6"/>
      <sheetName val="H7"/>
      <sheetName val="H10A"/>
      <sheetName val="H10B"/>
      <sheetName val="H10C"/>
      <sheetName val="H10D"/>
      <sheetName val="H10E"/>
      <sheetName val="H10F"/>
      <sheetName val="H10G"/>
      <sheetName val="H10H"/>
      <sheetName val="H10J"/>
      <sheetName val="H10K"/>
      <sheetName val="H10L"/>
      <sheetName val="H20A"/>
      <sheetName val="H20B"/>
      <sheetName val="H20C"/>
      <sheetName val="H20D"/>
      <sheetName val="H20E"/>
      <sheetName val="H20F"/>
      <sheetName val="H20G"/>
      <sheetName val="H20H"/>
      <sheetName val="H30A"/>
      <sheetName val="H30B"/>
      <sheetName val="H30C"/>
      <sheetName val="H30D"/>
      <sheetName val="H30E"/>
      <sheetName val="H40A"/>
      <sheetName val="H40B"/>
      <sheetName val="H40C"/>
      <sheetName val="H40D"/>
      <sheetName val="H40E"/>
      <sheetName val="H40F"/>
      <sheetName val="H40G"/>
      <sheetName val="H40H"/>
      <sheetName val="H40J"/>
      <sheetName val="H40K"/>
      <sheetName val="H40L"/>
      <sheetName val="H50A"/>
      <sheetName val="H50B"/>
      <sheetName val="H60A_H60B_H60C"/>
      <sheetName val="H60D"/>
      <sheetName val="H60E"/>
      <sheetName val="H60F"/>
      <sheetName val="H60G"/>
      <sheetName val="H60H"/>
      <sheetName val="H60J"/>
      <sheetName val="H60K"/>
      <sheetName val="H60L"/>
      <sheetName val="H70A"/>
      <sheetName val="H70B"/>
      <sheetName val="H70C"/>
      <sheetName val="H70D"/>
      <sheetName val="H70E"/>
      <sheetName val="H70F"/>
      <sheetName val="H70G"/>
      <sheetName val="H70H"/>
      <sheetName val="H70J"/>
      <sheetName val="H70K"/>
    </sheetNames>
    <sheetDataSet>
      <sheetData sheetId="0" refreshError="1"/>
      <sheetData sheetId="1" refreshError="1"/>
      <sheetData sheetId="2" refreshError="1"/>
      <sheetData sheetId="3" refreshError="1"/>
      <sheetData sheetId="4">
        <row r="4">
          <cell r="C4">
            <v>12562.0329322001</v>
          </cell>
          <cell r="F4">
            <v>8721.4805170000309</v>
          </cell>
          <cell r="I4">
            <v>3577.8038370000299</v>
          </cell>
          <cell r="L4">
            <v>38.191910999999998</v>
          </cell>
          <cell r="O4">
            <v>224.55666720000301</v>
          </cell>
        </row>
      </sheetData>
      <sheetData sheetId="5" refreshError="1"/>
      <sheetData sheetId="6" refreshError="1"/>
      <sheetData sheetId="7" refreshError="1"/>
      <sheetData sheetId="8" refreshError="1"/>
      <sheetData sheetId="9" refreshError="1"/>
      <sheetData sheetId="10" refreshError="1"/>
      <sheetData sheetId="11" refreshError="1"/>
      <sheetData sheetId="12">
        <row r="4">
          <cell r="C4">
            <v>239.83691899999999</v>
          </cell>
          <cell r="F4">
            <v>196.31110799999999</v>
          </cell>
          <cell r="I4">
            <v>38.706274999999998</v>
          </cell>
          <cell r="L4">
            <v>0</v>
          </cell>
          <cell r="O4">
            <v>4.8195359999999896</v>
          </cell>
        </row>
      </sheetData>
      <sheetData sheetId="13">
        <row r="4">
          <cell r="C4">
            <v>163.82516029999999</v>
          </cell>
          <cell r="F4">
            <v>126.52971599999999</v>
          </cell>
          <cell r="I4">
            <v>33.995255</v>
          </cell>
          <cell r="L4">
            <v>0</v>
          </cell>
          <cell r="O4">
            <v>3.3001893</v>
          </cell>
        </row>
      </sheetData>
      <sheetData sheetId="14">
        <row r="4">
          <cell r="C4">
            <v>257.02021209999998</v>
          </cell>
          <cell r="F4">
            <v>154.05624</v>
          </cell>
          <cell r="I4">
            <v>87.729815000000002</v>
          </cell>
          <cell r="L4">
            <v>3.5561739999999902</v>
          </cell>
          <cell r="O4">
            <v>11.677983100000001</v>
          </cell>
        </row>
      </sheetData>
      <sheetData sheetId="15">
        <row r="4">
          <cell r="C4">
            <v>96.176518799999997</v>
          </cell>
          <cell r="F4">
            <v>96.146512999999999</v>
          </cell>
          <cell r="I4">
            <v>0</v>
          </cell>
          <cell r="L4">
            <v>0</v>
          </cell>
          <cell r="O4">
            <v>3.0005800000007399E-2</v>
          </cell>
        </row>
      </sheetData>
      <sheetData sheetId="16">
        <row r="4">
          <cell r="C4">
            <v>84.421315000000007</v>
          </cell>
          <cell r="F4">
            <v>84.421313999999995</v>
          </cell>
          <cell r="I4">
            <v>0</v>
          </cell>
          <cell r="L4">
            <v>0</v>
          </cell>
          <cell r="O4">
            <v>1.0000000116899999E-6</v>
          </cell>
        </row>
      </sheetData>
      <sheetData sheetId="17">
        <row r="4">
          <cell r="C4">
            <v>250.01843940000001</v>
          </cell>
          <cell r="F4">
            <v>205.19488699999999</v>
          </cell>
          <cell r="I4">
            <v>42.761150999999998</v>
          </cell>
          <cell r="L4">
            <v>0</v>
          </cell>
          <cell r="O4">
            <v>2.0624014000000401</v>
          </cell>
        </row>
      </sheetData>
      <sheetData sheetId="18">
        <row r="4">
          <cell r="C4">
            <v>270.84845259999997</v>
          </cell>
          <cell r="F4">
            <v>173.26329100000001</v>
          </cell>
          <cell r="I4">
            <v>94.344531000000003</v>
          </cell>
          <cell r="L4">
            <v>0</v>
          </cell>
          <cell r="O4">
            <v>3.2406305999999798</v>
          </cell>
        </row>
      </sheetData>
      <sheetData sheetId="19">
        <row r="4">
          <cell r="C4">
            <v>236.4099492</v>
          </cell>
          <cell r="F4">
            <v>202.46424099999999</v>
          </cell>
          <cell r="I4">
            <v>27.460276</v>
          </cell>
          <cell r="L4">
            <v>2.87114</v>
          </cell>
          <cell r="O4">
            <v>3.6142921999999902</v>
          </cell>
        </row>
      </sheetData>
      <sheetData sheetId="20">
        <row r="4">
          <cell r="C4">
            <v>215.01504539999999</v>
          </cell>
          <cell r="F4">
            <v>205.26092499999999</v>
          </cell>
          <cell r="I4">
            <v>4.9179180000000002</v>
          </cell>
          <cell r="L4">
            <v>0</v>
          </cell>
          <cell r="O4">
            <v>4.8362024000000101</v>
          </cell>
        </row>
      </sheetData>
      <sheetData sheetId="21">
        <row r="4">
          <cell r="C4">
            <v>196.16745969999999</v>
          </cell>
          <cell r="F4">
            <v>190.514138</v>
          </cell>
          <cell r="I4">
            <v>4.6633019999999998</v>
          </cell>
          <cell r="L4">
            <v>0</v>
          </cell>
          <cell r="O4">
            <v>0.99001970000000095</v>
          </cell>
        </row>
      </sheetData>
      <sheetData sheetId="22">
        <row r="4">
          <cell r="C4">
            <v>51.026733</v>
          </cell>
          <cell r="F4">
            <v>26.133932999999999</v>
          </cell>
          <cell r="I4">
            <v>0</v>
          </cell>
          <cell r="L4">
            <v>0</v>
          </cell>
          <cell r="O4">
            <v>24.892800000000001</v>
          </cell>
        </row>
      </sheetData>
      <sheetData sheetId="23">
        <row r="4">
          <cell r="C4">
            <v>149.30919510000001</v>
          </cell>
          <cell r="F4">
            <v>133.94361000000001</v>
          </cell>
          <cell r="I4">
            <v>14.013476000000001</v>
          </cell>
          <cell r="L4">
            <v>0</v>
          </cell>
          <cell r="O4">
            <v>1.3521090999999901</v>
          </cell>
        </row>
      </sheetData>
      <sheetData sheetId="24">
        <row r="4">
          <cell r="C4">
            <v>118.98162139999999</v>
          </cell>
          <cell r="F4">
            <v>96.339345000000193</v>
          </cell>
          <cell r="I4">
            <v>19.815422000000002</v>
          </cell>
          <cell r="L4">
            <v>1.4758709999999999</v>
          </cell>
          <cell r="O4">
            <v>1.3509834000000001</v>
          </cell>
        </row>
      </sheetData>
      <sheetData sheetId="25">
        <row r="4">
          <cell r="C4">
            <v>81.955265900000001</v>
          </cell>
          <cell r="F4">
            <v>57.780866000000003</v>
          </cell>
          <cell r="I4">
            <v>19.768844000000001</v>
          </cell>
          <cell r="L4">
            <v>0</v>
          </cell>
          <cell r="O4">
            <v>4.4055559000000004</v>
          </cell>
        </row>
      </sheetData>
      <sheetData sheetId="26">
        <row r="4">
          <cell r="C4">
            <v>101.184353599999</v>
          </cell>
          <cell r="F4">
            <v>100.191886999999</v>
          </cell>
          <cell r="I4">
            <v>0.54190799999999995</v>
          </cell>
          <cell r="L4">
            <v>0</v>
          </cell>
          <cell r="O4">
            <v>0.45055860000000802</v>
          </cell>
        </row>
      </sheetData>
      <sheetData sheetId="27">
        <row r="4">
          <cell r="C4">
            <v>89.899000599999795</v>
          </cell>
          <cell r="F4">
            <v>87.466839999999806</v>
          </cell>
          <cell r="I4">
            <v>1.9827870000000001</v>
          </cell>
          <cell r="L4">
            <v>0</v>
          </cell>
          <cell r="O4">
            <v>0.44937359999999799</v>
          </cell>
        </row>
      </sheetData>
      <sheetData sheetId="28">
        <row r="4">
          <cell r="C4">
            <v>117.9375563</v>
          </cell>
          <cell r="F4">
            <v>93.912172999999697</v>
          </cell>
          <cell r="I4">
            <v>23.644601000000002</v>
          </cell>
          <cell r="L4">
            <v>0</v>
          </cell>
          <cell r="O4">
            <v>0.38078229999999402</v>
          </cell>
        </row>
      </sheetData>
      <sheetData sheetId="29">
        <row r="4">
          <cell r="C4">
            <v>88.313397899999899</v>
          </cell>
          <cell r="F4">
            <v>85.278865999999894</v>
          </cell>
          <cell r="I4">
            <v>2.884598</v>
          </cell>
          <cell r="L4">
            <v>0</v>
          </cell>
          <cell r="O4">
            <v>0.14993390000000101</v>
          </cell>
        </row>
      </sheetData>
      <sheetData sheetId="30">
        <row r="4">
          <cell r="C4">
            <v>94.746520099999998</v>
          </cell>
          <cell r="F4">
            <v>69.505516</v>
          </cell>
          <cell r="I4">
            <v>6.539472</v>
          </cell>
          <cell r="L4">
            <v>14.814241000000001</v>
          </cell>
          <cell r="O4">
            <v>3.8872911000000099</v>
          </cell>
        </row>
      </sheetData>
      <sheetData sheetId="31">
        <row r="4">
          <cell r="C4">
            <v>282.84571530000102</v>
          </cell>
          <cell r="F4">
            <v>267.56816700000098</v>
          </cell>
          <cell r="I4">
            <v>12.897543000000001</v>
          </cell>
          <cell r="L4">
            <v>0</v>
          </cell>
          <cell r="O4">
            <v>2.3800053000000001</v>
          </cell>
        </row>
      </sheetData>
      <sheetData sheetId="32">
        <row r="4">
          <cell r="C4">
            <v>316.22050810000002</v>
          </cell>
          <cell r="F4">
            <v>300.43211300000002</v>
          </cell>
          <cell r="I4">
            <v>11.604912000000001</v>
          </cell>
          <cell r="L4">
            <v>2.3525179999999999</v>
          </cell>
          <cell r="O4">
            <v>1.83096509999997</v>
          </cell>
        </row>
      </sheetData>
      <sheetData sheetId="33">
        <row r="4">
          <cell r="C4">
            <v>317.95376099999999</v>
          </cell>
          <cell r="F4">
            <v>316.71335900000003</v>
          </cell>
          <cell r="I4">
            <v>0.70969300000000002</v>
          </cell>
          <cell r="L4">
            <v>0</v>
          </cell>
          <cell r="O4">
            <v>0.53070900000004695</v>
          </cell>
        </row>
      </sheetData>
      <sheetData sheetId="34">
        <row r="4">
          <cell r="C4">
            <v>135.15541039999999</v>
          </cell>
          <cell r="F4">
            <v>132.06609900000001</v>
          </cell>
          <cell r="I4">
            <v>2.738086</v>
          </cell>
          <cell r="L4">
            <v>0</v>
          </cell>
          <cell r="O4">
            <v>0.35122539999999702</v>
          </cell>
        </row>
      </sheetData>
      <sheetData sheetId="35">
        <row r="4">
          <cell r="C4">
            <v>155.8857692</v>
          </cell>
          <cell r="F4">
            <v>121.765103</v>
          </cell>
          <cell r="I4">
            <v>32.239871999999998</v>
          </cell>
          <cell r="L4">
            <v>0</v>
          </cell>
          <cell r="O4">
            <v>1.8807942</v>
          </cell>
        </row>
      </sheetData>
      <sheetData sheetId="36">
        <row r="4">
          <cell r="C4">
            <v>184.83815759999999</v>
          </cell>
          <cell r="F4">
            <v>155.333663</v>
          </cell>
          <cell r="I4">
            <v>28.934408000000001</v>
          </cell>
          <cell r="L4">
            <v>0</v>
          </cell>
          <cell r="O4">
            <v>0.570086600000003</v>
          </cell>
        </row>
      </sheetData>
      <sheetData sheetId="37">
        <row r="4">
          <cell r="C4">
            <v>237.92625670000001</v>
          </cell>
          <cell r="F4">
            <v>214.56550200000001</v>
          </cell>
          <cell r="I4">
            <v>21.156656999999999</v>
          </cell>
          <cell r="L4">
            <v>0</v>
          </cell>
          <cell r="O4">
            <v>2.2040977000000002</v>
          </cell>
        </row>
      </sheetData>
      <sheetData sheetId="38">
        <row r="4">
          <cell r="C4">
            <v>262.76644979999998</v>
          </cell>
          <cell r="F4">
            <v>220.786092</v>
          </cell>
          <cell r="I4">
            <v>36.941335000000002</v>
          </cell>
          <cell r="L4">
            <v>0</v>
          </cell>
          <cell r="O4">
            <v>5.0390227999999997</v>
          </cell>
        </row>
      </sheetData>
      <sheetData sheetId="39">
        <row r="4">
          <cell r="C4">
            <v>173.29582210000001</v>
          </cell>
          <cell r="F4">
            <v>159.80387300000001</v>
          </cell>
          <cell r="I4">
            <v>11.801503</v>
          </cell>
          <cell r="L4">
            <v>0</v>
          </cell>
          <cell r="O4">
            <v>1.69044609999995</v>
          </cell>
        </row>
      </sheetData>
      <sheetData sheetId="40">
        <row r="4">
          <cell r="C4">
            <v>298.674762399999</v>
          </cell>
          <cell r="F4">
            <v>236.77504499999901</v>
          </cell>
          <cell r="I4">
            <v>42.215767</v>
          </cell>
          <cell r="L4">
            <v>0</v>
          </cell>
          <cell r="O4">
            <v>19.683950400000001</v>
          </cell>
        </row>
      </sheetData>
      <sheetData sheetId="41">
        <row r="4">
          <cell r="C4">
            <v>328.63858340000098</v>
          </cell>
          <cell r="F4">
            <v>296.20449200000098</v>
          </cell>
          <cell r="I4">
            <v>29.420656000000001</v>
          </cell>
          <cell r="L4">
            <v>0</v>
          </cell>
          <cell r="O4">
            <v>3.0134354000000001</v>
          </cell>
        </row>
      </sheetData>
      <sheetData sheetId="42">
        <row r="4">
          <cell r="C4">
            <v>255.70571469999899</v>
          </cell>
          <cell r="F4">
            <v>235.064900999999</v>
          </cell>
          <cell r="I4">
            <v>17.790082999999999</v>
          </cell>
          <cell r="L4">
            <v>0</v>
          </cell>
          <cell r="O4">
            <v>2.8507307000000002</v>
          </cell>
        </row>
      </sheetData>
      <sheetData sheetId="43">
        <row r="4">
          <cell r="C4">
            <v>206.2857755</v>
          </cell>
          <cell r="F4">
            <v>197.29132100000001</v>
          </cell>
          <cell r="I4">
            <v>7.7242100000000002</v>
          </cell>
          <cell r="L4">
            <v>0</v>
          </cell>
          <cell r="O4">
            <v>1.2702445</v>
          </cell>
        </row>
      </sheetData>
      <sheetData sheetId="44">
        <row r="4">
          <cell r="C4">
            <v>205.393447600001</v>
          </cell>
          <cell r="F4">
            <v>172.11327500000101</v>
          </cell>
          <cell r="I4">
            <v>24.637899000000001</v>
          </cell>
          <cell r="L4">
            <v>4.5501199999999997</v>
          </cell>
          <cell r="O4">
            <v>4.0921536000000103</v>
          </cell>
        </row>
      </sheetData>
      <sheetData sheetId="45">
        <row r="4">
          <cell r="C4">
            <v>271.27041930000001</v>
          </cell>
          <cell r="F4">
            <v>252.14098000000001</v>
          </cell>
          <cell r="I4">
            <v>16.577103999999999</v>
          </cell>
          <cell r="L4">
            <v>0</v>
          </cell>
          <cell r="O4">
            <v>2.5523353000000002</v>
          </cell>
        </row>
      </sheetData>
      <sheetData sheetId="46">
        <row r="4">
          <cell r="C4">
            <v>164.73044569999999</v>
          </cell>
          <cell r="F4">
            <v>113.562023</v>
          </cell>
          <cell r="I4">
            <v>48.032054000000002</v>
          </cell>
          <cell r="L4">
            <v>0.56320000000000003</v>
          </cell>
          <cell r="O4">
            <v>2.5731687000000201</v>
          </cell>
        </row>
      </sheetData>
      <sheetData sheetId="47">
        <row r="4">
          <cell r="C4">
            <v>266.2766542</v>
          </cell>
          <cell r="F4">
            <v>235.67594399999999</v>
          </cell>
          <cell r="I4">
            <v>28.084498</v>
          </cell>
          <cell r="L4">
            <v>0</v>
          </cell>
          <cell r="O4">
            <v>2.5162121999999898</v>
          </cell>
        </row>
      </sheetData>
      <sheetData sheetId="48">
        <row r="4">
          <cell r="C4">
            <v>434.93018110000003</v>
          </cell>
          <cell r="F4">
            <v>306.06587500000001</v>
          </cell>
          <cell r="I4">
            <v>125.563394</v>
          </cell>
          <cell r="L4">
            <v>0</v>
          </cell>
          <cell r="O4">
            <v>3.3009120999999699</v>
          </cell>
        </row>
      </sheetData>
      <sheetData sheetId="49">
        <row r="4">
          <cell r="C4">
            <v>498.90608539999999</v>
          </cell>
          <cell r="F4">
            <v>356.49032399999999</v>
          </cell>
          <cell r="I4">
            <v>82.101703000000001</v>
          </cell>
          <cell r="L4">
            <v>1.0041709999999999</v>
          </cell>
          <cell r="O4">
            <v>59.3098874000001</v>
          </cell>
        </row>
      </sheetData>
      <sheetData sheetId="50">
        <row r="4">
          <cell r="C4">
            <v>221.99879189999999</v>
          </cell>
          <cell r="F4">
            <v>146.98775699999999</v>
          </cell>
          <cell r="I4">
            <v>71.256532000000007</v>
          </cell>
          <cell r="L4">
            <v>0</v>
          </cell>
          <cell r="O4">
            <v>3.7545028999999999</v>
          </cell>
        </row>
      </sheetData>
      <sheetData sheetId="51">
        <row r="4">
          <cell r="C4">
            <v>173.20392219999999</v>
          </cell>
          <cell r="F4">
            <v>120.332356</v>
          </cell>
          <cell r="I4">
            <v>50.674607999999999</v>
          </cell>
          <cell r="L4">
            <v>0.83316100000000004</v>
          </cell>
          <cell r="O4">
            <v>1.3637972</v>
          </cell>
        </row>
      </sheetData>
      <sheetData sheetId="52">
        <row r="4">
          <cell r="C4">
            <v>165.1287524</v>
          </cell>
          <cell r="F4">
            <v>117.820493</v>
          </cell>
          <cell r="I4">
            <v>46.347639000000001</v>
          </cell>
          <cell r="L4">
            <v>0</v>
          </cell>
          <cell r="O4">
            <v>0.96062039999998705</v>
          </cell>
        </row>
      </sheetData>
      <sheetData sheetId="53">
        <row r="4">
          <cell r="C4">
            <v>137.4743613</v>
          </cell>
          <cell r="F4">
            <v>53.110778000000003</v>
          </cell>
          <cell r="I4">
            <v>84.093731000000005</v>
          </cell>
          <cell r="L4">
            <v>0</v>
          </cell>
          <cell r="O4">
            <v>0.26985230000002097</v>
          </cell>
        </row>
      </sheetData>
      <sheetData sheetId="54">
        <row r="4">
          <cell r="C4">
            <v>256.6262979</v>
          </cell>
          <cell r="F4">
            <v>93.514911999999995</v>
          </cell>
          <cell r="I4">
            <v>161.37826899999999</v>
          </cell>
          <cell r="L4">
            <v>0</v>
          </cell>
          <cell r="O4">
            <v>1.7331169</v>
          </cell>
        </row>
      </sheetData>
      <sheetData sheetId="55">
        <row r="4">
          <cell r="C4">
            <v>293.01881079999998</v>
          </cell>
          <cell r="F4">
            <v>136.62903399999999</v>
          </cell>
          <cell r="I4">
            <v>156.11950999999999</v>
          </cell>
          <cell r="L4">
            <v>0</v>
          </cell>
          <cell r="O4">
            <v>0.27026680000000902</v>
          </cell>
        </row>
      </sheetData>
      <sheetData sheetId="56">
        <row r="4">
          <cell r="C4">
            <v>262.10826229999998</v>
          </cell>
          <cell r="F4">
            <v>88.027569999999997</v>
          </cell>
          <cell r="I4">
            <v>171.02047200000001</v>
          </cell>
          <cell r="L4">
            <v>0</v>
          </cell>
          <cell r="O4">
            <v>3.0602202999999899</v>
          </cell>
        </row>
      </sheetData>
      <sheetData sheetId="57">
        <row r="4">
          <cell r="C4">
            <v>228.2121238</v>
          </cell>
          <cell r="F4">
            <v>61.319866999999803</v>
          </cell>
          <cell r="I4">
            <v>166.79225400000001</v>
          </cell>
          <cell r="L4">
            <v>0</v>
          </cell>
          <cell r="O4">
            <v>0.100002800000033</v>
          </cell>
        </row>
      </sheetData>
      <sheetData sheetId="58">
        <row r="4">
          <cell r="C4">
            <v>226.3407421</v>
          </cell>
          <cell r="F4">
            <v>52.735033000000001</v>
          </cell>
          <cell r="I4">
            <v>172.62639100000001</v>
          </cell>
          <cell r="L4">
            <v>0</v>
          </cell>
          <cell r="O4">
            <v>0.97931810000001396</v>
          </cell>
        </row>
      </sheetData>
      <sheetData sheetId="59">
        <row r="4">
          <cell r="C4">
            <v>164.03559630000001</v>
          </cell>
          <cell r="F4">
            <v>101.50439799999999</v>
          </cell>
          <cell r="I4">
            <v>57.437657000000002</v>
          </cell>
          <cell r="L4">
            <v>3.632666</v>
          </cell>
          <cell r="O4">
            <v>1.4608753000000101</v>
          </cell>
        </row>
      </sheetData>
      <sheetData sheetId="60">
        <row r="4">
          <cell r="C4">
            <v>291.32225519999997</v>
          </cell>
          <cell r="F4">
            <v>280.01633900000002</v>
          </cell>
          <cell r="I4">
            <v>7.9128370000000103</v>
          </cell>
          <cell r="L4">
            <v>1.6095870000000001</v>
          </cell>
          <cell r="O4">
            <v>1.7834922000000299</v>
          </cell>
        </row>
      </sheetData>
      <sheetData sheetId="61">
        <row r="4">
          <cell r="C4">
            <v>168.31138569999999</v>
          </cell>
          <cell r="F4">
            <v>133.44311200000001</v>
          </cell>
          <cell r="I4">
            <v>33.788355000000003</v>
          </cell>
          <cell r="L4">
            <v>0</v>
          </cell>
          <cell r="O4">
            <v>1.0799187000000099</v>
          </cell>
        </row>
      </sheetData>
      <sheetData sheetId="62">
        <row r="4">
          <cell r="C4">
            <v>156.4526434</v>
          </cell>
          <cell r="F4">
            <v>109.432596</v>
          </cell>
          <cell r="I4">
            <v>44.226546999999997</v>
          </cell>
          <cell r="L4">
            <v>0.92906200000000005</v>
          </cell>
          <cell r="O4">
            <v>1.8644383999999901</v>
          </cell>
        </row>
      </sheetData>
      <sheetData sheetId="63">
        <row r="4">
          <cell r="C4">
            <v>115.37822420000001</v>
          </cell>
          <cell r="F4">
            <v>49.141514999999899</v>
          </cell>
          <cell r="I4">
            <v>65.298762000000096</v>
          </cell>
          <cell r="L4">
            <v>0</v>
          </cell>
          <cell r="O4">
            <v>0.93794720000001897</v>
          </cell>
        </row>
      </sheetData>
      <sheetData sheetId="64">
        <row r="4">
          <cell r="C4">
            <v>663.02519340000003</v>
          </cell>
          <cell r="F4">
            <v>120.574322</v>
          </cell>
          <cell r="I4">
            <v>540.83191999999997</v>
          </cell>
          <cell r="L4">
            <v>0</v>
          </cell>
          <cell r="O4">
            <v>1.6189514</v>
          </cell>
        </row>
      </sheetData>
      <sheetData sheetId="65">
        <row r="4">
          <cell r="C4">
            <v>396.39311220000002</v>
          </cell>
          <cell r="F4">
            <v>150.409435</v>
          </cell>
          <cell r="I4">
            <v>240.29360299999999</v>
          </cell>
          <cell r="L4">
            <v>0</v>
          </cell>
          <cell r="O4">
            <v>5.6900741999999402</v>
          </cell>
        </row>
      </sheetData>
      <sheetData sheetId="66">
        <row r="4">
          <cell r="C4">
            <v>424.86607889999999</v>
          </cell>
          <cell r="F4">
            <v>81.051349000000101</v>
          </cell>
          <cell r="I4">
            <v>343.63460800000001</v>
          </cell>
          <cell r="L4">
            <v>0</v>
          </cell>
          <cell r="O4">
            <v>0.180121900000003</v>
          </cell>
        </row>
      </sheetData>
      <sheetData sheetId="67">
        <row r="4">
          <cell r="C4">
            <v>317.34334330000002</v>
          </cell>
          <cell r="F4">
            <v>150.29609099999999</v>
          </cell>
          <cell r="I4">
            <v>159.12913399999999</v>
          </cell>
          <cell r="L4">
            <v>0</v>
          </cell>
          <cell r="O4">
            <v>7.9181183000000397</v>
          </cell>
        </row>
      </sheetData>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D8F9F-7FBF-4CD1-A608-3EF44AC84DA6}">
  <dimension ref="A1:B86"/>
  <sheetViews>
    <sheetView tabSelected="1" workbookViewId="0">
      <selection sqref="A1:B1"/>
    </sheetView>
  </sheetViews>
  <sheetFormatPr defaultColWidth="8.7109375" defaultRowHeight="14.25" x14ac:dyDescent="0.2"/>
  <cols>
    <col min="1" max="1" width="23.140625" style="1" customWidth="1"/>
    <col min="2" max="2" width="92.140625" style="1" customWidth="1"/>
    <col min="3" max="16384" width="8.7109375" style="1"/>
  </cols>
  <sheetData>
    <row r="1" spans="1:2" ht="57" customHeight="1" x14ac:dyDescent="0.2">
      <c r="A1" s="156" t="s">
        <v>117</v>
      </c>
      <c r="B1" s="157"/>
    </row>
    <row r="2" spans="1:2" ht="262.14999999999998" customHeight="1" x14ac:dyDescent="0.2">
      <c r="A2" s="158" t="s">
        <v>118</v>
      </c>
      <c r="B2" s="158"/>
    </row>
    <row r="3" spans="1:2" x14ac:dyDescent="0.2">
      <c r="A3" s="2"/>
      <c r="B3" s="2"/>
    </row>
    <row r="4" spans="1:2" x14ac:dyDescent="0.2">
      <c r="A4" s="3" t="s">
        <v>119</v>
      </c>
      <c r="B4" s="153">
        <v>45341</v>
      </c>
    </row>
    <row r="5" spans="1:2" x14ac:dyDescent="0.2">
      <c r="A5" s="154" t="s">
        <v>120</v>
      </c>
      <c r="B5" s="155">
        <v>45379</v>
      </c>
    </row>
    <row r="6" spans="1:2" x14ac:dyDescent="0.2">
      <c r="A6" s="4"/>
      <c r="B6" s="4"/>
    </row>
    <row r="7" spans="1:2" ht="25.5" x14ac:dyDescent="0.2">
      <c r="A7" s="5" t="s">
        <v>121</v>
      </c>
      <c r="B7" s="6" t="s">
        <v>122</v>
      </c>
    </row>
    <row r="8" spans="1:2" ht="25.5" x14ac:dyDescent="0.2">
      <c r="A8" s="7" t="s">
        <v>123</v>
      </c>
      <c r="B8" s="8" t="s">
        <v>124</v>
      </c>
    </row>
    <row r="9" spans="1:2" ht="63.75" x14ac:dyDescent="0.2">
      <c r="A9" s="7" t="s">
        <v>125</v>
      </c>
      <c r="B9" s="8" t="s">
        <v>126</v>
      </c>
    </row>
    <row r="10" spans="1:2" ht="38.25" x14ac:dyDescent="0.2">
      <c r="A10" s="7" t="s">
        <v>127</v>
      </c>
      <c r="B10" s="8" t="s">
        <v>128</v>
      </c>
    </row>
    <row r="11" spans="1:2" ht="63.75" x14ac:dyDescent="0.2">
      <c r="A11" s="9" t="s">
        <v>0</v>
      </c>
      <c r="B11" s="10" t="s">
        <v>129</v>
      </c>
    </row>
    <row r="12" spans="1:2" x14ac:dyDescent="0.2">
      <c r="A12" s="9" t="s">
        <v>130</v>
      </c>
      <c r="B12" s="10" t="s">
        <v>131</v>
      </c>
    </row>
    <row r="13" spans="1:2" x14ac:dyDescent="0.2">
      <c r="A13" s="9" t="s">
        <v>132</v>
      </c>
      <c r="B13" s="10" t="s">
        <v>131</v>
      </c>
    </row>
    <row r="14" spans="1:2" x14ac:dyDescent="0.2">
      <c r="A14" s="9" t="s">
        <v>133</v>
      </c>
      <c r="B14" s="10" t="s">
        <v>131</v>
      </c>
    </row>
    <row r="15" spans="1:2" x14ac:dyDescent="0.2">
      <c r="A15" s="9" t="s">
        <v>134</v>
      </c>
      <c r="B15" s="10" t="s">
        <v>131</v>
      </c>
    </row>
    <row r="16" spans="1:2" x14ac:dyDescent="0.2">
      <c r="A16" s="9" t="s">
        <v>135</v>
      </c>
      <c r="B16" s="10" t="s">
        <v>131</v>
      </c>
    </row>
    <row r="17" spans="1:2" x14ac:dyDescent="0.2">
      <c r="A17" s="9" t="s">
        <v>136</v>
      </c>
      <c r="B17" s="10" t="s">
        <v>131</v>
      </c>
    </row>
    <row r="18" spans="1:2" x14ac:dyDescent="0.2">
      <c r="A18" s="9" t="s">
        <v>137</v>
      </c>
      <c r="B18" s="10" t="s">
        <v>131</v>
      </c>
    </row>
    <row r="19" spans="1:2" ht="25.5" x14ac:dyDescent="0.2">
      <c r="A19" s="9" t="s">
        <v>138</v>
      </c>
      <c r="B19" s="10" t="s">
        <v>139</v>
      </c>
    </row>
    <row r="20" spans="1:2" ht="25.5" x14ac:dyDescent="0.2">
      <c r="A20" s="9" t="s">
        <v>140</v>
      </c>
      <c r="B20" s="10" t="s">
        <v>139</v>
      </c>
    </row>
    <row r="21" spans="1:2" ht="25.5" x14ac:dyDescent="0.2">
      <c r="A21" s="9" t="s">
        <v>141</v>
      </c>
      <c r="B21" s="10" t="s">
        <v>139</v>
      </c>
    </row>
    <row r="22" spans="1:2" ht="25.5" x14ac:dyDescent="0.2">
      <c r="A22" s="9" t="s">
        <v>142</v>
      </c>
      <c r="B22" s="10" t="s">
        <v>139</v>
      </c>
    </row>
    <row r="23" spans="1:2" ht="25.5" x14ac:dyDescent="0.2">
      <c r="A23" s="9" t="s">
        <v>143</v>
      </c>
      <c r="B23" s="10" t="s">
        <v>139</v>
      </c>
    </row>
    <row r="24" spans="1:2" ht="25.5" x14ac:dyDescent="0.2">
      <c r="A24" s="9" t="s">
        <v>144</v>
      </c>
      <c r="B24" s="10" t="s">
        <v>139</v>
      </c>
    </row>
    <row r="25" spans="1:2" ht="25.5" x14ac:dyDescent="0.2">
      <c r="A25" s="9" t="s">
        <v>145</v>
      </c>
      <c r="B25" s="10" t="s">
        <v>139</v>
      </c>
    </row>
    <row r="26" spans="1:2" ht="25.5" x14ac:dyDescent="0.2">
      <c r="A26" s="9" t="s">
        <v>146</v>
      </c>
      <c r="B26" s="10" t="s">
        <v>139</v>
      </c>
    </row>
    <row r="27" spans="1:2" ht="25.5" x14ac:dyDescent="0.2">
      <c r="A27" s="9" t="s">
        <v>147</v>
      </c>
      <c r="B27" s="10" t="s">
        <v>139</v>
      </c>
    </row>
    <row r="28" spans="1:2" ht="25.5" x14ac:dyDescent="0.2">
      <c r="A28" s="9" t="s">
        <v>148</v>
      </c>
      <c r="B28" s="10" t="s">
        <v>139</v>
      </c>
    </row>
    <row r="29" spans="1:2" ht="25.5" x14ac:dyDescent="0.2">
      <c r="A29" s="9" t="s">
        <v>149</v>
      </c>
      <c r="B29" s="10" t="s">
        <v>139</v>
      </c>
    </row>
    <row r="30" spans="1:2" ht="25.5" x14ac:dyDescent="0.2">
      <c r="A30" s="9" t="s">
        <v>150</v>
      </c>
      <c r="B30" s="10" t="s">
        <v>139</v>
      </c>
    </row>
    <row r="31" spans="1:2" ht="25.5" x14ac:dyDescent="0.2">
      <c r="A31" s="9" t="s">
        <v>151</v>
      </c>
      <c r="B31" s="10" t="s">
        <v>139</v>
      </c>
    </row>
    <row r="32" spans="1:2" ht="25.5" x14ac:dyDescent="0.2">
      <c r="A32" s="9" t="s">
        <v>152</v>
      </c>
      <c r="B32" s="10" t="s">
        <v>139</v>
      </c>
    </row>
    <row r="33" spans="1:2" ht="25.5" x14ac:dyDescent="0.2">
      <c r="A33" s="9" t="s">
        <v>153</v>
      </c>
      <c r="B33" s="10" t="s">
        <v>139</v>
      </c>
    </row>
    <row r="34" spans="1:2" ht="25.5" x14ac:dyDescent="0.2">
      <c r="A34" s="9" t="s">
        <v>154</v>
      </c>
      <c r="B34" s="10" t="s">
        <v>139</v>
      </c>
    </row>
    <row r="35" spans="1:2" ht="25.5" x14ac:dyDescent="0.2">
      <c r="A35" s="9" t="s">
        <v>155</v>
      </c>
      <c r="B35" s="10" t="s">
        <v>139</v>
      </c>
    </row>
    <row r="36" spans="1:2" ht="25.5" x14ac:dyDescent="0.2">
      <c r="A36" s="9" t="s">
        <v>156</v>
      </c>
      <c r="B36" s="10" t="s">
        <v>139</v>
      </c>
    </row>
    <row r="37" spans="1:2" s="2" customFormat="1" ht="25.5" x14ac:dyDescent="0.2">
      <c r="A37" s="9" t="s">
        <v>157</v>
      </c>
      <c r="B37" s="10" t="s">
        <v>139</v>
      </c>
    </row>
    <row r="38" spans="1:2" s="2" customFormat="1" ht="25.5" x14ac:dyDescent="0.2">
      <c r="A38" s="9" t="s">
        <v>158</v>
      </c>
      <c r="B38" s="10" t="s">
        <v>139</v>
      </c>
    </row>
    <row r="39" spans="1:2" s="2" customFormat="1" ht="25.5" x14ac:dyDescent="0.2">
      <c r="A39" s="9" t="s">
        <v>159</v>
      </c>
      <c r="B39" s="10" t="s">
        <v>139</v>
      </c>
    </row>
    <row r="40" spans="1:2" s="2" customFormat="1" ht="25.5" x14ac:dyDescent="0.2">
      <c r="A40" s="9" t="s">
        <v>160</v>
      </c>
      <c r="B40" s="10" t="s">
        <v>139</v>
      </c>
    </row>
    <row r="41" spans="1:2" s="2" customFormat="1" ht="25.5" x14ac:dyDescent="0.2">
      <c r="A41" s="9" t="s">
        <v>161</v>
      </c>
      <c r="B41" s="10" t="s">
        <v>139</v>
      </c>
    </row>
    <row r="42" spans="1:2" ht="25.5" x14ac:dyDescent="0.2">
      <c r="A42" s="9" t="s">
        <v>162</v>
      </c>
      <c r="B42" s="10" t="s">
        <v>139</v>
      </c>
    </row>
    <row r="43" spans="1:2" ht="25.5" x14ac:dyDescent="0.2">
      <c r="A43" s="9" t="s">
        <v>163</v>
      </c>
      <c r="B43" s="10" t="s">
        <v>139</v>
      </c>
    </row>
    <row r="44" spans="1:2" ht="25.5" x14ac:dyDescent="0.2">
      <c r="A44" s="9" t="s">
        <v>164</v>
      </c>
      <c r="B44" s="10" t="s">
        <v>139</v>
      </c>
    </row>
    <row r="45" spans="1:2" ht="25.5" x14ac:dyDescent="0.2">
      <c r="A45" s="9" t="s">
        <v>165</v>
      </c>
      <c r="B45" s="10" t="s">
        <v>139</v>
      </c>
    </row>
    <row r="46" spans="1:2" ht="25.5" x14ac:dyDescent="0.2">
      <c r="A46" s="9" t="s">
        <v>166</v>
      </c>
      <c r="B46" s="10" t="s">
        <v>139</v>
      </c>
    </row>
    <row r="47" spans="1:2" ht="25.5" x14ac:dyDescent="0.2">
      <c r="A47" s="9" t="s">
        <v>167</v>
      </c>
      <c r="B47" s="10" t="s">
        <v>139</v>
      </c>
    </row>
    <row r="48" spans="1:2" ht="25.5" x14ac:dyDescent="0.2">
      <c r="A48" s="9" t="s">
        <v>168</v>
      </c>
      <c r="B48" s="10" t="s">
        <v>139</v>
      </c>
    </row>
    <row r="49" spans="1:2" ht="25.5" x14ac:dyDescent="0.2">
      <c r="A49" s="9" t="s">
        <v>169</v>
      </c>
      <c r="B49" s="10" t="s">
        <v>139</v>
      </c>
    </row>
    <row r="50" spans="1:2" ht="25.5" x14ac:dyDescent="0.2">
      <c r="A50" s="9" t="s">
        <v>170</v>
      </c>
      <c r="B50" s="10" t="s">
        <v>139</v>
      </c>
    </row>
    <row r="51" spans="1:2" ht="25.5" x14ac:dyDescent="0.2">
      <c r="A51" s="9" t="s">
        <v>171</v>
      </c>
      <c r="B51" s="10" t="s">
        <v>139</v>
      </c>
    </row>
    <row r="52" spans="1:2" ht="25.5" x14ac:dyDescent="0.2">
      <c r="A52" s="9" t="s">
        <v>172</v>
      </c>
      <c r="B52" s="10" t="s">
        <v>139</v>
      </c>
    </row>
    <row r="53" spans="1:2" ht="25.5" x14ac:dyDescent="0.2">
      <c r="A53" s="9" t="s">
        <v>173</v>
      </c>
      <c r="B53" s="10" t="s">
        <v>139</v>
      </c>
    </row>
    <row r="54" spans="1:2" ht="25.5" x14ac:dyDescent="0.2">
      <c r="A54" s="9" t="s">
        <v>174</v>
      </c>
      <c r="B54" s="10" t="s">
        <v>139</v>
      </c>
    </row>
    <row r="55" spans="1:2" ht="25.5" x14ac:dyDescent="0.2">
      <c r="A55" s="9" t="s">
        <v>175</v>
      </c>
      <c r="B55" s="10" t="s">
        <v>139</v>
      </c>
    </row>
    <row r="56" spans="1:2" ht="38.25" x14ac:dyDescent="0.2">
      <c r="A56" s="9" t="s">
        <v>176</v>
      </c>
      <c r="B56" s="10" t="s">
        <v>177</v>
      </c>
    </row>
    <row r="57" spans="1:2" ht="25.5" x14ac:dyDescent="0.2">
      <c r="A57" s="9" t="s">
        <v>178</v>
      </c>
      <c r="B57" s="10" t="s">
        <v>139</v>
      </c>
    </row>
    <row r="58" spans="1:2" ht="25.5" x14ac:dyDescent="0.2">
      <c r="A58" s="9" t="s">
        <v>179</v>
      </c>
      <c r="B58" s="10" t="s">
        <v>139</v>
      </c>
    </row>
    <row r="59" spans="1:2" ht="25.5" x14ac:dyDescent="0.2">
      <c r="A59" s="9" t="s">
        <v>180</v>
      </c>
      <c r="B59" s="10" t="s">
        <v>139</v>
      </c>
    </row>
    <row r="60" spans="1:2" ht="25.5" x14ac:dyDescent="0.2">
      <c r="A60" s="9" t="s">
        <v>181</v>
      </c>
      <c r="B60" s="10" t="s">
        <v>139</v>
      </c>
    </row>
    <row r="61" spans="1:2" ht="25.5" x14ac:dyDescent="0.2">
      <c r="A61" s="9" t="s">
        <v>182</v>
      </c>
      <c r="B61" s="10" t="s">
        <v>139</v>
      </c>
    </row>
    <row r="62" spans="1:2" ht="25.5" x14ac:dyDescent="0.2">
      <c r="A62" s="9" t="s">
        <v>183</v>
      </c>
      <c r="B62" s="10" t="s">
        <v>139</v>
      </c>
    </row>
    <row r="63" spans="1:2" ht="25.5" x14ac:dyDescent="0.2">
      <c r="A63" s="9" t="s">
        <v>184</v>
      </c>
      <c r="B63" s="10" t="s">
        <v>139</v>
      </c>
    </row>
    <row r="64" spans="1:2" ht="25.5" x14ac:dyDescent="0.2">
      <c r="A64" s="9" t="s">
        <v>185</v>
      </c>
      <c r="B64" s="10" t="s">
        <v>139</v>
      </c>
    </row>
    <row r="65" spans="1:2" ht="25.5" x14ac:dyDescent="0.2">
      <c r="A65" s="9" t="s">
        <v>186</v>
      </c>
      <c r="B65" s="10" t="s">
        <v>139</v>
      </c>
    </row>
    <row r="66" spans="1:2" ht="25.5" x14ac:dyDescent="0.2">
      <c r="A66" s="9" t="s">
        <v>187</v>
      </c>
      <c r="B66" s="10" t="s">
        <v>139</v>
      </c>
    </row>
    <row r="67" spans="1:2" ht="25.5" x14ac:dyDescent="0.2">
      <c r="A67" s="9" t="s">
        <v>188</v>
      </c>
      <c r="B67" s="10" t="s">
        <v>139</v>
      </c>
    </row>
    <row r="68" spans="1:2" ht="25.5" x14ac:dyDescent="0.2">
      <c r="A68" s="9" t="s">
        <v>189</v>
      </c>
      <c r="B68" s="10" t="s">
        <v>139</v>
      </c>
    </row>
    <row r="69" spans="1:2" ht="25.5" x14ac:dyDescent="0.2">
      <c r="A69" s="9" t="s">
        <v>190</v>
      </c>
      <c r="B69" s="10" t="s">
        <v>139</v>
      </c>
    </row>
    <row r="70" spans="1:2" ht="25.5" x14ac:dyDescent="0.2">
      <c r="A70" s="9" t="s">
        <v>191</v>
      </c>
      <c r="B70" s="10" t="s">
        <v>139</v>
      </c>
    </row>
    <row r="71" spans="1:2" ht="25.5" x14ac:dyDescent="0.2">
      <c r="A71" s="9" t="s">
        <v>192</v>
      </c>
      <c r="B71" s="10" t="s">
        <v>139</v>
      </c>
    </row>
    <row r="72" spans="1:2" ht="25.5" x14ac:dyDescent="0.2">
      <c r="A72" s="9" t="s">
        <v>193</v>
      </c>
      <c r="B72" s="10" t="s">
        <v>139</v>
      </c>
    </row>
    <row r="73" spans="1:2" ht="25.5" x14ac:dyDescent="0.2">
      <c r="A73" s="9" t="s">
        <v>194</v>
      </c>
      <c r="B73" s="10" t="s">
        <v>139</v>
      </c>
    </row>
    <row r="74" spans="1:2" ht="25.5" x14ac:dyDescent="0.2">
      <c r="A74" s="9" t="s">
        <v>195</v>
      </c>
      <c r="B74" s="10" t="s">
        <v>139</v>
      </c>
    </row>
    <row r="75" spans="1:2" x14ac:dyDescent="0.2">
      <c r="A75" s="9"/>
      <c r="B75" s="10"/>
    </row>
    <row r="76" spans="1:2" x14ac:dyDescent="0.2">
      <c r="A76" s="9"/>
      <c r="B76" s="10"/>
    </row>
    <row r="77" spans="1:2" ht="51" x14ac:dyDescent="0.2">
      <c r="A77" s="11" t="s">
        <v>196</v>
      </c>
      <c r="B77" s="152" t="s">
        <v>706</v>
      </c>
    </row>
    <row r="78" spans="1:2" x14ac:dyDescent="0.2">
      <c r="A78" s="10"/>
      <c r="B78" s="10"/>
    </row>
    <row r="79" spans="1:2" x14ac:dyDescent="0.2">
      <c r="A79" s="10"/>
      <c r="B79" s="10"/>
    </row>
    <row r="80" spans="1:2" x14ac:dyDescent="0.2">
      <c r="A80" s="10"/>
      <c r="B80" s="10"/>
    </row>
    <row r="81" spans="1:2" x14ac:dyDescent="0.2">
      <c r="A81" s="10"/>
      <c r="B81" s="10"/>
    </row>
    <row r="82" spans="1:2" x14ac:dyDescent="0.2">
      <c r="A82" s="10"/>
      <c r="B82" s="10"/>
    </row>
    <row r="83" spans="1:2" x14ac:dyDescent="0.2">
      <c r="A83" s="2"/>
      <c r="B83" s="2"/>
    </row>
    <row r="84" spans="1:2" x14ac:dyDescent="0.2">
      <c r="A84" s="2"/>
      <c r="B84" s="2"/>
    </row>
    <row r="85" spans="1:2" x14ac:dyDescent="0.2">
      <c r="A85" s="12"/>
      <c r="B85" s="12"/>
    </row>
    <row r="86" spans="1:2" ht="15" x14ac:dyDescent="0.25">
      <c r="B86" s="13"/>
    </row>
  </sheetData>
  <mergeCells count="2">
    <mergeCell ref="A1:B1"/>
    <mergeCell ref="A2:B2"/>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U40"/>
  <sheetViews>
    <sheetView topLeftCell="DB1" zoomScale="62" workbookViewId="0">
      <selection activeCell="DT26" activeCellId="5" sqref="DE26:DE28 DH25:DH28 DK25:DK28 DN25:DN28 DQ25:DQ28 DT26:DT28"/>
    </sheetView>
  </sheetViews>
  <sheetFormatPr defaultRowHeight="15" x14ac:dyDescent="0.25"/>
  <cols>
    <col min="1" max="1" width="30.7109375" customWidth="1"/>
    <col min="4" max="4" width="8.85546875" style="76"/>
    <col min="7" max="7" width="8.85546875" style="76"/>
    <col min="10" max="10" width="8.85546875" style="76"/>
    <col min="13" max="13" width="8.85546875" style="76"/>
    <col min="16" max="16" width="8.85546875" style="76"/>
    <col min="19" max="19" width="8.85546875" style="76"/>
    <col min="20" max="20" width="11.5703125" style="87" customWidth="1"/>
    <col min="22" max="22" width="30.7109375" customWidth="1"/>
    <col min="25" max="25" width="8.85546875" style="76"/>
    <col min="28" max="28" width="8.85546875" style="76"/>
    <col min="31" max="31" width="8.85546875" style="76"/>
    <col min="34" max="34" width="8.85546875" style="76"/>
    <col min="37" max="37" width="8.85546875" style="76"/>
    <col min="40" max="41" width="8.85546875" style="76"/>
    <col min="43" max="43" width="30.7109375" customWidth="1"/>
    <col min="46" max="46" width="8.85546875" style="76"/>
    <col min="49" max="49" width="8.85546875" style="76"/>
    <col min="52" max="52" width="8.85546875" style="76"/>
    <col min="55" max="55" width="8.85546875" style="76"/>
    <col min="58" max="58" width="8.85546875" style="76"/>
    <col min="61" max="61" width="8.85546875" style="76"/>
    <col min="62" max="62" width="11.5703125" style="87" customWidth="1"/>
    <col min="64" max="64" width="30.7109375" customWidth="1"/>
    <col min="67" max="67" width="8.85546875" style="76"/>
    <col min="70" max="70" width="8.85546875" style="76"/>
    <col min="73" max="73" width="8.85546875" style="76"/>
    <col min="76" max="76" width="8.85546875" style="76"/>
    <col min="79" max="79" width="8.85546875" style="76"/>
    <col min="82" max="82" width="8.85546875" style="76"/>
    <col min="83" max="83" width="11.5703125" style="87" customWidth="1"/>
    <col min="85" max="85" width="30.7109375" customWidth="1"/>
    <col min="88" max="88" width="8.85546875" style="76"/>
    <col min="91" max="91" width="8.85546875" style="76"/>
    <col min="94" max="94" width="8.85546875" style="76"/>
    <col min="97" max="97" width="8.85546875" style="76"/>
    <col min="100" max="100" width="8.85546875" style="76"/>
    <col min="103" max="103" width="8.85546875" style="76"/>
    <col min="104" max="104" width="11.5703125" style="87" customWidth="1"/>
    <col min="106" max="106" width="30.7109375" customWidth="1"/>
    <col min="109" max="109" width="8.85546875" style="76"/>
    <col min="112" max="112" width="8.85546875" style="76"/>
    <col min="115" max="115" width="8.85546875" style="76"/>
    <col min="118" max="118" width="8.85546875" style="76"/>
    <col min="121" max="121" width="8.85546875" style="76"/>
    <col min="124" max="124" width="8.85546875" style="76"/>
    <col min="125" max="125" width="11.5703125" style="87" customWidth="1"/>
  </cols>
  <sheetData>
    <row r="1" spans="1:125" s="52" customFormat="1" ht="12.75" x14ac:dyDescent="0.2">
      <c r="A1" s="52" t="s">
        <v>311</v>
      </c>
      <c r="D1" s="66"/>
      <c r="G1" s="66"/>
      <c r="J1" s="66"/>
      <c r="M1" s="66"/>
      <c r="P1" s="66"/>
      <c r="S1" s="66"/>
      <c r="T1" s="83"/>
      <c r="V1" s="52" t="s">
        <v>312</v>
      </c>
      <c r="Y1" s="66"/>
      <c r="AB1" s="66"/>
      <c r="AE1" s="66"/>
      <c r="AH1" s="66"/>
      <c r="AK1" s="66"/>
      <c r="AN1" s="66"/>
      <c r="AO1" s="66"/>
      <c r="AQ1" s="52" t="s">
        <v>313</v>
      </c>
      <c r="AT1" s="66"/>
      <c r="AW1" s="66"/>
      <c r="AZ1" s="66"/>
      <c r="BC1" s="66"/>
      <c r="BF1" s="66"/>
      <c r="BI1" s="66"/>
      <c r="BJ1" s="83"/>
      <c r="BL1" s="52" t="s">
        <v>314</v>
      </c>
      <c r="BO1" s="66"/>
      <c r="BR1" s="66"/>
      <c r="BU1" s="66"/>
      <c r="BX1" s="66"/>
      <c r="CA1" s="66"/>
      <c r="CD1" s="66"/>
      <c r="CE1" s="83"/>
      <c r="CG1" s="52" t="s">
        <v>315</v>
      </c>
      <c r="CJ1" s="66"/>
      <c r="CM1" s="66"/>
      <c r="CP1" s="66"/>
      <c r="CS1" s="66"/>
      <c r="CV1" s="66"/>
      <c r="CY1" s="66"/>
      <c r="CZ1" s="83"/>
      <c r="DB1" s="52" t="s">
        <v>316</v>
      </c>
      <c r="DE1" s="66"/>
      <c r="DH1" s="66"/>
      <c r="DK1" s="66"/>
      <c r="DN1" s="66"/>
      <c r="DQ1" s="66"/>
      <c r="DT1" s="66"/>
      <c r="DU1" s="83"/>
    </row>
    <row r="2" spans="1:125" s="52" customFormat="1" ht="12.75" x14ac:dyDescent="0.2">
      <c r="A2" s="39" t="s">
        <v>58</v>
      </c>
      <c r="B2" s="165" t="s">
        <v>1</v>
      </c>
      <c r="C2" s="166"/>
      <c r="D2" s="167"/>
      <c r="E2" s="166" t="s">
        <v>2</v>
      </c>
      <c r="F2" s="166"/>
      <c r="G2" s="166"/>
      <c r="H2" s="166" t="s">
        <v>3</v>
      </c>
      <c r="I2" s="166"/>
      <c r="J2" s="166"/>
      <c r="K2" s="166" t="s">
        <v>4</v>
      </c>
      <c r="L2" s="166"/>
      <c r="M2" s="166"/>
      <c r="N2" s="166" t="s">
        <v>5</v>
      </c>
      <c r="O2" s="166"/>
      <c r="P2" s="166"/>
      <c r="Q2" s="165" t="s">
        <v>6</v>
      </c>
      <c r="R2" s="166"/>
      <c r="S2" s="167"/>
      <c r="T2" s="50" t="s">
        <v>7</v>
      </c>
      <c r="V2" s="39" t="s">
        <v>58</v>
      </c>
      <c r="W2" s="165" t="s">
        <v>1</v>
      </c>
      <c r="X2" s="166"/>
      <c r="Y2" s="167"/>
      <c r="Z2" s="166" t="s">
        <v>2</v>
      </c>
      <c r="AA2" s="166"/>
      <c r="AB2" s="166"/>
      <c r="AC2" s="166" t="s">
        <v>3</v>
      </c>
      <c r="AD2" s="166"/>
      <c r="AE2" s="166"/>
      <c r="AF2" s="166" t="s">
        <v>4</v>
      </c>
      <c r="AG2" s="166"/>
      <c r="AH2" s="166"/>
      <c r="AI2" s="166" t="s">
        <v>5</v>
      </c>
      <c r="AJ2" s="166"/>
      <c r="AK2" s="166"/>
      <c r="AL2" s="165" t="s">
        <v>6</v>
      </c>
      <c r="AM2" s="166"/>
      <c r="AN2" s="167"/>
      <c r="AO2" s="50" t="s">
        <v>7</v>
      </c>
      <c r="AQ2" s="39" t="s">
        <v>58</v>
      </c>
      <c r="AR2" s="165" t="s">
        <v>1</v>
      </c>
      <c r="AS2" s="166"/>
      <c r="AT2" s="167"/>
      <c r="AU2" s="166" t="s">
        <v>2</v>
      </c>
      <c r="AV2" s="166"/>
      <c r="AW2" s="166"/>
      <c r="AX2" s="166" t="s">
        <v>3</v>
      </c>
      <c r="AY2" s="166"/>
      <c r="AZ2" s="166"/>
      <c r="BA2" s="166" t="s">
        <v>4</v>
      </c>
      <c r="BB2" s="166"/>
      <c r="BC2" s="166"/>
      <c r="BD2" s="166" t="s">
        <v>5</v>
      </c>
      <c r="BE2" s="166"/>
      <c r="BF2" s="166"/>
      <c r="BG2" s="165" t="s">
        <v>6</v>
      </c>
      <c r="BH2" s="166"/>
      <c r="BI2" s="167"/>
      <c r="BJ2" s="50" t="s">
        <v>7</v>
      </c>
      <c r="BL2" s="39" t="s">
        <v>58</v>
      </c>
      <c r="BM2" s="165" t="s">
        <v>1</v>
      </c>
      <c r="BN2" s="166"/>
      <c r="BO2" s="167"/>
      <c r="BP2" s="166" t="s">
        <v>2</v>
      </c>
      <c r="BQ2" s="166"/>
      <c r="BR2" s="166"/>
      <c r="BS2" s="166" t="s">
        <v>3</v>
      </c>
      <c r="BT2" s="166"/>
      <c r="BU2" s="166"/>
      <c r="BV2" s="166" t="s">
        <v>4</v>
      </c>
      <c r="BW2" s="166"/>
      <c r="BX2" s="166"/>
      <c r="BY2" s="166" t="s">
        <v>5</v>
      </c>
      <c r="BZ2" s="166"/>
      <c r="CA2" s="166"/>
      <c r="CB2" s="165" t="s">
        <v>6</v>
      </c>
      <c r="CC2" s="166"/>
      <c r="CD2" s="167"/>
      <c r="CE2" s="50" t="s">
        <v>7</v>
      </c>
      <c r="CG2" s="39" t="s">
        <v>58</v>
      </c>
      <c r="CH2" s="165" t="s">
        <v>1</v>
      </c>
      <c r="CI2" s="166"/>
      <c r="CJ2" s="167"/>
      <c r="CK2" s="166" t="s">
        <v>2</v>
      </c>
      <c r="CL2" s="166"/>
      <c r="CM2" s="166"/>
      <c r="CN2" s="166" t="s">
        <v>3</v>
      </c>
      <c r="CO2" s="166"/>
      <c r="CP2" s="166"/>
      <c r="CQ2" s="166" t="s">
        <v>4</v>
      </c>
      <c r="CR2" s="166"/>
      <c r="CS2" s="166"/>
      <c r="CT2" s="166" t="s">
        <v>5</v>
      </c>
      <c r="CU2" s="166"/>
      <c r="CV2" s="166"/>
      <c r="CW2" s="165" t="s">
        <v>6</v>
      </c>
      <c r="CX2" s="166"/>
      <c r="CY2" s="167"/>
      <c r="CZ2" s="50" t="s">
        <v>7</v>
      </c>
      <c r="DB2" s="39" t="s">
        <v>58</v>
      </c>
      <c r="DC2" s="165" t="s">
        <v>1</v>
      </c>
      <c r="DD2" s="166"/>
      <c r="DE2" s="167"/>
      <c r="DF2" s="166" t="s">
        <v>2</v>
      </c>
      <c r="DG2" s="166"/>
      <c r="DH2" s="166"/>
      <c r="DI2" s="166" t="s">
        <v>3</v>
      </c>
      <c r="DJ2" s="166"/>
      <c r="DK2" s="166"/>
      <c r="DL2" s="166" t="s">
        <v>4</v>
      </c>
      <c r="DM2" s="166"/>
      <c r="DN2" s="166"/>
      <c r="DO2" s="166" t="s">
        <v>5</v>
      </c>
      <c r="DP2" s="166"/>
      <c r="DQ2" s="166"/>
      <c r="DR2" s="165" t="s">
        <v>6</v>
      </c>
      <c r="DS2" s="166"/>
      <c r="DT2" s="167"/>
      <c r="DU2" s="50" t="s">
        <v>7</v>
      </c>
    </row>
    <row r="3" spans="1:125" s="52" customFormat="1" ht="12.75" x14ac:dyDescent="0.2">
      <c r="A3" s="42" t="s">
        <v>8</v>
      </c>
      <c r="B3" s="43"/>
      <c r="C3" s="44" t="s">
        <v>693</v>
      </c>
      <c r="D3" s="45" t="s">
        <v>9</v>
      </c>
      <c r="E3" s="44"/>
      <c r="F3" s="44" t="s">
        <v>693</v>
      </c>
      <c r="G3" s="46" t="s">
        <v>9</v>
      </c>
      <c r="H3" s="44"/>
      <c r="I3" s="44" t="s">
        <v>693</v>
      </c>
      <c r="J3" s="46" t="s">
        <v>9</v>
      </c>
      <c r="K3" s="44"/>
      <c r="L3" s="44" t="s">
        <v>693</v>
      </c>
      <c r="M3" s="46" t="s">
        <v>9</v>
      </c>
      <c r="N3" s="44"/>
      <c r="O3" s="44" t="s">
        <v>693</v>
      </c>
      <c r="P3" s="46" t="s">
        <v>9</v>
      </c>
      <c r="Q3" s="43"/>
      <c r="R3" s="44" t="s">
        <v>693</v>
      </c>
      <c r="S3" s="45" t="s">
        <v>9</v>
      </c>
      <c r="T3" s="46"/>
      <c r="V3" s="42" t="s">
        <v>8</v>
      </c>
      <c r="W3" s="43"/>
      <c r="X3" s="44" t="s">
        <v>693</v>
      </c>
      <c r="Y3" s="45" t="s">
        <v>9</v>
      </c>
      <c r="Z3" s="44"/>
      <c r="AA3" s="44" t="s">
        <v>693</v>
      </c>
      <c r="AB3" s="46" t="s">
        <v>9</v>
      </c>
      <c r="AC3" s="44"/>
      <c r="AD3" s="44" t="s">
        <v>693</v>
      </c>
      <c r="AE3" s="46" t="s">
        <v>9</v>
      </c>
      <c r="AF3" s="44"/>
      <c r="AG3" s="44" t="s">
        <v>693</v>
      </c>
      <c r="AH3" s="46" t="s">
        <v>9</v>
      </c>
      <c r="AI3" s="44"/>
      <c r="AJ3" s="44" t="s">
        <v>693</v>
      </c>
      <c r="AK3" s="46" t="s">
        <v>9</v>
      </c>
      <c r="AL3" s="43"/>
      <c r="AM3" s="44" t="s">
        <v>693</v>
      </c>
      <c r="AN3" s="45" t="s">
        <v>9</v>
      </c>
      <c r="AO3" s="46"/>
      <c r="AQ3" s="42" t="s">
        <v>8</v>
      </c>
      <c r="AR3" s="43"/>
      <c r="AS3" s="44" t="s">
        <v>693</v>
      </c>
      <c r="AT3" s="45" t="s">
        <v>9</v>
      </c>
      <c r="AU3" s="44"/>
      <c r="AV3" s="44" t="s">
        <v>693</v>
      </c>
      <c r="AW3" s="46" t="s">
        <v>9</v>
      </c>
      <c r="AX3" s="44"/>
      <c r="AY3" s="44" t="s">
        <v>693</v>
      </c>
      <c r="AZ3" s="46" t="s">
        <v>9</v>
      </c>
      <c r="BA3" s="44"/>
      <c r="BB3" s="44" t="s">
        <v>693</v>
      </c>
      <c r="BC3" s="46" t="s">
        <v>9</v>
      </c>
      <c r="BD3" s="44"/>
      <c r="BE3" s="44" t="s">
        <v>693</v>
      </c>
      <c r="BF3" s="46" t="s">
        <v>9</v>
      </c>
      <c r="BG3" s="43"/>
      <c r="BH3" s="44" t="s">
        <v>693</v>
      </c>
      <c r="BI3" s="45" t="s">
        <v>9</v>
      </c>
      <c r="BJ3" s="46"/>
      <c r="BL3" s="42" t="s">
        <v>8</v>
      </c>
      <c r="BM3" s="43"/>
      <c r="BN3" s="44" t="s">
        <v>693</v>
      </c>
      <c r="BO3" s="45" t="s">
        <v>9</v>
      </c>
      <c r="BP3" s="44"/>
      <c r="BQ3" s="44" t="s">
        <v>693</v>
      </c>
      <c r="BR3" s="46" t="s">
        <v>9</v>
      </c>
      <c r="BS3" s="44"/>
      <c r="BT3" s="44" t="s">
        <v>693</v>
      </c>
      <c r="BU3" s="46" t="s">
        <v>9</v>
      </c>
      <c r="BV3" s="44"/>
      <c r="BW3" s="44" t="s">
        <v>693</v>
      </c>
      <c r="BX3" s="46" t="s">
        <v>9</v>
      </c>
      <c r="BY3" s="44"/>
      <c r="BZ3" s="44" t="s">
        <v>693</v>
      </c>
      <c r="CA3" s="46" t="s">
        <v>9</v>
      </c>
      <c r="CB3" s="43"/>
      <c r="CC3" s="44" t="s">
        <v>693</v>
      </c>
      <c r="CD3" s="45" t="s">
        <v>9</v>
      </c>
      <c r="CE3" s="46"/>
      <c r="CG3" s="42" t="s">
        <v>8</v>
      </c>
      <c r="CH3" s="43"/>
      <c r="CI3" s="44" t="s">
        <v>693</v>
      </c>
      <c r="CJ3" s="45" t="s">
        <v>9</v>
      </c>
      <c r="CK3" s="44"/>
      <c r="CL3" s="44" t="s">
        <v>693</v>
      </c>
      <c r="CM3" s="46" t="s">
        <v>9</v>
      </c>
      <c r="CN3" s="44"/>
      <c r="CO3" s="44" t="s">
        <v>693</v>
      </c>
      <c r="CP3" s="46" t="s">
        <v>9</v>
      </c>
      <c r="CQ3" s="44"/>
      <c r="CR3" s="44" t="s">
        <v>693</v>
      </c>
      <c r="CS3" s="46" t="s">
        <v>9</v>
      </c>
      <c r="CT3" s="44"/>
      <c r="CU3" s="44" t="s">
        <v>693</v>
      </c>
      <c r="CV3" s="46" t="s">
        <v>9</v>
      </c>
      <c r="CW3" s="43"/>
      <c r="CX3" s="44" t="s">
        <v>693</v>
      </c>
      <c r="CY3" s="45" t="s">
        <v>9</v>
      </c>
      <c r="CZ3" s="46"/>
      <c r="DB3" s="42" t="s">
        <v>8</v>
      </c>
      <c r="DC3" s="43"/>
      <c r="DD3" s="44" t="s">
        <v>693</v>
      </c>
      <c r="DE3" s="45" t="s">
        <v>9</v>
      </c>
      <c r="DF3" s="44"/>
      <c r="DG3" s="44" t="s">
        <v>693</v>
      </c>
      <c r="DH3" s="46" t="s">
        <v>9</v>
      </c>
      <c r="DI3" s="44"/>
      <c r="DJ3" s="44" t="s">
        <v>693</v>
      </c>
      <c r="DK3" s="46" t="s">
        <v>9</v>
      </c>
      <c r="DL3" s="44"/>
      <c r="DM3" s="44" t="s">
        <v>693</v>
      </c>
      <c r="DN3" s="46" t="s">
        <v>9</v>
      </c>
      <c r="DO3" s="44"/>
      <c r="DP3" s="44" t="s">
        <v>693</v>
      </c>
      <c r="DQ3" s="46" t="s">
        <v>9</v>
      </c>
      <c r="DR3" s="43"/>
      <c r="DS3" s="44" t="s">
        <v>693</v>
      </c>
      <c r="DT3" s="45" t="s">
        <v>9</v>
      </c>
      <c r="DU3" s="46"/>
    </row>
    <row r="4" spans="1:125" s="52" customFormat="1" ht="12.75" x14ac:dyDescent="0.2">
      <c r="A4" s="47"/>
      <c r="B4" s="48"/>
      <c r="C4" s="47">
        <v>701.20683529999997</v>
      </c>
      <c r="D4" s="67">
        <v>100</v>
      </c>
      <c r="E4" s="47"/>
      <c r="F4" s="47">
        <v>541.74181899999996</v>
      </c>
      <c r="G4" s="77">
        <v>77.258490894234399</v>
      </c>
      <c r="H4" s="47"/>
      <c r="I4" s="47">
        <v>153.64789200000001</v>
      </c>
      <c r="J4" s="77">
        <v>21.911921599318699</v>
      </c>
      <c r="K4" s="47"/>
      <c r="L4" s="47">
        <v>0</v>
      </c>
      <c r="M4" s="77">
        <v>0</v>
      </c>
      <c r="N4" s="47"/>
      <c r="O4" s="47">
        <v>5.81712429999995</v>
      </c>
      <c r="P4" s="77">
        <v>0.829587506446823</v>
      </c>
      <c r="Q4" s="48"/>
      <c r="R4" s="47">
        <v>701.20683529999997</v>
      </c>
      <c r="S4" s="67">
        <v>100</v>
      </c>
      <c r="T4" s="46"/>
      <c r="V4" s="47"/>
      <c r="W4" s="48"/>
      <c r="X4" s="47">
        <v>701.20683529999997</v>
      </c>
      <c r="Y4" s="67">
        <v>100</v>
      </c>
      <c r="Z4" s="47"/>
      <c r="AA4" s="47">
        <v>541.74181899999996</v>
      </c>
      <c r="AB4" s="77">
        <v>77.258490894234399</v>
      </c>
      <c r="AC4" s="47"/>
      <c r="AD4" s="47">
        <v>153.64789200000001</v>
      </c>
      <c r="AE4" s="77">
        <v>21.911921599318699</v>
      </c>
      <c r="AF4" s="47"/>
      <c r="AG4" s="47">
        <v>0</v>
      </c>
      <c r="AH4" s="77">
        <v>0</v>
      </c>
      <c r="AI4" s="47"/>
      <c r="AJ4" s="47">
        <v>5.81712429999995</v>
      </c>
      <c r="AK4" s="77">
        <v>0.829587506446823</v>
      </c>
      <c r="AL4" s="48"/>
      <c r="AM4" s="47">
        <v>701.20683529999997</v>
      </c>
      <c r="AN4" s="67">
        <v>100</v>
      </c>
      <c r="AO4" s="77"/>
      <c r="AQ4" s="47"/>
      <c r="AR4" s="48"/>
      <c r="AS4" s="47">
        <v>701.20683529999997</v>
      </c>
      <c r="AT4" s="67">
        <v>100</v>
      </c>
      <c r="AU4" s="47"/>
      <c r="AV4" s="47">
        <v>541.74181899999996</v>
      </c>
      <c r="AW4" s="77">
        <v>77.258490894234399</v>
      </c>
      <c r="AX4" s="47"/>
      <c r="AY4" s="47">
        <v>153.64789200000001</v>
      </c>
      <c r="AZ4" s="77">
        <v>21.911921599318699</v>
      </c>
      <c r="BA4" s="47"/>
      <c r="BB4" s="47">
        <v>0</v>
      </c>
      <c r="BC4" s="77">
        <v>0</v>
      </c>
      <c r="BD4" s="47"/>
      <c r="BE4" s="47">
        <v>5.81712429999995</v>
      </c>
      <c r="BF4" s="77">
        <v>0.829587506446823</v>
      </c>
      <c r="BG4" s="48"/>
      <c r="BH4" s="47">
        <v>701.20683529999997</v>
      </c>
      <c r="BI4" s="67">
        <v>100</v>
      </c>
      <c r="BJ4" s="46"/>
      <c r="BL4" s="47"/>
      <c r="BM4" s="48"/>
      <c r="BN4" s="47">
        <v>701.20683529999997</v>
      </c>
      <c r="BO4" s="67">
        <v>100</v>
      </c>
      <c r="BP4" s="47"/>
      <c r="BQ4" s="47">
        <v>541.74181899999996</v>
      </c>
      <c r="BR4" s="77">
        <v>77.258490894234399</v>
      </c>
      <c r="BS4" s="47"/>
      <c r="BT4" s="47">
        <v>153.64789200000001</v>
      </c>
      <c r="BU4" s="77">
        <v>21.911921599318699</v>
      </c>
      <c r="BV4" s="47"/>
      <c r="BW4" s="47">
        <v>0</v>
      </c>
      <c r="BX4" s="77">
        <v>0</v>
      </c>
      <c r="BY4" s="47"/>
      <c r="BZ4" s="47">
        <v>5.81712429999995</v>
      </c>
      <c r="CA4" s="77">
        <v>0.829587506446823</v>
      </c>
      <c r="CB4" s="48"/>
      <c r="CC4" s="47">
        <v>701.20683529999997</v>
      </c>
      <c r="CD4" s="67">
        <v>100</v>
      </c>
      <c r="CE4" s="46"/>
      <c r="CG4" s="47"/>
      <c r="CH4" s="48"/>
      <c r="CI4" s="47">
        <v>701.20683529999997</v>
      </c>
      <c r="CJ4" s="67">
        <v>100</v>
      </c>
      <c r="CK4" s="47"/>
      <c r="CL4" s="47">
        <v>541.74181899999996</v>
      </c>
      <c r="CM4" s="77">
        <v>77.258490894234399</v>
      </c>
      <c r="CN4" s="47"/>
      <c r="CO4" s="47">
        <v>153.64789200000001</v>
      </c>
      <c r="CP4" s="77">
        <v>21.911921599318699</v>
      </c>
      <c r="CQ4" s="47"/>
      <c r="CR4" s="47">
        <v>0</v>
      </c>
      <c r="CS4" s="77">
        <v>0</v>
      </c>
      <c r="CT4" s="47"/>
      <c r="CU4" s="47">
        <v>5.81712429999995</v>
      </c>
      <c r="CV4" s="77">
        <v>0.829587506446823</v>
      </c>
      <c r="CW4" s="48"/>
      <c r="CX4" s="47">
        <v>701.20683529999997</v>
      </c>
      <c r="CY4" s="67">
        <v>100</v>
      </c>
      <c r="CZ4" s="46"/>
      <c r="DB4" s="47"/>
      <c r="DC4" s="48"/>
      <c r="DD4" s="47">
        <v>701.20683529999997</v>
      </c>
      <c r="DE4" s="67">
        <v>100</v>
      </c>
      <c r="DF4" s="47"/>
      <c r="DG4" s="47">
        <v>541.74181899999996</v>
      </c>
      <c r="DH4" s="77">
        <v>77.258490894234399</v>
      </c>
      <c r="DI4" s="47"/>
      <c r="DJ4" s="47">
        <v>153.64789200000001</v>
      </c>
      <c r="DK4" s="77">
        <v>21.911921599318699</v>
      </c>
      <c r="DL4" s="47"/>
      <c r="DM4" s="47">
        <v>0</v>
      </c>
      <c r="DN4" s="77">
        <v>0</v>
      </c>
      <c r="DO4" s="47"/>
      <c r="DP4" s="47">
        <v>5.81712429999995</v>
      </c>
      <c r="DQ4" s="77">
        <v>0.829587506446823</v>
      </c>
      <c r="DR4" s="48"/>
      <c r="DS4" s="47">
        <v>701.20683529999997</v>
      </c>
      <c r="DT4" s="67">
        <v>100</v>
      </c>
      <c r="DU4" s="46"/>
    </row>
    <row r="5" spans="1:125" s="52" customFormat="1" ht="12.75" x14ac:dyDescent="0.2">
      <c r="A5" s="39" t="s">
        <v>10</v>
      </c>
      <c r="B5" s="40" t="s">
        <v>11</v>
      </c>
      <c r="C5" s="41" t="s">
        <v>12</v>
      </c>
      <c r="D5" s="49" t="s">
        <v>9</v>
      </c>
      <c r="E5" s="41" t="s">
        <v>11</v>
      </c>
      <c r="F5" s="41" t="s">
        <v>12</v>
      </c>
      <c r="G5" s="50" t="s">
        <v>9</v>
      </c>
      <c r="H5" s="41" t="s">
        <v>11</v>
      </c>
      <c r="I5" s="41" t="s">
        <v>12</v>
      </c>
      <c r="J5" s="50" t="s">
        <v>9</v>
      </c>
      <c r="K5" s="41" t="s">
        <v>11</v>
      </c>
      <c r="L5" s="41" t="s">
        <v>12</v>
      </c>
      <c r="M5" s="50" t="s">
        <v>9</v>
      </c>
      <c r="N5" s="41" t="s">
        <v>11</v>
      </c>
      <c r="O5" s="41" t="s">
        <v>12</v>
      </c>
      <c r="P5" s="50" t="s">
        <v>9</v>
      </c>
      <c r="Q5" s="40" t="s">
        <v>11</v>
      </c>
      <c r="R5" s="41" t="s">
        <v>12</v>
      </c>
      <c r="S5" s="49" t="s">
        <v>9</v>
      </c>
      <c r="T5" s="50" t="s">
        <v>9</v>
      </c>
      <c r="V5" s="39" t="s">
        <v>10</v>
      </c>
      <c r="W5" s="40" t="s">
        <v>11</v>
      </c>
      <c r="X5" s="41" t="s">
        <v>12</v>
      </c>
      <c r="Y5" s="49" t="s">
        <v>9</v>
      </c>
      <c r="Z5" s="41" t="s">
        <v>11</v>
      </c>
      <c r="AA5" s="41" t="s">
        <v>12</v>
      </c>
      <c r="AB5" s="50" t="s">
        <v>9</v>
      </c>
      <c r="AC5" s="41" t="s">
        <v>11</v>
      </c>
      <c r="AD5" s="41" t="s">
        <v>12</v>
      </c>
      <c r="AE5" s="50" t="s">
        <v>9</v>
      </c>
      <c r="AF5" s="41" t="s">
        <v>11</v>
      </c>
      <c r="AG5" s="41" t="s">
        <v>12</v>
      </c>
      <c r="AH5" s="50" t="s">
        <v>9</v>
      </c>
      <c r="AI5" s="41" t="s">
        <v>11</v>
      </c>
      <c r="AJ5" s="41" t="s">
        <v>12</v>
      </c>
      <c r="AK5" s="50" t="s">
        <v>9</v>
      </c>
      <c r="AL5" s="40" t="s">
        <v>11</v>
      </c>
      <c r="AM5" s="41" t="s">
        <v>12</v>
      </c>
      <c r="AN5" s="49" t="s">
        <v>9</v>
      </c>
      <c r="AO5" s="50" t="s">
        <v>9</v>
      </c>
      <c r="AQ5" s="39" t="s">
        <v>10</v>
      </c>
      <c r="AR5" s="40" t="s">
        <v>11</v>
      </c>
      <c r="AS5" s="41" t="s">
        <v>12</v>
      </c>
      <c r="AT5" s="49" t="s">
        <v>9</v>
      </c>
      <c r="AU5" s="41" t="s">
        <v>11</v>
      </c>
      <c r="AV5" s="41" t="s">
        <v>12</v>
      </c>
      <c r="AW5" s="50" t="s">
        <v>9</v>
      </c>
      <c r="AX5" s="41" t="s">
        <v>11</v>
      </c>
      <c r="AY5" s="41" t="s">
        <v>12</v>
      </c>
      <c r="AZ5" s="50" t="s">
        <v>9</v>
      </c>
      <c r="BA5" s="41" t="s">
        <v>11</v>
      </c>
      <c r="BB5" s="41" t="s">
        <v>12</v>
      </c>
      <c r="BC5" s="50" t="s">
        <v>9</v>
      </c>
      <c r="BD5" s="41" t="s">
        <v>11</v>
      </c>
      <c r="BE5" s="41" t="s">
        <v>12</v>
      </c>
      <c r="BF5" s="50" t="s">
        <v>9</v>
      </c>
      <c r="BG5" s="40" t="s">
        <v>11</v>
      </c>
      <c r="BH5" s="41" t="s">
        <v>12</v>
      </c>
      <c r="BI5" s="49" t="s">
        <v>9</v>
      </c>
      <c r="BJ5" s="50" t="s">
        <v>9</v>
      </c>
      <c r="BL5" s="39" t="s">
        <v>10</v>
      </c>
      <c r="BM5" s="40" t="s">
        <v>11</v>
      </c>
      <c r="BN5" s="41" t="s">
        <v>12</v>
      </c>
      <c r="BO5" s="49" t="s">
        <v>9</v>
      </c>
      <c r="BP5" s="41" t="s">
        <v>11</v>
      </c>
      <c r="BQ5" s="41" t="s">
        <v>12</v>
      </c>
      <c r="BR5" s="50" t="s">
        <v>9</v>
      </c>
      <c r="BS5" s="41" t="s">
        <v>11</v>
      </c>
      <c r="BT5" s="41" t="s">
        <v>12</v>
      </c>
      <c r="BU5" s="50" t="s">
        <v>9</v>
      </c>
      <c r="BV5" s="41" t="s">
        <v>11</v>
      </c>
      <c r="BW5" s="41" t="s">
        <v>12</v>
      </c>
      <c r="BX5" s="50" t="s">
        <v>9</v>
      </c>
      <c r="BY5" s="41" t="s">
        <v>11</v>
      </c>
      <c r="BZ5" s="41" t="s">
        <v>12</v>
      </c>
      <c r="CA5" s="50" t="s">
        <v>9</v>
      </c>
      <c r="CB5" s="40" t="s">
        <v>11</v>
      </c>
      <c r="CC5" s="41" t="s">
        <v>12</v>
      </c>
      <c r="CD5" s="49" t="s">
        <v>9</v>
      </c>
      <c r="CE5" s="50" t="s">
        <v>9</v>
      </c>
      <c r="CG5" s="39" t="s">
        <v>10</v>
      </c>
      <c r="CH5" s="40" t="s">
        <v>11</v>
      </c>
      <c r="CI5" s="41" t="s">
        <v>12</v>
      </c>
      <c r="CJ5" s="49" t="s">
        <v>9</v>
      </c>
      <c r="CK5" s="41" t="s">
        <v>11</v>
      </c>
      <c r="CL5" s="41" t="s">
        <v>12</v>
      </c>
      <c r="CM5" s="50" t="s">
        <v>9</v>
      </c>
      <c r="CN5" s="41" t="s">
        <v>11</v>
      </c>
      <c r="CO5" s="41" t="s">
        <v>12</v>
      </c>
      <c r="CP5" s="50" t="s">
        <v>9</v>
      </c>
      <c r="CQ5" s="41" t="s">
        <v>11</v>
      </c>
      <c r="CR5" s="41" t="s">
        <v>12</v>
      </c>
      <c r="CS5" s="50" t="s">
        <v>9</v>
      </c>
      <c r="CT5" s="41" t="s">
        <v>11</v>
      </c>
      <c r="CU5" s="41" t="s">
        <v>12</v>
      </c>
      <c r="CV5" s="50" t="s">
        <v>9</v>
      </c>
      <c r="CW5" s="40" t="s">
        <v>11</v>
      </c>
      <c r="CX5" s="41" t="s">
        <v>12</v>
      </c>
      <c r="CY5" s="49" t="s">
        <v>9</v>
      </c>
      <c r="CZ5" s="50" t="s">
        <v>9</v>
      </c>
      <c r="DB5" s="39" t="s">
        <v>10</v>
      </c>
      <c r="DC5" s="40" t="s">
        <v>11</v>
      </c>
      <c r="DD5" s="41" t="s">
        <v>12</v>
      </c>
      <c r="DE5" s="49" t="s">
        <v>9</v>
      </c>
      <c r="DF5" s="41" t="s">
        <v>11</v>
      </c>
      <c r="DG5" s="41" t="s">
        <v>12</v>
      </c>
      <c r="DH5" s="50" t="s">
        <v>9</v>
      </c>
      <c r="DI5" s="41" t="s">
        <v>11</v>
      </c>
      <c r="DJ5" s="41" t="s">
        <v>12</v>
      </c>
      <c r="DK5" s="50" t="s">
        <v>9</v>
      </c>
      <c r="DL5" s="41" t="s">
        <v>11</v>
      </c>
      <c r="DM5" s="41" t="s">
        <v>12</v>
      </c>
      <c r="DN5" s="50" t="s">
        <v>9</v>
      </c>
      <c r="DO5" s="41" t="s">
        <v>11</v>
      </c>
      <c r="DP5" s="41" t="s">
        <v>12</v>
      </c>
      <c r="DQ5" s="50" t="s">
        <v>9</v>
      </c>
      <c r="DR5" s="40" t="s">
        <v>11</v>
      </c>
      <c r="DS5" s="41" t="s">
        <v>12</v>
      </c>
      <c r="DT5" s="49" t="s">
        <v>9</v>
      </c>
      <c r="DU5" s="50" t="s">
        <v>9</v>
      </c>
    </row>
    <row r="6" spans="1:125" s="52" customFormat="1" x14ac:dyDescent="0.2">
      <c r="A6" s="39" t="s">
        <v>13</v>
      </c>
      <c r="B6" s="40" t="s">
        <v>694</v>
      </c>
      <c r="C6" s="41" t="s">
        <v>665</v>
      </c>
      <c r="D6" s="49"/>
      <c r="E6" s="40" t="s">
        <v>694</v>
      </c>
      <c r="F6" s="41" t="s">
        <v>665</v>
      </c>
      <c r="G6" s="50"/>
      <c r="H6" s="41" t="s">
        <v>694</v>
      </c>
      <c r="I6" s="41" t="s">
        <v>665</v>
      </c>
      <c r="J6" s="50"/>
      <c r="K6" s="41" t="s">
        <v>694</v>
      </c>
      <c r="L6" s="41" t="s">
        <v>665</v>
      </c>
      <c r="M6" s="50"/>
      <c r="N6" s="41" t="s">
        <v>694</v>
      </c>
      <c r="O6" s="41" t="s">
        <v>665</v>
      </c>
      <c r="P6" s="50"/>
      <c r="Q6" s="40" t="s">
        <v>694</v>
      </c>
      <c r="R6" s="41" t="s">
        <v>665</v>
      </c>
      <c r="S6" s="49"/>
      <c r="T6" s="84"/>
      <c r="V6" s="39" t="s">
        <v>49</v>
      </c>
      <c r="W6" s="40" t="s">
        <v>694</v>
      </c>
      <c r="X6" s="41" t="s">
        <v>665</v>
      </c>
      <c r="Y6" s="49"/>
      <c r="Z6" s="40" t="s">
        <v>694</v>
      </c>
      <c r="AA6" s="41" t="s">
        <v>665</v>
      </c>
      <c r="AB6" s="50"/>
      <c r="AC6" s="41" t="s">
        <v>694</v>
      </c>
      <c r="AD6" s="41" t="s">
        <v>665</v>
      </c>
      <c r="AE6" s="50"/>
      <c r="AF6" s="41" t="s">
        <v>694</v>
      </c>
      <c r="AG6" s="41" t="s">
        <v>665</v>
      </c>
      <c r="AH6" s="50"/>
      <c r="AI6" s="41" t="s">
        <v>694</v>
      </c>
      <c r="AJ6" s="41" t="s">
        <v>665</v>
      </c>
      <c r="AK6" s="50"/>
      <c r="AL6" s="40" t="s">
        <v>694</v>
      </c>
      <c r="AM6" s="41" t="s">
        <v>665</v>
      </c>
      <c r="AN6" s="49"/>
      <c r="AO6" s="50"/>
      <c r="AQ6" s="39" t="s">
        <v>50</v>
      </c>
      <c r="AR6" s="40" t="s">
        <v>694</v>
      </c>
      <c r="AS6" s="41" t="s">
        <v>665</v>
      </c>
      <c r="AT6" s="49"/>
      <c r="AU6" s="40" t="s">
        <v>694</v>
      </c>
      <c r="AV6" s="41" t="s">
        <v>665</v>
      </c>
      <c r="AW6" s="50"/>
      <c r="AX6" s="41" t="s">
        <v>694</v>
      </c>
      <c r="AY6" s="41" t="s">
        <v>665</v>
      </c>
      <c r="AZ6" s="50"/>
      <c r="BA6" s="41" t="s">
        <v>694</v>
      </c>
      <c r="BB6" s="41" t="s">
        <v>665</v>
      </c>
      <c r="BC6" s="50"/>
      <c r="BD6" s="41" t="s">
        <v>694</v>
      </c>
      <c r="BE6" s="41" t="s">
        <v>665</v>
      </c>
      <c r="BF6" s="50"/>
      <c r="BG6" s="40" t="s">
        <v>694</v>
      </c>
      <c r="BH6" s="41" t="s">
        <v>665</v>
      </c>
      <c r="BI6" s="49"/>
      <c r="BJ6" s="84"/>
      <c r="BL6" s="39" t="s">
        <v>51</v>
      </c>
      <c r="BM6" s="40" t="s">
        <v>694</v>
      </c>
      <c r="BN6" s="41" t="s">
        <v>665</v>
      </c>
      <c r="BO6" s="49"/>
      <c r="BP6" s="40" t="s">
        <v>694</v>
      </c>
      <c r="BQ6" s="41" t="s">
        <v>665</v>
      </c>
      <c r="BR6" s="50"/>
      <c r="BS6" s="41" t="s">
        <v>694</v>
      </c>
      <c r="BT6" s="41" t="s">
        <v>665</v>
      </c>
      <c r="BU6" s="50"/>
      <c r="BV6" s="41" t="s">
        <v>694</v>
      </c>
      <c r="BW6" s="41" t="s">
        <v>665</v>
      </c>
      <c r="BX6" s="50"/>
      <c r="BY6" s="41" t="s">
        <v>694</v>
      </c>
      <c r="BZ6" s="41" t="s">
        <v>665</v>
      </c>
      <c r="CA6" s="50"/>
      <c r="CB6" s="40" t="s">
        <v>694</v>
      </c>
      <c r="CC6" s="41" t="s">
        <v>665</v>
      </c>
      <c r="CD6" s="49"/>
      <c r="CE6" s="84"/>
      <c r="CG6" s="39" t="s">
        <v>52</v>
      </c>
      <c r="CH6" s="40" t="s">
        <v>694</v>
      </c>
      <c r="CI6" s="41" t="s">
        <v>665</v>
      </c>
      <c r="CJ6" s="49"/>
      <c r="CK6" s="40" t="s">
        <v>694</v>
      </c>
      <c r="CL6" s="41" t="s">
        <v>665</v>
      </c>
      <c r="CM6" s="50"/>
      <c r="CN6" s="41" t="s">
        <v>694</v>
      </c>
      <c r="CO6" s="41" t="s">
        <v>665</v>
      </c>
      <c r="CP6" s="50"/>
      <c r="CQ6" s="41" t="s">
        <v>694</v>
      </c>
      <c r="CR6" s="41" t="s">
        <v>665</v>
      </c>
      <c r="CS6" s="50"/>
      <c r="CT6" s="41" t="s">
        <v>694</v>
      </c>
      <c r="CU6" s="41" t="s">
        <v>665</v>
      </c>
      <c r="CV6" s="50"/>
      <c r="CW6" s="40" t="s">
        <v>694</v>
      </c>
      <c r="CX6" s="41" t="s">
        <v>665</v>
      </c>
      <c r="CY6" s="49"/>
      <c r="CZ6" s="84"/>
      <c r="DB6" s="39" t="s">
        <v>53</v>
      </c>
      <c r="DC6" s="40" t="s">
        <v>694</v>
      </c>
      <c r="DD6" s="41" t="s">
        <v>665</v>
      </c>
      <c r="DE6" s="49"/>
      <c r="DF6" s="40" t="s">
        <v>694</v>
      </c>
      <c r="DG6" s="41" t="s">
        <v>665</v>
      </c>
      <c r="DH6" s="50"/>
      <c r="DI6" s="41" t="s">
        <v>694</v>
      </c>
      <c r="DJ6" s="41" t="s">
        <v>665</v>
      </c>
      <c r="DK6" s="50"/>
      <c r="DL6" s="41" t="s">
        <v>694</v>
      </c>
      <c r="DM6" s="41" t="s">
        <v>665</v>
      </c>
      <c r="DN6" s="50"/>
      <c r="DO6" s="41" t="s">
        <v>694</v>
      </c>
      <c r="DP6" s="41" t="s">
        <v>665</v>
      </c>
      <c r="DQ6" s="50"/>
      <c r="DR6" s="40" t="s">
        <v>694</v>
      </c>
      <c r="DS6" s="41" t="s">
        <v>665</v>
      </c>
      <c r="DT6" s="49"/>
      <c r="DU6" s="84"/>
    </row>
    <row r="7" spans="1:125" s="52" customFormat="1" ht="12.75" x14ac:dyDescent="0.2">
      <c r="A7" s="53" t="s">
        <v>14</v>
      </c>
      <c r="B7" s="54">
        <v>824.09047796286802</v>
      </c>
      <c r="C7" s="55">
        <v>1175.24592812946</v>
      </c>
      <c r="D7" s="68"/>
      <c r="E7" s="55"/>
      <c r="F7" s="55"/>
      <c r="G7" s="78"/>
      <c r="H7" s="55"/>
      <c r="I7" s="55"/>
      <c r="J7" s="78"/>
      <c r="K7" s="55"/>
      <c r="L7" s="55"/>
      <c r="M7" s="78"/>
      <c r="N7" s="55"/>
      <c r="O7" s="55"/>
      <c r="P7" s="78"/>
      <c r="Q7" s="54">
        <v>968.74199999999996</v>
      </c>
      <c r="R7" s="55">
        <v>1381.5353063201901</v>
      </c>
      <c r="S7" s="68"/>
      <c r="T7" s="81">
        <v>-14.9318933252747</v>
      </c>
      <c r="V7" s="53" t="s">
        <v>14</v>
      </c>
      <c r="W7" s="54">
        <v>401.62884582391598</v>
      </c>
      <c r="X7" s="55">
        <v>572.76801309571601</v>
      </c>
      <c r="Y7" s="68"/>
      <c r="Z7" s="55"/>
      <c r="AA7" s="55"/>
      <c r="AB7" s="78"/>
      <c r="AC7" s="55"/>
      <c r="AD7" s="55"/>
      <c r="AE7" s="78"/>
      <c r="AF7" s="55"/>
      <c r="AG7" s="55"/>
      <c r="AH7" s="78"/>
      <c r="AI7" s="55"/>
      <c r="AJ7" s="55"/>
      <c r="AK7" s="78"/>
      <c r="AL7" s="54">
        <v>495.524</v>
      </c>
      <c r="AM7" s="55">
        <v>706.67308853028806</v>
      </c>
      <c r="AN7" s="68"/>
      <c r="AO7" s="81">
        <v>-18.948659232667701</v>
      </c>
      <c r="AQ7" s="53" t="s">
        <v>14</v>
      </c>
      <c r="AR7" s="54">
        <v>518.97132426199596</v>
      </c>
      <c r="AS7" s="55">
        <v>740.11161633922495</v>
      </c>
      <c r="AT7" s="68"/>
      <c r="AU7" s="55"/>
      <c r="AV7" s="55"/>
      <c r="AW7" s="78"/>
      <c r="AX7" s="55"/>
      <c r="AY7" s="55"/>
      <c r="AZ7" s="78"/>
      <c r="BA7" s="55"/>
      <c r="BB7" s="55"/>
      <c r="BC7" s="78"/>
      <c r="BD7" s="55"/>
      <c r="BE7" s="55"/>
      <c r="BF7" s="78"/>
      <c r="BG7" s="54">
        <v>594.16459999999995</v>
      </c>
      <c r="BH7" s="55">
        <v>847.34570470323001</v>
      </c>
      <c r="BI7" s="68"/>
      <c r="BJ7" s="81">
        <v>-12.655293791990401</v>
      </c>
      <c r="BL7" s="53" t="s">
        <v>14</v>
      </c>
      <c r="BM7" s="54">
        <v>485.31172253203499</v>
      </c>
      <c r="BN7" s="55">
        <v>692.109229546233</v>
      </c>
      <c r="BO7" s="68"/>
      <c r="BP7" s="55"/>
      <c r="BQ7" s="55"/>
      <c r="BR7" s="78"/>
      <c r="BS7" s="55"/>
      <c r="BT7" s="55"/>
      <c r="BU7" s="78"/>
      <c r="BV7" s="55"/>
      <c r="BW7" s="55"/>
      <c r="BX7" s="78"/>
      <c r="BY7" s="55"/>
      <c r="BZ7" s="55"/>
      <c r="CA7" s="78"/>
      <c r="CB7" s="54">
        <v>554.65679999999998</v>
      </c>
      <c r="CC7" s="55">
        <v>791.00312786126699</v>
      </c>
      <c r="CD7" s="68"/>
      <c r="CE7" s="81">
        <v>-12.502339729354199</v>
      </c>
      <c r="CG7" s="53" t="s">
        <v>14</v>
      </c>
      <c r="CH7" s="54">
        <v>1063.04625673194</v>
      </c>
      <c r="CI7" s="55">
        <v>1516.02380812094</v>
      </c>
      <c r="CJ7" s="68"/>
      <c r="CK7" s="55"/>
      <c r="CL7" s="55"/>
      <c r="CM7" s="78"/>
      <c r="CN7" s="55"/>
      <c r="CO7" s="55"/>
      <c r="CP7" s="78"/>
      <c r="CQ7" s="55"/>
      <c r="CR7" s="55"/>
      <c r="CS7" s="78"/>
      <c r="CT7" s="55"/>
      <c r="CU7" s="55"/>
      <c r="CV7" s="78"/>
      <c r="CW7" s="54">
        <v>1177.8421000000001</v>
      </c>
      <c r="CX7" s="55">
        <v>1679.7356225087001</v>
      </c>
      <c r="CY7" s="68"/>
      <c r="CZ7" s="81">
        <v>-9.7462846053866805</v>
      </c>
      <c r="DB7" s="53" t="s">
        <v>14</v>
      </c>
      <c r="DC7" s="54">
        <v>1830.75654871401</v>
      </c>
      <c r="DD7" s="55">
        <v>2610.86523483581</v>
      </c>
      <c r="DE7" s="68"/>
      <c r="DF7" s="55"/>
      <c r="DG7" s="55"/>
      <c r="DH7" s="78"/>
      <c r="DI7" s="55"/>
      <c r="DJ7" s="55"/>
      <c r="DK7" s="78"/>
      <c r="DL7" s="55"/>
      <c r="DM7" s="55"/>
      <c r="DN7" s="78"/>
      <c r="DO7" s="55"/>
      <c r="DP7" s="55"/>
      <c r="DQ7" s="78"/>
      <c r="DR7" s="54">
        <v>1969.1776</v>
      </c>
      <c r="DS7" s="55">
        <v>2808.2692593227798</v>
      </c>
      <c r="DT7" s="68"/>
      <c r="DU7" s="81">
        <v>-7.0293838039792496</v>
      </c>
    </row>
    <row r="8" spans="1:125" s="52" customFormat="1" ht="12.75" x14ac:dyDescent="0.2">
      <c r="A8" s="56" t="s">
        <v>15</v>
      </c>
      <c r="B8" s="57">
        <v>190.78547796286799</v>
      </c>
      <c r="C8" s="56">
        <v>272.08160040431301</v>
      </c>
      <c r="D8" s="69">
        <v>23.151035361370099</v>
      </c>
      <c r="E8" s="56">
        <v>148.75166440000001</v>
      </c>
      <c r="F8" s="56">
        <v>212.13664344324201</v>
      </c>
      <c r="G8" s="79">
        <v>77.968022507955894</v>
      </c>
      <c r="H8" s="56">
        <v>40.4438776</v>
      </c>
      <c r="I8" s="56">
        <v>57.677529031354602</v>
      </c>
      <c r="J8" s="79">
        <v>21.198614292787799</v>
      </c>
      <c r="K8" s="56">
        <v>0</v>
      </c>
      <c r="L8" s="56">
        <v>0</v>
      </c>
      <c r="M8" s="79">
        <v>0</v>
      </c>
      <c r="N8" s="56">
        <v>1.5899359628676899</v>
      </c>
      <c r="O8" s="56">
        <v>2.2674279297169999</v>
      </c>
      <c r="P8" s="79">
        <v>0.83336319925625402</v>
      </c>
      <c r="Q8" s="57">
        <v>190.78550000000001</v>
      </c>
      <c r="R8" s="56">
        <v>272.08163183174798</v>
      </c>
      <c r="S8" s="69">
        <v>19.694149732333301</v>
      </c>
      <c r="T8" s="82">
        <v>-1.1550737509386299E-5</v>
      </c>
      <c r="V8" s="56" t="s">
        <v>15</v>
      </c>
      <c r="W8" s="57">
        <v>118.737745823916</v>
      </c>
      <c r="X8" s="56">
        <v>169.33341183577599</v>
      </c>
      <c r="Y8" s="69">
        <v>29.564048264594401</v>
      </c>
      <c r="Z8" s="56">
        <v>93.013817200000005</v>
      </c>
      <c r="AA8" s="56">
        <v>132.648189546249</v>
      </c>
      <c r="AB8" s="79">
        <v>78.335508691512899</v>
      </c>
      <c r="AC8" s="56">
        <v>24.740220900000001</v>
      </c>
      <c r="AD8" s="56">
        <v>35.282344173692103</v>
      </c>
      <c r="AE8" s="79">
        <v>20.836020364315299</v>
      </c>
      <c r="AF8" s="56">
        <v>0</v>
      </c>
      <c r="AG8" s="56">
        <v>0</v>
      </c>
      <c r="AH8" s="79">
        <v>0</v>
      </c>
      <c r="AI8" s="56">
        <v>0.98370772391577999</v>
      </c>
      <c r="AJ8" s="56">
        <v>1.40287811583428</v>
      </c>
      <c r="AK8" s="79">
        <v>0.82847094417186096</v>
      </c>
      <c r="AL8" s="57">
        <v>118.7377</v>
      </c>
      <c r="AM8" s="56">
        <v>169.33334648570599</v>
      </c>
      <c r="AN8" s="69">
        <v>23.9620482559876</v>
      </c>
      <c r="AO8" s="82">
        <v>3.8592558036471598E-5</v>
      </c>
      <c r="AQ8" s="56" t="s">
        <v>15</v>
      </c>
      <c r="AR8" s="57">
        <v>177.95952426199599</v>
      </c>
      <c r="AS8" s="56">
        <v>253.79034445073401</v>
      </c>
      <c r="AT8" s="69">
        <v>34.290820309785602</v>
      </c>
      <c r="AU8" s="56">
        <v>138.546841</v>
      </c>
      <c r="AV8" s="56">
        <v>197.583414800463</v>
      </c>
      <c r="AW8" s="79">
        <v>77.853007066948805</v>
      </c>
      <c r="AX8" s="56">
        <v>37.9273539</v>
      </c>
      <c r="AY8" s="56">
        <v>54.088682526566402</v>
      </c>
      <c r="AZ8" s="79">
        <v>21.312348443999301</v>
      </c>
      <c r="BA8" s="56">
        <v>0</v>
      </c>
      <c r="BB8" s="56">
        <v>0</v>
      </c>
      <c r="BC8" s="79">
        <v>0</v>
      </c>
      <c r="BD8" s="56">
        <v>1.4853293619958201</v>
      </c>
      <c r="BE8" s="56">
        <v>2.1182471237040201</v>
      </c>
      <c r="BF8" s="79">
        <v>0.83464448905195199</v>
      </c>
      <c r="BG8" s="57">
        <v>177.95949999999999</v>
      </c>
      <c r="BH8" s="56">
        <v>253.79030985039199</v>
      </c>
      <c r="BI8" s="69">
        <v>29.951212172519199</v>
      </c>
      <c r="BJ8" s="82">
        <v>1.3633436711391501E-5</v>
      </c>
      <c r="BL8" s="56" t="s">
        <v>15</v>
      </c>
      <c r="BM8" s="57">
        <v>188.44702253203499</v>
      </c>
      <c r="BN8" s="56">
        <v>268.74669932646998</v>
      </c>
      <c r="BO8" s="69">
        <v>38.830099044144902</v>
      </c>
      <c r="BP8" s="56">
        <v>146.9560027</v>
      </c>
      <c r="BQ8" s="56">
        <v>209.57582741920501</v>
      </c>
      <c r="BR8" s="79">
        <v>77.982660975722396</v>
      </c>
      <c r="BS8" s="56">
        <v>39.934288299999999</v>
      </c>
      <c r="BT8" s="56">
        <v>56.950797239326299</v>
      </c>
      <c r="BU8" s="79">
        <v>21.191254583611901</v>
      </c>
      <c r="BV8" s="56">
        <v>0</v>
      </c>
      <c r="BW8" s="56">
        <v>0</v>
      </c>
      <c r="BX8" s="79">
        <v>0</v>
      </c>
      <c r="BY8" s="56">
        <v>1.5567315320350199</v>
      </c>
      <c r="BZ8" s="56">
        <v>2.2200746679387402</v>
      </c>
      <c r="CA8" s="79">
        <v>0.82608444066574904</v>
      </c>
      <c r="CB8" s="57">
        <v>188.447</v>
      </c>
      <c r="CC8" s="56">
        <v>268.74666719324802</v>
      </c>
      <c r="CD8" s="69">
        <v>33.975424082063</v>
      </c>
      <c r="CE8" s="82">
        <v>1.19566960568383E-5</v>
      </c>
      <c r="CG8" s="56" t="s">
        <v>15</v>
      </c>
      <c r="CH8" s="57">
        <v>274.14435673193702</v>
      </c>
      <c r="CI8" s="56">
        <v>390.96075926677003</v>
      </c>
      <c r="CJ8" s="69">
        <v>25.7885632911896</v>
      </c>
      <c r="CK8" s="56">
        <v>210.13898929999999</v>
      </c>
      <c r="CL8" s="56">
        <v>299.68188945291098</v>
      </c>
      <c r="CM8" s="79">
        <v>76.652677372263994</v>
      </c>
      <c r="CN8" s="56">
        <v>61.723898800000001</v>
      </c>
      <c r="CO8" s="56">
        <v>88.025238335836306</v>
      </c>
      <c r="CP8" s="79">
        <v>22.5151082939689</v>
      </c>
      <c r="CQ8" s="56">
        <v>0</v>
      </c>
      <c r="CR8" s="56">
        <v>0</v>
      </c>
      <c r="CS8" s="79">
        <v>0</v>
      </c>
      <c r="CT8" s="56">
        <v>2.28146863193692</v>
      </c>
      <c r="CU8" s="56">
        <v>3.2536314780229301</v>
      </c>
      <c r="CV8" s="79">
        <v>0.83221433376714704</v>
      </c>
      <c r="CW8" s="57">
        <v>274.14440000000002</v>
      </c>
      <c r="CX8" s="56">
        <v>390.960820971906</v>
      </c>
      <c r="CY8" s="69">
        <v>23.275140190692799</v>
      </c>
      <c r="CZ8" s="82">
        <v>-1.57829461599206E-5</v>
      </c>
      <c r="DB8" s="56" t="s">
        <v>15</v>
      </c>
      <c r="DC8" s="57">
        <v>350.74004871401303</v>
      </c>
      <c r="DD8" s="56">
        <v>500.19485130083501</v>
      </c>
      <c r="DE8" s="69">
        <v>19.158202599924302</v>
      </c>
      <c r="DF8" s="56">
        <v>271.45588409999999</v>
      </c>
      <c r="DG8" s="56">
        <v>387.12669419981103</v>
      </c>
      <c r="DH8" s="79">
        <v>77.395177737840896</v>
      </c>
      <c r="DI8" s="56">
        <v>76.383951499999995</v>
      </c>
      <c r="DJ8" s="56">
        <v>108.932126235364</v>
      </c>
      <c r="DK8" s="79">
        <v>21.777938327847501</v>
      </c>
      <c r="DL8" s="56">
        <v>0</v>
      </c>
      <c r="DM8" s="56">
        <v>0</v>
      </c>
      <c r="DN8" s="79">
        <v>0</v>
      </c>
      <c r="DO8" s="56">
        <v>2.90021311401286</v>
      </c>
      <c r="DP8" s="56">
        <v>4.1360308656604197</v>
      </c>
      <c r="DQ8" s="79">
        <v>0.82688393431160201</v>
      </c>
      <c r="DR8" s="57">
        <v>350.74</v>
      </c>
      <c r="DS8" s="56">
        <v>500.194781829161</v>
      </c>
      <c r="DT8" s="69">
        <v>17.811496535406501</v>
      </c>
      <c r="DU8" s="82">
        <v>1.38889242311826E-5</v>
      </c>
    </row>
    <row r="9" spans="1:125" s="52" customFormat="1" ht="12.75" x14ac:dyDescent="0.2">
      <c r="A9" s="56" t="s">
        <v>16</v>
      </c>
      <c r="B9" s="57">
        <v>633.30499999999995</v>
      </c>
      <c r="C9" s="56">
        <v>903.16432772514304</v>
      </c>
      <c r="D9" s="69">
        <v>76.848964638629894</v>
      </c>
      <c r="E9" s="56"/>
      <c r="F9" s="56"/>
      <c r="G9" s="79"/>
      <c r="H9" s="56"/>
      <c r="I9" s="56"/>
      <c r="J9" s="79"/>
      <c r="K9" s="56"/>
      <c r="L9" s="56"/>
      <c r="M9" s="79"/>
      <c r="N9" s="56"/>
      <c r="O9" s="56"/>
      <c r="P9" s="79"/>
      <c r="Q9" s="57">
        <v>777.95650000000001</v>
      </c>
      <c r="R9" s="56">
        <v>1109.4536744884499</v>
      </c>
      <c r="S9" s="69">
        <f>(Q9/Q7)*100</f>
        <v>80.305850267666727</v>
      </c>
      <c r="T9" s="82">
        <f>((B9-Q9)/Q9)*100</f>
        <v>-18.5937774155753</v>
      </c>
      <c r="V9" s="56" t="s">
        <v>16</v>
      </c>
      <c r="W9" s="57">
        <v>282.89109999999999</v>
      </c>
      <c r="X9" s="56">
        <v>403.43460125994</v>
      </c>
      <c r="Y9" s="69">
        <v>70.435951735405595</v>
      </c>
      <c r="Z9" s="56"/>
      <c r="AA9" s="56"/>
      <c r="AB9" s="79"/>
      <c r="AC9" s="56"/>
      <c r="AD9" s="56"/>
      <c r="AE9" s="79"/>
      <c r="AF9" s="56"/>
      <c r="AG9" s="56"/>
      <c r="AH9" s="79"/>
      <c r="AI9" s="56"/>
      <c r="AJ9" s="56"/>
      <c r="AK9" s="79"/>
      <c r="AL9" s="57">
        <v>376.78629999999998</v>
      </c>
      <c r="AM9" s="56">
        <v>537.33974204458195</v>
      </c>
      <c r="AN9" s="69">
        <f>(AL9/AL7)*100</f>
        <v>76.037951744012403</v>
      </c>
      <c r="AO9" s="82">
        <f>((W9-AL9)/AL9)*100</f>
        <v>-24.920014342347372</v>
      </c>
      <c r="AQ9" s="56" t="s">
        <v>16</v>
      </c>
      <c r="AR9" s="57">
        <v>341.01179999999999</v>
      </c>
      <c r="AS9" s="56">
        <v>486.32127188849199</v>
      </c>
      <c r="AT9" s="69">
        <v>65.709179690214398</v>
      </c>
      <c r="AU9" s="56"/>
      <c r="AV9" s="56"/>
      <c r="AW9" s="79"/>
      <c r="AX9" s="56"/>
      <c r="AY9" s="56"/>
      <c r="AZ9" s="79"/>
      <c r="BA9" s="56"/>
      <c r="BB9" s="56"/>
      <c r="BC9" s="79"/>
      <c r="BD9" s="56"/>
      <c r="BE9" s="56"/>
      <c r="BF9" s="79"/>
      <c r="BG9" s="57">
        <v>416.20510000000002</v>
      </c>
      <c r="BH9" s="56">
        <v>593.55539485283703</v>
      </c>
      <c r="BI9" s="69">
        <f>(BG9/BG7)*100</f>
        <v>70.048787827480808</v>
      </c>
      <c r="BJ9" s="82">
        <f>((AR9-BG9)/BG9)*100</f>
        <v>-18.066405241069852</v>
      </c>
      <c r="BL9" s="56" t="s">
        <v>16</v>
      </c>
      <c r="BM9" s="57">
        <v>296.86470000000003</v>
      </c>
      <c r="BN9" s="56">
        <v>423.36253021976199</v>
      </c>
      <c r="BO9" s="69">
        <v>61.169900955855098</v>
      </c>
      <c r="BP9" s="56"/>
      <c r="BQ9" s="56"/>
      <c r="BR9" s="79"/>
      <c r="BS9" s="56"/>
      <c r="BT9" s="56"/>
      <c r="BU9" s="79"/>
      <c r="BV9" s="56"/>
      <c r="BW9" s="56"/>
      <c r="BX9" s="79"/>
      <c r="BY9" s="56"/>
      <c r="BZ9" s="56"/>
      <c r="CA9" s="79"/>
      <c r="CB9" s="57">
        <v>366.20979999999997</v>
      </c>
      <c r="CC9" s="56">
        <v>522.25646066801801</v>
      </c>
      <c r="CD9" s="69">
        <f>(CB9/CB7)*100</f>
        <v>66.024575917937</v>
      </c>
      <c r="CE9" s="82">
        <f>((BM9-CB9)/CB9)*100</f>
        <v>-18.93589412407859</v>
      </c>
      <c r="CG9" s="56" t="s">
        <v>16</v>
      </c>
      <c r="CH9" s="57">
        <v>788.90189999999996</v>
      </c>
      <c r="CI9" s="56">
        <v>1125.0630488541699</v>
      </c>
      <c r="CJ9" s="69">
        <v>74.211436708810496</v>
      </c>
      <c r="CK9" s="56"/>
      <c r="CL9" s="56"/>
      <c r="CM9" s="79"/>
      <c r="CN9" s="56"/>
      <c r="CO9" s="56"/>
      <c r="CP9" s="79"/>
      <c r="CQ9" s="56"/>
      <c r="CR9" s="56"/>
      <c r="CS9" s="79"/>
      <c r="CT9" s="56"/>
      <c r="CU9" s="56"/>
      <c r="CV9" s="79"/>
      <c r="CW9" s="57">
        <v>903.69770000000005</v>
      </c>
      <c r="CX9" s="56">
        <v>1288.7748015367899</v>
      </c>
      <c r="CY9" s="69">
        <f>(CW9/CW7)*100</f>
        <v>76.724859809307205</v>
      </c>
      <c r="CZ9" s="82">
        <f>((CH9-CW9)/CW9)*100</f>
        <v>-12.702898325402408</v>
      </c>
      <c r="DB9" s="56" t="s">
        <v>16</v>
      </c>
      <c r="DC9" s="57">
        <v>1480.0165</v>
      </c>
      <c r="DD9" s="56">
        <v>2110.6703835349799</v>
      </c>
      <c r="DE9" s="69">
        <v>80.841797400075706</v>
      </c>
      <c r="DF9" s="56"/>
      <c r="DG9" s="56"/>
      <c r="DH9" s="79"/>
      <c r="DI9" s="56"/>
      <c r="DJ9" s="56"/>
      <c r="DK9" s="79"/>
      <c r="DL9" s="56"/>
      <c r="DM9" s="56"/>
      <c r="DN9" s="79"/>
      <c r="DO9" s="56"/>
      <c r="DP9" s="56"/>
      <c r="DQ9" s="79"/>
      <c r="DR9" s="57">
        <v>1618.4376</v>
      </c>
      <c r="DS9" s="56">
        <v>2308.0744774936202</v>
      </c>
      <c r="DT9" s="69">
        <f>(DR9/DR7)*100</f>
        <v>82.188503464593538</v>
      </c>
      <c r="DU9" s="82">
        <f>((DC9-DR9)/DR9)*100</f>
        <v>-8.5527610085183401</v>
      </c>
    </row>
    <row r="10" spans="1:125" s="52" customFormat="1" ht="14.25" x14ac:dyDescent="0.25">
      <c r="A10" s="58" t="s">
        <v>17</v>
      </c>
      <c r="B10" s="59">
        <v>633.30499999999995</v>
      </c>
      <c r="C10" s="58">
        <v>903.16432772514304</v>
      </c>
      <c r="D10" s="70">
        <v>76.848964638629894</v>
      </c>
      <c r="E10" s="58"/>
      <c r="F10" s="58"/>
      <c r="G10" s="74"/>
      <c r="H10" s="58"/>
      <c r="I10" s="58"/>
      <c r="J10" s="74"/>
      <c r="K10" s="58"/>
      <c r="L10" s="58"/>
      <c r="M10" s="74"/>
      <c r="N10" s="58"/>
      <c r="O10" s="58"/>
      <c r="P10" s="74"/>
      <c r="Q10" s="59">
        <v>777.95650000000001</v>
      </c>
      <c r="R10" s="58">
        <v>1109.4536744884499</v>
      </c>
      <c r="S10" s="70">
        <v>94.401830964373005</v>
      </c>
      <c r="T10" s="80">
        <v>-18.5937774155753</v>
      </c>
      <c r="V10" s="58" t="s">
        <v>17</v>
      </c>
      <c r="W10" s="59">
        <v>282.89109999999999</v>
      </c>
      <c r="X10" s="58">
        <v>403.43460125994</v>
      </c>
      <c r="Y10" s="70">
        <v>70.435951735405595</v>
      </c>
      <c r="Z10" s="58"/>
      <c r="AA10" s="58"/>
      <c r="AB10" s="74"/>
      <c r="AC10" s="58"/>
      <c r="AD10" s="58"/>
      <c r="AE10" s="74"/>
      <c r="AF10" s="58"/>
      <c r="AG10" s="58"/>
      <c r="AH10" s="74"/>
      <c r="AI10" s="58"/>
      <c r="AJ10" s="58"/>
      <c r="AK10" s="74"/>
      <c r="AL10" s="59">
        <v>376.78629999999998</v>
      </c>
      <c r="AM10" s="58">
        <v>537.33974204458195</v>
      </c>
      <c r="AN10" s="70">
        <v>93.814551399326703</v>
      </c>
      <c r="AO10" s="80">
        <v>-24.9200143423474</v>
      </c>
      <c r="AQ10" s="58" t="s">
        <v>17</v>
      </c>
      <c r="AR10" s="59">
        <v>341.01179999999999</v>
      </c>
      <c r="AS10" s="58">
        <v>486.32127188849199</v>
      </c>
      <c r="AT10" s="70">
        <v>65.709179690214398</v>
      </c>
      <c r="AU10" s="58"/>
      <c r="AV10" s="58"/>
      <c r="AW10" s="74"/>
      <c r="AX10" s="58"/>
      <c r="AY10" s="58"/>
      <c r="AZ10" s="74"/>
      <c r="BA10" s="58"/>
      <c r="BB10" s="58"/>
      <c r="BC10" s="74"/>
      <c r="BD10" s="58"/>
      <c r="BE10" s="58"/>
      <c r="BF10" s="74"/>
      <c r="BG10" s="59">
        <v>416.20510000000002</v>
      </c>
      <c r="BH10" s="58">
        <v>593.55539485283703</v>
      </c>
      <c r="BI10" s="70">
        <v>80.198091983572596</v>
      </c>
      <c r="BJ10" s="80">
        <v>-18.066405241069901</v>
      </c>
      <c r="BL10" s="58" t="s">
        <v>17</v>
      </c>
      <c r="BM10" s="59">
        <v>296.86470000000003</v>
      </c>
      <c r="BN10" s="58">
        <v>423.36253021976199</v>
      </c>
      <c r="BO10" s="70">
        <v>61.169900955855098</v>
      </c>
      <c r="BP10" s="58"/>
      <c r="BQ10" s="58"/>
      <c r="BR10" s="74"/>
      <c r="BS10" s="58"/>
      <c r="BT10" s="58"/>
      <c r="BU10" s="74"/>
      <c r="BV10" s="58"/>
      <c r="BW10" s="58"/>
      <c r="BX10" s="74"/>
      <c r="BY10" s="58"/>
      <c r="BZ10" s="58"/>
      <c r="CA10" s="74"/>
      <c r="CB10" s="59">
        <v>366.20979999999997</v>
      </c>
      <c r="CC10" s="58">
        <v>522.25646066801801</v>
      </c>
      <c r="CD10" s="70">
        <v>75.458675939117995</v>
      </c>
      <c r="CE10" s="80">
        <v>-18.935894124078601</v>
      </c>
      <c r="CG10" s="58" t="s">
        <v>17</v>
      </c>
      <c r="CH10" s="59">
        <v>788.90189999999996</v>
      </c>
      <c r="CI10" s="58">
        <v>1125.0630488541699</v>
      </c>
      <c r="CJ10" s="70">
        <v>74.211436708810496</v>
      </c>
      <c r="CK10" s="58"/>
      <c r="CL10" s="58"/>
      <c r="CM10" s="74"/>
      <c r="CN10" s="58"/>
      <c r="CO10" s="58"/>
      <c r="CP10" s="74"/>
      <c r="CQ10" s="58"/>
      <c r="CR10" s="58"/>
      <c r="CS10" s="74"/>
      <c r="CT10" s="58"/>
      <c r="CU10" s="58"/>
      <c r="CV10" s="74"/>
      <c r="CW10" s="59">
        <v>903.69770000000005</v>
      </c>
      <c r="CX10" s="58">
        <v>1288.7748015367899</v>
      </c>
      <c r="CY10" s="70">
        <v>85.010195396217895</v>
      </c>
      <c r="CZ10" s="80">
        <v>-12.702898325402399</v>
      </c>
      <c r="DB10" s="58" t="s">
        <v>17</v>
      </c>
      <c r="DC10" s="59">
        <v>1480.0165</v>
      </c>
      <c r="DD10" s="58">
        <v>2110.6703835349799</v>
      </c>
      <c r="DE10" s="70">
        <v>80.841797400075706</v>
      </c>
      <c r="DF10" s="58"/>
      <c r="DG10" s="58"/>
      <c r="DH10" s="74"/>
      <c r="DI10" s="58"/>
      <c r="DJ10" s="58"/>
      <c r="DK10" s="74"/>
      <c r="DL10" s="58"/>
      <c r="DM10" s="58"/>
      <c r="DN10" s="74"/>
      <c r="DO10" s="58"/>
      <c r="DP10" s="58"/>
      <c r="DQ10" s="74"/>
      <c r="DR10" s="59">
        <v>1618.4376</v>
      </c>
      <c r="DS10" s="58">
        <v>2308.0744774936202</v>
      </c>
      <c r="DT10" s="70">
        <v>88.4026661620764</v>
      </c>
      <c r="DU10" s="80">
        <v>-8.5527610085183401</v>
      </c>
    </row>
    <row r="11" spans="1:125" s="52" customFormat="1" ht="14.25" x14ac:dyDescent="0.25">
      <c r="A11" s="58" t="s">
        <v>19</v>
      </c>
      <c r="B11" s="60"/>
      <c r="C11" s="61"/>
      <c r="D11" s="71"/>
      <c r="E11" s="58"/>
      <c r="F11" s="58"/>
      <c r="G11" s="74"/>
      <c r="H11" s="58"/>
      <c r="I11" s="58"/>
      <c r="J11" s="74"/>
      <c r="K11" s="58"/>
      <c r="L11" s="58"/>
      <c r="M11" s="74"/>
      <c r="N11" s="58"/>
      <c r="O11" s="58"/>
      <c r="P11" s="74"/>
      <c r="Q11" s="60"/>
      <c r="R11" s="61"/>
      <c r="S11" s="71"/>
      <c r="T11" s="80"/>
      <c r="V11" s="58" t="s">
        <v>19</v>
      </c>
      <c r="W11" s="60"/>
      <c r="X11" s="61"/>
      <c r="Y11" s="71"/>
      <c r="Z11" s="58"/>
      <c r="AA11" s="58"/>
      <c r="AB11" s="74"/>
      <c r="AC11" s="58"/>
      <c r="AD11" s="58"/>
      <c r="AE11" s="74"/>
      <c r="AF11" s="58"/>
      <c r="AG11" s="58"/>
      <c r="AH11" s="74"/>
      <c r="AI11" s="58"/>
      <c r="AJ11" s="58"/>
      <c r="AK11" s="74"/>
      <c r="AL11" s="60"/>
      <c r="AM11" s="61"/>
      <c r="AN11" s="71"/>
      <c r="AO11" s="80"/>
      <c r="AQ11" s="58" t="s">
        <v>19</v>
      </c>
      <c r="AR11" s="60"/>
      <c r="AS11" s="61"/>
      <c r="AT11" s="71"/>
      <c r="AU11" s="58"/>
      <c r="AV11" s="58"/>
      <c r="AW11" s="74"/>
      <c r="AX11" s="58"/>
      <c r="AY11" s="58"/>
      <c r="AZ11" s="74"/>
      <c r="BA11" s="58"/>
      <c r="BB11" s="58"/>
      <c r="BC11" s="74"/>
      <c r="BD11" s="58"/>
      <c r="BE11" s="58"/>
      <c r="BF11" s="74"/>
      <c r="BG11" s="60"/>
      <c r="BH11" s="61"/>
      <c r="BI11" s="71"/>
      <c r="BJ11" s="80"/>
      <c r="BL11" s="58" t="s">
        <v>19</v>
      </c>
      <c r="BM11" s="60"/>
      <c r="BN11" s="61"/>
      <c r="BO11" s="71"/>
      <c r="BP11" s="58"/>
      <c r="BQ11" s="58"/>
      <c r="BR11" s="74"/>
      <c r="BS11" s="58"/>
      <c r="BT11" s="58"/>
      <c r="BU11" s="74"/>
      <c r="BV11" s="58"/>
      <c r="BW11" s="58"/>
      <c r="BX11" s="74"/>
      <c r="BY11" s="58"/>
      <c r="BZ11" s="58"/>
      <c r="CA11" s="74"/>
      <c r="CB11" s="60"/>
      <c r="CC11" s="61"/>
      <c r="CD11" s="71"/>
      <c r="CE11" s="80"/>
      <c r="CG11" s="58" t="s">
        <v>19</v>
      </c>
      <c r="CH11" s="60"/>
      <c r="CI11" s="61"/>
      <c r="CJ11" s="71"/>
      <c r="CK11" s="58"/>
      <c r="CL11" s="58"/>
      <c r="CM11" s="74"/>
      <c r="CN11" s="58"/>
      <c r="CO11" s="58"/>
      <c r="CP11" s="74"/>
      <c r="CQ11" s="58"/>
      <c r="CR11" s="58"/>
      <c r="CS11" s="74"/>
      <c r="CT11" s="58"/>
      <c r="CU11" s="58"/>
      <c r="CV11" s="74"/>
      <c r="CW11" s="60"/>
      <c r="CX11" s="61"/>
      <c r="CY11" s="71"/>
      <c r="CZ11" s="80"/>
      <c r="DB11" s="58" t="s">
        <v>19</v>
      </c>
      <c r="DC11" s="60"/>
      <c r="DD11" s="61"/>
      <c r="DE11" s="71"/>
      <c r="DF11" s="58"/>
      <c r="DG11" s="58"/>
      <c r="DH11" s="74"/>
      <c r="DI11" s="58"/>
      <c r="DJ11" s="58"/>
      <c r="DK11" s="74"/>
      <c r="DL11" s="58"/>
      <c r="DM11" s="58"/>
      <c r="DN11" s="74"/>
      <c r="DO11" s="58"/>
      <c r="DP11" s="58"/>
      <c r="DQ11" s="74"/>
      <c r="DR11" s="60"/>
      <c r="DS11" s="61"/>
      <c r="DT11" s="71"/>
      <c r="DU11" s="80"/>
    </row>
    <row r="12" spans="1:125" s="52" customFormat="1" ht="14.25" x14ac:dyDescent="0.25">
      <c r="A12" s="58" t="s">
        <v>20</v>
      </c>
      <c r="B12" s="59">
        <v>0</v>
      </c>
      <c r="C12" s="58">
        <v>0</v>
      </c>
      <c r="D12" s="70">
        <v>0</v>
      </c>
      <c r="E12" s="58"/>
      <c r="F12" s="58"/>
      <c r="G12" s="74"/>
      <c r="H12" s="58"/>
      <c r="I12" s="58"/>
      <c r="J12" s="74"/>
      <c r="K12" s="58"/>
      <c r="L12" s="58"/>
      <c r="M12" s="74"/>
      <c r="N12" s="58"/>
      <c r="O12" s="58"/>
      <c r="P12" s="74"/>
      <c r="Q12" s="59">
        <v>0</v>
      </c>
      <c r="R12" s="58">
        <v>0</v>
      </c>
      <c r="S12" s="70">
        <v>0</v>
      </c>
      <c r="T12" s="80" t="s">
        <v>18</v>
      </c>
      <c r="V12" s="58" t="s">
        <v>20</v>
      </c>
      <c r="W12" s="59">
        <v>0</v>
      </c>
      <c r="X12" s="58">
        <v>0</v>
      </c>
      <c r="Y12" s="70">
        <v>0</v>
      </c>
      <c r="Z12" s="58"/>
      <c r="AA12" s="58"/>
      <c r="AB12" s="74"/>
      <c r="AC12" s="58"/>
      <c r="AD12" s="58"/>
      <c r="AE12" s="74"/>
      <c r="AF12" s="58"/>
      <c r="AG12" s="58"/>
      <c r="AH12" s="74"/>
      <c r="AI12" s="58"/>
      <c r="AJ12" s="58"/>
      <c r="AK12" s="74"/>
      <c r="AL12" s="59">
        <v>0</v>
      </c>
      <c r="AM12" s="58">
        <v>0</v>
      </c>
      <c r="AN12" s="70">
        <v>0</v>
      </c>
      <c r="AO12" s="80" t="s">
        <v>18</v>
      </c>
      <c r="AQ12" s="58" t="s">
        <v>20</v>
      </c>
      <c r="AR12" s="59">
        <v>0</v>
      </c>
      <c r="AS12" s="58">
        <v>0</v>
      </c>
      <c r="AT12" s="70">
        <v>0</v>
      </c>
      <c r="AU12" s="58"/>
      <c r="AV12" s="58"/>
      <c r="AW12" s="74"/>
      <c r="AX12" s="58"/>
      <c r="AY12" s="58"/>
      <c r="AZ12" s="74"/>
      <c r="BA12" s="58"/>
      <c r="BB12" s="58"/>
      <c r="BC12" s="74"/>
      <c r="BD12" s="58"/>
      <c r="BE12" s="58"/>
      <c r="BF12" s="74"/>
      <c r="BG12" s="59">
        <v>0</v>
      </c>
      <c r="BH12" s="58">
        <v>0</v>
      </c>
      <c r="BI12" s="70">
        <v>0</v>
      </c>
      <c r="BJ12" s="80" t="s">
        <v>18</v>
      </c>
      <c r="BL12" s="58" t="s">
        <v>20</v>
      </c>
      <c r="BM12" s="59">
        <v>0</v>
      </c>
      <c r="BN12" s="58">
        <v>0</v>
      </c>
      <c r="BO12" s="70">
        <v>0</v>
      </c>
      <c r="BP12" s="58"/>
      <c r="BQ12" s="58"/>
      <c r="BR12" s="74"/>
      <c r="BS12" s="58"/>
      <c r="BT12" s="58"/>
      <c r="BU12" s="74"/>
      <c r="BV12" s="58"/>
      <c r="BW12" s="58"/>
      <c r="BX12" s="74"/>
      <c r="BY12" s="58"/>
      <c r="BZ12" s="58"/>
      <c r="CA12" s="74"/>
      <c r="CB12" s="59">
        <v>0</v>
      </c>
      <c r="CC12" s="58">
        <v>0</v>
      </c>
      <c r="CD12" s="70">
        <v>0</v>
      </c>
      <c r="CE12" s="80" t="s">
        <v>18</v>
      </c>
      <c r="CG12" s="58" t="s">
        <v>20</v>
      </c>
      <c r="CH12" s="59">
        <v>0</v>
      </c>
      <c r="CI12" s="58">
        <v>0</v>
      </c>
      <c r="CJ12" s="70">
        <v>0</v>
      </c>
      <c r="CK12" s="58"/>
      <c r="CL12" s="58"/>
      <c r="CM12" s="74"/>
      <c r="CN12" s="58"/>
      <c r="CO12" s="58"/>
      <c r="CP12" s="74"/>
      <c r="CQ12" s="58"/>
      <c r="CR12" s="58"/>
      <c r="CS12" s="74"/>
      <c r="CT12" s="58"/>
      <c r="CU12" s="58"/>
      <c r="CV12" s="74"/>
      <c r="CW12" s="59">
        <v>0</v>
      </c>
      <c r="CX12" s="58">
        <v>0</v>
      </c>
      <c r="CY12" s="70">
        <v>0</v>
      </c>
      <c r="CZ12" s="80" t="s">
        <v>18</v>
      </c>
      <c r="DB12" s="58" t="s">
        <v>20</v>
      </c>
      <c r="DC12" s="59">
        <v>0</v>
      </c>
      <c r="DD12" s="58">
        <v>0</v>
      </c>
      <c r="DE12" s="70">
        <v>0</v>
      </c>
      <c r="DF12" s="58"/>
      <c r="DG12" s="58"/>
      <c r="DH12" s="74"/>
      <c r="DI12" s="58"/>
      <c r="DJ12" s="58"/>
      <c r="DK12" s="74"/>
      <c r="DL12" s="58"/>
      <c r="DM12" s="58"/>
      <c r="DN12" s="74"/>
      <c r="DO12" s="58"/>
      <c r="DP12" s="58"/>
      <c r="DQ12" s="74"/>
      <c r="DR12" s="59">
        <v>0</v>
      </c>
      <c r="DS12" s="58">
        <v>0</v>
      </c>
      <c r="DT12" s="70">
        <v>0</v>
      </c>
      <c r="DU12" s="80" t="s">
        <v>18</v>
      </c>
    </row>
    <row r="13" spans="1:125" s="52" customFormat="1" ht="12.75" x14ac:dyDescent="0.2">
      <c r="A13" s="53" t="s">
        <v>21</v>
      </c>
      <c r="B13" s="54">
        <v>842.96006096286806</v>
      </c>
      <c r="C13" s="55">
        <v>1202.15608081205</v>
      </c>
      <c r="D13" s="68"/>
      <c r="E13" s="55"/>
      <c r="F13" s="55"/>
      <c r="G13" s="78"/>
      <c r="H13" s="55"/>
      <c r="I13" s="55"/>
      <c r="J13" s="78"/>
      <c r="K13" s="55"/>
      <c r="L13" s="55"/>
      <c r="M13" s="78"/>
      <c r="N13" s="55"/>
      <c r="O13" s="55"/>
      <c r="P13" s="78"/>
      <c r="Q13" s="54">
        <v>984.98080679999998</v>
      </c>
      <c r="R13" s="55">
        <v>1404.69367555237</v>
      </c>
      <c r="S13" s="68"/>
      <c r="T13" s="81">
        <v>-14.4186307851549</v>
      </c>
      <c r="V13" s="53" t="s">
        <v>21</v>
      </c>
      <c r="W13" s="54">
        <v>405.88721212391602</v>
      </c>
      <c r="X13" s="55">
        <v>578.84092352046696</v>
      </c>
      <c r="Y13" s="68"/>
      <c r="Z13" s="55"/>
      <c r="AA13" s="55"/>
      <c r="AB13" s="78"/>
      <c r="AC13" s="55"/>
      <c r="AD13" s="55"/>
      <c r="AE13" s="78"/>
      <c r="AF13" s="55"/>
      <c r="AG13" s="55"/>
      <c r="AH13" s="78"/>
      <c r="AI13" s="55"/>
      <c r="AJ13" s="55"/>
      <c r="AK13" s="78"/>
      <c r="AL13" s="54">
        <v>499.59910609999997</v>
      </c>
      <c r="AM13" s="55">
        <v>712.48464924939697</v>
      </c>
      <c r="AN13" s="68"/>
      <c r="AO13" s="81">
        <v>-18.7574182643407</v>
      </c>
      <c r="AQ13" s="53" t="s">
        <v>21</v>
      </c>
      <c r="AR13" s="54">
        <v>522.64489746199604</v>
      </c>
      <c r="AS13" s="55">
        <v>745.35054587479999</v>
      </c>
      <c r="AT13" s="68"/>
      <c r="AU13" s="55"/>
      <c r="AV13" s="55"/>
      <c r="AW13" s="78"/>
      <c r="AX13" s="55"/>
      <c r="AY13" s="55"/>
      <c r="AZ13" s="78"/>
      <c r="BA13" s="55"/>
      <c r="BB13" s="55"/>
      <c r="BC13" s="78"/>
      <c r="BD13" s="55"/>
      <c r="BE13" s="55"/>
      <c r="BF13" s="78"/>
      <c r="BG13" s="54">
        <v>598.41776240000002</v>
      </c>
      <c r="BH13" s="55">
        <v>853.41119377990196</v>
      </c>
      <c r="BI13" s="68"/>
      <c r="BJ13" s="81">
        <v>-12.662201842758</v>
      </c>
      <c r="BL13" s="53" t="s">
        <v>21</v>
      </c>
      <c r="BM13" s="54">
        <v>479.11494033203502</v>
      </c>
      <c r="BN13" s="55">
        <v>683.27191951437999</v>
      </c>
      <c r="BO13" s="68"/>
      <c r="BP13" s="55"/>
      <c r="BQ13" s="55"/>
      <c r="BR13" s="78"/>
      <c r="BS13" s="55"/>
      <c r="BT13" s="55"/>
      <c r="BU13" s="78"/>
      <c r="BV13" s="55"/>
      <c r="BW13" s="55"/>
      <c r="BX13" s="78"/>
      <c r="BY13" s="55"/>
      <c r="BZ13" s="55"/>
      <c r="CA13" s="78"/>
      <c r="CB13" s="54">
        <v>551.40180769999995</v>
      </c>
      <c r="CC13" s="55">
        <v>786.36114187918804</v>
      </c>
      <c r="CD13" s="68"/>
      <c r="CE13" s="81">
        <v>-13.109653678773199</v>
      </c>
      <c r="CG13" s="53" t="s">
        <v>21</v>
      </c>
      <c r="CH13" s="54">
        <v>1053.2622752319401</v>
      </c>
      <c r="CI13" s="55">
        <v>1502.07074747256</v>
      </c>
      <c r="CJ13" s="68"/>
      <c r="CK13" s="55"/>
      <c r="CL13" s="55"/>
      <c r="CM13" s="78"/>
      <c r="CN13" s="55"/>
      <c r="CO13" s="55"/>
      <c r="CP13" s="78"/>
      <c r="CQ13" s="55"/>
      <c r="CR13" s="55"/>
      <c r="CS13" s="78"/>
      <c r="CT13" s="55"/>
      <c r="CU13" s="55"/>
      <c r="CV13" s="78"/>
      <c r="CW13" s="54">
        <v>1170.3706364</v>
      </c>
      <c r="CX13" s="55">
        <v>1669.0804730950399</v>
      </c>
      <c r="CY13" s="68"/>
      <c r="CZ13" s="81">
        <v>-10.0060918760131</v>
      </c>
      <c r="DB13" s="53" t="s">
        <v>21</v>
      </c>
      <c r="DC13" s="54">
        <v>1808.2071440140101</v>
      </c>
      <c r="DD13" s="55">
        <v>2578.7072415521998</v>
      </c>
      <c r="DE13" s="68"/>
      <c r="DF13" s="55"/>
      <c r="DG13" s="55"/>
      <c r="DH13" s="78"/>
      <c r="DI13" s="55"/>
      <c r="DJ13" s="55"/>
      <c r="DK13" s="78"/>
      <c r="DL13" s="55"/>
      <c r="DM13" s="55"/>
      <c r="DN13" s="78"/>
      <c r="DO13" s="55"/>
      <c r="DP13" s="55"/>
      <c r="DQ13" s="78"/>
      <c r="DR13" s="54">
        <v>1944.7839205</v>
      </c>
      <c r="DS13" s="55">
        <v>2773.4811222539702</v>
      </c>
      <c r="DT13" s="68"/>
      <c r="DU13" s="81">
        <v>-7.0227224241381698</v>
      </c>
    </row>
    <row r="14" spans="1:125" s="52" customFormat="1" ht="12.75" x14ac:dyDescent="0.2">
      <c r="A14" s="56" t="s">
        <v>22</v>
      </c>
      <c r="B14" s="57">
        <v>196.38096096286799</v>
      </c>
      <c r="C14" s="56">
        <v>280.06138998751999</v>
      </c>
      <c r="D14" s="69">
        <v>23.2965913875626</v>
      </c>
      <c r="E14" s="56">
        <v>148.93263339999999</v>
      </c>
      <c r="F14" s="56">
        <v>212.39472563937801</v>
      </c>
      <c r="G14" s="79">
        <v>75.838631540335896</v>
      </c>
      <c r="H14" s="56">
        <v>43.966759199999998</v>
      </c>
      <c r="I14" s="56">
        <v>62.701555356615302</v>
      </c>
      <c r="J14" s="79">
        <v>22.388503948869801</v>
      </c>
      <c r="K14" s="56">
        <v>0</v>
      </c>
      <c r="L14" s="56">
        <v>0</v>
      </c>
      <c r="M14" s="79">
        <v>0</v>
      </c>
      <c r="N14" s="56">
        <v>3.4815683628676899</v>
      </c>
      <c r="O14" s="56">
        <v>4.9651089915262396</v>
      </c>
      <c r="P14" s="79">
        <v>1.7728645107944001</v>
      </c>
      <c r="Q14" s="57">
        <v>193.55620680000001</v>
      </c>
      <c r="R14" s="56">
        <v>276.032972093306</v>
      </c>
      <c r="S14" s="69">
        <v>19.6507592293929</v>
      </c>
      <c r="T14" s="82">
        <v>1.45939735520156</v>
      </c>
      <c r="V14" s="56" t="s">
        <v>22</v>
      </c>
      <c r="W14" s="57">
        <v>117.475912123916</v>
      </c>
      <c r="X14" s="56">
        <v>167.53389472259701</v>
      </c>
      <c r="Y14" s="69">
        <v>28.942994165593699</v>
      </c>
      <c r="Z14" s="56">
        <v>89.901141800000005</v>
      </c>
      <c r="AA14" s="56">
        <v>128.20916350813599</v>
      </c>
      <c r="AB14" s="79">
        <v>76.527298383664004</v>
      </c>
      <c r="AC14" s="56">
        <v>25.040167100000001</v>
      </c>
      <c r="AD14" s="56">
        <v>35.710101270314901</v>
      </c>
      <c r="AE14" s="79">
        <v>21.315150184649902</v>
      </c>
      <c r="AF14" s="56">
        <v>0</v>
      </c>
      <c r="AG14" s="56">
        <v>0</v>
      </c>
      <c r="AH14" s="79">
        <v>0</v>
      </c>
      <c r="AI14" s="56">
        <v>2.5346032239157799</v>
      </c>
      <c r="AJ14" s="56">
        <v>3.6146299441467802</v>
      </c>
      <c r="AK14" s="79">
        <v>2.15755143168604</v>
      </c>
      <c r="AL14" s="57">
        <v>116.3059061</v>
      </c>
      <c r="AM14" s="56">
        <v>165.86533422801099</v>
      </c>
      <c r="AN14" s="69">
        <v>23.279846717083601</v>
      </c>
      <c r="AO14" s="82">
        <v>1.0059730095819901</v>
      </c>
      <c r="AQ14" s="56" t="s">
        <v>22</v>
      </c>
      <c r="AR14" s="57">
        <v>178.72889746199601</v>
      </c>
      <c r="AS14" s="56">
        <v>254.88755737175501</v>
      </c>
      <c r="AT14" s="69">
        <v>34.197004185809</v>
      </c>
      <c r="AU14" s="56">
        <v>137.34163899999999</v>
      </c>
      <c r="AV14" s="56">
        <v>195.864660876046</v>
      </c>
      <c r="AW14" s="79">
        <v>76.843555211436197</v>
      </c>
      <c r="AX14" s="56">
        <v>38.986172699999997</v>
      </c>
      <c r="AY14" s="56">
        <v>55.598677504791297</v>
      </c>
      <c r="AZ14" s="79">
        <v>21.8130214272093</v>
      </c>
      <c r="BA14" s="56">
        <v>0</v>
      </c>
      <c r="BB14" s="56">
        <v>0</v>
      </c>
      <c r="BC14" s="79">
        <v>0</v>
      </c>
      <c r="BD14" s="56">
        <v>2.4010857619958199</v>
      </c>
      <c r="BE14" s="56">
        <v>3.42421899091807</v>
      </c>
      <c r="BF14" s="79">
        <v>1.3434233613545199</v>
      </c>
      <c r="BG14" s="57">
        <v>177.81246239999999</v>
      </c>
      <c r="BH14" s="56">
        <v>253.580617656024</v>
      </c>
      <c r="BI14" s="69">
        <v>29.713767466872898</v>
      </c>
      <c r="BJ14" s="82">
        <v>0.51539416845499297</v>
      </c>
      <c r="BL14" s="56" t="s">
        <v>22</v>
      </c>
      <c r="BM14" s="57">
        <v>179.723140332035</v>
      </c>
      <c r="BN14" s="56">
        <v>256.30545979367599</v>
      </c>
      <c r="BO14" s="69">
        <v>37.511487370334102</v>
      </c>
      <c r="BP14" s="56">
        <v>140.7363891</v>
      </c>
      <c r="BQ14" s="56">
        <v>200.70595723698</v>
      </c>
      <c r="BR14" s="79">
        <v>78.3073280602555</v>
      </c>
      <c r="BS14" s="56">
        <v>36.599375500000001</v>
      </c>
      <c r="BT14" s="56">
        <v>52.194835614147401</v>
      </c>
      <c r="BU14" s="79">
        <v>20.364308921145799</v>
      </c>
      <c r="BV14" s="56">
        <v>0</v>
      </c>
      <c r="BW14" s="56">
        <v>0</v>
      </c>
      <c r="BX14" s="79">
        <v>0</v>
      </c>
      <c r="BY14" s="56">
        <v>2.3873757320350202</v>
      </c>
      <c r="BZ14" s="56">
        <v>3.4046669425485798</v>
      </c>
      <c r="CA14" s="79">
        <v>1.3283630185987101</v>
      </c>
      <c r="CB14" s="57">
        <v>181.84290770000001</v>
      </c>
      <c r="CC14" s="56">
        <v>259.32848703935002</v>
      </c>
      <c r="CD14" s="69">
        <v>32.978293716246696</v>
      </c>
      <c r="CE14" s="82">
        <v>-1.1657135242591301</v>
      </c>
      <c r="CG14" s="56" t="s">
        <v>22</v>
      </c>
      <c r="CH14" s="57">
        <v>259.65037523193701</v>
      </c>
      <c r="CI14" s="56">
        <v>370.290707621026</v>
      </c>
      <c r="CJ14" s="69">
        <v>24.652015109414201</v>
      </c>
      <c r="CK14" s="56">
        <v>199.63287600000001</v>
      </c>
      <c r="CL14" s="56">
        <v>284.69898744582298</v>
      </c>
      <c r="CM14" s="79">
        <v>76.885263817421702</v>
      </c>
      <c r="CN14" s="56">
        <v>57.0528896</v>
      </c>
      <c r="CO14" s="56">
        <v>81.363852615028804</v>
      </c>
      <c r="CP14" s="79">
        <v>21.972966358718601</v>
      </c>
      <c r="CQ14" s="56">
        <v>0</v>
      </c>
      <c r="CR14" s="56">
        <v>0</v>
      </c>
      <c r="CS14" s="79">
        <v>0</v>
      </c>
      <c r="CT14" s="56">
        <v>2.96460963193692</v>
      </c>
      <c r="CU14" s="56">
        <v>4.2278675601736797</v>
      </c>
      <c r="CV14" s="79">
        <v>1.14176982385977</v>
      </c>
      <c r="CW14" s="57">
        <v>263.02553640000002</v>
      </c>
      <c r="CX14" s="56">
        <v>375.10406795659497</v>
      </c>
      <c r="CY14" s="69">
        <v>22.473695786580301</v>
      </c>
      <c r="CZ14" s="82">
        <v>-1.2832066476352499</v>
      </c>
      <c r="DB14" s="56" t="s">
        <v>22</v>
      </c>
      <c r="DC14" s="57">
        <v>300.67304401401299</v>
      </c>
      <c r="DD14" s="56">
        <v>428.79365812995098</v>
      </c>
      <c r="DE14" s="69">
        <v>16.6282411287544</v>
      </c>
      <c r="DF14" s="56">
        <v>229.26309710000001</v>
      </c>
      <c r="DG14" s="56">
        <v>326.955023194994</v>
      </c>
      <c r="DH14" s="79">
        <v>76.249967086944807</v>
      </c>
      <c r="DI14" s="56">
        <v>66.816330399999998</v>
      </c>
      <c r="DJ14" s="56">
        <v>95.287619909486097</v>
      </c>
      <c r="DK14" s="79">
        <v>22.222254947765101</v>
      </c>
      <c r="DL14" s="56">
        <v>0</v>
      </c>
      <c r="DM14" s="56">
        <v>0</v>
      </c>
      <c r="DN14" s="79">
        <v>0</v>
      </c>
      <c r="DO14" s="56">
        <v>4.5936165140128598</v>
      </c>
      <c r="DP14" s="56">
        <v>6.55101502547042</v>
      </c>
      <c r="DQ14" s="79">
        <v>1.5277779652900201</v>
      </c>
      <c r="DR14" s="57">
        <v>300.41362049999998</v>
      </c>
      <c r="DS14" s="56">
        <v>428.42369095200399</v>
      </c>
      <c r="DT14" s="69">
        <v>15.4471464584489</v>
      </c>
      <c r="DU14" s="82">
        <v>8.6355443398691598E-2</v>
      </c>
    </row>
    <row r="15" spans="1:125" s="52" customFormat="1" ht="12.75" x14ac:dyDescent="0.2">
      <c r="A15" s="58" t="s">
        <v>23</v>
      </c>
      <c r="B15" s="59">
        <v>194.060181062868</v>
      </c>
      <c r="C15" s="58">
        <v>276.75169620935299</v>
      </c>
      <c r="D15" s="70">
        <v>98.818225611779695</v>
      </c>
      <c r="E15" s="58">
        <v>148.93263339999999</v>
      </c>
      <c r="F15" s="58">
        <v>212.39472563937801</v>
      </c>
      <c r="G15" s="74">
        <v>76.745591282197097</v>
      </c>
      <c r="H15" s="58">
        <v>41.6459793</v>
      </c>
      <c r="I15" s="58">
        <v>59.391861578449202</v>
      </c>
      <c r="J15" s="74">
        <v>21.460342390646499</v>
      </c>
      <c r="K15" s="58">
        <v>0</v>
      </c>
      <c r="L15" s="58">
        <v>0</v>
      </c>
      <c r="M15" s="74">
        <v>0</v>
      </c>
      <c r="N15" s="58">
        <v>3.4815683628676899</v>
      </c>
      <c r="O15" s="58">
        <v>4.9651089915262396</v>
      </c>
      <c r="P15" s="74">
        <v>1.7940663271564199</v>
      </c>
      <c r="Q15" s="59">
        <v>193.55620680000001</v>
      </c>
      <c r="R15" s="58">
        <v>276.032972093306</v>
      </c>
      <c r="S15" s="70">
        <v>100</v>
      </c>
      <c r="T15" s="80">
        <v>0.260376182815168</v>
      </c>
      <c r="V15" s="58" t="s">
        <v>23</v>
      </c>
      <c r="W15" s="59">
        <v>116.86379752391601</v>
      </c>
      <c r="X15" s="58">
        <v>166.66095029424201</v>
      </c>
      <c r="Y15" s="70">
        <v>99.478944586227698</v>
      </c>
      <c r="Z15" s="58">
        <v>89.901141800000005</v>
      </c>
      <c r="AA15" s="58">
        <v>128.20916350813599</v>
      </c>
      <c r="AB15" s="74">
        <v>76.928136604154105</v>
      </c>
      <c r="AC15" s="58">
        <v>24.4280525</v>
      </c>
      <c r="AD15" s="58">
        <v>34.837156841959299</v>
      </c>
      <c r="AE15" s="74">
        <v>20.9030110415511</v>
      </c>
      <c r="AF15" s="58">
        <v>0</v>
      </c>
      <c r="AG15" s="58">
        <v>0</v>
      </c>
      <c r="AH15" s="74">
        <v>0</v>
      </c>
      <c r="AI15" s="58">
        <v>2.5346032239157799</v>
      </c>
      <c r="AJ15" s="58">
        <v>3.6146299441467802</v>
      </c>
      <c r="AK15" s="74">
        <v>2.1688523542948199</v>
      </c>
      <c r="AL15" s="59">
        <v>116.3059061</v>
      </c>
      <c r="AM15" s="58">
        <v>165.86533422801099</v>
      </c>
      <c r="AN15" s="70">
        <v>100</v>
      </c>
      <c r="AO15" s="80">
        <v>0.47967591898221101</v>
      </c>
      <c r="AQ15" s="58" t="s">
        <v>23</v>
      </c>
      <c r="AR15" s="59">
        <v>178.20319606199601</v>
      </c>
      <c r="AS15" s="58">
        <v>254.137847908677</v>
      </c>
      <c r="AT15" s="70">
        <v>99.705866590425401</v>
      </c>
      <c r="AU15" s="58">
        <v>137.34163899999999</v>
      </c>
      <c r="AV15" s="58">
        <v>195.864660876046</v>
      </c>
      <c r="AW15" s="74">
        <v>77.070244549497104</v>
      </c>
      <c r="AX15" s="58">
        <v>38.460471300000002</v>
      </c>
      <c r="AY15" s="58">
        <v>54.848968041712403</v>
      </c>
      <c r="AZ15" s="74">
        <v>21.582368975368901</v>
      </c>
      <c r="BA15" s="58">
        <v>0</v>
      </c>
      <c r="BB15" s="58">
        <v>0</v>
      </c>
      <c r="BC15" s="74">
        <v>0</v>
      </c>
      <c r="BD15" s="58">
        <v>2.4010857619958199</v>
      </c>
      <c r="BE15" s="58">
        <v>3.42421899091807</v>
      </c>
      <c r="BF15" s="74">
        <v>1.3473864751339799</v>
      </c>
      <c r="BG15" s="59">
        <v>177.81246239999999</v>
      </c>
      <c r="BH15" s="58">
        <v>253.580617656024</v>
      </c>
      <c r="BI15" s="70">
        <v>100</v>
      </c>
      <c r="BJ15" s="80">
        <v>0.21974481243999899</v>
      </c>
      <c r="BL15" s="58" t="s">
        <v>23</v>
      </c>
      <c r="BM15" s="59">
        <v>179.286678332035</v>
      </c>
      <c r="BN15" s="58">
        <v>255.683015775695</v>
      </c>
      <c r="BO15" s="70">
        <v>99.757147577549802</v>
      </c>
      <c r="BP15" s="58">
        <v>140.7363891</v>
      </c>
      <c r="BQ15" s="58">
        <v>200.70595723698</v>
      </c>
      <c r="BR15" s="74">
        <v>78.497962263185698</v>
      </c>
      <c r="BS15" s="58">
        <v>36.162913500000002</v>
      </c>
      <c r="BT15" s="58">
        <v>51.572391596166199</v>
      </c>
      <c r="BU15" s="74">
        <v>20.170440903047499</v>
      </c>
      <c r="BV15" s="58">
        <v>0</v>
      </c>
      <c r="BW15" s="58">
        <v>0</v>
      </c>
      <c r="BX15" s="74">
        <v>0</v>
      </c>
      <c r="BY15" s="58">
        <v>2.3873757320350202</v>
      </c>
      <c r="BZ15" s="58">
        <v>3.4046669425485798</v>
      </c>
      <c r="CA15" s="74">
        <v>1.3315968337667901</v>
      </c>
      <c r="CB15" s="59">
        <v>181.84290770000001</v>
      </c>
      <c r="CC15" s="58">
        <v>259.32848703935002</v>
      </c>
      <c r="CD15" s="70">
        <v>100</v>
      </c>
      <c r="CE15" s="80">
        <v>-1.4057349831768899</v>
      </c>
      <c r="CG15" s="58" t="s">
        <v>23</v>
      </c>
      <c r="CH15" s="59">
        <v>258.93767583193699</v>
      </c>
      <c r="CI15" s="58">
        <v>369.27431792811097</v>
      </c>
      <c r="CJ15" s="70">
        <v>99.725515744252903</v>
      </c>
      <c r="CK15" s="58">
        <v>199.63287600000001</v>
      </c>
      <c r="CL15" s="58">
        <v>284.69898744582298</v>
      </c>
      <c r="CM15" s="74">
        <v>77.0968826218906</v>
      </c>
      <c r="CN15" s="58">
        <v>56.340190200000002</v>
      </c>
      <c r="CO15" s="58">
        <v>80.347462922114502</v>
      </c>
      <c r="CP15" s="74">
        <v>21.7582049498921</v>
      </c>
      <c r="CQ15" s="58">
        <v>0</v>
      </c>
      <c r="CR15" s="58">
        <v>0</v>
      </c>
      <c r="CS15" s="74">
        <v>0</v>
      </c>
      <c r="CT15" s="58">
        <v>2.96460963193692</v>
      </c>
      <c r="CU15" s="58">
        <v>4.2278675601736797</v>
      </c>
      <c r="CV15" s="74">
        <v>1.14491242821732</v>
      </c>
      <c r="CW15" s="59">
        <v>263.02553640000002</v>
      </c>
      <c r="CX15" s="58">
        <v>375.10406795659497</v>
      </c>
      <c r="CY15" s="70">
        <v>100</v>
      </c>
      <c r="CZ15" s="80">
        <v>-1.5541687031659199</v>
      </c>
      <c r="DB15" s="58" t="s">
        <v>23</v>
      </c>
      <c r="DC15" s="59">
        <v>298.492341814013</v>
      </c>
      <c r="DD15" s="58">
        <v>425.68373094410498</v>
      </c>
      <c r="DE15" s="70">
        <v>99.274726403508794</v>
      </c>
      <c r="DF15" s="58">
        <v>229.26309710000001</v>
      </c>
      <c r="DG15" s="58">
        <v>326.955023194994</v>
      </c>
      <c r="DH15" s="74">
        <v>76.807028182602807</v>
      </c>
      <c r="DI15" s="58">
        <v>64.635628199999999</v>
      </c>
      <c r="DJ15" s="58">
        <v>92.177692723640803</v>
      </c>
      <c r="DK15" s="74">
        <v>21.6540323303416</v>
      </c>
      <c r="DL15" s="58">
        <v>0</v>
      </c>
      <c r="DM15" s="58">
        <v>0</v>
      </c>
      <c r="DN15" s="74">
        <v>0</v>
      </c>
      <c r="DO15" s="58">
        <v>4.5936165140128598</v>
      </c>
      <c r="DP15" s="58">
        <v>6.55101502547042</v>
      </c>
      <c r="DQ15" s="74">
        <v>1.5389394870556099</v>
      </c>
      <c r="DR15" s="59">
        <v>300.41362049999998</v>
      </c>
      <c r="DS15" s="58">
        <v>428.42369095200399</v>
      </c>
      <c r="DT15" s="70">
        <v>100</v>
      </c>
      <c r="DU15" s="80">
        <v>-0.63954446632260697</v>
      </c>
    </row>
    <row r="16" spans="1:125" s="52" customFormat="1" ht="12.75" x14ac:dyDescent="0.2">
      <c r="A16" s="58" t="s">
        <v>24</v>
      </c>
      <c r="B16" s="59">
        <v>2.3208000000000002</v>
      </c>
      <c r="C16" s="58">
        <v>3.3097224430322099</v>
      </c>
      <c r="D16" s="70">
        <v>1.18178462342835</v>
      </c>
      <c r="E16" s="58">
        <v>0</v>
      </c>
      <c r="F16" s="58">
        <v>0</v>
      </c>
      <c r="G16" s="74">
        <v>0</v>
      </c>
      <c r="H16" s="58">
        <v>2.3207798999999998</v>
      </c>
      <c r="I16" s="58">
        <v>3.3096937781661699</v>
      </c>
      <c r="J16" s="74">
        <v>99.999133919338107</v>
      </c>
      <c r="K16" s="58">
        <v>0</v>
      </c>
      <c r="L16" s="58">
        <v>0</v>
      </c>
      <c r="M16" s="74">
        <v>0</v>
      </c>
      <c r="N16" s="58">
        <v>0</v>
      </c>
      <c r="O16" s="58">
        <v>0</v>
      </c>
      <c r="P16" s="74">
        <v>0</v>
      </c>
      <c r="Q16" s="60">
        <v>0</v>
      </c>
      <c r="R16" s="61">
        <v>0</v>
      </c>
      <c r="S16" s="71">
        <v>0</v>
      </c>
      <c r="T16" s="80" t="s">
        <v>18</v>
      </c>
      <c r="V16" s="58" t="s">
        <v>24</v>
      </c>
      <c r="W16" s="59">
        <v>0.61209999999999998</v>
      </c>
      <c r="X16" s="58">
        <v>0.87292360710962402</v>
      </c>
      <c r="Y16" s="70">
        <v>0.52104298569254404</v>
      </c>
      <c r="Z16" s="58">
        <v>0</v>
      </c>
      <c r="AA16" s="58">
        <v>0</v>
      </c>
      <c r="AB16" s="74">
        <v>0</v>
      </c>
      <c r="AC16" s="58">
        <v>0.61211459999999995</v>
      </c>
      <c r="AD16" s="58">
        <v>0.87294442835560304</v>
      </c>
      <c r="AE16" s="74">
        <v>100.002385231171</v>
      </c>
      <c r="AF16" s="58">
        <v>0</v>
      </c>
      <c r="AG16" s="58">
        <v>0</v>
      </c>
      <c r="AH16" s="74">
        <v>0</v>
      </c>
      <c r="AI16" s="58">
        <v>0</v>
      </c>
      <c r="AJ16" s="58">
        <v>0</v>
      </c>
      <c r="AK16" s="74">
        <v>0</v>
      </c>
      <c r="AL16" s="60">
        <v>0</v>
      </c>
      <c r="AM16" s="61">
        <v>0</v>
      </c>
      <c r="AN16" s="71">
        <v>0</v>
      </c>
      <c r="AO16" s="80" t="s">
        <v>18</v>
      </c>
      <c r="AQ16" s="58" t="s">
        <v>24</v>
      </c>
      <c r="AR16" s="59">
        <v>0.52569999999999995</v>
      </c>
      <c r="AS16" s="58">
        <v>0.74970746652104103</v>
      </c>
      <c r="AT16" s="70">
        <v>0.29413262626530901</v>
      </c>
      <c r="AU16" s="58">
        <v>0</v>
      </c>
      <c r="AV16" s="58">
        <v>0</v>
      </c>
      <c r="AW16" s="74">
        <v>0</v>
      </c>
      <c r="AX16" s="58">
        <v>0.52570139999999999</v>
      </c>
      <c r="AY16" s="58">
        <v>0.74970946307887498</v>
      </c>
      <c r="AZ16" s="74">
        <v>100.00026631158499</v>
      </c>
      <c r="BA16" s="58">
        <v>0</v>
      </c>
      <c r="BB16" s="58">
        <v>0</v>
      </c>
      <c r="BC16" s="74">
        <v>0</v>
      </c>
      <c r="BD16" s="58">
        <v>0</v>
      </c>
      <c r="BE16" s="58">
        <v>0</v>
      </c>
      <c r="BF16" s="74">
        <v>0</v>
      </c>
      <c r="BG16" s="60">
        <v>0</v>
      </c>
      <c r="BH16" s="61">
        <v>0</v>
      </c>
      <c r="BI16" s="71">
        <v>0</v>
      </c>
      <c r="BJ16" s="80" t="s">
        <v>18</v>
      </c>
      <c r="BL16" s="58" t="s">
        <v>24</v>
      </c>
      <c r="BM16" s="59">
        <v>0.4365</v>
      </c>
      <c r="BN16" s="58">
        <v>0.622498210265236</v>
      </c>
      <c r="BO16" s="70">
        <v>0.24287356608257299</v>
      </c>
      <c r="BP16" s="58">
        <v>0</v>
      </c>
      <c r="BQ16" s="58">
        <v>0</v>
      </c>
      <c r="BR16" s="74">
        <v>0</v>
      </c>
      <c r="BS16" s="58">
        <v>0.43646200000000002</v>
      </c>
      <c r="BT16" s="58">
        <v>0.62244401798118099</v>
      </c>
      <c r="BU16" s="74">
        <v>99.991294387170697</v>
      </c>
      <c r="BV16" s="58">
        <v>0</v>
      </c>
      <c r="BW16" s="58">
        <v>0</v>
      </c>
      <c r="BX16" s="74">
        <v>0</v>
      </c>
      <c r="BY16" s="58">
        <v>0</v>
      </c>
      <c r="BZ16" s="58">
        <v>0</v>
      </c>
      <c r="CA16" s="74">
        <v>0</v>
      </c>
      <c r="CB16" s="60">
        <v>0</v>
      </c>
      <c r="CC16" s="61">
        <v>0</v>
      </c>
      <c r="CD16" s="71">
        <v>0</v>
      </c>
      <c r="CE16" s="80" t="s">
        <v>18</v>
      </c>
      <c r="CG16" s="58" t="s">
        <v>24</v>
      </c>
      <c r="CH16" s="59">
        <v>0.7127</v>
      </c>
      <c r="CI16" s="58">
        <v>1.01639054858198</v>
      </c>
      <c r="CJ16" s="70">
        <v>0.27448448682709198</v>
      </c>
      <c r="CK16" s="58">
        <v>0</v>
      </c>
      <c r="CL16" s="58">
        <v>0</v>
      </c>
      <c r="CM16" s="74">
        <v>0</v>
      </c>
      <c r="CN16" s="58">
        <v>0.71269939999999998</v>
      </c>
      <c r="CO16" s="58">
        <v>1.0163896929143399</v>
      </c>
      <c r="CP16" s="74">
        <v>99.999915813105105</v>
      </c>
      <c r="CQ16" s="58">
        <v>0</v>
      </c>
      <c r="CR16" s="58">
        <v>0</v>
      </c>
      <c r="CS16" s="74">
        <v>0</v>
      </c>
      <c r="CT16" s="58">
        <v>0</v>
      </c>
      <c r="CU16" s="58">
        <v>0</v>
      </c>
      <c r="CV16" s="74">
        <v>0</v>
      </c>
      <c r="CW16" s="60">
        <v>0</v>
      </c>
      <c r="CX16" s="61">
        <v>0</v>
      </c>
      <c r="CY16" s="71">
        <v>0</v>
      </c>
      <c r="CZ16" s="80" t="s">
        <v>18</v>
      </c>
      <c r="DB16" s="58" t="s">
        <v>24</v>
      </c>
      <c r="DC16" s="59">
        <v>2.1806999999999999</v>
      </c>
      <c r="DD16" s="58">
        <v>3.1099240483972501</v>
      </c>
      <c r="DE16" s="70">
        <v>0.72527286479940301</v>
      </c>
      <c r="DF16" s="58">
        <v>0</v>
      </c>
      <c r="DG16" s="58">
        <v>0</v>
      </c>
      <c r="DH16" s="74">
        <v>0</v>
      </c>
      <c r="DI16" s="58">
        <v>2.1807021999999998</v>
      </c>
      <c r="DJ16" s="58">
        <v>3.1099271858452799</v>
      </c>
      <c r="DK16" s="74">
        <v>100.000100885037</v>
      </c>
      <c r="DL16" s="58">
        <v>0</v>
      </c>
      <c r="DM16" s="58">
        <v>0</v>
      </c>
      <c r="DN16" s="74">
        <v>0</v>
      </c>
      <c r="DO16" s="58">
        <v>0</v>
      </c>
      <c r="DP16" s="58">
        <v>0</v>
      </c>
      <c r="DQ16" s="74">
        <v>0</v>
      </c>
      <c r="DR16" s="60">
        <v>0</v>
      </c>
      <c r="DS16" s="61">
        <v>0</v>
      </c>
      <c r="DT16" s="71">
        <v>0</v>
      </c>
      <c r="DU16" s="80" t="s">
        <v>18</v>
      </c>
    </row>
    <row r="17" spans="1:125" s="52" customFormat="1" ht="12.75" x14ac:dyDescent="0.2">
      <c r="A17" s="58" t="s">
        <v>25</v>
      </c>
      <c r="B17" s="59">
        <v>22.1214662</v>
      </c>
      <c r="C17" s="58">
        <v>31.5477047375553</v>
      </c>
      <c r="D17" s="70">
        <v>11.2645676503145</v>
      </c>
      <c r="E17" s="58">
        <v>17.679925600000001</v>
      </c>
      <c r="F17" s="58">
        <v>25.213567110246299</v>
      </c>
      <c r="G17" s="74">
        <v>79.922033377697204</v>
      </c>
      <c r="H17" s="58">
        <v>4.4415405999999997</v>
      </c>
      <c r="I17" s="58">
        <v>6.3341376273090102</v>
      </c>
      <c r="J17" s="74">
        <v>20.077966622302799</v>
      </c>
      <c r="K17" s="58">
        <v>0</v>
      </c>
      <c r="L17" s="58">
        <v>0</v>
      </c>
      <c r="M17" s="74">
        <v>0</v>
      </c>
      <c r="N17" s="58">
        <v>0</v>
      </c>
      <c r="O17" s="58">
        <v>0</v>
      </c>
      <c r="P17" s="74">
        <v>0</v>
      </c>
      <c r="Q17" s="59">
        <v>25.4175608</v>
      </c>
      <c r="R17" s="58">
        <v>36.248307233236702</v>
      </c>
      <c r="S17" s="70">
        <v>13.1318758619111</v>
      </c>
      <c r="T17" s="80">
        <v>-12.9677848552643</v>
      </c>
      <c r="V17" s="58" t="s">
        <v>25</v>
      </c>
      <c r="W17" s="59">
        <v>14.0733356</v>
      </c>
      <c r="X17" s="58">
        <v>20.070163169443401</v>
      </c>
      <c r="Y17" s="70">
        <v>11.979762783331401</v>
      </c>
      <c r="Z17" s="58">
        <v>11.323629199999999</v>
      </c>
      <c r="AA17" s="58">
        <v>16.148771845835402</v>
      </c>
      <c r="AB17" s="74">
        <v>80.461587230251197</v>
      </c>
      <c r="AC17" s="58">
        <v>2.7497064</v>
      </c>
      <c r="AD17" s="58">
        <v>3.9213913236079398</v>
      </c>
      <c r="AE17" s="74">
        <v>19.538412769748799</v>
      </c>
      <c r="AF17" s="58">
        <v>0</v>
      </c>
      <c r="AG17" s="58">
        <v>0</v>
      </c>
      <c r="AH17" s="74">
        <v>0</v>
      </c>
      <c r="AI17" s="58">
        <v>0</v>
      </c>
      <c r="AJ17" s="58">
        <v>0</v>
      </c>
      <c r="AK17" s="74">
        <v>0</v>
      </c>
      <c r="AL17" s="59">
        <v>16.071019799999998</v>
      </c>
      <c r="AM17" s="58">
        <v>22.919086054151599</v>
      </c>
      <c r="AN17" s="70">
        <v>13.8178879636449</v>
      </c>
      <c r="AO17" s="80">
        <v>-12.430351184061101</v>
      </c>
      <c r="AQ17" s="58" t="s">
        <v>25</v>
      </c>
      <c r="AR17" s="59">
        <v>21.769979299999999</v>
      </c>
      <c r="AS17" s="58">
        <v>31.0464447921219</v>
      </c>
      <c r="AT17" s="70">
        <v>12.180447375405</v>
      </c>
      <c r="AU17" s="58">
        <v>17.434429399999999</v>
      </c>
      <c r="AV17" s="58">
        <v>24.863461852223601</v>
      </c>
      <c r="AW17" s="74">
        <v>80.084731178407694</v>
      </c>
      <c r="AX17" s="58">
        <v>4.3355499000000002</v>
      </c>
      <c r="AY17" s="58">
        <v>6.1829829398983298</v>
      </c>
      <c r="AZ17" s="74">
        <v>19.915268821592299</v>
      </c>
      <c r="BA17" s="58">
        <v>0</v>
      </c>
      <c r="BB17" s="58">
        <v>0</v>
      </c>
      <c r="BC17" s="74">
        <v>0</v>
      </c>
      <c r="BD17" s="58">
        <v>0</v>
      </c>
      <c r="BE17" s="58">
        <v>0</v>
      </c>
      <c r="BF17" s="74">
        <v>0</v>
      </c>
      <c r="BG17" s="59">
        <v>24.734897400000001</v>
      </c>
      <c r="BH17" s="58">
        <v>35.274752262529702</v>
      </c>
      <c r="BI17" s="70">
        <v>13.9106658026912</v>
      </c>
      <c r="BJ17" s="80">
        <v>-11.9867814774117</v>
      </c>
      <c r="BL17" s="58" t="s">
        <v>25</v>
      </c>
      <c r="BM17" s="59">
        <v>19.029790299999998</v>
      </c>
      <c r="BN17" s="58">
        <v>27.138626353889499</v>
      </c>
      <c r="BO17" s="70">
        <v>10.5883918258065</v>
      </c>
      <c r="BP17" s="58">
        <v>15.209561300000001</v>
      </c>
      <c r="BQ17" s="58">
        <v>21.690549113790102</v>
      </c>
      <c r="BR17" s="74">
        <v>79.925007371205794</v>
      </c>
      <c r="BS17" s="58">
        <v>3.8202289999999999</v>
      </c>
      <c r="BT17" s="58">
        <v>5.4480772400993196</v>
      </c>
      <c r="BU17" s="74">
        <v>20.074992628794199</v>
      </c>
      <c r="BV17" s="58">
        <v>0</v>
      </c>
      <c r="BW17" s="58">
        <v>0</v>
      </c>
      <c r="BX17" s="74">
        <v>0</v>
      </c>
      <c r="BY17" s="58">
        <v>0</v>
      </c>
      <c r="BZ17" s="58">
        <v>0</v>
      </c>
      <c r="CA17" s="74">
        <v>0</v>
      </c>
      <c r="CB17" s="59">
        <v>21.7910416</v>
      </c>
      <c r="CC17" s="58">
        <v>31.076482006449702</v>
      </c>
      <c r="CD17" s="70">
        <v>11.983443223395</v>
      </c>
      <c r="CE17" s="80">
        <v>-12.671497538695</v>
      </c>
      <c r="CG17" s="58" t="s">
        <v>25</v>
      </c>
      <c r="CH17" s="59">
        <v>29.459148899999999</v>
      </c>
      <c r="CI17" s="58">
        <v>42.012067505583303</v>
      </c>
      <c r="CJ17" s="70">
        <v>11.3456985662683</v>
      </c>
      <c r="CK17" s="58">
        <v>23.731235099999999</v>
      </c>
      <c r="CL17" s="58">
        <v>33.8434166715545</v>
      </c>
      <c r="CM17" s="74">
        <v>80.5564179079186</v>
      </c>
      <c r="CN17" s="58">
        <v>5.7279137999999996</v>
      </c>
      <c r="CO17" s="58">
        <v>8.1686508340287407</v>
      </c>
      <c r="CP17" s="74">
        <v>19.4435820920814</v>
      </c>
      <c r="CQ17" s="58">
        <v>0</v>
      </c>
      <c r="CR17" s="58">
        <v>0</v>
      </c>
      <c r="CS17" s="74">
        <v>0</v>
      </c>
      <c r="CT17" s="58">
        <v>0</v>
      </c>
      <c r="CU17" s="58">
        <v>0</v>
      </c>
      <c r="CV17" s="74">
        <v>0</v>
      </c>
      <c r="CW17" s="59">
        <v>34.160738000000002</v>
      </c>
      <c r="CX17" s="58">
        <v>48.717063611316497</v>
      </c>
      <c r="CY17" s="70">
        <v>12.9876127115086</v>
      </c>
      <c r="CZ17" s="80">
        <v>-13.763136791716899</v>
      </c>
      <c r="DB17" s="58" t="s">
        <v>25</v>
      </c>
      <c r="DC17" s="59">
        <v>29.9132271</v>
      </c>
      <c r="DD17" s="58">
        <v>42.659634210784802</v>
      </c>
      <c r="DE17" s="70">
        <v>9.9487558647279002</v>
      </c>
      <c r="DF17" s="58">
        <v>23.7694513</v>
      </c>
      <c r="DG17" s="58">
        <v>33.897917281183702</v>
      </c>
      <c r="DH17" s="74">
        <v>79.461340699011402</v>
      </c>
      <c r="DI17" s="58">
        <v>6.1437758000000002</v>
      </c>
      <c r="DJ17" s="58">
        <v>8.7617169296010697</v>
      </c>
      <c r="DK17" s="74">
        <v>20.538659300988598</v>
      </c>
      <c r="DL17" s="58">
        <v>0</v>
      </c>
      <c r="DM17" s="58">
        <v>0</v>
      </c>
      <c r="DN17" s="74">
        <v>0</v>
      </c>
      <c r="DO17" s="58">
        <v>0</v>
      </c>
      <c r="DP17" s="58">
        <v>0</v>
      </c>
      <c r="DQ17" s="74">
        <v>0</v>
      </c>
      <c r="DR17" s="59">
        <v>34.401802600000003</v>
      </c>
      <c r="DS17" s="58">
        <v>49.0608489081282</v>
      </c>
      <c r="DT17" s="70">
        <v>11.451478978463999</v>
      </c>
      <c r="DU17" s="80">
        <v>-13.0475008888052</v>
      </c>
    </row>
    <row r="18" spans="1:125" s="52" customFormat="1" ht="12.75" x14ac:dyDescent="0.2">
      <c r="A18" s="58" t="s">
        <v>26</v>
      </c>
      <c r="B18" s="59">
        <v>30.710811400000001</v>
      </c>
      <c r="C18" s="58">
        <v>43.7970793408779</v>
      </c>
      <c r="D18" s="70">
        <v>15.6383853350259</v>
      </c>
      <c r="E18" s="58">
        <v>26.648572600000001</v>
      </c>
      <c r="F18" s="58">
        <v>38.0038688422067</v>
      </c>
      <c r="G18" s="74">
        <v>86.772609987113498</v>
      </c>
      <c r="H18" s="58">
        <v>4.0622388000000003</v>
      </c>
      <c r="I18" s="58">
        <v>5.7932104986712503</v>
      </c>
      <c r="J18" s="74">
        <v>13.227390012886501</v>
      </c>
      <c r="K18" s="58">
        <v>0</v>
      </c>
      <c r="L18" s="58">
        <v>0</v>
      </c>
      <c r="M18" s="74">
        <v>0</v>
      </c>
      <c r="N18" s="58">
        <v>0</v>
      </c>
      <c r="O18" s="58">
        <v>0</v>
      </c>
      <c r="P18" s="74">
        <v>0</v>
      </c>
      <c r="Q18" s="59">
        <v>34.871816199999998</v>
      </c>
      <c r="R18" s="58">
        <v>49.731141290259501</v>
      </c>
      <c r="S18" s="70">
        <v>18.0163771426006</v>
      </c>
      <c r="T18" s="80">
        <v>-11.932285878474</v>
      </c>
      <c r="V18" s="58" t="s">
        <v>26</v>
      </c>
      <c r="W18" s="59">
        <v>23.402282799999998</v>
      </c>
      <c r="X18" s="58">
        <v>33.3742936062335</v>
      </c>
      <c r="Y18" s="70">
        <v>19.920920277950099</v>
      </c>
      <c r="Z18" s="58">
        <v>20.088726300000001</v>
      </c>
      <c r="AA18" s="58">
        <v>28.648788472527301</v>
      </c>
      <c r="AB18" s="74">
        <v>85.840883437234595</v>
      </c>
      <c r="AC18" s="58">
        <v>3.3135564999999998</v>
      </c>
      <c r="AD18" s="58">
        <v>4.72550513370616</v>
      </c>
      <c r="AE18" s="74">
        <v>14.1591165627654</v>
      </c>
      <c r="AF18" s="58">
        <v>0</v>
      </c>
      <c r="AG18" s="58">
        <v>0</v>
      </c>
      <c r="AH18" s="74">
        <v>0</v>
      </c>
      <c r="AI18" s="58">
        <v>0</v>
      </c>
      <c r="AJ18" s="58">
        <v>0</v>
      </c>
      <c r="AK18" s="74">
        <v>0</v>
      </c>
      <c r="AL18" s="59">
        <v>25.7428691</v>
      </c>
      <c r="AM18" s="58">
        <v>36.712233543739401</v>
      </c>
      <c r="AN18" s="70">
        <v>22.133759121283401</v>
      </c>
      <c r="AO18" s="80">
        <v>-9.0921734127918103</v>
      </c>
      <c r="AQ18" s="58" t="s">
        <v>26</v>
      </c>
      <c r="AR18" s="59">
        <v>33.088072199999999</v>
      </c>
      <c r="AS18" s="58">
        <v>47.187321250004402</v>
      </c>
      <c r="AT18" s="70">
        <v>18.512995195438801</v>
      </c>
      <c r="AU18" s="58">
        <v>28.707601799999999</v>
      </c>
      <c r="AV18" s="58">
        <v>40.940276612845501</v>
      </c>
      <c r="AW18" s="74">
        <v>86.761179758305801</v>
      </c>
      <c r="AX18" s="58">
        <v>4.3804704000000001</v>
      </c>
      <c r="AY18" s="58">
        <v>6.2470446371588597</v>
      </c>
      <c r="AZ18" s="74">
        <v>13.238820241694199</v>
      </c>
      <c r="BA18" s="58">
        <v>0</v>
      </c>
      <c r="BB18" s="58">
        <v>0</v>
      </c>
      <c r="BC18" s="74">
        <v>0</v>
      </c>
      <c r="BD18" s="58">
        <v>0</v>
      </c>
      <c r="BE18" s="58">
        <v>0</v>
      </c>
      <c r="BF18" s="74">
        <v>0</v>
      </c>
      <c r="BG18" s="59">
        <v>37.510510199999999</v>
      </c>
      <c r="BH18" s="58">
        <v>53.494216416118903</v>
      </c>
      <c r="BI18" s="70">
        <v>21.095546225335902</v>
      </c>
      <c r="BJ18" s="80">
        <v>-11.7898636313403</v>
      </c>
      <c r="BL18" s="58" t="s">
        <v>26</v>
      </c>
      <c r="BM18" s="59">
        <v>33.440663800000003</v>
      </c>
      <c r="BN18" s="58">
        <v>47.690156622179799</v>
      </c>
      <c r="BO18" s="70">
        <v>18.606765794443099</v>
      </c>
      <c r="BP18" s="58">
        <v>31.144895600000002</v>
      </c>
      <c r="BQ18" s="58">
        <v>44.416132347990001</v>
      </c>
      <c r="BR18" s="74">
        <v>93.134800751174097</v>
      </c>
      <c r="BS18" s="58">
        <v>2.2957681999999999</v>
      </c>
      <c r="BT18" s="58">
        <v>3.2740242741897898</v>
      </c>
      <c r="BU18" s="74">
        <v>6.8651992488259204</v>
      </c>
      <c r="BV18" s="58">
        <v>0</v>
      </c>
      <c r="BW18" s="58">
        <v>0</v>
      </c>
      <c r="BX18" s="74">
        <v>0</v>
      </c>
      <c r="BY18" s="58">
        <v>0</v>
      </c>
      <c r="BZ18" s="58">
        <v>0</v>
      </c>
      <c r="CA18" s="74">
        <v>0</v>
      </c>
      <c r="CB18" s="59">
        <v>40.922403899999999</v>
      </c>
      <c r="CC18" s="58">
        <v>58.3599614833931</v>
      </c>
      <c r="CD18" s="70">
        <v>22.504261737561301</v>
      </c>
      <c r="CE18" s="80">
        <v>-18.2827482918226</v>
      </c>
      <c r="CG18" s="58" t="s">
        <v>26</v>
      </c>
      <c r="CH18" s="59">
        <v>41.405915399999998</v>
      </c>
      <c r="CI18" s="58">
        <v>59.049503392654699</v>
      </c>
      <c r="CJ18" s="70">
        <v>15.946795903150001</v>
      </c>
      <c r="CK18" s="58">
        <v>36.3802874</v>
      </c>
      <c r="CL18" s="58">
        <v>51.882391283928797</v>
      </c>
      <c r="CM18" s="74">
        <v>87.862536182450896</v>
      </c>
      <c r="CN18" s="58">
        <v>5.0256280000000002</v>
      </c>
      <c r="CO18" s="58">
        <v>7.1671121087258998</v>
      </c>
      <c r="CP18" s="74">
        <v>12.137463817549101</v>
      </c>
      <c r="CQ18" s="58">
        <v>0</v>
      </c>
      <c r="CR18" s="58">
        <v>0</v>
      </c>
      <c r="CS18" s="74">
        <v>0</v>
      </c>
      <c r="CT18" s="58">
        <v>0</v>
      </c>
      <c r="CU18" s="58">
        <v>0</v>
      </c>
      <c r="CV18" s="74">
        <v>0</v>
      </c>
      <c r="CW18" s="59">
        <v>51.031747600000003</v>
      </c>
      <c r="CX18" s="58">
        <v>72.7770253097531</v>
      </c>
      <c r="CY18" s="70">
        <v>19.401822461220199</v>
      </c>
      <c r="CZ18" s="80">
        <v>-18.862438879126302</v>
      </c>
      <c r="DB18" s="58" t="s">
        <v>26</v>
      </c>
      <c r="DC18" s="59">
        <v>51.649930599999998</v>
      </c>
      <c r="DD18" s="58">
        <v>73.658623960649805</v>
      </c>
      <c r="DE18" s="70">
        <v>17.178104797978801</v>
      </c>
      <c r="DF18" s="58">
        <v>45.044501799999999</v>
      </c>
      <c r="DG18" s="58">
        <v>64.238537807077194</v>
      </c>
      <c r="DH18" s="74">
        <v>87.211156485077694</v>
      </c>
      <c r="DI18" s="58">
        <v>6.6054288000000003</v>
      </c>
      <c r="DJ18" s="58">
        <v>9.4200861535726101</v>
      </c>
      <c r="DK18" s="74">
        <v>12.7888435149224</v>
      </c>
      <c r="DL18" s="58">
        <v>0</v>
      </c>
      <c r="DM18" s="58">
        <v>0</v>
      </c>
      <c r="DN18" s="74">
        <v>0</v>
      </c>
      <c r="DO18" s="58">
        <v>0</v>
      </c>
      <c r="DP18" s="58">
        <v>0</v>
      </c>
      <c r="DQ18" s="74">
        <v>0</v>
      </c>
      <c r="DR18" s="59">
        <v>62.770534300000001</v>
      </c>
      <c r="DS18" s="58">
        <v>89.517858554736804</v>
      </c>
      <c r="DT18" s="70">
        <v>20.894703174751701</v>
      </c>
      <c r="DU18" s="80">
        <v>-17.716280136873099</v>
      </c>
    </row>
    <row r="19" spans="1:125" s="52" customFormat="1" ht="12.75" x14ac:dyDescent="0.2">
      <c r="A19" s="58" t="s">
        <v>27</v>
      </c>
      <c r="B19" s="59">
        <v>139.6374582</v>
      </c>
      <c r="C19" s="58">
        <v>199.13875788198601</v>
      </c>
      <c r="D19" s="70">
        <v>71.105395103145</v>
      </c>
      <c r="E19" s="58">
        <v>104.6041371</v>
      </c>
      <c r="F19" s="58">
        <v>149.177292396539</v>
      </c>
      <c r="G19" s="74">
        <v>74.911229729044194</v>
      </c>
      <c r="H19" s="58">
        <v>35.033321100000002</v>
      </c>
      <c r="I19" s="58">
        <v>49.961465485446297</v>
      </c>
      <c r="J19" s="74">
        <v>25.088770270955902</v>
      </c>
      <c r="K19" s="58">
        <v>0</v>
      </c>
      <c r="L19" s="58">
        <v>0</v>
      </c>
      <c r="M19" s="74">
        <v>0</v>
      </c>
      <c r="N19" s="58">
        <v>0</v>
      </c>
      <c r="O19" s="58">
        <v>0</v>
      </c>
      <c r="P19" s="74">
        <v>0</v>
      </c>
      <c r="Q19" s="59">
        <v>131.30893230000001</v>
      </c>
      <c r="R19" s="58">
        <v>187.261341004786</v>
      </c>
      <c r="S19" s="70">
        <v>67.840207488505101</v>
      </c>
      <c r="T19" s="80">
        <v>6.3426956217813899</v>
      </c>
      <c r="V19" s="58" t="s">
        <v>27</v>
      </c>
      <c r="W19" s="59">
        <v>77.349387100000001</v>
      </c>
      <c r="X19" s="58">
        <v>110.308946242527</v>
      </c>
      <c r="Y19" s="70">
        <v>65.842763594302099</v>
      </c>
      <c r="Z19" s="58">
        <v>58.488785399999998</v>
      </c>
      <c r="AA19" s="58">
        <v>83.4116019062714</v>
      </c>
      <c r="AB19" s="74">
        <v>75.616352750647707</v>
      </c>
      <c r="AC19" s="58">
        <v>18.8606017</v>
      </c>
      <c r="AD19" s="58">
        <v>26.897344336255401</v>
      </c>
      <c r="AE19" s="74">
        <v>24.3836472493523</v>
      </c>
      <c r="AF19" s="58">
        <v>0</v>
      </c>
      <c r="AG19" s="58">
        <v>0</v>
      </c>
      <c r="AH19" s="74">
        <v>0</v>
      </c>
      <c r="AI19" s="58">
        <v>0</v>
      </c>
      <c r="AJ19" s="58">
        <v>0</v>
      </c>
      <c r="AK19" s="74">
        <v>0</v>
      </c>
      <c r="AL19" s="59">
        <v>72.9522884</v>
      </c>
      <c r="AM19" s="58">
        <v>104.03818777492199</v>
      </c>
      <c r="AN19" s="70">
        <v>62.724491684261899</v>
      </c>
      <c r="AO19" s="80">
        <v>6.0273622616065898</v>
      </c>
      <c r="AQ19" s="58" t="s">
        <v>27</v>
      </c>
      <c r="AR19" s="59">
        <v>121.3698775</v>
      </c>
      <c r="AS19" s="58">
        <v>173.087128347906</v>
      </c>
      <c r="AT19" s="70">
        <v>67.907249036663202</v>
      </c>
      <c r="AU19" s="58">
        <v>91.199608799999993</v>
      </c>
      <c r="AV19" s="58">
        <v>130.06092383709</v>
      </c>
      <c r="AW19" s="74">
        <v>75.141880900390603</v>
      </c>
      <c r="AX19" s="58">
        <v>30.170268700000001</v>
      </c>
      <c r="AY19" s="58">
        <v>43.0262045108162</v>
      </c>
      <c r="AZ19" s="74">
        <v>24.8581190996094</v>
      </c>
      <c r="BA19" s="58">
        <v>0</v>
      </c>
      <c r="BB19" s="58">
        <v>0</v>
      </c>
      <c r="BC19" s="74">
        <v>0</v>
      </c>
      <c r="BD19" s="58">
        <v>0</v>
      </c>
      <c r="BE19" s="58">
        <v>0</v>
      </c>
      <c r="BF19" s="74">
        <v>0</v>
      </c>
      <c r="BG19" s="59">
        <v>114.12699430000001</v>
      </c>
      <c r="BH19" s="58">
        <v>162.75796035441201</v>
      </c>
      <c r="BI19" s="70">
        <v>64.183911948344999</v>
      </c>
      <c r="BJ19" s="80">
        <v>6.3463365914649303</v>
      </c>
      <c r="BL19" s="58" t="s">
        <v>27</v>
      </c>
      <c r="BM19" s="59">
        <v>124.7823822</v>
      </c>
      <c r="BN19" s="58">
        <v>177.953744770063</v>
      </c>
      <c r="BO19" s="70">
        <v>69.430337111552205</v>
      </c>
      <c r="BP19" s="58">
        <v>94.381932199999994</v>
      </c>
      <c r="BQ19" s="58">
        <v>134.5992757752</v>
      </c>
      <c r="BR19" s="74">
        <v>75.637225813436999</v>
      </c>
      <c r="BS19" s="58">
        <v>30.400449999999999</v>
      </c>
      <c r="BT19" s="58">
        <v>43.354468994863197</v>
      </c>
      <c r="BU19" s="74">
        <v>24.362774186563001</v>
      </c>
      <c r="BV19" s="58">
        <v>0</v>
      </c>
      <c r="BW19" s="58">
        <v>0</v>
      </c>
      <c r="BX19" s="74">
        <v>0</v>
      </c>
      <c r="BY19" s="58">
        <v>0</v>
      </c>
      <c r="BZ19" s="58">
        <v>0</v>
      </c>
      <c r="CA19" s="74">
        <v>0</v>
      </c>
      <c r="CB19" s="59">
        <v>117.74745729999999</v>
      </c>
      <c r="CC19" s="58">
        <v>167.921148757233</v>
      </c>
      <c r="CD19" s="70">
        <v>64.752295698140102</v>
      </c>
      <c r="CE19" s="80">
        <v>5.9745875293733501</v>
      </c>
      <c r="CG19" s="58" t="s">
        <v>27</v>
      </c>
      <c r="CH19" s="59">
        <v>185.68440140000001</v>
      </c>
      <c r="CI19" s="58">
        <v>264.80689013899598</v>
      </c>
      <c r="CJ19" s="70">
        <v>71.513242079521106</v>
      </c>
      <c r="CK19" s="58">
        <v>139.52135419999999</v>
      </c>
      <c r="CL19" s="58">
        <v>198.97318048861899</v>
      </c>
      <c r="CM19" s="74">
        <v>75.138974059239402</v>
      </c>
      <c r="CN19" s="58">
        <v>46.163047200000001</v>
      </c>
      <c r="CO19" s="58">
        <v>65.833709650377102</v>
      </c>
      <c r="CP19" s="74">
        <v>24.861025940760602</v>
      </c>
      <c r="CQ19" s="58">
        <v>0</v>
      </c>
      <c r="CR19" s="58">
        <v>0</v>
      </c>
      <c r="CS19" s="74">
        <v>0</v>
      </c>
      <c r="CT19" s="58">
        <v>0</v>
      </c>
      <c r="CU19" s="58">
        <v>0</v>
      </c>
      <c r="CV19" s="74">
        <v>0</v>
      </c>
      <c r="CW19" s="59">
        <v>175.8869181</v>
      </c>
      <c r="CX19" s="58">
        <v>250.834574401645</v>
      </c>
      <c r="CY19" s="70">
        <v>66.870662258632294</v>
      </c>
      <c r="CZ19" s="80">
        <v>5.5703308727199703</v>
      </c>
      <c r="DB19" s="58" t="s">
        <v>27</v>
      </c>
      <c r="DC19" s="59">
        <v>214.0947645</v>
      </c>
      <c r="DD19" s="58">
        <v>305.323270855457</v>
      </c>
      <c r="DE19" s="70">
        <v>71.205174112655797</v>
      </c>
      <c r="DF19" s="58">
        <v>160.4491434</v>
      </c>
      <c r="DG19" s="58">
        <v>228.81856725106601</v>
      </c>
      <c r="DH19" s="74">
        <v>74.9430485956605</v>
      </c>
      <c r="DI19" s="58">
        <v>53.6456211</v>
      </c>
      <c r="DJ19" s="58">
        <v>76.504703604391693</v>
      </c>
      <c r="DK19" s="74">
        <v>25.0569514043395</v>
      </c>
      <c r="DL19" s="58">
        <v>0</v>
      </c>
      <c r="DM19" s="58">
        <v>0</v>
      </c>
      <c r="DN19" s="74">
        <v>0</v>
      </c>
      <c r="DO19" s="58">
        <v>0</v>
      </c>
      <c r="DP19" s="58">
        <v>0</v>
      </c>
      <c r="DQ19" s="74">
        <v>0</v>
      </c>
      <c r="DR19" s="59">
        <v>200.15158539999999</v>
      </c>
      <c r="DS19" s="58">
        <v>285.43872552863598</v>
      </c>
      <c r="DT19" s="70">
        <v>66.625336450082798</v>
      </c>
      <c r="DU19" s="80">
        <v>6.9663095958669201</v>
      </c>
    </row>
    <row r="20" spans="1:125" s="52" customFormat="1" ht="12.75" x14ac:dyDescent="0.2">
      <c r="A20" s="58" t="s">
        <v>28</v>
      </c>
      <c r="B20" s="59">
        <v>3.91122676286769</v>
      </c>
      <c r="C20" s="58">
        <v>5.5778503088811702</v>
      </c>
      <c r="D20" s="70">
        <v>1.9916527262575301</v>
      </c>
      <c r="E20" s="58">
        <v>0</v>
      </c>
      <c r="F20" s="58">
        <v>0</v>
      </c>
      <c r="G20" s="74">
        <v>0</v>
      </c>
      <c r="H20" s="58">
        <v>0.4296584</v>
      </c>
      <c r="I20" s="58">
        <v>0.61274131735492499</v>
      </c>
      <c r="J20" s="74">
        <v>10.9852592562283</v>
      </c>
      <c r="K20" s="58">
        <v>0</v>
      </c>
      <c r="L20" s="58">
        <v>0</v>
      </c>
      <c r="M20" s="74">
        <v>0</v>
      </c>
      <c r="N20" s="58">
        <v>3.4815683628676899</v>
      </c>
      <c r="O20" s="58">
        <v>4.9651089915262396</v>
      </c>
      <c r="P20" s="74">
        <v>89.014740743771696</v>
      </c>
      <c r="Q20" s="59">
        <v>1.9578975000000001</v>
      </c>
      <c r="R20" s="58">
        <v>2.7921825650235501</v>
      </c>
      <c r="S20" s="70">
        <v>1.0115395069831501</v>
      </c>
      <c r="T20" s="80">
        <v>99.766676389733902</v>
      </c>
      <c r="V20" s="58" t="s">
        <v>28</v>
      </c>
      <c r="W20" s="59">
        <v>2.65090522391578</v>
      </c>
      <c r="X20" s="58">
        <v>3.7804897078358199</v>
      </c>
      <c r="Y20" s="70">
        <v>2.2565521526826302</v>
      </c>
      <c r="Z20" s="58">
        <v>0</v>
      </c>
      <c r="AA20" s="58">
        <v>0</v>
      </c>
      <c r="AB20" s="74">
        <v>0</v>
      </c>
      <c r="AC20" s="58">
        <v>0.116302</v>
      </c>
      <c r="AD20" s="58">
        <v>0.16585976368904301</v>
      </c>
      <c r="AE20" s="74">
        <v>4.3872560569406103</v>
      </c>
      <c r="AF20" s="58">
        <v>0</v>
      </c>
      <c r="AG20" s="58">
        <v>0</v>
      </c>
      <c r="AH20" s="74">
        <v>0</v>
      </c>
      <c r="AI20" s="58">
        <v>2.5346032239157799</v>
      </c>
      <c r="AJ20" s="58">
        <v>3.6146299441467802</v>
      </c>
      <c r="AK20" s="74">
        <v>95.612743943059399</v>
      </c>
      <c r="AL20" s="59">
        <v>1.5397272</v>
      </c>
      <c r="AM20" s="58">
        <v>2.1958245734174202</v>
      </c>
      <c r="AN20" s="70">
        <v>1.3238598551273399</v>
      </c>
      <c r="AO20" s="80">
        <v>72.167201041572795</v>
      </c>
      <c r="AQ20" s="58" t="s">
        <v>28</v>
      </c>
      <c r="AR20" s="59">
        <v>2.5009688619958199</v>
      </c>
      <c r="AS20" s="58">
        <v>3.5666635521683401</v>
      </c>
      <c r="AT20" s="70">
        <v>1.3993086162955899</v>
      </c>
      <c r="AU20" s="58">
        <v>0</v>
      </c>
      <c r="AV20" s="58">
        <v>0</v>
      </c>
      <c r="AW20" s="74">
        <v>0</v>
      </c>
      <c r="AX20" s="58">
        <v>9.9883100000000002E-2</v>
      </c>
      <c r="AY20" s="58">
        <v>0.14244456125027199</v>
      </c>
      <c r="AZ20" s="74">
        <v>3.9937762327952901</v>
      </c>
      <c r="BA20" s="58">
        <v>0</v>
      </c>
      <c r="BB20" s="58">
        <v>0</v>
      </c>
      <c r="BC20" s="74">
        <v>0</v>
      </c>
      <c r="BD20" s="58">
        <v>2.4010857619958199</v>
      </c>
      <c r="BE20" s="58">
        <v>3.42421899091807</v>
      </c>
      <c r="BF20" s="74">
        <v>96.006223767204702</v>
      </c>
      <c r="BG20" s="59">
        <v>1.4400602</v>
      </c>
      <c r="BH20" s="58">
        <v>2.0536881951298902</v>
      </c>
      <c r="BI20" s="70">
        <v>0.80987585491083103</v>
      </c>
      <c r="BJ20" s="80">
        <v>73.671132775964494</v>
      </c>
      <c r="BL20" s="58" t="s">
        <v>28</v>
      </c>
      <c r="BM20" s="59">
        <v>2.4703034320350201</v>
      </c>
      <c r="BN20" s="58">
        <v>3.52293119187599</v>
      </c>
      <c r="BO20" s="70">
        <v>1.37450493435135</v>
      </c>
      <c r="BP20" s="58">
        <v>0</v>
      </c>
      <c r="BQ20" s="58">
        <v>0</v>
      </c>
      <c r="BR20" s="74">
        <v>0</v>
      </c>
      <c r="BS20" s="58">
        <v>8.2927699999999993E-2</v>
      </c>
      <c r="BT20" s="58">
        <v>0.11826424932740499</v>
      </c>
      <c r="BU20" s="74">
        <v>3.3569843657499501</v>
      </c>
      <c r="BV20" s="58">
        <v>0</v>
      </c>
      <c r="BW20" s="58">
        <v>0</v>
      </c>
      <c r="BX20" s="74">
        <v>0</v>
      </c>
      <c r="BY20" s="58">
        <v>2.3873757320350202</v>
      </c>
      <c r="BZ20" s="58">
        <v>3.4046669425485798</v>
      </c>
      <c r="CA20" s="74">
        <v>96.643015634250006</v>
      </c>
      <c r="CB20" s="59">
        <v>1.3820034999999999</v>
      </c>
      <c r="CC20" s="58">
        <v>1.97089279571659</v>
      </c>
      <c r="CD20" s="70">
        <v>0.75999857100833201</v>
      </c>
      <c r="CE20" s="80">
        <v>78.747986675505501</v>
      </c>
      <c r="CG20" s="58" t="s">
        <v>28</v>
      </c>
      <c r="CH20" s="59">
        <v>3.10091143193692</v>
      </c>
      <c r="CI20" s="58">
        <v>4.4222492934060504</v>
      </c>
      <c r="CJ20" s="70">
        <v>1.1942641828139</v>
      </c>
      <c r="CK20" s="58">
        <v>0</v>
      </c>
      <c r="CL20" s="58">
        <v>0</v>
      </c>
      <c r="CM20" s="74">
        <v>0</v>
      </c>
      <c r="CN20" s="58">
        <v>0.1363018</v>
      </c>
      <c r="CO20" s="58">
        <v>0.19438173323237101</v>
      </c>
      <c r="CP20" s="74">
        <v>4.3955399240429696</v>
      </c>
      <c r="CQ20" s="58">
        <v>0</v>
      </c>
      <c r="CR20" s="58">
        <v>0</v>
      </c>
      <c r="CS20" s="74">
        <v>0</v>
      </c>
      <c r="CT20" s="58">
        <v>2.96460963193692</v>
      </c>
      <c r="CU20" s="58">
        <v>4.2278675601736797</v>
      </c>
      <c r="CV20" s="74">
        <v>95.604460075956993</v>
      </c>
      <c r="CW20" s="59">
        <v>1.9461309</v>
      </c>
      <c r="CX20" s="58">
        <v>2.77540206687714</v>
      </c>
      <c r="CY20" s="70">
        <v>0.73990188429476</v>
      </c>
      <c r="CZ20" s="80">
        <v>59.337248688509099</v>
      </c>
      <c r="DB20" s="58" t="s">
        <v>28</v>
      </c>
      <c r="DC20" s="59">
        <v>5.0151230140128602</v>
      </c>
      <c r="DD20" s="58">
        <v>7.1521308143940399</v>
      </c>
      <c r="DE20" s="70">
        <v>1.6679656237421601</v>
      </c>
      <c r="DF20" s="58">
        <v>0</v>
      </c>
      <c r="DG20" s="58">
        <v>0</v>
      </c>
      <c r="DH20" s="74">
        <v>0</v>
      </c>
      <c r="DI20" s="58">
        <v>0.42150650000000001</v>
      </c>
      <c r="DJ20" s="58">
        <v>0.60111578892362805</v>
      </c>
      <c r="DK20" s="74">
        <v>8.4047090933215394</v>
      </c>
      <c r="DL20" s="58">
        <v>0</v>
      </c>
      <c r="DM20" s="58">
        <v>0</v>
      </c>
      <c r="DN20" s="74">
        <v>0</v>
      </c>
      <c r="DO20" s="58">
        <v>4.5936165140128598</v>
      </c>
      <c r="DP20" s="58">
        <v>6.55101502547042</v>
      </c>
      <c r="DQ20" s="74">
        <v>91.5952909066785</v>
      </c>
      <c r="DR20" s="59">
        <v>3.0896984999999999</v>
      </c>
      <c r="DS20" s="58">
        <v>4.4062583883371902</v>
      </c>
      <c r="DT20" s="70">
        <v>1.02848149656384</v>
      </c>
      <c r="DU20" s="80">
        <v>62.317553444546803</v>
      </c>
    </row>
    <row r="21" spans="1:125" s="52" customFormat="1" ht="12.75" x14ac:dyDescent="0.2">
      <c r="A21" s="56" t="s">
        <v>29</v>
      </c>
      <c r="B21" s="57">
        <v>646.57910000000004</v>
      </c>
      <c r="C21" s="56">
        <v>922.09469082452904</v>
      </c>
      <c r="D21" s="69">
        <v>76.7034086124374</v>
      </c>
      <c r="E21" s="56"/>
      <c r="F21" s="56"/>
      <c r="G21" s="79"/>
      <c r="H21" s="56"/>
      <c r="I21" s="56"/>
      <c r="J21" s="79"/>
      <c r="K21" s="56"/>
      <c r="L21" s="56"/>
      <c r="M21" s="79"/>
      <c r="N21" s="56"/>
      <c r="O21" s="56"/>
      <c r="P21" s="79"/>
      <c r="Q21" s="57">
        <v>791.42460000000005</v>
      </c>
      <c r="R21" s="56">
        <v>1128.66070345906</v>
      </c>
      <c r="S21" s="69">
        <v>80.349240770607096</v>
      </c>
      <c r="T21" s="82">
        <v>-18.301869818047098</v>
      </c>
      <c r="V21" s="56" t="s">
        <v>29</v>
      </c>
      <c r="W21" s="57">
        <v>288.41129999999998</v>
      </c>
      <c r="X21" s="56">
        <v>411.30702879786901</v>
      </c>
      <c r="Y21" s="69">
        <v>71.057005834406297</v>
      </c>
      <c r="Z21" s="56"/>
      <c r="AA21" s="56"/>
      <c r="AB21" s="79"/>
      <c r="AC21" s="56"/>
      <c r="AD21" s="56"/>
      <c r="AE21" s="79"/>
      <c r="AF21" s="56"/>
      <c r="AG21" s="56"/>
      <c r="AH21" s="79"/>
      <c r="AI21" s="56"/>
      <c r="AJ21" s="56"/>
      <c r="AK21" s="79"/>
      <c r="AL21" s="57">
        <v>383.29320000000001</v>
      </c>
      <c r="AM21" s="56">
        <v>546.619315021386</v>
      </c>
      <c r="AN21" s="69">
        <v>76.720153282916399</v>
      </c>
      <c r="AO21" s="82">
        <v>-24.754391677180799</v>
      </c>
      <c r="AQ21" s="56" t="s">
        <v>29</v>
      </c>
      <c r="AR21" s="57">
        <v>343.916</v>
      </c>
      <c r="AS21" s="56">
        <v>490.46298850304402</v>
      </c>
      <c r="AT21" s="69">
        <v>65.802995814190993</v>
      </c>
      <c r="AU21" s="56"/>
      <c r="AV21" s="56"/>
      <c r="AW21" s="79"/>
      <c r="AX21" s="56"/>
      <c r="AY21" s="56"/>
      <c r="AZ21" s="79"/>
      <c r="BA21" s="56"/>
      <c r="BB21" s="56"/>
      <c r="BC21" s="79"/>
      <c r="BD21" s="56"/>
      <c r="BE21" s="56"/>
      <c r="BF21" s="79"/>
      <c r="BG21" s="57">
        <v>420.6053</v>
      </c>
      <c r="BH21" s="56">
        <v>599.83057612387802</v>
      </c>
      <c r="BI21" s="69">
        <v>70.286232533127105</v>
      </c>
      <c r="BJ21" s="82">
        <v>-18.233079801894998</v>
      </c>
      <c r="BL21" s="56" t="s">
        <v>29</v>
      </c>
      <c r="BM21" s="57">
        <v>299.39179999999999</v>
      </c>
      <c r="BN21" s="56">
        <v>426.96645972070399</v>
      </c>
      <c r="BO21" s="69">
        <v>62.488512629665898</v>
      </c>
      <c r="BP21" s="56"/>
      <c r="BQ21" s="56"/>
      <c r="BR21" s="79"/>
      <c r="BS21" s="56"/>
      <c r="BT21" s="56"/>
      <c r="BU21" s="79"/>
      <c r="BV21" s="56"/>
      <c r="BW21" s="56"/>
      <c r="BX21" s="79"/>
      <c r="BY21" s="56"/>
      <c r="BZ21" s="56"/>
      <c r="CA21" s="79"/>
      <c r="CB21" s="57">
        <v>369.55889999999999</v>
      </c>
      <c r="CC21" s="56">
        <v>527.03265483983796</v>
      </c>
      <c r="CD21" s="69">
        <v>67.021706283753304</v>
      </c>
      <c r="CE21" s="82">
        <v>-18.9867163258685</v>
      </c>
      <c r="CG21" s="56" t="s">
        <v>29</v>
      </c>
      <c r="CH21" s="57">
        <v>793.61189999999999</v>
      </c>
      <c r="CI21" s="56">
        <v>1131.7800398515301</v>
      </c>
      <c r="CJ21" s="69">
        <v>75.347984890585806</v>
      </c>
      <c r="CK21" s="56"/>
      <c r="CL21" s="56"/>
      <c r="CM21" s="79"/>
      <c r="CN21" s="56"/>
      <c r="CO21" s="56"/>
      <c r="CP21" s="79"/>
      <c r="CQ21" s="56"/>
      <c r="CR21" s="56"/>
      <c r="CS21" s="79"/>
      <c r="CT21" s="56"/>
      <c r="CU21" s="56"/>
      <c r="CV21" s="79"/>
      <c r="CW21" s="57">
        <v>907.3451</v>
      </c>
      <c r="CX21" s="56">
        <v>1293.97640513845</v>
      </c>
      <c r="CY21" s="69">
        <v>77.526304213419706</v>
      </c>
      <c r="CZ21" s="82">
        <v>-12.5347235577731</v>
      </c>
      <c r="DB21" s="56" t="s">
        <v>29</v>
      </c>
      <c r="DC21" s="57">
        <v>1507.5341000000001</v>
      </c>
      <c r="DD21" s="56">
        <v>2149.9135834222502</v>
      </c>
      <c r="DE21" s="69">
        <v>83.371758871245603</v>
      </c>
      <c r="DF21" s="56"/>
      <c r="DG21" s="56"/>
      <c r="DH21" s="79"/>
      <c r="DI21" s="56"/>
      <c r="DJ21" s="56"/>
      <c r="DK21" s="79"/>
      <c r="DL21" s="56"/>
      <c r="DM21" s="56"/>
      <c r="DN21" s="79"/>
      <c r="DO21" s="56"/>
      <c r="DP21" s="56"/>
      <c r="DQ21" s="79"/>
      <c r="DR21" s="57">
        <v>1644.3703</v>
      </c>
      <c r="DS21" s="56">
        <v>2345.0574313019702</v>
      </c>
      <c r="DT21" s="69">
        <v>84.552853541551102</v>
      </c>
      <c r="DU21" s="82">
        <v>-8.3214954685085196</v>
      </c>
    </row>
    <row r="22" spans="1:125" s="52" customFormat="1" ht="14.25" x14ac:dyDescent="0.25">
      <c r="A22" s="58" t="s">
        <v>30</v>
      </c>
      <c r="B22" s="59">
        <v>646.57910000000004</v>
      </c>
      <c r="C22" s="58">
        <v>922.09469082452904</v>
      </c>
      <c r="D22" s="70">
        <v>76.7034086124374</v>
      </c>
      <c r="E22" s="58"/>
      <c r="F22" s="58"/>
      <c r="G22" s="74"/>
      <c r="H22" s="58"/>
      <c r="I22" s="58"/>
      <c r="J22" s="74"/>
      <c r="K22" s="58"/>
      <c r="L22" s="58"/>
      <c r="M22" s="74"/>
      <c r="N22" s="58"/>
      <c r="O22" s="58"/>
      <c r="P22" s="74"/>
      <c r="Q22" s="59">
        <v>791.42460000000005</v>
      </c>
      <c r="R22" s="58">
        <v>1128.66070345906</v>
      </c>
      <c r="S22" s="70">
        <v>80.349240770607096</v>
      </c>
      <c r="T22" s="80">
        <v>-18.301869818047098</v>
      </c>
      <c r="V22" s="58" t="s">
        <v>30</v>
      </c>
      <c r="W22" s="59">
        <v>288.41129999999998</v>
      </c>
      <c r="X22" s="58">
        <v>411.30702879786901</v>
      </c>
      <c r="Y22" s="70">
        <v>71.057005834406297</v>
      </c>
      <c r="Z22" s="58"/>
      <c r="AA22" s="58"/>
      <c r="AB22" s="74"/>
      <c r="AC22" s="58"/>
      <c r="AD22" s="58"/>
      <c r="AE22" s="74"/>
      <c r="AF22" s="58"/>
      <c r="AG22" s="58"/>
      <c r="AH22" s="74"/>
      <c r="AI22" s="58"/>
      <c r="AJ22" s="58"/>
      <c r="AK22" s="74"/>
      <c r="AL22" s="59">
        <v>383.29320000000001</v>
      </c>
      <c r="AM22" s="58">
        <v>546.619315021386</v>
      </c>
      <c r="AN22" s="70">
        <v>76.720153282916399</v>
      </c>
      <c r="AO22" s="80">
        <v>-24.754391677180799</v>
      </c>
      <c r="AQ22" s="58" t="s">
        <v>30</v>
      </c>
      <c r="AR22" s="59">
        <v>343.916</v>
      </c>
      <c r="AS22" s="58">
        <v>490.46298850304402</v>
      </c>
      <c r="AT22" s="70">
        <v>65.802995814190993</v>
      </c>
      <c r="AU22" s="58"/>
      <c r="AV22" s="58"/>
      <c r="AW22" s="74"/>
      <c r="AX22" s="58"/>
      <c r="AY22" s="58"/>
      <c r="AZ22" s="74"/>
      <c r="BA22" s="58"/>
      <c r="BB22" s="58"/>
      <c r="BC22" s="74"/>
      <c r="BD22" s="58"/>
      <c r="BE22" s="58"/>
      <c r="BF22" s="74"/>
      <c r="BG22" s="59">
        <v>420.6053</v>
      </c>
      <c r="BH22" s="58">
        <v>599.83057612387802</v>
      </c>
      <c r="BI22" s="70">
        <v>70.286232533127105</v>
      </c>
      <c r="BJ22" s="80">
        <v>-18.233079801894998</v>
      </c>
      <c r="BL22" s="58" t="s">
        <v>30</v>
      </c>
      <c r="BM22" s="59">
        <v>299.39179999999999</v>
      </c>
      <c r="BN22" s="58">
        <v>426.96645972070399</v>
      </c>
      <c r="BO22" s="70">
        <v>62.488512629665898</v>
      </c>
      <c r="BP22" s="58"/>
      <c r="BQ22" s="58"/>
      <c r="BR22" s="74"/>
      <c r="BS22" s="58"/>
      <c r="BT22" s="58"/>
      <c r="BU22" s="74"/>
      <c r="BV22" s="58"/>
      <c r="BW22" s="58"/>
      <c r="BX22" s="74"/>
      <c r="BY22" s="58"/>
      <c r="BZ22" s="58"/>
      <c r="CA22" s="74"/>
      <c r="CB22" s="59">
        <v>369.55889999999999</v>
      </c>
      <c r="CC22" s="58">
        <v>527.03265483983796</v>
      </c>
      <c r="CD22" s="70">
        <v>67.021706283753304</v>
      </c>
      <c r="CE22" s="80">
        <v>-18.9867163258685</v>
      </c>
      <c r="CG22" s="58" t="s">
        <v>30</v>
      </c>
      <c r="CH22" s="59">
        <v>793.61189999999999</v>
      </c>
      <c r="CI22" s="58">
        <v>1131.7800398515301</v>
      </c>
      <c r="CJ22" s="70">
        <v>75.347984890585806</v>
      </c>
      <c r="CK22" s="58"/>
      <c r="CL22" s="58"/>
      <c r="CM22" s="74"/>
      <c r="CN22" s="58"/>
      <c r="CO22" s="58"/>
      <c r="CP22" s="74"/>
      <c r="CQ22" s="58"/>
      <c r="CR22" s="58"/>
      <c r="CS22" s="74"/>
      <c r="CT22" s="58"/>
      <c r="CU22" s="58"/>
      <c r="CV22" s="74"/>
      <c r="CW22" s="59">
        <v>907.3451</v>
      </c>
      <c r="CX22" s="58">
        <v>1293.97640513845</v>
      </c>
      <c r="CY22" s="70">
        <v>77.526304213419706</v>
      </c>
      <c r="CZ22" s="80">
        <v>-12.5347235577731</v>
      </c>
      <c r="DB22" s="58" t="s">
        <v>30</v>
      </c>
      <c r="DC22" s="59">
        <v>1507.5341000000001</v>
      </c>
      <c r="DD22" s="58">
        <v>2149.9135834222502</v>
      </c>
      <c r="DE22" s="70">
        <v>83.371758871245603</v>
      </c>
      <c r="DF22" s="58"/>
      <c r="DG22" s="58"/>
      <c r="DH22" s="74"/>
      <c r="DI22" s="58"/>
      <c r="DJ22" s="58"/>
      <c r="DK22" s="74"/>
      <c r="DL22" s="58"/>
      <c r="DM22" s="58"/>
      <c r="DN22" s="74"/>
      <c r="DO22" s="58"/>
      <c r="DP22" s="58"/>
      <c r="DQ22" s="74"/>
      <c r="DR22" s="59">
        <v>1644.3703</v>
      </c>
      <c r="DS22" s="58">
        <v>2345.0574313019702</v>
      </c>
      <c r="DT22" s="70">
        <v>84.552853541551102</v>
      </c>
      <c r="DU22" s="80">
        <v>-8.3214954685085196</v>
      </c>
    </row>
    <row r="23" spans="1:125" s="52" customFormat="1" ht="14.25" x14ac:dyDescent="0.25">
      <c r="A23" s="58" t="s">
        <v>31</v>
      </c>
      <c r="B23" s="60"/>
      <c r="C23" s="61"/>
      <c r="D23" s="71"/>
      <c r="E23" s="58"/>
      <c r="F23" s="58"/>
      <c r="G23" s="74"/>
      <c r="H23" s="58"/>
      <c r="I23" s="58"/>
      <c r="J23" s="74"/>
      <c r="K23" s="58"/>
      <c r="L23" s="58"/>
      <c r="M23" s="74"/>
      <c r="N23" s="58"/>
      <c r="O23" s="58"/>
      <c r="P23" s="74"/>
      <c r="Q23" s="60"/>
      <c r="R23" s="61"/>
      <c r="S23" s="71"/>
      <c r="T23" s="80"/>
      <c r="V23" s="58" t="s">
        <v>31</v>
      </c>
      <c r="W23" s="60"/>
      <c r="X23" s="61"/>
      <c r="Y23" s="71"/>
      <c r="Z23" s="58"/>
      <c r="AA23" s="58"/>
      <c r="AB23" s="74"/>
      <c r="AC23" s="58"/>
      <c r="AD23" s="58"/>
      <c r="AE23" s="74"/>
      <c r="AF23" s="58"/>
      <c r="AG23" s="58"/>
      <c r="AH23" s="74"/>
      <c r="AI23" s="58"/>
      <c r="AJ23" s="58"/>
      <c r="AK23" s="74"/>
      <c r="AL23" s="60"/>
      <c r="AM23" s="61"/>
      <c r="AN23" s="71"/>
      <c r="AO23" s="80"/>
      <c r="AQ23" s="58" t="s">
        <v>31</v>
      </c>
      <c r="AR23" s="60"/>
      <c r="AS23" s="61"/>
      <c r="AT23" s="71"/>
      <c r="AU23" s="58"/>
      <c r="AV23" s="58"/>
      <c r="AW23" s="74"/>
      <c r="AX23" s="58"/>
      <c r="AY23" s="58"/>
      <c r="AZ23" s="74"/>
      <c r="BA23" s="58"/>
      <c r="BB23" s="58"/>
      <c r="BC23" s="74"/>
      <c r="BD23" s="58"/>
      <c r="BE23" s="58"/>
      <c r="BF23" s="74"/>
      <c r="BG23" s="60"/>
      <c r="BH23" s="61"/>
      <c r="BI23" s="71"/>
      <c r="BJ23" s="80"/>
      <c r="BL23" s="58" t="s">
        <v>31</v>
      </c>
      <c r="BM23" s="60"/>
      <c r="BN23" s="61"/>
      <c r="BO23" s="71"/>
      <c r="BP23" s="58"/>
      <c r="BQ23" s="58"/>
      <c r="BR23" s="74"/>
      <c r="BS23" s="58"/>
      <c r="BT23" s="58"/>
      <c r="BU23" s="74"/>
      <c r="BV23" s="58"/>
      <c r="BW23" s="58"/>
      <c r="BX23" s="74"/>
      <c r="BY23" s="58"/>
      <c r="BZ23" s="58"/>
      <c r="CA23" s="74"/>
      <c r="CB23" s="60"/>
      <c r="CC23" s="61"/>
      <c r="CD23" s="71"/>
      <c r="CE23" s="80"/>
      <c r="CG23" s="58" t="s">
        <v>31</v>
      </c>
      <c r="CH23" s="60"/>
      <c r="CI23" s="61"/>
      <c r="CJ23" s="71"/>
      <c r="CK23" s="58"/>
      <c r="CL23" s="58"/>
      <c r="CM23" s="74"/>
      <c r="CN23" s="58"/>
      <c r="CO23" s="58"/>
      <c r="CP23" s="74"/>
      <c r="CQ23" s="58"/>
      <c r="CR23" s="58"/>
      <c r="CS23" s="74"/>
      <c r="CT23" s="58"/>
      <c r="CU23" s="58"/>
      <c r="CV23" s="74"/>
      <c r="CW23" s="60"/>
      <c r="CX23" s="61"/>
      <c r="CY23" s="71"/>
      <c r="CZ23" s="80"/>
      <c r="DB23" s="58" t="s">
        <v>31</v>
      </c>
      <c r="DC23" s="60"/>
      <c r="DD23" s="61"/>
      <c r="DE23" s="71"/>
      <c r="DF23" s="58"/>
      <c r="DG23" s="58"/>
      <c r="DH23" s="74"/>
      <c r="DI23" s="58"/>
      <c r="DJ23" s="58"/>
      <c r="DK23" s="74"/>
      <c r="DL23" s="58"/>
      <c r="DM23" s="58"/>
      <c r="DN23" s="74"/>
      <c r="DO23" s="58"/>
      <c r="DP23" s="58"/>
      <c r="DQ23" s="74"/>
      <c r="DR23" s="60"/>
      <c r="DS23" s="61"/>
      <c r="DT23" s="71"/>
      <c r="DU23" s="80"/>
    </row>
    <row r="24" spans="1:125" s="52" customFormat="1" ht="14.25" x14ac:dyDescent="0.25">
      <c r="A24" s="58" t="s">
        <v>32</v>
      </c>
      <c r="B24" s="59">
        <v>0</v>
      </c>
      <c r="C24" s="58">
        <v>0</v>
      </c>
      <c r="D24" s="70">
        <v>0</v>
      </c>
      <c r="E24" s="58"/>
      <c r="F24" s="58"/>
      <c r="G24" s="74"/>
      <c r="H24" s="58"/>
      <c r="I24" s="58"/>
      <c r="J24" s="74"/>
      <c r="K24" s="58"/>
      <c r="L24" s="58"/>
      <c r="M24" s="74"/>
      <c r="N24" s="58"/>
      <c r="O24" s="58"/>
      <c r="P24" s="74"/>
      <c r="Q24" s="59">
        <v>0</v>
      </c>
      <c r="R24" s="58">
        <v>0</v>
      </c>
      <c r="S24" s="70">
        <v>0</v>
      </c>
      <c r="T24" s="80" t="s">
        <v>18</v>
      </c>
      <c r="V24" s="58" t="s">
        <v>32</v>
      </c>
      <c r="W24" s="59">
        <v>0</v>
      </c>
      <c r="X24" s="58">
        <v>0</v>
      </c>
      <c r="Y24" s="70">
        <v>0</v>
      </c>
      <c r="Z24" s="58"/>
      <c r="AA24" s="58"/>
      <c r="AB24" s="74"/>
      <c r="AC24" s="58"/>
      <c r="AD24" s="58"/>
      <c r="AE24" s="74"/>
      <c r="AF24" s="58"/>
      <c r="AG24" s="58"/>
      <c r="AH24" s="74"/>
      <c r="AI24" s="58"/>
      <c r="AJ24" s="58"/>
      <c r="AK24" s="74"/>
      <c r="AL24" s="59">
        <v>0</v>
      </c>
      <c r="AM24" s="58">
        <v>0</v>
      </c>
      <c r="AN24" s="70">
        <v>0</v>
      </c>
      <c r="AO24" s="80" t="s">
        <v>18</v>
      </c>
      <c r="AQ24" s="58" t="s">
        <v>32</v>
      </c>
      <c r="AR24" s="59">
        <v>0</v>
      </c>
      <c r="AS24" s="58">
        <v>0</v>
      </c>
      <c r="AT24" s="70">
        <v>0</v>
      </c>
      <c r="AU24" s="58"/>
      <c r="AV24" s="58"/>
      <c r="AW24" s="74"/>
      <c r="AX24" s="58"/>
      <c r="AY24" s="58"/>
      <c r="AZ24" s="74"/>
      <c r="BA24" s="58"/>
      <c r="BB24" s="58"/>
      <c r="BC24" s="74"/>
      <c r="BD24" s="58"/>
      <c r="BE24" s="58"/>
      <c r="BF24" s="74"/>
      <c r="BG24" s="59">
        <v>0</v>
      </c>
      <c r="BH24" s="58">
        <v>0</v>
      </c>
      <c r="BI24" s="70">
        <v>0</v>
      </c>
      <c r="BJ24" s="80" t="s">
        <v>18</v>
      </c>
      <c r="BL24" s="58" t="s">
        <v>32</v>
      </c>
      <c r="BM24" s="59">
        <v>0</v>
      </c>
      <c r="BN24" s="58">
        <v>0</v>
      </c>
      <c r="BO24" s="70">
        <v>0</v>
      </c>
      <c r="BP24" s="58"/>
      <c r="BQ24" s="58"/>
      <c r="BR24" s="74"/>
      <c r="BS24" s="58"/>
      <c r="BT24" s="58"/>
      <c r="BU24" s="74"/>
      <c r="BV24" s="58"/>
      <c r="BW24" s="58"/>
      <c r="BX24" s="74"/>
      <c r="BY24" s="58"/>
      <c r="BZ24" s="58"/>
      <c r="CA24" s="74"/>
      <c r="CB24" s="59">
        <v>0</v>
      </c>
      <c r="CC24" s="58">
        <v>0</v>
      </c>
      <c r="CD24" s="70">
        <v>0</v>
      </c>
      <c r="CE24" s="80" t="s">
        <v>18</v>
      </c>
      <c r="CG24" s="58" t="s">
        <v>32</v>
      </c>
      <c r="CH24" s="59">
        <v>0</v>
      </c>
      <c r="CI24" s="58">
        <v>0</v>
      </c>
      <c r="CJ24" s="70">
        <v>0</v>
      </c>
      <c r="CK24" s="58"/>
      <c r="CL24" s="58"/>
      <c r="CM24" s="74"/>
      <c r="CN24" s="58"/>
      <c r="CO24" s="58"/>
      <c r="CP24" s="74"/>
      <c r="CQ24" s="58"/>
      <c r="CR24" s="58"/>
      <c r="CS24" s="74"/>
      <c r="CT24" s="58"/>
      <c r="CU24" s="58"/>
      <c r="CV24" s="74"/>
      <c r="CW24" s="59">
        <v>0</v>
      </c>
      <c r="CX24" s="58">
        <v>0</v>
      </c>
      <c r="CY24" s="70">
        <v>0</v>
      </c>
      <c r="CZ24" s="80" t="s">
        <v>18</v>
      </c>
      <c r="DB24" s="58" t="s">
        <v>32</v>
      </c>
      <c r="DC24" s="59">
        <v>0</v>
      </c>
      <c r="DD24" s="58">
        <v>0</v>
      </c>
      <c r="DE24" s="70">
        <v>0</v>
      </c>
      <c r="DF24" s="58"/>
      <c r="DG24" s="58"/>
      <c r="DH24" s="74"/>
      <c r="DI24" s="58"/>
      <c r="DJ24" s="58"/>
      <c r="DK24" s="74"/>
      <c r="DL24" s="58"/>
      <c r="DM24" s="58"/>
      <c r="DN24" s="74"/>
      <c r="DO24" s="58"/>
      <c r="DP24" s="58"/>
      <c r="DQ24" s="74"/>
      <c r="DR24" s="59">
        <v>0</v>
      </c>
      <c r="DS24" s="58">
        <v>0</v>
      </c>
      <c r="DT24" s="70">
        <v>0</v>
      </c>
      <c r="DU24" s="80" t="s">
        <v>18</v>
      </c>
    </row>
    <row r="25" spans="1:125" s="52" customFormat="1" ht="12.75" x14ac:dyDescent="0.2">
      <c r="A25" s="53" t="s">
        <v>33</v>
      </c>
      <c r="B25" s="54">
        <v>18.869587599999999</v>
      </c>
      <c r="C25" s="55">
        <v>26.910159242710399</v>
      </c>
      <c r="D25" s="68"/>
      <c r="E25" s="55">
        <v>12.940284200000001</v>
      </c>
      <c r="F25" s="55">
        <v>18.454304134761799</v>
      </c>
      <c r="G25" s="78"/>
      <c r="H25" s="55">
        <v>4.7015071000000104</v>
      </c>
      <c r="I25" s="55">
        <v>6.7048791644886698</v>
      </c>
      <c r="J25" s="78"/>
      <c r="K25" s="55">
        <v>0</v>
      </c>
      <c r="L25" s="55">
        <v>0</v>
      </c>
      <c r="M25" s="78"/>
      <c r="N25" s="55">
        <v>1.2277963000000001</v>
      </c>
      <c r="O25" s="55">
        <v>1.7509759434599801</v>
      </c>
      <c r="P25" s="78"/>
      <c r="Q25" s="54">
        <v>16.238828300000101</v>
      </c>
      <c r="R25" s="55">
        <v>23.1583998935957</v>
      </c>
      <c r="S25" s="68"/>
      <c r="T25" s="81">
        <f>((B25-Q25)/Q25)*100</f>
        <v>16.200425618145626</v>
      </c>
      <c r="V25" s="53" t="s">
        <v>33</v>
      </c>
      <c r="W25" s="54">
        <v>4.2583845</v>
      </c>
      <c r="X25" s="55">
        <v>6.0729363800028002</v>
      </c>
      <c r="Y25" s="68"/>
      <c r="Z25" s="55">
        <v>2.97287889999998</v>
      </c>
      <c r="AA25" s="55">
        <v>4.2396604686947796</v>
      </c>
      <c r="AB25" s="78"/>
      <c r="AC25" s="55">
        <v>0.87951990000001801</v>
      </c>
      <c r="AD25" s="55">
        <v>1.2542945329729001</v>
      </c>
      <c r="AE25" s="78"/>
      <c r="AF25" s="55">
        <v>0</v>
      </c>
      <c r="AG25" s="55">
        <v>0</v>
      </c>
      <c r="AH25" s="78"/>
      <c r="AI25" s="55">
        <v>0.405985700000003</v>
      </c>
      <c r="AJ25" s="55">
        <v>0.57898137833512198</v>
      </c>
      <c r="AK25" s="78"/>
      <c r="AL25" s="54">
        <v>4.0750397000000804</v>
      </c>
      <c r="AM25" s="55">
        <v>5.8114660252229804</v>
      </c>
      <c r="AN25" s="68"/>
      <c r="AO25" s="81">
        <f>((W25-AL25)/AL25)*100</f>
        <v>4.4992150628597791</v>
      </c>
      <c r="AQ25" s="53" t="s">
        <v>33</v>
      </c>
      <c r="AR25" s="54">
        <v>3.6735907999999502</v>
      </c>
      <c r="AS25" s="55">
        <v>5.2389546351587697</v>
      </c>
      <c r="AT25" s="68"/>
      <c r="AU25" s="55">
        <v>2.5813711999999698</v>
      </c>
      <c r="AV25" s="55">
        <v>3.6813263505846701</v>
      </c>
      <c r="AW25" s="78"/>
      <c r="AX25" s="55">
        <v>1.11098819999998</v>
      </c>
      <c r="AY25" s="55">
        <v>1.58439442411405</v>
      </c>
      <c r="AZ25" s="78"/>
      <c r="BA25" s="55">
        <v>0</v>
      </c>
      <c r="BB25" s="55">
        <v>0</v>
      </c>
      <c r="BC25" s="78"/>
      <c r="BD25" s="55">
        <v>-1.8768600000001499E-2</v>
      </c>
      <c r="BE25" s="55">
        <v>-2.67661395399428E-2</v>
      </c>
      <c r="BF25" s="78"/>
      <c r="BG25" s="54">
        <v>4.2531411000000103</v>
      </c>
      <c r="BH25" s="55">
        <v>6.06545870047084</v>
      </c>
      <c r="BI25" s="68"/>
      <c r="BJ25" s="81">
        <f>((AR25-BG25)/BG25)*100</f>
        <v>-13.626406610400457</v>
      </c>
      <c r="BL25" s="53" t="s">
        <v>33</v>
      </c>
      <c r="BM25" s="54">
        <v>-6.1968422000000203</v>
      </c>
      <c r="BN25" s="55">
        <v>-8.8373955986164905</v>
      </c>
      <c r="BO25" s="68"/>
      <c r="BP25" s="55">
        <v>-4.2429367999999998</v>
      </c>
      <c r="BQ25" s="55">
        <v>-6.0509062182554603</v>
      </c>
      <c r="BR25" s="78"/>
      <c r="BS25" s="55">
        <v>-1.8059913000000201</v>
      </c>
      <c r="BT25" s="55">
        <v>-2.57554719817777</v>
      </c>
      <c r="BU25" s="78"/>
      <c r="BV25" s="55">
        <v>0</v>
      </c>
      <c r="BW25" s="55">
        <v>0</v>
      </c>
      <c r="BX25" s="78"/>
      <c r="BY25" s="55">
        <v>-0.14791410000000099</v>
      </c>
      <c r="BZ25" s="55">
        <v>-0.21094218218326199</v>
      </c>
      <c r="CA25" s="78"/>
      <c r="CB25" s="54">
        <v>-3.2549649999999799</v>
      </c>
      <c r="CC25" s="55">
        <v>-4.6419470492004002</v>
      </c>
      <c r="CD25" s="68"/>
      <c r="CE25" s="81">
        <f>((BM25-CB25)/CB25)*100</f>
        <v>90.381223761240406</v>
      </c>
      <c r="CG25" s="53" t="s">
        <v>33</v>
      </c>
      <c r="CH25" s="54">
        <v>-9.7840085000000094</v>
      </c>
      <c r="CI25" s="55">
        <v>-13.953099153424599</v>
      </c>
      <c r="CJ25" s="68"/>
      <c r="CK25" s="55">
        <v>-6.7475494999999999</v>
      </c>
      <c r="CL25" s="55">
        <v>-9.6227662942178505</v>
      </c>
      <c r="CM25" s="78"/>
      <c r="CN25" s="55">
        <v>-2.5243927000000101</v>
      </c>
      <c r="CO25" s="55">
        <v>-3.6000685859258401</v>
      </c>
      <c r="CP25" s="78"/>
      <c r="CQ25" s="55">
        <v>0</v>
      </c>
      <c r="CR25" s="55">
        <v>0</v>
      </c>
      <c r="CS25" s="78"/>
      <c r="CT25" s="55">
        <v>-0.51206629999999698</v>
      </c>
      <c r="CU25" s="55">
        <v>-0.730264273280961</v>
      </c>
      <c r="CV25" s="78"/>
      <c r="CW25" s="54">
        <v>-7.4714250999999496</v>
      </c>
      <c r="CX25" s="55">
        <v>-10.6550945083178</v>
      </c>
      <c r="CY25" s="68"/>
      <c r="CZ25" s="81">
        <f>((CH25-CW25)/CW25)*100</f>
        <v>30.952373463532084</v>
      </c>
      <c r="DB25" s="53" t="s">
        <v>33</v>
      </c>
      <c r="DC25" s="54">
        <v>-22.5494035</v>
      </c>
      <c r="DD25" s="55">
        <v>-32.157991572276401</v>
      </c>
      <c r="DE25" s="68"/>
      <c r="DF25" s="55">
        <v>-16.498094399999999</v>
      </c>
      <c r="DG25" s="55">
        <v>-23.528142581413299</v>
      </c>
      <c r="DH25" s="78"/>
      <c r="DI25" s="55">
        <v>-3.8790465000000101</v>
      </c>
      <c r="DJ25" s="55">
        <v>-5.5319576260839201</v>
      </c>
      <c r="DK25" s="78"/>
      <c r="DL25" s="55">
        <v>0</v>
      </c>
      <c r="DM25" s="55">
        <v>0</v>
      </c>
      <c r="DN25" s="78"/>
      <c r="DO25" s="55">
        <v>-2.1722625999999901</v>
      </c>
      <c r="DP25" s="55">
        <v>-3.0978913647791599</v>
      </c>
      <c r="DQ25" s="78"/>
      <c r="DR25" s="54">
        <v>-24.393796999999999</v>
      </c>
      <c r="DS25" s="55">
        <v>-34.788304637052697</v>
      </c>
      <c r="DT25" s="68"/>
      <c r="DU25" s="81">
        <f>((DC25-DR25)/DR25)*100</f>
        <v>-7.5609118990372801</v>
      </c>
    </row>
    <row r="26" spans="1:125" s="52" customFormat="1" ht="14.25" x14ac:dyDescent="0.25">
      <c r="A26" s="58" t="s">
        <v>34</v>
      </c>
      <c r="B26" s="59">
        <v>1.2406261999999999</v>
      </c>
      <c r="C26" s="58">
        <v>1.7692728272810201</v>
      </c>
      <c r="D26" s="70"/>
      <c r="E26" s="58">
        <v>7.9806000000000096E-3</v>
      </c>
      <c r="F26" s="58">
        <v>1.13812353192274E-2</v>
      </c>
      <c r="G26" s="74"/>
      <c r="H26" s="58">
        <v>4.8493E-3</v>
      </c>
      <c r="I26" s="58">
        <v>6.9156485018080404E-3</v>
      </c>
      <c r="J26" s="74"/>
      <c r="K26" s="58">
        <v>0</v>
      </c>
      <c r="L26" s="58">
        <v>0</v>
      </c>
      <c r="M26" s="74"/>
      <c r="N26" s="58">
        <v>1.2277963000000001</v>
      </c>
      <c r="O26" s="58">
        <v>1.7509759434599801</v>
      </c>
      <c r="P26" s="74"/>
      <c r="Q26" s="59">
        <v>5.7819000000000099E-3</v>
      </c>
      <c r="R26" s="58">
        <v>8.2456412415408305E-3</v>
      </c>
      <c r="S26" s="70"/>
      <c r="T26" s="80">
        <v>21357.0677458967</v>
      </c>
      <c r="V26" s="58" t="s">
        <v>34</v>
      </c>
      <c r="W26" s="59">
        <v>0.40666550000000301</v>
      </c>
      <c r="X26" s="58">
        <v>0.57995084977461397</v>
      </c>
      <c r="Y26" s="70"/>
      <c r="Z26" s="58">
        <v>1.18099999999977E-4</v>
      </c>
      <c r="AA26" s="58">
        <v>1.6842391439246201E-4</v>
      </c>
      <c r="AB26" s="74"/>
      <c r="AC26" s="58">
        <v>5.6169999999999701E-4</v>
      </c>
      <c r="AD26" s="58">
        <v>8.0104752509961303E-4</v>
      </c>
      <c r="AE26" s="74"/>
      <c r="AF26" s="58">
        <v>0</v>
      </c>
      <c r="AG26" s="58">
        <v>0</v>
      </c>
      <c r="AH26" s="74"/>
      <c r="AI26" s="58">
        <v>0.405985700000003</v>
      </c>
      <c r="AJ26" s="58">
        <v>0.57898137833512198</v>
      </c>
      <c r="AK26" s="74"/>
      <c r="AL26" s="59">
        <v>0</v>
      </c>
      <c r="AM26" s="58">
        <v>0</v>
      </c>
      <c r="AN26" s="70"/>
      <c r="AO26" s="80" t="s">
        <v>18</v>
      </c>
      <c r="AQ26" s="58" t="s">
        <v>34</v>
      </c>
      <c r="AR26" s="59">
        <v>-1.8768600000001499E-2</v>
      </c>
      <c r="AS26" s="58">
        <v>-2.67661395399428E-2</v>
      </c>
      <c r="AT26" s="70"/>
      <c r="AU26" s="58">
        <v>0</v>
      </c>
      <c r="AV26" s="58">
        <v>0</v>
      </c>
      <c r="AW26" s="74"/>
      <c r="AX26" s="58">
        <v>0</v>
      </c>
      <c r="AY26" s="58">
        <v>0</v>
      </c>
      <c r="AZ26" s="74"/>
      <c r="BA26" s="58">
        <v>0</v>
      </c>
      <c r="BB26" s="58">
        <v>0</v>
      </c>
      <c r="BC26" s="74"/>
      <c r="BD26" s="58">
        <v>-1.8768600000001499E-2</v>
      </c>
      <c r="BE26" s="58">
        <v>-2.67661395399428E-2</v>
      </c>
      <c r="BF26" s="74"/>
      <c r="BG26" s="59">
        <v>0</v>
      </c>
      <c r="BH26" s="58">
        <v>0</v>
      </c>
      <c r="BI26" s="70"/>
      <c r="BJ26" s="80" t="s">
        <v>18</v>
      </c>
      <c r="BL26" s="58" t="s">
        <v>34</v>
      </c>
      <c r="BM26" s="59">
        <v>-0.14794370000000101</v>
      </c>
      <c r="BN26" s="58">
        <v>-0.210984395120316</v>
      </c>
      <c r="BO26" s="70"/>
      <c r="BP26" s="58">
        <v>-2.95999999999985E-5</v>
      </c>
      <c r="BQ26" s="58">
        <v>-4.2212937053493903E-5</v>
      </c>
      <c r="BR26" s="74"/>
      <c r="BS26" s="58">
        <v>0</v>
      </c>
      <c r="BT26" s="58">
        <v>0</v>
      </c>
      <c r="BU26" s="74"/>
      <c r="BV26" s="58">
        <v>0</v>
      </c>
      <c r="BW26" s="58">
        <v>0</v>
      </c>
      <c r="BX26" s="74"/>
      <c r="BY26" s="58">
        <v>-0.14791410000000099</v>
      </c>
      <c r="BZ26" s="58">
        <v>-0.21094218218326199</v>
      </c>
      <c r="CA26" s="74"/>
      <c r="CB26" s="59">
        <v>0</v>
      </c>
      <c r="CC26" s="58">
        <v>0</v>
      </c>
      <c r="CD26" s="70"/>
      <c r="CE26" s="80" t="s">
        <v>18</v>
      </c>
      <c r="CG26" s="58" t="s">
        <v>34</v>
      </c>
      <c r="CH26" s="59">
        <v>-1.1020626</v>
      </c>
      <c r="CI26" s="58">
        <v>-1.5716655122571599</v>
      </c>
      <c r="CJ26" s="70"/>
      <c r="CK26" s="58">
        <v>-0.45482420000000001</v>
      </c>
      <c r="CL26" s="58">
        <v>-0.64863058530427897</v>
      </c>
      <c r="CM26" s="74"/>
      <c r="CN26" s="58">
        <v>-0.13517209999999999</v>
      </c>
      <c r="CO26" s="58">
        <v>-0.19277065367192101</v>
      </c>
      <c r="CP26" s="74"/>
      <c r="CQ26" s="58">
        <v>0</v>
      </c>
      <c r="CR26" s="58">
        <v>0</v>
      </c>
      <c r="CS26" s="74"/>
      <c r="CT26" s="58">
        <v>-0.51206629999999698</v>
      </c>
      <c r="CU26" s="58">
        <v>-0.730264273280961</v>
      </c>
      <c r="CV26" s="74"/>
      <c r="CW26" s="59">
        <v>-0.70448929999999998</v>
      </c>
      <c r="CX26" s="58">
        <v>-1.00468116472167</v>
      </c>
      <c r="CY26" s="70"/>
      <c r="CZ26" s="80">
        <v>56.4342567019821</v>
      </c>
      <c r="DB26" s="58" t="s">
        <v>34</v>
      </c>
      <c r="DC26" s="59">
        <v>-1.58525139999999</v>
      </c>
      <c r="DD26" s="58">
        <v>-2.2607472149380401</v>
      </c>
      <c r="DE26" s="70"/>
      <c r="DF26" s="58">
        <v>0.45354280000000002</v>
      </c>
      <c r="DG26" s="58">
        <v>0.64680316444142905</v>
      </c>
      <c r="DH26" s="74"/>
      <c r="DI26" s="58">
        <v>0.13346839999999999</v>
      </c>
      <c r="DJ26" s="58">
        <v>0.19034098539968999</v>
      </c>
      <c r="DK26" s="74"/>
      <c r="DL26" s="58">
        <v>0</v>
      </c>
      <c r="DM26" s="58">
        <v>0</v>
      </c>
      <c r="DN26" s="74"/>
      <c r="DO26" s="58">
        <v>-2.1722625999999901</v>
      </c>
      <c r="DP26" s="58">
        <v>-3.0978913647791599</v>
      </c>
      <c r="DQ26" s="74"/>
      <c r="DR26" s="59">
        <v>0.70345029999999997</v>
      </c>
      <c r="DS26" s="58">
        <v>1.0031994335865799</v>
      </c>
      <c r="DT26" s="70"/>
      <c r="DU26" s="80">
        <v>-325.35371724199899</v>
      </c>
    </row>
    <row r="27" spans="1:125" s="52" customFormat="1" ht="14.25" x14ac:dyDescent="0.25">
      <c r="A27" s="58" t="s">
        <v>35</v>
      </c>
      <c r="B27" s="59">
        <v>5.8079957999999801</v>
      </c>
      <c r="C27" s="58">
        <v>8.2828567943367606</v>
      </c>
      <c r="D27" s="70"/>
      <c r="E27" s="58">
        <v>4.03550589999998</v>
      </c>
      <c r="F27" s="58">
        <v>5.7550863694496801</v>
      </c>
      <c r="G27" s="74"/>
      <c r="H27" s="58">
        <v>1.7724899000000101</v>
      </c>
      <c r="I27" s="58">
        <v>2.52777042488708</v>
      </c>
      <c r="J27" s="74"/>
      <c r="K27" s="58">
        <v>0</v>
      </c>
      <c r="L27" s="58">
        <v>0</v>
      </c>
      <c r="M27" s="74"/>
      <c r="N27" s="58">
        <v>0</v>
      </c>
      <c r="O27" s="58">
        <v>0</v>
      </c>
      <c r="P27" s="74"/>
      <c r="Q27" s="59">
        <v>5.4331887000000503</v>
      </c>
      <c r="R27" s="58">
        <v>7.7483396146238999</v>
      </c>
      <c r="S27" s="70"/>
      <c r="T27" s="80">
        <v>6.8984738188815697</v>
      </c>
      <c r="V27" s="58" t="s">
        <v>35</v>
      </c>
      <c r="W27" s="59">
        <v>-0.94971159999999399</v>
      </c>
      <c r="X27" s="58">
        <v>-1.35439581046536</v>
      </c>
      <c r="Y27" s="70"/>
      <c r="Z27" s="58">
        <v>-0.79520480000001204</v>
      </c>
      <c r="AA27" s="58">
        <v>-1.13405169483238</v>
      </c>
      <c r="AB27" s="74"/>
      <c r="AC27" s="58">
        <v>-0.15450679999998199</v>
      </c>
      <c r="AD27" s="58">
        <v>-0.22034411563298401</v>
      </c>
      <c r="AE27" s="74"/>
      <c r="AF27" s="58">
        <v>0</v>
      </c>
      <c r="AG27" s="58">
        <v>0</v>
      </c>
      <c r="AH27" s="74"/>
      <c r="AI27" s="58">
        <v>0</v>
      </c>
      <c r="AJ27" s="58">
        <v>0</v>
      </c>
      <c r="AK27" s="74"/>
      <c r="AL27" s="59">
        <v>-1.29198569999993</v>
      </c>
      <c r="AM27" s="58">
        <v>-1.8425172644633101</v>
      </c>
      <c r="AN27" s="70"/>
      <c r="AO27" s="80">
        <v>-26.4920966230472</v>
      </c>
      <c r="AQ27" s="58" t="s">
        <v>35</v>
      </c>
      <c r="AR27" s="59">
        <v>0.87598879999995205</v>
      </c>
      <c r="AS27" s="58">
        <v>1.2492587862826201</v>
      </c>
      <c r="AT27" s="70"/>
      <c r="AU27" s="58">
        <v>0.25056839999997599</v>
      </c>
      <c r="AV27" s="58">
        <v>0.35733878705385802</v>
      </c>
      <c r="AW27" s="74"/>
      <c r="AX27" s="58">
        <v>0.62542039999997601</v>
      </c>
      <c r="AY27" s="58">
        <v>0.89191999922875798</v>
      </c>
      <c r="AZ27" s="74"/>
      <c r="BA27" s="58">
        <v>0</v>
      </c>
      <c r="BB27" s="58">
        <v>0</v>
      </c>
      <c r="BC27" s="74"/>
      <c r="BD27" s="58">
        <v>0</v>
      </c>
      <c r="BE27" s="58">
        <v>0</v>
      </c>
      <c r="BF27" s="74"/>
      <c r="BG27" s="59">
        <v>0.47171299999999999</v>
      </c>
      <c r="BH27" s="58">
        <v>0.67271591811877496</v>
      </c>
      <c r="BI27" s="70"/>
      <c r="BJ27" s="80">
        <v>85.703764789173107</v>
      </c>
      <c r="BL27" s="58" t="s">
        <v>35</v>
      </c>
      <c r="BM27" s="59">
        <v>-5.7635942000000204</v>
      </c>
      <c r="BN27" s="58">
        <v>-8.2195351069761795</v>
      </c>
      <c r="BO27" s="70"/>
      <c r="BP27" s="58">
        <v>-4.2130850000000004</v>
      </c>
      <c r="BQ27" s="58">
        <v>-6.0083341860144603</v>
      </c>
      <c r="BR27" s="74"/>
      <c r="BS27" s="58">
        <v>-1.55050920000002</v>
      </c>
      <c r="BT27" s="58">
        <v>-2.2112009209617298</v>
      </c>
      <c r="BU27" s="74"/>
      <c r="BV27" s="58">
        <v>0</v>
      </c>
      <c r="BW27" s="58">
        <v>0</v>
      </c>
      <c r="BX27" s="74"/>
      <c r="BY27" s="58">
        <v>0</v>
      </c>
      <c r="BZ27" s="58">
        <v>0</v>
      </c>
      <c r="CA27" s="74"/>
      <c r="CB27" s="59">
        <v>-5.5104813999999802</v>
      </c>
      <c r="CC27" s="58">
        <v>-7.85856771867092</v>
      </c>
      <c r="CD27" s="70"/>
      <c r="CE27" s="80">
        <v>4.5932974204403099</v>
      </c>
      <c r="CG27" s="58" t="s">
        <v>35</v>
      </c>
      <c r="CH27" s="59">
        <v>1.6085370999999899</v>
      </c>
      <c r="CI27" s="58">
        <v>2.29395524832813</v>
      </c>
      <c r="CJ27" s="70"/>
      <c r="CK27" s="58">
        <v>1.6232390000000001</v>
      </c>
      <c r="CL27" s="58">
        <v>2.3149218151952602</v>
      </c>
      <c r="CM27" s="74"/>
      <c r="CN27" s="58">
        <v>-1.4701900000006001E-2</v>
      </c>
      <c r="CO27" s="58">
        <v>-2.0966566867129902E-2</v>
      </c>
      <c r="CP27" s="74"/>
      <c r="CQ27" s="58">
        <v>0</v>
      </c>
      <c r="CR27" s="58">
        <v>0</v>
      </c>
      <c r="CS27" s="74"/>
      <c r="CT27" s="58">
        <v>0</v>
      </c>
      <c r="CU27" s="58">
        <v>0</v>
      </c>
      <c r="CV27" s="74"/>
      <c r="CW27" s="59">
        <v>2.37697070000005</v>
      </c>
      <c r="CX27" s="58">
        <v>3.3898281938211601</v>
      </c>
      <c r="CY27" s="70"/>
      <c r="CZ27" s="80">
        <v>-32.328273966525501</v>
      </c>
      <c r="DB27" s="58" t="s">
        <v>35</v>
      </c>
      <c r="DC27" s="59">
        <v>2.5400552000000198</v>
      </c>
      <c r="DD27" s="58">
        <v>3.62240507668939</v>
      </c>
      <c r="DE27" s="70"/>
      <c r="DF27" s="58">
        <v>1.9204381000000199</v>
      </c>
      <c r="DG27" s="58">
        <v>2.7387612375147401</v>
      </c>
      <c r="DH27" s="74"/>
      <c r="DI27" s="58">
        <v>0.61961709999999404</v>
      </c>
      <c r="DJ27" s="58">
        <v>0.88364383917464395</v>
      </c>
      <c r="DK27" s="74"/>
      <c r="DL27" s="58">
        <v>0</v>
      </c>
      <c r="DM27" s="58">
        <v>0</v>
      </c>
      <c r="DN27" s="74"/>
      <c r="DO27" s="58">
        <v>0</v>
      </c>
      <c r="DP27" s="58">
        <v>0</v>
      </c>
      <c r="DQ27" s="74"/>
      <c r="DR27" s="59">
        <v>2.3949120000000002</v>
      </c>
      <c r="DS27" s="58">
        <v>3.4154145102926399</v>
      </c>
      <c r="DT27" s="70"/>
      <c r="DU27" s="80">
        <v>6.0604815542290398</v>
      </c>
    </row>
    <row r="28" spans="1:125" s="52" customFormat="1" ht="14.25" x14ac:dyDescent="0.25">
      <c r="A28" s="58" t="s">
        <v>36</v>
      </c>
      <c r="B28" s="59">
        <v>11.820965599999999</v>
      </c>
      <c r="C28" s="58">
        <v>16.858029621092602</v>
      </c>
      <c r="D28" s="70"/>
      <c r="E28" s="58">
        <v>8.89679770000002</v>
      </c>
      <c r="F28" s="58">
        <v>12.687836529992801</v>
      </c>
      <c r="G28" s="74"/>
      <c r="H28" s="58">
        <v>2.9241679</v>
      </c>
      <c r="I28" s="58">
        <v>4.1701930910997804</v>
      </c>
      <c r="J28" s="74"/>
      <c r="K28" s="58">
        <v>0</v>
      </c>
      <c r="L28" s="58">
        <v>0</v>
      </c>
      <c r="M28" s="74"/>
      <c r="N28" s="58">
        <v>0</v>
      </c>
      <c r="O28" s="58">
        <v>0</v>
      </c>
      <c r="P28" s="74"/>
      <c r="Q28" s="59">
        <v>10.7998577</v>
      </c>
      <c r="R28" s="58">
        <v>15.401814637730199</v>
      </c>
      <c r="S28" s="70"/>
      <c r="T28" s="80">
        <v>9.4548273538826102</v>
      </c>
      <c r="V28" s="58" t="s">
        <v>36</v>
      </c>
      <c r="W28" s="59">
        <v>4.80143059999999</v>
      </c>
      <c r="X28" s="58">
        <v>6.8473813406935502</v>
      </c>
      <c r="Y28" s="70"/>
      <c r="Z28" s="58">
        <v>3.7679655999999899</v>
      </c>
      <c r="AA28" s="58">
        <v>5.3735437396127601</v>
      </c>
      <c r="AB28" s="74"/>
      <c r="AC28" s="58">
        <v>1.0334650000000001</v>
      </c>
      <c r="AD28" s="58">
        <v>1.4738376010807801</v>
      </c>
      <c r="AE28" s="74"/>
      <c r="AF28" s="58">
        <v>0</v>
      </c>
      <c r="AG28" s="58">
        <v>0</v>
      </c>
      <c r="AH28" s="74"/>
      <c r="AI28" s="58">
        <v>0</v>
      </c>
      <c r="AJ28" s="58">
        <v>0</v>
      </c>
      <c r="AK28" s="74"/>
      <c r="AL28" s="59">
        <v>5.3670254000000099</v>
      </c>
      <c r="AM28" s="58">
        <v>7.6539832896862903</v>
      </c>
      <c r="AN28" s="70"/>
      <c r="AO28" s="80">
        <v>-10.5383291087091</v>
      </c>
      <c r="AQ28" s="58" t="s">
        <v>36</v>
      </c>
      <c r="AR28" s="59">
        <v>2.8163705999999999</v>
      </c>
      <c r="AS28" s="58">
        <v>4.0164619884160997</v>
      </c>
      <c r="AT28" s="70"/>
      <c r="AU28" s="58">
        <v>2.3308027999999998</v>
      </c>
      <c r="AV28" s="58">
        <v>3.3239875635308098</v>
      </c>
      <c r="AW28" s="74"/>
      <c r="AX28" s="58">
        <v>0.48556779999999999</v>
      </c>
      <c r="AY28" s="58">
        <v>0.69247442488528699</v>
      </c>
      <c r="AZ28" s="74"/>
      <c r="BA28" s="58">
        <v>0</v>
      </c>
      <c r="BB28" s="58">
        <v>0</v>
      </c>
      <c r="BC28" s="74"/>
      <c r="BD28" s="58">
        <v>0</v>
      </c>
      <c r="BE28" s="58">
        <v>0</v>
      </c>
      <c r="BF28" s="74"/>
      <c r="BG28" s="59">
        <v>3.7814281000000101</v>
      </c>
      <c r="BH28" s="58">
        <v>5.3927427823520704</v>
      </c>
      <c r="BI28" s="70"/>
      <c r="BJ28" s="80">
        <v>-25.5209797589437</v>
      </c>
      <c r="BL28" s="58" t="s">
        <v>36</v>
      </c>
      <c r="BM28" s="59">
        <v>-0.28530430000000001</v>
      </c>
      <c r="BN28" s="58">
        <v>-0.40687609651999002</v>
      </c>
      <c r="BO28" s="70"/>
      <c r="BP28" s="58">
        <v>-2.9822199999999299E-2</v>
      </c>
      <c r="BQ28" s="58">
        <v>-4.2529819303943797E-2</v>
      </c>
      <c r="BR28" s="74"/>
      <c r="BS28" s="58">
        <v>-0.25548210000000099</v>
      </c>
      <c r="BT28" s="58">
        <v>-0.36434627721604701</v>
      </c>
      <c r="BU28" s="74"/>
      <c r="BV28" s="58">
        <v>0</v>
      </c>
      <c r="BW28" s="58">
        <v>0</v>
      </c>
      <c r="BX28" s="74"/>
      <c r="BY28" s="58">
        <v>0</v>
      </c>
      <c r="BZ28" s="58">
        <v>0</v>
      </c>
      <c r="CA28" s="74"/>
      <c r="CB28" s="59">
        <v>2.2555163999999901</v>
      </c>
      <c r="CC28" s="58">
        <v>3.2166206694705202</v>
      </c>
      <c r="CD28" s="70"/>
      <c r="CE28" s="80">
        <v>-112.64917869805799</v>
      </c>
      <c r="CG28" s="58" t="s">
        <v>36</v>
      </c>
      <c r="CH28" s="59">
        <v>-10.290483</v>
      </c>
      <c r="CI28" s="58">
        <v>-14.675388889495601</v>
      </c>
      <c r="CJ28" s="70"/>
      <c r="CK28" s="58">
        <v>-7.9159642999999997</v>
      </c>
      <c r="CL28" s="58">
        <v>-11.2890575241088</v>
      </c>
      <c r="CM28" s="74"/>
      <c r="CN28" s="58">
        <v>-2.3745186999999999</v>
      </c>
      <c r="CO28" s="58">
        <v>-3.3863313653867899</v>
      </c>
      <c r="CP28" s="74"/>
      <c r="CQ28" s="58">
        <v>0</v>
      </c>
      <c r="CR28" s="58">
        <v>0</v>
      </c>
      <c r="CS28" s="74"/>
      <c r="CT28" s="58">
        <v>0</v>
      </c>
      <c r="CU28" s="58">
        <v>0</v>
      </c>
      <c r="CV28" s="74"/>
      <c r="CW28" s="59">
        <v>-9.1439064999999999</v>
      </c>
      <c r="CX28" s="58">
        <v>-13.0402415374173</v>
      </c>
      <c r="CY28" s="70"/>
      <c r="CZ28" s="80">
        <v>12.5392412969228</v>
      </c>
      <c r="DB28" s="58" t="s">
        <v>36</v>
      </c>
      <c r="DC28" s="59">
        <v>-23.504207300000001</v>
      </c>
      <c r="DD28" s="58">
        <v>-33.519649434027698</v>
      </c>
      <c r="DE28" s="70"/>
      <c r="DF28" s="58">
        <v>-18.872075299999999</v>
      </c>
      <c r="DG28" s="58">
        <v>-26.913706983369501</v>
      </c>
      <c r="DH28" s="74"/>
      <c r="DI28" s="58">
        <v>-4.6321320000000004</v>
      </c>
      <c r="DJ28" s="58">
        <v>-6.60594245065825</v>
      </c>
      <c r="DK28" s="74"/>
      <c r="DL28" s="58">
        <v>0</v>
      </c>
      <c r="DM28" s="58">
        <v>0</v>
      </c>
      <c r="DN28" s="74"/>
      <c r="DO28" s="58">
        <v>0</v>
      </c>
      <c r="DP28" s="58">
        <v>0</v>
      </c>
      <c r="DQ28" s="74"/>
      <c r="DR28" s="59">
        <v>-27.492159300000001</v>
      </c>
      <c r="DS28" s="58">
        <v>-39.206918580931898</v>
      </c>
      <c r="DT28" s="70"/>
      <c r="DU28" s="80">
        <v>-14.505779471458199</v>
      </c>
    </row>
    <row r="29" spans="1:125" s="52" customFormat="1" ht="12.75" x14ac:dyDescent="0.2">
      <c r="A29" s="53" t="s">
        <v>37</v>
      </c>
      <c r="B29" s="54"/>
      <c r="C29" s="55"/>
      <c r="D29" s="68"/>
      <c r="E29" s="55"/>
      <c r="F29" s="55"/>
      <c r="G29" s="78"/>
      <c r="H29" s="55"/>
      <c r="I29" s="55"/>
      <c r="J29" s="78"/>
      <c r="K29" s="55"/>
      <c r="L29" s="55"/>
      <c r="M29" s="78"/>
      <c r="N29" s="55"/>
      <c r="O29" s="55"/>
      <c r="P29" s="78"/>
      <c r="Q29" s="54"/>
      <c r="R29" s="55"/>
      <c r="S29" s="68"/>
      <c r="T29" s="81"/>
      <c r="V29" s="53" t="s">
        <v>37</v>
      </c>
      <c r="W29" s="54"/>
      <c r="X29" s="55"/>
      <c r="Y29" s="68"/>
      <c r="Z29" s="55"/>
      <c r="AA29" s="55"/>
      <c r="AB29" s="78"/>
      <c r="AC29" s="55"/>
      <c r="AD29" s="55"/>
      <c r="AE29" s="78"/>
      <c r="AF29" s="55"/>
      <c r="AG29" s="55"/>
      <c r="AH29" s="78"/>
      <c r="AI29" s="55"/>
      <c r="AJ29" s="55"/>
      <c r="AK29" s="78"/>
      <c r="AL29" s="54"/>
      <c r="AM29" s="55"/>
      <c r="AN29" s="68"/>
      <c r="AO29" s="81"/>
      <c r="AQ29" s="53" t="s">
        <v>37</v>
      </c>
      <c r="AR29" s="54"/>
      <c r="AS29" s="55"/>
      <c r="AT29" s="68"/>
      <c r="AU29" s="55"/>
      <c r="AV29" s="55"/>
      <c r="AW29" s="78"/>
      <c r="AX29" s="55"/>
      <c r="AY29" s="55"/>
      <c r="AZ29" s="78"/>
      <c r="BA29" s="55"/>
      <c r="BB29" s="55"/>
      <c r="BC29" s="78"/>
      <c r="BD29" s="55"/>
      <c r="BE29" s="55"/>
      <c r="BF29" s="78"/>
      <c r="BG29" s="54"/>
      <c r="BH29" s="55"/>
      <c r="BI29" s="68"/>
      <c r="BJ29" s="81"/>
      <c r="BL29" s="53" t="s">
        <v>37</v>
      </c>
      <c r="BM29" s="54"/>
      <c r="BN29" s="55"/>
      <c r="BO29" s="68"/>
      <c r="BP29" s="55"/>
      <c r="BQ29" s="55"/>
      <c r="BR29" s="78"/>
      <c r="BS29" s="55"/>
      <c r="BT29" s="55"/>
      <c r="BU29" s="78"/>
      <c r="BV29" s="55"/>
      <c r="BW29" s="55"/>
      <c r="BX29" s="78"/>
      <c r="BY29" s="55"/>
      <c r="BZ29" s="55"/>
      <c r="CA29" s="78"/>
      <c r="CB29" s="54"/>
      <c r="CC29" s="55"/>
      <c r="CD29" s="68"/>
      <c r="CE29" s="81"/>
      <c r="CG29" s="53" t="s">
        <v>37</v>
      </c>
      <c r="CH29" s="54"/>
      <c r="CI29" s="55"/>
      <c r="CJ29" s="68"/>
      <c r="CK29" s="55"/>
      <c r="CL29" s="55"/>
      <c r="CM29" s="78"/>
      <c r="CN29" s="55"/>
      <c r="CO29" s="55"/>
      <c r="CP29" s="78"/>
      <c r="CQ29" s="55"/>
      <c r="CR29" s="55"/>
      <c r="CS29" s="78"/>
      <c r="CT29" s="55"/>
      <c r="CU29" s="55"/>
      <c r="CV29" s="78"/>
      <c r="CW29" s="54"/>
      <c r="CX29" s="55"/>
      <c r="CY29" s="68"/>
      <c r="CZ29" s="81"/>
      <c r="DB29" s="53" t="s">
        <v>37</v>
      </c>
      <c r="DC29" s="54"/>
      <c r="DD29" s="55"/>
      <c r="DE29" s="68"/>
      <c r="DF29" s="55"/>
      <c r="DG29" s="55"/>
      <c r="DH29" s="78"/>
      <c r="DI29" s="55"/>
      <c r="DJ29" s="55"/>
      <c r="DK29" s="78"/>
      <c r="DL29" s="55"/>
      <c r="DM29" s="55"/>
      <c r="DN29" s="78"/>
      <c r="DO29" s="55"/>
      <c r="DP29" s="55"/>
      <c r="DQ29" s="78"/>
      <c r="DR29" s="54"/>
      <c r="DS29" s="55"/>
      <c r="DT29" s="68"/>
      <c r="DU29" s="81"/>
    </row>
    <row r="30" spans="1:125" s="52" customFormat="1" ht="12.75" x14ac:dyDescent="0.2">
      <c r="A30" s="58" t="s">
        <v>38</v>
      </c>
      <c r="B30" s="59">
        <v>22.114879699999999</v>
      </c>
      <c r="C30" s="58">
        <v>31.538311646004601</v>
      </c>
      <c r="D30" s="70"/>
      <c r="E30" s="58">
        <v>17.673339200000001</v>
      </c>
      <c r="F30" s="58">
        <v>25.204174161306799</v>
      </c>
      <c r="G30" s="74">
        <v>79.916053986040893</v>
      </c>
      <c r="H30" s="58">
        <v>4.4415405000000003</v>
      </c>
      <c r="I30" s="58">
        <v>6.3341374846977301</v>
      </c>
      <c r="J30" s="74">
        <v>20.0839460139591</v>
      </c>
      <c r="K30" s="58">
        <v>0</v>
      </c>
      <c r="L30" s="58">
        <v>0</v>
      </c>
      <c r="M30" s="74">
        <v>0</v>
      </c>
      <c r="N30" s="58">
        <v>0</v>
      </c>
      <c r="O30" s="58">
        <v>0</v>
      </c>
      <c r="P30" s="74">
        <v>0</v>
      </c>
      <c r="Q30" s="59">
        <v>25.411779200000002</v>
      </c>
      <c r="R30" s="58">
        <v>36.240062019828997</v>
      </c>
      <c r="S30" s="70"/>
      <c r="T30" s="80">
        <v>-12.9739026695148</v>
      </c>
      <c r="V30" s="58" t="s">
        <v>38</v>
      </c>
      <c r="W30" s="59">
        <v>14.073335999999999</v>
      </c>
      <c r="X30" s="58">
        <v>20.0701637398885</v>
      </c>
      <c r="Y30" s="70"/>
      <c r="Z30" s="58">
        <v>11.3236293</v>
      </c>
      <c r="AA30" s="58">
        <v>16.1487719884467</v>
      </c>
      <c r="AB30" s="74">
        <v>80.461585653891902</v>
      </c>
      <c r="AC30" s="58">
        <v>2.7497066999999999</v>
      </c>
      <c r="AD30" s="58">
        <v>3.9213917514417602</v>
      </c>
      <c r="AE30" s="74">
        <v>19.538414346108102</v>
      </c>
      <c r="AF30" s="58">
        <v>0</v>
      </c>
      <c r="AG30" s="58">
        <v>0</v>
      </c>
      <c r="AH30" s="74">
        <v>0</v>
      </c>
      <c r="AI30" s="58">
        <v>0</v>
      </c>
      <c r="AJ30" s="58">
        <v>0</v>
      </c>
      <c r="AK30" s="74">
        <v>0</v>
      </c>
      <c r="AL30" s="59">
        <v>16.071020300000001</v>
      </c>
      <c r="AM30" s="58">
        <v>22.919086767208</v>
      </c>
      <c r="AN30" s="70"/>
      <c r="AO30" s="80">
        <v>-12.4303514195673</v>
      </c>
      <c r="AQ30" s="58" t="s">
        <v>38</v>
      </c>
      <c r="AR30" s="59">
        <v>21.7699797</v>
      </c>
      <c r="AS30" s="58">
        <v>31.046445362566999</v>
      </c>
      <c r="AT30" s="70"/>
      <c r="AU30" s="58">
        <v>17.434429600000001</v>
      </c>
      <c r="AV30" s="58">
        <v>24.863462137446199</v>
      </c>
      <c r="AW30" s="74">
        <v>80.0847306256331</v>
      </c>
      <c r="AX30" s="58">
        <v>4.3355500999999999</v>
      </c>
      <c r="AY30" s="58">
        <v>6.1829832251208803</v>
      </c>
      <c r="AZ30" s="74">
        <v>19.9152693743669</v>
      </c>
      <c r="BA30" s="58">
        <v>0</v>
      </c>
      <c r="BB30" s="58">
        <v>0</v>
      </c>
      <c r="BC30" s="74">
        <v>0</v>
      </c>
      <c r="BD30" s="58">
        <v>0</v>
      </c>
      <c r="BE30" s="58">
        <v>0</v>
      </c>
      <c r="BF30" s="74">
        <v>0</v>
      </c>
      <c r="BG30" s="59">
        <v>24.734897499999999</v>
      </c>
      <c r="BH30" s="58">
        <v>35.274752405141001</v>
      </c>
      <c r="BI30" s="70"/>
      <c r="BJ30" s="80">
        <v>-11.9867802160894</v>
      </c>
      <c r="BL30" s="58" t="s">
        <v>38</v>
      </c>
      <c r="BM30" s="59">
        <v>19.029790299999998</v>
      </c>
      <c r="BN30" s="58">
        <v>27.138626353889499</v>
      </c>
      <c r="BO30" s="70"/>
      <c r="BP30" s="58">
        <v>15.209561300000001</v>
      </c>
      <c r="BQ30" s="58">
        <v>21.690549113790102</v>
      </c>
      <c r="BR30" s="74">
        <v>79.925007371205794</v>
      </c>
      <c r="BS30" s="58">
        <v>3.8202289999999999</v>
      </c>
      <c r="BT30" s="58">
        <v>5.4480772400993196</v>
      </c>
      <c r="BU30" s="74">
        <v>20.074992628794199</v>
      </c>
      <c r="BV30" s="58">
        <v>0</v>
      </c>
      <c r="BW30" s="58">
        <v>0</v>
      </c>
      <c r="BX30" s="74">
        <v>0</v>
      </c>
      <c r="BY30" s="58">
        <v>0</v>
      </c>
      <c r="BZ30" s="58">
        <v>0</v>
      </c>
      <c r="CA30" s="74">
        <v>0</v>
      </c>
      <c r="CB30" s="59">
        <v>21.7910416</v>
      </c>
      <c r="CC30" s="58">
        <v>31.076482006449702</v>
      </c>
      <c r="CD30" s="70"/>
      <c r="CE30" s="80">
        <v>-12.671497538695</v>
      </c>
      <c r="CG30" s="58" t="s">
        <v>38</v>
      </c>
      <c r="CH30" s="59">
        <v>30.047057899999999</v>
      </c>
      <c r="CI30" s="58">
        <v>42.8504920194408</v>
      </c>
      <c r="CJ30" s="70"/>
      <c r="CK30" s="58">
        <v>24.184889099999999</v>
      </c>
      <c r="CL30" s="58">
        <v>34.490378419732401</v>
      </c>
      <c r="CM30" s="74">
        <v>80.490040590629704</v>
      </c>
      <c r="CN30" s="58">
        <v>5.8621688000000001</v>
      </c>
      <c r="CO30" s="58">
        <v>8.3601135997083702</v>
      </c>
      <c r="CP30" s="74">
        <v>19.5099594093703</v>
      </c>
      <c r="CQ30" s="58">
        <v>0</v>
      </c>
      <c r="CR30" s="58">
        <v>0</v>
      </c>
      <c r="CS30" s="74">
        <v>0</v>
      </c>
      <c r="CT30" s="58">
        <v>0</v>
      </c>
      <c r="CU30" s="58">
        <v>0</v>
      </c>
      <c r="CV30" s="74">
        <v>0</v>
      </c>
      <c r="CW30" s="59">
        <v>34.864469900000003</v>
      </c>
      <c r="CX30" s="58">
        <v>49.720664638250099</v>
      </c>
      <c r="CY30" s="70"/>
      <c r="CZ30" s="80">
        <v>-13.8175397871172</v>
      </c>
      <c r="DB30" s="58" t="s">
        <v>38</v>
      </c>
      <c r="DC30" s="59">
        <v>29.325317500000001</v>
      </c>
      <c r="DD30" s="58">
        <v>41.821208841259597</v>
      </c>
      <c r="DE30" s="70"/>
      <c r="DF30" s="58">
        <v>23.315796800000001</v>
      </c>
      <c r="DG30" s="58">
        <v>33.250954819949399</v>
      </c>
      <c r="DH30" s="74">
        <v>79.507397660741404</v>
      </c>
      <c r="DI30" s="58">
        <v>6.0095207000000004</v>
      </c>
      <c r="DJ30" s="58">
        <v>8.5702540213101699</v>
      </c>
      <c r="DK30" s="74">
        <v>20.4926023392586</v>
      </c>
      <c r="DL30" s="58">
        <v>0</v>
      </c>
      <c r="DM30" s="58">
        <v>0</v>
      </c>
      <c r="DN30" s="74">
        <v>0</v>
      </c>
      <c r="DO30" s="58">
        <v>0</v>
      </c>
      <c r="DP30" s="58">
        <v>0</v>
      </c>
      <c r="DQ30" s="74">
        <v>0</v>
      </c>
      <c r="DR30" s="59">
        <v>33.698070399999999</v>
      </c>
      <c r="DS30" s="58">
        <v>48.057247453360603</v>
      </c>
      <c r="DT30" s="70"/>
      <c r="DU30" s="80">
        <v>-12.976270890573</v>
      </c>
    </row>
    <row r="31" spans="1:125" s="52" customFormat="1" ht="12.75" x14ac:dyDescent="0.2">
      <c r="A31" s="58" t="s">
        <v>39</v>
      </c>
      <c r="B31" s="59">
        <v>1.9837453</v>
      </c>
      <c r="C31" s="58">
        <v>2.8290444418604199</v>
      </c>
      <c r="D31" s="70"/>
      <c r="E31" s="58">
        <v>1.8431987999999999</v>
      </c>
      <c r="F31" s="58">
        <v>2.62860928788781</v>
      </c>
      <c r="G31" s="74">
        <v>92.915093485035598</v>
      </c>
      <c r="H31" s="58">
        <v>0.14054649999999999</v>
      </c>
      <c r="I31" s="58">
        <v>0.200435153972607</v>
      </c>
      <c r="J31" s="74">
        <v>7.0849065149643904</v>
      </c>
      <c r="K31" s="58">
        <v>0</v>
      </c>
      <c r="L31" s="58">
        <v>0</v>
      </c>
      <c r="M31" s="74">
        <v>0</v>
      </c>
      <c r="N31" s="58">
        <v>0</v>
      </c>
      <c r="O31" s="58">
        <v>0</v>
      </c>
      <c r="P31" s="74">
        <v>0</v>
      </c>
      <c r="Q31" s="59">
        <v>2.2239236999999998</v>
      </c>
      <c r="R31" s="58">
        <v>3.1715659175634401</v>
      </c>
      <c r="S31" s="70"/>
      <c r="T31" s="80">
        <v>-10.799759002523301</v>
      </c>
      <c r="V31" s="58" t="s">
        <v>39</v>
      </c>
      <c r="W31" s="59">
        <v>1.0786994000000001</v>
      </c>
      <c r="X31" s="58">
        <v>1.5383469551298601</v>
      </c>
      <c r="Y31" s="70"/>
      <c r="Z31" s="58">
        <v>1.07864</v>
      </c>
      <c r="AA31" s="58">
        <v>1.5382622440332101</v>
      </c>
      <c r="AB31" s="74">
        <v>99.994493368588095</v>
      </c>
      <c r="AC31" s="58">
        <v>5.94E-5</v>
      </c>
      <c r="AD31" s="58">
        <v>8.4711096654650696E-5</v>
      </c>
      <c r="AE31" s="74">
        <v>5.5066314118650704E-3</v>
      </c>
      <c r="AF31" s="58">
        <v>0</v>
      </c>
      <c r="AG31" s="58">
        <v>0</v>
      </c>
      <c r="AH31" s="74">
        <v>0</v>
      </c>
      <c r="AI31" s="58">
        <v>0</v>
      </c>
      <c r="AJ31" s="58">
        <v>0</v>
      </c>
      <c r="AK31" s="74">
        <v>0</v>
      </c>
      <c r="AL31" s="59">
        <v>1.374101</v>
      </c>
      <c r="AM31" s="58">
        <v>1.95962293980222</v>
      </c>
      <c r="AN31" s="70"/>
      <c r="AO31" s="80">
        <v>-21.4978083852642</v>
      </c>
      <c r="AQ31" s="58" t="s">
        <v>39</v>
      </c>
      <c r="AR31" s="59">
        <v>1.5171372000000001</v>
      </c>
      <c r="AS31" s="58">
        <v>2.16360868665936</v>
      </c>
      <c r="AT31" s="70"/>
      <c r="AU31" s="58">
        <v>1.4524581999999999</v>
      </c>
      <c r="AV31" s="58">
        <v>2.07136914085926</v>
      </c>
      <c r="AW31" s="74">
        <v>95.736773180434795</v>
      </c>
      <c r="AX31" s="58">
        <v>6.4679E-2</v>
      </c>
      <c r="AY31" s="58">
        <v>9.2239545800103503E-2</v>
      </c>
      <c r="AZ31" s="74">
        <v>4.2632268195651699</v>
      </c>
      <c r="BA31" s="58">
        <v>0</v>
      </c>
      <c r="BB31" s="58">
        <v>0</v>
      </c>
      <c r="BC31" s="74">
        <v>0</v>
      </c>
      <c r="BD31" s="58">
        <v>0</v>
      </c>
      <c r="BE31" s="58">
        <v>0</v>
      </c>
      <c r="BF31" s="74">
        <v>0</v>
      </c>
      <c r="BG31" s="59">
        <v>1.8185321999999999</v>
      </c>
      <c r="BH31" s="58">
        <v>2.5934319354174198</v>
      </c>
      <c r="BI31" s="70"/>
      <c r="BJ31" s="80">
        <v>-16.573531114818898</v>
      </c>
      <c r="BL31" s="58" t="s">
        <v>39</v>
      </c>
      <c r="BM31" s="59">
        <v>2.1007867</v>
      </c>
      <c r="BN31" s="58">
        <v>2.9959586733081598</v>
      </c>
      <c r="BO31" s="70"/>
      <c r="BP31" s="58">
        <v>1.8088732999999999</v>
      </c>
      <c r="BQ31" s="58">
        <v>2.57965725508951</v>
      </c>
      <c r="BR31" s="74">
        <v>86.104567398489294</v>
      </c>
      <c r="BS31" s="58">
        <v>0.29191339999999999</v>
      </c>
      <c r="BT31" s="58">
        <v>0.41630141821864802</v>
      </c>
      <c r="BU31" s="74">
        <v>13.8954326015107</v>
      </c>
      <c r="BV31" s="58">
        <v>0</v>
      </c>
      <c r="BW31" s="58">
        <v>0</v>
      </c>
      <c r="BX31" s="74">
        <v>0</v>
      </c>
      <c r="BY31" s="58">
        <v>0</v>
      </c>
      <c r="BZ31" s="58">
        <v>0</v>
      </c>
      <c r="CA31" s="74">
        <v>0</v>
      </c>
      <c r="CB31" s="59">
        <v>2.1782547999999999</v>
      </c>
      <c r="CC31" s="58">
        <v>3.1064369175295701</v>
      </c>
      <c r="CD31" s="70"/>
      <c r="CE31" s="80">
        <v>-3.5564296702112101</v>
      </c>
      <c r="CG31" s="58" t="s">
        <v>39</v>
      </c>
      <c r="CH31" s="59">
        <v>2.3765006</v>
      </c>
      <c r="CI31" s="58">
        <v>3.3891577782228199</v>
      </c>
      <c r="CJ31" s="70"/>
      <c r="CK31" s="58">
        <v>2.0630947000000002</v>
      </c>
      <c r="CL31" s="58">
        <v>2.9422056319763898</v>
      </c>
      <c r="CM31" s="74">
        <v>86.812294514043103</v>
      </c>
      <c r="CN31" s="58">
        <v>0.31340590000000002</v>
      </c>
      <c r="CO31" s="58">
        <v>0.44695214624642698</v>
      </c>
      <c r="CP31" s="74">
        <v>13.187705485957</v>
      </c>
      <c r="CQ31" s="58">
        <v>0</v>
      </c>
      <c r="CR31" s="58">
        <v>0</v>
      </c>
      <c r="CS31" s="74">
        <v>0</v>
      </c>
      <c r="CT31" s="58">
        <v>0</v>
      </c>
      <c r="CU31" s="58">
        <v>0</v>
      </c>
      <c r="CV31" s="74">
        <v>0</v>
      </c>
      <c r="CW31" s="59">
        <v>2.4830166</v>
      </c>
      <c r="CX31" s="58">
        <v>3.5410616026549202</v>
      </c>
      <c r="CY31" s="70"/>
      <c r="CZ31" s="80">
        <v>-4.2897820336762997</v>
      </c>
      <c r="DB31" s="58" t="s">
        <v>39</v>
      </c>
      <c r="DC31" s="59">
        <v>5.0654453999999998</v>
      </c>
      <c r="DD31" s="58">
        <v>7.22389621007164</v>
      </c>
      <c r="DE31" s="70"/>
      <c r="DF31" s="58">
        <v>4.3519017</v>
      </c>
      <c r="DG31" s="58">
        <v>6.2063024501723696</v>
      </c>
      <c r="DH31" s="74">
        <v>85.913505256615693</v>
      </c>
      <c r="DI31" s="58">
        <v>0.7135437</v>
      </c>
      <c r="DJ31" s="58">
        <v>1.0175937598992799</v>
      </c>
      <c r="DK31" s="74">
        <v>14.0864947433843</v>
      </c>
      <c r="DL31" s="58">
        <v>0</v>
      </c>
      <c r="DM31" s="58">
        <v>0</v>
      </c>
      <c r="DN31" s="74">
        <v>0</v>
      </c>
      <c r="DO31" s="58">
        <v>0</v>
      </c>
      <c r="DP31" s="58">
        <v>0</v>
      </c>
      <c r="DQ31" s="74">
        <v>0</v>
      </c>
      <c r="DR31" s="59">
        <v>5.1424412000000004</v>
      </c>
      <c r="DS31" s="58">
        <v>7.3337009012467602</v>
      </c>
      <c r="DT31" s="70"/>
      <c r="DU31" s="80">
        <v>-1.49726165075063</v>
      </c>
    </row>
    <row r="32" spans="1:125" s="52" customFormat="1" ht="12.75" x14ac:dyDescent="0.2">
      <c r="A32" s="58" t="s">
        <v>40</v>
      </c>
      <c r="B32" s="59">
        <v>166.9286189</v>
      </c>
      <c r="C32" s="58">
        <v>238.05902979907799</v>
      </c>
      <c r="D32" s="70"/>
      <c r="E32" s="58">
        <v>129.23512529999999</v>
      </c>
      <c r="F32" s="58">
        <v>184.303858425323</v>
      </c>
      <c r="G32" s="74">
        <v>77.419394080903203</v>
      </c>
      <c r="H32" s="58">
        <v>37.693493599999996</v>
      </c>
      <c r="I32" s="58">
        <v>53.755171373755203</v>
      </c>
      <c r="J32" s="74">
        <v>22.580605919096801</v>
      </c>
      <c r="K32" s="58">
        <v>0</v>
      </c>
      <c r="L32" s="58">
        <v>0</v>
      </c>
      <c r="M32" s="74">
        <v>0</v>
      </c>
      <c r="N32" s="58">
        <v>0</v>
      </c>
      <c r="O32" s="58">
        <v>0</v>
      </c>
      <c r="P32" s="74">
        <v>0</v>
      </c>
      <c r="Q32" s="59">
        <v>162.94780900000001</v>
      </c>
      <c r="R32" s="58">
        <v>232.38194609196199</v>
      </c>
      <c r="S32" s="70"/>
      <c r="T32" s="80">
        <v>2.4429968861993099</v>
      </c>
      <c r="V32" s="58" t="s">
        <v>40</v>
      </c>
      <c r="W32" s="59">
        <v>103.09781580000001</v>
      </c>
      <c r="X32" s="58">
        <v>147.02910840264599</v>
      </c>
      <c r="Y32" s="70"/>
      <c r="Z32" s="58">
        <v>80.611548099999993</v>
      </c>
      <c r="AA32" s="58">
        <v>114.96115559899199</v>
      </c>
      <c r="AB32" s="74">
        <v>78.189384978221796</v>
      </c>
      <c r="AC32" s="58">
        <v>22.486267699999999</v>
      </c>
      <c r="AD32" s="58">
        <v>32.067952803654002</v>
      </c>
      <c r="AE32" s="74">
        <v>21.810615021778201</v>
      </c>
      <c r="AF32" s="58">
        <v>0</v>
      </c>
      <c r="AG32" s="58">
        <v>0</v>
      </c>
      <c r="AH32" s="74">
        <v>0</v>
      </c>
      <c r="AI32" s="58">
        <v>0</v>
      </c>
      <c r="AJ32" s="58">
        <v>0</v>
      </c>
      <c r="AK32" s="74">
        <v>0</v>
      </c>
      <c r="AL32" s="59">
        <v>101.16763760000001</v>
      </c>
      <c r="AM32" s="58">
        <v>144.27645668444899</v>
      </c>
      <c r="AN32" s="70"/>
      <c r="AO32" s="80">
        <v>1.90790083250891</v>
      </c>
      <c r="AQ32" s="58" t="s">
        <v>40</v>
      </c>
      <c r="AR32" s="59">
        <v>153.61289629999999</v>
      </c>
      <c r="AS32" s="58">
        <v>219.069308179632</v>
      </c>
      <c r="AT32" s="70"/>
      <c r="AU32" s="58">
        <v>119.6599533</v>
      </c>
      <c r="AV32" s="58">
        <v>170.64858366476901</v>
      </c>
      <c r="AW32" s="74">
        <v>77.897075168942095</v>
      </c>
      <c r="AX32" s="58">
        <v>33.952942999999998</v>
      </c>
      <c r="AY32" s="58">
        <v>48.420724514862698</v>
      </c>
      <c r="AZ32" s="74">
        <v>22.102924831058001</v>
      </c>
      <c r="BA32" s="58">
        <v>0</v>
      </c>
      <c r="BB32" s="58">
        <v>0</v>
      </c>
      <c r="BC32" s="74">
        <v>0</v>
      </c>
      <c r="BD32" s="58">
        <v>0</v>
      </c>
      <c r="BE32" s="58">
        <v>0</v>
      </c>
      <c r="BF32" s="74">
        <v>0</v>
      </c>
      <c r="BG32" s="59">
        <v>151.2140191</v>
      </c>
      <c r="BH32" s="58">
        <v>215.64823884710901</v>
      </c>
      <c r="BI32" s="70"/>
      <c r="BJ32" s="80">
        <v>1.5864119043179301</v>
      </c>
      <c r="BL32" s="58" t="s">
        <v>40</v>
      </c>
      <c r="BM32" s="59">
        <v>166.11325020000001</v>
      </c>
      <c r="BN32" s="58">
        <v>236.89622210960201</v>
      </c>
      <c r="BO32" s="70"/>
      <c r="BP32" s="58">
        <v>129.93756970000001</v>
      </c>
      <c r="BQ32" s="58">
        <v>185.30562333210599</v>
      </c>
      <c r="BR32" s="74">
        <v>78.222278802898302</v>
      </c>
      <c r="BS32" s="58">
        <v>36.175680499999999</v>
      </c>
      <c r="BT32" s="58">
        <v>51.590598777495998</v>
      </c>
      <c r="BU32" s="74">
        <v>21.777721197101702</v>
      </c>
      <c r="BV32" s="58">
        <v>0</v>
      </c>
      <c r="BW32" s="58">
        <v>0</v>
      </c>
      <c r="BX32" s="74">
        <v>0</v>
      </c>
      <c r="BY32" s="58">
        <v>0</v>
      </c>
      <c r="BZ32" s="58">
        <v>0</v>
      </c>
      <c r="CA32" s="74">
        <v>0</v>
      </c>
      <c r="CB32" s="59">
        <v>164.27625739999999</v>
      </c>
      <c r="CC32" s="58">
        <v>234.27646327736801</v>
      </c>
      <c r="CD32" s="70"/>
      <c r="CE32" s="80">
        <v>1.11823390006205</v>
      </c>
      <c r="CG32" s="58" t="s">
        <v>40</v>
      </c>
      <c r="CH32" s="59">
        <v>240.0204038</v>
      </c>
      <c r="CI32" s="58">
        <v>342.296155309597</v>
      </c>
      <c r="CJ32" s="70"/>
      <c r="CK32" s="58">
        <v>183.89100550000001</v>
      </c>
      <c r="CL32" s="58">
        <v>262.24930540120198</v>
      </c>
      <c r="CM32" s="74">
        <v>76.614738825799805</v>
      </c>
      <c r="CN32" s="58">
        <v>56.129398299999998</v>
      </c>
      <c r="CO32" s="58">
        <v>80.046849908395302</v>
      </c>
      <c r="CP32" s="74">
        <v>23.385261174200199</v>
      </c>
      <c r="CQ32" s="58">
        <v>0</v>
      </c>
      <c r="CR32" s="58">
        <v>0</v>
      </c>
      <c r="CS32" s="74">
        <v>0</v>
      </c>
      <c r="CT32" s="58">
        <v>0</v>
      </c>
      <c r="CU32" s="58">
        <v>0</v>
      </c>
      <c r="CV32" s="74">
        <v>0</v>
      </c>
      <c r="CW32" s="59">
        <v>236.48067570000001</v>
      </c>
      <c r="CX32" s="58">
        <v>337.24810397609099</v>
      </c>
      <c r="CY32" s="70"/>
      <c r="CZ32" s="80">
        <v>1.4968360901042601</v>
      </c>
      <c r="DB32" s="58" t="s">
        <v>40</v>
      </c>
      <c r="DC32" s="59">
        <v>315.24602429999999</v>
      </c>
      <c r="DD32" s="58">
        <v>449.576370950701</v>
      </c>
      <c r="DE32" s="70"/>
      <c r="DF32" s="58">
        <v>243.78818770000001</v>
      </c>
      <c r="DG32" s="58">
        <v>347.66943992452502</v>
      </c>
      <c r="DH32" s="74">
        <v>77.332676356927493</v>
      </c>
      <c r="DI32" s="58">
        <v>71.457836599999993</v>
      </c>
      <c r="DJ32" s="58">
        <v>101.906931026176</v>
      </c>
      <c r="DK32" s="74">
        <v>22.6673236430725</v>
      </c>
      <c r="DL32" s="58">
        <v>0</v>
      </c>
      <c r="DM32" s="58">
        <v>0</v>
      </c>
      <c r="DN32" s="74">
        <v>0</v>
      </c>
      <c r="DO32" s="58">
        <v>0</v>
      </c>
      <c r="DP32" s="58">
        <v>0</v>
      </c>
      <c r="DQ32" s="74">
        <v>0</v>
      </c>
      <c r="DR32" s="59">
        <v>311.51316320000001</v>
      </c>
      <c r="DS32" s="58">
        <v>444.25289018570999</v>
      </c>
      <c r="DT32" s="70"/>
      <c r="DU32" s="80">
        <v>1.1982996357696101</v>
      </c>
    </row>
    <row r="33" spans="1:125" s="52" customFormat="1" ht="12.75" x14ac:dyDescent="0.2">
      <c r="A33" s="58" t="s">
        <v>41</v>
      </c>
      <c r="B33" s="59">
        <v>2.3883469000000002</v>
      </c>
      <c r="C33" s="58">
        <v>3.4060519375544702</v>
      </c>
      <c r="D33" s="70"/>
      <c r="E33" s="58">
        <v>2.0179238000000002</v>
      </c>
      <c r="F33" s="58">
        <v>2.87778683608619</v>
      </c>
      <c r="G33" s="74">
        <v>84.490397940098205</v>
      </c>
      <c r="H33" s="58">
        <v>0.37042310000000001</v>
      </c>
      <c r="I33" s="58">
        <v>0.52826510146827099</v>
      </c>
      <c r="J33" s="74">
        <v>15.5096020599018</v>
      </c>
      <c r="K33" s="58">
        <v>0</v>
      </c>
      <c r="L33" s="58">
        <v>0</v>
      </c>
      <c r="M33" s="74">
        <v>0</v>
      </c>
      <c r="N33" s="61"/>
      <c r="O33" s="61"/>
      <c r="P33" s="80"/>
      <c r="Q33" s="59">
        <v>2.2002505999999999</v>
      </c>
      <c r="R33" s="58">
        <v>3.13780540809854</v>
      </c>
      <c r="S33" s="70"/>
      <c r="T33" s="80">
        <v>8.5488580255358304</v>
      </c>
      <c r="V33" s="58" t="s">
        <v>41</v>
      </c>
      <c r="W33" s="59">
        <v>1.3964337</v>
      </c>
      <c r="X33" s="58">
        <v>1.99147188775272</v>
      </c>
      <c r="Y33" s="70"/>
      <c r="Z33" s="58">
        <v>1.2388311999999999</v>
      </c>
      <c r="AA33" s="58">
        <v>1.7667129549157701</v>
      </c>
      <c r="AB33" s="74">
        <v>88.713928917642093</v>
      </c>
      <c r="AC33" s="58">
        <v>0.15760250000000001</v>
      </c>
      <c r="AD33" s="58">
        <v>0.22475893283694601</v>
      </c>
      <c r="AE33" s="74">
        <v>11.2860710823579</v>
      </c>
      <c r="AF33" s="58">
        <v>0</v>
      </c>
      <c r="AG33" s="58">
        <v>0</v>
      </c>
      <c r="AH33" s="74">
        <v>0</v>
      </c>
      <c r="AI33" s="61"/>
      <c r="AJ33" s="61"/>
      <c r="AK33" s="80"/>
      <c r="AL33" s="59">
        <v>1.1804939000000001</v>
      </c>
      <c r="AM33" s="58">
        <v>1.68351738826811</v>
      </c>
      <c r="AN33" s="70"/>
      <c r="AO33" s="80">
        <v>18.292326627015999</v>
      </c>
      <c r="AQ33" s="58" t="s">
        <v>41</v>
      </c>
      <c r="AR33" s="59">
        <v>3.0936600000000002E-2</v>
      </c>
      <c r="AS33" s="58">
        <v>4.4119079339499399E-2</v>
      </c>
      <c r="AT33" s="70"/>
      <c r="AU33" s="58">
        <v>3.3116E-3</v>
      </c>
      <c r="AV33" s="58">
        <v>4.7227149441336899E-3</v>
      </c>
      <c r="AW33" s="74">
        <v>10.704473019013101</v>
      </c>
      <c r="AX33" s="58">
        <v>2.7625E-2</v>
      </c>
      <c r="AY33" s="58">
        <v>3.9396364395365702E-2</v>
      </c>
      <c r="AZ33" s="74">
        <v>89.295526980986907</v>
      </c>
      <c r="BA33" s="58">
        <v>0</v>
      </c>
      <c r="BB33" s="58">
        <v>0</v>
      </c>
      <c r="BC33" s="74">
        <v>0</v>
      </c>
      <c r="BD33" s="61"/>
      <c r="BE33" s="61"/>
      <c r="BF33" s="80"/>
      <c r="BG33" s="59">
        <v>4.8227800000000001E-2</v>
      </c>
      <c r="BH33" s="58">
        <v>6.8778279919884902E-2</v>
      </c>
      <c r="BI33" s="70"/>
      <c r="BJ33" s="80">
        <v>-35.853180116032703</v>
      </c>
      <c r="BL33" s="58" t="s">
        <v>41</v>
      </c>
      <c r="BM33" s="59">
        <v>2.1266080999999999</v>
      </c>
      <c r="BN33" s="58">
        <v>3.0327829007687401</v>
      </c>
      <c r="BO33" s="70"/>
      <c r="BP33" s="58">
        <v>0.19765569999999999</v>
      </c>
      <c r="BQ33" s="58">
        <v>0.28187931156637402</v>
      </c>
      <c r="BR33" s="74">
        <v>9.2944111329210095</v>
      </c>
      <c r="BS33" s="58">
        <v>1.9289524</v>
      </c>
      <c r="BT33" s="58">
        <v>2.7509035892023599</v>
      </c>
      <c r="BU33" s="74">
        <v>90.705588867079001</v>
      </c>
      <c r="BV33" s="58">
        <v>0</v>
      </c>
      <c r="BW33" s="58">
        <v>0</v>
      </c>
      <c r="BX33" s="74">
        <v>0</v>
      </c>
      <c r="BY33" s="61"/>
      <c r="BZ33" s="61"/>
      <c r="CA33" s="80"/>
      <c r="CB33" s="59">
        <v>9.5915299999999995E-2</v>
      </c>
      <c r="CC33" s="58">
        <v>0.13678603112727</v>
      </c>
      <c r="CD33" s="70"/>
      <c r="CE33" s="80">
        <v>2117.1729640630801</v>
      </c>
      <c r="CG33" s="58" t="s">
        <v>41</v>
      </c>
      <c r="CH33" s="59">
        <v>14.5386249</v>
      </c>
      <c r="CI33" s="58">
        <v>20.7337181671652</v>
      </c>
      <c r="CJ33" s="70"/>
      <c r="CK33" s="58">
        <v>9.6126035999999999</v>
      </c>
      <c r="CL33" s="58">
        <v>13.708656442128699</v>
      </c>
      <c r="CM33" s="74">
        <v>66.117694528318196</v>
      </c>
      <c r="CN33" s="58">
        <v>4.9260213000000004</v>
      </c>
      <c r="CO33" s="58">
        <v>7.0250617250364904</v>
      </c>
      <c r="CP33" s="74">
        <v>33.882305471681903</v>
      </c>
      <c r="CQ33" s="58">
        <v>0</v>
      </c>
      <c r="CR33" s="58">
        <v>0</v>
      </c>
      <c r="CS33" s="74">
        <v>0</v>
      </c>
      <c r="CT33" s="61"/>
      <c r="CU33" s="61"/>
      <c r="CV33" s="80"/>
      <c r="CW33" s="59">
        <v>11.9389808</v>
      </c>
      <c r="CX33" s="58">
        <v>17.026332601124899</v>
      </c>
      <c r="CY33" s="70"/>
      <c r="CZ33" s="80">
        <v>21.774422319198301</v>
      </c>
      <c r="DB33" s="58" t="s">
        <v>41</v>
      </c>
      <c r="DC33" s="59">
        <v>52.041384100000002</v>
      </c>
      <c r="DD33" s="58">
        <v>74.216880783449497</v>
      </c>
      <c r="DE33" s="70"/>
      <c r="DF33" s="58">
        <v>40.214980199999999</v>
      </c>
      <c r="DG33" s="58">
        <v>57.351095533452202</v>
      </c>
      <c r="DH33" s="74">
        <v>77.275001223497398</v>
      </c>
      <c r="DI33" s="58">
        <v>11.826403900000001</v>
      </c>
      <c r="DJ33" s="58">
        <v>16.865785249997302</v>
      </c>
      <c r="DK33" s="74">
        <v>22.724998776502598</v>
      </c>
      <c r="DL33" s="58">
        <v>0</v>
      </c>
      <c r="DM33" s="58">
        <v>0</v>
      </c>
      <c r="DN33" s="74">
        <v>0</v>
      </c>
      <c r="DO33" s="61"/>
      <c r="DP33" s="61"/>
      <c r="DQ33" s="80"/>
      <c r="DR33" s="59">
        <v>50.985956199999997</v>
      </c>
      <c r="DS33" s="58">
        <v>72.711721610908796</v>
      </c>
      <c r="DT33" s="70"/>
      <c r="DU33" s="80">
        <v>2.0700364936962901</v>
      </c>
    </row>
    <row r="34" spans="1:125" s="52" customFormat="1" ht="12.75" x14ac:dyDescent="0.2">
      <c r="A34" s="58" t="s">
        <v>42</v>
      </c>
      <c r="B34" s="59">
        <v>14.209311899999999</v>
      </c>
      <c r="C34" s="58">
        <v>20.264080702979399</v>
      </c>
      <c r="D34" s="70"/>
      <c r="E34" s="58">
        <v>6.2774445999999999</v>
      </c>
      <c r="F34" s="58">
        <v>8.9523437079935206</v>
      </c>
      <c r="G34" s="74">
        <v>44.178385583893103</v>
      </c>
      <c r="H34" s="58">
        <v>7.9318673000000004</v>
      </c>
      <c r="I34" s="58">
        <v>11.3117369949859</v>
      </c>
      <c r="J34" s="74">
        <v>55.821614416106897</v>
      </c>
      <c r="K34" s="58">
        <v>0</v>
      </c>
      <c r="L34" s="58">
        <v>0</v>
      </c>
      <c r="M34" s="74">
        <v>0</v>
      </c>
      <c r="N34" s="58">
        <v>0</v>
      </c>
      <c r="O34" s="58">
        <v>0</v>
      </c>
      <c r="P34" s="74">
        <v>0</v>
      </c>
      <c r="Q34" s="59">
        <v>13.0001082</v>
      </c>
      <c r="R34" s="58">
        <v>18.5396199032174</v>
      </c>
      <c r="S34" s="70"/>
      <c r="T34" s="80">
        <v>9.3014895060642608</v>
      </c>
      <c r="V34" s="58" t="s">
        <v>42</v>
      </c>
      <c r="W34" s="59">
        <v>6.1978650000000002</v>
      </c>
      <c r="X34" s="58">
        <v>8.8388542267251893</v>
      </c>
      <c r="Y34" s="70"/>
      <c r="Z34" s="58">
        <v>2.6252333999999999</v>
      </c>
      <c r="AA34" s="58">
        <v>3.7438787927343</v>
      </c>
      <c r="AB34" s="74">
        <v>42.357060052130898</v>
      </c>
      <c r="AC34" s="58">
        <v>3.5726315999999998</v>
      </c>
      <c r="AD34" s="58">
        <v>5.0949754339908999</v>
      </c>
      <c r="AE34" s="74">
        <v>57.642939947869102</v>
      </c>
      <c r="AF34" s="58">
        <v>0</v>
      </c>
      <c r="AG34" s="58">
        <v>0</v>
      </c>
      <c r="AH34" s="74">
        <v>0</v>
      </c>
      <c r="AI34" s="58">
        <v>0</v>
      </c>
      <c r="AJ34" s="58">
        <v>0</v>
      </c>
      <c r="AK34" s="74">
        <v>0</v>
      </c>
      <c r="AL34" s="59">
        <v>6.5475184000000004</v>
      </c>
      <c r="AM34" s="58">
        <v>9.3374993944529194</v>
      </c>
      <c r="AN34" s="70"/>
      <c r="AO34" s="80">
        <v>-5.34024310645695</v>
      </c>
      <c r="AQ34" s="58" t="s">
        <v>42</v>
      </c>
      <c r="AR34" s="59">
        <v>2.8473076000000002</v>
      </c>
      <c r="AS34" s="58">
        <v>4.0605816382007003</v>
      </c>
      <c r="AT34" s="70"/>
      <c r="AU34" s="58">
        <v>1.3507632000000001</v>
      </c>
      <c r="AV34" s="58">
        <v>1.92634060593847</v>
      </c>
      <c r="AW34" s="74">
        <v>47.440016666973399</v>
      </c>
      <c r="AX34" s="58">
        <v>1.4965444000000001</v>
      </c>
      <c r="AY34" s="58">
        <v>2.1342410322622198</v>
      </c>
      <c r="AZ34" s="74">
        <v>52.559983333026601</v>
      </c>
      <c r="BA34" s="58">
        <v>0</v>
      </c>
      <c r="BB34" s="58">
        <v>0</v>
      </c>
      <c r="BC34" s="74">
        <v>0</v>
      </c>
      <c r="BD34" s="58">
        <v>0</v>
      </c>
      <c r="BE34" s="58">
        <v>0</v>
      </c>
      <c r="BF34" s="74">
        <v>0</v>
      </c>
      <c r="BG34" s="59">
        <v>3.8296562000000001</v>
      </c>
      <c r="BH34" s="58">
        <v>5.4615214901057598</v>
      </c>
      <c r="BI34" s="70"/>
      <c r="BJ34" s="80">
        <v>-25.651091082275201</v>
      </c>
      <c r="BL34" s="58" t="s">
        <v>42</v>
      </c>
      <c r="BM34" s="59">
        <v>1.8413032</v>
      </c>
      <c r="BN34" s="58">
        <v>2.6259059485810998</v>
      </c>
      <c r="BO34" s="70"/>
      <c r="BP34" s="58">
        <v>0.86209449999999999</v>
      </c>
      <c r="BQ34" s="58">
        <v>1.2294439480630099</v>
      </c>
      <c r="BR34" s="74">
        <v>46.819801323323603</v>
      </c>
      <c r="BS34" s="58">
        <v>0.97920870000000004</v>
      </c>
      <c r="BT34" s="58">
        <v>1.3964620005180901</v>
      </c>
      <c r="BU34" s="74">
        <v>53.180198676676397</v>
      </c>
      <c r="BV34" s="58">
        <v>0</v>
      </c>
      <c r="BW34" s="58">
        <v>0</v>
      </c>
      <c r="BX34" s="74">
        <v>0</v>
      </c>
      <c r="BY34" s="58">
        <v>0</v>
      </c>
      <c r="BZ34" s="58">
        <v>0</v>
      </c>
      <c r="CA34" s="74">
        <v>0</v>
      </c>
      <c r="CB34" s="59">
        <v>2.3514319000000001</v>
      </c>
      <c r="CC34" s="58">
        <v>3.3534069858203499</v>
      </c>
      <c r="CD34" s="70"/>
      <c r="CE34" s="80">
        <v>-21.694385450839501</v>
      </c>
      <c r="CG34" s="58" t="s">
        <v>42</v>
      </c>
      <c r="CH34" s="59">
        <v>4.2481426999999998</v>
      </c>
      <c r="CI34" s="58">
        <v>6.0583304185597404</v>
      </c>
      <c r="CJ34" s="70"/>
      <c r="CK34" s="58">
        <v>1.7234814000000001</v>
      </c>
      <c r="CL34" s="58">
        <v>2.4578787787523999</v>
      </c>
      <c r="CM34" s="74">
        <v>40.5702331986164</v>
      </c>
      <c r="CN34" s="58">
        <v>2.5246613</v>
      </c>
      <c r="CO34" s="58">
        <v>3.6004516398073401</v>
      </c>
      <c r="CP34" s="74">
        <v>59.4297668013836</v>
      </c>
      <c r="CQ34" s="58">
        <v>0</v>
      </c>
      <c r="CR34" s="58">
        <v>0</v>
      </c>
      <c r="CS34" s="74">
        <v>0</v>
      </c>
      <c r="CT34" s="58">
        <v>0</v>
      </c>
      <c r="CU34" s="58">
        <v>0</v>
      </c>
      <c r="CV34" s="74">
        <v>0</v>
      </c>
      <c r="CW34" s="59">
        <v>2.7950740999999999</v>
      </c>
      <c r="CX34" s="58">
        <v>3.9860907784850301</v>
      </c>
      <c r="CY34" s="70"/>
      <c r="CZ34" s="80">
        <v>51.986764858935203</v>
      </c>
      <c r="DB34" s="58" t="s">
        <v>42</v>
      </c>
      <c r="DC34" s="59">
        <v>28.5371758</v>
      </c>
      <c r="DD34" s="58">
        <v>40.697229923309003</v>
      </c>
      <c r="DE34" s="70"/>
      <c r="DF34" s="58">
        <v>15.524944</v>
      </c>
      <c r="DG34" s="58">
        <v>22.1403203996976</v>
      </c>
      <c r="DH34" s="74">
        <v>54.402524303053099</v>
      </c>
      <c r="DI34" s="58">
        <v>13.0122318</v>
      </c>
      <c r="DJ34" s="58">
        <v>18.556909523611399</v>
      </c>
      <c r="DK34" s="74">
        <v>45.597475696946901</v>
      </c>
      <c r="DL34" s="58">
        <v>0</v>
      </c>
      <c r="DM34" s="58">
        <v>0</v>
      </c>
      <c r="DN34" s="74">
        <v>0</v>
      </c>
      <c r="DO34" s="58">
        <v>0</v>
      </c>
      <c r="DP34" s="58">
        <v>0</v>
      </c>
      <c r="DQ34" s="74">
        <v>0</v>
      </c>
      <c r="DR34" s="59">
        <v>23.493795599999999</v>
      </c>
      <c r="DS34" s="58">
        <v>33.504801176030398</v>
      </c>
      <c r="DT34" s="70"/>
      <c r="DU34" s="80">
        <v>21.4668599568475</v>
      </c>
    </row>
    <row r="35" spans="1:125" s="52" customFormat="1" ht="12.75" x14ac:dyDescent="0.2">
      <c r="A35" s="58" t="s">
        <v>43</v>
      </c>
      <c r="B35" s="62">
        <v>1.8317032</v>
      </c>
      <c r="C35" s="63">
        <v>2.6122152662934801</v>
      </c>
      <c r="D35" s="72"/>
      <c r="E35" s="58">
        <v>0</v>
      </c>
      <c r="F35" s="58">
        <v>0</v>
      </c>
      <c r="G35" s="74">
        <v>0</v>
      </c>
      <c r="H35" s="58">
        <v>1.8317032</v>
      </c>
      <c r="I35" s="58">
        <v>2.6122152662934801</v>
      </c>
      <c r="J35" s="74">
        <v>100</v>
      </c>
      <c r="K35" s="61"/>
      <c r="L35" s="61"/>
      <c r="M35" s="80"/>
      <c r="N35" s="58">
        <v>0</v>
      </c>
      <c r="O35" s="58">
        <v>0</v>
      </c>
      <c r="P35" s="74">
        <v>0</v>
      </c>
      <c r="Q35" s="62">
        <v>0</v>
      </c>
      <c r="R35" s="63">
        <v>0</v>
      </c>
      <c r="S35" s="72"/>
      <c r="T35" s="80" t="s">
        <v>18</v>
      </c>
      <c r="V35" s="58" t="s">
        <v>43</v>
      </c>
      <c r="W35" s="62">
        <v>0.495813</v>
      </c>
      <c r="X35" s="63">
        <v>0.707085235111655</v>
      </c>
      <c r="Y35" s="72"/>
      <c r="Z35" s="58">
        <v>0</v>
      </c>
      <c r="AA35" s="58">
        <v>0</v>
      </c>
      <c r="AB35" s="74">
        <v>0</v>
      </c>
      <c r="AC35" s="58">
        <v>0.495813</v>
      </c>
      <c r="AD35" s="58">
        <v>0.707085235111655</v>
      </c>
      <c r="AE35" s="74">
        <v>100</v>
      </c>
      <c r="AF35" s="61"/>
      <c r="AG35" s="61"/>
      <c r="AH35" s="80"/>
      <c r="AI35" s="58">
        <v>0</v>
      </c>
      <c r="AJ35" s="58">
        <v>0</v>
      </c>
      <c r="AK35" s="74">
        <v>0</v>
      </c>
      <c r="AL35" s="62">
        <v>0</v>
      </c>
      <c r="AM35" s="63">
        <v>0</v>
      </c>
      <c r="AN35" s="72"/>
      <c r="AO35" s="80" t="s">
        <v>18</v>
      </c>
      <c r="AQ35" s="58" t="s">
        <v>43</v>
      </c>
      <c r="AR35" s="62">
        <v>0.42581790000000003</v>
      </c>
      <c r="AS35" s="63">
        <v>0.60726433138350799</v>
      </c>
      <c r="AT35" s="72"/>
      <c r="AU35" s="58">
        <v>0</v>
      </c>
      <c r="AV35" s="58">
        <v>0</v>
      </c>
      <c r="AW35" s="74">
        <v>0</v>
      </c>
      <c r="AX35" s="58">
        <v>0.42581790000000003</v>
      </c>
      <c r="AY35" s="58">
        <v>0.60726433138350799</v>
      </c>
      <c r="AZ35" s="74">
        <v>100</v>
      </c>
      <c r="BA35" s="61"/>
      <c r="BB35" s="61"/>
      <c r="BC35" s="80"/>
      <c r="BD35" s="58">
        <v>0</v>
      </c>
      <c r="BE35" s="58">
        <v>0</v>
      </c>
      <c r="BF35" s="74">
        <v>0</v>
      </c>
      <c r="BG35" s="62">
        <v>0</v>
      </c>
      <c r="BH35" s="63">
        <v>0</v>
      </c>
      <c r="BI35" s="72"/>
      <c r="BJ35" s="80" t="s">
        <v>18</v>
      </c>
      <c r="BL35" s="58" t="s">
        <v>43</v>
      </c>
      <c r="BM35" s="62">
        <v>0.35353440000000003</v>
      </c>
      <c r="BN35" s="63">
        <v>0.50417991126504902</v>
      </c>
      <c r="BO35" s="72"/>
      <c r="BP35" s="58">
        <v>0</v>
      </c>
      <c r="BQ35" s="58">
        <v>0</v>
      </c>
      <c r="BR35" s="74">
        <v>0</v>
      </c>
      <c r="BS35" s="58">
        <v>0.35353440000000003</v>
      </c>
      <c r="BT35" s="58">
        <v>0.50417991126504902</v>
      </c>
      <c r="BU35" s="74">
        <v>100</v>
      </c>
      <c r="BV35" s="61"/>
      <c r="BW35" s="61"/>
      <c r="BX35" s="80"/>
      <c r="BY35" s="58">
        <v>0</v>
      </c>
      <c r="BZ35" s="58">
        <v>0</v>
      </c>
      <c r="CA35" s="74">
        <v>0</v>
      </c>
      <c r="CB35" s="62">
        <v>0</v>
      </c>
      <c r="CC35" s="63">
        <v>0</v>
      </c>
      <c r="CD35" s="72"/>
      <c r="CE35" s="80" t="s">
        <v>18</v>
      </c>
      <c r="CG35" s="58" t="s">
        <v>43</v>
      </c>
      <c r="CH35" s="62">
        <v>0.58107430000000004</v>
      </c>
      <c r="CI35" s="63">
        <v>0.82867746112514296</v>
      </c>
      <c r="CJ35" s="72"/>
      <c r="CK35" s="58">
        <v>0</v>
      </c>
      <c r="CL35" s="58">
        <v>0</v>
      </c>
      <c r="CM35" s="74">
        <v>0</v>
      </c>
      <c r="CN35" s="58">
        <v>0.58107430000000004</v>
      </c>
      <c r="CO35" s="58">
        <v>0.82867746112514296</v>
      </c>
      <c r="CP35" s="74">
        <v>100</v>
      </c>
      <c r="CQ35" s="61"/>
      <c r="CR35" s="61"/>
      <c r="CS35" s="80"/>
      <c r="CT35" s="58">
        <v>0</v>
      </c>
      <c r="CU35" s="58">
        <v>0</v>
      </c>
      <c r="CV35" s="74">
        <v>0</v>
      </c>
      <c r="CW35" s="62">
        <v>0</v>
      </c>
      <c r="CX35" s="63">
        <v>0</v>
      </c>
      <c r="CY35" s="72"/>
      <c r="CZ35" s="80" t="s">
        <v>18</v>
      </c>
      <c r="DB35" s="58" t="s">
        <v>43</v>
      </c>
      <c r="DC35" s="62">
        <v>1.7969487</v>
      </c>
      <c r="DD35" s="63">
        <v>2.5626514311304498</v>
      </c>
      <c r="DE35" s="72"/>
      <c r="DF35" s="58">
        <v>0</v>
      </c>
      <c r="DG35" s="58">
        <v>0</v>
      </c>
      <c r="DH35" s="74">
        <v>0</v>
      </c>
      <c r="DI35" s="58">
        <v>1.7969487</v>
      </c>
      <c r="DJ35" s="58">
        <v>2.5626514311304498</v>
      </c>
      <c r="DK35" s="74">
        <v>100</v>
      </c>
      <c r="DL35" s="61"/>
      <c r="DM35" s="61"/>
      <c r="DN35" s="80"/>
      <c r="DO35" s="58">
        <v>0</v>
      </c>
      <c r="DP35" s="58">
        <v>0</v>
      </c>
      <c r="DQ35" s="74">
        <v>0</v>
      </c>
      <c r="DR35" s="62">
        <v>0</v>
      </c>
      <c r="DS35" s="63">
        <v>0</v>
      </c>
      <c r="DT35" s="72"/>
      <c r="DU35" s="80" t="s">
        <v>18</v>
      </c>
    </row>
    <row r="36" spans="1:125" s="52" customFormat="1" ht="12.75" x14ac:dyDescent="0.2">
      <c r="A36" s="64" t="s">
        <v>44</v>
      </c>
      <c r="B36" s="64"/>
      <c r="C36" s="64"/>
      <c r="D36" s="73"/>
      <c r="E36" s="64"/>
      <c r="F36" s="64"/>
      <c r="G36" s="73"/>
      <c r="H36" s="64"/>
      <c r="I36" s="64"/>
      <c r="J36" s="73"/>
      <c r="K36" s="64"/>
      <c r="L36" s="64"/>
      <c r="M36" s="73"/>
      <c r="N36" s="64"/>
      <c r="O36" s="64"/>
      <c r="P36" s="73"/>
      <c r="Q36" s="64"/>
      <c r="R36" s="64"/>
      <c r="S36" s="73"/>
      <c r="T36" s="85"/>
      <c r="V36" s="64" t="s">
        <v>44</v>
      </c>
      <c r="W36" s="64"/>
      <c r="X36" s="64"/>
      <c r="Y36" s="73"/>
      <c r="Z36" s="64"/>
      <c r="AA36" s="64"/>
      <c r="AB36" s="73"/>
      <c r="AC36" s="64"/>
      <c r="AD36" s="64"/>
      <c r="AE36" s="73"/>
      <c r="AF36" s="64"/>
      <c r="AG36" s="64"/>
      <c r="AH36" s="73"/>
      <c r="AI36" s="64"/>
      <c r="AJ36" s="64"/>
      <c r="AK36" s="73"/>
      <c r="AL36" s="64"/>
      <c r="AM36" s="64"/>
      <c r="AN36" s="73"/>
      <c r="AO36" s="73"/>
      <c r="AQ36" s="64" t="s">
        <v>44</v>
      </c>
      <c r="AR36" s="64"/>
      <c r="AS36" s="64"/>
      <c r="AT36" s="73"/>
      <c r="AU36" s="64"/>
      <c r="AV36" s="64"/>
      <c r="AW36" s="73"/>
      <c r="AX36" s="64"/>
      <c r="AY36" s="64"/>
      <c r="AZ36" s="73"/>
      <c r="BA36" s="64"/>
      <c r="BB36" s="64"/>
      <c r="BC36" s="73"/>
      <c r="BD36" s="64"/>
      <c r="BE36" s="64"/>
      <c r="BF36" s="73"/>
      <c r="BG36" s="64"/>
      <c r="BH36" s="64"/>
      <c r="BI36" s="73"/>
      <c r="BJ36" s="85"/>
      <c r="BL36" s="64" t="s">
        <v>44</v>
      </c>
      <c r="BM36" s="64"/>
      <c r="BN36" s="64"/>
      <c r="BO36" s="73"/>
      <c r="BP36" s="64"/>
      <c r="BQ36" s="64"/>
      <c r="BR36" s="73"/>
      <c r="BS36" s="64"/>
      <c r="BT36" s="64"/>
      <c r="BU36" s="73"/>
      <c r="BV36" s="64"/>
      <c r="BW36" s="64"/>
      <c r="BX36" s="73"/>
      <c r="BY36" s="64"/>
      <c r="BZ36" s="64"/>
      <c r="CA36" s="73"/>
      <c r="CB36" s="64"/>
      <c r="CC36" s="64"/>
      <c r="CD36" s="73"/>
      <c r="CE36" s="85"/>
      <c r="CG36" s="64" t="s">
        <v>44</v>
      </c>
      <c r="CH36" s="64"/>
      <c r="CI36" s="64"/>
      <c r="CJ36" s="73"/>
      <c r="CK36" s="64"/>
      <c r="CL36" s="64"/>
      <c r="CM36" s="73"/>
      <c r="CN36" s="64"/>
      <c r="CO36" s="64"/>
      <c r="CP36" s="73"/>
      <c r="CQ36" s="64"/>
      <c r="CR36" s="64"/>
      <c r="CS36" s="73"/>
      <c r="CT36" s="64"/>
      <c r="CU36" s="64"/>
      <c r="CV36" s="73"/>
      <c r="CW36" s="64"/>
      <c r="CX36" s="64"/>
      <c r="CY36" s="73"/>
      <c r="CZ36" s="85"/>
      <c r="DB36" s="64" t="s">
        <v>44</v>
      </c>
      <c r="DC36" s="64"/>
      <c r="DD36" s="64"/>
      <c r="DE36" s="73"/>
      <c r="DF36" s="64"/>
      <c r="DG36" s="64"/>
      <c r="DH36" s="73"/>
      <c r="DI36" s="64"/>
      <c r="DJ36" s="64"/>
      <c r="DK36" s="73"/>
      <c r="DL36" s="64"/>
      <c r="DM36" s="64"/>
      <c r="DN36" s="73"/>
      <c r="DO36" s="64"/>
      <c r="DP36" s="64"/>
      <c r="DQ36" s="73"/>
      <c r="DR36" s="64"/>
      <c r="DS36" s="64"/>
      <c r="DT36" s="73"/>
      <c r="DU36" s="85"/>
    </row>
    <row r="37" spans="1:125" s="52" customFormat="1" ht="12.75" x14ac:dyDescent="0.2">
      <c r="A37" s="65" t="s">
        <v>45</v>
      </c>
      <c r="B37" s="58"/>
      <c r="C37" s="58"/>
      <c r="D37" s="74"/>
      <c r="E37" s="58"/>
      <c r="F37" s="58"/>
      <c r="G37" s="74"/>
      <c r="H37" s="58"/>
      <c r="I37" s="58"/>
      <c r="J37" s="74"/>
      <c r="K37" s="58"/>
      <c r="L37" s="58"/>
      <c r="M37" s="74"/>
      <c r="N37" s="58"/>
      <c r="O37" s="58"/>
      <c r="P37" s="74"/>
      <c r="Q37" s="58"/>
      <c r="R37" s="58"/>
      <c r="S37" s="74"/>
      <c r="T37" s="80"/>
      <c r="V37" s="65" t="s">
        <v>45</v>
      </c>
      <c r="W37" s="58"/>
      <c r="X37" s="58"/>
      <c r="Y37" s="74"/>
      <c r="Z37" s="58"/>
      <c r="AA37" s="58"/>
      <c r="AB37" s="74"/>
      <c r="AC37" s="58"/>
      <c r="AD37" s="58"/>
      <c r="AE37" s="74"/>
      <c r="AF37" s="58"/>
      <c r="AG37" s="58"/>
      <c r="AH37" s="74"/>
      <c r="AI37" s="58"/>
      <c r="AJ37" s="58"/>
      <c r="AK37" s="74"/>
      <c r="AL37" s="58"/>
      <c r="AM37" s="58"/>
      <c r="AN37" s="74"/>
      <c r="AO37" s="74"/>
      <c r="AQ37" s="65" t="s">
        <v>45</v>
      </c>
      <c r="AR37" s="58"/>
      <c r="AS37" s="58"/>
      <c r="AT37" s="74"/>
      <c r="AU37" s="58"/>
      <c r="AV37" s="58"/>
      <c r="AW37" s="74"/>
      <c r="AX37" s="58"/>
      <c r="AY37" s="58"/>
      <c r="AZ37" s="74"/>
      <c r="BA37" s="58"/>
      <c r="BB37" s="58"/>
      <c r="BC37" s="74"/>
      <c r="BD37" s="58"/>
      <c r="BE37" s="58"/>
      <c r="BF37" s="74"/>
      <c r="BG37" s="58"/>
      <c r="BH37" s="58"/>
      <c r="BI37" s="74"/>
      <c r="BJ37" s="80"/>
      <c r="BL37" s="65" t="s">
        <v>45</v>
      </c>
      <c r="BM37" s="58"/>
      <c r="BN37" s="58"/>
      <c r="BO37" s="74"/>
      <c r="BP37" s="58"/>
      <c r="BQ37" s="58"/>
      <c r="BR37" s="74"/>
      <c r="BS37" s="58"/>
      <c r="BT37" s="58"/>
      <c r="BU37" s="74"/>
      <c r="BV37" s="58"/>
      <c r="BW37" s="58"/>
      <c r="BX37" s="74"/>
      <c r="BY37" s="58"/>
      <c r="BZ37" s="58"/>
      <c r="CA37" s="74"/>
      <c r="CB37" s="58"/>
      <c r="CC37" s="58"/>
      <c r="CD37" s="74"/>
      <c r="CE37" s="80"/>
      <c r="CG37" s="65" t="s">
        <v>45</v>
      </c>
      <c r="CH37" s="58"/>
      <c r="CI37" s="58"/>
      <c r="CJ37" s="74"/>
      <c r="CK37" s="58"/>
      <c r="CL37" s="58"/>
      <c r="CM37" s="74"/>
      <c r="CN37" s="58"/>
      <c r="CO37" s="58"/>
      <c r="CP37" s="74"/>
      <c r="CQ37" s="58"/>
      <c r="CR37" s="58"/>
      <c r="CS37" s="74"/>
      <c r="CT37" s="58"/>
      <c r="CU37" s="58"/>
      <c r="CV37" s="74"/>
      <c r="CW37" s="58"/>
      <c r="CX37" s="58"/>
      <c r="CY37" s="74"/>
      <c r="CZ37" s="80"/>
      <c r="DB37" s="65" t="s">
        <v>45</v>
      </c>
      <c r="DC37" s="58"/>
      <c r="DD37" s="58"/>
      <c r="DE37" s="74"/>
      <c r="DF37" s="58"/>
      <c r="DG37" s="58"/>
      <c r="DH37" s="74"/>
      <c r="DI37" s="58"/>
      <c r="DJ37" s="58"/>
      <c r="DK37" s="74"/>
      <c r="DL37" s="58"/>
      <c r="DM37" s="58"/>
      <c r="DN37" s="74"/>
      <c r="DO37" s="58"/>
      <c r="DP37" s="58"/>
      <c r="DQ37" s="74"/>
      <c r="DR37" s="58"/>
      <c r="DS37" s="58"/>
      <c r="DT37" s="74"/>
      <c r="DU37" s="80"/>
    </row>
    <row r="38" spans="1:125" s="52" customFormat="1" ht="12.75" x14ac:dyDescent="0.2">
      <c r="A38" s="52" t="s">
        <v>46</v>
      </c>
      <c r="B38" s="58"/>
      <c r="C38" s="58"/>
      <c r="D38" s="74"/>
      <c r="E38" s="58"/>
      <c r="F38" s="58"/>
      <c r="G38" s="74"/>
      <c r="H38" s="58"/>
      <c r="I38" s="58"/>
      <c r="J38" s="74"/>
      <c r="K38" s="58"/>
      <c r="L38" s="58"/>
      <c r="M38" s="74"/>
      <c r="N38" s="58"/>
      <c r="O38" s="58"/>
      <c r="P38" s="74"/>
      <c r="Q38" s="58"/>
      <c r="R38" s="58"/>
      <c r="S38" s="74"/>
      <c r="T38" s="80"/>
      <c r="V38" s="52" t="s">
        <v>46</v>
      </c>
      <c r="W38" s="58"/>
      <c r="X38" s="58"/>
      <c r="Y38" s="74"/>
      <c r="Z38" s="58"/>
      <c r="AA38" s="58"/>
      <c r="AB38" s="74"/>
      <c r="AC38" s="58"/>
      <c r="AD38" s="58"/>
      <c r="AE38" s="74"/>
      <c r="AF38" s="58"/>
      <c r="AG38" s="58"/>
      <c r="AH38" s="74"/>
      <c r="AI38" s="58"/>
      <c r="AJ38" s="58"/>
      <c r="AK38" s="74"/>
      <c r="AL38" s="58"/>
      <c r="AM38" s="58"/>
      <c r="AN38" s="74"/>
      <c r="AO38" s="74"/>
      <c r="AQ38" s="52" t="s">
        <v>46</v>
      </c>
      <c r="AR38" s="58"/>
      <c r="AS38" s="58"/>
      <c r="AT38" s="74"/>
      <c r="AU38" s="58"/>
      <c r="AV38" s="58"/>
      <c r="AW38" s="74"/>
      <c r="AX38" s="58"/>
      <c r="AY38" s="58"/>
      <c r="AZ38" s="74"/>
      <c r="BA38" s="58"/>
      <c r="BB38" s="58"/>
      <c r="BC38" s="74"/>
      <c r="BD38" s="58"/>
      <c r="BE38" s="58"/>
      <c r="BF38" s="74"/>
      <c r="BG38" s="58"/>
      <c r="BH38" s="58"/>
      <c r="BI38" s="74"/>
      <c r="BJ38" s="80"/>
      <c r="BL38" s="52" t="s">
        <v>46</v>
      </c>
      <c r="BM38" s="58"/>
      <c r="BN38" s="58"/>
      <c r="BO38" s="74"/>
      <c r="BP38" s="58"/>
      <c r="BQ38" s="58"/>
      <c r="BR38" s="74"/>
      <c r="BS38" s="58"/>
      <c r="BT38" s="58"/>
      <c r="BU38" s="74"/>
      <c r="BV38" s="58"/>
      <c r="BW38" s="58"/>
      <c r="BX38" s="74"/>
      <c r="BY38" s="58"/>
      <c r="BZ38" s="58"/>
      <c r="CA38" s="74"/>
      <c r="CB38" s="58"/>
      <c r="CC38" s="58"/>
      <c r="CD38" s="74"/>
      <c r="CE38" s="80"/>
      <c r="CG38" s="52" t="s">
        <v>46</v>
      </c>
      <c r="CH38" s="58"/>
      <c r="CI38" s="58"/>
      <c r="CJ38" s="74"/>
      <c r="CK38" s="58"/>
      <c r="CL38" s="58"/>
      <c r="CM38" s="74"/>
      <c r="CN38" s="58"/>
      <c r="CO38" s="58"/>
      <c r="CP38" s="74"/>
      <c r="CQ38" s="58"/>
      <c r="CR38" s="58"/>
      <c r="CS38" s="74"/>
      <c r="CT38" s="58"/>
      <c r="CU38" s="58"/>
      <c r="CV38" s="74"/>
      <c r="CW38" s="58"/>
      <c r="CX38" s="58"/>
      <c r="CY38" s="74"/>
      <c r="CZ38" s="80"/>
      <c r="DB38" s="52" t="s">
        <v>46</v>
      </c>
      <c r="DC38" s="58"/>
      <c r="DD38" s="58"/>
      <c r="DE38" s="74"/>
      <c r="DF38" s="58"/>
      <c r="DG38" s="58"/>
      <c r="DH38" s="74"/>
      <c r="DI38" s="58"/>
      <c r="DJ38" s="58"/>
      <c r="DK38" s="74"/>
      <c r="DL38" s="58"/>
      <c r="DM38" s="58"/>
      <c r="DN38" s="74"/>
      <c r="DO38" s="58"/>
      <c r="DP38" s="58"/>
      <c r="DQ38" s="74"/>
      <c r="DR38" s="58"/>
      <c r="DS38" s="58"/>
      <c r="DT38" s="74"/>
      <c r="DU38" s="80"/>
    </row>
    <row r="39" spans="1:125" s="52" customFormat="1" ht="12.75" x14ac:dyDescent="0.2">
      <c r="A39" s="58" t="s">
        <v>47</v>
      </c>
      <c r="B39" s="58"/>
      <c r="C39" s="58"/>
      <c r="D39" s="74"/>
      <c r="E39" s="58"/>
      <c r="F39" s="58"/>
      <c r="G39" s="74"/>
      <c r="H39" s="58"/>
      <c r="I39" s="58"/>
      <c r="J39" s="74"/>
      <c r="K39" s="58"/>
      <c r="L39" s="58"/>
      <c r="M39" s="74"/>
      <c r="N39" s="58"/>
      <c r="O39" s="58"/>
      <c r="P39" s="74"/>
      <c r="Q39" s="58"/>
      <c r="R39" s="58"/>
      <c r="S39" s="74"/>
      <c r="T39" s="80"/>
      <c r="V39" s="58" t="s">
        <v>47</v>
      </c>
      <c r="W39" s="58"/>
      <c r="X39" s="58"/>
      <c r="Y39" s="74"/>
      <c r="Z39" s="58"/>
      <c r="AA39" s="58"/>
      <c r="AB39" s="74"/>
      <c r="AC39" s="58"/>
      <c r="AD39" s="58"/>
      <c r="AE39" s="74"/>
      <c r="AF39" s="58"/>
      <c r="AG39" s="58"/>
      <c r="AH39" s="74"/>
      <c r="AI39" s="58"/>
      <c r="AJ39" s="58"/>
      <c r="AK39" s="74"/>
      <c r="AL39" s="58"/>
      <c r="AM39" s="58"/>
      <c r="AN39" s="74"/>
      <c r="AO39" s="74"/>
      <c r="AQ39" s="58" t="s">
        <v>47</v>
      </c>
      <c r="AR39" s="58"/>
      <c r="AS39" s="58"/>
      <c r="AT39" s="74"/>
      <c r="AU39" s="58"/>
      <c r="AV39" s="58"/>
      <c r="AW39" s="74"/>
      <c r="AX39" s="58"/>
      <c r="AY39" s="58"/>
      <c r="AZ39" s="74"/>
      <c r="BA39" s="58"/>
      <c r="BB39" s="58"/>
      <c r="BC39" s="74"/>
      <c r="BD39" s="58"/>
      <c r="BE39" s="58"/>
      <c r="BF39" s="74"/>
      <c r="BG39" s="58"/>
      <c r="BH39" s="58"/>
      <c r="BI39" s="74"/>
      <c r="BJ39" s="80"/>
      <c r="BL39" s="58" t="s">
        <v>47</v>
      </c>
      <c r="BM39" s="58"/>
      <c r="BN39" s="58"/>
      <c r="BO39" s="74"/>
      <c r="BP39" s="58"/>
      <c r="BQ39" s="58"/>
      <c r="BR39" s="74"/>
      <c r="BS39" s="58"/>
      <c r="BT39" s="58"/>
      <c r="BU39" s="74"/>
      <c r="BV39" s="58"/>
      <c r="BW39" s="58"/>
      <c r="BX39" s="74"/>
      <c r="BY39" s="58"/>
      <c r="BZ39" s="58"/>
      <c r="CA39" s="74"/>
      <c r="CB39" s="58"/>
      <c r="CC39" s="58"/>
      <c r="CD39" s="74"/>
      <c r="CE39" s="80"/>
      <c r="CG39" s="58" t="s">
        <v>47</v>
      </c>
      <c r="CH39" s="58"/>
      <c r="CI39" s="58"/>
      <c r="CJ39" s="74"/>
      <c r="CK39" s="58"/>
      <c r="CL39" s="58"/>
      <c r="CM39" s="74"/>
      <c r="CN39" s="58"/>
      <c r="CO39" s="58"/>
      <c r="CP39" s="74"/>
      <c r="CQ39" s="58"/>
      <c r="CR39" s="58"/>
      <c r="CS39" s="74"/>
      <c r="CT39" s="58"/>
      <c r="CU39" s="58"/>
      <c r="CV39" s="74"/>
      <c r="CW39" s="58"/>
      <c r="CX39" s="58"/>
      <c r="CY39" s="74"/>
      <c r="CZ39" s="80"/>
      <c r="DB39" s="58" t="s">
        <v>47</v>
      </c>
      <c r="DC39" s="58"/>
      <c r="DD39" s="58"/>
      <c r="DE39" s="74"/>
      <c r="DF39" s="58"/>
      <c r="DG39" s="58"/>
      <c r="DH39" s="74"/>
      <c r="DI39" s="58"/>
      <c r="DJ39" s="58"/>
      <c r="DK39" s="74"/>
      <c r="DL39" s="58"/>
      <c r="DM39" s="58"/>
      <c r="DN39" s="74"/>
      <c r="DO39" s="58"/>
      <c r="DP39" s="58"/>
      <c r="DQ39" s="74"/>
      <c r="DR39" s="58"/>
      <c r="DS39" s="58"/>
      <c r="DT39" s="74"/>
      <c r="DU39" s="80"/>
    </row>
    <row r="40" spans="1:125" s="52" customFormat="1" ht="12.75" x14ac:dyDescent="0.2">
      <c r="A40" s="58" t="s">
        <v>48</v>
      </c>
      <c r="B40" s="58"/>
      <c r="C40" s="58"/>
      <c r="D40" s="74"/>
      <c r="E40" s="58"/>
      <c r="F40" s="58"/>
      <c r="G40" s="74"/>
      <c r="H40" s="58"/>
      <c r="I40" s="58"/>
      <c r="J40" s="74"/>
      <c r="K40" s="58"/>
      <c r="L40" s="58"/>
      <c r="M40" s="74"/>
      <c r="N40" s="58"/>
      <c r="O40" s="58"/>
      <c r="P40" s="74"/>
      <c r="Q40" s="58"/>
      <c r="R40" s="58"/>
      <c r="S40" s="74"/>
      <c r="T40" s="80"/>
      <c r="V40" s="58" t="s">
        <v>48</v>
      </c>
      <c r="W40" s="58"/>
      <c r="X40" s="58"/>
      <c r="Y40" s="74"/>
      <c r="Z40" s="58"/>
      <c r="AA40" s="58"/>
      <c r="AB40" s="74"/>
      <c r="AC40" s="58"/>
      <c r="AD40" s="58"/>
      <c r="AE40" s="74"/>
      <c r="AF40" s="58"/>
      <c r="AG40" s="58"/>
      <c r="AH40" s="74"/>
      <c r="AI40" s="58"/>
      <c r="AJ40" s="58"/>
      <c r="AK40" s="74"/>
      <c r="AL40" s="58"/>
      <c r="AM40" s="58"/>
      <c r="AN40" s="74"/>
      <c r="AO40" s="74"/>
      <c r="AQ40" s="58" t="s">
        <v>48</v>
      </c>
      <c r="AR40" s="58"/>
      <c r="AS40" s="58"/>
      <c r="AT40" s="74"/>
      <c r="AU40" s="58"/>
      <c r="AV40" s="58"/>
      <c r="AW40" s="74"/>
      <c r="AX40" s="58"/>
      <c r="AY40" s="58"/>
      <c r="AZ40" s="74"/>
      <c r="BA40" s="58"/>
      <c r="BB40" s="58"/>
      <c r="BC40" s="74"/>
      <c r="BD40" s="58"/>
      <c r="BE40" s="58"/>
      <c r="BF40" s="74"/>
      <c r="BG40" s="58"/>
      <c r="BH40" s="58"/>
      <c r="BI40" s="74"/>
      <c r="BJ40" s="80"/>
      <c r="BL40" s="58" t="s">
        <v>48</v>
      </c>
      <c r="BM40" s="58"/>
      <c r="BN40" s="58"/>
      <c r="BO40" s="74"/>
      <c r="BP40" s="58"/>
      <c r="BQ40" s="58"/>
      <c r="BR40" s="74"/>
      <c r="BS40" s="58"/>
      <c r="BT40" s="58"/>
      <c r="BU40" s="74"/>
      <c r="BV40" s="58"/>
      <c r="BW40" s="58"/>
      <c r="BX40" s="74"/>
      <c r="BY40" s="58"/>
      <c r="BZ40" s="58"/>
      <c r="CA40" s="74"/>
      <c r="CB40" s="58"/>
      <c r="CC40" s="58"/>
      <c r="CD40" s="74"/>
      <c r="CE40" s="80"/>
      <c r="CG40" s="58" t="s">
        <v>48</v>
      </c>
      <c r="CH40" s="58"/>
      <c r="CI40" s="58"/>
      <c r="CJ40" s="74"/>
      <c r="CK40" s="58"/>
      <c r="CL40" s="58"/>
      <c r="CM40" s="74"/>
      <c r="CN40" s="58"/>
      <c r="CO40" s="58"/>
      <c r="CP40" s="74"/>
      <c r="CQ40" s="58"/>
      <c r="CR40" s="58"/>
      <c r="CS40" s="74"/>
      <c r="CT40" s="58"/>
      <c r="CU40" s="58"/>
      <c r="CV40" s="74"/>
      <c r="CW40" s="58"/>
      <c r="CX40" s="58"/>
      <c r="CY40" s="74"/>
      <c r="CZ40" s="80"/>
      <c r="DB40" s="58" t="s">
        <v>48</v>
      </c>
      <c r="DC40" s="58"/>
      <c r="DD40" s="58"/>
      <c r="DE40" s="74"/>
      <c r="DF40" s="58"/>
      <c r="DG40" s="58"/>
      <c r="DH40" s="74"/>
      <c r="DI40" s="58"/>
      <c r="DJ40" s="58"/>
      <c r="DK40" s="74"/>
      <c r="DL40" s="58"/>
      <c r="DM40" s="58"/>
      <c r="DN40" s="74"/>
      <c r="DO40" s="58"/>
      <c r="DP40" s="58"/>
      <c r="DQ40" s="74"/>
      <c r="DR40" s="58"/>
      <c r="DS40" s="58"/>
      <c r="DT40" s="74"/>
      <c r="DU40" s="80"/>
    </row>
  </sheetData>
  <mergeCells count="36">
    <mergeCell ref="B2:D2"/>
    <mergeCell ref="E2:G2"/>
    <mergeCell ref="H2:J2"/>
    <mergeCell ref="K2:M2"/>
    <mergeCell ref="N2:P2"/>
    <mergeCell ref="Q2:S2"/>
    <mergeCell ref="W2:Y2"/>
    <mergeCell ref="Z2:AB2"/>
    <mergeCell ref="AC2:AE2"/>
    <mergeCell ref="AF2:AH2"/>
    <mergeCell ref="AI2:AK2"/>
    <mergeCell ref="AL2:AN2"/>
    <mergeCell ref="AR2:AT2"/>
    <mergeCell ref="AU2:AW2"/>
    <mergeCell ref="AX2:AZ2"/>
    <mergeCell ref="BA2:BC2"/>
    <mergeCell ref="BD2:BF2"/>
    <mergeCell ref="BG2:BI2"/>
    <mergeCell ref="BM2:BO2"/>
    <mergeCell ref="BP2:BR2"/>
    <mergeCell ref="BS2:BU2"/>
    <mergeCell ref="BV2:BX2"/>
    <mergeCell ref="BY2:CA2"/>
    <mergeCell ref="CB2:CD2"/>
    <mergeCell ref="CH2:CJ2"/>
    <mergeCell ref="CK2:CM2"/>
    <mergeCell ref="CN2:CP2"/>
    <mergeCell ref="CQ2:CS2"/>
    <mergeCell ref="CT2:CV2"/>
    <mergeCell ref="CW2:CY2"/>
    <mergeCell ref="DR2:DT2"/>
    <mergeCell ref="DC2:DE2"/>
    <mergeCell ref="DF2:DH2"/>
    <mergeCell ref="DI2:DK2"/>
    <mergeCell ref="DL2:DN2"/>
    <mergeCell ref="DO2:DQ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U40"/>
  <sheetViews>
    <sheetView topLeftCell="CY1" zoomScale="60" workbookViewId="0">
      <selection activeCell="DT26" activeCellId="5" sqref="DE26:DE28 DH25:DH28 DK25:DK28 DN25:DN28 DQ25:DQ28 DT26:DT28"/>
    </sheetView>
  </sheetViews>
  <sheetFormatPr defaultRowHeight="15" x14ac:dyDescent="0.25"/>
  <cols>
    <col min="1" max="1" width="30.7109375" customWidth="1"/>
    <col min="4" max="4" width="8.85546875" style="76"/>
    <col min="7" max="7" width="8.85546875" style="76"/>
    <col min="10" max="10" width="8.85546875" style="76"/>
    <col min="13" max="13" width="8.85546875" style="76"/>
    <col min="16" max="16" width="8.85546875" style="76"/>
    <col min="19" max="19" width="8.85546875" style="76"/>
    <col min="20" max="20" width="11.5703125" style="87" customWidth="1"/>
    <col min="22" max="22" width="30.7109375" customWidth="1"/>
    <col min="25" max="25" width="8.85546875" style="76"/>
    <col min="28" max="28" width="8.85546875" style="76"/>
    <col min="31" max="31" width="8.85546875" style="76"/>
    <col min="34" max="34" width="8.85546875" style="76"/>
    <col min="37" max="37" width="8.85546875" style="76"/>
    <col min="40" max="41" width="8.85546875" style="76"/>
    <col min="43" max="43" width="30.7109375" customWidth="1"/>
    <col min="46" max="46" width="8.85546875" style="76"/>
    <col min="49" max="49" width="8.85546875" style="76"/>
    <col min="52" max="52" width="8.85546875" style="76"/>
    <col min="55" max="55" width="8.85546875" style="76"/>
    <col min="58" max="58" width="8.85546875" style="76"/>
    <col min="61" max="61" width="8.85546875" style="76"/>
    <col min="62" max="62" width="11.5703125" style="87" customWidth="1"/>
    <col min="64" max="64" width="30.7109375" customWidth="1"/>
    <col min="67" max="67" width="8.85546875" style="76"/>
    <col min="70" max="70" width="8.85546875" style="76"/>
    <col min="73" max="73" width="8.85546875" style="76"/>
    <col min="76" max="76" width="8.85546875" style="76"/>
    <col min="79" max="79" width="8.85546875" style="76"/>
    <col min="82" max="82" width="8.85546875" style="76"/>
    <col min="83" max="83" width="11.5703125" style="87" customWidth="1"/>
    <col min="85" max="85" width="30.7109375" customWidth="1"/>
    <col min="88" max="88" width="8.85546875" style="76"/>
    <col min="91" max="91" width="8.85546875" style="76"/>
    <col min="94" max="94" width="8.85546875" style="76"/>
    <col min="97" max="97" width="8.85546875" style="76"/>
    <col min="100" max="100" width="8.85546875" style="76"/>
    <col min="103" max="103" width="8.85546875" style="76"/>
    <col min="104" max="104" width="11.5703125" style="87" customWidth="1"/>
    <col min="106" max="106" width="30.7109375" customWidth="1"/>
    <col min="109" max="109" width="8.85546875" style="76"/>
    <col min="112" max="112" width="8.85546875" style="76"/>
    <col min="115" max="115" width="8.85546875" style="76"/>
    <col min="118" max="118" width="8.85546875" style="76"/>
    <col min="121" max="121" width="8.85546875" style="76"/>
    <col min="124" max="124" width="8.85546875" style="76"/>
    <col min="125" max="125" width="11.5703125" style="87" customWidth="1"/>
  </cols>
  <sheetData>
    <row r="1" spans="1:125" s="52" customFormat="1" ht="12.75" x14ac:dyDescent="0.2">
      <c r="A1" s="52" t="s">
        <v>317</v>
      </c>
      <c r="D1" s="66"/>
      <c r="G1" s="66"/>
      <c r="J1" s="66"/>
      <c r="M1" s="66"/>
      <c r="P1" s="66"/>
      <c r="S1" s="66"/>
      <c r="T1" s="83"/>
      <c r="V1" s="52" t="s">
        <v>318</v>
      </c>
      <c r="Y1" s="66"/>
      <c r="AB1" s="66"/>
      <c r="AE1" s="66"/>
      <c r="AH1" s="66"/>
      <c r="AK1" s="66"/>
      <c r="AN1" s="66"/>
      <c r="AO1" s="66"/>
      <c r="AQ1" s="52" t="s">
        <v>319</v>
      </c>
      <c r="AT1" s="66"/>
      <c r="AW1" s="66"/>
      <c r="AZ1" s="66"/>
      <c r="BC1" s="66"/>
      <c r="BF1" s="66"/>
      <c r="BI1" s="66"/>
      <c r="BJ1" s="83"/>
      <c r="BL1" s="52" t="s">
        <v>320</v>
      </c>
      <c r="BO1" s="66"/>
      <c r="BR1" s="66"/>
      <c r="BU1" s="66"/>
      <c r="BX1" s="66"/>
      <c r="CA1" s="66"/>
      <c r="CD1" s="66"/>
      <c r="CE1" s="83"/>
      <c r="CG1" s="52" t="s">
        <v>321</v>
      </c>
      <c r="CJ1" s="66"/>
      <c r="CM1" s="66"/>
      <c r="CP1" s="66"/>
      <c r="CS1" s="66"/>
      <c r="CV1" s="66"/>
      <c r="CY1" s="66"/>
      <c r="CZ1" s="83"/>
      <c r="DB1" s="52" t="s">
        <v>322</v>
      </c>
      <c r="DE1" s="66"/>
      <c r="DH1" s="66"/>
      <c r="DK1" s="66"/>
      <c r="DN1" s="66"/>
      <c r="DQ1" s="66"/>
      <c r="DT1" s="66"/>
      <c r="DU1" s="83"/>
    </row>
    <row r="2" spans="1:125" s="52" customFormat="1" ht="12.75" x14ac:dyDescent="0.2">
      <c r="A2" s="39" t="s">
        <v>59</v>
      </c>
      <c r="B2" s="165" t="s">
        <v>1</v>
      </c>
      <c r="C2" s="166"/>
      <c r="D2" s="167"/>
      <c r="E2" s="166" t="s">
        <v>2</v>
      </c>
      <c r="F2" s="166"/>
      <c r="G2" s="166"/>
      <c r="H2" s="166" t="s">
        <v>3</v>
      </c>
      <c r="I2" s="166"/>
      <c r="J2" s="166"/>
      <c r="K2" s="166" t="s">
        <v>4</v>
      </c>
      <c r="L2" s="166"/>
      <c r="M2" s="166"/>
      <c r="N2" s="166" t="s">
        <v>5</v>
      </c>
      <c r="O2" s="166"/>
      <c r="P2" s="166"/>
      <c r="Q2" s="165" t="s">
        <v>6</v>
      </c>
      <c r="R2" s="166"/>
      <c r="S2" s="167"/>
      <c r="T2" s="50" t="s">
        <v>7</v>
      </c>
      <c r="V2" s="39" t="s">
        <v>59</v>
      </c>
      <c r="W2" s="165" t="s">
        <v>1</v>
      </c>
      <c r="X2" s="166"/>
      <c r="Y2" s="167"/>
      <c r="Z2" s="166" t="s">
        <v>2</v>
      </c>
      <c r="AA2" s="166"/>
      <c r="AB2" s="166"/>
      <c r="AC2" s="166" t="s">
        <v>3</v>
      </c>
      <c r="AD2" s="166"/>
      <c r="AE2" s="166"/>
      <c r="AF2" s="166" t="s">
        <v>4</v>
      </c>
      <c r="AG2" s="166"/>
      <c r="AH2" s="166"/>
      <c r="AI2" s="166" t="s">
        <v>5</v>
      </c>
      <c r="AJ2" s="166"/>
      <c r="AK2" s="166"/>
      <c r="AL2" s="165" t="s">
        <v>6</v>
      </c>
      <c r="AM2" s="166"/>
      <c r="AN2" s="167"/>
      <c r="AO2" s="50" t="s">
        <v>7</v>
      </c>
      <c r="AQ2" s="39" t="s">
        <v>59</v>
      </c>
      <c r="AR2" s="165" t="s">
        <v>1</v>
      </c>
      <c r="AS2" s="166"/>
      <c r="AT2" s="167"/>
      <c r="AU2" s="166" t="s">
        <v>2</v>
      </c>
      <c r="AV2" s="166"/>
      <c r="AW2" s="166"/>
      <c r="AX2" s="166" t="s">
        <v>3</v>
      </c>
      <c r="AY2" s="166"/>
      <c r="AZ2" s="166"/>
      <c r="BA2" s="166" t="s">
        <v>4</v>
      </c>
      <c r="BB2" s="166"/>
      <c r="BC2" s="166"/>
      <c r="BD2" s="166" t="s">
        <v>5</v>
      </c>
      <c r="BE2" s="166"/>
      <c r="BF2" s="166"/>
      <c r="BG2" s="165" t="s">
        <v>6</v>
      </c>
      <c r="BH2" s="166"/>
      <c r="BI2" s="167"/>
      <c r="BJ2" s="50" t="s">
        <v>7</v>
      </c>
      <c r="BL2" s="39" t="s">
        <v>59</v>
      </c>
      <c r="BM2" s="165" t="s">
        <v>1</v>
      </c>
      <c r="BN2" s="166"/>
      <c r="BO2" s="167"/>
      <c r="BP2" s="166" t="s">
        <v>2</v>
      </c>
      <c r="BQ2" s="166"/>
      <c r="BR2" s="166"/>
      <c r="BS2" s="166" t="s">
        <v>3</v>
      </c>
      <c r="BT2" s="166"/>
      <c r="BU2" s="166"/>
      <c r="BV2" s="166" t="s">
        <v>4</v>
      </c>
      <c r="BW2" s="166"/>
      <c r="BX2" s="166"/>
      <c r="BY2" s="166" t="s">
        <v>5</v>
      </c>
      <c r="BZ2" s="166"/>
      <c r="CA2" s="166"/>
      <c r="CB2" s="165" t="s">
        <v>6</v>
      </c>
      <c r="CC2" s="166"/>
      <c r="CD2" s="167"/>
      <c r="CE2" s="50" t="s">
        <v>7</v>
      </c>
      <c r="CG2" s="39" t="s">
        <v>59</v>
      </c>
      <c r="CH2" s="165" t="s">
        <v>1</v>
      </c>
      <c r="CI2" s="166"/>
      <c r="CJ2" s="167"/>
      <c r="CK2" s="166" t="s">
        <v>2</v>
      </c>
      <c r="CL2" s="166"/>
      <c r="CM2" s="166"/>
      <c r="CN2" s="166" t="s">
        <v>3</v>
      </c>
      <c r="CO2" s="166"/>
      <c r="CP2" s="166"/>
      <c r="CQ2" s="166" t="s">
        <v>4</v>
      </c>
      <c r="CR2" s="166"/>
      <c r="CS2" s="166"/>
      <c r="CT2" s="166" t="s">
        <v>5</v>
      </c>
      <c r="CU2" s="166"/>
      <c r="CV2" s="166"/>
      <c r="CW2" s="165" t="s">
        <v>6</v>
      </c>
      <c r="CX2" s="166"/>
      <c r="CY2" s="167"/>
      <c r="CZ2" s="50" t="s">
        <v>7</v>
      </c>
      <c r="DB2" s="39" t="s">
        <v>59</v>
      </c>
      <c r="DC2" s="165" t="s">
        <v>1</v>
      </c>
      <c r="DD2" s="166"/>
      <c r="DE2" s="167"/>
      <c r="DF2" s="166" t="s">
        <v>2</v>
      </c>
      <c r="DG2" s="166"/>
      <c r="DH2" s="166"/>
      <c r="DI2" s="166" t="s">
        <v>3</v>
      </c>
      <c r="DJ2" s="166"/>
      <c r="DK2" s="166"/>
      <c r="DL2" s="166" t="s">
        <v>4</v>
      </c>
      <c r="DM2" s="166"/>
      <c r="DN2" s="166"/>
      <c r="DO2" s="166" t="s">
        <v>5</v>
      </c>
      <c r="DP2" s="166"/>
      <c r="DQ2" s="166"/>
      <c r="DR2" s="165" t="s">
        <v>6</v>
      </c>
      <c r="DS2" s="166"/>
      <c r="DT2" s="167"/>
      <c r="DU2" s="50" t="s">
        <v>7</v>
      </c>
    </row>
    <row r="3" spans="1:125" s="52" customFormat="1" ht="12.75" x14ac:dyDescent="0.2">
      <c r="A3" s="42" t="s">
        <v>8</v>
      </c>
      <c r="B3" s="43"/>
      <c r="C3" s="44" t="s">
        <v>693</v>
      </c>
      <c r="D3" s="45" t="s">
        <v>9</v>
      </c>
      <c r="E3" s="44"/>
      <c r="F3" s="44" t="s">
        <v>693</v>
      </c>
      <c r="G3" s="46" t="s">
        <v>9</v>
      </c>
      <c r="H3" s="44"/>
      <c r="I3" s="44" t="s">
        <v>693</v>
      </c>
      <c r="J3" s="46" t="s">
        <v>9</v>
      </c>
      <c r="K3" s="44"/>
      <c r="L3" s="44" t="s">
        <v>693</v>
      </c>
      <c r="M3" s="46" t="s">
        <v>9</v>
      </c>
      <c r="N3" s="44"/>
      <c r="O3" s="44" t="s">
        <v>693</v>
      </c>
      <c r="P3" s="46" t="s">
        <v>9</v>
      </c>
      <c r="Q3" s="43"/>
      <c r="R3" s="44" t="s">
        <v>693</v>
      </c>
      <c r="S3" s="45" t="s">
        <v>9</v>
      </c>
      <c r="T3" s="46"/>
      <c r="V3" s="42" t="s">
        <v>8</v>
      </c>
      <c r="W3" s="43"/>
      <c r="X3" s="44" t="s">
        <v>693</v>
      </c>
      <c r="Y3" s="45" t="s">
        <v>9</v>
      </c>
      <c r="Z3" s="44"/>
      <c r="AA3" s="44" t="s">
        <v>693</v>
      </c>
      <c r="AB3" s="46" t="s">
        <v>9</v>
      </c>
      <c r="AC3" s="44"/>
      <c r="AD3" s="44" t="s">
        <v>693</v>
      </c>
      <c r="AE3" s="46" t="s">
        <v>9</v>
      </c>
      <c r="AF3" s="44"/>
      <c r="AG3" s="44" t="s">
        <v>693</v>
      </c>
      <c r="AH3" s="46" t="s">
        <v>9</v>
      </c>
      <c r="AI3" s="44"/>
      <c r="AJ3" s="44" t="s">
        <v>693</v>
      </c>
      <c r="AK3" s="46" t="s">
        <v>9</v>
      </c>
      <c r="AL3" s="43"/>
      <c r="AM3" s="44" t="s">
        <v>693</v>
      </c>
      <c r="AN3" s="45" t="s">
        <v>9</v>
      </c>
      <c r="AO3" s="46"/>
      <c r="AQ3" s="42" t="s">
        <v>8</v>
      </c>
      <c r="AR3" s="43"/>
      <c r="AS3" s="44" t="s">
        <v>693</v>
      </c>
      <c r="AT3" s="45" t="s">
        <v>9</v>
      </c>
      <c r="AU3" s="44"/>
      <c r="AV3" s="44" t="s">
        <v>693</v>
      </c>
      <c r="AW3" s="46" t="s">
        <v>9</v>
      </c>
      <c r="AX3" s="44"/>
      <c r="AY3" s="44" t="s">
        <v>693</v>
      </c>
      <c r="AZ3" s="46" t="s">
        <v>9</v>
      </c>
      <c r="BA3" s="44"/>
      <c r="BB3" s="44" t="s">
        <v>693</v>
      </c>
      <c r="BC3" s="46" t="s">
        <v>9</v>
      </c>
      <c r="BD3" s="44"/>
      <c r="BE3" s="44" t="s">
        <v>693</v>
      </c>
      <c r="BF3" s="46" t="s">
        <v>9</v>
      </c>
      <c r="BG3" s="43"/>
      <c r="BH3" s="44" t="s">
        <v>693</v>
      </c>
      <c r="BI3" s="45" t="s">
        <v>9</v>
      </c>
      <c r="BJ3" s="46"/>
      <c r="BL3" s="42" t="s">
        <v>8</v>
      </c>
      <c r="BM3" s="43"/>
      <c r="BN3" s="44" t="s">
        <v>693</v>
      </c>
      <c r="BO3" s="45" t="s">
        <v>9</v>
      </c>
      <c r="BP3" s="44"/>
      <c r="BQ3" s="44" t="s">
        <v>693</v>
      </c>
      <c r="BR3" s="46" t="s">
        <v>9</v>
      </c>
      <c r="BS3" s="44"/>
      <c r="BT3" s="44" t="s">
        <v>693</v>
      </c>
      <c r="BU3" s="46" t="s">
        <v>9</v>
      </c>
      <c r="BV3" s="44"/>
      <c r="BW3" s="44" t="s">
        <v>693</v>
      </c>
      <c r="BX3" s="46" t="s">
        <v>9</v>
      </c>
      <c r="BY3" s="44"/>
      <c r="BZ3" s="44" t="s">
        <v>693</v>
      </c>
      <c r="CA3" s="46" t="s">
        <v>9</v>
      </c>
      <c r="CB3" s="43"/>
      <c r="CC3" s="44" t="s">
        <v>693</v>
      </c>
      <c r="CD3" s="45" t="s">
        <v>9</v>
      </c>
      <c r="CE3" s="46"/>
      <c r="CG3" s="42" t="s">
        <v>8</v>
      </c>
      <c r="CH3" s="43"/>
      <c r="CI3" s="44" t="s">
        <v>693</v>
      </c>
      <c r="CJ3" s="45" t="s">
        <v>9</v>
      </c>
      <c r="CK3" s="44"/>
      <c r="CL3" s="44" t="s">
        <v>693</v>
      </c>
      <c r="CM3" s="46" t="s">
        <v>9</v>
      </c>
      <c r="CN3" s="44"/>
      <c r="CO3" s="44" t="s">
        <v>693</v>
      </c>
      <c r="CP3" s="46" t="s">
        <v>9</v>
      </c>
      <c r="CQ3" s="44"/>
      <c r="CR3" s="44" t="s">
        <v>693</v>
      </c>
      <c r="CS3" s="46" t="s">
        <v>9</v>
      </c>
      <c r="CT3" s="44"/>
      <c r="CU3" s="44" t="s">
        <v>693</v>
      </c>
      <c r="CV3" s="46" t="s">
        <v>9</v>
      </c>
      <c r="CW3" s="43"/>
      <c r="CX3" s="44" t="s">
        <v>693</v>
      </c>
      <c r="CY3" s="45" t="s">
        <v>9</v>
      </c>
      <c r="CZ3" s="46"/>
      <c r="DB3" s="42" t="s">
        <v>8</v>
      </c>
      <c r="DC3" s="43"/>
      <c r="DD3" s="44" t="s">
        <v>693</v>
      </c>
      <c r="DE3" s="45" t="s">
        <v>9</v>
      </c>
      <c r="DF3" s="44"/>
      <c r="DG3" s="44" t="s">
        <v>693</v>
      </c>
      <c r="DH3" s="46" t="s">
        <v>9</v>
      </c>
      <c r="DI3" s="44"/>
      <c r="DJ3" s="44" t="s">
        <v>693</v>
      </c>
      <c r="DK3" s="46" t="s">
        <v>9</v>
      </c>
      <c r="DL3" s="44"/>
      <c r="DM3" s="44" t="s">
        <v>693</v>
      </c>
      <c r="DN3" s="46" t="s">
        <v>9</v>
      </c>
      <c r="DO3" s="44"/>
      <c r="DP3" s="44" t="s">
        <v>693</v>
      </c>
      <c r="DQ3" s="46" t="s">
        <v>9</v>
      </c>
      <c r="DR3" s="43"/>
      <c r="DS3" s="44" t="s">
        <v>693</v>
      </c>
      <c r="DT3" s="45" t="s">
        <v>9</v>
      </c>
      <c r="DU3" s="46"/>
    </row>
    <row r="4" spans="1:125" s="52" customFormat="1" ht="12.75" x14ac:dyDescent="0.2">
      <c r="A4" s="47"/>
      <c r="B4" s="48"/>
      <c r="C4" s="47">
        <v>2236.677408</v>
      </c>
      <c r="D4" s="67">
        <v>100</v>
      </c>
      <c r="E4" s="47"/>
      <c r="F4" s="47">
        <v>1174.2330910000001</v>
      </c>
      <c r="G4" s="77">
        <v>52.498991888596997</v>
      </c>
      <c r="H4" s="47"/>
      <c r="I4" s="47">
        <v>989.78471799999897</v>
      </c>
      <c r="J4" s="77">
        <v>44.252457437974897</v>
      </c>
      <c r="K4" s="47"/>
      <c r="L4" s="47">
        <v>1.837332</v>
      </c>
      <c r="M4" s="77">
        <v>8.2145596563382495E-2</v>
      </c>
      <c r="N4" s="47"/>
      <c r="O4" s="47">
        <v>70.822266999999599</v>
      </c>
      <c r="P4" s="77">
        <v>3.16640507686478</v>
      </c>
      <c r="Q4" s="48"/>
      <c r="R4" s="47">
        <v>2236.677408</v>
      </c>
      <c r="S4" s="67">
        <v>100</v>
      </c>
      <c r="T4" s="46"/>
      <c r="V4" s="47"/>
      <c r="W4" s="48"/>
      <c r="X4" s="47">
        <v>2236.677408</v>
      </c>
      <c r="Y4" s="67">
        <v>100</v>
      </c>
      <c r="Z4" s="47"/>
      <c r="AA4" s="47">
        <v>1174.2330910000001</v>
      </c>
      <c r="AB4" s="77">
        <v>52.498991888596997</v>
      </c>
      <c r="AC4" s="47"/>
      <c r="AD4" s="47">
        <v>989.78471799999897</v>
      </c>
      <c r="AE4" s="77">
        <v>44.252457437974897</v>
      </c>
      <c r="AF4" s="47"/>
      <c r="AG4" s="47">
        <v>1.837332</v>
      </c>
      <c r="AH4" s="77">
        <v>8.2145596563382495E-2</v>
      </c>
      <c r="AI4" s="47"/>
      <c r="AJ4" s="47">
        <v>70.822266999999599</v>
      </c>
      <c r="AK4" s="77">
        <v>3.16640507686478</v>
      </c>
      <c r="AL4" s="48"/>
      <c r="AM4" s="47">
        <v>2236.677408</v>
      </c>
      <c r="AN4" s="67">
        <v>100</v>
      </c>
      <c r="AO4" s="77"/>
      <c r="AQ4" s="47"/>
      <c r="AR4" s="48"/>
      <c r="AS4" s="47">
        <v>2236.677408</v>
      </c>
      <c r="AT4" s="67">
        <v>100</v>
      </c>
      <c r="AU4" s="47"/>
      <c r="AV4" s="47">
        <v>1174.2330910000001</v>
      </c>
      <c r="AW4" s="77">
        <v>52.498991888596997</v>
      </c>
      <c r="AX4" s="47"/>
      <c r="AY4" s="47">
        <v>989.78471799999897</v>
      </c>
      <c r="AZ4" s="77">
        <v>44.252457437974897</v>
      </c>
      <c r="BA4" s="47"/>
      <c r="BB4" s="47">
        <v>1.837332</v>
      </c>
      <c r="BC4" s="77">
        <v>8.2145596563382495E-2</v>
      </c>
      <c r="BD4" s="47"/>
      <c r="BE4" s="47">
        <v>70.822266999999599</v>
      </c>
      <c r="BF4" s="77">
        <v>3.16640507686478</v>
      </c>
      <c r="BG4" s="48"/>
      <c r="BH4" s="47">
        <v>2236.677408</v>
      </c>
      <c r="BI4" s="67">
        <v>100</v>
      </c>
      <c r="BJ4" s="46"/>
      <c r="BL4" s="47"/>
      <c r="BM4" s="48"/>
      <c r="BN4" s="47">
        <v>2236.677408</v>
      </c>
      <c r="BO4" s="67">
        <v>100</v>
      </c>
      <c r="BP4" s="47"/>
      <c r="BQ4" s="47">
        <v>1174.2330910000001</v>
      </c>
      <c r="BR4" s="77">
        <v>52.498991888596997</v>
      </c>
      <c r="BS4" s="47"/>
      <c r="BT4" s="47">
        <v>989.78471799999897</v>
      </c>
      <c r="BU4" s="77">
        <v>44.252457437974897</v>
      </c>
      <c r="BV4" s="47"/>
      <c r="BW4" s="47">
        <v>1.837332</v>
      </c>
      <c r="BX4" s="77">
        <v>8.2145596563382495E-2</v>
      </c>
      <c r="BY4" s="47"/>
      <c r="BZ4" s="47">
        <v>70.822266999999599</v>
      </c>
      <c r="CA4" s="77">
        <v>3.16640507686478</v>
      </c>
      <c r="CB4" s="48"/>
      <c r="CC4" s="47">
        <v>2236.677408</v>
      </c>
      <c r="CD4" s="67">
        <v>100</v>
      </c>
      <c r="CE4" s="46"/>
      <c r="CG4" s="47"/>
      <c r="CH4" s="48"/>
      <c r="CI4" s="47">
        <v>2236.677408</v>
      </c>
      <c r="CJ4" s="67">
        <v>100</v>
      </c>
      <c r="CK4" s="47"/>
      <c r="CL4" s="47">
        <v>1174.2330910000001</v>
      </c>
      <c r="CM4" s="77">
        <v>52.498991888596997</v>
      </c>
      <c r="CN4" s="47"/>
      <c r="CO4" s="47">
        <v>989.78471799999897</v>
      </c>
      <c r="CP4" s="77">
        <v>44.252457437974897</v>
      </c>
      <c r="CQ4" s="47"/>
      <c r="CR4" s="47">
        <v>1.837332</v>
      </c>
      <c r="CS4" s="77">
        <v>8.2145596563382495E-2</v>
      </c>
      <c r="CT4" s="47"/>
      <c r="CU4" s="47">
        <v>70.822266999999599</v>
      </c>
      <c r="CV4" s="77">
        <v>3.16640507686478</v>
      </c>
      <c r="CW4" s="48"/>
      <c r="CX4" s="47">
        <v>2236.677408</v>
      </c>
      <c r="CY4" s="67">
        <v>100</v>
      </c>
      <c r="CZ4" s="46"/>
      <c r="DB4" s="47"/>
      <c r="DC4" s="48"/>
      <c r="DD4" s="47">
        <v>2236.677408</v>
      </c>
      <c r="DE4" s="67">
        <v>100</v>
      </c>
      <c r="DF4" s="47"/>
      <c r="DG4" s="47">
        <v>1174.2330910000001</v>
      </c>
      <c r="DH4" s="77">
        <v>52.498991888596997</v>
      </c>
      <c r="DI4" s="47"/>
      <c r="DJ4" s="47">
        <v>989.78471799999897</v>
      </c>
      <c r="DK4" s="77">
        <v>44.252457437974897</v>
      </c>
      <c r="DL4" s="47"/>
      <c r="DM4" s="47">
        <v>1.837332</v>
      </c>
      <c r="DN4" s="77">
        <v>8.2145596563382495E-2</v>
      </c>
      <c r="DO4" s="47"/>
      <c r="DP4" s="47">
        <v>70.822266999999599</v>
      </c>
      <c r="DQ4" s="77">
        <v>3.16640507686478</v>
      </c>
      <c r="DR4" s="48"/>
      <c r="DS4" s="47">
        <v>2236.677408</v>
      </c>
      <c r="DT4" s="67">
        <v>100</v>
      </c>
      <c r="DU4" s="46"/>
    </row>
    <row r="5" spans="1:125" s="52" customFormat="1" ht="12.75" x14ac:dyDescent="0.2">
      <c r="A5" s="39" t="s">
        <v>10</v>
      </c>
      <c r="B5" s="40" t="s">
        <v>11</v>
      </c>
      <c r="C5" s="41" t="s">
        <v>12</v>
      </c>
      <c r="D5" s="49" t="s">
        <v>9</v>
      </c>
      <c r="E5" s="41" t="s">
        <v>11</v>
      </c>
      <c r="F5" s="41" t="s">
        <v>12</v>
      </c>
      <c r="G5" s="50" t="s">
        <v>9</v>
      </c>
      <c r="H5" s="41" t="s">
        <v>11</v>
      </c>
      <c r="I5" s="41" t="s">
        <v>12</v>
      </c>
      <c r="J5" s="50" t="s">
        <v>9</v>
      </c>
      <c r="K5" s="41" t="s">
        <v>11</v>
      </c>
      <c r="L5" s="41" t="s">
        <v>12</v>
      </c>
      <c r="M5" s="50" t="s">
        <v>9</v>
      </c>
      <c r="N5" s="41" t="s">
        <v>11</v>
      </c>
      <c r="O5" s="41" t="s">
        <v>12</v>
      </c>
      <c r="P5" s="50" t="s">
        <v>9</v>
      </c>
      <c r="Q5" s="40" t="s">
        <v>11</v>
      </c>
      <c r="R5" s="41" t="s">
        <v>12</v>
      </c>
      <c r="S5" s="49" t="s">
        <v>9</v>
      </c>
      <c r="T5" s="50" t="s">
        <v>9</v>
      </c>
      <c r="V5" s="39" t="s">
        <v>10</v>
      </c>
      <c r="W5" s="40" t="s">
        <v>11</v>
      </c>
      <c r="X5" s="41" t="s">
        <v>12</v>
      </c>
      <c r="Y5" s="49" t="s">
        <v>9</v>
      </c>
      <c r="Z5" s="41" t="s">
        <v>11</v>
      </c>
      <c r="AA5" s="41" t="s">
        <v>12</v>
      </c>
      <c r="AB5" s="50" t="s">
        <v>9</v>
      </c>
      <c r="AC5" s="41" t="s">
        <v>11</v>
      </c>
      <c r="AD5" s="41" t="s">
        <v>12</v>
      </c>
      <c r="AE5" s="50" t="s">
        <v>9</v>
      </c>
      <c r="AF5" s="41" t="s">
        <v>11</v>
      </c>
      <c r="AG5" s="41" t="s">
        <v>12</v>
      </c>
      <c r="AH5" s="50" t="s">
        <v>9</v>
      </c>
      <c r="AI5" s="41" t="s">
        <v>11</v>
      </c>
      <c r="AJ5" s="41" t="s">
        <v>12</v>
      </c>
      <c r="AK5" s="50" t="s">
        <v>9</v>
      </c>
      <c r="AL5" s="40" t="s">
        <v>11</v>
      </c>
      <c r="AM5" s="41" t="s">
        <v>12</v>
      </c>
      <c r="AN5" s="49" t="s">
        <v>9</v>
      </c>
      <c r="AO5" s="50" t="s">
        <v>9</v>
      </c>
      <c r="AQ5" s="39" t="s">
        <v>10</v>
      </c>
      <c r="AR5" s="40" t="s">
        <v>11</v>
      </c>
      <c r="AS5" s="41" t="s">
        <v>12</v>
      </c>
      <c r="AT5" s="49" t="s">
        <v>9</v>
      </c>
      <c r="AU5" s="41" t="s">
        <v>11</v>
      </c>
      <c r="AV5" s="41" t="s">
        <v>12</v>
      </c>
      <c r="AW5" s="50" t="s">
        <v>9</v>
      </c>
      <c r="AX5" s="41" t="s">
        <v>11</v>
      </c>
      <c r="AY5" s="41" t="s">
        <v>12</v>
      </c>
      <c r="AZ5" s="50" t="s">
        <v>9</v>
      </c>
      <c r="BA5" s="41" t="s">
        <v>11</v>
      </c>
      <c r="BB5" s="41" t="s">
        <v>12</v>
      </c>
      <c r="BC5" s="50" t="s">
        <v>9</v>
      </c>
      <c r="BD5" s="41" t="s">
        <v>11</v>
      </c>
      <c r="BE5" s="41" t="s">
        <v>12</v>
      </c>
      <c r="BF5" s="50" t="s">
        <v>9</v>
      </c>
      <c r="BG5" s="40" t="s">
        <v>11</v>
      </c>
      <c r="BH5" s="41" t="s">
        <v>12</v>
      </c>
      <c r="BI5" s="49" t="s">
        <v>9</v>
      </c>
      <c r="BJ5" s="50" t="s">
        <v>9</v>
      </c>
      <c r="BL5" s="39" t="s">
        <v>10</v>
      </c>
      <c r="BM5" s="40" t="s">
        <v>11</v>
      </c>
      <c r="BN5" s="41" t="s">
        <v>12</v>
      </c>
      <c r="BO5" s="49" t="s">
        <v>9</v>
      </c>
      <c r="BP5" s="41" t="s">
        <v>11</v>
      </c>
      <c r="BQ5" s="41" t="s">
        <v>12</v>
      </c>
      <c r="BR5" s="50" t="s">
        <v>9</v>
      </c>
      <c r="BS5" s="41" t="s">
        <v>11</v>
      </c>
      <c r="BT5" s="41" t="s">
        <v>12</v>
      </c>
      <c r="BU5" s="50" t="s">
        <v>9</v>
      </c>
      <c r="BV5" s="41" t="s">
        <v>11</v>
      </c>
      <c r="BW5" s="41" t="s">
        <v>12</v>
      </c>
      <c r="BX5" s="50" t="s">
        <v>9</v>
      </c>
      <c r="BY5" s="41" t="s">
        <v>11</v>
      </c>
      <c r="BZ5" s="41" t="s">
        <v>12</v>
      </c>
      <c r="CA5" s="50" t="s">
        <v>9</v>
      </c>
      <c r="CB5" s="40" t="s">
        <v>11</v>
      </c>
      <c r="CC5" s="41" t="s">
        <v>12</v>
      </c>
      <c r="CD5" s="49" t="s">
        <v>9</v>
      </c>
      <c r="CE5" s="50" t="s">
        <v>9</v>
      </c>
      <c r="CG5" s="39" t="s">
        <v>10</v>
      </c>
      <c r="CH5" s="40" t="s">
        <v>11</v>
      </c>
      <c r="CI5" s="41" t="s">
        <v>12</v>
      </c>
      <c r="CJ5" s="49" t="s">
        <v>9</v>
      </c>
      <c r="CK5" s="41" t="s">
        <v>11</v>
      </c>
      <c r="CL5" s="41" t="s">
        <v>12</v>
      </c>
      <c r="CM5" s="50" t="s">
        <v>9</v>
      </c>
      <c r="CN5" s="41" t="s">
        <v>11</v>
      </c>
      <c r="CO5" s="41" t="s">
        <v>12</v>
      </c>
      <c r="CP5" s="50" t="s">
        <v>9</v>
      </c>
      <c r="CQ5" s="41" t="s">
        <v>11</v>
      </c>
      <c r="CR5" s="41" t="s">
        <v>12</v>
      </c>
      <c r="CS5" s="50" t="s">
        <v>9</v>
      </c>
      <c r="CT5" s="41" t="s">
        <v>11</v>
      </c>
      <c r="CU5" s="41" t="s">
        <v>12</v>
      </c>
      <c r="CV5" s="50" t="s">
        <v>9</v>
      </c>
      <c r="CW5" s="40" t="s">
        <v>11</v>
      </c>
      <c r="CX5" s="41" t="s">
        <v>12</v>
      </c>
      <c r="CY5" s="49" t="s">
        <v>9</v>
      </c>
      <c r="CZ5" s="50" t="s">
        <v>9</v>
      </c>
      <c r="DB5" s="39" t="s">
        <v>10</v>
      </c>
      <c r="DC5" s="40" t="s">
        <v>11</v>
      </c>
      <c r="DD5" s="41" t="s">
        <v>12</v>
      </c>
      <c r="DE5" s="49" t="s">
        <v>9</v>
      </c>
      <c r="DF5" s="41" t="s">
        <v>11</v>
      </c>
      <c r="DG5" s="41" t="s">
        <v>12</v>
      </c>
      <c r="DH5" s="50" t="s">
        <v>9</v>
      </c>
      <c r="DI5" s="41" t="s">
        <v>11</v>
      </c>
      <c r="DJ5" s="41" t="s">
        <v>12</v>
      </c>
      <c r="DK5" s="50" t="s">
        <v>9</v>
      </c>
      <c r="DL5" s="41" t="s">
        <v>11</v>
      </c>
      <c r="DM5" s="41" t="s">
        <v>12</v>
      </c>
      <c r="DN5" s="50" t="s">
        <v>9</v>
      </c>
      <c r="DO5" s="41" t="s">
        <v>11</v>
      </c>
      <c r="DP5" s="41" t="s">
        <v>12</v>
      </c>
      <c r="DQ5" s="50" t="s">
        <v>9</v>
      </c>
      <c r="DR5" s="40" t="s">
        <v>11</v>
      </c>
      <c r="DS5" s="41" t="s">
        <v>12</v>
      </c>
      <c r="DT5" s="49" t="s">
        <v>9</v>
      </c>
      <c r="DU5" s="50" t="s">
        <v>9</v>
      </c>
    </row>
    <row r="6" spans="1:125" s="52" customFormat="1" x14ac:dyDescent="0.2">
      <c r="A6" s="39" t="s">
        <v>13</v>
      </c>
      <c r="B6" s="40" t="s">
        <v>694</v>
      </c>
      <c r="C6" s="41" t="s">
        <v>665</v>
      </c>
      <c r="D6" s="49"/>
      <c r="E6" s="40" t="s">
        <v>694</v>
      </c>
      <c r="F6" s="41" t="s">
        <v>665</v>
      </c>
      <c r="G6" s="50"/>
      <c r="H6" s="41" t="s">
        <v>694</v>
      </c>
      <c r="I6" s="41" t="s">
        <v>665</v>
      </c>
      <c r="J6" s="50"/>
      <c r="K6" s="41" t="s">
        <v>694</v>
      </c>
      <c r="L6" s="41" t="s">
        <v>665</v>
      </c>
      <c r="M6" s="50"/>
      <c r="N6" s="41" t="s">
        <v>694</v>
      </c>
      <c r="O6" s="41" t="s">
        <v>665</v>
      </c>
      <c r="P6" s="50"/>
      <c r="Q6" s="40" t="s">
        <v>694</v>
      </c>
      <c r="R6" s="41" t="s">
        <v>665</v>
      </c>
      <c r="S6" s="49"/>
      <c r="T6" s="84"/>
      <c r="V6" s="39" t="s">
        <v>49</v>
      </c>
      <c r="W6" s="40" t="s">
        <v>694</v>
      </c>
      <c r="X6" s="41" t="s">
        <v>665</v>
      </c>
      <c r="Y6" s="49"/>
      <c r="Z6" s="40" t="s">
        <v>694</v>
      </c>
      <c r="AA6" s="41" t="s">
        <v>665</v>
      </c>
      <c r="AB6" s="50"/>
      <c r="AC6" s="41" t="s">
        <v>694</v>
      </c>
      <c r="AD6" s="41" t="s">
        <v>665</v>
      </c>
      <c r="AE6" s="50"/>
      <c r="AF6" s="41" t="s">
        <v>694</v>
      </c>
      <c r="AG6" s="41" t="s">
        <v>665</v>
      </c>
      <c r="AH6" s="50"/>
      <c r="AI6" s="41" t="s">
        <v>694</v>
      </c>
      <c r="AJ6" s="41" t="s">
        <v>665</v>
      </c>
      <c r="AK6" s="50"/>
      <c r="AL6" s="40" t="s">
        <v>694</v>
      </c>
      <c r="AM6" s="41" t="s">
        <v>665</v>
      </c>
      <c r="AN6" s="49"/>
      <c r="AO6" s="50"/>
      <c r="AQ6" s="39" t="s">
        <v>50</v>
      </c>
      <c r="AR6" s="40" t="s">
        <v>694</v>
      </c>
      <c r="AS6" s="41" t="s">
        <v>665</v>
      </c>
      <c r="AT6" s="49"/>
      <c r="AU6" s="40" t="s">
        <v>694</v>
      </c>
      <c r="AV6" s="41" t="s">
        <v>665</v>
      </c>
      <c r="AW6" s="50"/>
      <c r="AX6" s="41" t="s">
        <v>694</v>
      </c>
      <c r="AY6" s="41" t="s">
        <v>665</v>
      </c>
      <c r="AZ6" s="50"/>
      <c r="BA6" s="41" t="s">
        <v>694</v>
      </c>
      <c r="BB6" s="41" t="s">
        <v>665</v>
      </c>
      <c r="BC6" s="50"/>
      <c r="BD6" s="41" t="s">
        <v>694</v>
      </c>
      <c r="BE6" s="41" t="s">
        <v>665</v>
      </c>
      <c r="BF6" s="50"/>
      <c r="BG6" s="40" t="s">
        <v>694</v>
      </c>
      <c r="BH6" s="41" t="s">
        <v>665</v>
      </c>
      <c r="BI6" s="49"/>
      <c r="BJ6" s="84"/>
      <c r="BL6" s="39" t="s">
        <v>51</v>
      </c>
      <c r="BM6" s="40" t="s">
        <v>694</v>
      </c>
      <c r="BN6" s="41" t="s">
        <v>665</v>
      </c>
      <c r="BO6" s="49"/>
      <c r="BP6" s="40" t="s">
        <v>694</v>
      </c>
      <c r="BQ6" s="41" t="s">
        <v>665</v>
      </c>
      <c r="BR6" s="50"/>
      <c r="BS6" s="41" t="s">
        <v>694</v>
      </c>
      <c r="BT6" s="41" t="s">
        <v>665</v>
      </c>
      <c r="BU6" s="50"/>
      <c r="BV6" s="41" t="s">
        <v>694</v>
      </c>
      <c r="BW6" s="41" t="s">
        <v>665</v>
      </c>
      <c r="BX6" s="50"/>
      <c r="BY6" s="41" t="s">
        <v>694</v>
      </c>
      <c r="BZ6" s="41" t="s">
        <v>665</v>
      </c>
      <c r="CA6" s="50"/>
      <c r="CB6" s="40" t="s">
        <v>694</v>
      </c>
      <c r="CC6" s="41" t="s">
        <v>665</v>
      </c>
      <c r="CD6" s="49"/>
      <c r="CE6" s="84"/>
      <c r="CG6" s="39" t="s">
        <v>52</v>
      </c>
      <c r="CH6" s="40" t="s">
        <v>694</v>
      </c>
      <c r="CI6" s="41" t="s">
        <v>665</v>
      </c>
      <c r="CJ6" s="49"/>
      <c r="CK6" s="40" t="s">
        <v>694</v>
      </c>
      <c r="CL6" s="41" t="s">
        <v>665</v>
      </c>
      <c r="CM6" s="50"/>
      <c r="CN6" s="41" t="s">
        <v>694</v>
      </c>
      <c r="CO6" s="41" t="s">
        <v>665</v>
      </c>
      <c r="CP6" s="50"/>
      <c r="CQ6" s="41" t="s">
        <v>694</v>
      </c>
      <c r="CR6" s="41" t="s">
        <v>665</v>
      </c>
      <c r="CS6" s="50"/>
      <c r="CT6" s="41" t="s">
        <v>694</v>
      </c>
      <c r="CU6" s="41" t="s">
        <v>665</v>
      </c>
      <c r="CV6" s="50"/>
      <c r="CW6" s="40" t="s">
        <v>694</v>
      </c>
      <c r="CX6" s="41" t="s">
        <v>665</v>
      </c>
      <c r="CY6" s="49"/>
      <c r="CZ6" s="84"/>
      <c r="DB6" s="39" t="s">
        <v>53</v>
      </c>
      <c r="DC6" s="40" t="s">
        <v>694</v>
      </c>
      <c r="DD6" s="41" t="s">
        <v>665</v>
      </c>
      <c r="DE6" s="49"/>
      <c r="DF6" s="40" t="s">
        <v>694</v>
      </c>
      <c r="DG6" s="41" t="s">
        <v>665</v>
      </c>
      <c r="DH6" s="50"/>
      <c r="DI6" s="41" t="s">
        <v>694</v>
      </c>
      <c r="DJ6" s="41" t="s">
        <v>665</v>
      </c>
      <c r="DK6" s="50"/>
      <c r="DL6" s="41" t="s">
        <v>694</v>
      </c>
      <c r="DM6" s="41" t="s">
        <v>665</v>
      </c>
      <c r="DN6" s="50"/>
      <c r="DO6" s="41" t="s">
        <v>694</v>
      </c>
      <c r="DP6" s="41" t="s">
        <v>665</v>
      </c>
      <c r="DQ6" s="50"/>
      <c r="DR6" s="40" t="s">
        <v>694</v>
      </c>
      <c r="DS6" s="41" t="s">
        <v>665</v>
      </c>
      <c r="DT6" s="49"/>
      <c r="DU6" s="84"/>
    </row>
    <row r="7" spans="1:125" s="52" customFormat="1" ht="12.75" x14ac:dyDescent="0.2">
      <c r="A7" s="53" t="s">
        <v>14</v>
      </c>
      <c r="B7" s="54">
        <v>813.19787636003298</v>
      </c>
      <c r="C7" s="55">
        <v>363.57405562887197</v>
      </c>
      <c r="D7" s="68"/>
      <c r="E7" s="55"/>
      <c r="F7" s="55"/>
      <c r="G7" s="78"/>
      <c r="H7" s="55"/>
      <c r="I7" s="55"/>
      <c r="J7" s="78"/>
      <c r="K7" s="55"/>
      <c r="L7" s="55"/>
      <c r="M7" s="78"/>
      <c r="N7" s="55"/>
      <c r="O7" s="55"/>
      <c r="P7" s="78"/>
      <c r="Q7" s="54">
        <v>813.1979</v>
      </c>
      <c r="R7" s="55">
        <v>363.57406619810598</v>
      </c>
      <c r="S7" s="68"/>
      <c r="T7" s="81">
        <v>-2.9070373642538701E-6</v>
      </c>
      <c r="V7" s="53" t="s">
        <v>14</v>
      </c>
      <c r="W7" s="54">
        <v>519.85935916853703</v>
      </c>
      <c r="X7" s="55">
        <v>232.424826802979</v>
      </c>
      <c r="Y7" s="68"/>
      <c r="Z7" s="55"/>
      <c r="AA7" s="55"/>
      <c r="AB7" s="78"/>
      <c r="AC7" s="55"/>
      <c r="AD7" s="55"/>
      <c r="AE7" s="78"/>
      <c r="AF7" s="55"/>
      <c r="AG7" s="55"/>
      <c r="AH7" s="78"/>
      <c r="AI7" s="55"/>
      <c r="AJ7" s="55"/>
      <c r="AK7" s="78"/>
      <c r="AL7" s="54">
        <v>519.85940000000005</v>
      </c>
      <c r="AM7" s="55">
        <v>232.42484505838999</v>
      </c>
      <c r="AN7" s="68"/>
      <c r="AO7" s="81">
        <v>-7.85432820483048E-6</v>
      </c>
      <c r="AQ7" s="53" t="s">
        <v>14</v>
      </c>
      <c r="AR7" s="54">
        <v>846.37947830127996</v>
      </c>
      <c r="AS7" s="55">
        <v>378.40927586338802</v>
      </c>
      <c r="AT7" s="68"/>
      <c r="AU7" s="55"/>
      <c r="AV7" s="55"/>
      <c r="AW7" s="78"/>
      <c r="AX7" s="55"/>
      <c r="AY7" s="55"/>
      <c r="AZ7" s="78"/>
      <c r="BA7" s="55"/>
      <c r="BB7" s="55"/>
      <c r="BC7" s="78"/>
      <c r="BD7" s="55"/>
      <c r="BE7" s="55"/>
      <c r="BF7" s="78"/>
      <c r="BG7" s="54">
        <v>846.37950000000001</v>
      </c>
      <c r="BH7" s="55">
        <v>378.40928556470698</v>
      </c>
      <c r="BI7" s="68"/>
      <c r="BJ7" s="81">
        <v>-2.5637104655832701E-6</v>
      </c>
      <c r="BL7" s="53" t="s">
        <v>14</v>
      </c>
      <c r="BM7" s="54">
        <v>764.66210445541003</v>
      </c>
      <c r="BN7" s="55">
        <v>341.874112789094</v>
      </c>
      <c r="BO7" s="68"/>
      <c r="BP7" s="55"/>
      <c r="BQ7" s="55"/>
      <c r="BR7" s="78"/>
      <c r="BS7" s="55"/>
      <c r="BT7" s="55"/>
      <c r="BU7" s="78"/>
      <c r="BV7" s="55"/>
      <c r="BW7" s="55"/>
      <c r="BX7" s="78"/>
      <c r="BY7" s="55"/>
      <c r="BZ7" s="55"/>
      <c r="CA7" s="78"/>
      <c r="CB7" s="54">
        <v>764.66210000000001</v>
      </c>
      <c r="CC7" s="55">
        <v>341.874110797117</v>
      </c>
      <c r="CD7" s="68"/>
      <c r="CE7" s="81">
        <v>5.8266387126952405E-7</v>
      </c>
      <c r="CG7" s="53" t="s">
        <v>14</v>
      </c>
      <c r="CH7" s="54">
        <v>1184.33124988391</v>
      </c>
      <c r="CI7" s="55">
        <v>529.504722338531</v>
      </c>
      <c r="CJ7" s="68"/>
      <c r="CK7" s="55"/>
      <c r="CL7" s="55"/>
      <c r="CM7" s="78"/>
      <c r="CN7" s="55"/>
      <c r="CO7" s="55"/>
      <c r="CP7" s="78"/>
      <c r="CQ7" s="55"/>
      <c r="CR7" s="55"/>
      <c r="CS7" s="78"/>
      <c r="CT7" s="55"/>
      <c r="CU7" s="55"/>
      <c r="CV7" s="78"/>
      <c r="CW7" s="54">
        <v>1184.3312000000001</v>
      </c>
      <c r="CX7" s="55">
        <v>529.50470003584905</v>
      </c>
      <c r="CY7" s="68"/>
      <c r="CZ7" s="81">
        <v>4.2119894651252303E-6</v>
      </c>
      <c r="DB7" s="53" t="s">
        <v>14</v>
      </c>
      <c r="DC7" s="54">
        <v>1446.0647838380301</v>
      </c>
      <c r="DD7" s="55">
        <v>646.52362413365302</v>
      </c>
      <c r="DE7" s="68"/>
      <c r="DF7" s="55"/>
      <c r="DG7" s="55"/>
      <c r="DH7" s="78"/>
      <c r="DI7" s="55"/>
      <c r="DJ7" s="55"/>
      <c r="DK7" s="78"/>
      <c r="DL7" s="55"/>
      <c r="DM7" s="55"/>
      <c r="DN7" s="78"/>
      <c r="DO7" s="55"/>
      <c r="DP7" s="55"/>
      <c r="DQ7" s="78"/>
      <c r="DR7" s="54">
        <v>1446.0648000000001</v>
      </c>
      <c r="DS7" s="55">
        <v>646.52363135953897</v>
      </c>
      <c r="DT7" s="68"/>
      <c r="DU7" s="81">
        <v>-1.1176521688050699E-6</v>
      </c>
    </row>
    <row r="8" spans="1:125" s="52" customFormat="1" ht="12.75" x14ac:dyDescent="0.2">
      <c r="A8" s="56" t="s">
        <v>15</v>
      </c>
      <c r="B8" s="57">
        <v>813.19787636003298</v>
      </c>
      <c r="C8" s="56">
        <v>363.57405562887197</v>
      </c>
      <c r="D8" s="69">
        <v>100</v>
      </c>
      <c r="E8" s="56">
        <v>467.36417169999999</v>
      </c>
      <c r="F8" s="56">
        <v>208.95466195901199</v>
      </c>
      <c r="G8" s="79">
        <v>57.472379759767101</v>
      </c>
      <c r="H8" s="56">
        <v>317.66323240000003</v>
      </c>
      <c r="I8" s="56">
        <v>142.02460813696399</v>
      </c>
      <c r="J8" s="79">
        <v>39.063460645261003</v>
      </c>
      <c r="K8" s="56">
        <v>0.67315709999999995</v>
      </c>
      <c r="L8" s="56">
        <v>0.30096298088955398</v>
      </c>
      <c r="M8" s="79">
        <v>8.27790036802762E-2</v>
      </c>
      <c r="N8" s="56">
        <v>27.4973151600332</v>
      </c>
      <c r="O8" s="56">
        <v>12.293822552006199</v>
      </c>
      <c r="P8" s="79">
        <v>3.38138059129155</v>
      </c>
      <c r="Q8" s="57">
        <v>813.1979</v>
      </c>
      <c r="R8" s="56">
        <v>363.57406619810598</v>
      </c>
      <c r="S8" s="69">
        <v>100</v>
      </c>
      <c r="T8" s="82">
        <v>-2.9070373642538701E-6</v>
      </c>
      <c r="V8" s="56" t="s">
        <v>15</v>
      </c>
      <c r="W8" s="57">
        <v>519.85935916853703</v>
      </c>
      <c r="X8" s="56">
        <v>232.424826802979</v>
      </c>
      <c r="Y8" s="69">
        <v>100</v>
      </c>
      <c r="Z8" s="56">
        <v>295.216701</v>
      </c>
      <c r="AA8" s="56">
        <v>131.98894929777899</v>
      </c>
      <c r="AB8" s="79">
        <v>56.787801506963298</v>
      </c>
      <c r="AC8" s="56">
        <v>206.7689843</v>
      </c>
      <c r="AD8" s="56">
        <v>92.444705508466498</v>
      </c>
      <c r="AE8" s="79">
        <v>39.774023618754597</v>
      </c>
      <c r="AF8" s="56">
        <v>0.40895989999999999</v>
      </c>
      <c r="AG8" s="56">
        <v>0.18284259434876901</v>
      </c>
      <c r="AH8" s="79">
        <v>7.8667411250244804E-2</v>
      </c>
      <c r="AI8" s="56">
        <v>17.4647139685366</v>
      </c>
      <c r="AJ8" s="56">
        <v>7.8083294023849703</v>
      </c>
      <c r="AK8" s="79">
        <v>3.3595074630318602</v>
      </c>
      <c r="AL8" s="57">
        <v>519.85940000000005</v>
      </c>
      <c r="AM8" s="56">
        <v>232.42484505838999</v>
      </c>
      <c r="AN8" s="69">
        <v>100</v>
      </c>
      <c r="AO8" s="82">
        <v>-7.85432820483048E-6</v>
      </c>
      <c r="AQ8" s="56" t="s">
        <v>15</v>
      </c>
      <c r="AR8" s="57">
        <v>846.37947830127996</v>
      </c>
      <c r="AS8" s="56">
        <v>378.40927586338802</v>
      </c>
      <c r="AT8" s="69">
        <v>100</v>
      </c>
      <c r="AU8" s="56">
        <v>485.19303009999999</v>
      </c>
      <c r="AV8" s="56">
        <v>216.92579732982199</v>
      </c>
      <c r="AW8" s="79">
        <v>57.325708212326099</v>
      </c>
      <c r="AX8" s="56">
        <v>330.36979220000001</v>
      </c>
      <c r="AY8" s="56">
        <v>147.705606100529</v>
      </c>
      <c r="AZ8" s="79">
        <v>39.033294245633897</v>
      </c>
      <c r="BA8" s="56">
        <v>0.70283470000000003</v>
      </c>
      <c r="BB8" s="56">
        <v>0.31423159079004798</v>
      </c>
      <c r="BC8" s="79">
        <v>8.3040139561348897E-2</v>
      </c>
      <c r="BD8" s="56">
        <v>30.113821301280002</v>
      </c>
      <c r="BE8" s="56">
        <v>13.463640842247001</v>
      </c>
      <c r="BF8" s="79">
        <v>3.5579574024785798</v>
      </c>
      <c r="BG8" s="57">
        <v>846.37950000000001</v>
      </c>
      <c r="BH8" s="56">
        <v>378.40928556470698</v>
      </c>
      <c r="BI8" s="69">
        <v>100</v>
      </c>
      <c r="BJ8" s="82">
        <v>-2.5637104655832701E-6</v>
      </c>
      <c r="BL8" s="56" t="s">
        <v>15</v>
      </c>
      <c r="BM8" s="57">
        <v>764.66210445541003</v>
      </c>
      <c r="BN8" s="56">
        <v>341.874112789094</v>
      </c>
      <c r="BO8" s="69">
        <v>100</v>
      </c>
      <c r="BP8" s="56">
        <v>435.4057095</v>
      </c>
      <c r="BQ8" s="56">
        <v>194.66629740286601</v>
      </c>
      <c r="BR8" s="79">
        <v>56.940929459305998</v>
      </c>
      <c r="BS8" s="56">
        <v>301.02070859999998</v>
      </c>
      <c r="BT8" s="56">
        <v>134.58387316978701</v>
      </c>
      <c r="BU8" s="79">
        <v>39.366500163413498</v>
      </c>
      <c r="BV8" s="56">
        <v>0.66368959999999999</v>
      </c>
      <c r="BW8" s="56">
        <v>0.29673013981639002</v>
      </c>
      <c r="BX8" s="79">
        <v>8.6795147311854504E-2</v>
      </c>
      <c r="BY8" s="56">
        <v>27.5719967554097</v>
      </c>
      <c r="BZ8" s="56">
        <v>12.327212076624001</v>
      </c>
      <c r="CA8" s="79">
        <v>3.6057752299685899</v>
      </c>
      <c r="CB8" s="57">
        <v>764.66210000000001</v>
      </c>
      <c r="CC8" s="56">
        <v>341.874110797117</v>
      </c>
      <c r="CD8" s="69">
        <v>100</v>
      </c>
      <c r="CE8" s="82">
        <v>5.8266387126952405E-7</v>
      </c>
      <c r="CG8" s="56" t="s">
        <v>15</v>
      </c>
      <c r="CH8" s="57">
        <v>1184.33124988391</v>
      </c>
      <c r="CI8" s="56">
        <v>529.504722338531</v>
      </c>
      <c r="CJ8" s="69">
        <v>100</v>
      </c>
      <c r="CK8" s="56">
        <v>681.37783980000097</v>
      </c>
      <c r="CL8" s="56">
        <v>304.63840577228302</v>
      </c>
      <c r="CM8" s="79">
        <v>57.532708004352102</v>
      </c>
      <c r="CN8" s="56">
        <v>459.77439190000001</v>
      </c>
      <c r="CO8" s="56">
        <v>205.561334082201</v>
      </c>
      <c r="CP8" s="79">
        <v>38.821435467912302</v>
      </c>
      <c r="CQ8" s="56">
        <v>0.92258300000000004</v>
      </c>
      <c r="CR8" s="56">
        <v>0.412479241172718</v>
      </c>
      <c r="CS8" s="79">
        <v>7.7899067519364706E-2</v>
      </c>
      <c r="CT8" s="56">
        <v>42.2564351839045</v>
      </c>
      <c r="CU8" s="56">
        <v>18.8925032428747</v>
      </c>
      <c r="CV8" s="79">
        <v>3.5679574602161899</v>
      </c>
      <c r="CW8" s="57">
        <v>1184.3312000000001</v>
      </c>
      <c r="CX8" s="56">
        <v>529.50470003584905</v>
      </c>
      <c r="CY8" s="69">
        <v>100</v>
      </c>
      <c r="CZ8" s="82">
        <v>4.2119894651252303E-6</v>
      </c>
      <c r="DB8" s="56" t="s">
        <v>15</v>
      </c>
      <c r="DC8" s="57">
        <v>1446.0647838380301</v>
      </c>
      <c r="DD8" s="56">
        <v>646.52362413365302</v>
      </c>
      <c r="DE8" s="69">
        <v>100</v>
      </c>
      <c r="DF8" s="56">
        <v>817.46387609999897</v>
      </c>
      <c r="DG8" s="56">
        <v>365.48134888658899</v>
      </c>
      <c r="DH8" s="79">
        <v>56.530238841053396</v>
      </c>
      <c r="DI8" s="56">
        <v>580.20352330000003</v>
      </c>
      <c r="DJ8" s="56">
        <v>259.40420430088199</v>
      </c>
      <c r="DK8" s="79">
        <v>40.122927394723803</v>
      </c>
      <c r="DL8" s="56">
        <v>1.1250682000000001</v>
      </c>
      <c r="DM8" s="56">
        <v>0.50300870209352999</v>
      </c>
      <c r="DN8" s="79">
        <v>7.7802060638938797E-2</v>
      </c>
      <c r="DO8" s="56">
        <v>47.272316238026697</v>
      </c>
      <c r="DP8" s="56">
        <v>21.135062244088601</v>
      </c>
      <c r="DQ8" s="79">
        <v>3.2690317035838801</v>
      </c>
      <c r="DR8" s="57">
        <v>1446.0648000000001</v>
      </c>
      <c r="DS8" s="56">
        <v>646.52363135953897</v>
      </c>
      <c r="DT8" s="69">
        <v>100</v>
      </c>
      <c r="DU8" s="82">
        <v>-1.1176521688050699E-6</v>
      </c>
    </row>
    <row r="9" spans="1:125" s="52" customFormat="1" ht="12.75" x14ac:dyDescent="0.2">
      <c r="A9" s="56" t="s">
        <v>16</v>
      </c>
      <c r="B9" s="57">
        <v>0</v>
      </c>
      <c r="C9" s="56">
        <v>0</v>
      </c>
      <c r="D9" s="69">
        <v>0</v>
      </c>
      <c r="E9" s="56"/>
      <c r="F9" s="56"/>
      <c r="G9" s="79"/>
      <c r="H9" s="56"/>
      <c r="I9" s="56"/>
      <c r="J9" s="79"/>
      <c r="K9" s="56"/>
      <c r="L9" s="56"/>
      <c r="M9" s="79"/>
      <c r="N9" s="56"/>
      <c r="O9" s="56"/>
      <c r="P9" s="79"/>
      <c r="Q9" s="57">
        <v>0</v>
      </c>
      <c r="R9" s="56">
        <v>0</v>
      </c>
      <c r="S9" s="69">
        <f>(Q9/Q7)*100</f>
        <v>0</v>
      </c>
      <c r="T9" s="150" t="s">
        <v>18</v>
      </c>
      <c r="V9" s="56" t="s">
        <v>16</v>
      </c>
      <c r="W9" s="57">
        <v>0</v>
      </c>
      <c r="X9" s="56">
        <v>0</v>
      </c>
      <c r="Y9" s="69">
        <v>0</v>
      </c>
      <c r="Z9" s="56"/>
      <c r="AA9" s="56"/>
      <c r="AB9" s="79"/>
      <c r="AC9" s="56"/>
      <c r="AD9" s="56"/>
      <c r="AE9" s="79"/>
      <c r="AF9" s="56"/>
      <c r="AG9" s="56"/>
      <c r="AH9" s="79"/>
      <c r="AI9" s="56"/>
      <c r="AJ9" s="56"/>
      <c r="AK9" s="79"/>
      <c r="AL9" s="57">
        <v>0</v>
      </c>
      <c r="AM9" s="56">
        <v>0</v>
      </c>
      <c r="AN9" s="69">
        <f>(AL9/AL7)*100</f>
        <v>0</v>
      </c>
      <c r="AO9" s="150" t="s">
        <v>18</v>
      </c>
      <c r="AQ9" s="56" t="s">
        <v>16</v>
      </c>
      <c r="AR9" s="57">
        <v>0</v>
      </c>
      <c r="AS9" s="56">
        <v>0</v>
      </c>
      <c r="AT9" s="69">
        <v>0</v>
      </c>
      <c r="AU9" s="56"/>
      <c r="AV9" s="56"/>
      <c r="AW9" s="79"/>
      <c r="AX9" s="56"/>
      <c r="AY9" s="56"/>
      <c r="AZ9" s="79"/>
      <c r="BA9" s="56"/>
      <c r="BB9" s="56"/>
      <c r="BC9" s="79"/>
      <c r="BD9" s="56"/>
      <c r="BE9" s="56"/>
      <c r="BF9" s="79"/>
      <c r="BG9" s="57">
        <v>0</v>
      </c>
      <c r="BH9" s="56">
        <v>0</v>
      </c>
      <c r="BI9" s="69">
        <f>(BG9/BG7)*100</f>
        <v>0</v>
      </c>
      <c r="BJ9" s="150" t="s">
        <v>18</v>
      </c>
      <c r="BL9" s="56" t="s">
        <v>16</v>
      </c>
      <c r="BM9" s="57">
        <v>0</v>
      </c>
      <c r="BN9" s="56">
        <v>0</v>
      </c>
      <c r="BO9" s="69">
        <v>0</v>
      </c>
      <c r="BP9" s="56"/>
      <c r="BQ9" s="56"/>
      <c r="BR9" s="79"/>
      <c r="BS9" s="56"/>
      <c r="BT9" s="56"/>
      <c r="BU9" s="79"/>
      <c r="BV9" s="56"/>
      <c r="BW9" s="56"/>
      <c r="BX9" s="79"/>
      <c r="BY9" s="56"/>
      <c r="BZ9" s="56"/>
      <c r="CA9" s="79"/>
      <c r="CB9" s="57">
        <v>0</v>
      </c>
      <c r="CC9" s="56">
        <v>0</v>
      </c>
      <c r="CD9" s="69">
        <f>(CB9/CB7)*100</f>
        <v>0</v>
      </c>
      <c r="CE9" s="150" t="s">
        <v>18</v>
      </c>
      <c r="CG9" s="56" t="s">
        <v>16</v>
      </c>
      <c r="CH9" s="57">
        <v>0</v>
      </c>
      <c r="CI9" s="56">
        <v>0</v>
      </c>
      <c r="CJ9" s="69">
        <v>0</v>
      </c>
      <c r="CK9" s="56"/>
      <c r="CL9" s="56"/>
      <c r="CM9" s="79"/>
      <c r="CN9" s="56"/>
      <c r="CO9" s="56"/>
      <c r="CP9" s="79"/>
      <c r="CQ9" s="56"/>
      <c r="CR9" s="56"/>
      <c r="CS9" s="79"/>
      <c r="CT9" s="56"/>
      <c r="CU9" s="56"/>
      <c r="CV9" s="79"/>
      <c r="CW9" s="57">
        <v>0</v>
      </c>
      <c r="CX9" s="56">
        <v>0</v>
      </c>
      <c r="CY9" s="69">
        <f>(CW9/CW7)*100</f>
        <v>0</v>
      </c>
      <c r="CZ9" s="150" t="s">
        <v>18</v>
      </c>
      <c r="DB9" s="56" t="s">
        <v>16</v>
      </c>
      <c r="DC9" s="57">
        <v>0</v>
      </c>
      <c r="DD9" s="56">
        <v>0</v>
      </c>
      <c r="DE9" s="69">
        <v>0</v>
      </c>
      <c r="DF9" s="56"/>
      <c r="DG9" s="56"/>
      <c r="DH9" s="79"/>
      <c r="DI9" s="56"/>
      <c r="DJ9" s="56"/>
      <c r="DK9" s="79"/>
      <c r="DL9" s="56"/>
      <c r="DM9" s="56"/>
      <c r="DN9" s="79"/>
      <c r="DO9" s="56"/>
      <c r="DP9" s="56"/>
      <c r="DQ9" s="79"/>
      <c r="DR9" s="57">
        <v>0</v>
      </c>
      <c r="DS9" s="56">
        <v>0</v>
      </c>
      <c r="DT9" s="69">
        <f>(DR9/DR7)*100</f>
        <v>0</v>
      </c>
      <c r="DU9" s="150" t="s">
        <v>18</v>
      </c>
    </row>
    <row r="10" spans="1:125" s="52" customFormat="1" ht="14.25" x14ac:dyDescent="0.25">
      <c r="A10" s="58" t="s">
        <v>17</v>
      </c>
      <c r="B10" s="59">
        <v>0</v>
      </c>
      <c r="C10" s="58">
        <v>0</v>
      </c>
      <c r="D10" s="70">
        <v>0</v>
      </c>
      <c r="E10" s="58"/>
      <c r="F10" s="58"/>
      <c r="G10" s="74"/>
      <c r="H10" s="58"/>
      <c r="I10" s="58"/>
      <c r="J10" s="74"/>
      <c r="K10" s="58"/>
      <c r="L10" s="58"/>
      <c r="M10" s="74"/>
      <c r="N10" s="58"/>
      <c r="O10" s="58"/>
      <c r="P10" s="74"/>
      <c r="Q10" s="59">
        <v>0</v>
      </c>
      <c r="R10" s="58">
        <v>0</v>
      </c>
      <c r="S10" s="70">
        <v>0</v>
      </c>
      <c r="T10" s="80" t="s">
        <v>18</v>
      </c>
      <c r="V10" s="58" t="s">
        <v>17</v>
      </c>
      <c r="W10" s="59">
        <v>0</v>
      </c>
      <c r="X10" s="58">
        <v>0</v>
      </c>
      <c r="Y10" s="70">
        <v>0</v>
      </c>
      <c r="Z10" s="58"/>
      <c r="AA10" s="58"/>
      <c r="AB10" s="74"/>
      <c r="AC10" s="58"/>
      <c r="AD10" s="58"/>
      <c r="AE10" s="74"/>
      <c r="AF10" s="58"/>
      <c r="AG10" s="58"/>
      <c r="AH10" s="74"/>
      <c r="AI10" s="58"/>
      <c r="AJ10" s="58"/>
      <c r="AK10" s="74"/>
      <c r="AL10" s="59">
        <v>0</v>
      </c>
      <c r="AM10" s="58">
        <v>0</v>
      </c>
      <c r="AN10" s="70">
        <v>0</v>
      </c>
      <c r="AO10" s="80" t="s">
        <v>18</v>
      </c>
      <c r="AQ10" s="58" t="s">
        <v>17</v>
      </c>
      <c r="AR10" s="59">
        <v>0</v>
      </c>
      <c r="AS10" s="58">
        <v>0</v>
      </c>
      <c r="AT10" s="70">
        <v>0</v>
      </c>
      <c r="AU10" s="58"/>
      <c r="AV10" s="58"/>
      <c r="AW10" s="74"/>
      <c r="AX10" s="58"/>
      <c r="AY10" s="58"/>
      <c r="AZ10" s="74"/>
      <c r="BA10" s="58"/>
      <c r="BB10" s="58"/>
      <c r="BC10" s="74"/>
      <c r="BD10" s="58"/>
      <c r="BE10" s="58"/>
      <c r="BF10" s="74"/>
      <c r="BG10" s="59">
        <v>0</v>
      </c>
      <c r="BH10" s="58">
        <v>0</v>
      </c>
      <c r="BI10" s="70">
        <v>0</v>
      </c>
      <c r="BJ10" s="80" t="s">
        <v>18</v>
      </c>
      <c r="BL10" s="58" t="s">
        <v>17</v>
      </c>
      <c r="BM10" s="59">
        <v>0</v>
      </c>
      <c r="BN10" s="58">
        <v>0</v>
      </c>
      <c r="BO10" s="70">
        <v>0</v>
      </c>
      <c r="BP10" s="58"/>
      <c r="BQ10" s="58"/>
      <c r="BR10" s="74"/>
      <c r="BS10" s="58"/>
      <c r="BT10" s="58"/>
      <c r="BU10" s="74"/>
      <c r="BV10" s="58"/>
      <c r="BW10" s="58"/>
      <c r="BX10" s="74"/>
      <c r="BY10" s="58"/>
      <c r="BZ10" s="58"/>
      <c r="CA10" s="74"/>
      <c r="CB10" s="59">
        <v>0</v>
      </c>
      <c r="CC10" s="58">
        <v>0</v>
      </c>
      <c r="CD10" s="70">
        <v>0</v>
      </c>
      <c r="CE10" s="80" t="s">
        <v>18</v>
      </c>
      <c r="CG10" s="58" t="s">
        <v>17</v>
      </c>
      <c r="CH10" s="59">
        <v>0</v>
      </c>
      <c r="CI10" s="58">
        <v>0</v>
      </c>
      <c r="CJ10" s="70">
        <v>0</v>
      </c>
      <c r="CK10" s="58"/>
      <c r="CL10" s="58"/>
      <c r="CM10" s="74"/>
      <c r="CN10" s="58"/>
      <c r="CO10" s="58"/>
      <c r="CP10" s="74"/>
      <c r="CQ10" s="58"/>
      <c r="CR10" s="58"/>
      <c r="CS10" s="74"/>
      <c r="CT10" s="58"/>
      <c r="CU10" s="58"/>
      <c r="CV10" s="74"/>
      <c r="CW10" s="59">
        <v>0</v>
      </c>
      <c r="CX10" s="58">
        <v>0</v>
      </c>
      <c r="CY10" s="70">
        <v>0</v>
      </c>
      <c r="CZ10" s="80" t="s">
        <v>18</v>
      </c>
      <c r="DB10" s="58" t="s">
        <v>17</v>
      </c>
      <c r="DC10" s="59">
        <v>0</v>
      </c>
      <c r="DD10" s="58">
        <v>0</v>
      </c>
      <c r="DE10" s="70">
        <v>0</v>
      </c>
      <c r="DF10" s="58"/>
      <c r="DG10" s="58"/>
      <c r="DH10" s="74"/>
      <c r="DI10" s="58"/>
      <c r="DJ10" s="58"/>
      <c r="DK10" s="74"/>
      <c r="DL10" s="58"/>
      <c r="DM10" s="58"/>
      <c r="DN10" s="74"/>
      <c r="DO10" s="58"/>
      <c r="DP10" s="58"/>
      <c r="DQ10" s="74"/>
      <c r="DR10" s="59">
        <v>0</v>
      </c>
      <c r="DS10" s="58">
        <v>0</v>
      </c>
      <c r="DT10" s="70">
        <v>0</v>
      </c>
      <c r="DU10" s="80" t="s">
        <v>18</v>
      </c>
    </row>
    <row r="11" spans="1:125" s="52" customFormat="1" ht="14.25" x14ac:dyDescent="0.25">
      <c r="A11" s="58" t="s">
        <v>19</v>
      </c>
      <c r="B11" s="60"/>
      <c r="C11" s="61"/>
      <c r="D11" s="71"/>
      <c r="E11" s="58"/>
      <c r="F11" s="58"/>
      <c r="G11" s="74"/>
      <c r="H11" s="58"/>
      <c r="I11" s="58"/>
      <c r="J11" s="74"/>
      <c r="K11" s="58"/>
      <c r="L11" s="58"/>
      <c r="M11" s="74"/>
      <c r="N11" s="58"/>
      <c r="O11" s="58"/>
      <c r="P11" s="74"/>
      <c r="Q11" s="60"/>
      <c r="R11" s="61"/>
      <c r="S11" s="71"/>
      <c r="T11" s="80"/>
      <c r="V11" s="58" t="s">
        <v>19</v>
      </c>
      <c r="W11" s="60"/>
      <c r="X11" s="61"/>
      <c r="Y11" s="71"/>
      <c r="Z11" s="58"/>
      <c r="AA11" s="58"/>
      <c r="AB11" s="74"/>
      <c r="AC11" s="58"/>
      <c r="AD11" s="58"/>
      <c r="AE11" s="74"/>
      <c r="AF11" s="58"/>
      <c r="AG11" s="58"/>
      <c r="AH11" s="74"/>
      <c r="AI11" s="58"/>
      <c r="AJ11" s="58"/>
      <c r="AK11" s="74"/>
      <c r="AL11" s="60"/>
      <c r="AM11" s="61"/>
      <c r="AN11" s="71"/>
      <c r="AO11" s="80"/>
      <c r="AQ11" s="58" t="s">
        <v>19</v>
      </c>
      <c r="AR11" s="60"/>
      <c r="AS11" s="61"/>
      <c r="AT11" s="71"/>
      <c r="AU11" s="58"/>
      <c r="AV11" s="58"/>
      <c r="AW11" s="74"/>
      <c r="AX11" s="58"/>
      <c r="AY11" s="58"/>
      <c r="AZ11" s="74"/>
      <c r="BA11" s="58"/>
      <c r="BB11" s="58"/>
      <c r="BC11" s="74"/>
      <c r="BD11" s="58"/>
      <c r="BE11" s="58"/>
      <c r="BF11" s="74"/>
      <c r="BG11" s="60"/>
      <c r="BH11" s="61"/>
      <c r="BI11" s="71"/>
      <c r="BJ11" s="80"/>
      <c r="BL11" s="58" t="s">
        <v>19</v>
      </c>
      <c r="BM11" s="60"/>
      <c r="BN11" s="61"/>
      <c r="BO11" s="71"/>
      <c r="BP11" s="58"/>
      <c r="BQ11" s="58"/>
      <c r="BR11" s="74"/>
      <c r="BS11" s="58"/>
      <c r="BT11" s="58"/>
      <c r="BU11" s="74"/>
      <c r="BV11" s="58"/>
      <c r="BW11" s="58"/>
      <c r="BX11" s="74"/>
      <c r="BY11" s="58"/>
      <c r="BZ11" s="58"/>
      <c r="CA11" s="74"/>
      <c r="CB11" s="60"/>
      <c r="CC11" s="61"/>
      <c r="CD11" s="71"/>
      <c r="CE11" s="80"/>
      <c r="CG11" s="58" t="s">
        <v>19</v>
      </c>
      <c r="CH11" s="60"/>
      <c r="CI11" s="61"/>
      <c r="CJ11" s="71"/>
      <c r="CK11" s="58"/>
      <c r="CL11" s="58"/>
      <c r="CM11" s="74"/>
      <c r="CN11" s="58"/>
      <c r="CO11" s="58"/>
      <c r="CP11" s="74"/>
      <c r="CQ11" s="58"/>
      <c r="CR11" s="58"/>
      <c r="CS11" s="74"/>
      <c r="CT11" s="58"/>
      <c r="CU11" s="58"/>
      <c r="CV11" s="74"/>
      <c r="CW11" s="60"/>
      <c r="CX11" s="61"/>
      <c r="CY11" s="71"/>
      <c r="CZ11" s="80"/>
      <c r="DB11" s="58" t="s">
        <v>19</v>
      </c>
      <c r="DC11" s="60"/>
      <c r="DD11" s="61"/>
      <c r="DE11" s="71"/>
      <c r="DF11" s="58"/>
      <c r="DG11" s="58"/>
      <c r="DH11" s="74"/>
      <c r="DI11" s="58"/>
      <c r="DJ11" s="58"/>
      <c r="DK11" s="74"/>
      <c r="DL11" s="58"/>
      <c r="DM11" s="58"/>
      <c r="DN11" s="74"/>
      <c r="DO11" s="58"/>
      <c r="DP11" s="58"/>
      <c r="DQ11" s="74"/>
      <c r="DR11" s="60"/>
      <c r="DS11" s="61"/>
      <c r="DT11" s="71"/>
      <c r="DU11" s="80"/>
    </row>
    <row r="12" spans="1:125" s="52" customFormat="1" ht="14.25" x14ac:dyDescent="0.25">
      <c r="A12" s="58" t="s">
        <v>20</v>
      </c>
      <c r="B12" s="59">
        <v>0</v>
      </c>
      <c r="C12" s="58">
        <v>0</v>
      </c>
      <c r="D12" s="70">
        <v>0</v>
      </c>
      <c r="E12" s="58"/>
      <c r="F12" s="58"/>
      <c r="G12" s="74"/>
      <c r="H12" s="58"/>
      <c r="I12" s="58"/>
      <c r="J12" s="74"/>
      <c r="K12" s="58"/>
      <c r="L12" s="58"/>
      <c r="M12" s="74"/>
      <c r="N12" s="58"/>
      <c r="O12" s="58"/>
      <c r="P12" s="74"/>
      <c r="Q12" s="59">
        <v>0</v>
      </c>
      <c r="R12" s="58">
        <v>0</v>
      </c>
      <c r="S12" s="70">
        <v>0</v>
      </c>
      <c r="T12" s="80" t="s">
        <v>18</v>
      </c>
      <c r="V12" s="58" t="s">
        <v>20</v>
      </c>
      <c r="W12" s="59">
        <v>0</v>
      </c>
      <c r="X12" s="58">
        <v>0</v>
      </c>
      <c r="Y12" s="70">
        <v>0</v>
      </c>
      <c r="Z12" s="58"/>
      <c r="AA12" s="58"/>
      <c r="AB12" s="74"/>
      <c r="AC12" s="58"/>
      <c r="AD12" s="58"/>
      <c r="AE12" s="74"/>
      <c r="AF12" s="58"/>
      <c r="AG12" s="58"/>
      <c r="AH12" s="74"/>
      <c r="AI12" s="58"/>
      <c r="AJ12" s="58"/>
      <c r="AK12" s="74"/>
      <c r="AL12" s="59">
        <v>0</v>
      </c>
      <c r="AM12" s="58">
        <v>0</v>
      </c>
      <c r="AN12" s="70">
        <v>0</v>
      </c>
      <c r="AO12" s="80" t="s">
        <v>18</v>
      </c>
      <c r="AQ12" s="58" t="s">
        <v>20</v>
      </c>
      <c r="AR12" s="59">
        <v>0</v>
      </c>
      <c r="AS12" s="58">
        <v>0</v>
      </c>
      <c r="AT12" s="70">
        <v>0</v>
      </c>
      <c r="AU12" s="58"/>
      <c r="AV12" s="58"/>
      <c r="AW12" s="74"/>
      <c r="AX12" s="58"/>
      <c r="AY12" s="58"/>
      <c r="AZ12" s="74"/>
      <c r="BA12" s="58"/>
      <c r="BB12" s="58"/>
      <c r="BC12" s="74"/>
      <c r="BD12" s="58"/>
      <c r="BE12" s="58"/>
      <c r="BF12" s="74"/>
      <c r="BG12" s="59">
        <v>0</v>
      </c>
      <c r="BH12" s="58">
        <v>0</v>
      </c>
      <c r="BI12" s="70">
        <v>0</v>
      </c>
      <c r="BJ12" s="80" t="s">
        <v>18</v>
      </c>
      <c r="BL12" s="58" t="s">
        <v>20</v>
      </c>
      <c r="BM12" s="59">
        <v>0</v>
      </c>
      <c r="BN12" s="58">
        <v>0</v>
      </c>
      <c r="BO12" s="70">
        <v>0</v>
      </c>
      <c r="BP12" s="58"/>
      <c r="BQ12" s="58"/>
      <c r="BR12" s="74"/>
      <c r="BS12" s="58"/>
      <c r="BT12" s="58"/>
      <c r="BU12" s="74"/>
      <c r="BV12" s="58"/>
      <c r="BW12" s="58"/>
      <c r="BX12" s="74"/>
      <c r="BY12" s="58"/>
      <c r="BZ12" s="58"/>
      <c r="CA12" s="74"/>
      <c r="CB12" s="59">
        <v>0</v>
      </c>
      <c r="CC12" s="58">
        <v>0</v>
      </c>
      <c r="CD12" s="70">
        <v>0</v>
      </c>
      <c r="CE12" s="80" t="s">
        <v>18</v>
      </c>
      <c r="CG12" s="58" t="s">
        <v>20</v>
      </c>
      <c r="CH12" s="59">
        <v>0</v>
      </c>
      <c r="CI12" s="58">
        <v>0</v>
      </c>
      <c r="CJ12" s="70">
        <v>0</v>
      </c>
      <c r="CK12" s="58"/>
      <c r="CL12" s="58"/>
      <c r="CM12" s="74"/>
      <c r="CN12" s="58"/>
      <c r="CO12" s="58"/>
      <c r="CP12" s="74"/>
      <c r="CQ12" s="58"/>
      <c r="CR12" s="58"/>
      <c r="CS12" s="74"/>
      <c r="CT12" s="58"/>
      <c r="CU12" s="58"/>
      <c r="CV12" s="74"/>
      <c r="CW12" s="59">
        <v>0</v>
      </c>
      <c r="CX12" s="58">
        <v>0</v>
      </c>
      <c r="CY12" s="70">
        <v>0</v>
      </c>
      <c r="CZ12" s="80" t="s">
        <v>18</v>
      </c>
      <c r="DB12" s="58" t="s">
        <v>20</v>
      </c>
      <c r="DC12" s="59">
        <v>0</v>
      </c>
      <c r="DD12" s="58">
        <v>0</v>
      </c>
      <c r="DE12" s="70">
        <v>0</v>
      </c>
      <c r="DF12" s="58"/>
      <c r="DG12" s="58"/>
      <c r="DH12" s="74"/>
      <c r="DI12" s="58"/>
      <c r="DJ12" s="58"/>
      <c r="DK12" s="74"/>
      <c r="DL12" s="58"/>
      <c r="DM12" s="58"/>
      <c r="DN12" s="74"/>
      <c r="DO12" s="58"/>
      <c r="DP12" s="58"/>
      <c r="DQ12" s="74"/>
      <c r="DR12" s="59">
        <v>0</v>
      </c>
      <c r="DS12" s="58">
        <v>0</v>
      </c>
      <c r="DT12" s="70">
        <v>0</v>
      </c>
      <c r="DU12" s="80" t="s">
        <v>18</v>
      </c>
    </row>
    <row r="13" spans="1:125" s="52" customFormat="1" ht="12.75" x14ac:dyDescent="0.2">
      <c r="A13" s="53" t="s">
        <v>21</v>
      </c>
      <c r="B13" s="54">
        <v>1091.4131377600199</v>
      </c>
      <c r="C13" s="55">
        <v>487.96180166899802</v>
      </c>
      <c r="D13" s="68"/>
      <c r="E13" s="55"/>
      <c r="F13" s="55"/>
      <c r="G13" s="78"/>
      <c r="H13" s="55"/>
      <c r="I13" s="55"/>
      <c r="J13" s="78"/>
      <c r="K13" s="55"/>
      <c r="L13" s="55"/>
      <c r="M13" s="78"/>
      <c r="N13" s="55"/>
      <c r="O13" s="55"/>
      <c r="P13" s="78"/>
      <c r="Q13" s="54">
        <v>847.38781110000002</v>
      </c>
      <c r="R13" s="55">
        <v>378.86009313149901</v>
      </c>
      <c r="S13" s="68"/>
      <c r="T13" s="81">
        <v>28.797360956048401</v>
      </c>
      <c r="V13" s="53" t="s">
        <v>21</v>
      </c>
      <c r="W13" s="54">
        <v>651.62934416854898</v>
      </c>
      <c r="X13" s="55">
        <v>291.33809902037899</v>
      </c>
      <c r="Y13" s="68"/>
      <c r="Z13" s="55"/>
      <c r="AA13" s="55"/>
      <c r="AB13" s="78"/>
      <c r="AC13" s="55"/>
      <c r="AD13" s="55"/>
      <c r="AE13" s="78"/>
      <c r="AF13" s="55"/>
      <c r="AG13" s="55"/>
      <c r="AH13" s="78"/>
      <c r="AI13" s="55"/>
      <c r="AJ13" s="55"/>
      <c r="AK13" s="78"/>
      <c r="AL13" s="54">
        <v>562.01331070000106</v>
      </c>
      <c r="AM13" s="55">
        <v>251.27151045109599</v>
      </c>
      <c r="AN13" s="68"/>
      <c r="AO13" s="81">
        <v>15.945535766213199</v>
      </c>
      <c r="AQ13" s="53" t="s">
        <v>21</v>
      </c>
      <c r="AR13" s="54">
        <v>759.09028230127706</v>
      </c>
      <c r="AS13" s="55">
        <v>339.38299711268701</v>
      </c>
      <c r="AT13" s="68"/>
      <c r="AU13" s="55"/>
      <c r="AV13" s="55"/>
      <c r="AW13" s="78"/>
      <c r="AX13" s="55"/>
      <c r="AY13" s="55"/>
      <c r="AZ13" s="78"/>
      <c r="BA13" s="55"/>
      <c r="BB13" s="55"/>
      <c r="BC13" s="78"/>
      <c r="BD13" s="55"/>
      <c r="BE13" s="55"/>
      <c r="BF13" s="78"/>
      <c r="BG13" s="54">
        <v>819.93213270000103</v>
      </c>
      <c r="BH13" s="55">
        <v>366.58488603109299</v>
      </c>
      <c r="BI13" s="68"/>
      <c r="BJ13" s="81">
        <v>-7.4203519989361304</v>
      </c>
      <c r="BL13" s="53" t="s">
        <v>21</v>
      </c>
      <c r="BM13" s="54">
        <v>776.21090235541101</v>
      </c>
      <c r="BN13" s="55">
        <v>347.03748496726098</v>
      </c>
      <c r="BO13" s="68"/>
      <c r="BP13" s="55"/>
      <c r="BQ13" s="55"/>
      <c r="BR13" s="78"/>
      <c r="BS13" s="55"/>
      <c r="BT13" s="55"/>
      <c r="BU13" s="78"/>
      <c r="BV13" s="55"/>
      <c r="BW13" s="55"/>
      <c r="BX13" s="78"/>
      <c r="BY13" s="55"/>
      <c r="BZ13" s="55"/>
      <c r="CA13" s="78"/>
      <c r="CB13" s="54">
        <v>763.2574429</v>
      </c>
      <c r="CC13" s="55">
        <v>341.246100206508</v>
      </c>
      <c r="CD13" s="68"/>
      <c r="CE13" s="81">
        <v>1.69712848212709</v>
      </c>
      <c r="CG13" s="53" t="s">
        <v>21</v>
      </c>
      <c r="CH13" s="54">
        <v>1052.69193708391</v>
      </c>
      <c r="CI13" s="55">
        <v>470.649872582748</v>
      </c>
      <c r="CJ13" s="68"/>
      <c r="CK13" s="55"/>
      <c r="CL13" s="55"/>
      <c r="CM13" s="78"/>
      <c r="CN13" s="55"/>
      <c r="CO13" s="55"/>
      <c r="CP13" s="78"/>
      <c r="CQ13" s="55"/>
      <c r="CR13" s="55"/>
      <c r="CS13" s="78"/>
      <c r="CT13" s="55"/>
      <c r="CU13" s="55"/>
      <c r="CV13" s="78"/>
      <c r="CW13" s="54">
        <v>1121.5721587</v>
      </c>
      <c r="CX13" s="55">
        <v>501.44565089647602</v>
      </c>
      <c r="CY13" s="68"/>
      <c r="CZ13" s="81">
        <v>-6.1413990247341497</v>
      </c>
      <c r="DB13" s="53" t="s">
        <v>21</v>
      </c>
      <c r="DC13" s="54">
        <v>1418.9238937380201</v>
      </c>
      <c r="DD13" s="55">
        <v>634.38915628284701</v>
      </c>
      <c r="DE13" s="68"/>
      <c r="DF13" s="55"/>
      <c r="DG13" s="55"/>
      <c r="DH13" s="78"/>
      <c r="DI13" s="55"/>
      <c r="DJ13" s="55"/>
      <c r="DK13" s="78"/>
      <c r="DL13" s="55"/>
      <c r="DM13" s="55"/>
      <c r="DN13" s="78"/>
      <c r="DO13" s="55"/>
      <c r="DP13" s="55"/>
      <c r="DQ13" s="78"/>
      <c r="DR13" s="54">
        <v>1421.2092058000001</v>
      </c>
      <c r="DS13" s="55">
        <v>635.41090043504403</v>
      </c>
      <c r="DT13" s="68"/>
      <c r="DU13" s="81">
        <v>-0.160800538910644</v>
      </c>
    </row>
    <row r="14" spans="1:125" s="52" customFormat="1" ht="12.75" x14ac:dyDescent="0.2">
      <c r="A14" s="56" t="s">
        <v>22</v>
      </c>
      <c r="B14" s="57">
        <v>730.73763776002397</v>
      </c>
      <c r="C14" s="56">
        <v>326.70676385712602</v>
      </c>
      <c r="D14" s="69">
        <v>66.953348139070698</v>
      </c>
      <c r="E14" s="56">
        <v>354.9387049</v>
      </c>
      <c r="F14" s="56">
        <v>158.69016409361399</v>
      </c>
      <c r="G14" s="79">
        <v>48.572659537288303</v>
      </c>
      <c r="H14" s="56">
        <v>342.53536179999998</v>
      </c>
      <c r="I14" s="56">
        <v>153.144731812841</v>
      </c>
      <c r="J14" s="79">
        <v>46.875286573440398</v>
      </c>
      <c r="K14" s="56">
        <v>0.3124518</v>
      </c>
      <c r="L14" s="56">
        <v>0.139694619743752</v>
      </c>
      <c r="M14" s="79">
        <v>4.2758410659915903E-2</v>
      </c>
      <c r="N14" s="56">
        <v>32.9511192600241</v>
      </c>
      <c r="O14" s="56">
        <v>14.7321733309268</v>
      </c>
      <c r="P14" s="79">
        <v>4.5092954786113397</v>
      </c>
      <c r="Q14" s="57">
        <v>661.94581110000001</v>
      </c>
      <c r="R14" s="56">
        <v>295.95050619834399</v>
      </c>
      <c r="S14" s="69">
        <v>78.116041135961495</v>
      </c>
      <c r="T14" s="82">
        <v>10.392365282243899</v>
      </c>
      <c r="V14" s="56" t="s">
        <v>22</v>
      </c>
      <c r="W14" s="57">
        <v>513.43804416854903</v>
      </c>
      <c r="X14" s="56">
        <v>229.55390988978499</v>
      </c>
      <c r="Y14" s="69">
        <v>78.792959335444607</v>
      </c>
      <c r="Z14" s="56">
        <v>256.30860949999999</v>
      </c>
      <c r="AA14" s="56">
        <v>114.59346286740001</v>
      </c>
      <c r="AB14" s="79">
        <v>49.920065801719304</v>
      </c>
      <c r="AC14" s="56">
        <v>244.28752700000001</v>
      </c>
      <c r="AD14" s="56">
        <v>109.218936144412</v>
      </c>
      <c r="AE14" s="79">
        <v>47.578774065251501</v>
      </c>
      <c r="AF14" s="56">
        <v>0.2344659</v>
      </c>
      <c r="AG14" s="56">
        <v>0.104827767813712</v>
      </c>
      <c r="AH14" s="79">
        <v>4.56658603044676E-2</v>
      </c>
      <c r="AI14" s="56">
        <v>12.607441768548901</v>
      </c>
      <c r="AJ14" s="56">
        <v>5.6366831101594901</v>
      </c>
      <c r="AK14" s="79">
        <v>2.4554942727247902</v>
      </c>
      <c r="AL14" s="57">
        <v>473.58051070000101</v>
      </c>
      <c r="AM14" s="56">
        <v>211.73393579518</v>
      </c>
      <c r="AN14" s="69">
        <v>84.264999010458496</v>
      </c>
      <c r="AO14" s="82">
        <v>8.4162106691498604</v>
      </c>
      <c r="AQ14" s="56" t="s">
        <v>22</v>
      </c>
      <c r="AR14" s="57">
        <v>709.49928230127705</v>
      </c>
      <c r="AS14" s="56">
        <v>317.21127050489599</v>
      </c>
      <c r="AT14" s="69">
        <v>93.467048497886395</v>
      </c>
      <c r="AU14" s="56">
        <v>388.82455349999998</v>
      </c>
      <c r="AV14" s="56">
        <v>173.84024719402001</v>
      </c>
      <c r="AW14" s="79">
        <v>54.802670446520899</v>
      </c>
      <c r="AX14" s="56">
        <v>310.78805649999998</v>
      </c>
      <c r="AY14" s="56">
        <v>138.95077376308001</v>
      </c>
      <c r="AZ14" s="79">
        <v>43.8038577702224</v>
      </c>
      <c r="BA14" s="56">
        <v>0.34703349999999999</v>
      </c>
      <c r="BB14" s="56">
        <v>0.15515581225918099</v>
      </c>
      <c r="BC14" s="79">
        <v>4.8912452578442199E-2</v>
      </c>
      <c r="BD14" s="56">
        <v>9.5396388012769808</v>
      </c>
      <c r="BE14" s="56">
        <v>4.2650937355365803</v>
      </c>
      <c r="BF14" s="79">
        <v>1.34455933067824</v>
      </c>
      <c r="BG14" s="57">
        <v>714.21213270000101</v>
      </c>
      <c r="BH14" s="56">
        <v>319.31834700232298</v>
      </c>
      <c r="BI14" s="69">
        <v>87.106249921945505</v>
      </c>
      <c r="BJ14" s="82">
        <v>-0.65986703150893999</v>
      </c>
      <c r="BL14" s="56" t="s">
        <v>22</v>
      </c>
      <c r="BM14" s="57">
        <v>687.59330235541097</v>
      </c>
      <c r="BN14" s="56">
        <v>307.41728775731002</v>
      </c>
      <c r="BO14" s="69">
        <v>88.583309029660597</v>
      </c>
      <c r="BP14" s="56">
        <v>352.66329439999998</v>
      </c>
      <c r="BQ14" s="56">
        <v>157.67284684801501</v>
      </c>
      <c r="BR14" s="79">
        <v>51.289518555797599</v>
      </c>
      <c r="BS14" s="56">
        <v>321.04337759999999</v>
      </c>
      <c r="BT14" s="56">
        <v>143.535843144708</v>
      </c>
      <c r="BU14" s="79">
        <v>46.690882022881603</v>
      </c>
      <c r="BV14" s="56">
        <v>0.33189229999999997</v>
      </c>
      <c r="BW14" s="56">
        <v>0.14838630676596901</v>
      </c>
      <c r="BX14" s="79">
        <v>4.8268692970550198E-2</v>
      </c>
      <c r="BY14" s="56">
        <v>13.554738055410599</v>
      </c>
      <c r="BZ14" s="56">
        <v>6.0602114578208397</v>
      </c>
      <c r="CA14" s="79">
        <v>1.9713307283502699</v>
      </c>
      <c r="CB14" s="57">
        <v>653.90894290000006</v>
      </c>
      <c r="CC14" s="56">
        <v>292.35728878967598</v>
      </c>
      <c r="CD14" s="69">
        <v>85.673444652628604</v>
      </c>
      <c r="CE14" s="82">
        <v>5.15123088943011</v>
      </c>
      <c r="CG14" s="56" t="s">
        <v>22</v>
      </c>
      <c r="CH14" s="57">
        <v>930.69523708390898</v>
      </c>
      <c r="CI14" s="56">
        <v>416.10615538703098</v>
      </c>
      <c r="CJ14" s="69">
        <v>88.4109780171827</v>
      </c>
      <c r="CK14" s="56">
        <v>481.24788690000003</v>
      </c>
      <c r="CL14" s="56">
        <v>215.16195638168699</v>
      </c>
      <c r="CM14" s="79">
        <v>51.708429110249298</v>
      </c>
      <c r="CN14" s="56">
        <v>436.70130079999899</v>
      </c>
      <c r="CO14" s="56">
        <v>195.24554557489401</v>
      </c>
      <c r="CP14" s="79">
        <v>46.922051752224299</v>
      </c>
      <c r="CQ14" s="56">
        <v>0.36495680000000003</v>
      </c>
      <c r="CR14" s="56">
        <v>0.16316917168951001</v>
      </c>
      <c r="CS14" s="79">
        <v>3.9213352068234203E-2</v>
      </c>
      <c r="CT14" s="56">
        <v>12.381092583910499</v>
      </c>
      <c r="CU14" s="56">
        <v>5.5354842587610698</v>
      </c>
      <c r="CV14" s="79">
        <v>1.3303057854581299</v>
      </c>
      <c r="CW14" s="57">
        <v>905.69275870000104</v>
      </c>
      <c r="CX14" s="56">
        <v>404.92775375679099</v>
      </c>
      <c r="CY14" s="69">
        <v>80.752072140394205</v>
      </c>
      <c r="CZ14" s="82">
        <v>2.7605916182653401</v>
      </c>
      <c r="DB14" s="56" t="s">
        <v>22</v>
      </c>
      <c r="DC14" s="57">
        <v>1008.98669373802</v>
      </c>
      <c r="DD14" s="56">
        <v>451.109619174025</v>
      </c>
      <c r="DE14" s="69">
        <v>71.109289102176007</v>
      </c>
      <c r="DF14" s="56">
        <v>508.2816143</v>
      </c>
      <c r="DG14" s="56">
        <v>227.24851267420701</v>
      </c>
      <c r="DH14" s="79">
        <v>50.375452664985403</v>
      </c>
      <c r="DI14" s="56">
        <v>478.5125582</v>
      </c>
      <c r="DJ14" s="56">
        <v>213.939013506592</v>
      </c>
      <c r="DK14" s="79">
        <v>47.425061318424298</v>
      </c>
      <c r="DL14" s="56">
        <v>0.40416049999999998</v>
      </c>
      <c r="DM14" s="56">
        <v>0.18069682223928499</v>
      </c>
      <c r="DN14" s="79">
        <v>4.00560782920431E-2</v>
      </c>
      <c r="DO14" s="56">
        <v>21.7883607380247</v>
      </c>
      <c r="DP14" s="56">
        <v>9.7413961709871693</v>
      </c>
      <c r="DQ14" s="79">
        <v>2.1594299382982598</v>
      </c>
      <c r="DR14" s="57">
        <v>959.96350579999898</v>
      </c>
      <c r="DS14" s="56">
        <v>429.19175665049698</v>
      </c>
      <c r="DT14" s="69">
        <v>67.545545151435704</v>
      </c>
      <c r="DU14" s="82">
        <v>5.1067762099114002</v>
      </c>
    </row>
    <row r="15" spans="1:125" s="52" customFormat="1" ht="12.75" x14ac:dyDescent="0.2">
      <c r="A15" s="58" t="s">
        <v>23</v>
      </c>
      <c r="B15" s="59">
        <v>662.56770226002402</v>
      </c>
      <c r="C15" s="58">
        <v>296.22854860079298</v>
      </c>
      <c r="D15" s="70">
        <v>90.671079197594693</v>
      </c>
      <c r="E15" s="58">
        <v>354.9387049</v>
      </c>
      <c r="F15" s="58">
        <v>158.69016409361399</v>
      </c>
      <c r="G15" s="74">
        <v>53.570179121213002</v>
      </c>
      <c r="H15" s="58">
        <v>274.43099519999998</v>
      </c>
      <c r="I15" s="58">
        <v>122.69583187027</v>
      </c>
      <c r="J15" s="74">
        <v>41.419313719022803</v>
      </c>
      <c r="K15" s="58">
        <v>0.24688289999999999</v>
      </c>
      <c r="L15" s="58">
        <v>0.11037930598170601</v>
      </c>
      <c r="M15" s="74">
        <v>3.7261535562008299E-2</v>
      </c>
      <c r="N15" s="58">
        <v>32.9511192600241</v>
      </c>
      <c r="O15" s="58">
        <v>14.7321733309268</v>
      </c>
      <c r="P15" s="74">
        <v>4.97324562420226</v>
      </c>
      <c r="Q15" s="59">
        <v>661.94581110000001</v>
      </c>
      <c r="R15" s="58">
        <v>295.95050619834399</v>
      </c>
      <c r="S15" s="70">
        <v>100</v>
      </c>
      <c r="T15" s="80">
        <v>9.39489531613725E-2</v>
      </c>
      <c r="V15" s="58" t="s">
        <v>23</v>
      </c>
      <c r="W15" s="59">
        <v>464.982878368549</v>
      </c>
      <c r="X15" s="58">
        <v>207.890005373788</v>
      </c>
      <c r="Y15" s="70">
        <v>90.562607046685201</v>
      </c>
      <c r="Z15" s="58">
        <v>256.30860949999999</v>
      </c>
      <c r="AA15" s="58">
        <v>114.59346286740001</v>
      </c>
      <c r="AB15" s="74">
        <v>55.1221607125172</v>
      </c>
      <c r="AC15" s="58">
        <v>195.8937655</v>
      </c>
      <c r="AD15" s="58">
        <v>87.582484983905204</v>
      </c>
      <c r="AE15" s="74">
        <v>42.129242734123501</v>
      </c>
      <c r="AF15" s="58">
        <v>0.17306160000000001</v>
      </c>
      <c r="AG15" s="58">
        <v>7.7374412322941497E-2</v>
      </c>
      <c r="AH15" s="74">
        <v>3.72189188142171E-2</v>
      </c>
      <c r="AI15" s="58">
        <v>12.607441768548901</v>
      </c>
      <c r="AJ15" s="58">
        <v>5.6366831101594901</v>
      </c>
      <c r="AK15" s="74">
        <v>2.7113776345451099</v>
      </c>
      <c r="AL15" s="59">
        <v>473.58051070000101</v>
      </c>
      <c r="AM15" s="58">
        <v>211.73393579518</v>
      </c>
      <c r="AN15" s="70">
        <v>100</v>
      </c>
      <c r="AO15" s="80">
        <v>-1.81545315679144</v>
      </c>
      <c r="AQ15" s="58" t="s">
        <v>23</v>
      </c>
      <c r="AR15" s="59">
        <v>690.96753470127703</v>
      </c>
      <c r="AS15" s="58">
        <v>308.925879176796</v>
      </c>
      <c r="AT15" s="70">
        <v>97.388052664423896</v>
      </c>
      <c r="AU15" s="58">
        <v>388.82455349999998</v>
      </c>
      <c r="AV15" s="58">
        <v>173.84024719402001</v>
      </c>
      <c r="AW15" s="74">
        <v>56.272477934596303</v>
      </c>
      <c r="AX15" s="58">
        <v>292.32256389999998</v>
      </c>
      <c r="AY15" s="58">
        <v>130.69500449838699</v>
      </c>
      <c r="AZ15" s="74">
        <v>42.3062661006756</v>
      </c>
      <c r="BA15" s="58">
        <v>0.28077849999999999</v>
      </c>
      <c r="BB15" s="58">
        <v>0.12553374885252999</v>
      </c>
      <c r="BC15" s="74">
        <v>4.0635556071587003E-2</v>
      </c>
      <c r="BD15" s="58">
        <v>9.5396388012769808</v>
      </c>
      <c r="BE15" s="58">
        <v>4.2650937355365803</v>
      </c>
      <c r="BF15" s="74">
        <v>1.3806204086565701</v>
      </c>
      <c r="BG15" s="59">
        <v>714.21213270000101</v>
      </c>
      <c r="BH15" s="58">
        <v>319.31834700232298</v>
      </c>
      <c r="BI15" s="70">
        <v>100</v>
      </c>
      <c r="BJ15" s="80">
        <v>-3.25457898773722</v>
      </c>
      <c r="BL15" s="58" t="s">
        <v>23</v>
      </c>
      <c r="BM15" s="59">
        <v>642.14507745541096</v>
      </c>
      <c r="BN15" s="58">
        <v>287.097761688221</v>
      </c>
      <c r="BO15" s="70">
        <v>93.390246131788501</v>
      </c>
      <c r="BP15" s="58">
        <v>352.66329439999998</v>
      </c>
      <c r="BQ15" s="58">
        <v>157.67284684801501</v>
      </c>
      <c r="BR15" s="74">
        <v>54.919566742997901</v>
      </c>
      <c r="BS15" s="58">
        <v>275.66031299999997</v>
      </c>
      <c r="BT15" s="58">
        <v>123.24544970769399</v>
      </c>
      <c r="BU15" s="74">
        <v>42.928042692835497</v>
      </c>
      <c r="BV15" s="58">
        <v>0.26673200000000002</v>
      </c>
      <c r="BW15" s="58">
        <v>0.119253674689953</v>
      </c>
      <c r="BX15" s="74">
        <v>4.1537653929695002E-2</v>
      </c>
      <c r="BY15" s="58">
        <v>13.554738055410599</v>
      </c>
      <c r="BZ15" s="58">
        <v>6.0602114578208397</v>
      </c>
      <c r="CA15" s="74">
        <v>2.1108529102369098</v>
      </c>
      <c r="CB15" s="59">
        <v>653.90894290000006</v>
      </c>
      <c r="CC15" s="58">
        <v>292.35728878967598</v>
      </c>
      <c r="CD15" s="70">
        <v>100</v>
      </c>
      <c r="CE15" s="80">
        <v>-1.7990066617560301</v>
      </c>
      <c r="CG15" s="58" t="s">
        <v>23</v>
      </c>
      <c r="CH15" s="59">
        <v>895.11276738390904</v>
      </c>
      <c r="CI15" s="58">
        <v>400.19752700247699</v>
      </c>
      <c r="CJ15" s="70">
        <v>96.176786096865797</v>
      </c>
      <c r="CK15" s="58">
        <v>481.24788690000003</v>
      </c>
      <c r="CL15" s="58">
        <v>215.16195638168699</v>
      </c>
      <c r="CM15" s="74">
        <v>53.763939520884399</v>
      </c>
      <c r="CN15" s="58">
        <v>401.18943429999899</v>
      </c>
      <c r="CO15" s="58">
        <v>179.36848329806099</v>
      </c>
      <c r="CP15" s="74">
        <v>44.819987929848303</v>
      </c>
      <c r="CQ15" s="58">
        <v>0.29435359999999999</v>
      </c>
      <c r="CR15" s="58">
        <v>0.13160306396763999</v>
      </c>
      <c r="CS15" s="74">
        <v>3.2884527036776502E-2</v>
      </c>
      <c r="CT15" s="58">
        <v>12.381092583910499</v>
      </c>
      <c r="CU15" s="58">
        <v>5.5354842587610698</v>
      </c>
      <c r="CV15" s="74">
        <v>1.3831880222305299</v>
      </c>
      <c r="CW15" s="59">
        <v>905.69275870000104</v>
      </c>
      <c r="CX15" s="58">
        <v>404.92775375679099</v>
      </c>
      <c r="CY15" s="70">
        <v>100</v>
      </c>
      <c r="CZ15" s="80">
        <v>-1.16816560742715</v>
      </c>
      <c r="DB15" s="58" t="s">
        <v>23</v>
      </c>
      <c r="DC15" s="59">
        <v>951.66397553802506</v>
      </c>
      <c r="DD15" s="58">
        <v>425.48110520282302</v>
      </c>
      <c r="DE15" s="70">
        <v>94.318783532453295</v>
      </c>
      <c r="DF15" s="58">
        <v>508.2816143</v>
      </c>
      <c r="DG15" s="58">
        <v>227.24851267420701</v>
      </c>
      <c r="DH15" s="74">
        <v>53.409777754027303</v>
      </c>
      <c r="DI15" s="58">
        <v>421.26280659999998</v>
      </c>
      <c r="DJ15" s="58">
        <v>188.343122299736</v>
      </c>
      <c r="DK15" s="74">
        <v>44.265919213957702</v>
      </c>
      <c r="DL15" s="58">
        <v>0.33119389999999999</v>
      </c>
      <c r="DM15" s="58">
        <v>0.14807405789292999</v>
      </c>
      <c r="DN15" s="74">
        <v>3.4801559007501502E-2</v>
      </c>
      <c r="DO15" s="58">
        <v>21.7883607380247</v>
      </c>
      <c r="DP15" s="58">
        <v>9.7413961709871693</v>
      </c>
      <c r="DQ15" s="74">
        <v>2.2895014730074901</v>
      </c>
      <c r="DR15" s="59">
        <v>959.96350579999898</v>
      </c>
      <c r="DS15" s="58">
        <v>429.19175665049698</v>
      </c>
      <c r="DT15" s="70">
        <v>100</v>
      </c>
      <c r="DU15" s="80">
        <v>-0.86456726863358602</v>
      </c>
    </row>
    <row r="16" spans="1:125" s="52" customFormat="1" ht="12.75" x14ac:dyDescent="0.2">
      <c r="A16" s="58" t="s">
        <v>24</v>
      </c>
      <c r="B16" s="59">
        <v>68.169899999999998</v>
      </c>
      <c r="C16" s="58">
        <v>30.478199384575699</v>
      </c>
      <c r="D16" s="70">
        <v>9.3289159443005403</v>
      </c>
      <c r="E16" s="58">
        <v>0</v>
      </c>
      <c r="F16" s="58">
        <v>0</v>
      </c>
      <c r="G16" s="74">
        <v>0</v>
      </c>
      <c r="H16" s="58">
        <v>68.104366600000105</v>
      </c>
      <c r="I16" s="58">
        <v>30.448899942570598</v>
      </c>
      <c r="J16" s="74">
        <v>99.9038675427133</v>
      </c>
      <c r="K16" s="58">
        <v>6.5568900000000097E-2</v>
      </c>
      <c r="L16" s="58">
        <v>2.93153137620462E-2</v>
      </c>
      <c r="M16" s="74">
        <v>9.6184533056378405E-2</v>
      </c>
      <c r="N16" s="58">
        <v>0</v>
      </c>
      <c r="O16" s="58">
        <v>0</v>
      </c>
      <c r="P16" s="74">
        <v>0</v>
      </c>
      <c r="Q16" s="60">
        <v>0</v>
      </c>
      <c r="R16" s="61">
        <v>0</v>
      </c>
      <c r="S16" s="71">
        <v>0</v>
      </c>
      <c r="T16" s="80" t="s">
        <v>18</v>
      </c>
      <c r="V16" s="58" t="s">
        <v>24</v>
      </c>
      <c r="W16" s="59">
        <v>48.455199999999998</v>
      </c>
      <c r="X16" s="58">
        <v>21.6639198065348</v>
      </c>
      <c r="Y16" s="70">
        <v>9.4373996142937493</v>
      </c>
      <c r="Z16" s="58">
        <v>0</v>
      </c>
      <c r="AA16" s="58">
        <v>0</v>
      </c>
      <c r="AB16" s="74">
        <v>0</v>
      </c>
      <c r="AC16" s="58">
        <v>48.393761499999997</v>
      </c>
      <c r="AD16" s="58">
        <v>21.6364511605064</v>
      </c>
      <c r="AE16" s="74">
        <v>99.873205558949294</v>
      </c>
      <c r="AF16" s="58">
        <v>6.1404300000000099E-2</v>
      </c>
      <c r="AG16" s="58">
        <v>2.7453355490770999E-2</v>
      </c>
      <c r="AH16" s="74">
        <v>0.126723860390629</v>
      </c>
      <c r="AI16" s="58">
        <v>0</v>
      </c>
      <c r="AJ16" s="58">
        <v>0</v>
      </c>
      <c r="AK16" s="74">
        <v>0</v>
      </c>
      <c r="AL16" s="60">
        <v>0</v>
      </c>
      <c r="AM16" s="61">
        <v>0</v>
      </c>
      <c r="AN16" s="71">
        <v>0</v>
      </c>
      <c r="AO16" s="80" t="s">
        <v>18</v>
      </c>
      <c r="AQ16" s="58" t="s">
        <v>24</v>
      </c>
      <c r="AR16" s="59">
        <v>18.531700000000001</v>
      </c>
      <c r="AS16" s="58">
        <v>8.2853700465328792</v>
      </c>
      <c r="AT16" s="70">
        <v>2.6119406266193801</v>
      </c>
      <c r="AU16" s="58">
        <v>0</v>
      </c>
      <c r="AV16" s="58">
        <v>0</v>
      </c>
      <c r="AW16" s="74">
        <v>0</v>
      </c>
      <c r="AX16" s="58">
        <v>18.465492600000001</v>
      </c>
      <c r="AY16" s="58">
        <v>8.2557692646931802</v>
      </c>
      <c r="AZ16" s="74">
        <v>99.642734341695601</v>
      </c>
      <c r="BA16" s="58">
        <v>6.6254999999999994E-2</v>
      </c>
      <c r="BB16" s="58">
        <v>2.9622063406651099E-2</v>
      </c>
      <c r="BC16" s="74">
        <v>0.35752251547348601</v>
      </c>
      <c r="BD16" s="58">
        <v>0</v>
      </c>
      <c r="BE16" s="58">
        <v>0</v>
      </c>
      <c r="BF16" s="74">
        <v>0</v>
      </c>
      <c r="BG16" s="60">
        <v>0</v>
      </c>
      <c r="BH16" s="61">
        <v>0</v>
      </c>
      <c r="BI16" s="71">
        <v>0</v>
      </c>
      <c r="BJ16" s="80" t="s">
        <v>18</v>
      </c>
      <c r="BL16" s="58" t="s">
        <v>24</v>
      </c>
      <c r="BM16" s="59">
        <v>45.4482</v>
      </c>
      <c r="BN16" s="58">
        <v>20.3195149365053</v>
      </c>
      <c r="BO16" s="70">
        <v>6.60975024688479</v>
      </c>
      <c r="BP16" s="58">
        <v>0</v>
      </c>
      <c r="BQ16" s="58">
        <v>0</v>
      </c>
      <c r="BR16" s="74">
        <v>0</v>
      </c>
      <c r="BS16" s="58">
        <v>45.383064600000097</v>
      </c>
      <c r="BT16" s="58">
        <v>20.290393437013702</v>
      </c>
      <c r="BU16" s="74">
        <v>99.856682112823194</v>
      </c>
      <c r="BV16" s="58">
        <v>6.5160300000000101E-2</v>
      </c>
      <c r="BW16" s="58">
        <v>2.9132632076015599E-2</v>
      </c>
      <c r="BX16" s="74">
        <v>0.143372674825406</v>
      </c>
      <c r="BY16" s="58">
        <v>0</v>
      </c>
      <c r="BZ16" s="58">
        <v>0</v>
      </c>
      <c r="CA16" s="74">
        <v>0</v>
      </c>
      <c r="CB16" s="60">
        <v>0</v>
      </c>
      <c r="CC16" s="61">
        <v>0</v>
      </c>
      <c r="CD16" s="71">
        <v>0</v>
      </c>
      <c r="CE16" s="80" t="s">
        <v>18</v>
      </c>
      <c r="CG16" s="58" t="s">
        <v>24</v>
      </c>
      <c r="CH16" s="59">
        <v>35.582500000000003</v>
      </c>
      <c r="CI16" s="58">
        <v>15.908641931434</v>
      </c>
      <c r="CJ16" s="70">
        <v>3.8232171587649302</v>
      </c>
      <c r="CK16" s="58">
        <v>0</v>
      </c>
      <c r="CL16" s="58">
        <v>0</v>
      </c>
      <c r="CM16" s="74">
        <v>0</v>
      </c>
      <c r="CN16" s="58">
        <v>35.511866499999996</v>
      </c>
      <c r="CO16" s="58">
        <v>15.877062276832399</v>
      </c>
      <c r="CP16" s="74">
        <v>99.801493711796496</v>
      </c>
      <c r="CQ16" s="58">
        <v>7.0603200000000005E-2</v>
      </c>
      <c r="CR16" s="58">
        <v>3.1566107721869602E-2</v>
      </c>
      <c r="CS16" s="74">
        <v>0.198421133984402</v>
      </c>
      <c r="CT16" s="58">
        <v>0</v>
      </c>
      <c r="CU16" s="58">
        <v>0</v>
      </c>
      <c r="CV16" s="74">
        <v>0</v>
      </c>
      <c r="CW16" s="60">
        <v>0</v>
      </c>
      <c r="CX16" s="61">
        <v>0</v>
      </c>
      <c r="CY16" s="71">
        <v>0</v>
      </c>
      <c r="CZ16" s="80" t="s">
        <v>18</v>
      </c>
      <c r="DB16" s="58" t="s">
        <v>24</v>
      </c>
      <c r="DC16" s="59">
        <v>57.322699999999998</v>
      </c>
      <c r="DD16" s="58">
        <v>25.628505834132401</v>
      </c>
      <c r="DE16" s="70">
        <v>5.6812146637568404</v>
      </c>
      <c r="DF16" s="58">
        <v>0</v>
      </c>
      <c r="DG16" s="58">
        <v>0</v>
      </c>
      <c r="DH16" s="74">
        <v>0</v>
      </c>
      <c r="DI16" s="58">
        <v>57.249751600000003</v>
      </c>
      <c r="DJ16" s="58">
        <v>25.595891206855701</v>
      </c>
      <c r="DK16" s="74">
        <v>99.872740816465395</v>
      </c>
      <c r="DL16" s="58">
        <v>7.2966600000000006E-2</v>
      </c>
      <c r="DM16" s="58">
        <v>3.2622764346354999E-2</v>
      </c>
      <c r="DN16" s="74">
        <v>0.12729093360919799</v>
      </c>
      <c r="DO16" s="58">
        <v>0</v>
      </c>
      <c r="DP16" s="58">
        <v>0</v>
      </c>
      <c r="DQ16" s="74">
        <v>0</v>
      </c>
      <c r="DR16" s="60">
        <v>0</v>
      </c>
      <c r="DS16" s="61">
        <v>0</v>
      </c>
      <c r="DT16" s="71">
        <v>0</v>
      </c>
      <c r="DU16" s="80" t="s">
        <v>18</v>
      </c>
    </row>
    <row r="17" spans="1:125" s="52" customFormat="1" ht="12.75" x14ac:dyDescent="0.2">
      <c r="A17" s="58" t="s">
        <v>25</v>
      </c>
      <c r="B17" s="59">
        <v>85.612543900000006</v>
      </c>
      <c r="C17" s="58">
        <v>38.276661441559099</v>
      </c>
      <c r="D17" s="70">
        <v>11.7159072526267</v>
      </c>
      <c r="E17" s="58">
        <v>60.594971000000001</v>
      </c>
      <c r="F17" s="58">
        <v>27.0915111778158</v>
      </c>
      <c r="G17" s="74">
        <v>70.778145631063296</v>
      </c>
      <c r="H17" s="58">
        <v>24.640459199999999</v>
      </c>
      <c r="I17" s="58">
        <v>11.0165458424481</v>
      </c>
      <c r="J17" s="74">
        <v>28.7813655307117</v>
      </c>
      <c r="K17" s="58">
        <v>5.9839699999999899E-2</v>
      </c>
      <c r="L17" s="58">
        <v>2.6753835750282701E-2</v>
      </c>
      <c r="M17" s="74">
        <v>6.9895948974365102E-2</v>
      </c>
      <c r="N17" s="58">
        <v>0.317274</v>
      </c>
      <c r="O17" s="58">
        <v>0.14185058554496699</v>
      </c>
      <c r="P17" s="74">
        <v>0.37059288925065997</v>
      </c>
      <c r="Q17" s="59">
        <v>98.465582199999901</v>
      </c>
      <c r="R17" s="58">
        <v>44.023148732944101</v>
      </c>
      <c r="S17" s="70">
        <v>14.875172642360701</v>
      </c>
      <c r="T17" s="80">
        <v>-13.0533309333339</v>
      </c>
      <c r="V17" s="58" t="s">
        <v>25</v>
      </c>
      <c r="W17" s="59">
        <v>57.670063900000002</v>
      </c>
      <c r="X17" s="58">
        <v>25.783809365503298</v>
      </c>
      <c r="Y17" s="70">
        <v>11.2321368770773</v>
      </c>
      <c r="Z17" s="58">
        <v>41.645651399999998</v>
      </c>
      <c r="AA17" s="58">
        <v>18.619426856570598</v>
      </c>
      <c r="AB17" s="74">
        <v>72.213638383015606</v>
      </c>
      <c r="AC17" s="58">
        <v>15.7572256</v>
      </c>
      <c r="AD17" s="58">
        <v>7.0449254522089797</v>
      </c>
      <c r="AE17" s="74">
        <v>27.323059026470101</v>
      </c>
      <c r="AF17" s="58">
        <v>4.0619599999999999E-2</v>
      </c>
      <c r="AG17" s="58">
        <v>1.8160687748136801E-2</v>
      </c>
      <c r="AH17" s="74">
        <v>7.0434463312602599E-2</v>
      </c>
      <c r="AI17" s="58">
        <v>0.2265673</v>
      </c>
      <c r="AJ17" s="58">
        <v>0.10129636897553</v>
      </c>
      <c r="AK17" s="74">
        <v>0.39286812720177999</v>
      </c>
      <c r="AL17" s="59">
        <v>69.096514299999896</v>
      </c>
      <c r="AM17" s="58">
        <v>30.892480986690401</v>
      </c>
      <c r="AN17" s="70">
        <v>14.5902360293223</v>
      </c>
      <c r="AO17" s="80">
        <v>-16.536941864229298</v>
      </c>
      <c r="AQ17" s="58" t="s">
        <v>25</v>
      </c>
      <c r="AR17" s="59">
        <v>99.841507000000007</v>
      </c>
      <c r="AS17" s="58">
        <v>44.638313349477002</v>
      </c>
      <c r="AT17" s="70">
        <v>14.0721082445865</v>
      </c>
      <c r="AU17" s="58">
        <v>72.556499299999999</v>
      </c>
      <c r="AV17" s="58">
        <v>32.439411709746203</v>
      </c>
      <c r="AW17" s="74">
        <v>72.671678823918398</v>
      </c>
      <c r="AX17" s="58">
        <v>26.820223200000001</v>
      </c>
      <c r="AY17" s="58">
        <v>11.9911003276875</v>
      </c>
      <c r="AZ17" s="74">
        <v>26.862798855790501</v>
      </c>
      <c r="BA17" s="58">
        <v>7.6859800000000006E-2</v>
      </c>
      <c r="BB17" s="58">
        <v>3.4363381918685702E-2</v>
      </c>
      <c r="BC17" s="74">
        <v>7.6981810781361695E-2</v>
      </c>
      <c r="BD17" s="58">
        <v>0.38792470000000001</v>
      </c>
      <c r="BE17" s="58">
        <v>0.17343793012461101</v>
      </c>
      <c r="BF17" s="74">
        <v>0.38854050950973701</v>
      </c>
      <c r="BG17" s="59">
        <v>115.9657459</v>
      </c>
      <c r="BH17" s="58">
        <v>51.8473274175442</v>
      </c>
      <c r="BI17" s="70">
        <v>16.236877055225101</v>
      </c>
      <c r="BJ17" s="80">
        <v>-13.9043118076473</v>
      </c>
      <c r="BL17" s="58" t="s">
        <v>25</v>
      </c>
      <c r="BM17" s="59">
        <v>80.428652000000099</v>
      </c>
      <c r="BN17" s="58">
        <v>35.958986178484302</v>
      </c>
      <c r="BO17" s="70">
        <v>11.6971255718293</v>
      </c>
      <c r="BP17" s="58">
        <v>58.694401000000099</v>
      </c>
      <c r="BQ17" s="58">
        <v>26.241782024562799</v>
      </c>
      <c r="BR17" s="74">
        <v>72.976979646507104</v>
      </c>
      <c r="BS17" s="58">
        <v>21.345157499999999</v>
      </c>
      <c r="BT17" s="58">
        <v>9.5432436629681394</v>
      </c>
      <c r="BU17" s="74">
        <v>26.539245616102001</v>
      </c>
      <c r="BV17" s="58">
        <v>6.8176600000000004E-2</v>
      </c>
      <c r="BW17" s="58">
        <v>3.0481194899251201E-2</v>
      </c>
      <c r="BX17" s="74">
        <v>8.4766558066893802E-2</v>
      </c>
      <c r="BY17" s="58">
        <v>0.3209169</v>
      </c>
      <c r="BZ17" s="58">
        <v>0.14347929605412299</v>
      </c>
      <c r="CA17" s="74">
        <v>0.39900817932395499</v>
      </c>
      <c r="CB17" s="59">
        <v>96.232139099999898</v>
      </c>
      <c r="CC17" s="58">
        <v>43.024594765343998</v>
      </c>
      <c r="CD17" s="70">
        <v>14.7164433435064</v>
      </c>
      <c r="CE17" s="80">
        <v>-16.422254818192901</v>
      </c>
      <c r="CG17" s="58" t="s">
        <v>25</v>
      </c>
      <c r="CH17" s="59">
        <v>108.4393424</v>
      </c>
      <c r="CI17" s="58">
        <v>48.482334561140298</v>
      </c>
      <c r="CJ17" s="70">
        <v>11.6514341192683</v>
      </c>
      <c r="CK17" s="58">
        <v>78.7750463</v>
      </c>
      <c r="CL17" s="58">
        <v>35.219672724480802</v>
      </c>
      <c r="CM17" s="74">
        <v>72.644341579850803</v>
      </c>
      <c r="CN17" s="58">
        <v>29.1623074</v>
      </c>
      <c r="CO17" s="58">
        <v>13.0382268340057</v>
      </c>
      <c r="CP17" s="74">
        <v>26.892737224861701</v>
      </c>
      <c r="CQ17" s="58">
        <v>6.7558699999999999E-2</v>
      </c>
      <c r="CR17" s="58">
        <v>3.02049369114923E-2</v>
      </c>
      <c r="CS17" s="74">
        <v>6.2300912662118797E-2</v>
      </c>
      <c r="CT17" s="58">
        <v>0.43442999999999998</v>
      </c>
      <c r="CU17" s="58">
        <v>0.19423006574223001</v>
      </c>
      <c r="CV17" s="74">
        <v>0.40062028262539501</v>
      </c>
      <c r="CW17" s="59">
        <v>133.359092</v>
      </c>
      <c r="CX17" s="58">
        <v>59.623748835218699</v>
      </c>
      <c r="CY17" s="70">
        <v>14.7245399412731</v>
      </c>
      <c r="CZ17" s="80">
        <v>-18.686202212594502</v>
      </c>
      <c r="DB17" s="58" t="s">
        <v>25</v>
      </c>
      <c r="DC17" s="59">
        <v>116.5962317</v>
      </c>
      <c r="DD17" s="58">
        <v>52.129212412557301</v>
      </c>
      <c r="DE17" s="70">
        <v>11.5557749595331</v>
      </c>
      <c r="DF17" s="58">
        <v>84.556087000000005</v>
      </c>
      <c r="DG17" s="58">
        <v>37.804328285145402</v>
      </c>
      <c r="DH17" s="74">
        <v>72.520428634058504</v>
      </c>
      <c r="DI17" s="58">
        <v>31.493211200000001</v>
      </c>
      <c r="DJ17" s="58">
        <v>14.0803546758049</v>
      </c>
      <c r="DK17" s="74">
        <v>27.010488024202601</v>
      </c>
      <c r="DL17" s="58">
        <v>8.3320699999999998E-2</v>
      </c>
      <c r="DM17" s="58">
        <v>3.7251996958517199E-2</v>
      </c>
      <c r="DN17" s="74">
        <v>7.1460885815231703E-2</v>
      </c>
      <c r="DO17" s="58">
        <v>0.46361279999999999</v>
      </c>
      <c r="DP17" s="58">
        <v>0.20727745464847999</v>
      </c>
      <c r="DQ17" s="74">
        <v>0.39762245592367601</v>
      </c>
      <c r="DR17" s="59">
        <v>138.48121159999999</v>
      </c>
      <c r="DS17" s="58">
        <v>61.913806213041603</v>
      </c>
      <c r="DT17" s="70">
        <v>14.4256745973478</v>
      </c>
      <c r="DU17" s="80">
        <v>-15.8035733852577</v>
      </c>
    </row>
    <row r="18" spans="1:125" s="52" customFormat="1" ht="12.75" x14ac:dyDescent="0.2">
      <c r="A18" s="58" t="s">
        <v>26</v>
      </c>
      <c r="B18" s="59">
        <v>141.56800100000001</v>
      </c>
      <c r="C18" s="58">
        <v>63.293884264958798</v>
      </c>
      <c r="D18" s="70">
        <v>19.373300851719801</v>
      </c>
      <c r="E18" s="58">
        <v>73.499517900000001</v>
      </c>
      <c r="F18" s="58">
        <v>32.861027538934202</v>
      </c>
      <c r="G18" s="74">
        <v>51.918171748430602</v>
      </c>
      <c r="H18" s="58">
        <v>65.108984500000005</v>
      </c>
      <c r="I18" s="58">
        <v>29.109689339697599</v>
      </c>
      <c r="J18" s="74">
        <v>45.991314449654503</v>
      </c>
      <c r="K18" s="58">
        <v>4.8709500000000003E-2</v>
      </c>
      <c r="L18" s="58">
        <v>2.1777615236680599E-2</v>
      </c>
      <c r="M18" s="74">
        <v>3.4407139788602402E-2</v>
      </c>
      <c r="N18" s="58">
        <v>2.9107891000000001</v>
      </c>
      <c r="O18" s="58">
        <v>1.3013897710903199</v>
      </c>
      <c r="P18" s="74">
        <v>2.0561066621262798</v>
      </c>
      <c r="Q18" s="59">
        <v>144.73488990000001</v>
      </c>
      <c r="R18" s="58">
        <v>64.7097741419133</v>
      </c>
      <c r="S18" s="70">
        <v>21.865066214330199</v>
      </c>
      <c r="T18" s="80">
        <v>-2.1880618434076702</v>
      </c>
      <c r="V18" s="58" t="s">
        <v>26</v>
      </c>
      <c r="W18" s="59">
        <v>107.13387899999999</v>
      </c>
      <c r="X18" s="58">
        <v>47.898672654720201</v>
      </c>
      <c r="Y18" s="70">
        <v>20.865979881465599</v>
      </c>
      <c r="Z18" s="58">
        <v>55.084856000000002</v>
      </c>
      <c r="AA18" s="58">
        <v>24.627984260482201</v>
      </c>
      <c r="AB18" s="74">
        <v>51.416840792257702</v>
      </c>
      <c r="AC18" s="58">
        <v>49.572252200000001</v>
      </c>
      <c r="AD18" s="58">
        <v>22.163344621219501</v>
      </c>
      <c r="AE18" s="74">
        <v>46.271312737588801</v>
      </c>
      <c r="AF18" s="58">
        <v>2.5467699999999999E-2</v>
      </c>
      <c r="AG18" s="58">
        <v>1.1386398373278501E-2</v>
      </c>
      <c r="AH18" s="74">
        <v>2.37718453188837E-2</v>
      </c>
      <c r="AI18" s="58">
        <v>2.4513031000000001</v>
      </c>
      <c r="AJ18" s="58">
        <v>1.09595737464524</v>
      </c>
      <c r="AK18" s="74">
        <v>2.2880746248346</v>
      </c>
      <c r="AL18" s="59">
        <v>103.7741042</v>
      </c>
      <c r="AM18" s="58">
        <v>46.396545084609798</v>
      </c>
      <c r="AN18" s="70">
        <v>21.9126636031984</v>
      </c>
      <c r="AO18" s="80">
        <v>3.23758496968061</v>
      </c>
      <c r="AQ18" s="58" t="s">
        <v>26</v>
      </c>
      <c r="AR18" s="59">
        <v>126.87055410000001</v>
      </c>
      <c r="AS18" s="58">
        <v>56.722777118514202</v>
      </c>
      <c r="AT18" s="70">
        <v>17.881702950916701</v>
      </c>
      <c r="AU18" s="58">
        <v>86.550791099999898</v>
      </c>
      <c r="AV18" s="58">
        <v>38.6961440172064</v>
      </c>
      <c r="AW18" s="74">
        <v>68.219762823594394</v>
      </c>
      <c r="AX18" s="58">
        <v>37.474243700000002</v>
      </c>
      <c r="AY18" s="58">
        <v>16.754424918839302</v>
      </c>
      <c r="AZ18" s="74">
        <v>29.537384750808801</v>
      </c>
      <c r="BA18" s="58">
        <v>5.9128500000000001E-2</v>
      </c>
      <c r="BB18" s="58">
        <v>2.64358641029382E-2</v>
      </c>
      <c r="BC18" s="74">
        <v>4.6605376968240103E-2</v>
      </c>
      <c r="BD18" s="58">
        <v>2.7863907999999999</v>
      </c>
      <c r="BE18" s="58">
        <v>1.24577231836555</v>
      </c>
      <c r="BF18" s="74">
        <v>2.1962470486285999</v>
      </c>
      <c r="BG18" s="59">
        <v>166.21396440000001</v>
      </c>
      <c r="BH18" s="58">
        <v>74.312890989776605</v>
      </c>
      <c r="BI18" s="70">
        <v>23.272352399229899</v>
      </c>
      <c r="BJ18" s="80">
        <v>-23.6703398790963</v>
      </c>
      <c r="BL18" s="58" t="s">
        <v>26</v>
      </c>
      <c r="BM18" s="59">
        <v>137.82548460000001</v>
      </c>
      <c r="BN18" s="58">
        <v>61.620636085934898</v>
      </c>
      <c r="BO18" s="70">
        <v>20.044622908319099</v>
      </c>
      <c r="BP18" s="58">
        <v>83.300985500000095</v>
      </c>
      <c r="BQ18" s="58">
        <v>37.243182768357499</v>
      </c>
      <c r="BR18" s="74">
        <v>60.439464981210001</v>
      </c>
      <c r="BS18" s="58">
        <v>51.870689800000001</v>
      </c>
      <c r="BT18" s="58">
        <v>23.190957093084801</v>
      </c>
      <c r="BU18" s="74">
        <v>37.635049824450199</v>
      </c>
      <c r="BV18" s="58">
        <v>4.7047899999999997E-2</v>
      </c>
      <c r="BW18" s="58">
        <v>2.10347275971592E-2</v>
      </c>
      <c r="BX18" s="74">
        <v>3.4135849503118598E-2</v>
      </c>
      <c r="BY18" s="58">
        <v>2.6067613999999999</v>
      </c>
      <c r="BZ18" s="58">
        <v>1.1654614968954899</v>
      </c>
      <c r="CA18" s="74">
        <v>1.8913493448366201</v>
      </c>
      <c r="CB18" s="59">
        <v>158.47006769999999</v>
      </c>
      <c r="CC18" s="58">
        <v>70.850658719578803</v>
      </c>
      <c r="CD18" s="70">
        <v>24.234271364634701</v>
      </c>
      <c r="CE18" s="80">
        <v>-13.027433760602801</v>
      </c>
      <c r="CG18" s="58" t="s">
        <v>26</v>
      </c>
      <c r="CH18" s="59">
        <v>187.57549750000001</v>
      </c>
      <c r="CI18" s="58">
        <v>83.863456048285002</v>
      </c>
      <c r="CJ18" s="70">
        <v>20.154341617532999</v>
      </c>
      <c r="CK18" s="58">
        <v>117.28726380000001</v>
      </c>
      <c r="CL18" s="58">
        <v>52.438167158345998</v>
      </c>
      <c r="CM18" s="74">
        <v>62.528030240196998</v>
      </c>
      <c r="CN18" s="58">
        <v>67.735825199999994</v>
      </c>
      <c r="CO18" s="58">
        <v>30.284128125820502</v>
      </c>
      <c r="CP18" s="74">
        <v>36.111233131608799</v>
      </c>
      <c r="CQ18" s="58">
        <v>6.0306800000000001E-2</v>
      </c>
      <c r="CR18" s="58">
        <v>2.6962672303256E-2</v>
      </c>
      <c r="CS18" s="74">
        <v>3.2150681087757697E-2</v>
      </c>
      <c r="CT18" s="58">
        <v>2.4921017000000001</v>
      </c>
      <c r="CU18" s="58">
        <v>1.1141980918153001</v>
      </c>
      <c r="CV18" s="74">
        <v>1.3285859471064401</v>
      </c>
      <c r="CW18" s="59">
        <v>232.6955701</v>
      </c>
      <c r="CX18" s="58">
        <v>104.03626793372599</v>
      </c>
      <c r="CY18" s="70">
        <v>25.6925505768648</v>
      </c>
      <c r="CZ18" s="80">
        <v>-19.390172567793101</v>
      </c>
      <c r="DB18" s="58" t="s">
        <v>26</v>
      </c>
      <c r="DC18" s="59">
        <v>198.29260070000001</v>
      </c>
      <c r="DD18" s="58">
        <v>88.654984393708403</v>
      </c>
      <c r="DE18" s="70">
        <v>19.652647743587099</v>
      </c>
      <c r="DF18" s="58">
        <v>119.2631995</v>
      </c>
      <c r="DG18" s="58">
        <v>53.321591693745098</v>
      </c>
      <c r="DH18" s="74">
        <v>60.145057898774098</v>
      </c>
      <c r="DI18" s="58">
        <v>76.474903600000104</v>
      </c>
      <c r="DJ18" s="58">
        <v>34.191297916485297</v>
      </c>
      <c r="DK18" s="74">
        <v>38.566695544883302</v>
      </c>
      <c r="DL18" s="58">
        <v>7.2997400000000004E-2</v>
      </c>
      <c r="DM18" s="58">
        <v>3.2636534772027402E-2</v>
      </c>
      <c r="DN18" s="74">
        <v>3.6812972214953603E-2</v>
      </c>
      <c r="DO18" s="58">
        <v>2.4815002000000002</v>
      </c>
      <c r="DP18" s="58">
        <v>1.1094582487060201</v>
      </c>
      <c r="DQ18" s="74">
        <v>1.25143358412768</v>
      </c>
      <c r="DR18" s="59">
        <v>237.67123290000001</v>
      </c>
      <c r="DS18" s="58">
        <v>106.26084568562</v>
      </c>
      <c r="DT18" s="70">
        <v>24.758361277696</v>
      </c>
      <c r="DU18" s="80">
        <v>-16.568531125753999</v>
      </c>
    </row>
    <row r="19" spans="1:125" s="52" customFormat="1" ht="12.75" x14ac:dyDescent="0.2">
      <c r="A19" s="58" t="s">
        <v>27</v>
      </c>
      <c r="B19" s="59">
        <v>461.31541970000001</v>
      </c>
      <c r="C19" s="58">
        <v>206.25031488671399</v>
      </c>
      <c r="D19" s="70">
        <v>63.130102496718102</v>
      </c>
      <c r="E19" s="58">
        <v>220.84421610000001</v>
      </c>
      <c r="F19" s="58">
        <v>98.737625421573597</v>
      </c>
      <c r="G19" s="74">
        <v>47.872714994789902</v>
      </c>
      <c r="H19" s="58">
        <v>239.0698453</v>
      </c>
      <c r="I19" s="58">
        <v>106.886153740772</v>
      </c>
      <c r="J19" s="74">
        <v>51.8235105723261</v>
      </c>
      <c r="K19" s="58">
        <v>0.1796421</v>
      </c>
      <c r="L19" s="58">
        <v>8.0316499535189198E-2</v>
      </c>
      <c r="M19" s="74">
        <v>3.8941273655414298E-2</v>
      </c>
      <c r="N19" s="58">
        <v>1.2217161999999999</v>
      </c>
      <c r="O19" s="58">
        <v>0.54621922483333896</v>
      </c>
      <c r="P19" s="74">
        <v>0.26483315922855999</v>
      </c>
      <c r="Q19" s="59">
        <v>417.93198630000001</v>
      </c>
      <c r="R19" s="58">
        <v>186.85394004748699</v>
      </c>
      <c r="S19" s="70">
        <v>63.136888139754902</v>
      </c>
      <c r="T19" s="80">
        <v>10.3805008523225</v>
      </c>
      <c r="V19" s="58" t="s">
        <v>27</v>
      </c>
      <c r="W19" s="59">
        <v>329.85393069999998</v>
      </c>
      <c r="X19" s="58">
        <v>147.47496868354801</v>
      </c>
      <c r="Y19" s="70">
        <v>64.244154566722599</v>
      </c>
      <c r="Z19" s="58">
        <v>159.5781025</v>
      </c>
      <c r="AA19" s="58">
        <v>71.346051929183702</v>
      </c>
      <c r="AB19" s="74">
        <v>48.378414700516402</v>
      </c>
      <c r="AC19" s="58">
        <v>169.00391450000001</v>
      </c>
      <c r="AD19" s="58">
        <v>75.560254641781597</v>
      </c>
      <c r="AE19" s="74">
        <v>51.235986226190498</v>
      </c>
      <c r="AF19" s="58">
        <v>0.1456586</v>
      </c>
      <c r="AG19" s="58">
        <v>6.5122757300189099E-2</v>
      </c>
      <c r="AH19" s="74">
        <v>4.4158515768143301E-2</v>
      </c>
      <c r="AI19" s="58">
        <v>1.1262551000000001</v>
      </c>
      <c r="AJ19" s="58">
        <v>0.503539355282834</v>
      </c>
      <c r="AK19" s="74">
        <v>0.34144055752493702</v>
      </c>
      <c r="AL19" s="59">
        <v>300.01966870000001</v>
      </c>
      <c r="AM19" s="58">
        <v>134.136316496474</v>
      </c>
      <c r="AN19" s="70">
        <v>63.351354610547602</v>
      </c>
      <c r="AO19" s="80">
        <v>9.9441020414672696</v>
      </c>
      <c r="AQ19" s="58" t="s">
        <v>27</v>
      </c>
      <c r="AR19" s="59">
        <v>473.65956929999999</v>
      </c>
      <c r="AS19" s="58">
        <v>211.76928224242201</v>
      </c>
      <c r="AT19" s="70">
        <v>66.759696748906407</v>
      </c>
      <c r="AU19" s="58">
        <v>229.71726509999999</v>
      </c>
      <c r="AV19" s="58">
        <v>102.70469236125101</v>
      </c>
      <c r="AW19" s="74">
        <v>48.498389980696203</v>
      </c>
      <c r="AX19" s="58">
        <v>242.1934157</v>
      </c>
      <c r="AY19" s="58">
        <v>108.282676274075</v>
      </c>
      <c r="AZ19" s="74">
        <v>51.1323810174313</v>
      </c>
      <c r="BA19" s="58">
        <v>0.186531</v>
      </c>
      <c r="BB19" s="58">
        <v>8.3396469840857898E-2</v>
      </c>
      <c r="BC19" s="74">
        <v>3.9380815271116698E-2</v>
      </c>
      <c r="BD19" s="58">
        <v>1.5623575000000001</v>
      </c>
      <c r="BE19" s="58">
        <v>0.69851713725540598</v>
      </c>
      <c r="BF19" s="74">
        <v>0.32984818660138898</v>
      </c>
      <c r="BG19" s="59">
        <v>431.32953379999998</v>
      </c>
      <c r="BH19" s="58">
        <v>192.843872905967</v>
      </c>
      <c r="BI19" s="70">
        <v>60.392356003447603</v>
      </c>
      <c r="BJ19" s="80">
        <v>9.8138504746182598</v>
      </c>
      <c r="BL19" s="58" t="s">
        <v>27</v>
      </c>
      <c r="BM19" s="59">
        <v>450.6994234</v>
      </c>
      <c r="BN19" s="58">
        <v>201.50399060140199</v>
      </c>
      <c r="BO19" s="70">
        <v>65.547384166787296</v>
      </c>
      <c r="BP19" s="58">
        <v>210.66791190000001</v>
      </c>
      <c r="BQ19" s="58">
        <v>94.187883843462203</v>
      </c>
      <c r="BR19" s="74">
        <v>46.742440962262002</v>
      </c>
      <c r="BS19" s="58">
        <v>238.4177124</v>
      </c>
      <c r="BT19" s="58">
        <v>106.594590506098</v>
      </c>
      <c r="BU19" s="74">
        <v>52.899493547477199</v>
      </c>
      <c r="BV19" s="58">
        <v>0.19255829999999999</v>
      </c>
      <c r="BW19" s="58">
        <v>8.6091225901093402E-2</v>
      </c>
      <c r="BX19" s="74">
        <v>4.2724328011643102E-2</v>
      </c>
      <c r="BY19" s="58">
        <v>1.4212408000000001</v>
      </c>
      <c r="BZ19" s="58">
        <v>0.63542502594097905</v>
      </c>
      <c r="CA19" s="74">
        <v>0.315341162249199</v>
      </c>
      <c r="CB19" s="59">
        <v>398.47846079999999</v>
      </c>
      <c r="CC19" s="58">
        <v>178.15642943177599</v>
      </c>
      <c r="CD19" s="70">
        <v>60.937912705827301</v>
      </c>
      <c r="CE19" s="80">
        <v>13.1050904219915</v>
      </c>
      <c r="CG19" s="58" t="s">
        <v>27</v>
      </c>
      <c r="CH19" s="59">
        <v>618.90975330000003</v>
      </c>
      <c r="CI19" s="58">
        <v>276.709440121461</v>
      </c>
      <c r="CJ19" s="70">
        <v>66.4997228565596</v>
      </c>
      <c r="CK19" s="58">
        <v>285.18557679999998</v>
      </c>
      <c r="CL19" s="58">
        <v>127.50411649886</v>
      </c>
      <c r="CM19" s="74">
        <v>46.078701342062097</v>
      </c>
      <c r="CN19" s="58">
        <v>332.17365089999998</v>
      </c>
      <c r="CO19" s="58">
        <v>148.51209643013499</v>
      </c>
      <c r="CP19" s="74">
        <v>53.6707733443954</v>
      </c>
      <c r="CQ19" s="58">
        <v>0.21096860000000001</v>
      </c>
      <c r="CR19" s="58">
        <v>9.4322319010073402E-2</v>
      </c>
      <c r="CS19" s="74">
        <v>3.4087134493377198E-2</v>
      </c>
      <c r="CT19" s="58">
        <v>1.3395570000000001</v>
      </c>
      <c r="CU19" s="58">
        <v>0.59890487345594001</v>
      </c>
      <c r="CV19" s="74">
        <v>0.21643817904913301</v>
      </c>
      <c r="CW19" s="59">
        <v>538.64772829999902</v>
      </c>
      <c r="CX19" s="58">
        <v>240.82495149877201</v>
      </c>
      <c r="CY19" s="70">
        <v>59.473560225120401</v>
      </c>
      <c r="CZ19" s="80">
        <v>14.9006522784961</v>
      </c>
      <c r="DB19" s="58" t="s">
        <v>27</v>
      </c>
      <c r="DC19" s="59">
        <v>664.65907719999996</v>
      </c>
      <c r="DD19" s="58">
        <v>297.16358506715898</v>
      </c>
      <c r="DE19" s="70">
        <v>65.873918984760493</v>
      </c>
      <c r="DF19" s="58">
        <v>304.46232689999999</v>
      </c>
      <c r="DG19" s="58">
        <v>136.122592292934</v>
      </c>
      <c r="DH19" s="74">
        <v>45.8072923915527</v>
      </c>
      <c r="DI19" s="58">
        <v>358.82280320000001</v>
      </c>
      <c r="DJ19" s="58">
        <v>160.42671237103099</v>
      </c>
      <c r="DK19" s="74">
        <v>53.985993046481497</v>
      </c>
      <c r="DL19" s="58">
        <v>0.22084500000000001</v>
      </c>
      <c r="DM19" s="58">
        <v>9.8737975896790606E-2</v>
      </c>
      <c r="DN19" s="74">
        <v>3.3226808686695503E-2</v>
      </c>
      <c r="DO19" s="58">
        <v>1.1531020999999999</v>
      </c>
      <c r="DP19" s="58">
        <v>0.51554242729669497</v>
      </c>
      <c r="DQ19" s="74">
        <v>0.173487753279118</v>
      </c>
      <c r="DR19" s="59">
        <v>582.50419299999896</v>
      </c>
      <c r="DS19" s="58">
        <v>260.43281472622601</v>
      </c>
      <c r="DT19" s="70">
        <v>60.679826835142102</v>
      </c>
      <c r="DU19" s="80">
        <v>14.1037412583914</v>
      </c>
    </row>
    <row r="20" spans="1:125" s="52" customFormat="1" ht="12.75" x14ac:dyDescent="0.2">
      <c r="A20" s="58" t="s">
        <v>28</v>
      </c>
      <c r="B20" s="59">
        <v>42.241674060024202</v>
      </c>
      <c r="C20" s="58">
        <v>18.8859036662761</v>
      </c>
      <c r="D20" s="70">
        <v>5.7806895220985499</v>
      </c>
      <c r="E20" s="58">
        <v>0</v>
      </c>
      <c r="F20" s="58">
        <v>0</v>
      </c>
      <c r="G20" s="74">
        <v>0</v>
      </c>
      <c r="H20" s="58">
        <v>13.7160724</v>
      </c>
      <c r="I20" s="58">
        <v>6.1323427110862196</v>
      </c>
      <c r="J20" s="74">
        <v>32.470475437384103</v>
      </c>
      <c r="K20" s="58">
        <v>2.4261000000000001E-2</v>
      </c>
      <c r="L20" s="58">
        <v>1.08468927674706E-2</v>
      </c>
      <c r="M20" s="74">
        <v>5.7433803323054401E-2</v>
      </c>
      <c r="N20" s="58">
        <v>28.501340660024201</v>
      </c>
      <c r="O20" s="58">
        <v>12.7427140624225</v>
      </c>
      <c r="P20" s="74">
        <v>67.472090759292897</v>
      </c>
      <c r="Q20" s="59">
        <v>0.81335360000000001</v>
      </c>
      <c r="R20" s="58">
        <v>0.363643678382431</v>
      </c>
      <c r="S20" s="70">
        <v>0.122873139517024</v>
      </c>
      <c r="T20" s="80">
        <v>5093.5190377253102</v>
      </c>
      <c r="V20" s="58" t="s">
        <v>28</v>
      </c>
      <c r="W20" s="59">
        <v>18.780168168548901</v>
      </c>
      <c r="X20" s="58">
        <v>8.3964581129926099</v>
      </c>
      <c r="Y20" s="70">
        <v>3.6577282072973598</v>
      </c>
      <c r="Z20" s="58">
        <v>0</v>
      </c>
      <c r="AA20" s="58">
        <v>0</v>
      </c>
      <c r="AB20" s="74">
        <v>0</v>
      </c>
      <c r="AC20" s="58">
        <v>9.9541333000000005</v>
      </c>
      <c r="AD20" s="58">
        <v>4.45041080327307</v>
      </c>
      <c r="AE20" s="74">
        <v>53.003430058044799</v>
      </c>
      <c r="AF20" s="58">
        <v>2.2719799999999998E-2</v>
      </c>
      <c r="AG20" s="58">
        <v>1.0157834973759401E-2</v>
      </c>
      <c r="AH20" s="74">
        <v>0.120977617431823</v>
      </c>
      <c r="AI20" s="58">
        <v>8.8033150685488692</v>
      </c>
      <c r="AJ20" s="58">
        <v>3.93588947474578</v>
      </c>
      <c r="AK20" s="74">
        <v>46.875592324523303</v>
      </c>
      <c r="AL20" s="59">
        <v>0.69022499999999998</v>
      </c>
      <c r="AM20" s="58">
        <v>0.30859389804325299</v>
      </c>
      <c r="AN20" s="70">
        <v>0.14574607366755399</v>
      </c>
      <c r="AO20" s="80">
        <v>2620.8762604294102</v>
      </c>
      <c r="AQ20" s="58" t="s">
        <v>28</v>
      </c>
      <c r="AR20" s="59">
        <v>9.1276552012769603</v>
      </c>
      <c r="AS20" s="58">
        <v>4.0808992698856699</v>
      </c>
      <c r="AT20" s="70">
        <v>1.28649252070717</v>
      </c>
      <c r="AU20" s="58">
        <v>0</v>
      </c>
      <c r="AV20" s="58">
        <v>0</v>
      </c>
      <c r="AW20" s="74">
        <v>0</v>
      </c>
      <c r="AX20" s="58">
        <v>4.3001752</v>
      </c>
      <c r="AY20" s="58">
        <v>1.92257282369796</v>
      </c>
      <c r="AZ20" s="74">
        <v>47.111499121903798</v>
      </c>
      <c r="BA20" s="58">
        <v>2.4514600000000001E-2</v>
      </c>
      <c r="BB20" s="58">
        <v>1.0960275233396599E-2</v>
      </c>
      <c r="BC20" s="74">
        <v>0.26857500047296301</v>
      </c>
      <c r="BD20" s="58">
        <v>4.8029654012769596</v>
      </c>
      <c r="BE20" s="58">
        <v>2.1473661709543101</v>
      </c>
      <c r="BF20" s="74">
        <v>52.619925877623302</v>
      </c>
      <c r="BG20" s="59">
        <v>0.70289020000000002</v>
      </c>
      <c r="BH20" s="58">
        <v>0.314256404381762</v>
      </c>
      <c r="BI20" s="70">
        <v>9.8414766120368202E-2</v>
      </c>
      <c r="BJ20" s="80">
        <v>1198.58905434689</v>
      </c>
      <c r="BL20" s="58" t="s">
        <v>28</v>
      </c>
      <c r="BM20" s="59">
        <v>18.6397429554106</v>
      </c>
      <c r="BN20" s="58">
        <v>8.3336751597441907</v>
      </c>
      <c r="BO20" s="70">
        <v>2.7108674403253401</v>
      </c>
      <c r="BP20" s="58">
        <v>0</v>
      </c>
      <c r="BQ20" s="58">
        <v>0</v>
      </c>
      <c r="BR20" s="74">
        <v>0</v>
      </c>
      <c r="BS20" s="58">
        <v>9.40981540000001</v>
      </c>
      <c r="BT20" s="58">
        <v>4.2070507648280504</v>
      </c>
      <c r="BU20" s="74">
        <v>50.482538426146</v>
      </c>
      <c r="BV20" s="58">
        <v>2.4109599999999998E-2</v>
      </c>
      <c r="BW20" s="58">
        <v>1.0779203077639399E-2</v>
      </c>
      <c r="BX20" s="74">
        <v>0.12934513130183301</v>
      </c>
      <c r="BY20" s="58">
        <v>9.2058179554106108</v>
      </c>
      <c r="BZ20" s="58">
        <v>4.1158451918385097</v>
      </c>
      <c r="CA20" s="74">
        <v>49.388116442552203</v>
      </c>
      <c r="CB20" s="59">
        <v>0.72827540000000002</v>
      </c>
      <c r="CC20" s="58">
        <v>0.325605917686276</v>
      </c>
      <c r="CD20" s="70">
        <v>0.111372601324306</v>
      </c>
      <c r="CE20" s="80">
        <v>2459.4360259059399</v>
      </c>
      <c r="CG20" s="58" t="s">
        <v>28</v>
      </c>
      <c r="CH20" s="59">
        <v>15.770644683910501</v>
      </c>
      <c r="CI20" s="58">
        <v>7.0509250138187802</v>
      </c>
      <c r="CJ20" s="70">
        <v>1.6945014925964099</v>
      </c>
      <c r="CK20" s="58">
        <v>0</v>
      </c>
      <c r="CL20" s="58">
        <v>0</v>
      </c>
      <c r="CM20" s="74">
        <v>0</v>
      </c>
      <c r="CN20" s="58">
        <v>7.6295183</v>
      </c>
      <c r="CO20" s="58">
        <v>3.4110946320248301</v>
      </c>
      <c r="CP20" s="74">
        <v>48.3779734621994</v>
      </c>
      <c r="CQ20" s="58">
        <v>2.61236E-2</v>
      </c>
      <c r="CR20" s="58">
        <v>1.1679645847256699E-2</v>
      </c>
      <c r="CS20" s="74">
        <v>0.165647001270986</v>
      </c>
      <c r="CT20" s="58">
        <v>8.1150027839105405</v>
      </c>
      <c r="CU20" s="58">
        <v>3.62815073594669</v>
      </c>
      <c r="CV20" s="74">
        <v>51.456379536529603</v>
      </c>
      <c r="CW20" s="59">
        <v>0.99036979999999997</v>
      </c>
      <c r="CX20" s="58">
        <v>0.44278615971069901</v>
      </c>
      <c r="CY20" s="70">
        <v>0.109349422360574</v>
      </c>
      <c r="CZ20" s="80">
        <v>1492.39959497054</v>
      </c>
      <c r="DB20" s="58" t="s">
        <v>28</v>
      </c>
      <c r="DC20" s="59">
        <v>29.438784438024701</v>
      </c>
      <c r="DD20" s="58">
        <v>13.161837434728</v>
      </c>
      <c r="DE20" s="70">
        <v>2.9176583418520501</v>
      </c>
      <c r="DF20" s="58">
        <v>0</v>
      </c>
      <c r="DG20" s="58">
        <v>0</v>
      </c>
      <c r="DH20" s="74">
        <v>0</v>
      </c>
      <c r="DI20" s="58">
        <v>11.721641699999999</v>
      </c>
      <c r="DJ20" s="58">
        <v>5.2406492139075596</v>
      </c>
      <c r="DK20" s="74">
        <v>39.8170030582503</v>
      </c>
      <c r="DL20" s="58">
        <v>2.6998000000000001E-2</v>
      </c>
      <c r="DM20" s="58">
        <v>1.2070582866995199E-2</v>
      </c>
      <c r="DN20" s="74">
        <v>9.1708949657336905E-2</v>
      </c>
      <c r="DO20" s="58">
        <v>17.690144738024699</v>
      </c>
      <c r="DP20" s="58">
        <v>7.9091176379534103</v>
      </c>
      <c r="DQ20" s="74">
        <v>60.091287992092397</v>
      </c>
      <c r="DR20" s="59">
        <v>1.3068654</v>
      </c>
      <c r="DS20" s="58">
        <v>0.58428872904321905</v>
      </c>
      <c r="DT20" s="70">
        <v>0.136136987719226</v>
      </c>
      <c r="DU20" s="80">
        <v>2152.62559082402</v>
      </c>
    </row>
    <row r="21" spans="1:125" s="52" customFormat="1" ht="12.75" x14ac:dyDescent="0.2">
      <c r="A21" s="56" t="s">
        <v>29</v>
      </c>
      <c r="B21" s="57">
        <v>360.67540000000002</v>
      </c>
      <c r="C21" s="56">
        <v>161.25499310269799</v>
      </c>
      <c r="D21" s="69">
        <v>33.0466426984961</v>
      </c>
      <c r="E21" s="56"/>
      <c r="F21" s="56"/>
      <c r="G21" s="79"/>
      <c r="H21" s="56"/>
      <c r="I21" s="56"/>
      <c r="J21" s="79"/>
      <c r="K21" s="56"/>
      <c r="L21" s="56"/>
      <c r="M21" s="79"/>
      <c r="N21" s="56"/>
      <c r="O21" s="56"/>
      <c r="P21" s="79"/>
      <c r="Q21" s="57">
        <v>185.44200000000001</v>
      </c>
      <c r="R21" s="56">
        <v>82.909586933155097</v>
      </c>
      <c r="S21" s="69">
        <v>21.883958864038501</v>
      </c>
      <c r="T21" s="82">
        <v>94.494990347386207</v>
      </c>
      <c r="V21" s="56" t="s">
        <v>29</v>
      </c>
      <c r="W21" s="57">
        <v>138.19130000000001</v>
      </c>
      <c r="X21" s="56">
        <v>61.784189130594598</v>
      </c>
      <c r="Y21" s="69">
        <v>21.2070406645554</v>
      </c>
      <c r="Z21" s="56"/>
      <c r="AA21" s="56"/>
      <c r="AB21" s="79"/>
      <c r="AC21" s="56"/>
      <c r="AD21" s="56"/>
      <c r="AE21" s="79"/>
      <c r="AF21" s="56"/>
      <c r="AG21" s="56"/>
      <c r="AH21" s="79"/>
      <c r="AI21" s="56"/>
      <c r="AJ21" s="56"/>
      <c r="AK21" s="79"/>
      <c r="AL21" s="57">
        <v>88.4328</v>
      </c>
      <c r="AM21" s="56">
        <v>39.537574655915698</v>
      </c>
      <c r="AN21" s="69">
        <v>15.735000989541501</v>
      </c>
      <c r="AO21" s="82">
        <v>56.267018572294504</v>
      </c>
      <c r="AQ21" s="56" t="s">
        <v>29</v>
      </c>
      <c r="AR21" s="57">
        <v>49.591000000000001</v>
      </c>
      <c r="AS21" s="56">
        <v>22.171726607791602</v>
      </c>
      <c r="AT21" s="69">
        <v>6.5329515021136499</v>
      </c>
      <c r="AU21" s="56"/>
      <c r="AV21" s="56"/>
      <c r="AW21" s="79"/>
      <c r="AX21" s="56"/>
      <c r="AY21" s="56"/>
      <c r="AZ21" s="79"/>
      <c r="BA21" s="56"/>
      <c r="BB21" s="56"/>
      <c r="BC21" s="79"/>
      <c r="BD21" s="56"/>
      <c r="BE21" s="56"/>
      <c r="BF21" s="79"/>
      <c r="BG21" s="57">
        <v>105.72</v>
      </c>
      <c r="BH21" s="56">
        <v>47.266539028769998</v>
      </c>
      <c r="BI21" s="69">
        <v>12.8937500780545</v>
      </c>
      <c r="BJ21" s="82">
        <v>-53.092130155126704</v>
      </c>
      <c r="BL21" s="56" t="s">
        <v>29</v>
      </c>
      <c r="BM21" s="57">
        <v>88.617599999999996</v>
      </c>
      <c r="BN21" s="56">
        <v>39.620197209950099</v>
      </c>
      <c r="BO21" s="69">
        <v>11.416690970339401</v>
      </c>
      <c r="BP21" s="56"/>
      <c r="BQ21" s="56"/>
      <c r="BR21" s="79"/>
      <c r="BS21" s="56"/>
      <c r="BT21" s="56"/>
      <c r="BU21" s="79"/>
      <c r="BV21" s="56"/>
      <c r="BW21" s="56"/>
      <c r="BX21" s="79"/>
      <c r="BY21" s="56"/>
      <c r="BZ21" s="56"/>
      <c r="CA21" s="79"/>
      <c r="CB21" s="57">
        <v>109.3485</v>
      </c>
      <c r="CC21" s="56">
        <v>48.8888114168318</v>
      </c>
      <c r="CD21" s="69">
        <v>14.3265553473714</v>
      </c>
      <c r="CE21" s="82">
        <v>-18.9585591023197</v>
      </c>
      <c r="CG21" s="56" t="s">
        <v>29</v>
      </c>
      <c r="CH21" s="57">
        <v>121.9967</v>
      </c>
      <c r="CI21" s="56">
        <v>54.543717195716397</v>
      </c>
      <c r="CJ21" s="69">
        <v>11.5890219828173</v>
      </c>
      <c r="CK21" s="56"/>
      <c r="CL21" s="56"/>
      <c r="CM21" s="79"/>
      <c r="CN21" s="56"/>
      <c r="CO21" s="56"/>
      <c r="CP21" s="79"/>
      <c r="CQ21" s="56"/>
      <c r="CR21" s="56"/>
      <c r="CS21" s="79"/>
      <c r="CT21" s="56"/>
      <c r="CU21" s="56"/>
      <c r="CV21" s="79"/>
      <c r="CW21" s="57">
        <v>215.8794</v>
      </c>
      <c r="CX21" s="56">
        <v>96.517897139684493</v>
      </c>
      <c r="CY21" s="69">
        <v>19.247927859605799</v>
      </c>
      <c r="CZ21" s="82">
        <v>-43.488494038801299</v>
      </c>
      <c r="DB21" s="56" t="s">
        <v>29</v>
      </c>
      <c r="DC21" s="57">
        <v>409.93729999999999</v>
      </c>
      <c r="DD21" s="56">
        <v>183.27958181799599</v>
      </c>
      <c r="DE21" s="69">
        <v>28.890717945418299</v>
      </c>
      <c r="DF21" s="56"/>
      <c r="DG21" s="56"/>
      <c r="DH21" s="79"/>
      <c r="DI21" s="56"/>
      <c r="DJ21" s="56"/>
      <c r="DK21" s="79"/>
      <c r="DL21" s="56"/>
      <c r="DM21" s="56"/>
      <c r="DN21" s="79"/>
      <c r="DO21" s="56"/>
      <c r="DP21" s="56"/>
      <c r="DQ21" s="79"/>
      <c r="DR21" s="57">
        <v>461.2457</v>
      </c>
      <c r="DS21" s="56">
        <v>206.21914378454699</v>
      </c>
      <c r="DT21" s="69">
        <v>32.454454848564303</v>
      </c>
      <c r="DU21" s="82">
        <v>-11.1238760599828</v>
      </c>
    </row>
    <row r="22" spans="1:125" s="52" customFormat="1" ht="14.25" x14ac:dyDescent="0.25">
      <c r="A22" s="58" t="s">
        <v>30</v>
      </c>
      <c r="B22" s="59">
        <v>112.4148</v>
      </c>
      <c r="C22" s="58">
        <v>50.259728827198003</v>
      </c>
      <c r="D22" s="70">
        <v>10.2999309895349</v>
      </c>
      <c r="E22" s="58"/>
      <c r="F22" s="58"/>
      <c r="G22" s="74"/>
      <c r="H22" s="58"/>
      <c r="I22" s="58"/>
      <c r="J22" s="74"/>
      <c r="K22" s="58"/>
      <c r="L22" s="58"/>
      <c r="M22" s="74"/>
      <c r="N22" s="58"/>
      <c r="O22" s="58"/>
      <c r="P22" s="74"/>
      <c r="Q22" s="59">
        <v>185.44200000000001</v>
      </c>
      <c r="R22" s="58">
        <v>82.909586933155097</v>
      </c>
      <c r="S22" s="70">
        <v>21.883958864038501</v>
      </c>
      <c r="T22" s="80">
        <v>-39.380075711003997</v>
      </c>
      <c r="V22" s="58" t="s">
        <v>30</v>
      </c>
      <c r="W22" s="59">
        <v>60.052399999999999</v>
      </c>
      <c r="X22" s="58">
        <v>26.848932163935899</v>
      </c>
      <c r="Y22" s="70">
        <v>9.2157298527776206</v>
      </c>
      <c r="Z22" s="58"/>
      <c r="AA22" s="58"/>
      <c r="AB22" s="74"/>
      <c r="AC22" s="58"/>
      <c r="AD22" s="58"/>
      <c r="AE22" s="74"/>
      <c r="AF22" s="58"/>
      <c r="AG22" s="58"/>
      <c r="AH22" s="74"/>
      <c r="AI22" s="58"/>
      <c r="AJ22" s="58"/>
      <c r="AK22" s="74"/>
      <c r="AL22" s="59">
        <v>88.4328</v>
      </c>
      <c r="AM22" s="58">
        <v>39.537574655915698</v>
      </c>
      <c r="AN22" s="70">
        <v>15.735000989541501</v>
      </c>
      <c r="AO22" s="80">
        <v>-32.092617218950402</v>
      </c>
      <c r="AQ22" s="58" t="s">
        <v>30</v>
      </c>
      <c r="AR22" s="59">
        <v>33.6023</v>
      </c>
      <c r="AS22" s="58">
        <v>15.023310862717</v>
      </c>
      <c r="AT22" s="70">
        <v>4.4266539545375903</v>
      </c>
      <c r="AU22" s="58"/>
      <c r="AV22" s="58"/>
      <c r="AW22" s="74"/>
      <c r="AX22" s="58"/>
      <c r="AY22" s="58"/>
      <c r="AZ22" s="74"/>
      <c r="BA22" s="58"/>
      <c r="BB22" s="58"/>
      <c r="BC22" s="74"/>
      <c r="BD22" s="58"/>
      <c r="BE22" s="58"/>
      <c r="BF22" s="74"/>
      <c r="BG22" s="59">
        <v>105.72</v>
      </c>
      <c r="BH22" s="58">
        <v>47.266539028769998</v>
      </c>
      <c r="BI22" s="70">
        <v>12.8937500780545</v>
      </c>
      <c r="BJ22" s="80">
        <v>-68.215758607642798</v>
      </c>
      <c r="BL22" s="58" t="s">
        <v>30</v>
      </c>
      <c r="BM22" s="59">
        <v>57.116799999999998</v>
      </c>
      <c r="BN22" s="58">
        <v>25.536449644328901</v>
      </c>
      <c r="BO22" s="70">
        <v>7.3584124915894904</v>
      </c>
      <c r="BP22" s="58"/>
      <c r="BQ22" s="58"/>
      <c r="BR22" s="74"/>
      <c r="BS22" s="58"/>
      <c r="BT22" s="58"/>
      <c r="BU22" s="74"/>
      <c r="BV22" s="58"/>
      <c r="BW22" s="58"/>
      <c r="BX22" s="74"/>
      <c r="BY22" s="58"/>
      <c r="BZ22" s="58"/>
      <c r="CA22" s="74"/>
      <c r="CB22" s="59">
        <v>109.3485</v>
      </c>
      <c r="CC22" s="58">
        <v>48.8888114168318</v>
      </c>
      <c r="CD22" s="70">
        <v>14.3265553473714</v>
      </c>
      <c r="CE22" s="80">
        <v>-47.766270227758</v>
      </c>
      <c r="CG22" s="58" t="s">
        <v>30</v>
      </c>
      <c r="CH22" s="59">
        <v>69.333600000000004</v>
      </c>
      <c r="CI22" s="58">
        <v>30.998480045451402</v>
      </c>
      <c r="CJ22" s="70">
        <v>6.5863143392228203</v>
      </c>
      <c r="CK22" s="58"/>
      <c r="CL22" s="58"/>
      <c r="CM22" s="74"/>
      <c r="CN22" s="58"/>
      <c r="CO22" s="58"/>
      <c r="CP22" s="74"/>
      <c r="CQ22" s="58"/>
      <c r="CR22" s="58"/>
      <c r="CS22" s="74"/>
      <c r="CT22" s="58"/>
      <c r="CU22" s="58"/>
      <c r="CV22" s="74"/>
      <c r="CW22" s="59">
        <v>215.8794</v>
      </c>
      <c r="CX22" s="58">
        <v>96.517897139684493</v>
      </c>
      <c r="CY22" s="70">
        <v>19.247927859605799</v>
      </c>
      <c r="CZ22" s="80">
        <v>-67.883179219508705</v>
      </c>
      <c r="DB22" s="58" t="s">
        <v>30</v>
      </c>
      <c r="DC22" s="59">
        <v>259.87349999999998</v>
      </c>
      <c r="DD22" s="58">
        <v>116.18729597326001</v>
      </c>
      <c r="DE22" s="70">
        <v>18.314830072766402</v>
      </c>
      <c r="DF22" s="58"/>
      <c r="DG22" s="58"/>
      <c r="DH22" s="74"/>
      <c r="DI22" s="58"/>
      <c r="DJ22" s="58"/>
      <c r="DK22" s="74"/>
      <c r="DL22" s="58"/>
      <c r="DM22" s="58"/>
      <c r="DN22" s="74"/>
      <c r="DO22" s="58"/>
      <c r="DP22" s="58"/>
      <c r="DQ22" s="74"/>
      <c r="DR22" s="59">
        <v>461.2457</v>
      </c>
      <c r="DS22" s="58">
        <v>206.21914378454699</v>
      </c>
      <c r="DT22" s="70">
        <v>32.454454848564303</v>
      </c>
      <c r="DU22" s="80">
        <v>-43.658336543841997</v>
      </c>
    </row>
    <row r="23" spans="1:125" s="52" customFormat="1" ht="14.25" x14ac:dyDescent="0.25">
      <c r="A23" s="58" t="s">
        <v>31</v>
      </c>
      <c r="B23" s="60"/>
      <c r="C23" s="61"/>
      <c r="D23" s="71"/>
      <c r="E23" s="58"/>
      <c r="F23" s="58"/>
      <c r="G23" s="74"/>
      <c r="H23" s="58"/>
      <c r="I23" s="58"/>
      <c r="J23" s="74"/>
      <c r="K23" s="58"/>
      <c r="L23" s="58"/>
      <c r="M23" s="74"/>
      <c r="N23" s="58"/>
      <c r="O23" s="58"/>
      <c r="P23" s="74"/>
      <c r="Q23" s="60"/>
      <c r="R23" s="61"/>
      <c r="S23" s="71"/>
      <c r="T23" s="80"/>
      <c r="V23" s="58" t="s">
        <v>31</v>
      </c>
      <c r="W23" s="60"/>
      <c r="X23" s="61"/>
      <c r="Y23" s="71"/>
      <c r="Z23" s="58"/>
      <c r="AA23" s="58"/>
      <c r="AB23" s="74"/>
      <c r="AC23" s="58"/>
      <c r="AD23" s="58"/>
      <c r="AE23" s="74"/>
      <c r="AF23" s="58"/>
      <c r="AG23" s="58"/>
      <c r="AH23" s="74"/>
      <c r="AI23" s="58"/>
      <c r="AJ23" s="58"/>
      <c r="AK23" s="74"/>
      <c r="AL23" s="60"/>
      <c r="AM23" s="61"/>
      <c r="AN23" s="71"/>
      <c r="AO23" s="80"/>
      <c r="AQ23" s="58" t="s">
        <v>31</v>
      </c>
      <c r="AR23" s="60"/>
      <c r="AS23" s="61"/>
      <c r="AT23" s="71"/>
      <c r="AU23" s="58"/>
      <c r="AV23" s="58"/>
      <c r="AW23" s="74"/>
      <c r="AX23" s="58"/>
      <c r="AY23" s="58"/>
      <c r="AZ23" s="74"/>
      <c r="BA23" s="58"/>
      <c r="BB23" s="58"/>
      <c r="BC23" s="74"/>
      <c r="BD23" s="58"/>
      <c r="BE23" s="58"/>
      <c r="BF23" s="74"/>
      <c r="BG23" s="60"/>
      <c r="BH23" s="61"/>
      <c r="BI23" s="71"/>
      <c r="BJ23" s="80"/>
      <c r="BL23" s="58" t="s">
        <v>31</v>
      </c>
      <c r="BM23" s="60"/>
      <c r="BN23" s="61"/>
      <c r="BO23" s="71"/>
      <c r="BP23" s="58"/>
      <c r="BQ23" s="58"/>
      <c r="BR23" s="74"/>
      <c r="BS23" s="58"/>
      <c r="BT23" s="58"/>
      <c r="BU23" s="74"/>
      <c r="BV23" s="58"/>
      <c r="BW23" s="58"/>
      <c r="BX23" s="74"/>
      <c r="BY23" s="58"/>
      <c r="BZ23" s="58"/>
      <c r="CA23" s="74"/>
      <c r="CB23" s="60"/>
      <c r="CC23" s="61"/>
      <c r="CD23" s="71"/>
      <c r="CE23" s="80"/>
      <c r="CG23" s="58" t="s">
        <v>31</v>
      </c>
      <c r="CH23" s="60"/>
      <c r="CI23" s="61"/>
      <c r="CJ23" s="71"/>
      <c r="CK23" s="58"/>
      <c r="CL23" s="58"/>
      <c r="CM23" s="74"/>
      <c r="CN23" s="58"/>
      <c r="CO23" s="58"/>
      <c r="CP23" s="74"/>
      <c r="CQ23" s="58"/>
      <c r="CR23" s="58"/>
      <c r="CS23" s="74"/>
      <c r="CT23" s="58"/>
      <c r="CU23" s="58"/>
      <c r="CV23" s="74"/>
      <c r="CW23" s="60"/>
      <c r="CX23" s="61"/>
      <c r="CY23" s="71"/>
      <c r="CZ23" s="80"/>
      <c r="DB23" s="58" t="s">
        <v>31</v>
      </c>
      <c r="DC23" s="60"/>
      <c r="DD23" s="61"/>
      <c r="DE23" s="71"/>
      <c r="DF23" s="58"/>
      <c r="DG23" s="58"/>
      <c r="DH23" s="74"/>
      <c r="DI23" s="58"/>
      <c r="DJ23" s="58"/>
      <c r="DK23" s="74"/>
      <c r="DL23" s="58"/>
      <c r="DM23" s="58"/>
      <c r="DN23" s="74"/>
      <c r="DO23" s="58"/>
      <c r="DP23" s="58"/>
      <c r="DQ23" s="74"/>
      <c r="DR23" s="60"/>
      <c r="DS23" s="61"/>
      <c r="DT23" s="71"/>
      <c r="DU23" s="80"/>
    </row>
    <row r="24" spans="1:125" s="52" customFormat="1" ht="14.25" x14ac:dyDescent="0.25">
      <c r="A24" s="58" t="s">
        <v>32</v>
      </c>
      <c r="B24" s="59">
        <v>248.26060000000001</v>
      </c>
      <c r="C24" s="58">
        <v>110.99526427550001</v>
      </c>
      <c r="D24" s="70">
        <v>22.7467117089612</v>
      </c>
      <c r="E24" s="58"/>
      <c r="F24" s="58"/>
      <c r="G24" s="74"/>
      <c r="H24" s="58"/>
      <c r="I24" s="58"/>
      <c r="J24" s="74"/>
      <c r="K24" s="58"/>
      <c r="L24" s="58"/>
      <c r="M24" s="74"/>
      <c r="N24" s="58"/>
      <c r="O24" s="58"/>
      <c r="P24" s="74"/>
      <c r="Q24" s="59">
        <v>0</v>
      </c>
      <c r="R24" s="58">
        <v>0</v>
      </c>
      <c r="S24" s="70">
        <v>0</v>
      </c>
      <c r="T24" s="80" t="s">
        <v>18</v>
      </c>
      <c r="V24" s="58" t="s">
        <v>32</v>
      </c>
      <c r="W24" s="59">
        <v>78.138900000000007</v>
      </c>
      <c r="X24" s="58">
        <v>34.935256966658699</v>
      </c>
      <c r="Y24" s="70">
        <v>11.991310811777799</v>
      </c>
      <c r="Z24" s="58"/>
      <c r="AA24" s="58"/>
      <c r="AB24" s="74"/>
      <c r="AC24" s="58"/>
      <c r="AD24" s="58"/>
      <c r="AE24" s="74"/>
      <c r="AF24" s="58"/>
      <c r="AG24" s="58"/>
      <c r="AH24" s="74"/>
      <c r="AI24" s="58"/>
      <c r="AJ24" s="58"/>
      <c r="AK24" s="74"/>
      <c r="AL24" s="59">
        <v>0</v>
      </c>
      <c r="AM24" s="58">
        <v>0</v>
      </c>
      <c r="AN24" s="70">
        <v>0</v>
      </c>
      <c r="AO24" s="80" t="s">
        <v>18</v>
      </c>
      <c r="AQ24" s="58" t="s">
        <v>32</v>
      </c>
      <c r="AR24" s="59">
        <v>15.9887</v>
      </c>
      <c r="AS24" s="58">
        <v>7.1484157450746704</v>
      </c>
      <c r="AT24" s="70">
        <v>2.1062975475760601</v>
      </c>
      <c r="AU24" s="58"/>
      <c r="AV24" s="58"/>
      <c r="AW24" s="74"/>
      <c r="AX24" s="58"/>
      <c r="AY24" s="58"/>
      <c r="AZ24" s="74"/>
      <c r="BA24" s="58"/>
      <c r="BB24" s="58"/>
      <c r="BC24" s="74"/>
      <c r="BD24" s="58"/>
      <c r="BE24" s="58"/>
      <c r="BF24" s="74"/>
      <c r="BG24" s="59">
        <v>0</v>
      </c>
      <c r="BH24" s="58">
        <v>0</v>
      </c>
      <c r="BI24" s="70">
        <v>0</v>
      </c>
      <c r="BJ24" s="80" t="s">
        <v>18</v>
      </c>
      <c r="BL24" s="58" t="s">
        <v>32</v>
      </c>
      <c r="BM24" s="59">
        <v>31.500800000000002</v>
      </c>
      <c r="BN24" s="58">
        <v>14.0837475656212</v>
      </c>
      <c r="BO24" s="70">
        <v>4.0582784787498998</v>
      </c>
      <c r="BP24" s="58"/>
      <c r="BQ24" s="58"/>
      <c r="BR24" s="74"/>
      <c r="BS24" s="58"/>
      <c r="BT24" s="58"/>
      <c r="BU24" s="74"/>
      <c r="BV24" s="58"/>
      <c r="BW24" s="58"/>
      <c r="BX24" s="74"/>
      <c r="BY24" s="58"/>
      <c r="BZ24" s="58"/>
      <c r="CA24" s="74"/>
      <c r="CB24" s="59">
        <v>0</v>
      </c>
      <c r="CC24" s="58">
        <v>0</v>
      </c>
      <c r="CD24" s="70">
        <v>0</v>
      </c>
      <c r="CE24" s="80" t="s">
        <v>18</v>
      </c>
      <c r="CG24" s="58" t="s">
        <v>32</v>
      </c>
      <c r="CH24" s="59">
        <v>52.6631</v>
      </c>
      <c r="CI24" s="58">
        <v>23.545237150264999</v>
      </c>
      <c r="CJ24" s="70">
        <v>5.0027076435945297</v>
      </c>
      <c r="CK24" s="58"/>
      <c r="CL24" s="58"/>
      <c r="CM24" s="74"/>
      <c r="CN24" s="58"/>
      <c r="CO24" s="58"/>
      <c r="CP24" s="74"/>
      <c r="CQ24" s="58"/>
      <c r="CR24" s="58"/>
      <c r="CS24" s="74"/>
      <c r="CT24" s="58"/>
      <c r="CU24" s="58"/>
      <c r="CV24" s="74"/>
      <c r="CW24" s="59">
        <v>0</v>
      </c>
      <c r="CX24" s="58">
        <v>0</v>
      </c>
      <c r="CY24" s="70">
        <v>0</v>
      </c>
      <c r="CZ24" s="80" t="s">
        <v>18</v>
      </c>
      <c r="DB24" s="58" t="s">
        <v>32</v>
      </c>
      <c r="DC24" s="59">
        <v>150.06379999999999</v>
      </c>
      <c r="DD24" s="58">
        <v>67.092285844736395</v>
      </c>
      <c r="DE24" s="70">
        <v>10.575887872651901</v>
      </c>
      <c r="DF24" s="58"/>
      <c r="DG24" s="58"/>
      <c r="DH24" s="74"/>
      <c r="DI24" s="58"/>
      <c r="DJ24" s="58"/>
      <c r="DK24" s="74"/>
      <c r="DL24" s="58"/>
      <c r="DM24" s="58"/>
      <c r="DN24" s="74"/>
      <c r="DO24" s="58"/>
      <c r="DP24" s="58"/>
      <c r="DQ24" s="74"/>
      <c r="DR24" s="59">
        <v>0</v>
      </c>
      <c r="DS24" s="58">
        <v>0</v>
      </c>
      <c r="DT24" s="70">
        <v>0</v>
      </c>
      <c r="DU24" s="80" t="s">
        <v>18</v>
      </c>
    </row>
    <row r="25" spans="1:125" s="52" customFormat="1" ht="12.75" x14ac:dyDescent="0.2">
      <c r="A25" s="53" t="s">
        <v>33</v>
      </c>
      <c r="B25" s="54">
        <v>278.215220600002</v>
      </c>
      <c r="C25" s="55">
        <v>124.38772779878801</v>
      </c>
      <c r="D25" s="68"/>
      <c r="E25" s="55">
        <v>14.267461900001001</v>
      </c>
      <c r="F25" s="55">
        <v>6.3788644034987199</v>
      </c>
      <c r="G25" s="78"/>
      <c r="H25" s="55">
        <v>15.685977900000999</v>
      </c>
      <c r="I25" s="55">
        <v>7.0130711938594299</v>
      </c>
      <c r="J25" s="78"/>
      <c r="K25" s="55">
        <v>-0.29409059999999998</v>
      </c>
      <c r="L25" s="55">
        <v>-0.13148547883933401</v>
      </c>
      <c r="M25" s="78"/>
      <c r="N25" s="55">
        <v>248.5558714</v>
      </c>
      <c r="O25" s="55">
        <v>111.127277680269</v>
      </c>
      <c r="P25" s="78"/>
      <c r="Q25" s="54">
        <v>34.189957199999903</v>
      </c>
      <c r="R25" s="55">
        <v>15.2860475443224</v>
      </c>
      <c r="S25" s="68"/>
      <c r="T25" s="81">
        <f>((B25-Q25)/Q25)*100</f>
        <v>713.73374927770544</v>
      </c>
      <c r="V25" s="53" t="s">
        <v>33</v>
      </c>
      <c r="W25" s="54">
        <v>131.76995209999899</v>
      </c>
      <c r="X25" s="55">
        <v>58.913257508075603</v>
      </c>
      <c r="Y25" s="68"/>
      <c r="Z25" s="55">
        <v>24.176391199998999</v>
      </c>
      <c r="AA25" s="55">
        <v>10.809064871638</v>
      </c>
      <c r="AB25" s="78"/>
      <c r="AC25" s="55">
        <v>18.081004499999999</v>
      </c>
      <c r="AD25" s="55">
        <v>8.08386781005124</v>
      </c>
      <c r="AE25" s="78"/>
      <c r="AF25" s="55">
        <v>-0.16495009999999899</v>
      </c>
      <c r="AG25" s="55">
        <v>-7.37478276527571E-2</v>
      </c>
      <c r="AH25" s="78"/>
      <c r="AI25" s="55">
        <v>89.677506500000007</v>
      </c>
      <c r="AJ25" s="55">
        <v>40.094072654039202</v>
      </c>
      <c r="AK25" s="78"/>
      <c r="AL25" s="54">
        <v>42.153978199999202</v>
      </c>
      <c r="AM25" s="55">
        <v>18.846695571397898</v>
      </c>
      <c r="AN25" s="68"/>
      <c r="AO25" s="81">
        <f>((W25-AL25)/AL25)*100</f>
        <v>212.59197287339651</v>
      </c>
      <c r="AQ25" s="53" t="s">
        <v>33</v>
      </c>
      <c r="AR25" s="54">
        <v>-87.289178599999104</v>
      </c>
      <c r="AS25" s="55">
        <v>-39.0262709713028</v>
      </c>
      <c r="AT25" s="68"/>
      <c r="AU25" s="55">
        <v>-18.620890500000101</v>
      </c>
      <c r="AV25" s="55">
        <v>-8.3252463826022094</v>
      </c>
      <c r="AW25" s="78"/>
      <c r="AX25" s="55">
        <v>-9.71155469999999</v>
      </c>
      <c r="AY25" s="55">
        <v>-4.3419559142790796</v>
      </c>
      <c r="AZ25" s="78"/>
      <c r="BA25" s="55">
        <v>-0.32222920000000099</v>
      </c>
      <c r="BB25" s="55">
        <v>-0.14406601454795101</v>
      </c>
      <c r="BC25" s="78"/>
      <c r="BD25" s="55">
        <v>-58.634504199999</v>
      </c>
      <c r="BE25" s="55">
        <v>-26.215002659873502</v>
      </c>
      <c r="BF25" s="78"/>
      <c r="BG25" s="54">
        <v>-26.4473224000008</v>
      </c>
      <c r="BH25" s="55">
        <v>-11.8243794591951</v>
      </c>
      <c r="BI25" s="68"/>
      <c r="BJ25" s="81">
        <f>((AR25-BG25)/BG25)*100</f>
        <v>230.04920982094001</v>
      </c>
      <c r="BL25" s="53" t="s">
        <v>33</v>
      </c>
      <c r="BM25" s="54">
        <v>11.5487681</v>
      </c>
      <c r="BN25" s="55">
        <v>5.1633588548322296</v>
      </c>
      <c r="BO25" s="68"/>
      <c r="BP25" s="55">
        <v>-0.58642950000002403</v>
      </c>
      <c r="BQ25" s="55">
        <v>-0.26218778707314799</v>
      </c>
      <c r="BR25" s="78"/>
      <c r="BS25" s="55">
        <v>1.5359877000000399</v>
      </c>
      <c r="BT25" s="55">
        <v>0.68672741742113397</v>
      </c>
      <c r="BU25" s="78"/>
      <c r="BV25" s="55">
        <v>-0.29048600000000102</v>
      </c>
      <c r="BW25" s="55">
        <v>-0.12987389194392099</v>
      </c>
      <c r="BX25" s="78"/>
      <c r="BY25" s="55">
        <v>10.8896959</v>
      </c>
      <c r="BZ25" s="55">
        <v>4.8686931164281599</v>
      </c>
      <c r="CA25" s="78"/>
      <c r="CB25" s="54">
        <v>-1.4046798999991901</v>
      </c>
      <c r="CC25" s="55">
        <v>-0.62802078430042096</v>
      </c>
      <c r="CD25" s="68"/>
      <c r="CE25" s="81">
        <f>((BM25-CB25)/CB25)*100</f>
        <v>-922.16369010524454</v>
      </c>
      <c r="CG25" s="53" t="s">
        <v>33</v>
      </c>
      <c r="CH25" s="54">
        <v>-131.63931369999901</v>
      </c>
      <c r="CI25" s="55">
        <v>-58.8548501581678</v>
      </c>
      <c r="CJ25" s="68"/>
      <c r="CK25" s="55">
        <v>-37.931280599998999</v>
      </c>
      <c r="CL25" s="55">
        <v>-16.958762342897099</v>
      </c>
      <c r="CM25" s="78"/>
      <c r="CN25" s="55">
        <v>-17.6035772</v>
      </c>
      <c r="CO25" s="55">
        <v>-7.8704140065244399</v>
      </c>
      <c r="CP25" s="78"/>
      <c r="CQ25" s="55">
        <v>-0.44676900000000003</v>
      </c>
      <c r="CR25" s="55">
        <v>-0.199746730754299</v>
      </c>
      <c r="CS25" s="78"/>
      <c r="CT25" s="55">
        <v>-75.657686900000002</v>
      </c>
      <c r="CU25" s="55">
        <v>-33.825927077991999</v>
      </c>
      <c r="CV25" s="78"/>
      <c r="CW25" s="54">
        <v>-62.759132700000201</v>
      </c>
      <c r="CX25" s="55">
        <v>-28.059090003559501</v>
      </c>
      <c r="CY25" s="68"/>
      <c r="CZ25" s="81">
        <f>((CH25-CW25)/CW25)*100</f>
        <v>109.75323914888737</v>
      </c>
      <c r="DB25" s="53" t="s">
        <v>33</v>
      </c>
      <c r="DC25" s="54">
        <v>-27.140856199997899</v>
      </c>
      <c r="DD25" s="55">
        <v>-12.134452694395</v>
      </c>
      <c r="DE25" s="68"/>
      <c r="DF25" s="55">
        <v>-3.9597982999989498</v>
      </c>
      <c r="DG25" s="55">
        <v>-1.7703931223321701</v>
      </c>
      <c r="DH25" s="78"/>
      <c r="DI25" s="55">
        <v>-20.709336699999</v>
      </c>
      <c r="DJ25" s="55">
        <v>-9.25897343350778</v>
      </c>
      <c r="DK25" s="78"/>
      <c r="DL25" s="55">
        <v>-0.52765620000000002</v>
      </c>
      <c r="DM25" s="55">
        <v>-0.23591072995717399</v>
      </c>
      <c r="DN25" s="78"/>
      <c r="DO25" s="55">
        <v>-1.94406499999995</v>
      </c>
      <c r="DP25" s="55">
        <v>-0.86917540859783804</v>
      </c>
      <c r="DQ25" s="78"/>
      <c r="DR25" s="54">
        <v>-24.855587699999901</v>
      </c>
      <c r="DS25" s="55">
        <v>-11.112728018398199</v>
      </c>
      <c r="DT25" s="68"/>
      <c r="DU25" s="81">
        <f>((DC25-DR25)/DR25)*100</f>
        <v>9.1941841310716867</v>
      </c>
    </row>
    <row r="26" spans="1:125" s="52" customFormat="1" ht="14.25" x14ac:dyDescent="0.25">
      <c r="A26" s="58" t="s">
        <v>34</v>
      </c>
      <c r="B26" s="59">
        <v>248.38024609999999</v>
      </c>
      <c r="C26" s="58">
        <v>111.048757058845</v>
      </c>
      <c r="D26" s="70"/>
      <c r="E26" s="58">
        <v>0.27402779999999999</v>
      </c>
      <c r="F26" s="58">
        <v>0.12251556662569001</v>
      </c>
      <c r="G26" s="74"/>
      <c r="H26" s="58">
        <v>6.51609999999963E-3</v>
      </c>
      <c r="I26" s="58">
        <v>2.9132945040233702E-3</v>
      </c>
      <c r="J26" s="74"/>
      <c r="K26" s="58">
        <v>-0.30271520000000002</v>
      </c>
      <c r="L26" s="58">
        <v>-0.13534146628265201</v>
      </c>
      <c r="M26" s="74"/>
      <c r="N26" s="58">
        <v>248.40241739999999</v>
      </c>
      <c r="O26" s="58">
        <v>111.058669663998</v>
      </c>
      <c r="P26" s="74"/>
      <c r="Q26" s="59">
        <v>0.46031290000000002</v>
      </c>
      <c r="R26" s="58">
        <v>0.20580209660703999</v>
      </c>
      <c r="S26" s="70"/>
      <c r="T26" s="80">
        <v>53859.001822455903</v>
      </c>
      <c r="V26" s="58" t="s">
        <v>34</v>
      </c>
      <c r="W26" s="59">
        <v>88.983964700000001</v>
      </c>
      <c r="X26" s="58">
        <v>39.783995842103998</v>
      </c>
      <c r="Y26" s="70"/>
      <c r="Z26" s="58">
        <v>0</v>
      </c>
      <c r="AA26" s="58">
        <v>0</v>
      </c>
      <c r="AB26" s="74"/>
      <c r="AC26" s="58">
        <v>6.7973999999999101E-3</v>
      </c>
      <c r="AD26" s="58">
        <v>3.03906141121979E-3</v>
      </c>
      <c r="AE26" s="74"/>
      <c r="AF26" s="58">
        <v>-0.18185489999999899</v>
      </c>
      <c r="AG26" s="58">
        <v>-8.1305824143237199E-2</v>
      </c>
      <c r="AH26" s="74"/>
      <c r="AI26" s="58">
        <v>89.159022199999995</v>
      </c>
      <c r="AJ26" s="58">
        <v>39.862262604836097</v>
      </c>
      <c r="AK26" s="74"/>
      <c r="AL26" s="59">
        <v>4.1122000000000498E-2</v>
      </c>
      <c r="AM26" s="58">
        <v>1.83853066396245E-2</v>
      </c>
      <c r="AN26" s="70"/>
      <c r="AO26" s="80">
        <v>216290.16755021401</v>
      </c>
      <c r="AQ26" s="58" t="s">
        <v>34</v>
      </c>
      <c r="AR26" s="59">
        <v>-58.731843599999003</v>
      </c>
      <c r="AS26" s="58">
        <v>-26.258522301844199</v>
      </c>
      <c r="AT26" s="70"/>
      <c r="AU26" s="58">
        <v>-4.5199999999953401E-5</v>
      </c>
      <c r="AV26" s="58">
        <v>-2.0208546765968602E-5</v>
      </c>
      <c r="AW26" s="74"/>
      <c r="AX26" s="58">
        <v>4.3219500000000001E-2</v>
      </c>
      <c r="AY26" s="58">
        <v>1.9323081569749601E-2</v>
      </c>
      <c r="AZ26" s="74"/>
      <c r="BA26" s="58">
        <v>-0.30873980000000101</v>
      </c>
      <c r="BB26" s="58">
        <v>-0.13803501519518199</v>
      </c>
      <c r="BC26" s="74"/>
      <c r="BD26" s="58">
        <v>-58.466278099999002</v>
      </c>
      <c r="BE26" s="58">
        <v>-26.139790159672</v>
      </c>
      <c r="BF26" s="74"/>
      <c r="BG26" s="59">
        <v>-8.1896899999999898E-2</v>
      </c>
      <c r="BH26" s="58">
        <v>-3.6615427735388499E-2</v>
      </c>
      <c r="BI26" s="70"/>
      <c r="BJ26" s="80">
        <v>71614.367210479395</v>
      </c>
      <c r="BL26" s="58" t="s">
        <v>34</v>
      </c>
      <c r="BM26" s="59">
        <v>10.4394195</v>
      </c>
      <c r="BN26" s="58">
        <v>4.6673782560958301</v>
      </c>
      <c r="BO26" s="70"/>
      <c r="BP26" s="58">
        <v>-3.1056899999999998E-2</v>
      </c>
      <c r="BQ26" s="58">
        <v>-1.38852835410765E-2</v>
      </c>
      <c r="BR26" s="74"/>
      <c r="BS26" s="58">
        <v>-0.10338319999999999</v>
      </c>
      <c r="BT26" s="58">
        <v>-4.6221775044638001E-2</v>
      </c>
      <c r="BU26" s="74"/>
      <c r="BV26" s="58">
        <v>-0.29392430000000103</v>
      </c>
      <c r="BW26" s="58">
        <v>-0.131411127482538</v>
      </c>
      <c r="BX26" s="74"/>
      <c r="BY26" s="58">
        <v>10.867783899999999</v>
      </c>
      <c r="BZ26" s="58">
        <v>4.8588964421640801</v>
      </c>
      <c r="CA26" s="74"/>
      <c r="CB26" s="59">
        <v>-5.3733700000000197E-2</v>
      </c>
      <c r="CC26" s="58">
        <v>-2.4023893569903799E-2</v>
      </c>
      <c r="CD26" s="70"/>
      <c r="CE26" s="80">
        <v>-19528.067488373101</v>
      </c>
      <c r="CG26" s="58" t="s">
        <v>34</v>
      </c>
      <c r="CH26" s="59">
        <v>-76.803725600000007</v>
      </c>
      <c r="CI26" s="58">
        <v>-34.338311517473898</v>
      </c>
      <c r="CJ26" s="70"/>
      <c r="CK26" s="58">
        <v>-0.75156039999999902</v>
      </c>
      <c r="CL26" s="58">
        <v>-0.33601644891295801</v>
      </c>
      <c r="CM26" s="74"/>
      <c r="CN26" s="58">
        <v>-0.33687910000000099</v>
      </c>
      <c r="CO26" s="58">
        <v>-0.15061586386801901</v>
      </c>
      <c r="CP26" s="74"/>
      <c r="CQ26" s="58">
        <v>-0.42370649999999999</v>
      </c>
      <c r="CR26" s="58">
        <v>-0.18943567744034701</v>
      </c>
      <c r="CS26" s="74"/>
      <c r="CT26" s="58">
        <v>-75.291579600000006</v>
      </c>
      <c r="CU26" s="58">
        <v>-33.662243527252599</v>
      </c>
      <c r="CV26" s="74"/>
      <c r="CW26" s="59">
        <v>-1.79382919999999</v>
      </c>
      <c r="CX26" s="58">
        <v>-0.80200622297338997</v>
      </c>
      <c r="CY26" s="70"/>
      <c r="CZ26" s="80">
        <v>4181.5517553176396</v>
      </c>
      <c r="DB26" s="58" t="s">
        <v>34</v>
      </c>
      <c r="DC26" s="59">
        <v>-0.89378779999995095</v>
      </c>
      <c r="DD26" s="58">
        <v>-0.39960514502588101</v>
      </c>
      <c r="DE26" s="70"/>
      <c r="DF26" s="58">
        <v>0.78042980000000095</v>
      </c>
      <c r="DG26" s="58">
        <v>0.34892371926707499</v>
      </c>
      <c r="DH26" s="74"/>
      <c r="DI26" s="58">
        <v>0.39127420000000002</v>
      </c>
      <c r="DJ26" s="58">
        <v>0.17493546391648501</v>
      </c>
      <c r="DK26" s="74"/>
      <c r="DL26" s="58">
        <v>-0.51605199999999996</v>
      </c>
      <c r="DM26" s="58">
        <v>-0.230722587957575</v>
      </c>
      <c r="DN26" s="74"/>
      <c r="DO26" s="58">
        <v>-1.5494397999999501</v>
      </c>
      <c r="DP26" s="58">
        <v>-0.69274174025186597</v>
      </c>
      <c r="DQ26" s="74"/>
      <c r="DR26" s="59">
        <v>1.88750430000001</v>
      </c>
      <c r="DS26" s="58">
        <v>0.84388758667160002</v>
      </c>
      <c r="DT26" s="70"/>
      <c r="DU26" s="80">
        <v>-147.352888149709</v>
      </c>
    </row>
    <row r="27" spans="1:125" s="52" customFormat="1" ht="14.25" x14ac:dyDescent="0.25">
      <c r="A27" s="58" t="s">
        <v>35</v>
      </c>
      <c r="B27" s="59">
        <v>19.671057900002001</v>
      </c>
      <c r="C27" s="58">
        <v>8.7947675555016698</v>
      </c>
      <c r="D27" s="70"/>
      <c r="E27" s="58">
        <v>10.155381100001</v>
      </c>
      <c r="F27" s="58">
        <v>4.54038703287201</v>
      </c>
      <c r="G27" s="74"/>
      <c r="H27" s="58">
        <v>9.4213406000009794</v>
      </c>
      <c r="I27" s="58">
        <v>4.2122035865804097</v>
      </c>
      <c r="J27" s="74"/>
      <c r="K27" s="58">
        <v>7.3310999999999802E-3</v>
      </c>
      <c r="L27" s="58">
        <v>3.2776742742509899E-3</v>
      </c>
      <c r="M27" s="74"/>
      <c r="N27" s="58">
        <v>8.7005100000001501E-2</v>
      </c>
      <c r="O27" s="58">
        <v>3.8899261774991499E-2</v>
      </c>
      <c r="P27" s="74"/>
      <c r="Q27" s="59">
        <v>21.496427999999899</v>
      </c>
      <c r="R27" s="58">
        <v>9.6108754544186699</v>
      </c>
      <c r="S27" s="70"/>
      <c r="T27" s="80">
        <v>-8.4915042629314907</v>
      </c>
      <c r="V27" s="58" t="s">
        <v>35</v>
      </c>
      <c r="W27" s="59">
        <v>4.6780270999990501</v>
      </c>
      <c r="X27" s="58">
        <v>2.0915072881171799</v>
      </c>
      <c r="Y27" s="70"/>
      <c r="Z27" s="58">
        <v>2.3387248999990198</v>
      </c>
      <c r="AA27" s="58">
        <v>1.04562459102686</v>
      </c>
      <c r="AB27" s="74"/>
      <c r="AC27" s="58">
        <v>2.0616576000000202</v>
      </c>
      <c r="AD27" s="58">
        <v>0.92175008904995603</v>
      </c>
      <c r="AE27" s="74"/>
      <c r="AF27" s="58">
        <v>1.45529999999993E-3</v>
      </c>
      <c r="AG27" s="58">
        <v>6.5065261302086296E-4</v>
      </c>
      <c r="AH27" s="74"/>
      <c r="AI27" s="58">
        <v>0.27618930000000402</v>
      </c>
      <c r="AJ27" s="58">
        <v>0.123481955427345</v>
      </c>
      <c r="AK27" s="74"/>
      <c r="AL27" s="59">
        <v>3.7130026000001899</v>
      </c>
      <c r="AM27" s="58">
        <v>1.66005280275098</v>
      </c>
      <c r="AN27" s="70"/>
      <c r="AO27" s="80">
        <v>25.990407332297998</v>
      </c>
      <c r="AQ27" s="58" t="s">
        <v>35</v>
      </c>
      <c r="AR27" s="59">
        <v>-12.9777761</v>
      </c>
      <c r="AS27" s="58">
        <v>-5.8022565317564299</v>
      </c>
      <c r="AT27" s="70"/>
      <c r="AU27" s="58">
        <v>-7.8609724000001</v>
      </c>
      <c r="AV27" s="58">
        <v>-3.5145758489281902</v>
      </c>
      <c r="AW27" s="74"/>
      <c r="AX27" s="58">
        <v>-5.0890602999999501</v>
      </c>
      <c r="AY27" s="58">
        <v>-2.27527683777631</v>
      </c>
      <c r="AZ27" s="74"/>
      <c r="BA27" s="58">
        <v>-7.8571999999999496E-3</v>
      </c>
      <c r="BB27" s="58">
        <v>-3.5128892400382999E-3</v>
      </c>
      <c r="BC27" s="74"/>
      <c r="BD27" s="58">
        <v>-1.98861999999955E-2</v>
      </c>
      <c r="BE27" s="58">
        <v>-8.8909558118966496E-3</v>
      </c>
      <c r="BF27" s="74"/>
      <c r="BG27" s="59">
        <v>-13.2494105999999</v>
      </c>
      <c r="BH27" s="58">
        <v>-5.9237020737144501</v>
      </c>
      <c r="BI27" s="70"/>
      <c r="BJ27" s="80">
        <v>-2.0501628955465598</v>
      </c>
      <c r="BL27" s="58" t="s">
        <v>35</v>
      </c>
      <c r="BM27" s="59">
        <v>-9.9379395000000006</v>
      </c>
      <c r="BN27" s="58">
        <v>-4.4431706890115796</v>
      </c>
      <c r="BO27" s="70"/>
      <c r="BP27" s="58">
        <v>-4.6740166000000203</v>
      </c>
      <c r="BQ27" s="58">
        <v>-2.08971422668388</v>
      </c>
      <c r="BR27" s="74"/>
      <c r="BS27" s="58">
        <v>-5.2483408999999801</v>
      </c>
      <c r="BT27" s="58">
        <v>-2.3464898787943498</v>
      </c>
      <c r="BU27" s="74"/>
      <c r="BV27" s="58">
        <v>6.8390999999999799E-3</v>
      </c>
      <c r="BW27" s="58">
        <v>3.0577051368866799E-3</v>
      </c>
      <c r="BX27" s="74"/>
      <c r="BY27" s="58">
        <v>-2.2421100000001502E-2</v>
      </c>
      <c r="BZ27" s="58">
        <v>-1.0024288670242401E-2</v>
      </c>
      <c r="CA27" s="74"/>
      <c r="CB27" s="59">
        <v>-10.905166500000099</v>
      </c>
      <c r="CC27" s="58">
        <v>-4.8756098939414398</v>
      </c>
      <c r="CD27" s="70"/>
      <c r="CE27" s="80">
        <v>-8.8694381695143196</v>
      </c>
      <c r="CG27" s="58" t="s">
        <v>35</v>
      </c>
      <c r="CH27" s="59">
        <v>6.5556314000000198</v>
      </c>
      <c r="CI27" s="58">
        <v>2.9309686665373702</v>
      </c>
      <c r="CJ27" s="70"/>
      <c r="CK27" s="58">
        <v>1.4708986000000199</v>
      </c>
      <c r="CL27" s="58">
        <v>0.65762661827718705</v>
      </c>
      <c r="CM27" s="74"/>
      <c r="CN27" s="58">
        <v>5.1267614999999997</v>
      </c>
      <c r="CO27" s="58">
        <v>2.29213273298283</v>
      </c>
      <c r="CP27" s="74"/>
      <c r="CQ27" s="58">
        <v>5.9280000000004704E-4</v>
      </c>
      <c r="CR27" s="58">
        <v>2.65035985019457E-4</v>
      </c>
      <c r="CS27" s="74"/>
      <c r="CT27" s="58">
        <v>-4.26215E-2</v>
      </c>
      <c r="CU27" s="58">
        <v>-1.9055720707668599E-2</v>
      </c>
      <c r="CV27" s="74"/>
      <c r="CW27" s="59">
        <v>5.0805458999998603</v>
      </c>
      <c r="CX27" s="58">
        <v>2.2714701198429901</v>
      </c>
      <c r="CY27" s="70"/>
      <c r="CZ27" s="80">
        <v>29.033996130223102</v>
      </c>
      <c r="DB27" s="58" t="s">
        <v>35</v>
      </c>
      <c r="DC27" s="59">
        <v>10.551473600001099</v>
      </c>
      <c r="DD27" s="58">
        <v>4.7174767189319802</v>
      </c>
      <c r="DE27" s="70"/>
      <c r="DF27" s="58">
        <v>7.3324429000000997</v>
      </c>
      <c r="DG27" s="58">
        <v>3.2782746737521902</v>
      </c>
      <c r="DH27" s="74"/>
      <c r="DI27" s="58">
        <v>3.4611218000010302</v>
      </c>
      <c r="DJ27" s="58">
        <v>1.54743897694925</v>
      </c>
      <c r="DK27" s="74"/>
      <c r="DL27" s="58">
        <v>-6.0061000000000897E-3</v>
      </c>
      <c r="DM27" s="58">
        <v>-2.6852777152922801E-3</v>
      </c>
      <c r="DN27" s="74"/>
      <c r="DO27" s="58">
        <v>-0.23608499999999999</v>
      </c>
      <c r="DP27" s="58">
        <v>-0.10555165405417299</v>
      </c>
      <c r="DQ27" s="74"/>
      <c r="DR27" s="59">
        <v>12.8114207000002</v>
      </c>
      <c r="DS27" s="58">
        <v>5.7278804060778503</v>
      </c>
      <c r="DT27" s="70"/>
      <c r="DU27" s="80">
        <v>-17.640097479579499</v>
      </c>
    </row>
    <row r="28" spans="1:125" s="52" customFormat="1" ht="14.25" x14ac:dyDescent="0.25">
      <c r="A28" s="58" t="s">
        <v>36</v>
      </c>
      <c r="B28" s="59">
        <v>10.1639166</v>
      </c>
      <c r="C28" s="58">
        <v>4.5442031844406197</v>
      </c>
      <c r="D28" s="70"/>
      <c r="E28" s="58">
        <v>3.8380529999999999</v>
      </c>
      <c r="F28" s="58">
        <v>1.7159618040010201</v>
      </c>
      <c r="G28" s="74"/>
      <c r="H28" s="58">
        <v>6.2581211999999899</v>
      </c>
      <c r="I28" s="58">
        <v>2.7979543127749902</v>
      </c>
      <c r="J28" s="74"/>
      <c r="K28" s="58">
        <v>1.2934999999999999E-3</v>
      </c>
      <c r="L28" s="58">
        <v>5.78313169066534E-4</v>
      </c>
      <c r="M28" s="74"/>
      <c r="N28" s="58">
        <v>6.6448900000000394E-2</v>
      </c>
      <c r="O28" s="58">
        <v>2.9708754495543398E-2</v>
      </c>
      <c r="P28" s="74"/>
      <c r="Q28" s="59">
        <v>12.233216299999899</v>
      </c>
      <c r="R28" s="58">
        <v>5.4693699932967297</v>
      </c>
      <c r="S28" s="70"/>
      <c r="T28" s="80">
        <v>-16.915418228973301</v>
      </c>
      <c r="V28" s="58" t="s">
        <v>36</v>
      </c>
      <c r="W28" s="59">
        <v>38.107960300000002</v>
      </c>
      <c r="X28" s="58">
        <v>17.037754377854402</v>
      </c>
      <c r="Y28" s="70"/>
      <c r="Z28" s="58">
        <v>21.837666299999999</v>
      </c>
      <c r="AA28" s="58">
        <v>9.7634402806110998</v>
      </c>
      <c r="AB28" s="74"/>
      <c r="AC28" s="58">
        <v>16.012549499999999</v>
      </c>
      <c r="AD28" s="58">
        <v>7.15907865959006</v>
      </c>
      <c r="AE28" s="74"/>
      <c r="AF28" s="58">
        <v>1.54495E-2</v>
      </c>
      <c r="AG28" s="58">
        <v>6.9073438774591503E-3</v>
      </c>
      <c r="AH28" s="74"/>
      <c r="AI28" s="58">
        <v>0.24229500000000001</v>
      </c>
      <c r="AJ28" s="58">
        <v>0.10832809377578299</v>
      </c>
      <c r="AK28" s="74"/>
      <c r="AL28" s="59">
        <v>38.399853599998998</v>
      </c>
      <c r="AM28" s="58">
        <v>17.168257462007301</v>
      </c>
      <c r="AN28" s="70"/>
      <c r="AO28" s="80">
        <v>-0.76014170012106297</v>
      </c>
      <c r="AQ28" s="58" t="s">
        <v>36</v>
      </c>
      <c r="AR28" s="59">
        <v>-15.5795589</v>
      </c>
      <c r="AS28" s="58">
        <v>-6.9654921377021504</v>
      </c>
      <c r="AT28" s="70"/>
      <c r="AU28" s="58">
        <v>-10.7598729</v>
      </c>
      <c r="AV28" s="58">
        <v>-4.8106503251272503</v>
      </c>
      <c r="AW28" s="74"/>
      <c r="AX28" s="58">
        <v>-4.66571390000004</v>
      </c>
      <c r="AY28" s="58">
        <v>-2.0860021580725099</v>
      </c>
      <c r="AZ28" s="74"/>
      <c r="BA28" s="58">
        <v>-5.6322000000000099E-3</v>
      </c>
      <c r="BB28" s="58">
        <v>-2.5181101127302202E-3</v>
      </c>
      <c r="BC28" s="74"/>
      <c r="BD28" s="58">
        <v>-0.1483399</v>
      </c>
      <c r="BE28" s="58">
        <v>-6.6321544389650502E-2</v>
      </c>
      <c r="BF28" s="74"/>
      <c r="BG28" s="59">
        <v>-13.116014900001</v>
      </c>
      <c r="BH28" s="58">
        <v>-5.8640619577452204</v>
      </c>
      <c r="BI28" s="70"/>
      <c r="BJ28" s="80">
        <v>18.782717302332902</v>
      </c>
      <c r="BL28" s="58" t="s">
        <v>36</v>
      </c>
      <c r="BM28" s="59">
        <v>11.047288099999999</v>
      </c>
      <c r="BN28" s="58">
        <v>4.93915128774798</v>
      </c>
      <c r="BO28" s="70"/>
      <c r="BP28" s="58">
        <v>4.1186439999999997</v>
      </c>
      <c r="BQ28" s="58">
        <v>1.8414117231518099</v>
      </c>
      <c r="BR28" s="74"/>
      <c r="BS28" s="58">
        <v>6.8877118000000097</v>
      </c>
      <c r="BT28" s="58">
        <v>3.0794390712601198</v>
      </c>
      <c r="BU28" s="74"/>
      <c r="BV28" s="58">
        <v>-3.4008000000000202E-3</v>
      </c>
      <c r="BW28" s="58">
        <v>-1.5204695982694099E-3</v>
      </c>
      <c r="BX28" s="74"/>
      <c r="BY28" s="58">
        <v>4.4333099999999598E-2</v>
      </c>
      <c r="BZ28" s="58">
        <v>1.9820962934320299E-2</v>
      </c>
      <c r="CA28" s="74"/>
      <c r="CB28" s="59">
        <v>9.5542203000009103</v>
      </c>
      <c r="CC28" s="58">
        <v>4.2716130032109296</v>
      </c>
      <c r="CD28" s="70"/>
      <c r="CE28" s="80">
        <v>15.627311838297899</v>
      </c>
      <c r="CG28" s="58" t="s">
        <v>36</v>
      </c>
      <c r="CH28" s="59">
        <v>-61.391219499999004</v>
      </c>
      <c r="CI28" s="58">
        <v>-27.447507307231199</v>
      </c>
      <c r="CJ28" s="70"/>
      <c r="CK28" s="58">
        <v>-38.650618799999002</v>
      </c>
      <c r="CL28" s="58">
        <v>-17.280372512261302</v>
      </c>
      <c r="CM28" s="74"/>
      <c r="CN28" s="58">
        <v>-22.3934596</v>
      </c>
      <c r="CO28" s="58">
        <v>-10.011930875639299</v>
      </c>
      <c r="CP28" s="74"/>
      <c r="CQ28" s="58">
        <v>-2.3655300000000001E-2</v>
      </c>
      <c r="CR28" s="58">
        <v>-1.0576089298971501E-2</v>
      </c>
      <c r="CS28" s="74"/>
      <c r="CT28" s="58">
        <v>-0.32348580000000099</v>
      </c>
      <c r="CU28" s="58">
        <v>-0.144627830031715</v>
      </c>
      <c r="CV28" s="74"/>
      <c r="CW28" s="59">
        <v>-66.045849399999994</v>
      </c>
      <c r="CX28" s="58">
        <v>-29.528553900429099</v>
      </c>
      <c r="CY28" s="70"/>
      <c r="CZ28" s="80">
        <v>-7.0475736814447796</v>
      </c>
      <c r="DB28" s="58" t="s">
        <v>36</v>
      </c>
      <c r="DC28" s="59">
        <v>-36.798541999999102</v>
      </c>
      <c r="DD28" s="58">
        <v>-16.452324268301101</v>
      </c>
      <c r="DE28" s="70"/>
      <c r="DF28" s="58">
        <v>-12.072670999999</v>
      </c>
      <c r="DG28" s="58">
        <v>-5.39759151535144</v>
      </c>
      <c r="DH28" s="74"/>
      <c r="DI28" s="58">
        <v>-24.5617327</v>
      </c>
      <c r="DJ28" s="58">
        <v>-10.981347874373499</v>
      </c>
      <c r="DK28" s="74"/>
      <c r="DL28" s="58">
        <v>-5.5981000000000303E-3</v>
      </c>
      <c r="DM28" s="58">
        <v>-2.5028642843072202E-3</v>
      </c>
      <c r="DN28" s="74"/>
      <c r="DO28" s="58">
        <v>-0.15854019999999899</v>
      </c>
      <c r="DP28" s="58">
        <v>-7.0882014291798703E-2</v>
      </c>
      <c r="DQ28" s="74"/>
      <c r="DR28" s="59">
        <v>-39.554512700000103</v>
      </c>
      <c r="DS28" s="58">
        <v>-17.684496011147701</v>
      </c>
      <c r="DT28" s="70"/>
      <c r="DU28" s="80">
        <v>-6.9675253514144799</v>
      </c>
    </row>
    <row r="29" spans="1:125" s="52" customFormat="1" ht="12.75" x14ac:dyDescent="0.2">
      <c r="A29" s="53" t="s">
        <v>37</v>
      </c>
      <c r="B29" s="54"/>
      <c r="C29" s="55"/>
      <c r="D29" s="68"/>
      <c r="E29" s="55"/>
      <c r="F29" s="55"/>
      <c r="G29" s="78"/>
      <c r="H29" s="55"/>
      <c r="I29" s="55"/>
      <c r="J29" s="78"/>
      <c r="K29" s="55"/>
      <c r="L29" s="55"/>
      <c r="M29" s="78"/>
      <c r="N29" s="55"/>
      <c r="O29" s="55"/>
      <c r="P29" s="78"/>
      <c r="Q29" s="54"/>
      <c r="R29" s="55"/>
      <c r="S29" s="68"/>
      <c r="T29" s="81"/>
      <c r="V29" s="53" t="s">
        <v>37</v>
      </c>
      <c r="W29" s="54"/>
      <c r="X29" s="55"/>
      <c r="Y29" s="68"/>
      <c r="Z29" s="55"/>
      <c r="AA29" s="55"/>
      <c r="AB29" s="78"/>
      <c r="AC29" s="55"/>
      <c r="AD29" s="55"/>
      <c r="AE29" s="78"/>
      <c r="AF29" s="55"/>
      <c r="AG29" s="55"/>
      <c r="AH29" s="78"/>
      <c r="AI29" s="55"/>
      <c r="AJ29" s="55"/>
      <c r="AK29" s="78"/>
      <c r="AL29" s="54"/>
      <c r="AM29" s="55"/>
      <c r="AN29" s="68"/>
      <c r="AO29" s="81"/>
      <c r="AQ29" s="53" t="s">
        <v>37</v>
      </c>
      <c r="AR29" s="54"/>
      <c r="AS29" s="55"/>
      <c r="AT29" s="68"/>
      <c r="AU29" s="55"/>
      <c r="AV29" s="55"/>
      <c r="AW29" s="78"/>
      <c r="AX29" s="55"/>
      <c r="AY29" s="55"/>
      <c r="AZ29" s="78"/>
      <c r="BA29" s="55"/>
      <c r="BB29" s="55"/>
      <c r="BC29" s="78"/>
      <c r="BD29" s="55"/>
      <c r="BE29" s="55"/>
      <c r="BF29" s="78"/>
      <c r="BG29" s="54"/>
      <c r="BH29" s="55"/>
      <c r="BI29" s="68"/>
      <c r="BJ29" s="81"/>
      <c r="BL29" s="53" t="s">
        <v>37</v>
      </c>
      <c r="BM29" s="54"/>
      <c r="BN29" s="55"/>
      <c r="BO29" s="68"/>
      <c r="BP29" s="55"/>
      <c r="BQ29" s="55"/>
      <c r="BR29" s="78"/>
      <c r="BS29" s="55"/>
      <c r="BT29" s="55"/>
      <c r="BU29" s="78"/>
      <c r="BV29" s="55"/>
      <c r="BW29" s="55"/>
      <c r="BX29" s="78"/>
      <c r="BY29" s="55"/>
      <c r="BZ29" s="55"/>
      <c r="CA29" s="78"/>
      <c r="CB29" s="54"/>
      <c r="CC29" s="55"/>
      <c r="CD29" s="68"/>
      <c r="CE29" s="81"/>
      <c r="CG29" s="53" t="s">
        <v>37</v>
      </c>
      <c r="CH29" s="54"/>
      <c r="CI29" s="55"/>
      <c r="CJ29" s="68"/>
      <c r="CK29" s="55"/>
      <c r="CL29" s="55"/>
      <c r="CM29" s="78"/>
      <c r="CN29" s="55"/>
      <c r="CO29" s="55"/>
      <c r="CP29" s="78"/>
      <c r="CQ29" s="55"/>
      <c r="CR29" s="55"/>
      <c r="CS29" s="78"/>
      <c r="CT29" s="55"/>
      <c r="CU29" s="55"/>
      <c r="CV29" s="78"/>
      <c r="CW29" s="54"/>
      <c r="CX29" s="55"/>
      <c r="CY29" s="68"/>
      <c r="CZ29" s="81"/>
      <c r="DB29" s="53" t="s">
        <v>37</v>
      </c>
      <c r="DC29" s="54"/>
      <c r="DD29" s="55"/>
      <c r="DE29" s="68"/>
      <c r="DF29" s="55"/>
      <c r="DG29" s="55"/>
      <c r="DH29" s="78"/>
      <c r="DI29" s="55"/>
      <c r="DJ29" s="55"/>
      <c r="DK29" s="78"/>
      <c r="DL29" s="55"/>
      <c r="DM29" s="55"/>
      <c r="DN29" s="78"/>
      <c r="DO29" s="55"/>
      <c r="DP29" s="55"/>
      <c r="DQ29" s="78"/>
      <c r="DR29" s="54"/>
      <c r="DS29" s="55"/>
      <c r="DT29" s="68"/>
      <c r="DU29" s="81"/>
    </row>
    <row r="30" spans="1:125" s="52" customFormat="1" ht="12.75" x14ac:dyDescent="0.2">
      <c r="A30" s="58" t="s">
        <v>38</v>
      </c>
      <c r="B30" s="59">
        <v>85.305467500000105</v>
      </c>
      <c r="C30" s="58">
        <v>38.139370118768703</v>
      </c>
      <c r="D30" s="70"/>
      <c r="E30" s="58">
        <v>60.322148900000101</v>
      </c>
      <c r="F30" s="58">
        <v>26.969534669704199</v>
      </c>
      <c r="G30" s="74">
        <v>70.713109801549393</v>
      </c>
      <c r="H30" s="58">
        <v>24.609869199999999</v>
      </c>
      <c r="I30" s="58">
        <v>11.002869306041701</v>
      </c>
      <c r="J30" s="74">
        <v>28.8491112249047</v>
      </c>
      <c r="K30" s="58">
        <v>5.8940799999999897E-2</v>
      </c>
      <c r="L30" s="58">
        <v>2.6351944982850199E-2</v>
      </c>
      <c r="M30" s="74">
        <v>6.9093812773489402E-2</v>
      </c>
      <c r="N30" s="58">
        <v>0.31450860000000003</v>
      </c>
      <c r="O30" s="58">
        <v>0.14061419803995301</v>
      </c>
      <c r="P30" s="74">
        <v>0.36868516077237301</v>
      </c>
      <c r="Q30" s="59">
        <v>98.107201999999802</v>
      </c>
      <c r="R30" s="58">
        <v>43.862919904808997</v>
      </c>
      <c r="S30" s="70"/>
      <c r="T30" s="80">
        <v>-13.0487204191184</v>
      </c>
      <c r="V30" s="58" t="s">
        <v>38</v>
      </c>
      <c r="W30" s="59">
        <v>57.670063300000002</v>
      </c>
      <c r="X30" s="58">
        <v>25.783809097248302</v>
      </c>
      <c r="Y30" s="70"/>
      <c r="Z30" s="58">
        <v>41.645650400000001</v>
      </c>
      <c r="AA30" s="58">
        <v>18.619426409478901</v>
      </c>
      <c r="AB30" s="74">
        <v>72.213637400325197</v>
      </c>
      <c r="AC30" s="58">
        <v>15.757225800000001</v>
      </c>
      <c r="AD30" s="58">
        <v>7.0449255416273298</v>
      </c>
      <c r="AE30" s="74">
        <v>27.323059657539901</v>
      </c>
      <c r="AF30" s="58">
        <v>4.0619799999999998E-2</v>
      </c>
      <c r="AG30" s="58">
        <v>1.8160777166485301E-2</v>
      </c>
      <c r="AH30" s="74">
        <v>7.04348108457859E-2</v>
      </c>
      <c r="AI30" s="58">
        <v>0.2265673</v>
      </c>
      <c r="AJ30" s="58">
        <v>0.10129636897553</v>
      </c>
      <c r="AK30" s="74">
        <v>0.39286813128918502</v>
      </c>
      <c r="AL30" s="59">
        <v>69.096514599999907</v>
      </c>
      <c r="AM30" s="58">
        <v>30.892481120817902</v>
      </c>
      <c r="AN30" s="70"/>
      <c r="AO30" s="80">
        <v>-16.536943094955902</v>
      </c>
      <c r="AQ30" s="58" t="s">
        <v>38</v>
      </c>
      <c r="AR30" s="59">
        <v>99.841506800000005</v>
      </c>
      <c r="AS30" s="58">
        <v>44.638313260058702</v>
      </c>
      <c r="AT30" s="70"/>
      <c r="AU30" s="58">
        <v>72.556499099999996</v>
      </c>
      <c r="AV30" s="58">
        <v>32.439411620327903</v>
      </c>
      <c r="AW30" s="74">
        <v>72.671678769175003</v>
      </c>
      <c r="AX30" s="58">
        <v>26.820223500000001</v>
      </c>
      <c r="AY30" s="58">
        <v>11.991100461815</v>
      </c>
      <c r="AZ30" s="74">
        <v>26.862799210077601</v>
      </c>
      <c r="BA30" s="58">
        <v>7.68596E-2</v>
      </c>
      <c r="BB30" s="58">
        <v>3.4363292500337199E-2</v>
      </c>
      <c r="BC30" s="74">
        <v>7.6981610618080107E-2</v>
      </c>
      <c r="BD30" s="58">
        <v>0.38792460000000001</v>
      </c>
      <c r="BE30" s="58">
        <v>0.173437885415437</v>
      </c>
      <c r="BF30" s="74">
        <v>0.38854041012930701</v>
      </c>
      <c r="BG30" s="59">
        <v>115.96574630000001</v>
      </c>
      <c r="BH30" s="58">
        <v>51.8473275963809</v>
      </c>
      <c r="BI30" s="70"/>
      <c r="BJ30" s="80">
        <v>-13.9043122770814</v>
      </c>
      <c r="BL30" s="58" t="s">
        <v>38</v>
      </c>
      <c r="BM30" s="59">
        <v>80.428651900000006</v>
      </c>
      <c r="BN30" s="58">
        <v>35.958986133775099</v>
      </c>
      <c r="BO30" s="70"/>
      <c r="BP30" s="58">
        <v>58.694400799999997</v>
      </c>
      <c r="BQ30" s="58">
        <v>26.241781935144399</v>
      </c>
      <c r="BR30" s="74">
        <v>72.9769794885745</v>
      </c>
      <c r="BS30" s="58">
        <v>21.345157799999999</v>
      </c>
      <c r="BT30" s="58">
        <v>9.5432437970956592</v>
      </c>
      <c r="BU30" s="74">
        <v>26.539246022100698</v>
      </c>
      <c r="BV30" s="58">
        <v>6.8176399999999998E-2</v>
      </c>
      <c r="BW30" s="58">
        <v>3.0481105480902701E-2</v>
      </c>
      <c r="BX30" s="74">
        <v>8.4766309504685403E-2</v>
      </c>
      <c r="BY30" s="58">
        <v>0.3209169</v>
      </c>
      <c r="BZ30" s="58">
        <v>0.14347929605412299</v>
      </c>
      <c r="CA30" s="74">
        <v>0.39900817982005699</v>
      </c>
      <c r="CB30" s="59">
        <v>96.232139199999907</v>
      </c>
      <c r="CC30" s="58">
        <v>43.024594810053202</v>
      </c>
      <c r="CD30" s="70"/>
      <c r="CE30" s="80">
        <v>-16.422255008958501</v>
      </c>
      <c r="CG30" s="58" t="s">
        <v>38</v>
      </c>
      <c r="CH30" s="59">
        <v>109.7116168</v>
      </c>
      <c r="CI30" s="58">
        <v>49.051157939714898</v>
      </c>
      <c r="CJ30" s="70"/>
      <c r="CK30" s="58">
        <v>79.548806799999994</v>
      </c>
      <c r="CL30" s="58">
        <v>35.565614654788902</v>
      </c>
      <c r="CM30" s="74">
        <v>72.507186677427597</v>
      </c>
      <c r="CN30" s="58">
        <v>29.654917600000001</v>
      </c>
      <c r="CO30" s="58">
        <v>13.258468786751401</v>
      </c>
      <c r="CP30" s="74">
        <v>27.029879300803501</v>
      </c>
      <c r="CQ30" s="58">
        <v>6.7559099999999997E-2</v>
      </c>
      <c r="CR30" s="58">
        <v>3.02051157481893E-2</v>
      </c>
      <c r="CS30" s="74">
        <v>6.1578802656019199E-2</v>
      </c>
      <c r="CT30" s="58">
        <v>0.44033329999999998</v>
      </c>
      <c r="CU30" s="58">
        <v>0.19686938242638199</v>
      </c>
      <c r="CV30" s="74">
        <v>0.40135521911295002</v>
      </c>
      <c r="CW30" s="59">
        <v>135.1035009</v>
      </c>
      <c r="CX30" s="58">
        <v>60.403659650144803</v>
      </c>
      <c r="CY30" s="70"/>
      <c r="CZ30" s="80">
        <v>-18.794393876435802</v>
      </c>
      <c r="DB30" s="58" t="s">
        <v>38</v>
      </c>
      <c r="DC30" s="59">
        <v>115.32395699999999</v>
      </c>
      <c r="DD30" s="58">
        <v>51.560388899855198</v>
      </c>
      <c r="DE30" s="70"/>
      <c r="DF30" s="58">
        <v>83.782327400000099</v>
      </c>
      <c r="DG30" s="58">
        <v>37.458386757219898</v>
      </c>
      <c r="DH30" s="74">
        <v>72.649542713835302</v>
      </c>
      <c r="DI30" s="58">
        <v>31.000599600000001</v>
      </c>
      <c r="DJ30" s="58">
        <v>13.8601120971308</v>
      </c>
      <c r="DK30" s="74">
        <v>26.881317990155299</v>
      </c>
      <c r="DL30" s="58">
        <v>8.3320700000000095E-2</v>
      </c>
      <c r="DM30" s="58">
        <v>3.7251996958517199E-2</v>
      </c>
      <c r="DN30" s="74">
        <v>7.2249255200287701E-2</v>
      </c>
      <c r="DO30" s="58">
        <v>0.45770929999999999</v>
      </c>
      <c r="DP30" s="58">
        <v>0.20463804854598</v>
      </c>
      <c r="DQ30" s="74">
        <v>0.39689004080912699</v>
      </c>
      <c r="DR30" s="59">
        <v>136.73680300000001</v>
      </c>
      <c r="DS30" s="58">
        <v>61.133895532243002</v>
      </c>
      <c r="DT30" s="70"/>
      <c r="DU30" s="80">
        <v>-15.659899551695601</v>
      </c>
    </row>
    <row r="31" spans="1:125" s="52" customFormat="1" ht="12.75" x14ac:dyDescent="0.2">
      <c r="A31" s="58" t="s">
        <v>39</v>
      </c>
      <c r="B31" s="59">
        <v>61.358919299999997</v>
      </c>
      <c r="C31" s="58">
        <v>27.433066154527001</v>
      </c>
      <c r="D31" s="70"/>
      <c r="E31" s="58">
        <v>42.7992159</v>
      </c>
      <c r="F31" s="58">
        <v>19.135176019089101</v>
      </c>
      <c r="G31" s="74">
        <v>69.752232256150606</v>
      </c>
      <c r="H31" s="58">
        <v>13.5385752</v>
      </c>
      <c r="I31" s="58">
        <v>6.0529851786297497</v>
      </c>
      <c r="J31" s="74">
        <v>22.0645594062802</v>
      </c>
      <c r="K31" s="58">
        <v>9.4137999999999999E-2</v>
      </c>
      <c r="L31" s="58">
        <v>4.2088322465856497E-2</v>
      </c>
      <c r="M31" s="74">
        <v>0.15342186771532701</v>
      </c>
      <c r="N31" s="58">
        <v>4.9269901999999997</v>
      </c>
      <c r="O31" s="58">
        <v>2.2028166343422901</v>
      </c>
      <c r="P31" s="74">
        <v>8.0297864698539403</v>
      </c>
      <c r="Q31" s="59">
        <v>67.765862900000002</v>
      </c>
      <c r="R31" s="58">
        <v>30.297557733457499</v>
      </c>
      <c r="S31" s="70"/>
      <c r="T31" s="80">
        <v>-9.4545296493229003</v>
      </c>
      <c r="V31" s="58" t="s">
        <v>39</v>
      </c>
      <c r="W31" s="59">
        <v>15.341792399999999</v>
      </c>
      <c r="X31" s="58">
        <v>6.8591886988827699</v>
      </c>
      <c r="Y31" s="70"/>
      <c r="Z31" s="58">
        <v>11.3772664</v>
      </c>
      <c r="AA31" s="58">
        <v>5.0866818609185902</v>
      </c>
      <c r="AB31" s="74">
        <v>74.158651762228203</v>
      </c>
      <c r="AC31" s="58">
        <v>1.5125582</v>
      </c>
      <c r="AD31" s="58">
        <v>0.67625228143762794</v>
      </c>
      <c r="AE31" s="74">
        <v>9.8590709648763095</v>
      </c>
      <c r="AF31" s="58">
        <v>5.4606599999999998E-2</v>
      </c>
      <c r="AG31" s="58">
        <v>2.4414159952028301E-2</v>
      </c>
      <c r="AH31" s="74">
        <v>0.35593363914896903</v>
      </c>
      <c r="AI31" s="58">
        <v>2.3973612000000002</v>
      </c>
      <c r="AJ31" s="58">
        <v>1.07184039657453</v>
      </c>
      <c r="AK31" s="74">
        <v>15.626343633746499</v>
      </c>
      <c r="AL31" s="59">
        <v>19.711393300000001</v>
      </c>
      <c r="AM31" s="58">
        <v>8.8128011797756791</v>
      </c>
      <c r="AN31" s="70"/>
      <c r="AO31" s="80">
        <v>-22.167894645986301</v>
      </c>
      <c r="AQ31" s="58" t="s">
        <v>39</v>
      </c>
      <c r="AR31" s="59">
        <v>18.882056599999999</v>
      </c>
      <c r="AS31" s="58">
        <v>8.4420115893619396</v>
      </c>
      <c r="AT31" s="70"/>
      <c r="AU31" s="58">
        <v>12.8232081</v>
      </c>
      <c r="AV31" s="58">
        <v>5.7331504552846102</v>
      </c>
      <c r="AW31" s="74">
        <v>67.9121367531543</v>
      </c>
      <c r="AX31" s="58">
        <v>2.0952118999999998</v>
      </c>
      <c r="AY31" s="58">
        <v>0.93675193950901703</v>
      </c>
      <c r="AZ31" s="74">
        <v>11.096311934580299</v>
      </c>
      <c r="BA31" s="58">
        <v>9.3943899999999997E-2</v>
      </c>
      <c r="BB31" s="58">
        <v>4.2001541958615801E-2</v>
      </c>
      <c r="BC31" s="74">
        <v>0.49753002011443997</v>
      </c>
      <c r="BD31" s="58">
        <v>3.8696926999999999</v>
      </c>
      <c r="BE31" s="58">
        <v>1.7301076526096899</v>
      </c>
      <c r="BF31" s="74">
        <v>20.494021292151</v>
      </c>
      <c r="BG31" s="59">
        <v>24.2755303</v>
      </c>
      <c r="BH31" s="58">
        <v>10.8533891446182</v>
      </c>
      <c r="BI31" s="70"/>
      <c r="BJ31" s="80">
        <v>-22.2177379169344</v>
      </c>
      <c r="BL31" s="58" t="s">
        <v>39</v>
      </c>
      <c r="BM31" s="59">
        <v>16.836689</v>
      </c>
      <c r="BN31" s="58">
        <v>7.52754462479911</v>
      </c>
      <c r="BO31" s="70"/>
      <c r="BP31" s="58">
        <v>10.822208399999999</v>
      </c>
      <c r="BQ31" s="58">
        <v>4.8385200124487504</v>
      </c>
      <c r="BR31" s="74">
        <v>64.277533427148299</v>
      </c>
      <c r="BS31" s="58">
        <v>2.1851791</v>
      </c>
      <c r="BT31" s="58">
        <v>0.97697553173479401</v>
      </c>
      <c r="BU31" s="74">
        <v>12.978674726366901</v>
      </c>
      <c r="BV31" s="58">
        <v>8.8373900000000005E-2</v>
      </c>
      <c r="BW31" s="58">
        <v>3.9511240952275997E-2</v>
      </c>
      <c r="BX31" s="74">
        <v>0.52488883057708102</v>
      </c>
      <c r="BY31" s="58">
        <v>3.7409276</v>
      </c>
      <c r="BZ31" s="58">
        <v>1.6725378396632899</v>
      </c>
      <c r="CA31" s="74">
        <v>22.218903015907699</v>
      </c>
      <c r="CB31" s="59">
        <v>22.7713523</v>
      </c>
      <c r="CC31" s="58">
        <v>10.180883581402</v>
      </c>
      <c r="CD31" s="70"/>
      <c r="CE31" s="80">
        <v>-26.061971295398202</v>
      </c>
      <c r="CG31" s="58" t="s">
        <v>39</v>
      </c>
      <c r="CH31" s="59">
        <v>39.762233199999997</v>
      </c>
      <c r="CI31" s="58">
        <v>17.777366131468501</v>
      </c>
      <c r="CJ31" s="70"/>
      <c r="CK31" s="58">
        <v>29.156005499999999</v>
      </c>
      <c r="CL31" s="58">
        <v>13.035409306552999</v>
      </c>
      <c r="CM31" s="74">
        <v>73.325875217692797</v>
      </c>
      <c r="CN31" s="58">
        <v>3.1474603999999999</v>
      </c>
      <c r="CO31" s="58">
        <v>1.4072035550331801</v>
      </c>
      <c r="CP31" s="74">
        <v>7.9157032860015502</v>
      </c>
      <c r="CQ31" s="58">
        <v>0.1301438</v>
      </c>
      <c r="CR31" s="58">
        <v>5.8186218331937503E-2</v>
      </c>
      <c r="CS31" s="74">
        <v>0.327305056900074</v>
      </c>
      <c r="CT31" s="58">
        <v>7.3286235</v>
      </c>
      <c r="CU31" s="58">
        <v>3.2765670515504199</v>
      </c>
      <c r="CV31" s="74">
        <v>18.431116439405599</v>
      </c>
      <c r="CW31" s="59">
        <v>50.9171233</v>
      </c>
      <c r="CX31" s="58">
        <v>22.7646253849049</v>
      </c>
      <c r="CY31" s="70"/>
      <c r="CZ31" s="80">
        <v>-21.907934653488201</v>
      </c>
      <c r="DB31" s="58" t="s">
        <v>39</v>
      </c>
      <c r="DC31" s="59">
        <v>123.0793116</v>
      </c>
      <c r="DD31" s="58">
        <v>55.027743902530702</v>
      </c>
      <c r="DE31" s="70"/>
      <c r="DF31" s="58">
        <v>80.593910100000002</v>
      </c>
      <c r="DG31" s="58">
        <v>36.032871710393799</v>
      </c>
      <c r="DH31" s="74">
        <v>65.481281177396497</v>
      </c>
      <c r="DI31" s="58">
        <v>32.593216499999997</v>
      </c>
      <c r="DJ31" s="58">
        <v>14.572157962262599</v>
      </c>
      <c r="DK31" s="74">
        <v>26.481474486894999</v>
      </c>
      <c r="DL31" s="58">
        <v>0.1606928</v>
      </c>
      <c r="DM31" s="58">
        <v>7.1844423976942198E-2</v>
      </c>
      <c r="DN31" s="74">
        <v>0.130560366247612</v>
      </c>
      <c r="DO31" s="58">
        <v>9.7314921999999893</v>
      </c>
      <c r="DP31" s="58">
        <v>4.3508698058973696</v>
      </c>
      <c r="DQ31" s="74">
        <v>7.9066839694608699</v>
      </c>
      <c r="DR31" s="59">
        <v>132.14672200000001</v>
      </c>
      <c r="DS31" s="58">
        <v>59.081708219230201</v>
      </c>
      <c r="DT31" s="70"/>
      <c r="DU31" s="80">
        <v>-6.8616234006924497</v>
      </c>
    </row>
    <row r="32" spans="1:125" s="52" customFormat="1" ht="12.75" x14ac:dyDescent="0.2">
      <c r="A32" s="58" t="s">
        <v>40</v>
      </c>
      <c r="B32" s="59">
        <v>703.74317299999996</v>
      </c>
      <c r="C32" s="58">
        <v>314.63776156673202</v>
      </c>
      <c r="D32" s="70"/>
      <c r="E32" s="58">
        <v>364.24280670000002</v>
      </c>
      <c r="F32" s="58">
        <v>162.84995118080101</v>
      </c>
      <c r="G32" s="74">
        <v>51.757916904154499</v>
      </c>
      <c r="H32" s="58">
        <v>337.98857370000002</v>
      </c>
      <c r="I32" s="58">
        <v>151.111900397932</v>
      </c>
      <c r="J32" s="74">
        <v>48.027261459487001</v>
      </c>
      <c r="K32" s="58">
        <v>0.25761099999999998</v>
      </c>
      <c r="L32" s="58">
        <v>0.115175750905604</v>
      </c>
      <c r="M32" s="74">
        <v>3.6605825801737497E-2</v>
      </c>
      <c r="N32" s="58">
        <v>1.2541815999999999</v>
      </c>
      <c r="O32" s="58">
        <v>0.56073423709388204</v>
      </c>
      <c r="P32" s="74">
        <v>0.17821581055678701</v>
      </c>
      <c r="Q32" s="59">
        <v>647.11875440000097</v>
      </c>
      <c r="R32" s="58">
        <v>289.32145158055903</v>
      </c>
      <c r="S32" s="70"/>
      <c r="T32" s="80">
        <v>8.7502360602267402</v>
      </c>
      <c r="V32" s="58" t="s">
        <v>40</v>
      </c>
      <c r="W32" s="59">
        <v>475.53184590000097</v>
      </c>
      <c r="X32" s="58">
        <v>212.60636165016501</v>
      </c>
      <c r="Y32" s="70"/>
      <c r="Z32" s="58">
        <v>242.19378400000099</v>
      </c>
      <c r="AA32" s="58">
        <v>108.282840937964</v>
      </c>
      <c r="AB32" s="74">
        <v>50.931138700420803</v>
      </c>
      <c r="AC32" s="58">
        <v>231.93524619999999</v>
      </c>
      <c r="AD32" s="58">
        <v>103.69633339632701</v>
      </c>
      <c r="AE32" s="74">
        <v>48.7738619820582</v>
      </c>
      <c r="AF32" s="58">
        <v>0.17056299999999999</v>
      </c>
      <c r="AG32" s="58">
        <v>7.62573088948552E-2</v>
      </c>
      <c r="AH32" s="74">
        <v>3.5867839655867602E-2</v>
      </c>
      <c r="AI32" s="58">
        <v>1.2322527000000001</v>
      </c>
      <c r="AJ32" s="58">
        <v>0.55093000697935302</v>
      </c>
      <c r="AK32" s="74">
        <v>0.25913147786512902</v>
      </c>
      <c r="AL32" s="59">
        <v>430.91943459999902</v>
      </c>
      <c r="AM32" s="58">
        <v>192.66052093999599</v>
      </c>
      <c r="AN32" s="70"/>
      <c r="AO32" s="80">
        <v>10.352842716739699</v>
      </c>
      <c r="AQ32" s="58" t="s">
        <v>40</v>
      </c>
      <c r="AR32" s="59">
        <v>722.00674990000005</v>
      </c>
      <c r="AS32" s="58">
        <v>322.80325598925202</v>
      </c>
      <c r="AT32" s="70"/>
      <c r="AU32" s="58">
        <v>399.81332509999999</v>
      </c>
      <c r="AV32" s="58">
        <v>178.75323623781199</v>
      </c>
      <c r="AW32" s="74">
        <v>55.375289102958597</v>
      </c>
      <c r="AX32" s="58">
        <v>319.78668329999999</v>
      </c>
      <c r="AY32" s="58">
        <v>142.97398550019301</v>
      </c>
      <c r="AZ32" s="74">
        <v>44.291370315345603</v>
      </c>
      <c r="BA32" s="58">
        <v>0.26503320000000002</v>
      </c>
      <c r="BB32" s="58">
        <v>0.11849415523760699</v>
      </c>
      <c r="BC32" s="74">
        <v>3.6707856268200799E-2</v>
      </c>
      <c r="BD32" s="58">
        <v>2.1417082999999999</v>
      </c>
      <c r="BE32" s="58">
        <v>0.95754009601012702</v>
      </c>
      <c r="BF32" s="74">
        <v>0.29663272542765501</v>
      </c>
      <c r="BG32" s="59">
        <v>705.91903260000004</v>
      </c>
      <c r="BH32" s="58">
        <v>315.610570426972</v>
      </c>
      <c r="BI32" s="70"/>
      <c r="BJ32" s="80">
        <v>2.2789748621377499</v>
      </c>
      <c r="BL32" s="58" t="s">
        <v>40</v>
      </c>
      <c r="BM32" s="59">
        <v>685.29633860000001</v>
      </c>
      <c r="BN32" s="58">
        <v>306.39033422919101</v>
      </c>
      <c r="BO32" s="70"/>
      <c r="BP32" s="58">
        <v>365.8890993</v>
      </c>
      <c r="BQ32" s="58">
        <v>163.58599500818099</v>
      </c>
      <c r="BR32" s="74">
        <v>53.391369352341698</v>
      </c>
      <c r="BS32" s="58">
        <v>317.6058994</v>
      </c>
      <c r="BT32" s="58">
        <v>141.99897502608499</v>
      </c>
      <c r="BU32" s="74">
        <v>46.345775033446202</v>
      </c>
      <c r="BV32" s="58">
        <v>0.25426680000000002</v>
      </c>
      <c r="BW32" s="58">
        <v>0.113680586699966</v>
      </c>
      <c r="BX32" s="74">
        <v>3.7103189624425097E-2</v>
      </c>
      <c r="BY32" s="58">
        <v>1.5470731</v>
      </c>
      <c r="BZ32" s="58">
        <v>0.69168360822465202</v>
      </c>
      <c r="CA32" s="74">
        <v>0.22575242458766601</v>
      </c>
      <c r="CB32" s="59">
        <v>645.46215550000102</v>
      </c>
      <c r="CC32" s="58">
        <v>288.58079989155101</v>
      </c>
      <c r="CD32" s="70"/>
      <c r="CE32" s="80">
        <v>6.1714203939876002</v>
      </c>
      <c r="CG32" s="58" t="s">
        <v>40</v>
      </c>
      <c r="CH32" s="59">
        <v>1033.9474931</v>
      </c>
      <c r="CI32" s="58">
        <v>462.26938645771901</v>
      </c>
      <c r="CJ32" s="70"/>
      <c r="CK32" s="58">
        <v>572.67302589999997</v>
      </c>
      <c r="CL32" s="58">
        <v>256.03738109559401</v>
      </c>
      <c r="CM32" s="74">
        <v>55.387051056432398</v>
      </c>
      <c r="CN32" s="58">
        <v>459.49785780000002</v>
      </c>
      <c r="CO32" s="58">
        <v>205.43769796954101</v>
      </c>
      <c r="CP32" s="74">
        <v>44.441121127178803</v>
      </c>
      <c r="CQ32" s="58">
        <v>0.3456552</v>
      </c>
      <c r="CR32" s="58">
        <v>0.15453958571034099</v>
      </c>
      <c r="CS32" s="74">
        <v>3.3430633790082501E-2</v>
      </c>
      <c r="CT32" s="58">
        <v>1.4309542</v>
      </c>
      <c r="CU32" s="58">
        <v>0.63976780687364998</v>
      </c>
      <c r="CV32" s="74">
        <v>0.13839718259867201</v>
      </c>
      <c r="CW32" s="59">
        <v>998.00187579999795</v>
      </c>
      <c r="CX32" s="58">
        <v>446.19839777985499</v>
      </c>
      <c r="CY32" s="70"/>
      <c r="CZ32" s="80">
        <v>3.60175849080326</v>
      </c>
      <c r="DB32" s="58" t="s">
        <v>40</v>
      </c>
      <c r="DC32" s="59">
        <v>1221.2358380000001</v>
      </c>
      <c r="DD32" s="58">
        <v>546.00445894967504</v>
      </c>
      <c r="DE32" s="70"/>
      <c r="DF32" s="58">
        <v>653.08763780000095</v>
      </c>
      <c r="DG32" s="58">
        <v>291.99009006130302</v>
      </c>
      <c r="DH32" s="74">
        <v>53.477601743947602</v>
      </c>
      <c r="DI32" s="58">
        <v>566.58092060000001</v>
      </c>
      <c r="DJ32" s="58">
        <v>253.31365112085101</v>
      </c>
      <c r="DK32" s="74">
        <v>46.394062716656002</v>
      </c>
      <c r="DL32" s="58">
        <v>0.410972</v>
      </c>
      <c r="DM32" s="58">
        <v>0.18374218764407499</v>
      </c>
      <c r="DN32" s="74">
        <v>3.3652140496715402E-2</v>
      </c>
      <c r="DO32" s="58">
        <v>1.1563076000000001</v>
      </c>
      <c r="DP32" s="58">
        <v>0.51697557987763298</v>
      </c>
      <c r="DQ32" s="74">
        <v>9.4683398899729904E-2</v>
      </c>
      <c r="DR32" s="59">
        <v>1176.8357387999999</v>
      </c>
      <c r="DS32" s="58">
        <v>526.15354122627298</v>
      </c>
      <c r="DT32" s="70"/>
      <c r="DU32" s="80">
        <v>3.7728374263408302</v>
      </c>
    </row>
    <row r="33" spans="1:125" s="52" customFormat="1" ht="12.75" x14ac:dyDescent="0.2">
      <c r="A33" s="58" t="s">
        <v>41</v>
      </c>
      <c r="B33" s="59">
        <v>123.3221309</v>
      </c>
      <c r="C33" s="58">
        <v>55.136306406507103</v>
      </c>
      <c r="D33" s="70"/>
      <c r="E33" s="58">
        <v>80.0544534</v>
      </c>
      <c r="F33" s="58">
        <v>35.791685074327901</v>
      </c>
      <c r="G33" s="74">
        <v>64.9149125268642</v>
      </c>
      <c r="H33" s="58">
        <v>43.231086400000002</v>
      </c>
      <c r="I33" s="58">
        <v>19.328261753516099</v>
      </c>
      <c r="J33" s="74">
        <v>35.055416318629298</v>
      </c>
      <c r="K33" s="58">
        <v>3.6591100000000001E-2</v>
      </c>
      <c r="L33" s="58">
        <v>1.6359578663030901E-2</v>
      </c>
      <c r="M33" s="74">
        <v>2.9671154506461701E-2</v>
      </c>
      <c r="N33" s="61"/>
      <c r="O33" s="61"/>
      <c r="P33" s="80"/>
      <c r="Q33" s="59">
        <v>110.5762895</v>
      </c>
      <c r="R33" s="58">
        <v>49.437745963945503</v>
      </c>
      <c r="S33" s="70"/>
      <c r="T33" s="80">
        <v>11.5267400069524</v>
      </c>
      <c r="V33" s="58" t="s">
        <v>41</v>
      </c>
      <c r="W33" s="59">
        <v>45.291177099999999</v>
      </c>
      <c r="X33" s="58">
        <v>20.249311294514602</v>
      </c>
      <c r="Y33" s="70"/>
      <c r="Z33" s="58">
        <v>29.8695497</v>
      </c>
      <c r="AA33" s="58">
        <v>13.354429026360499</v>
      </c>
      <c r="AB33" s="74">
        <v>65.950040631644299</v>
      </c>
      <c r="AC33" s="58">
        <v>15.420736</v>
      </c>
      <c r="AD33" s="58">
        <v>6.8944837305747102</v>
      </c>
      <c r="AE33" s="74">
        <v>34.047991214606803</v>
      </c>
      <c r="AF33" s="58">
        <v>8.9139999999999998E-4</v>
      </c>
      <c r="AG33" s="58">
        <v>3.9853757936289801E-4</v>
      </c>
      <c r="AH33" s="74">
        <v>1.9681537488677901E-3</v>
      </c>
      <c r="AI33" s="61"/>
      <c r="AJ33" s="61"/>
      <c r="AK33" s="80"/>
      <c r="AL33" s="59">
        <v>35.048890999999998</v>
      </c>
      <c r="AM33" s="58">
        <v>15.6700697537515</v>
      </c>
      <c r="AN33" s="70"/>
      <c r="AO33" s="80">
        <v>29.222853584725399</v>
      </c>
      <c r="AQ33" s="58" t="s">
        <v>41</v>
      </c>
      <c r="AR33" s="59">
        <v>110.72577889999999</v>
      </c>
      <c r="AS33" s="58">
        <v>49.5045814402933</v>
      </c>
      <c r="AT33" s="70"/>
      <c r="AU33" s="58">
        <v>75.684297799999996</v>
      </c>
      <c r="AV33" s="58">
        <v>33.837824591645401</v>
      </c>
      <c r="AW33" s="74">
        <v>68.352915239686794</v>
      </c>
      <c r="AX33" s="58">
        <v>35.029964700000001</v>
      </c>
      <c r="AY33" s="58">
        <v>15.6616079613033</v>
      </c>
      <c r="AZ33" s="74">
        <v>31.636683930339899</v>
      </c>
      <c r="BA33" s="58">
        <v>1.15164E-2</v>
      </c>
      <c r="BB33" s="58">
        <v>5.1488873445982497E-3</v>
      </c>
      <c r="BC33" s="74">
        <v>1.0400829973299001E-2</v>
      </c>
      <c r="BD33" s="61"/>
      <c r="BE33" s="61"/>
      <c r="BF33" s="80"/>
      <c r="BG33" s="59">
        <v>99.219751899999906</v>
      </c>
      <c r="BH33" s="58">
        <v>44.360331778341099</v>
      </c>
      <c r="BI33" s="70"/>
      <c r="BJ33" s="80">
        <v>11.5965085375305</v>
      </c>
      <c r="BL33" s="58" t="s">
        <v>41</v>
      </c>
      <c r="BM33" s="59">
        <v>89.336843000000002</v>
      </c>
      <c r="BN33" s="58">
        <v>39.941764816180402</v>
      </c>
      <c r="BO33" s="70"/>
      <c r="BP33" s="58">
        <v>67.246186899999998</v>
      </c>
      <c r="BQ33" s="58">
        <v>30.065214885024702</v>
      </c>
      <c r="BR33" s="74">
        <v>75.272625091531395</v>
      </c>
      <c r="BS33" s="58">
        <v>22.069156499999998</v>
      </c>
      <c r="BT33" s="58">
        <v>9.8669376375263198</v>
      </c>
      <c r="BU33" s="74">
        <v>24.703309137530201</v>
      </c>
      <c r="BV33" s="58">
        <v>2.1499600000000001E-2</v>
      </c>
      <c r="BW33" s="58">
        <v>9.6122936294262499E-3</v>
      </c>
      <c r="BX33" s="74">
        <v>2.4065770938424599E-2</v>
      </c>
      <c r="BY33" s="61"/>
      <c r="BZ33" s="61"/>
      <c r="CA33" s="80"/>
      <c r="CB33" s="59">
        <v>81.925541899999999</v>
      </c>
      <c r="CC33" s="58">
        <v>36.628233292371199</v>
      </c>
      <c r="CD33" s="70"/>
      <c r="CE33" s="80">
        <v>9.0463864237192393</v>
      </c>
      <c r="CG33" s="58" t="s">
        <v>41</v>
      </c>
      <c r="CH33" s="59">
        <v>236.46120289999999</v>
      </c>
      <c r="CI33" s="58">
        <v>105.719851264309</v>
      </c>
      <c r="CJ33" s="70"/>
      <c r="CK33" s="58">
        <v>171.67108529999999</v>
      </c>
      <c r="CL33" s="58">
        <v>76.752724682593197</v>
      </c>
      <c r="CM33" s="74">
        <v>72.600106569110196</v>
      </c>
      <c r="CN33" s="58">
        <v>64.715144800000004</v>
      </c>
      <c r="CO33" s="58">
        <v>28.933606861915401</v>
      </c>
      <c r="CP33" s="74">
        <v>27.368187257073298</v>
      </c>
      <c r="CQ33" s="58">
        <v>7.4972800000000006E-2</v>
      </c>
      <c r="CR33" s="58">
        <v>3.3519719800379898E-2</v>
      </c>
      <c r="CS33" s="74">
        <v>3.1706173816474302E-2</v>
      </c>
      <c r="CT33" s="61"/>
      <c r="CU33" s="61"/>
      <c r="CV33" s="80"/>
      <c r="CW33" s="59">
        <v>235.94918390000001</v>
      </c>
      <c r="CX33" s="58">
        <v>105.49093179734901</v>
      </c>
      <c r="CY33" s="70"/>
      <c r="CZ33" s="80">
        <v>0.21700392920918701</v>
      </c>
      <c r="DB33" s="58" t="s">
        <v>41</v>
      </c>
      <c r="DC33" s="59">
        <v>371.5500121</v>
      </c>
      <c r="DD33" s="58">
        <v>166.116942376699</v>
      </c>
      <c r="DE33" s="70"/>
      <c r="DF33" s="58">
        <v>236.69455260000001</v>
      </c>
      <c r="DG33" s="58">
        <v>105.82417998832</v>
      </c>
      <c r="DH33" s="74">
        <v>63.7046278809689</v>
      </c>
      <c r="DI33" s="58">
        <v>134.74433579999999</v>
      </c>
      <c r="DJ33" s="58">
        <v>60.243079899701002</v>
      </c>
      <c r="DK33" s="74">
        <v>36.265463978436003</v>
      </c>
      <c r="DL33" s="58">
        <v>0.11112370000000001</v>
      </c>
      <c r="DM33" s="58">
        <v>4.9682488678313701E-2</v>
      </c>
      <c r="DN33" s="74">
        <v>2.99081405951056E-2</v>
      </c>
      <c r="DO33" s="61"/>
      <c r="DP33" s="61"/>
      <c r="DQ33" s="80"/>
      <c r="DR33" s="59">
        <v>373.85093440000003</v>
      </c>
      <c r="DS33" s="58">
        <v>167.145665737417</v>
      </c>
      <c r="DT33" s="70"/>
      <c r="DU33" s="80">
        <v>-0.61546517295530101</v>
      </c>
    </row>
    <row r="34" spans="1:125" s="52" customFormat="1" ht="12.75" x14ac:dyDescent="0.2">
      <c r="A34" s="58" t="s">
        <v>42</v>
      </c>
      <c r="B34" s="59">
        <v>133.5022371</v>
      </c>
      <c r="C34" s="58">
        <v>59.687747827423898</v>
      </c>
      <c r="D34" s="70"/>
      <c r="E34" s="58">
        <v>73.712386199999997</v>
      </c>
      <c r="F34" s="58">
        <v>32.956199198127699</v>
      </c>
      <c r="G34" s="74">
        <v>55.214345318262801</v>
      </c>
      <c r="H34" s="58">
        <v>58.274547900000101</v>
      </c>
      <c r="I34" s="58">
        <v>26.054069170443402</v>
      </c>
      <c r="J34" s="74">
        <v>43.650615274970598</v>
      </c>
      <c r="K34" s="58">
        <v>0.17489579999999999</v>
      </c>
      <c r="L34" s="58">
        <v>7.8194467997237505E-2</v>
      </c>
      <c r="M34" s="74">
        <v>0.131005894582121</v>
      </c>
      <c r="N34" s="58">
        <v>1.3404072</v>
      </c>
      <c r="O34" s="58">
        <v>0.59928499085550802</v>
      </c>
      <c r="P34" s="74">
        <v>1.0040335121844901</v>
      </c>
      <c r="Q34" s="59">
        <v>122.8095036</v>
      </c>
      <c r="R34" s="58">
        <v>54.907114973640397</v>
      </c>
      <c r="S34" s="70"/>
      <c r="T34" s="80">
        <v>8.70676387946909</v>
      </c>
      <c r="V34" s="58" t="s">
        <v>42</v>
      </c>
      <c r="W34" s="59">
        <v>83.414299399999905</v>
      </c>
      <c r="X34" s="58">
        <v>37.293844477370399</v>
      </c>
      <c r="Y34" s="70"/>
      <c r="Z34" s="58">
        <v>40.702140699999902</v>
      </c>
      <c r="AA34" s="58">
        <v>18.197591013536101</v>
      </c>
      <c r="AB34" s="74">
        <v>48.795159814049804</v>
      </c>
      <c r="AC34" s="58">
        <v>41.910027599999999</v>
      </c>
      <c r="AD34" s="58">
        <v>18.737627272533398</v>
      </c>
      <c r="AE34" s="74">
        <v>50.243217171947002</v>
      </c>
      <c r="AF34" s="58">
        <v>0.1430285</v>
      </c>
      <c r="AG34" s="58">
        <v>6.3946861307949507E-2</v>
      </c>
      <c r="AH34" s="74">
        <v>0.17146760331118999</v>
      </c>
      <c r="AI34" s="58">
        <v>0.65910259999999998</v>
      </c>
      <c r="AJ34" s="58">
        <v>0.29467932999303598</v>
      </c>
      <c r="AK34" s="74">
        <v>0.79015541069209105</v>
      </c>
      <c r="AL34" s="59">
        <v>73.448745300000098</v>
      </c>
      <c r="AM34" s="58">
        <v>32.838327528723397</v>
      </c>
      <c r="AN34" s="70"/>
      <c r="AO34" s="80">
        <v>13.568038581592701</v>
      </c>
      <c r="AQ34" s="58" t="s">
        <v>42</v>
      </c>
      <c r="AR34" s="59">
        <v>95.162579499999893</v>
      </c>
      <c r="AS34" s="58">
        <v>42.546403499954302</v>
      </c>
      <c r="AT34" s="70"/>
      <c r="AU34" s="58">
        <v>56.614957599999897</v>
      </c>
      <c r="AV34" s="58">
        <v>25.3120800511971</v>
      </c>
      <c r="AW34" s="74">
        <v>59.492878290462798</v>
      </c>
      <c r="AX34" s="58">
        <v>37.281424399999999</v>
      </c>
      <c r="AY34" s="58">
        <v>16.668217001993401</v>
      </c>
      <c r="AZ34" s="74">
        <v>39.176559311320503</v>
      </c>
      <c r="BA34" s="58">
        <v>0.1152465</v>
      </c>
      <c r="BB34" s="58">
        <v>5.1525758514747798E-2</v>
      </c>
      <c r="BC34" s="74">
        <v>0.121104850883114</v>
      </c>
      <c r="BD34" s="58">
        <v>1.1509510000000001</v>
      </c>
      <c r="BE34" s="58">
        <v>0.51458068824916603</v>
      </c>
      <c r="BF34" s="74">
        <v>1.2094575473335101</v>
      </c>
      <c r="BG34" s="59">
        <v>86.103738599999801</v>
      </c>
      <c r="BH34" s="58">
        <v>38.496270535942998</v>
      </c>
      <c r="BI34" s="70"/>
      <c r="BJ34" s="80">
        <v>10.520845026350701</v>
      </c>
      <c r="BL34" s="58" t="s">
        <v>42</v>
      </c>
      <c r="BM34" s="59">
        <v>100.4002184</v>
      </c>
      <c r="BN34" s="58">
        <v>44.888108602919402</v>
      </c>
      <c r="BO34" s="70"/>
      <c r="BP34" s="58">
        <v>59.6465466000001</v>
      </c>
      <c r="BQ34" s="58">
        <v>26.667478460085601</v>
      </c>
      <c r="BR34" s="74">
        <v>59.408781724323497</v>
      </c>
      <c r="BS34" s="58">
        <v>39.400730600000003</v>
      </c>
      <c r="BT34" s="58">
        <v>17.615741304076298</v>
      </c>
      <c r="BU34" s="74">
        <v>39.243670210980298</v>
      </c>
      <c r="BV34" s="58">
        <v>0.14633599999999999</v>
      </c>
      <c r="BW34" s="58">
        <v>6.54256172466334E-2</v>
      </c>
      <c r="BX34" s="74">
        <v>0.14575267099219799</v>
      </c>
      <c r="BY34" s="58">
        <v>1.2066052</v>
      </c>
      <c r="BZ34" s="58">
        <v>0.53946322151075299</v>
      </c>
      <c r="CA34" s="74">
        <v>1.20179539370404</v>
      </c>
      <c r="CB34" s="59">
        <v>91.4797618999999</v>
      </c>
      <c r="CC34" s="58">
        <v>40.8998461614541</v>
      </c>
      <c r="CD34" s="70"/>
      <c r="CE34" s="80">
        <v>9.7512895909715098</v>
      </c>
      <c r="CG34" s="58" t="s">
        <v>42</v>
      </c>
      <c r="CH34" s="59">
        <v>175.08741319999999</v>
      </c>
      <c r="CI34" s="58">
        <v>78.280136676732596</v>
      </c>
      <c r="CJ34" s="70"/>
      <c r="CK34" s="58">
        <v>121.4229934</v>
      </c>
      <c r="CL34" s="58">
        <v>54.287217712175398</v>
      </c>
      <c r="CM34" s="74">
        <v>69.349927091161106</v>
      </c>
      <c r="CN34" s="58">
        <v>51.142669199999901</v>
      </c>
      <c r="CO34" s="58">
        <v>22.8654650943745</v>
      </c>
      <c r="CP34" s="74">
        <v>29.209791992060801</v>
      </c>
      <c r="CQ34" s="58">
        <v>0.18244630000000001</v>
      </c>
      <c r="CR34" s="58">
        <v>8.1570234199817196E-2</v>
      </c>
      <c r="CS34" s="74">
        <v>0.10420297876672301</v>
      </c>
      <c r="CT34" s="58">
        <v>2.3393042999999998</v>
      </c>
      <c r="CU34" s="58">
        <v>1.04588363598297</v>
      </c>
      <c r="CV34" s="74">
        <v>1.3360779380113701</v>
      </c>
      <c r="CW34" s="59">
        <v>169.90333430000001</v>
      </c>
      <c r="CX34" s="58">
        <v>75.962377807501895</v>
      </c>
      <c r="CY34" s="70"/>
      <c r="CZ34" s="80">
        <v>3.0511931513046902</v>
      </c>
      <c r="DB34" s="58" t="s">
        <v>42</v>
      </c>
      <c r="DC34" s="59">
        <v>334.76948679999998</v>
      </c>
      <c r="DD34" s="58">
        <v>149.67267322619699</v>
      </c>
      <c r="DE34" s="70"/>
      <c r="DF34" s="58">
        <v>206.84314950000001</v>
      </c>
      <c r="DG34" s="58">
        <v>92.4778641569755</v>
      </c>
      <c r="DH34" s="74">
        <v>61.786739131208101</v>
      </c>
      <c r="DI34" s="58">
        <v>124.0758707</v>
      </c>
      <c r="DJ34" s="58">
        <v>55.473297247163899</v>
      </c>
      <c r="DK34" s="74">
        <v>37.063076412972499</v>
      </c>
      <c r="DL34" s="58">
        <v>0.28006769999999998</v>
      </c>
      <c r="DM34" s="58">
        <v>0.12521595604188299</v>
      </c>
      <c r="DN34" s="74">
        <v>8.3659864785502303E-2</v>
      </c>
      <c r="DO34" s="58">
        <v>3.5703988999999998</v>
      </c>
      <c r="DP34" s="58">
        <v>1.5962958660152</v>
      </c>
      <c r="DQ34" s="74">
        <v>1.0665245910339001</v>
      </c>
      <c r="DR34" s="59">
        <v>334.29641980000002</v>
      </c>
      <c r="DS34" s="58">
        <v>149.461168876795</v>
      </c>
      <c r="DT34" s="70"/>
      <c r="DU34" s="80">
        <v>0.14151123732735099</v>
      </c>
    </row>
    <row r="35" spans="1:125" s="52" customFormat="1" ht="12.75" x14ac:dyDescent="0.2">
      <c r="A35" s="58" t="s">
        <v>43</v>
      </c>
      <c r="B35" s="62">
        <v>58.473786599999997</v>
      </c>
      <c r="C35" s="63">
        <v>26.1431471480218</v>
      </c>
      <c r="D35" s="72"/>
      <c r="E35" s="58">
        <v>0</v>
      </c>
      <c r="F35" s="58">
        <v>0</v>
      </c>
      <c r="G35" s="74">
        <v>0</v>
      </c>
      <c r="H35" s="58">
        <v>58.473786599999997</v>
      </c>
      <c r="I35" s="58">
        <v>26.1431471480218</v>
      </c>
      <c r="J35" s="74">
        <v>100</v>
      </c>
      <c r="K35" s="61"/>
      <c r="L35" s="61"/>
      <c r="M35" s="80"/>
      <c r="N35" s="58">
        <v>0</v>
      </c>
      <c r="O35" s="58">
        <v>0</v>
      </c>
      <c r="P35" s="74">
        <v>0</v>
      </c>
      <c r="Q35" s="62">
        <v>0</v>
      </c>
      <c r="R35" s="63">
        <v>0</v>
      </c>
      <c r="S35" s="72"/>
      <c r="T35" s="80" t="s">
        <v>18</v>
      </c>
      <c r="V35" s="58" t="s">
        <v>43</v>
      </c>
      <c r="W35" s="62">
        <v>42.436044899999999</v>
      </c>
      <c r="X35" s="63">
        <v>18.9728052638336</v>
      </c>
      <c r="Y35" s="72"/>
      <c r="Z35" s="58">
        <v>0</v>
      </c>
      <c r="AA35" s="58">
        <v>0</v>
      </c>
      <c r="AB35" s="74">
        <v>0</v>
      </c>
      <c r="AC35" s="58">
        <v>42.436044899999999</v>
      </c>
      <c r="AD35" s="58">
        <v>18.9728052638336</v>
      </c>
      <c r="AE35" s="74">
        <v>100</v>
      </c>
      <c r="AF35" s="61"/>
      <c r="AG35" s="61"/>
      <c r="AH35" s="80"/>
      <c r="AI35" s="58">
        <v>0</v>
      </c>
      <c r="AJ35" s="58">
        <v>0</v>
      </c>
      <c r="AK35" s="74">
        <v>0</v>
      </c>
      <c r="AL35" s="62">
        <v>0</v>
      </c>
      <c r="AM35" s="63">
        <v>0</v>
      </c>
      <c r="AN35" s="72"/>
      <c r="AO35" s="80" t="s">
        <v>18</v>
      </c>
      <c r="AQ35" s="58" t="s">
        <v>43</v>
      </c>
      <c r="AR35" s="62">
        <v>18.332328</v>
      </c>
      <c r="AS35" s="63">
        <v>8.1962324716251693</v>
      </c>
      <c r="AT35" s="72"/>
      <c r="AU35" s="58">
        <v>0</v>
      </c>
      <c r="AV35" s="58">
        <v>0</v>
      </c>
      <c r="AW35" s="74">
        <v>0</v>
      </c>
      <c r="AX35" s="58">
        <v>18.332328</v>
      </c>
      <c r="AY35" s="58">
        <v>8.1962324716251693</v>
      </c>
      <c r="AZ35" s="74">
        <v>100</v>
      </c>
      <c r="BA35" s="61"/>
      <c r="BB35" s="61"/>
      <c r="BC35" s="80"/>
      <c r="BD35" s="58">
        <v>0</v>
      </c>
      <c r="BE35" s="58">
        <v>0</v>
      </c>
      <c r="BF35" s="74">
        <v>0</v>
      </c>
      <c r="BG35" s="62">
        <v>0</v>
      </c>
      <c r="BH35" s="63">
        <v>0</v>
      </c>
      <c r="BI35" s="72"/>
      <c r="BJ35" s="80" t="s">
        <v>18</v>
      </c>
      <c r="BL35" s="58" t="s">
        <v>43</v>
      </c>
      <c r="BM35" s="62">
        <v>40.115529700000003</v>
      </c>
      <c r="BN35" s="63">
        <v>17.9353220793117</v>
      </c>
      <c r="BO35" s="72"/>
      <c r="BP35" s="58">
        <v>0</v>
      </c>
      <c r="BQ35" s="58">
        <v>0</v>
      </c>
      <c r="BR35" s="74">
        <v>0</v>
      </c>
      <c r="BS35" s="58">
        <v>40.115529700000003</v>
      </c>
      <c r="BT35" s="58">
        <v>17.9353220793117</v>
      </c>
      <c r="BU35" s="74">
        <v>100</v>
      </c>
      <c r="BV35" s="61"/>
      <c r="BW35" s="61"/>
      <c r="BX35" s="80"/>
      <c r="BY35" s="58">
        <v>0</v>
      </c>
      <c r="BZ35" s="58">
        <v>0</v>
      </c>
      <c r="CA35" s="74">
        <v>0</v>
      </c>
      <c r="CB35" s="62">
        <v>0</v>
      </c>
      <c r="CC35" s="63">
        <v>0</v>
      </c>
      <c r="CD35" s="72"/>
      <c r="CE35" s="80" t="s">
        <v>18</v>
      </c>
      <c r="CG35" s="58" t="s">
        <v>43</v>
      </c>
      <c r="CH35" s="62">
        <v>32.525844900000003</v>
      </c>
      <c r="CI35" s="63">
        <v>14.5420366762161</v>
      </c>
      <c r="CJ35" s="72"/>
      <c r="CK35" s="58">
        <v>0</v>
      </c>
      <c r="CL35" s="58">
        <v>0</v>
      </c>
      <c r="CM35" s="74">
        <v>0</v>
      </c>
      <c r="CN35" s="58">
        <v>32.525844900000003</v>
      </c>
      <c r="CO35" s="58">
        <v>14.5420366762161</v>
      </c>
      <c r="CP35" s="74">
        <v>100</v>
      </c>
      <c r="CQ35" s="61"/>
      <c r="CR35" s="61"/>
      <c r="CS35" s="80"/>
      <c r="CT35" s="58">
        <v>0</v>
      </c>
      <c r="CU35" s="58">
        <v>0</v>
      </c>
      <c r="CV35" s="74">
        <v>0</v>
      </c>
      <c r="CW35" s="62">
        <v>0</v>
      </c>
      <c r="CX35" s="63">
        <v>0</v>
      </c>
      <c r="CY35" s="72"/>
      <c r="CZ35" s="80" t="s">
        <v>18</v>
      </c>
      <c r="DB35" s="58" t="s">
        <v>43</v>
      </c>
      <c r="DC35" s="62">
        <v>49.971209999999999</v>
      </c>
      <c r="DD35" s="63">
        <v>22.341715359249498</v>
      </c>
      <c r="DE35" s="72"/>
      <c r="DF35" s="58">
        <v>0</v>
      </c>
      <c r="DG35" s="58">
        <v>0</v>
      </c>
      <c r="DH35" s="74">
        <v>0</v>
      </c>
      <c r="DI35" s="58">
        <v>49.971209999999999</v>
      </c>
      <c r="DJ35" s="58">
        <v>22.341715359249498</v>
      </c>
      <c r="DK35" s="74">
        <v>100</v>
      </c>
      <c r="DL35" s="61"/>
      <c r="DM35" s="61"/>
      <c r="DN35" s="80"/>
      <c r="DO35" s="58">
        <v>0</v>
      </c>
      <c r="DP35" s="58">
        <v>0</v>
      </c>
      <c r="DQ35" s="74">
        <v>0</v>
      </c>
      <c r="DR35" s="62">
        <v>0</v>
      </c>
      <c r="DS35" s="63">
        <v>0</v>
      </c>
      <c r="DT35" s="72"/>
      <c r="DU35" s="80" t="s">
        <v>18</v>
      </c>
    </row>
    <row r="36" spans="1:125" s="52" customFormat="1" ht="12.75" x14ac:dyDescent="0.2">
      <c r="A36" s="64" t="s">
        <v>44</v>
      </c>
      <c r="B36" s="64"/>
      <c r="C36" s="64"/>
      <c r="D36" s="73"/>
      <c r="E36" s="64"/>
      <c r="F36" s="64"/>
      <c r="G36" s="73"/>
      <c r="H36" s="64"/>
      <c r="I36" s="64"/>
      <c r="J36" s="73"/>
      <c r="K36" s="64"/>
      <c r="L36" s="64"/>
      <c r="M36" s="73"/>
      <c r="N36" s="64"/>
      <c r="O36" s="64"/>
      <c r="P36" s="73"/>
      <c r="Q36" s="64"/>
      <c r="R36" s="64"/>
      <c r="S36" s="73"/>
      <c r="T36" s="85"/>
      <c r="V36" s="64" t="s">
        <v>44</v>
      </c>
      <c r="W36" s="64"/>
      <c r="X36" s="64"/>
      <c r="Y36" s="73"/>
      <c r="Z36" s="64"/>
      <c r="AA36" s="64"/>
      <c r="AB36" s="73"/>
      <c r="AC36" s="64"/>
      <c r="AD36" s="64"/>
      <c r="AE36" s="73"/>
      <c r="AF36" s="64"/>
      <c r="AG36" s="64"/>
      <c r="AH36" s="73"/>
      <c r="AI36" s="64"/>
      <c r="AJ36" s="64"/>
      <c r="AK36" s="73"/>
      <c r="AL36" s="64"/>
      <c r="AM36" s="64"/>
      <c r="AN36" s="73"/>
      <c r="AO36" s="73"/>
      <c r="AQ36" s="64" t="s">
        <v>44</v>
      </c>
      <c r="AR36" s="64"/>
      <c r="AS36" s="64"/>
      <c r="AT36" s="73"/>
      <c r="AU36" s="64"/>
      <c r="AV36" s="64"/>
      <c r="AW36" s="73"/>
      <c r="AX36" s="64"/>
      <c r="AY36" s="64"/>
      <c r="AZ36" s="73"/>
      <c r="BA36" s="64"/>
      <c r="BB36" s="64"/>
      <c r="BC36" s="73"/>
      <c r="BD36" s="64"/>
      <c r="BE36" s="64"/>
      <c r="BF36" s="73"/>
      <c r="BG36" s="64"/>
      <c r="BH36" s="64"/>
      <c r="BI36" s="73"/>
      <c r="BJ36" s="85"/>
      <c r="BL36" s="64" t="s">
        <v>44</v>
      </c>
      <c r="BM36" s="64"/>
      <c r="BN36" s="64"/>
      <c r="BO36" s="73"/>
      <c r="BP36" s="64"/>
      <c r="BQ36" s="64"/>
      <c r="BR36" s="73"/>
      <c r="BS36" s="64"/>
      <c r="BT36" s="64"/>
      <c r="BU36" s="73"/>
      <c r="BV36" s="64"/>
      <c r="BW36" s="64"/>
      <c r="BX36" s="73"/>
      <c r="BY36" s="64"/>
      <c r="BZ36" s="64"/>
      <c r="CA36" s="73"/>
      <c r="CB36" s="64"/>
      <c r="CC36" s="64"/>
      <c r="CD36" s="73"/>
      <c r="CE36" s="85"/>
      <c r="CG36" s="64" t="s">
        <v>44</v>
      </c>
      <c r="CH36" s="64"/>
      <c r="CI36" s="64"/>
      <c r="CJ36" s="73"/>
      <c r="CK36" s="64"/>
      <c r="CL36" s="64"/>
      <c r="CM36" s="73"/>
      <c r="CN36" s="64"/>
      <c r="CO36" s="64"/>
      <c r="CP36" s="73"/>
      <c r="CQ36" s="64"/>
      <c r="CR36" s="64"/>
      <c r="CS36" s="73"/>
      <c r="CT36" s="64"/>
      <c r="CU36" s="64"/>
      <c r="CV36" s="73"/>
      <c r="CW36" s="64"/>
      <c r="CX36" s="64"/>
      <c r="CY36" s="73"/>
      <c r="CZ36" s="85"/>
      <c r="DB36" s="64" t="s">
        <v>44</v>
      </c>
      <c r="DC36" s="64"/>
      <c r="DD36" s="64"/>
      <c r="DE36" s="73"/>
      <c r="DF36" s="64"/>
      <c r="DG36" s="64"/>
      <c r="DH36" s="73"/>
      <c r="DI36" s="64"/>
      <c r="DJ36" s="64"/>
      <c r="DK36" s="73"/>
      <c r="DL36" s="64"/>
      <c r="DM36" s="64"/>
      <c r="DN36" s="73"/>
      <c r="DO36" s="64"/>
      <c r="DP36" s="64"/>
      <c r="DQ36" s="73"/>
      <c r="DR36" s="64"/>
      <c r="DS36" s="64"/>
      <c r="DT36" s="73"/>
      <c r="DU36" s="85"/>
    </row>
    <row r="37" spans="1:125" s="52" customFormat="1" ht="12.75" x14ac:dyDescent="0.2">
      <c r="A37" s="65" t="s">
        <v>45</v>
      </c>
      <c r="B37" s="58"/>
      <c r="C37" s="58"/>
      <c r="D37" s="74"/>
      <c r="E37" s="58"/>
      <c r="F37" s="58"/>
      <c r="G37" s="74"/>
      <c r="H37" s="58"/>
      <c r="I37" s="58"/>
      <c r="J37" s="74"/>
      <c r="K37" s="58"/>
      <c r="L37" s="58"/>
      <c r="M37" s="74"/>
      <c r="N37" s="58"/>
      <c r="O37" s="58"/>
      <c r="P37" s="74"/>
      <c r="Q37" s="58"/>
      <c r="R37" s="58"/>
      <c r="S37" s="74"/>
      <c r="T37" s="80"/>
      <c r="V37" s="65" t="s">
        <v>45</v>
      </c>
      <c r="W37" s="58"/>
      <c r="X37" s="58"/>
      <c r="Y37" s="74"/>
      <c r="Z37" s="58"/>
      <c r="AA37" s="58"/>
      <c r="AB37" s="74"/>
      <c r="AC37" s="58"/>
      <c r="AD37" s="58"/>
      <c r="AE37" s="74"/>
      <c r="AF37" s="58"/>
      <c r="AG37" s="58"/>
      <c r="AH37" s="74"/>
      <c r="AI37" s="58"/>
      <c r="AJ37" s="58"/>
      <c r="AK37" s="74"/>
      <c r="AL37" s="58"/>
      <c r="AM37" s="58"/>
      <c r="AN37" s="74"/>
      <c r="AO37" s="74"/>
      <c r="AQ37" s="65" t="s">
        <v>45</v>
      </c>
      <c r="AR37" s="58"/>
      <c r="AS37" s="58"/>
      <c r="AT37" s="74"/>
      <c r="AU37" s="58"/>
      <c r="AV37" s="58"/>
      <c r="AW37" s="74"/>
      <c r="AX37" s="58"/>
      <c r="AY37" s="58"/>
      <c r="AZ37" s="74"/>
      <c r="BA37" s="58"/>
      <c r="BB37" s="58"/>
      <c r="BC37" s="74"/>
      <c r="BD37" s="58"/>
      <c r="BE37" s="58"/>
      <c r="BF37" s="74"/>
      <c r="BG37" s="58"/>
      <c r="BH37" s="58"/>
      <c r="BI37" s="74"/>
      <c r="BJ37" s="80"/>
      <c r="BL37" s="65" t="s">
        <v>45</v>
      </c>
      <c r="BM37" s="58"/>
      <c r="BN37" s="58"/>
      <c r="BO37" s="74"/>
      <c r="BP37" s="58"/>
      <c r="BQ37" s="58"/>
      <c r="BR37" s="74"/>
      <c r="BS37" s="58"/>
      <c r="BT37" s="58"/>
      <c r="BU37" s="74"/>
      <c r="BV37" s="58"/>
      <c r="BW37" s="58"/>
      <c r="BX37" s="74"/>
      <c r="BY37" s="58"/>
      <c r="BZ37" s="58"/>
      <c r="CA37" s="74"/>
      <c r="CB37" s="58"/>
      <c r="CC37" s="58"/>
      <c r="CD37" s="74"/>
      <c r="CE37" s="80"/>
      <c r="CG37" s="65" t="s">
        <v>45</v>
      </c>
      <c r="CH37" s="58"/>
      <c r="CI37" s="58"/>
      <c r="CJ37" s="74"/>
      <c r="CK37" s="58"/>
      <c r="CL37" s="58"/>
      <c r="CM37" s="74"/>
      <c r="CN37" s="58"/>
      <c r="CO37" s="58"/>
      <c r="CP37" s="74"/>
      <c r="CQ37" s="58"/>
      <c r="CR37" s="58"/>
      <c r="CS37" s="74"/>
      <c r="CT37" s="58"/>
      <c r="CU37" s="58"/>
      <c r="CV37" s="74"/>
      <c r="CW37" s="58"/>
      <c r="CX37" s="58"/>
      <c r="CY37" s="74"/>
      <c r="CZ37" s="80"/>
      <c r="DB37" s="65" t="s">
        <v>45</v>
      </c>
      <c r="DC37" s="58"/>
      <c r="DD37" s="58"/>
      <c r="DE37" s="74"/>
      <c r="DF37" s="58"/>
      <c r="DG37" s="58"/>
      <c r="DH37" s="74"/>
      <c r="DI37" s="58"/>
      <c r="DJ37" s="58"/>
      <c r="DK37" s="74"/>
      <c r="DL37" s="58"/>
      <c r="DM37" s="58"/>
      <c r="DN37" s="74"/>
      <c r="DO37" s="58"/>
      <c r="DP37" s="58"/>
      <c r="DQ37" s="74"/>
      <c r="DR37" s="58"/>
      <c r="DS37" s="58"/>
      <c r="DT37" s="74"/>
      <c r="DU37" s="80"/>
    </row>
    <row r="38" spans="1:125" s="52" customFormat="1" ht="12.75" x14ac:dyDescent="0.2">
      <c r="A38" s="52" t="s">
        <v>46</v>
      </c>
      <c r="B38" s="58"/>
      <c r="C38" s="58"/>
      <c r="D38" s="74"/>
      <c r="E38" s="58"/>
      <c r="F38" s="58"/>
      <c r="G38" s="74"/>
      <c r="H38" s="58"/>
      <c r="I38" s="58"/>
      <c r="J38" s="74"/>
      <c r="K38" s="58"/>
      <c r="L38" s="58"/>
      <c r="M38" s="74"/>
      <c r="N38" s="58"/>
      <c r="O38" s="58"/>
      <c r="P38" s="74"/>
      <c r="Q38" s="58"/>
      <c r="R38" s="58"/>
      <c r="S38" s="74"/>
      <c r="T38" s="80"/>
      <c r="V38" s="52" t="s">
        <v>46</v>
      </c>
      <c r="W38" s="58"/>
      <c r="X38" s="58"/>
      <c r="Y38" s="74"/>
      <c r="Z38" s="58"/>
      <c r="AA38" s="58"/>
      <c r="AB38" s="74"/>
      <c r="AC38" s="58"/>
      <c r="AD38" s="58"/>
      <c r="AE38" s="74"/>
      <c r="AF38" s="58"/>
      <c r="AG38" s="58"/>
      <c r="AH38" s="74"/>
      <c r="AI38" s="58"/>
      <c r="AJ38" s="58"/>
      <c r="AK38" s="74"/>
      <c r="AL38" s="58"/>
      <c r="AM38" s="58"/>
      <c r="AN38" s="74"/>
      <c r="AO38" s="74"/>
      <c r="AQ38" s="52" t="s">
        <v>46</v>
      </c>
      <c r="AR38" s="58"/>
      <c r="AS38" s="58"/>
      <c r="AT38" s="74"/>
      <c r="AU38" s="58"/>
      <c r="AV38" s="58"/>
      <c r="AW38" s="74"/>
      <c r="AX38" s="58"/>
      <c r="AY38" s="58"/>
      <c r="AZ38" s="74"/>
      <c r="BA38" s="58"/>
      <c r="BB38" s="58"/>
      <c r="BC38" s="74"/>
      <c r="BD38" s="58"/>
      <c r="BE38" s="58"/>
      <c r="BF38" s="74"/>
      <c r="BG38" s="58"/>
      <c r="BH38" s="58"/>
      <c r="BI38" s="74"/>
      <c r="BJ38" s="80"/>
      <c r="BL38" s="52" t="s">
        <v>46</v>
      </c>
      <c r="BM38" s="58"/>
      <c r="BN38" s="58"/>
      <c r="BO38" s="74"/>
      <c r="BP38" s="58"/>
      <c r="BQ38" s="58"/>
      <c r="BR38" s="74"/>
      <c r="BS38" s="58"/>
      <c r="BT38" s="58"/>
      <c r="BU38" s="74"/>
      <c r="BV38" s="58"/>
      <c r="BW38" s="58"/>
      <c r="BX38" s="74"/>
      <c r="BY38" s="58"/>
      <c r="BZ38" s="58"/>
      <c r="CA38" s="74"/>
      <c r="CB38" s="58"/>
      <c r="CC38" s="58"/>
      <c r="CD38" s="74"/>
      <c r="CE38" s="80"/>
      <c r="CG38" s="52" t="s">
        <v>46</v>
      </c>
      <c r="CH38" s="58"/>
      <c r="CI38" s="58"/>
      <c r="CJ38" s="74"/>
      <c r="CK38" s="58"/>
      <c r="CL38" s="58"/>
      <c r="CM38" s="74"/>
      <c r="CN38" s="58"/>
      <c r="CO38" s="58"/>
      <c r="CP38" s="74"/>
      <c r="CQ38" s="58"/>
      <c r="CR38" s="58"/>
      <c r="CS38" s="74"/>
      <c r="CT38" s="58"/>
      <c r="CU38" s="58"/>
      <c r="CV38" s="74"/>
      <c r="CW38" s="58"/>
      <c r="CX38" s="58"/>
      <c r="CY38" s="74"/>
      <c r="CZ38" s="80"/>
      <c r="DB38" s="52" t="s">
        <v>46</v>
      </c>
      <c r="DC38" s="58"/>
      <c r="DD38" s="58"/>
      <c r="DE38" s="74"/>
      <c r="DF38" s="58"/>
      <c r="DG38" s="58"/>
      <c r="DH38" s="74"/>
      <c r="DI38" s="58"/>
      <c r="DJ38" s="58"/>
      <c r="DK38" s="74"/>
      <c r="DL38" s="58"/>
      <c r="DM38" s="58"/>
      <c r="DN38" s="74"/>
      <c r="DO38" s="58"/>
      <c r="DP38" s="58"/>
      <c r="DQ38" s="74"/>
      <c r="DR38" s="58"/>
      <c r="DS38" s="58"/>
      <c r="DT38" s="74"/>
      <c r="DU38" s="80"/>
    </row>
    <row r="39" spans="1:125" s="52" customFormat="1" ht="12.75" x14ac:dyDescent="0.2">
      <c r="A39" s="58" t="s">
        <v>47</v>
      </c>
      <c r="B39" s="58"/>
      <c r="C39" s="58"/>
      <c r="D39" s="74"/>
      <c r="E39" s="58"/>
      <c r="F39" s="58"/>
      <c r="G39" s="74"/>
      <c r="H39" s="58"/>
      <c r="I39" s="58"/>
      <c r="J39" s="74"/>
      <c r="K39" s="58"/>
      <c r="L39" s="58"/>
      <c r="M39" s="74"/>
      <c r="N39" s="58"/>
      <c r="O39" s="58"/>
      <c r="P39" s="74"/>
      <c r="Q39" s="58"/>
      <c r="R39" s="58"/>
      <c r="S39" s="74"/>
      <c r="T39" s="80"/>
      <c r="V39" s="58" t="s">
        <v>47</v>
      </c>
      <c r="W39" s="58"/>
      <c r="X39" s="58"/>
      <c r="Y39" s="74"/>
      <c r="Z39" s="58"/>
      <c r="AA39" s="58"/>
      <c r="AB39" s="74"/>
      <c r="AC39" s="58"/>
      <c r="AD39" s="58"/>
      <c r="AE39" s="74"/>
      <c r="AF39" s="58"/>
      <c r="AG39" s="58"/>
      <c r="AH39" s="74"/>
      <c r="AI39" s="58"/>
      <c r="AJ39" s="58"/>
      <c r="AK39" s="74"/>
      <c r="AL39" s="58"/>
      <c r="AM39" s="58"/>
      <c r="AN39" s="74"/>
      <c r="AO39" s="74"/>
      <c r="AQ39" s="58" t="s">
        <v>47</v>
      </c>
      <c r="AR39" s="58"/>
      <c r="AS39" s="58"/>
      <c r="AT39" s="74"/>
      <c r="AU39" s="58"/>
      <c r="AV39" s="58"/>
      <c r="AW39" s="74"/>
      <c r="AX39" s="58"/>
      <c r="AY39" s="58"/>
      <c r="AZ39" s="74"/>
      <c r="BA39" s="58"/>
      <c r="BB39" s="58"/>
      <c r="BC39" s="74"/>
      <c r="BD39" s="58"/>
      <c r="BE39" s="58"/>
      <c r="BF39" s="74"/>
      <c r="BG39" s="58"/>
      <c r="BH39" s="58"/>
      <c r="BI39" s="74"/>
      <c r="BJ39" s="80"/>
      <c r="BL39" s="58" t="s">
        <v>47</v>
      </c>
      <c r="BM39" s="58"/>
      <c r="BN39" s="58"/>
      <c r="BO39" s="74"/>
      <c r="BP39" s="58"/>
      <c r="BQ39" s="58"/>
      <c r="BR39" s="74"/>
      <c r="BS39" s="58"/>
      <c r="BT39" s="58"/>
      <c r="BU39" s="74"/>
      <c r="BV39" s="58"/>
      <c r="BW39" s="58"/>
      <c r="BX39" s="74"/>
      <c r="BY39" s="58"/>
      <c r="BZ39" s="58"/>
      <c r="CA39" s="74"/>
      <c r="CB39" s="58"/>
      <c r="CC39" s="58"/>
      <c r="CD39" s="74"/>
      <c r="CE39" s="80"/>
      <c r="CG39" s="58" t="s">
        <v>47</v>
      </c>
      <c r="CH39" s="58"/>
      <c r="CI39" s="58"/>
      <c r="CJ39" s="74"/>
      <c r="CK39" s="58"/>
      <c r="CL39" s="58"/>
      <c r="CM39" s="74"/>
      <c r="CN39" s="58"/>
      <c r="CO39" s="58"/>
      <c r="CP39" s="74"/>
      <c r="CQ39" s="58"/>
      <c r="CR39" s="58"/>
      <c r="CS39" s="74"/>
      <c r="CT39" s="58"/>
      <c r="CU39" s="58"/>
      <c r="CV39" s="74"/>
      <c r="CW39" s="58"/>
      <c r="CX39" s="58"/>
      <c r="CY39" s="74"/>
      <c r="CZ39" s="80"/>
      <c r="DB39" s="58" t="s">
        <v>47</v>
      </c>
      <c r="DC39" s="58"/>
      <c r="DD39" s="58"/>
      <c r="DE39" s="74"/>
      <c r="DF39" s="58"/>
      <c r="DG39" s="58"/>
      <c r="DH39" s="74"/>
      <c r="DI39" s="58"/>
      <c r="DJ39" s="58"/>
      <c r="DK39" s="74"/>
      <c r="DL39" s="58"/>
      <c r="DM39" s="58"/>
      <c r="DN39" s="74"/>
      <c r="DO39" s="58"/>
      <c r="DP39" s="58"/>
      <c r="DQ39" s="74"/>
      <c r="DR39" s="58"/>
      <c r="DS39" s="58"/>
      <c r="DT39" s="74"/>
      <c r="DU39" s="80"/>
    </row>
    <row r="40" spans="1:125" s="52" customFormat="1" ht="12.75" x14ac:dyDescent="0.2">
      <c r="A40" s="58" t="s">
        <v>48</v>
      </c>
      <c r="B40" s="58"/>
      <c r="C40" s="58"/>
      <c r="D40" s="74"/>
      <c r="E40" s="58"/>
      <c r="F40" s="58"/>
      <c r="G40" s="74"/>
      <c r="H40" s="58"/>
      <c r="I40" s="58"/>
      <c r="J40" s="74"/>
      <c r="K40" s="58"/>
      <c r="L40" s="58"/>
      <c r="M40" s="74"/>
      <c r="N40" s="58"/>
      <c r="O40" s="58"/>
      <c r="P40" s="74"/>
      <c r="Q40" s="58"/>
      <c r="R40" s="58"/>
      <c r="S40" s="74"/>
      <c r="T40" s="80"/>
      <c r="V40" s="58" t="s">
        <v>48</v>
      </c>
      <c r="W40" s="58"/>
      <c r="X40" s="58"/>
      <c r="Y40" s="74"/>
      <c r="Z40" s="58"/>
      <c r="AA40" s="58"/>
      <c r="AB40" s="74"/>
      <c r="AC40" s="58"/>
      <c r="AD40" s="58"/>
      <c r="AE40" s="74"/>
      <c r="AF40" s="58"/>
      <c r="AG40" s="58"/>
      <c r="AH40" s="74"/>
      <c r="AI40" s="58"/>
      <c r="AJ40" s="58"/>
      <c r="AK40" s="74"/>
      <c r="AL40" s="58"/>
      <c r="AM40" s="58"/>
      <c r="AN40" s="74"/>
      <c r="AO40" s="74"/>
      <c r="AQ40" s="58" t="s">
        <v>48</v>
      </c>
      <c r="AR40" s="58"/>
      <c r="AS40" s="58"/>
      <c r="AT40" s="74"/>
      <c r="AU40" s="58"/>
      <c r="AV40" s="58"/>
      <c r="AW40" s="74"/>
      <c r="AX40" s="58"/>
      <c r="AY40" s="58"/>
      <c r="AZ40" s="74"/>
      <c r="BA40" s="58"/>
      <c r="BB40" s="58"/>
      <c r="BC40" s="74"/>
      <c r="BD40" s="58"/>
      <c r="BE40" s="58"/>
      <c r="BF40" s="74"/>
      <c r="BG40" s="58"/>
      <c r="BH40" s="58"/>
      <c r="BI40" s="74"/>
      <c r="BJ40" s="80"/>
      <c r="BL40" s="58" t="s">
        <v>48</v>
      </c>
      <c r="BM40" s="58"/>
      <c r="BN40" s="58"/>
      <c r="BO40" s="74"/>
      <c r="BP40" s="58"/>
      <c r="BQ40" s="58"/>
      <c r="BR40" s="74"/>
      <c r="BS40" s="58"/>
      <c r="BT40" s="58"/>
      <c r="BU40" s="74"/>
      <c r="BV40" s="58"/>
      <c r="BW40" s="58"/>
      <c r="BX40" s="74"/>
      <c r="BY40" s="58"/>
      <c r="BZ40" s="58"/>
      <c r="CA40" s="74"/>
      <c r="CB40" s="58"/>
      <c r="CC40" s="58"/>
      <c r="CD40" s="74"/>
      <c r="CE40" s="80"/>
      <c r="CG40" s="58" t="s">
        <v>48</v>
      </c>
      <c r="CH40" s="58"/>
      <c r="CI40" s="58"/>
      <c r="CJ40" s="74"/>
      <c r="CK40" s="58"/>
      <c r="CL40" s="58"/>
      <c r="CM40" s="74"/>
      <c r="CN40" s="58"/>
      <c r="CO40" s="58"/>
      <c r="CP40" s="74"/>
      <c r="CQ40" s="58"/>
      <c r="CR40" s="58"/>
      <c r="CS40" s="74"/>
      <c r="CT40" s="58"/>
      <c r="CU40" s="58"/>
      <c r="CV40" s="74"/>
      <c r="CW40" s="58"/>
      <c r="CX40" s="58"/>
      <c r="CY40" s="74"/>
      <c r="CZ40" s="80"/>
      <c r="DB40" s="58" t="s">
        <v>48</v>
      </c>
      <c r="DC40" s="58"/>
      <c r="DD40" s="58"/>
      <c r="DE40" s="74"/>
      <c r="DF40" s="58"/>
      <c r="DG40" s="58"/>
      <c r="DH40" s="74"/>
      <c r="DI40" s="58"/>
      <c r="DJ40" s="58"/>
      <c r="DK40" s="74"/>
      <c r="DL40" s="58"/>
      <c r="DM40" s="58"/>
      <c r="DN40" s="74"/>
      <c r="DO40" s="58"/>
      <c r="DP40" s="58"/>
      <c r="DQ40" s="74"/>
      <c r="DR40" s="58"/>
      <c r="DS40" s="58"/>
      <c r="DT40" s="74"/>
      <c r="DU40" s="80"/>
    </row>
  </sheetData>
  <mergeCells count="36">
    <mergeCell ref="B2:D2"/>
    <mergeCell ref="E2:G2"/>
    <mergeCell ref="H2:J2"/>
    <mergeCell ref="K2:M2"/>
    <mergeCell ref="N2:P2"/>
    <mergeCell ref="Q2:S2"/>
    <mergeCell ref="W2:Y2"/>
    <mergeCell ref="Z2:AB2"/>
    <mergeCell ref="AC2:AE2"/>
    <mergeCell ref="AF2:AH2"/>
    <mergeCell ref="AI2:AK2"/>
    <mergeCell ref="AL2:AN2"/>
    <mergeCell ref="AR2:AT2"/>
    <mergeCell ref="AU2:AW2"/>
    <mergeCell ref="AX2:AZ2"/>
    <mergeCell ref="BA2:BC2"/>
    <mergeCell ref="BD2:BF2"/>
    <mergeCell ref="BG2:BI2"/>
    <mergeCell ref="BM2:BO2"/>
    <mergeCell ref="BP2:BR2"/>
    <mergeCell ref="BS2:BU2"/>
    <mergeCell ref="BV2:BX2"/>
    <mergeCell ref="BY2:CA2"/>
    <mergeCell ref="CB2:CD2"/>
    <mergeCell ref="CH2:CJ2"/>
    <mergeCell ref="CK2:CM2"/>
    <mergeCell ref="CN2:CP2"/>
    <mergeCell ref="CQ2:CS2"/>
    <mergeCell ref="CT2:CV2"/>
    <mergeCell ref="CW2:CY2"/>
    <mergeCell ref="DR2:DT2"/>
    <mergeCell ref="DC2:DE2"/>
    <mergeCell ref="DF2:DH2"/>
    <mergeCell ref="DI2:DK2"/>
    <mergeCell ref="DL2:DN2"/>
    <mergeCell ref="DO2:DQ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U40"/>
  <sheetViews>
    <sheetView topLeftCell="DB1" zoomScale="77" workbookViewId="0">
      <selection activeCell="DT26" activeCellId="5" sqref="DE26:DE28 DH25:DH28 DK25:DK28 DN25:DN28 DQ25:DQ28 DT26:DT28"/>
    </sheetView>
  </sheetViews>
  <sheetFormatPr defaultRowHeight="15" x14ac:dyDescent="0.25"/>
  <cols>
    <col min="1" max="1" width="30.7109375" customWidth="1"/>
    <col min="4" max="4" width="8.85546875" style="76"/>
    <col min="7" max="7" width="8.85546875" style="76"/>
    <col min="10" max="10" width="8.85546875" style="76"/>
    <col min="13" max="13" width="8.85546875" style="76"/>
    <col min="16" max="16" width="8.85546875" style="76"/>
    <col min="19" max="19" width="8.85546875" style="76"/>
    <col min="20" max="20" width="11.5703125" style="87" customWidth="1"/>
    <col min="22" max="22" width="30.7109375" customWidth="1"/>
    <col min="25" max="25" width="8.85546875" style="76"/>
    <col min="28" max="28" width="8.85546875" style="76"/>
    <col min="31" max="31" width="8.85546875" style="76"/>
    <col min="34" max="34" width="8.85546875" style="76"/>
    <col min="37" max="37" width="8.85546875" style="76"/>
    <col min="40" max="41" width="8.85546875" style="76"/>
    <col min="43" max="43" width="30.7109375" customWidth="1"/>
    <col min="46" max="46" width="8.85546875" style="76"/>
    <col min="49" max="49" width="8.85546875" style="76"/>
    <col min="52" max="52" width="8.85546875" style="76"/>
    <col min="55" max="55" width="8.85546875" style="76"/>
    <col min="58" max="58" width="8.85546875" style="76"/>
    <col min="61" max="61" width="8.85546875" style="76"/>
    <col min="62" max="62" width="11.5703125" style="87" customWidth="1"/>
    <col min="64" max="64" width="30.7109375" customWidth="1"/>
    <col min="67" max="67" width="8.85546875" style="76"/>
    <col min="70" max="70" width="8.85546875" style="76"/>
    <col min="73" max="73" width="8.85546875" style="76"/>
    <col min="76" max="76" width="8.85546875" style="76"/>
    <col min="79" max="79" width="8.85546875" style="76"/>
    <col min="82" max="82" width="8.85546875" style="76"/>
    <col min="83" max="83" width="11.5703125" style="87" customWidth="1"/>
    <col min="85" max="85" width="30.7109375" customWidth="1"/>
    <col min="88" max="88" width="8.85546875" style="76"/>
    <col min="91" max="91" width="8.85546875" style="76"/>
    <col min="94" max="94" width="8.85546875" style="76"/>
    <col min="97" max="97" width="8.85546875" style="76"/>
    <col min="100" max="100" width="8.85546875" style="76"/>
    <col min="103" max="103" width="8.85546875" style="76"/>
    <col min="104" max="104" width="11.5703125" style="87" customWidth="1"/>
    <col min="106" max="106" width="30.7109375" customWidth="1"/>
    <col min="109" max="109" width="8.85546875" style="76"/>
    <col min="112" max="112" width="8.85546875" style="76"/>
    <col min="115" max="115" width="8.85546875" style="76"/>
    <col min="118" max="118" width="8.85546875" style="76"/>
    <col min="121" max="121" width="8.85546875" style="76"/>
    <col min="124" max="124" width="8.85546875" style="76"/>
    <col min="125" max="125" width="11.5703125" style="87" customWidth="1"/>
  </cols>
  <sheetData>
    <row r="1" spans="1:125" s="52" customFormat="1" ht="12.75" x14ac:dyDescent="0.2">
      <c r="A1" s="52" t="s">
        <v>323</v>
      </c>
      <c r="D1" s="66"/>
      <c r="G1" s="66"/>
      <c r="J1" s="66"/>
      <c r="M1" s="66"/>
      <c r="P1" s="66"/>
      <c r="S1" s="66"/>
      <c r="T1" s="83"/>
      <c r="V1" s="52" t="s">
        <v>324</v>
      </c>
      <c r="Y1" s="66"/>
      <c r="AB1" s="66"/>
      <c r="AE1" s="66"/>
      <c r="AH1" s="66"/>
      <c r="AK1" s="66"/>
      <c r="AN1" s="66"/>
      <c r="AO1" s="66"/>
      <c r="AQ1" s="52" t="s">
        <v>325</v>
      </c>
      <c r="AT1" s="66"/>
      <c r="AW1" s="66"/>
      <c r="AZ1" s="66"/>
      <c r="BC1" s="66"/>
      <c r="BF1" s="66"/>
      <c r="BI1" s="66"/>
      <c r="BJ1" s="83"/>
      <c r="BL1" s="52" t="s">
        <v>326</v>
      </c>
      <c r="BO1" s="66"/>
      <c r="BR1" s="66"/>
      <c r="BU1" s="66"/>
      <c r="BX1" s="66"/>
      <c r="CA1" s="66"/>
      <c r="CD1" s="66"/>
      <c r="CE1" s="83"/>
      <c r="CG1" s="52" t="s">
        <v>327</v>
      </c>
      <c r="CJ1" s="66"/>
      <c r="CM1" s="66"/>
      <c r="CP1" s="66"/>
      <c r="CS1" s="66"/>
      <c r="CV1" s="66"/>
      <c r="CY1" s="66"/>
      <c r="CZ1" s="83"/>
      <c r="DB1" s="52" t="s">
        <v>328</v>
      </c>
      <c r="DE1" s="66"/>
      <c r="DH1" s="66"/>
      <c r="DK1" s="66"/>
      <c r="DN1" s="66"/>
      <c r="DQ1" s="66"/>
      <c r="DT1" s="66"/>
      <c r="DU1" s="83"/>
    </row>
    <row r="2" spans="1:125" s="52" customFormat="1" ht="12.75" x14ac:dyDescent="0.2">
      <c r="A2" s="39" t="s">
        <v>60</v>
      </c>
      <c r="B2" s="165" t="s">
        <v>1</v>
      </c>
      <c r="C2" s="166"/>
      <c r="D2" s="167"/>
      <c r="E2" s="166" t="s">
        <v>2</v>
      </c>
      <c r="F2" s="166"/>
      <c r="G2" s="166"/>
      <c r="H2" s="166" t="s">
        <v>3</v>
      </c>
      <c r="I2" s="166"/>
      <c r="J2" s="166"/>
      <c r="K2" s="166" t="s">
        <v>4</v>
      </c>
      <c r="L2" s="166"/>
      <c r="M2" s="166"/>
      <c r="N2" s="166" t="s">
        <v>5</v>
      </c>
      <c r="O2" s="166"/>
      <c r="P2" s="166"/>
      <c r="Q2" s="165" t="s">
        <v>6</v>
      </c>
      <c r="R2" s="166"/>
      <c r="S2" s="167"/>
      <c r="T2" s="50" t="s">
        <v>7</v>
      </c>
      <c r="V2" s="39" t="s">
        <v>60</v>
      </c>
      <c r="W2" s="165" t="s">
        <v>1</v>
      </c>
      <c r="X2" s="166"/>
      <c r="Y2" s="167"/>
      <c r="Z2" s="166" t="s">
        <v>2</v>
      </c>
      <c r="AA2" s="166"/>
      <c r="AB2" s="166"/>
      <c r="AC2" s="166" t="s">
        <v>3</v>
      </c>
      <c r="AD2" s="166"/>
      <c r="AE2" s="166"/>
      <c r="AF2" s="166" t="s">
        <v>4</v>
      </c>
      <c r="AG2" s="166"/>
      <c r="AH2" s="166"/>
      <c r="AI2" s="166" t="s">
        <v>5</v>
      </c>
      <c r="AJ2" s="166"/>
      <c r="AK2" s="166"/>
      <c r="AL2" s="165" t="s">
        <v>6</v>
      </c>
      <c r="AM2" s="166"/>
      <c r="AN2" s="167"/>
      <c r="AO2" s="50" t="s">
        <v>7</v>
      </c>
      <c r="AQ2" s="39" t="s">
        <v>60</v>
      </c>
      <c r="AR2" s="165" t="s">
        <v>1</v>
      </c>
      <c r="AS2" s="166"/>
      <c r="AT2" s="167"/>
      <c r="AU2" s="166" t="s">
        <v>2</v>
      </c>
      <c r="AV2" s="166"/>
      <c r="AW2" s="166"/>
      <c r="AX2" s="166" t="s">
        <v>3</v>
      </c>
      <c r="AY2" s="166"/>
      <c r="AZ2" s="166"/>
      <c r="BA2" s="166" t="s">
        <v>4</v>
      </c>
      <c r="BB2" s="166"/>
      <c r="BC2" s="166"/>
      <c r="BD2" s="166" t="s">
        <v>5</v>
      </c>
      <c r="BE2" s="166"/>
      <c r="BF2" s="166"/>
      <c r="BG2" s="165" t="s">
        <v>6</v>
      </c>
      <c r="BH2" s="166"/>
      <c r="BI2" s="167"/>
      <c r="BJ2" s="50" t="s">
        <v>7</v>
      </c>
      <c r="BL2" s="39" t="s">
        <v>60</v>
      </c>
      <c r="BM2" s="165" t="s">
        <v>1</v>
      </c>
      <c r="BN2" s="166"/>
      <c r="BO2" s="167"/>
      <c r="BP2" s="166" t="s">
        <v>2</v>
      </c>
      <c r="BQ2" s="166"/>
      <c r="BR2" s="166"/>
      <c r="BS2" s="166" t="s">
        <v>3</v>
      </c>
      <c r="BT2" s="166"/>
      <c r="BU2" s="166"/>
      <c r="BV2" s="166" t="s">
        <v>4</v>
      </c>
      <c r="BW2" s="166"/>
      <c r="BX2" s="166"/>
      <c r="BY2" s="166" t="s">
        <v>5</v>
      </c>
      <c r="BZ2" s="166"/>
      <c r="CA2" s="166"/>
      <c r="CB2" s="165" t="s">
        <v>6</v>
      </c>
      <c r="CC2" s="166"/>
      <c r="CD2" s="167"/>
      <c r="CE2" s="50" t="s">
        <v>7</v>
      </c>
      <c r="CG2" s="39" t="s">
        <v>60</v>
      </c>
      <c r="CH2" s="165" t="s">
        <v>1</v>
      </c>
      <c r="CI2" s="166"/>
      <c r="CJ2" s="167"/>
      <c r="CK2" s="166" t="s">
        <v>2</v>
      </c>
      <c r="CL2" s="166"/>
      <c r="CM2" s="166"/>
      <c r="CN2" s="166" t="s">
        <v>3</v>
      </c>
      <c r="CO2" s="166"/>
      <c r="CP2" s="166"/>
      <c r="CQ2" s="166" t="s">
        <v>4</v>
      </c>
      <c r="CR2" s="166"/>
      <c r="CS2" s="166"/>
      <c r="CT2" s="166" t="s">
        <v>5</v>
      </c>
      <c r="CU2" s="166"/>
      <c r="CV2" s="166"/>
      <c r="CW2" s="165" t="s">
        <v>6</v>
      </c>
      <c r="CX2" s="166"/>
      <c r="CY2" s="167"/>
      <c r="CZ2" s="50" t="s">
        <v>7</v>
      </c>
      <c r="DB2" s="39" t="s">
        <v>60</v>
      </c>
      <c r="DC2" s="165" t="s">
        <v>1</v>
      </c>
      <c r="DD2" s="166"/>
      <c r="DE2" s="167"/>
      <c r="DF2" s="166" t="s">
        <v>2</v>
      </c>
      <c r="DG2" s="166"/>
      <c r="DH2" s="166"/>
      <c r="DI2" s="166" t="s">
        <v>3</v>
      </c>
      <c r="DJ2" s="166"/>
      <c r="DK2" s="166"/>
      <c r="DL2" s="166" t="s">
        <v>4</v>
      </c>
      <c r="DM2" s="166"/>
      <c r="DN2" s="166"/>
      <c r="DO2" s="166" t="s">
        <v>5</v>
      </c>
      <c r="DP2" s="166"/>
      <c r="DQ2" s="166"/>
      <c r="DR2" s="165" t="s">
        <v>6</v>
      </c>
      <c r="DS2" s="166"/>
      <c r="DT2" s="167"/>
      <c r="DU2" s="50" t="s">
        <v>7</v>
      </c>
    </row>
    <row r="3" spans="1:125" s="52" customFormat="1" ht="12.75" x14ac:dyDescent="0.2">
      <c r="A3" s="42" t="s">
        <v>8</v>
      </c>
      <c r="B3" s="43"/>
      <c r="C3" s="44" t="s">
        <v>693</v>
      </c>
      <c r="D3" s="45" t="s">
        <v>9</v>
      </c>
      <c r="E3" s="44"/>
      <c r="F3" s="44" t="s">
        <v>693</v>
      </c>
      <c r="G3" s="46" t="s">
        <v>9</v>
      </c>
      <c r="H3" s="44"/>
      <c r="I3" s="44" t="s">
        <v>693</v>
      </c>
      <c r="J3" s="46" t="s">
        <v>9</v>
      </c>
      <c r="K3" s="44"/>
      <c r="L3" s="44" t="s">
        <v>693</v>
      </c>
      <c r="M3" s="46" t="s">
        <v>9</v>
      </c>
      <c r="N3" s="44"/>
      <c r="O3" s="44" t="s">
        <v>693</v>
      </c>
      <c r="P3" s="46" t="s">
        <v>9</v>
      </c>
      <c r="Q3" s="43"/>
      <c r="R3" s="44" t="s">
        <v>693</v>
      </c>
      <c r="S3" s="45" t="s">
        <v>9</v>
      </c>
      <c r="T3" s="46"/>
      <c r="V3" s="42" t="s">
        <v>8</v>
      </c>
      <c r="W3" s="43"/>
      <c r="X3" s="44" t="s">
        <v>693</v>
      </c>
      <c r="Y3" s="45" t="s">
        <v>9</v>
      </c>
      <c r="Z3" s="44"/>
      <c r="AA3" s="44" t="s">
        <v>693</v>
      </c>
      <c r="AB3" s="46" t="s">
        <v>9</v>
      </c>
      <c r="AC3" s="44"/>
      <c r="AD3" s="44" t="s">
        <v>693</v>
      </c>
      <c r="AE3" s="46" t="s">
        <v>9</v>
      </c>
      <c r="AF3" s="44"/>
      <c r="AG3" s="44" t="s">
        <v>693</v>
      </c>
      <c r="AH3" s="46" t="s">
        <v>9</v>
      </c>
      <c r="AI3" s="44"/>
      <c r="AJ3" s="44" t="s">
        <v>693</v>
      </c>
      <c r="AK3" s="46" t="s">
        <v>9</v>
      </c>
      <c r="AL3" s="43"/>
      <c r="AM3" s="44" t="s">
        <v>693</v>
      </c>
      <c r="AN3" s="45" t="s">
        <v>9</v>
      </c>
      <c r="AO3" s="46"/>
      <c r="AQ3" s="42" t="s">
        <v>8</v>
      </c>
      <c r="AR3" s="43"/>
      <c r="AS3" s="44" t="s">
        <v>693</v>
      </c>
      <c r="AT3" s="45" t="s">
        <v>9</v>
      </c>
      <c r="AU3" s="44"/>
      <c r="AV3" s="44" t="s">
        <v>693</v>
      </c>
      <c r="AW3" s="46" t="s">
        <v>9</v>
      </c>
      <c r="AX3" s="44"/>
      <c r="AY3" s="44" t="s">
        <v>693</v>
      </c>
      <c r="AZ3" s="46" t="s">
        <v>9</v>
      </c>
      <c r="BA3" s="44"/>
      <c r="BB3" s="44" t="s">
        <v>693</v>
      </c>
      <c r="BC3" s="46" t="s">
        <v>9</v>
      </c>
      <c r="BD3" s="44"/>
      <c r="BE3" s="44" t="s">
        <v>693</v>
      </c>
      <c r="BF3" s="46" t="s">
        <v>9</v>
      </c>
      <c r="BG3" s="43"/>
      <c r="BH3" s="44" t="s">
        <v>693</v>
      </c>
      <c r="BI3" s="45" t="s">
        <v>9</v>
      </c>
      <c r="BJ3" s="46"/>
      <c r="BL3" s="42" t="s">
        <v>8</v>
      </c>
      <c r="BM3" s="43"/>
      <c r="BN3" s="44" t="s">
        <v>693</v>
      </c>
      <c r="BO3" s="45" t="s">
        <v>9</v>
      </c>
      <c r="BP3" s="44"/>
      <c r="BQ3" s="44" t="s">
        <v>693</v>
      </c>
      <c r="BR3" s="46" t="s">
        <v>9</v>
      </c>
      <c r="BS3" s="44"/>
      <c r="BT3" s="44" t="s">
        <v>693</v>
      </c>
      <c r="BU3" s="46" t="s">
        <v>9</v>
      </c>
      <c r="BV3" s="44"/>
      <c r="BW3" s="44" t="s">
        <v>693</v>
      </c>
      <c r="BX3" s="46" t="s">
        <v>9</v>
      </c>
      <c r="BY3" s="44"/>
      <c r="BZ3" s="44" t="s">
        <v>693</v>
      </c>
      <c r="CA3" s="46" t="s">
        <v>9</v>
      </c>
      <c r="CB3" s="43"/>
      <c r="CC3" s="44" t="s">
        <v>693</v>
      </c>
      <c r="CD3" s="45" t="s">
        <v>9</v>
      </c>
      <c r="CE3" s="46"/>
      <c r="CG3" s="42" t="s">
        <v>8</v>
      </c>
      <c r="CH3" s="43"/>
      <c r="CI3" s="44" t="s">
        <v>693</v>
      </c>
      <c r="CJ3" s="45" t="s">
        <v>9</v>
      </c>
      <c r="CK3" s="44"/>
      <c r="CL3" s="44" t="s">
        <v>693</v>
      </c>
      <c r="CM3" s="46" t="s">
        <v>9</v>
      </c>
      <c r="CN3" s="44"/>
      <c r="CO3" s="44" t="s">
        <v>693</v>
      </c>
      <c r="CP3" s="46" t="s">
        <v>9</v>
      </c>
      <c r="CQ3" s="44"/>
      <c r="CR3" s="44" t="s">
        <v>693</v>
      </c>
      <c r="CS3" s="46" t="s">
        <v>9</v>
      </c>
      <c r="CT3" s="44"/>
      <c r="CU3" s="44" t="s">
        <v>693</v>
      </c>
      <c r="CV3" s="46" t="s">
        <v>9</v>
      </c>
      <c r="CW3" s="43"/>
      <c r="CX3" s="44" t="s">
        <v>693</v>
      </c>
      <c r="CY3" s="45" t="s">
        <v>9</v>
      </c>
      <c r="CZ3" s="46"/>
      <c r="DB3" s="42" t="s">
        <v>8</v>
      </c>
      <c r="DC3" s="43"/>
      <c r="DD3" s="44" t="s">
        <v>693</v>
      </c>
      <c r="DE3" s="45" t="s">
        <v>9</v>
      </c>
      <c r="DF3" s="44"/>
      <c r="DG3" s="44" t="s">
        <v>693</v>
      </c>
      <c r="DH3" s="46" t="s">
        <v>9</v>
      </c>
      <c r="DI3" s="44"/>
      <c r="DJ3" s="44" t="s">
        <v>693</v>
      </c>
      <c r="DK3" s="46" t="s">
        <v>9</v>
      </c>
      <c r="DL3" s="44"/>
      <c r="DM3" s="44" t="s">
        <v>693</v>
      </c>
      <c r="DN3" s="46" t="s">
        <v>9</v>
      </c>
      <c r="DO3" s="44"/>
      <c r="DP3" s="44" t="s">
        <v>693</v>
      </c>
      <c r="DQ3" s="46" t="s">
        <v>9</v>
      </c>
      <c r="DR3" s="43"/>
      <c r="DS3" s="44" t="s">
        <v>693</v>
      </c>
      <c r="DT3" s="45" t="s">
        <v>9</v>
      </c>
      <c r="DU3" s="46"/>
    </row>
    <row r="4" spans="1:125" s="52" customFormat="1" ht="12.75" x14ac:dyDescent="0.2">
      <c r="A4" s="47"/>
      <c r="B4" s="48"/>
      <c r="C4" s="47">
        <v>2923.4685746999999</v>
      </c>
      <c r="D4" s="67">
        <v>100</v>
      </c>
      <c r="E4" s="47"/>
      <c r="F4" s="47">
        <v>1228.60419</v>
      </c>
      <c r="G4" s="77">
        <v>42.025565132885902</v>
      </c>
      <c r="H4" s="47"/>
      <c r="I4" s="47">
        <v>1665.1798140000001</v>
      </c>
      <c r="J4" s="77">
        <v>56.959046127967298</v>
      </c>
      <c r="K4" s="47"/>
      <c r="L4" s="47">
        <v>6.1713149999999999</v>
      </c>
      <c r="M4" s="77">
        <v>0.21109565033149999</v>
      </c>
      <c r="N4" s="47"/>
      <c r="O4" s="47">
        <v>23.513255699999998</v>
      </c>
      <c r="P4" s="77">
        <v>0.80429308881532502</v>
      </c>
      <c r="Q4" s="48"/>
      <c r="R4" s="47">
        <v>2923.4685746999999</v>
      </c>
      <c r="S4" s="67">
        <v>100</v>
      </c>
      <c r="T4" s="46"/>
      <c r="V4" s="47"/>
      <c r="W4" s="48"/>
      <c r="X4" s="47">
        <v>2923.4685746999999</v>
      </c>
      <c r="Y4" s="67">
        <v>100</v>
      </c>
      <c r="Z4" s="47"/>
      <c r="AA4" s="47">
        <v>1228.60419</v>
      </c>
      <c r="AB4" s="77">
        <v>42.025565132885902</v>
      </c>
      <c r="AC4" s="47"/>
      <c r="AD4" s="47">
        <v>1665.1798140000001</v>
      </c>
      <c r="AE4" s="77">
        <v>56.959046127967298</v>
      </c>
      <c r="AF4" s="47"/>
      <c r="AG4" s="47">
        <v>6.1713149999999999</v>
      </c>
      <c r="AH4" s="77">
        <v>0.21109565033149999</v>
      </c>
      <c r="AI4" s="47"/>
      <c r="AJ4" s="47">
        <v>23.513255699999998</v>
      </c>
      <c r="AK4" s="77">
        <v>0.80429308881532502</v>
      </c>
      <c r="AL4" s="48"/>
      <c r="AM4" s="47">
        <v>2923.4685746999999</v>
      </c>
      <c r="AN4" s="67">
        <v>100</v>
      </c>
      <c r="AO4" s="77"/>
      <c r="AQ4" s="47"/>
      <c r="AR4" s="48"/>
      <c r="AS4" s="47">
        <v>2923.4685746999999</v>
      </c>
      <c r="AT4" s="67">
        <v>100</v>
      </c>
      <c r="AU4" s="47"/>
      <c r="AV4" s="47">
        <v>1228.60419</v>
      </c>
      <c r="AW4" s="77">
        <v>42.025565132885902</v>
      </c>
      <c r="AX4" s="47"/>
      <c r="AY4" s="47">
        <v>1665.1798140000001</v>
      </c>
      <c r="AZ4" s="77">
        <v>56.959046127967298</v>
      </c>
      <c r="BA4" s="47"/>
      <c r="BB4" s="47">
        <v>6.1713149999999999</v>
      </c>
      <c r="BC4" s="77">
        <v>0.21109565033149999</v>
      </c>
      <c r="BD4" s="47"/>
      <c r="BE4" s="47">
        <v>23.513255699999998</v>
      </c>
      <c r="BF4" s="77">
        <v>0.80429308881532502</v>
      </c>
      <c r="BG4" s="48"/>
      <c r="BH4" s="47">
        <v>2923.4685746999999</v>
      </c>
      <c r="BI4" s="67">
        <v>100</v>
      </c>
      <c r="BJ4" s="46"/>
      <c r="BL4" s="47"/>
      <c r="BM4" s="48"/>
      <c r="BN4" s="47">
        <v>2923.4685746999999</v>
      </c>
      <c r="BO4" s="67">
        <v>100</v>
      </c>
      <c r="BP4" s="47"/>
      <c r="BQ4" s="47">
        <v>1228.60419</v>
      </c>
      <c r="BR4" s="77">
        <v>42.025565132885902</v>
      </c>
      <c r="BS4" s="47"/>
      <c r="BT4" s="47">
        <v>1665.1798140000001</v>
      </c>
      <c r="BU4" s="77">
        <v>56.959046127967298</v>
      </c>
      <c r="BV4" s="47"/>
      <c r="BW4" s="47">
        <v>6.1713149999999999</v>
      </c>
      <c r="BX4" s="77">
        <v>0.21109565033149999</v>
      </c>
      <c r="BY4" s="47"/>
      <c r="BZ4" s="47">
        <v>23.513255699999998</v>
      </c>
      <c r="CA4" s="77">
        <v>0.80429308881532502</v>
      </c>
      <c r="CB4" s="48"/>
      <c r="CC4" s="47">
        <v>2923.4685746999999</v>
      </c>
      <c r="CD4" s="67">
        <v>100</v>
      </c>
      <c r="CE4" s="46"/>
      <c r="CG4" s="47"/>
      <c r="CH4" s="48"/>
      <c r="CI4" s="47">
        <v>2923.4685746999999</v>
      </c>
      <c r="CJ4" s="67">
        <v>100</v>
      </c>
      <c r="CK4" s="47"/>
      <c r="CL4" s="47">
        <v>1228.60419</v>
      </c>
      <c r="CM4" s="77">
        <v>42.025565132885902</v>
      </c>
      <c r="CN4" s="47"/>
      <c r="CO4" s="47">
        <v>1665.1798140000001</v>
      </c>
      <c r="CP4" s="77">
        <v>56.959046127967298</v>
      </c>
      <c r="CQ4" s="47"/>
      <c r="CR4" s="47">
        <v>6.1713149999999999</v>
      </c>
      <c r="CS4" s="77">
        <v>0.21109565033149999</v>
      </c>
      <c r="CT4" s="47"/>
      <c r="CU4" s="47">
        <v>23.513255699999998</v>
      </c>
      <c r="CV4" s="77">
        <v>0.80429308881532502</v>
      </c>
      <c r="CW4" s="48"/>
      <c r="CX4" s="47">
        <v>2923.4685746999999</v>
      </c>
      <c r="CY4" s="67">
        <v>100</v>
      </c>
      <c r="CZ4" s="46"/>
      <c r="DB4" s="47"/>
      <c r="DC4" s="48"/>
      <c r="DD4" s="47">
        <v>2923.4685746999999</v>
      </c>
      <c r="DE4" s="67">
        <v>100</v>
      </c>
      <c r="DF4" s="47"/>
      <c r="DG4" s="47">
        <v>1228.60419</v>
      </c>
      <c r="DH4" s="77">
        <v>42.025565132885902</v>
      </c>
      <c r="DI4" s="47"/>
      <c r="DJ4" s="47">
        <v>1665.1798140000001</v>
      </c>
      <c r="DK4" s="77">
        <v>56.959046127967298</v>
      </c>
      <c r="DL4" s="47"/>
      <c r="DM4" s="47">
        <v>6.1713149999999999</v>
      </c>
      <c r="DN4" s="77">
        <v>0.21109565033149999</v>
      </c>
      <c r="DO4" s="47"/>
      <c r="DP4" s="47">
        <v>23.513255699999998</v>
      </c>
      <c r="DQ4" s="77">
        <v>0.80429308881532502</v>
      </c>
      <c r="DR4" s="48"/>
      <c r="DS4" s="47">
        <v>2923.4685746999999</v>
      </c>
      <c r="DT4" s="67">
        <v>100</v>
      </c>
      <c r="DU4" s="46"/>
    </row>
    <row r="5" spans="1:125" s="52" customFormat="1" ht="12.75" x14ac:dyDescent="0.2">
      <c r="A5" s="39" t="s">
        <v>10</v>
      </c>
      <c r="B5" s="40" t="s">
        <v>11</v>
      </c>
      <c r="C5" s="41" t="s">
        <v>12</v>
      </c>
      <c r="D5" s="49" t="s">
        <v>9</v>
      </c>
      <c r="E5" s="41" t="s">
        <v>11</v>
      </c>
      <c r="F5" s="41" t="s">
        <v>12</v>
      </c>
      <c r="G5" s="50" t="s">
        <v>9</v>
      </c>
      <c r="H5" s="41" t="s">
        <v>11</v>
      </c>
      <c r="I5" s="41" t="s">
        <v>12</v>
      </c>
      <c r="J5" s="50" t="s">
        <v>9</v>
      </c>
      <c r="K5" s="41" t="s">
        <v>11</v>
      </c>
      <c r="L5" s="41" t="s">
        <v>12</v>
      </c>
      <c r="M5" s="50" t="s">
        <v>9</v>
      </c>
      <c r="N5" s="41" t="s">
        <v>11</v>
      </c>
      <c r="O5" s="41" t="s">
        <v>12</v>
      </c>
      <c r="P5" s="50" t="s">
        <v>9</v>
      </c>
      <c r="Q5" s="40" t="s">
        <v>11</v>
      </c>
      <c r="R5" s="41" t="s">
        <v>12</v>
      </c>
      <c r="S5" s="49" t="s">
        <v>9</v>
      </c>
      <c r="T5" s="50" t="s">
        <v>9</v>
      </c>
      <c r="V5" s="39" t="s">
        <v>10</v>
      </c>
      <c r="W5" s="40" t="s">
        <v>11</v>
      </c>
      <c r="X5" s="41" t="s">
        <v>12</v>
      </c>
      <c r="Y5" s="49" t="s">
        <v>9</v>
      </c>
      <c r="Z5" s="41" t="s">
        <v>11</v>
      </c>
      <c r="AA5" s="41" t="s">
        <v>12</v>
      </c>
      <c r="AB5" s="50" t="s">
        <v>9</v>
      </c>
      <c r="AC5" s="41" t="s">
        <v>11</v>
      </c>
      <c r="AD5" s="41" t="s">
        <v>12</v>
      </c>
      <c r="AE5" s="50" t="s">
        <v>9</v>
      </c>
      <c r="AF5" s="41" t="s">
        <v>11</v>
      </c>
      <c r="AG5" s="41" t="s">
        <v>12</v>
      </c>
      <c r="AH5" s="50" t="s">
        <v>9</v>
      </c>
      <c r="AI5" s="41" t="s">
        <v>11</v>
      </c>
      <c r="AJ5" s="41" t="s">
        <v>12</v>
      </c>
      <c r="AK5" s="50" t="s">
        <v>9</v>
      </c>
      <c r="AL5" s="40" t="s">
        <v>11</v>
      </c>
      <c r="AM5" s="41" t="s">
        <v>12</v>
      </c>
      <c r="AN5" s="49" t="s">
        <v>9</v>
      </c>
      <c r="AO5" s="50" t="s">
        <v>9</v>
      </c>
      <c r="AQ5" s="39" t="s">
        <v>10</v>
      </c>
      <c r="AR5" s="40" t="s">
        <v>11</v>
      </c>
      <c r="AS5" s="41" t="s">
        <v>12</v>
      </c>
      <c r="AT5" s="49" t="s">
        <v>9</v>
      </c>
      <c r="AU5" s="41" t="s">
        <v>11</v>
      </c>
      <c r="AV5" s="41" t="s">
        <v>12</v>
      </c>
      <c r="AW5" s="50" t="s">
        <v>9</v>
      </c>
      <c r="AX5" s="41" t="s">
        <v>11</v>
      </c>
      <c r="AY5" s="41" t="s">
        <v>12</v>
      </c>
      <c r="AZ5" s="50" t="s">
        <v>9</v>
      </c>
      <c r="BA5" s="41" t="s">
        <v>11</v>
      </c>
      <c r="BB5" s="41" t="s">
        <v>12</v>
      </c>
      <c r="BC5" s="50" t="s">
        <v>9</v>
      </c>
      <c r="BD5" s="41" t="s">
        <v>11</v>
      </c>
      <c r="BE5" s="41" t="s">
        <v>12</v>
      </c>
      <c r="BF5" s="50" t="s">
        <v>9</v>
      </c>
      <c r="BG5" s="40" t="s">
        <v>11</v>
      </c>
      <c r="BH5" s="41" t="s">
        <v>12</v>
      </c>
      <c r="BI5" s="49" t="s">
        <v>9</v>
      </c>
      <c r="BJ5" s="50" t="s">
        <v>9</v>
      </c>
      <c r="BL5" s="39" t="s">
        <v>10</v>
      </c>
      <c r="BM5" s="40" t="s">
        <v>11</v>
      </c>
      <c r="BN5" s="41" t="s">
        <v>12</v>
      </c>
      <c r="BO5" s="49" t="s">
        <v>9</v>
      </c>
      <c r="BP5" s="41" t="s">
        <v>11</v>
      </c>
      <c r="BQ5" s="41" t="s">
        <v>12</v>
      </c>
      <c r="BR5" s="50" t="s">
        <v>9</v>
      </c>
      <c r="BS5" s="41" t="s">
        <v>11</v>
      </c>
      <c r="BT5" s="41" t="s">
        <v>12</v>
      </c>
      <c r="BU5" s="50" t="s">
        <v>9</v>
      </c>
      <c r="BV5" s="41" t="s">
        <v>11</v>
      </c>
      <c r="BW5" s="41" t="s">
        <v>12</v>
      </c>
      <c r="BX5" s="50" t="s">
        <v>9</v>
      </c>
      <c r="BY5" s="41" t="s">
        <v>11</v>
      </c>
      <c r="BZ5" s="41" t="s">
        <v>12</v>
      </c>
      <c r="CA5" s="50" t="s">
        <v>9</v>
      </c>
      <c r="CB5" s="40" t="s">
        <v>11</v>
      </c>
      <c r="CC5" s="41" t="s">
        <v>12</v>
      </c>
      <c r="CD5" s="49" t="s">
        <v>9</v>
      </c>
      <c r="CE5" s="50" t="s">
        <v>9</v>
      </c>
      <c r="CG5" s="39" t="s">
        <v>10</v>
      </c>
      <c r="CH5" s="40" t="s">
        <v>11</v>
      </c>
      <c r="CI5" s="41" t="s">
        <v>12</v>
      </c>
      <c r="CJ5" s="49" t="s">
        <v>9</v>
      </c>
      <c r="CK5" s="41" t="s">
        <v>11</v>
      </c>
      <c r="CL5" s="41" t="s">
        <v>12</v>
      </c>
      <c r="CM5" s="50" t="s">
        <v>9</v>
      </c>
      <c r="CN5" s="41" t="s">
        <v>11</v>
      </c>
      <c r="CO5" s="41" t="s">
        <v>12</v>
      </c>
      <c r="CP5" s="50" t="s">
        <v>9</v>
      </c>
      <c r="CQ5" s="41" t="s">
        <v>11</v>
      </c>
      <c r="CR5" s="41" t="s">
        <v>12</v>
      </c>
      <c r="CS5" s="50" t="s">
        <v>9</v>
      </c>
      <c r="CT5" s="41" t="s">
        <v>11</v>
      </c>
      <c r="CU5" s="41" t="s">
        <v>12</v>
      </c>
      <c r="CV5" s="50" t="s">
        <v>9</v>
      </c>
      <c r="CW5" s="40" t="s">
        <v>11</v>
      </c>
      <c r="CX5" s="41" t="s">
        <v>12</v>
      </c>
      <c r="CY5" s="49" t="s">
        <v>9</v>
      </c>
      <c r="CZ5" s="50" t="s">
        <v>9</v>
      </c>
      <c r="DB5" s="39" t="s">
        <v>10</v>
      </c>
      <c r="DC5" s="40" t="s">
        <v>11</v>
      </c>
      <c r="DD5" s="41" t="s">
        <v>12</v>
      </c>
      <c r="DE5" s="49" t="s">
        <v>9</v>
      </c>
      <c r="DF5" s="41" t="s">
        <v>11</v>
      </c>
      <c r="DG5" s="41" t="s">
        <v>12</v>
      </c>
      <c r="DH5" s="50" t="s">
        <v>9</v>
      </c>
      <c r="DI5" s="41" t="s">
        <v>11</v>
      </c>
      <c r="DJ5" s="41" t="s">
        <v>12</v>
      </c>
      <c r="DK5" s="50" t="s">
        <v>9</v>
      </c>
      <c r="DL5" s="41" t="s">
        <v>11</v>
      </c>
      <c r="DM5" s="41" t="s">
        <v>12</v>
      </c>
      <c r="DN5" s="50" t="s">
        <v>9</v>
      </c>
      <c r="DO5" s="41" t="s">
        <v>11</v>
      </c>
      <c r="DP5" s="41" t="s">
        <v>12</v>
      </c>
      <c r="DQ5" s="50" t="s">
        <v>9</v>
      </c>
      <c r="DR5" s="40" t="s">
        <v>11</v>
      </c>
      <c r="DS5" s="41" t="s">
        <v>12</v>
      </c>
      <c r="DT5" s="49" t="s">
        <v>9</v>
      </c>
      <c r="DU5" s="50" t="s">
        <v>9</v>
      </c>
    </row>
    <row r="6" spans="1:125" s="52" customFormat="1" x14ac:dyDescent="0.2">
      <c r="A6" s="39" t="s">
        <v>13</v>
      </c>
      <c r="B6" s="40" t="s">
        <v>694</v>
      </c>
      <c r="C6" s="41" t="s">
        <v>665</v>
      </c>
      <c r="D6" s="49"/>
      <c r="E6" s="40" t="s">
        <v>694</v>
      </c>
      <c r="F6" s="41" t="s">
        <v>665</v>
      </c>
      <c r="G6" s="50"/>
      <c r="H6" s="41" t="s">
        <v>694</v>
      </c>
      <c r="I6" s="41" t="s">
        <v>665</v>
      </c>
      <c r="J6" s="50"/>
      <c r="K6" s="41" t="s">
        <v>694</v>
      </c>
      <c r="L6" s="41" t="s">
        <v>665</v>
      </c>
      <c r="M6" s="50"/>
      <c r="N6" s="41" t="s">
        <v>694</v>
      </c>
      <c r="O6" s="41" t="s">
        <v>665</v>
      </c>
      <c r="P6" s="50"/>
      <c r="Q6" s="40" t="s">
        <v>694</v>
      </c>
      <c r="R6" s="41" t="s">
        <v>665</v>
      </c>
      <c r="S6" s="49"/>
      <c r="T6" s="84"/>
      <c r="V6" s="39" t="s">
        <v>49</v>
      </c>
      <c r="W6" s="40" t="s">
        <v>694</v>
      </c>
      <c r="X6" s="41" t="s">
        <v>665</v>
      </c>
      <c r="Y6" s="49"/>
      <c r="Z6" s="40" t="s">
        <v>694</v>
      </c>
      <c r="AA6" s="41" t="s">
        <v>665</v>
      </c>
      <c r="AB6" s="50"/>
      <c r="AC6" s="41" t="s">
        <v>694</v>
      </c>
      <c r="AD6" s="41" t="s">
        <v>665</v>
      </c>
      <c r="AE6" s="50"/>
      <c r="AF6" s="41" t="s">
        <v>694</v>
      </c>
      <c r="AG6" s="41" t="s">
        <v>665</v>
      </c>
      <c r="AH6" s="50"/>
      <c r="AI6" s="41" t="s">
        <v>694</v>
      </c>
      <c r="AJ6" s="41" t="s">
        <v>665</v>
      </c>
      <c r="AK6" s="50"/>
      <c r="AL6" s="40" t="s">
        <v>694</v>
      </c>
      <c r="AM6" s="41" t="s">
        <v>665</v>
      </c>
      <c r="AN6" s="49"/>
      <c r="AO6" s="50"/>
      <c r="AQ6" s="39" t="s">
        <v>50</v>
      </c>
      <c r="AR6" s="40" t="s">
        <v>694</v>
      </c>
      <c r="AS6" s="41" t="s">
        <v>665</v>
      </c>
      <c r="AT6" s="49"/>
      <c r="AU6" s="40" t="s">
        <v>694</v>
      </c>
      <c r="AV6" s="41" t="s">
        <v>665</v>
      </c>
      <c r="AW6" s="50"/>
      <c r="AX6" s="41" t="s">
        <v>694</v>
      </c>
      <c r="AY6" s="41" t="s">
        <v>665</v>
      </c>
      <c r="AZ6" s="50"/>
      <c r="BA6" s="41" t="s">
        <v>694</v>
      </c>
      <c r="BB6" s="41" t="s">
        <v>665</v>
      </c>
      <c r="BC6" s="50"/>
      <c r="BD6" s="41" t="s">
        <v>694</v>
      </c>
      <c r="BE6" s="41" t="s">
        <v>665</v>
      </c>
      <c r="BF6" s="50"/>
      <c r="BG6" s="40" t="s">
        <v>694</v>
      </c>
      <c r="BH6" s="41" t="s">
        <v>665</v>
      </c>
      <c r="BI6" s="49"/>
      <c r="BJ6" s="84"/>
      <c r="BL6" s="39" t="s">
        <v>51</v>
      </c>
      <c r="BM6" s="40" t="s">
        <v>694</v>
      </c>
      <c r="BN6" s="41" t="s">
        <v>665</v>
      </c>
      <c r="BO6" s="49"/>
      <c r="BP6" s="40" t="s">
        <v>694</v>
      </c>
      <c r="BQ6" s="41" t="s">
        <v>665</v>
      </c>
      <c r="BR6" s="50"/>
      <c r="BS6" s="41" t="s">
        <v>694</v>
      </c>
      <c r="BT6" s="41" t="s">
        <v>665</v>
      </c>
      <c r="BU6" s="50"/>
      <c r="BV6" s="41" t="s">
        <v>694</v>
      </c>
      <c r="BW6" s="41" t="s">
        <v>665</v>
      </c>
      <c r="BX6" s="50"/>
      <c r="BY6" s="41" t="s">
        <v>694</v>
      </c>
      <c r="BZ6" s="41" t="s">
        <v>665</v>
      </c>
      <c r="CA6" s="50"/>
      <c r="CB6" s="40" t="s">
        <v>694</v>
      </c>
      <c r="CC6" s="41" t="s">
        <v>665</v>
      </c>
      <c r="CD6" s="49"/>
      <c r="CE6" s="84"/>
      <c r="CG6" s="39" t="s">
        <v>52</v>
      </c>
      <c r="CH6" s="40" t="s">
        <v>694</v>
      </c>
      <c r="CI6" s="41" t="s">
        <v>665</v>
      </c>
      <c r="CJ6" s="49"/>
      <c r="CK6" s="40" t="s">
        <v>694</v>
      </c>
      <c r="CL6" s="41" t="s">
        <v>665</v>
      </c>
      <c r="CM6" s="50"/>
      <c r="CN6" s="41" t="s">
        <v>694</v>
      </c>
      <c r="CO6" s="41" t="s">
        <v>665</v>
      </c>
      <c r="CP6" s="50"/>
      <c r="CQ6" s="41" t="s">
        <v>694</v>
      </c>
      <c r="CR6" s="41" t="s">
        <v>665</v>
      </c>
      <c r="CS6" s="50"/>
      <c r="CT6" s="41" t="s">
        <v>694</v>
      </c>
      <c r="CU6" s="41" t="s">
        <v>665</v>
      </c>
      <c r="CV6" s="50"/>
      <c r="CW6" s="40" t="s">
        <v>694</v>
      </c>
      <c r="CX6" s="41" t="s">
        <v>665</v>
      </c>
      <c r="CY6" s="49"/>
      <c r="CZ6" s="84"/>
      <c r="DB6" s="39" t="s">
        <v>53</v>
      </c>
      <c r="DC6" s="40" t="s">
        <v>694</v>
      </c>
      <c r="DD6" s="41" t="s">
        <v>665</v>
      </c>
      <c r="DE6" s="49"/>
      <c r="DF6" s="40" t="s">
        <v>694</v>
      </c>
      <c r="DG6" s="41" t="s">
        <v>665</v>
      </c>
      <c r="DH6" s="50"/>
      <c r="DI6" s="41" t="s">
        <v>694</v>
      </c>
      <c r="DJ6" s="41" t="s">
        <v>665</v>
      </c>
      <c r="DK6" s="50"/>
      <c r="DL6" s="41" t="s">
        <v>694</v>
      </c>
      <c r="DM6" s="41" t="s">
        <v>665</v>
      </c>
      <c r="DN6" s="50"/>
      <c r="DO6" s="41" t="s">
        <v>694</v>
      </c>
      <c r="DP6" s="41" t="s">
        <v>665</v>
      </c>
      <c r="DQ6" s="50"/>
      <c r="DR6" s="40" t="s">
        <v>694</v>
      </c>
      <c r="DS6" s="41" t="s">
        <v>665</v>
      </c>
      <c r="DT6" s="49"/>
      <c r="DU6" s="84"/>
    </row>
    <row r="7" spans="1:125" s="52" customFormat="1" ht="12.75" x14ac:dyDescent="0.2">
      <c r="A7" s="53" t="s">
        <v>14</v>
      </c>
      <c r="B7" s="54">
        <v>2180.25427808223</v>
      </c>
      <c r="C7" s="55">
        <v>745.77653987813505</v>
      </c>
      <c r="D7" s="68"/>
      <c r="E7" s="55"/>
      <c r="F7" s="55"/>
      <c r="G7" s="78"/>
      <c r="H7" s="55"/>
      <c r="I7" s="55"/>
      <c r="J7" s="78"/>
      <c r="K7" s="55"/>
      <c r="L7" s="55"/>
      <c r="M7" s="78"/>
      <c r="N7" s="55"/>
      <c r="O7" s="55"/>
      <c r="P7" s="78"/>
      <c r="Q7" s="54">
        <v>2398.127</v>
      </c>
      <c r="R7" s="55">
        <v>820.30195937580402</v>
      </c>
      <c r="S7" s="68"/>
      <c r="T7" s="81">
        <v>-9.0851202591760103</v>
      </c>
      <c r="V7" s="53" t="s">
        <v>14</v>
      </c>
      <c r="W7" s="54">
        <v>1254.22258448805</v>
      </c>
      <c r="X7" s="55">
        <v>429.01866479504099</v>
      </c>
      <c r="Y7" s="68"/>
      <c r="Z7" s="55"/>
      <c r="AA7" s="55"/>
      <c r="AB7" s="78"/>
      <c r="AC7" s="55"/>
      <c r="AD7" s="55"/>
      <c r="AE7" s="78"/>
      <c r="AF7" s="55"/>
      <c r="AG7" s="55"/>
      <c r="AH7" s="78"/>
      <c r="AI7" s="55"/>
      <c r="AJ7" s="55"/>
      <c r="AK7" s="78"/>
      <c r="AL7" s="54">
        <v>1377.4848999999999</v>
      </c>
      <c r="AM7" s="55">
        <v>471.18170242050701</v>
      </c>
      <c r="AN7" s="68"/>
      <c r="AO7" s="81">
        <v>-8.9483605600283305</v>
      </c>
      <c r="AQ7" s="53" t="s">
        <v>14</v>
      </c>
      <c r="AR7" s="54">
        <v>1711.12333678496</v>
      </c>
      <c r="AS7" s="55">
        <v>585.30587658550598</v>
      </c>
      <c r="AT7" s="68"/>
      <c r="AU7" s="55"/>
      <c r="AV7" s="55"/>
      <c r="AW7" s="78"/>
      <c r="AX7" s="55"/>
      <c r="AY7" s="55"/>
      <c r="AZ7" s="78"/>
      <c r="BA7" s="55"/>
      <c r="BB7" s="55"/>
      <c r="BC7" s="78"/>
      <c r="BD7" s="55"/>
      <c r="BE7" s="55"/>
      <c r="BF7" s="78"/>
      <c r="BG7" s="54">
        <v>1859.9303</v>
      </c>
      <c r="BH7" s="55">
        <v>636.20670189378097</v>
      </c>
      <c r="BI7" s="68"/>
      <c r="BJ7" s="81">
        <v>-8.0006741766095502</v>
      </c>
      <c r="BL7" s="53" t="s">
        <v>14</v>
      </c>
      <c r="BM7" s="54">
        <v>1667.93456311716</v>
      </c>
      <c r="BN7" s="55">
        <v>570.53274919786702</v>
      </c>
      <c r="BO7" s="68"/>
      <c r="BP7" s="55"/>
      <c r="BQ7" s="55"/>
      <c r="BR7" s="78"/>
      <c r="BS7" s="55"/>
      <c r="BT7" s="55"/>
      <c r="BU7" s="78"/>
      <c r="BV7" s="55"/>
      <c r="BW7" s="55"/>
      <c r="BX7" s="78"/>
      <c r="BY7" s="55"/>
      <c r="BZ7" s="55"/>
      <c r="CA7" s="78"/>
      <c r="CB7" s="54">
        <v>1790.3335</v>
      </c>
      <c r="CC7" s="55">
        <v>612.40046001989901</v>
      </c>
      <c r="CD7" s="68"/>
      <c r="CE7" s="81">
        <v>-6.8366556779974204</v>
      </c>
      <c r="CG7" s="53" t="s">
        <v>14</v>
      </c>
      <c r="CH7" s="54">
        <v>2692.0508669362098</v>
      </c>
      <c r="CI7" s="55">
        <v>920.84139033800295</v>
      </c>
      <c r="CJ7" s="68"/>
      <c r="CK7" s="55"/>
      <c r="CL7" s="55"/>
      <c r="CM7" s="78"/>
      <c r="CN7" s="55"/>
      <c r="CO7" s="55"/>
      <c r="CP7" s="78"/>
      <c r="CQ7" s="55"/>
      <c r="CR7" s="55"/>
      <c r="CS7" s="78"/>
      <c r="CT7" s="55"/>
      <c r="CU7" s="55"/>
      <c r="CV7" s="78"/>
      <c r="CW7" s="54">
        <v>2952.3299000000002</v>
      </c>
      <c r="CX7" s="55">
        <v>1009.8722885375799</v>
      </c>
      <c r="CY7" s="68"/>
      <c r="CZ7" s="81">
        <v>-8.8160551794632394</v>
      </c>
      <c r="DB7" s="53" t="s">
        <v>14</v>
      </c>
      <c r="DC7" s="54">
        <v>4306.8150630791097</v>
      </c>
      <c r="DD7" s="55">
        <v>1473.18671401182</v>
      </c>
      <c r="DE7" s="68"/>
      <c r="DF7" s="55"/>
      <c r="DG7" s="55"/>
      <c r="DH7" s="78"/>
      <c r="DI7" s="55"/>
      <c r="DJ7" s="55"/>
      <c r="DK7" s="78"/>
      <c r="DL7" s="55"/>
      <c r="DM7" s="55"/>
      <c r="DN7" s="78"/>
      <c r="DO7" s="55"/>
      <c r="DP7" s="55"/>
      <c r="DQ7" s="78"/>
      <c r="DR7" s="54">
        <v>4645.0234</v>
      </c>
      <c r="DS7" s="55">
        <v>1588.8740656214</v>
      </c>
      <c r="DT7" s="68"/>
      <c r="DU7" s="81">
        <v>-7.2810900569606201</v>
      </c>
    </row>
    <row r="8" spans="1:125" s="52" customFormat="1" ht="12.75" x14ac:dyDescent="0.2">
      <c r="A8" s="56" t="s">
        <v>15</v>
      </c>
      <c r="B8" s="57">
        <v>1421.2603780822301</v>
      </c>
      <c r="C8" s="56">
        <v>486.15551758687099</v>
      </c>
      <c r="D8" s="69">
        <v>65.187826592978098</v>
      </c>
      <c r="E8" s="56">
        <v>623.63031990000104</v>
      </c>
      <c r="F8" s="56">
        <v>213.318632974872</v>
      </c>
      <c r="G8" s="79">
        <v>43.878681874006297</v>
      </c>
      <c r="H8" s="56">
        <v>782.37462960000005</v>
      </c>
      <c r="I8" s="56">
        <v>267.61862137693299</v>
      </c>
      <c r="J8" s="79">
        <v>55.047944885066897</v>
      </c>
      <c r="K8" s="56">
        <v>3.6479107000000002</v>
      </c>
      <c r="L8" s="56">
        <v>1.2478022618643501</v>
      </c>
      <c r="M8" s="79">
        <v>0.25666730433464202</v>
      </c>
      <c r="N8" s="56">
        <v>11.607517882228899</v>
      </c>
      <c r="O8" s="56">
        <v>3.97046097320202</v>
      </c>
      <c r="P8" s="79">
        <v>0.8167059365921</v>
      </c>
      <c r="Q8" s="57">
        <v>1421.2603999999999</v>
      </c>
      <c r="R8" s="56">
        <v>486.15552508405102</v>
      </c>
      <c r="S8" s="69">
        <v>59.265435066616597</v>
      </c>
      <c r="T8" s="82">
        <v>-1.5421361067953399E-6</v>
      </c>
      <c r="V8" s="56" t="s">
        <v>15</v>
      </c>
      <c r="W8" s="57">
        <v>905.75888448805404</v>
      </c>
      <c r="X8" s="56">
        <v>309.82336951612399</v>
      </c>
      <c r="Y8" s="69">
        <v>72.216757670470798</v>
      </c>
      <c r="Z8" s="56">
        <v>382.70252349999902</v>
      </c>
      <c r="AA8" s="56">
        <v>130.90700779613201</v>
      </c>
      <c r="AB8" s="79">
        <v>42.252141276682799</v>
      </c>
      <c r="AC8" s="56">
        <v>513.50870329999998</v>
      </c>
      <c r="AD8" s="56">
        <v>175.65049535471601</v>
      </c>
      <c r="AE8" s="79">
        <v>56.693752840221002</v>
      </c>
      <c r="AF8" s="56">
        <v>2.0146562000000001</v>
      </c>
      <c r="AG8" s="56">
        <v>0.68913215535649797</v>
      </c>
      <c r="AH8" s="79">
        <v>0.222427429032475</v>
      </c>
      <c r="AI8" s="56">
        <v>7.5330014880553504</v>
      </c>
      <c r="AJ8" s="56">
        <v>2.57673420991993</v>
      </c>
      <c r="AK8" s="79">
        <v>0.83167845406375396</v>
      </c>
      <c r="AL8" s="57">
        <v>905.75890000000004</v>
      </c>
      <c r="AM8" s="56">
        <v>309.82337482213097</v>
      </c>
      <c r="AN8" s="69">
        <v>65.7545429354616</v>
      </c>
      <c r="AO8" s="82">
        <v>-1.71259104115567E-6</v>
      </c>
      <c r="AQ8" s="56" t="s">
        <v>15</v>
      </c>
      <c r="AR8" s="57">
        <v>1333.60503678496</v>
      </c>
      <c r="AS8" s="56">
        <v>456.17218133491099</v>
      </c>
      <c r="AT8" s="69">
        <v>77.937399842297694</v>
      </c>
      <c r="AU8" s="56">
        <v>557.4114227</v>
      </c>
      <c r="AV8" s="56">
        <v>190.66783461395701</v>
      </c>
      <c r="AW8" s="79">
        <v>41.797339341474</v>
      </c>
      <c r="AX8" s="56">
        <v>762.27244099999996</v>
      </c>
      <c r="AY8" s="56">
        <v>260.74247816336498</v>
      </c>
      <c r="AZ8" s="79">
        <v>57.158785395537798</v>
      </c>
      <c r="BA8" s="56">
        <v>3.1193775000000001</v>
      </c>
      <c r="BB8" s="56">
        <v>1.06701249570302</v>
      </c>
      <c r="BC8" s="79">
        <v>0.233905647771109</v>
      </c>
      <c r="BD8" s="56">
        <v>10.8017955849635</v>
      </c>
      <c r="BE8" s="56">
        <v>3.6948560618859898</v>
      </c>
      <c r="BF8" s="79">
        <v>0.80996961521713495</v>
      </c>
      <c r="BG8" s="57">
        <v>1333.605</v>
      </c>
      <c r="BH8" s="56">
        <v>456.17216875226802</v>
      </c>
      <c r="BI8" s="69">
        <v>71.701880441433801</v>
      </c>
      <c r="BJ8" s="82">
        <v>2.75831025026777E-6</v>
      </c>
      <c r="BL8" s="56" t="s">
        <v>15</v>
      </c>
      <c r="BM8" s="57">
        <v>1311.4260631171601</v>
      </c>
      <c r="BN8" s="56">
        <v>448.585654200759</v>
      </c>
      <c r="BO8" s="69">
        <v>78.625750201271103</v>
      </c>
      <c r="BP8" s="56">
        <v>547.46935020000103</v>
      </c>
      <c r="BQ8" s="56">
        <v>187.26705494215199</v>
      </c>
      <c r="BR8" s="79">
        <v>41.746108728288299</v>
      </c>
      <c r="BS8" s="56">
        <v>750.01385370000003</v>
      </c>
      <c r="BT8" s="56">
        <v>256.54931275495699</v>
      </c>
      <c r="BU8" s="79">
        <v>57.1907082521506</v>
      </c>
      <c r="BV8" s="56">
        <v>2.9358108000000001</v>
      </c>
      <c r="BW8" s="56">
        <v>1.00422177457518</v>
      </c>
      <c r="BX8" s="79">
        <v>0.223863996802214</v>
      </c>
      <c r="BY8" s="56">
        <v>11.007048417159</v>
      </c>
      <c r="BZ8" s="56">
        <v>3.7650647290739299</v>
      </c>
      <c r="CA8" s="79">
        <v>0.839319022758788</v>
      </c>
      <c r="CB8" s="57">
        <v>1311.4260999999999</v>
      </c>
      <c r="CC8" s="56">
        <v>448.585666816882</v>
      </c>
      <c r="CD8" s="69">
        <v>73.250380445877795</v>
      </c>
      <c r="CE8" s="82">
        <v>-2.81242228001129E-6</v>
      </c>
      <c r="CG8" s="56" t="s">
        <v>15</v>
      </c>
      <c r="CH8" s="57">
        <v>1829.10536693621</v>
      </c>
      <c r="CI8" s="56">
        <v>625.66274279993104</v>
      </c>
      <c r="CJ8" s="69">
        <v>67.944680741411503</v>
      </c>
      <c r="CK8" s="56">
        <v>795.56012820000103</v>
      </c>
      <c r="CL8" s="56">
        <v>272.12884553809198</v>
      </c>
      <c r="CM8" s="79">
        <v>43.494494225479301</v>
      </c>
      <c r="CN8" s="56">
        <v>1013.9161647</v>
      </c>
      <c r="CO8" s="56">
        <v>346.81958734721297</v>
      </c>
      <c r="CP8" s="79">
        <v>55.432354145804702</v>
      </c>
      <c r="CQ8" s="56">
        <v>4.8442878</v>
      </c>
      <c r="CR8" s="56">
        <v>1.6570343330942501</v>
      </c>
      <c r="CS8" s="79">
        <v>0.264844655073879</v>
      </c>
      <c r="CT8" s="56">
        <v>14.784786236206701</v>
      </c>
      <c r="CU8" s="56">
        <v>5.05727558153208</v>
      </c>
      <c r="CV8" s="79">
        <v>0.80830697364206805</v>
      </c>
      <c r="CW8" s="57">
        <v>1829.1053999999999</v>
      </c>
      <c r="CX8" s="56">
        <v>625.66275410971298</v>
      </c>
      <c r="CY8" s="69">
        <v>61.954641315660602</v>
      </c>
      <c r="CZ8" s="82">
        <v>-1.8076482628476299E-6</v>
      </c>
      <c r="DB8" s="56" t="s">
        <v>15</v>
      </c>
      <c r="DC8" s="57">
        <v>2539.4074630791101</v>
      </c>
      <c r="DD8" s="56">
        <v>868.62827432297399</v>
      </c>
      <c r="DE8" s="69">
        <v>58.962537882079097</v>
      </c>
      <c r="DF8" s="56">
        <v>1063.0705172999999</v>
      </c>
      <c r="DG8" s="56">
        <v>363.63329727568203</v>
      </c>
      <c r="DH8" s="79">
        <v>41.8629358524053</v>
      </c>
      <c r="DI8" s="56">
        <v>1449.4673937</v>
      </c>
      <c r="DJ8" s="56">
        <v>495.80399332622898</v>
      </c>
      <c r="DK8" s="79">
        <v>57.078960929825598</v>
      </c>
      <c r="DL8" s="56">
        <v>6.1699928999999996</v>
      </c>
      <c r="DM8" s="56">
        <v>2.1105042665400102</v>
      </c>
      <c r="DN8" s="79">
        <v>0.24296978683833201</v>
      </c>
      <c r="DO8" s="56">
        <v>20.6995591791066</v>
      </c>
      <c r="DP8" s="56">
        <v>7.0804794545228704</v>
      </c>
      <c r="DQ8" s="79">
        <v>0.81513343093068502</v>
      </c>
      <c r="DR8" s="57">
        <v>2539.4074999999998</v>
      </c>
      <c r="DS8" s="56">
        <v>868.62828695211397</v>
      </c>
      <c r="DT8" s="69">
        <v>54.6694231938638</v>
      </c>
      <c r="DU8" s="82">
        <v>-1.4539176287373701E-6</v>
      </c>
    </row>
    <row r="9" spans="1:125" s="52" customFormat="1" ht="12.75" x14ac:dyDescent="0.2">
      <c r="A9" s="56" t="s">
        <v>16</v>
      </c>
      <c r="B9" s="57">
        <v>758.99390000000005</v>
      </c>
      <c r="C9" s="56">
        <v>259.62102229126401</v>
      </c>
      <c r="D9" s="69">
        <v>34.812173407021902</v>
      </c>
      <c r="E9" s="56"/>
      <c r="F9" s="56"/>
      <c r="G9" s="79"/>
      <c r="H9" s="56"/>
      <c r="I9" s="56"/>
      <c r="J9" s="79"/>
      <c r="K9" s="56"/>
      <c r="L9" s="56"/>
      <c r="M9" s="79"/>
      <c r="N9" s="56"/>
      <c r="O9" s="56"/>
      <c r="P9" s="79"/>
      <c r="Q9" s="57">
        <v>976.86659999999995</v>
      </c>
      <c r="R9" s="56">
        <v>334.14643429175402</v>
      </c>
      <c r="S9" s="69">
        <f>(Q9/Q7)*100</f>
        <v>40.734564933383425</v>
      </c>
      <c r="T9" s="82">
        <f>((B9-Q9)/Q9)*100</f>
        <v>-22.303219293197241</v>
      </c>
      <c r="V9" s="56" t="s">
        <v>16</v>
      </c>
      <c r="W9" s="57">
        <v>348.46370000000002</v>
      </c>
      <c r="X9" s="56">
        <v>119.195295278917</v>
      </c>
      <c r="Y9" s="69">
        <v>27.783242329529202</v>
      </c>
      <c r="Z9" s="56"/>
      <c r="AA9" s="56"/>
      <c r="AB9" s="79"/>
      <c r="AC9" s="56"/>
      <c r="AD9" s="56"/>
      <c r="AE9" s="79"/>
      <c r="AF9" s="56"/>
      <c r="AG9" s="56"/>
      <c r="AH9" s="79"/>
      <c r="AI9" s="56"/>
      <c r="AJ9" s="56"/>
      <c r="AK9" s="79"/>
      <c r="AL9" s="57">
        <v>471.726</v>
      </c>
      <c r="AM9" s="56">
        <v>161.35832759837601</v>
      </c>
      <c r="AN9" s="69">
        <f>(AL9/AL7)*100</f>
        <v>34.245457064538421</v>
      </c>
      <c r="AO9" s="82">
        <f>((W9-AL9)/AL9)*100</f>
        <v>-26.130062790687809</v>
      </c>
      <c r="AQ9" s="56" t="s">
        <v>16</v>
      </c>
      <c r="AR9" s="57">
        <v>377.51830000000001</v>
      </c>
      <c r="AS9" s="56">
        <v>129.133695250595</v>
      </c>
      <c r="AT9" s="69">
        <v>22.062600157702299</v>
      </c>
      <c r="AU9" s="56"/>
      <c r="AV9" s="56"/>
      <c r="AW9" s="79"/>
      <c r="AX9" s="56"/>
      <c r="AY9" s="56"/>
      <c r="AZ9" s="79"/>
      <c r="BA9" s="56"/>
      <c r="BB9" s="56"/>
      <c r="BC9" s="79"/>
      <c r="BD9" s="56"/>
      <c r="BE9" s="56"/>
      <c r="BF9" s="79"/>
      <c r="BG9" s="57">
        <v>526.32529999999997</v>
      </c>
      <c r="BH9" s="56">
        <v>180.03453314151301</v>
      </c>
      <c r="BI9" s="69">
        <f>(BG9/BG7)*100</f>
        <v>28.298119558566253</v>
      </c>
      <c r="BJ9" s="82">
        <f>((AR9-BG9)/BG9)*100</f>
        <v>-28.272819110158675</v>
      </c>
      <c r="BL9" s="56" t="s">
        <v>16</v>
      </c>
      <c r="BM9" s="57">
        <v>356.50850000000003</v>
      </c>
      <c r="BN9" s="56">
        <v>121.947094997108</v>
      </c>
      <c r="BO9" s="69">
        <v>21.374249798728901</v>
      </c>
      <c r="BP9" s="56"/>
      <c r="BQ9" s="56"/>
      <c r="BR9" s="79"/>
      <c r="BS9" s="56"/>
      <c r="BT9" s="56"/>
      <c r="BU9" s="79"/>
      <c r="BV9" s="56"/>
      <c r="BW9" s="56"/>
      <c r="BX9" s="79"/>
      <c r="BY9" s="56"/>
      <c r="BZ9" s="56"/>
      <c r="CA9" s="79"/>
      <c r="CB9" s="57">
        <v>478.9074</v>
      </c>
      <c r="CC9" s="56">
        <v>163.81479320301699</v>
      </c>
      <c r="CD9" s="69">
        <f>(CB9/CB7)*100</f>
        <v>26.749619554122177</v>
      </c>
      <c r="CE9" s="82">
        <f>((BM9-CB9)/CB9)*100</f>
        <v>-25.557947110443475</v>
      </c>
      <c r="CG9" s="56" t="s">
        <v>16</v>
      </c>
      <c r="CH9" s="57">
        <v>862.94550000000004</v>
      </c>
      <c r="CI9" s="56">
        <v>295.17864753807203</v>
      </c>
      <c r="CJ9" s="69">
        <v>32.055319258588497</v>
      </c>
      <c r="CK9" s="56"/>
      <c r="CL9" s="56"/>
      <c r="CM9" s="79"/>
      <c r="CN9" s="56"/>
      <c r="CO9" s="56"/>
      <c r="CP9" s="79"/>
      <c r="CQ9" s="56"/>
      <c r="CR9" s="56"/>
      <c r="CS9" s="79"/>
      <c r="CT9" s="56"/>
      <c r="CU9" s="56"/>
      <c r="CV9" s="79"/>
      <c r="CW9" s="57">
        <v>1123.2245</v>
      </c>
      <c r="CX9" s="56">
        <v>384.20953442787101</v>
      </c>
      <c r="CY9" s="69">
        <f>(CW9/CW7)*100</f>
        <v>38.04535868433944</v>
      </c>
      <c r="CZ9" s="82">
        <f>((CH9-CW9)/CW9)*100</f>
        <v>-23.172482437838564</v>
      </c>
      <c r="DB9" s="56" t="s">
        <v>16</v>
      </c>
      <c r="DC9" s="57">
        <v>1767.4076</v>
      </c>
      <c r="DD9" s="56">
        <v>604.55843968884403</v>
      </c>
      <c r="DE9" s="69">
        <v>41.037462117920903</v>
      </c>
      <c r="DF9" s="56"/>
      <c r="DG9" s="56"/>
      <c r="DH9" s="79"/>
      <c r="DI9" s="56"/>
      <c r="DJ9" s="56"/>
      <c r="DK9" s="79"/>
      <c r="DL9" s="56"/>
      <c r="DM9" s="56"/>
      <c r="DN9" s="79"/>
      <c r="DO9" s="56"/>
      <c r="DP9" s="56"/>
      <c r="DQ9" s="79"/>
      <c r="DR9" s="57">
        <v>2105.6158999999998</v>
      </c>
      <c r="DS9" s="56">
        <v>720.24577866928996</v>
      </c>
      <c r="DT9" s="69">
        <f>(DR9/DR7)*100</f>
        <v>45.330576806136214</v>
      </c>
      <c r="DU9" s="82">
        <f>((DC9-DR9)/DR9)*100</f>
        <v>-16.06220298773389</v>
      </c>
    </row>
    <row r="10" spans="1:125" s="52" customFormat="1" ht="14.25" x14ac:dyDescent="0.25">
      <c r="A10" s="58" t="s">
        <v>17</v>
      </c>
      <c r="B10" s="59">
        <v>758.99390000000005</v>
      </c>
      <c r="C10" s="58">
        <v>259.62102229126401</v>
      </c>
      <c r="D10" s="70">
        <v>34.812173407021902</v>
      </c>
      <c r="E10" s="58"/>
      <c r="F10" s="58"/>
      <c r="G10" s="74"/>
      <c r="H10" s="58"/>
      <c r="I10" s="58"/>
      <c r="J10" s="74"/>
      <c r="K10" s="58"/>
      <c r="L10" s="58"/>
      <c r="M10" s="74"/>
      <c r="N10" s="58"/>
      <c r="O10" s="58"/>
      <c r="P10" s="74"/>
      <c r="Q10" s="59">
        <v>976.86659999999995</v>
      </c>
      <c r="R10" s="58">
        <v>334.14643429175402</v>
      </c>
      <c r="S10" s="70">
        <v>44.805168361337202</v>
      </c>
      <c r="T10" s="80">
        <v>-22.303219293197198</v>
      </c>
      <c r="V10" s="58" t="s">
        <v>17</v>
      </c>
      <c r="W10" s="59">
        <v>348.46370000000002</v>
      </c>
      <c r="X10" s="58">
        <v>119.195295278917</v>
      </c>
      <c r="Y10" s="70">
        <v>27.783242329529202</v>
      </c>
      <c r="Z10" s="58"/>
      <c r="AA10" s="58"/>
      <c r="AB10" s="74"/>
      <c r="AC10" s="58"/>
      <c r="AD10" s="58"/>
      <c r="AE10" s="74"/>
      <c r="AF10" s="58"/>
      <c r="AG10" s="58"/>
      <c r="AH10" s="74"/>
      <c r="AI10" s="58"/>
      <c r="AJ10" s="58"/>
      <c r="AK10" s="74"/>
      <c r="AL10" s="59">
        <v>471.726</v>
      </c>
      <c r="AM10" s="58">
        <v>161.35832759837601</v>
      </c>
      <c r="AN10" s="70">
        <v>37.611027407272204</v>
      </c>
      <c r="AO10" s="80">
        <v>-26.130062790687798</v>
      </c>
      <c r="AQ10" s="58" t="s">
        <v>17</v>
      </c>
      <c r="AR10" s="59">
        <v>377.51830000000001</v>
      </c>
      <c r="AS10" s="58">
        <v>129.133695250595</v>
      </c>
      <c r="AT10" s="70">
        <v>22.062600157702299</v>
      </c>
      <c r="AU10" s="58"/>
      <c r="AV10" s="58"/>
      <c r="AW10" s="74"/>
      <c r="AX10" s="58"/>
      <c r="AY10" s="58"/>
      <c r="AZ10" s="74"/>
      <c r="BA10" s="58"/>
      <c r="BB10" s="58"/>
      <c r="BC10" s="74"/>
      <c r="BD10" s="58"/>
      <c r="BE10" s="58"/>
      <c r="BF10" s="74"/>
      <c r="BG10" s="59">
        <v>526.32529999999997</v>
      </c>
      <c r="BH10" s="58">
        <v>180.03453314151301</v>
      </c>
      <c r="BI10" s="70">
        <v>30.759051009666798</v>
      </c>
      <c r="BJ10" s="80">
        <v>-28.2728191101587</v>
      </c>
      <c r="BL10" s="58" t="s">
        <v>17</v>
      </c>
      <c r="BM10" s="59">
        <v>356.50850000000003</v>
      </c>
      <c r="BN10" s="58">
        <v>121.947094997108</v>
      </c>
      <c r="BO10" s="70">
        <v>21.374249798728901</v>
      </c>
      <c r="BP10" s="58"/>
      <c r="BQ10" s="58"/>
      <c r="BR10" s="74"/>
      <c r="BS10" s="58"/>
      <c r="BT10" s="58"/>
      <c r="BU10" s="74"/>
      <c r="BV10" s="58"/>
      <c r="BW10" s="58"/>
      <c r="BX10" s="74"/>
      <c r="BY10" s="58"/>
      <c r="BZ10" s="58"/>
      <c r="CA10" s="74"/>
      <c r="CB10" s="59">
        <v>478.9074</v>
      </c>
      <c r="CC10" s="58">
        <v>163.81479320301699</v>
      </c>
      <c r="CD10" s="70">
        <v>28.712601236884399</v>
      </c>
      <c r="CE10" s="80">
        <v>-25.5579471104435</v>
      </c>
      <c r="CG10" s="58" t="s">
        <v>17</v>
      </c>
      <c r="CH10" s="59">
        <v>862.94550000000004</v>
      </c>
      <c r="CI10" s="58">
        <v>295.17864753807203</v>
      </c>
      <c r="CJ10" s="70">
        <v>32.055319258588497</v>
      </c>
      <c r="CK10" s="58"/>
      <c r="CL10" s="58"/>
      <c r="CM10" s="74"/>
      <c r="CN10" s="58"/>
      <c r="CO10" s="58"/>
      <c r="CP10" s="74"/>
      <c r="CQ10" s="58"/>
      <c r="CR10" s="58"/>
      <c r="CS10" s="74"/>
      <c r="CT10" s="58"/>
      <c r="CU10" s="58"/>
      <c r="CV10" s="74"/>
      <c r="CW10" s="59">
        <v>1123.2245</v>
      </c>
      <c r="CX10" s="58">
        <v>384.20953442787101</v>
      </c>
      <c r="CY10" s="70">
        <v>41.723747266273897</v>
      </c>
      <c r="CZ10" s="80">
        <v>-23.1724824378386</v>
      </c>
      <c r="DB10" s="58" t="s">
        <v>17</v>
      </c>
      <c r="DC10" s="59">
        <v>1767.4076</v>
      </c>
      <c r="DD10" s="58">
        <v>604.55843968884403</v>
      </c>
      <c r="DE10" s="70">
        <v>41.037462117920903</v>
      </c>
      <c r="DF10" s="58"/>
      <c r="DG10" s="58"/>
      <c r="DH10" s="74"/>
      <c r="DI10" s="58"/>
      <c r="DJ10" s="58"/>
      <c r="DK10" s="74"/>
      <c r="DL10" s="58"/>
      <c r="DM10" s="58"/>
      <c r="DN10" s="74"/>
      <c r="DO10" s="58"/>
      <c r="DP10" s="58"/>
      <c r="DQ10" s="74"/>
      <c r="DR10" s="59">
        <v>2105.6158999999998</v>
      </c>
      <c r="DS10" s="58">
        <v>720.24577866928996</v>
      </c>
      <c r="DT10" s="70">
        <v>48.890325429822703</v>
      </c>
      <c r="DU10" s="80">
        <v>-16.062202987733901</v>
      </c>
    </row>
    <row r="11" spans="1:125" s="52" customFormat="1" ht="14.25" x14ac:dyDescent="0.25">
      <c r="A11" s="58" t="s">
        <v>19</v>
      </c>
      <c r="B11" s="60"/>
      <c r="C11" s="61"/>
      <c r="D11" s="71"/>
      <c r="E11" s="58"/>
      <c r="F11" s="58"/>
      <c r="G11" s="74"/>
      <c r="H11" s="58"/>
      <c r="I11" s="58"/>
      <c r="J11" s="74"/>
      <c r="K11" s="58"/>
      <c r="L11" s="58"/>
      <c r="M11" s="74"/>
      <c r="N11" s="58"/>
      <c r="O11" s="58"/>
      <c r="P11" s="74"/>
      <c r="Q11" s="60"/>
      <c r="R11" s="61"/>
      <c r="S11" s="71"/>
      <c r="T11" s="80"/>
      <c r="V11" s="58" t="s">
        <v>19</v>
      </c>
      <c r="W11" s="60"/>
      <c r="X11" s="61"/>
      <c r="Y11" s="71"/>
      <c r="Z11" s="58"/>
      <c r="AA11" s="58"/>
      <c r="AB11" s="74"/>
      <c r="AC11" s="58"/>
      <c r="AD11" s="58"/>
      <c r="AE11" s="74"/>
      <c r="AF11" s="58"/>
      <c r="AG11" s="58"/>
      <c r="AH11" s="74"/>
      <c r="AI11" s="58"/>
      <c r="AJ11" s="58"/>
      <c r="AK11" s="74"/>
      <c r="AL11" s="60"/>
      <c r="AM11" s="61"/>
      <c r="AN11" s="71"/>
      <c r="AO11" s="80"/>
      <c r="AQ11" s="58" t="s">
        <v>19</v>
      </c>
      <c r="AR11" s="60"/>
      <c r="AS11" s="61"/>
      <c r="AT11" s="71"/>
      <c r="AU11" s="58"/>
      <c r="AV11" s="58"/>
      <c r="AW11" s="74"/>
      <c r="AX11" s="58"/>
      <c r="AY11" s="58"/>
      <c r="AZ11" s="74"/>
      <c r="BA11" s="58"/>
      <c r="BB11" s="58"/>
      <c r="BC11" s="74"/>
      <c r="BD11" s="58"/>
      <c r="BE11" s="58"/>
      <c r="BF11" s="74"/>
      <c r="BG11" s="60"/>
      <c r="BH11" s="61"/>
      <c r="BI11" s="71"/>
      <c r="BJ11" s="80"/>
      <c r="BL11" s="58" t="s">
        <v>19</v>
      </c>
      <c r="BM11" s="60"/>
      <c r="BN11" s="61"/>
      <c r="BO11" s="71"/>
      <c r="BP11" s="58"/>
      <c r="BQ11" s="58"/>
      <c r="BR11" s="74"/>
      <c r="BS11" s="58"/>
      <c r="BT11" s="58"/>
      <c r="BU11" s="74"/>
      <c r="BV11" s="58"/>
      <c r="BW11" s="58"/>
      <c r="BX11" s="74"/>
      <c r="BY11" s="58"/>
      <c r="BZ11" s="58"/>
      <c r="CA11" s="74"/>
      <c r="CB11" s="60"/>
      <c r="CC11" s="61"/>
      <c r="CD11" s="71"/>
      <c r="CE11" s="80"/>
      <c r="CG11" s="58" t="s">
        <v>19</v>
      </c>
      <c r="CH11" s="60"/>
      <c r="CI11" s="61"/>
      <c r="CJ11" s="71"/>
      <c r="CK11" s="58"/>
      <c r="CL11" s="58"/>
      <c r="CM11" s="74"/>
      <c r="CN11" s="58"/>
      <c r="CO11" s="58"/>
      <c r="CP11" s="74"/>
      <c r="CQ11" s="58"/>
      <c r="CR11" s="58"/>
      <c r="CS11" s="74"/>
      <c r="CT11" s="58"/>
      <c r="CU11" s="58"/>
      <c r="CV11" s="74"/>
      <c r="CW11" s="60"/>
      <c r="CX11" s="61"/>
      <c r="CY11" s="71"/>
      <c r="CZ11" s="80"/>
      <c r="DB11" s="58" t="s">
        <v>19</v>
      </c>
      <c r="DC11" s="60"/>
      <c r="DD11" s="61"/>
      <c r="DE11" s="71"/>
      <c r="DF11" s="58"/>
      <c r="DG11" s="58"/>
      <c r="DH11" s="74"/>
      <c r="DI11" s="58"/>
      <c r="DJ11" s="58"/>
      <c r="DK11" s="74"/>
      <c r="DL11" s="58"/>
      <c r="DM11" s="58"/>
      <c r="DN11" s="74"/>
      <c r="DO11" s="58"/>
      <c r="DP11" s="58"/>
      <c r="DQ11" s="74"/>
      <c r="DR11" s="60"/>
      <c r="DS11" s="61"/>
      <c r="DT11" s="71"/>
      <c r="DU11" s="80"/>
    </row>
    <row r="12" spans="1:125" s="52" customFormat="1" ht="14.25" x14ac:dyDescent="0.25">
      <c r="A12" s="58" t="s">
        <v>20</v>
      </c>
      <c r="B12" s="59">
        <v>0</v>
      </c>
      <c r="C12" s="58">
        <v>0</v>
      </c>
      <c r="D12" s="70">
        <v>0</v>
      </c>
      <c r="E12" s="58"/>
      <c r="F12" s="58"/>
      <c r="G12" s="74"/>
      <c r="H12" s="58"/>
      <c r="I12" s="58"/>
      <c r="J12" s="74"/>
      <c r="K12" s="58"/>
      <c r="L12" s="58"/>
      <c r="M12" s="74"/>
      <c r="N12" s="58"/>
      <c r="O12" s="58"/>
      <c r="P12" s="74"/>
      <c r="Q12" s="59">
        <v>0</v>
      </c>
      <c r="R12" s="58">
        <v>0</v>
      </c>
      <c r="S12" s="70">
        <v>0</v>
      </c>
      <c r="T12" s="80" t="s">
        <v>18</v>
      </c>
      <c r="V12" s="58" t="s">
        <v>20</v>
      </c>
      <c r="W12" s="59">
        <v>0</v>
      </c>
      <c r="X12" s="58">
        <v>0</v>
      </c>
      <c r="Y12" s="70">
        <v>0</v>
      </c>
      <c r="Z12" s="58"/>
      <c r="AA12" s="58"/>
      <c r="AB12" s="74"/>
      <c r="AC12" s="58"/>
      <c r="AD12" s="58"/>
      <c r="AE12" s="74"/>
      <c r="AF12" s="58"/>
      <c r="AG12" s="58"/>
      <c r="AH12" s="74"/>
      <c r="AI12" s="58"/>
      <c r="AJ12" s="58"/>
      <c r="AK12" s="74"/>
      <c r="AL12" s="59">
        <v>0</v>
      </c>
      <c r="AM12" s="58">
        <v>0</v>
      </c>
      <c r="AN12" s="70">
        <v>0</v>
      </c>
      <c r="AO12" s="80" t="s">
        <v>18</v>
      </c>
      <c r="AQ12" s="58" t="s">
        <v>20</v>
      </c>
      <c r="AR12" s="59">
        <v>0</v>
      </c>
      <c r="AS12" s="58">
        <v>0</v>
      </c>
      <c r="AT12" s="70">
        <v>0</v>
      </c>
      <c r="AU12" s="58"/>
      <c r="AV12" s="58"/>
      <c r="AW12" s="74"/>
      <c r="AX12" s="58"/>
      <c r="AY12" s="58"/>
      <c r="AZ12" s="74"/>
      <c r="BA12" s="58"/>
      <c r="BB12" s="58"/>
      <c r="BC12" s="74"/>
      <c r="BD12" s="58"/>
      <c r="BE12" s="58"/>
      <c r="BF12" s="74"/>
      <c r="BG12" s="59">
        <v>0</v>
      </c>
      <c r="BH12" s="58">
        <v>0</v>
      </c>
      <c r="BI12" s="70">
        <v>0</v>
      </c>
      <c r="BJ12" s="80" t="s">
        <v>18</v>
      </c>
      <c r="BL12" s="58" t="s">
        <v>20</v>
      </c>
      <c r="BM12" s="59">
        <v>0</v>
      </c>
      <c r="BN12" s="58">
        <v>0</v>
      </c>
      <c r="BO12" s="70">
        <v>0</v>
      </c>
      <c r="BP12" s="58"/>
      <c r="BQ12" s="58"/>
      <c r="BR12" s="74"/>
      <c r="BS12" s="58"/>
      <c r="BT12" s="58"/>
      <c r="BU12" s="74"/>
      <c r="BV12" s="58"/>
      <c r="BW12" s="58"/>
      <c r="BX12" s="74"/>
      <c r="BY12" s="58"/>
      <c r="BZ12" s="58"/>
      <c r="CA12" s="74"/>
      <c r="CB12" s="59">
        <v>0</v>
      </c>
      <c r="CC12" s="58">
        <v>0</v>
      </c>
      <c r="CD12" s="70">
        <v>0</v>
      </c>
      <c r="CE12" s="80" t="s">
        <v>18</v>
      </c>
      <c r="CG12" s="58" t="s">
        <v>20</v>
      </c>
      <c r="CH12" s="59">
        <v>0</v>
      </c>
      <c r="CI12" s="58">
        <v>0</v>
      </c>
      <c r="CJ12" s="70">
        <v>0</v>
      </c>
      <c r="CK12" s="58"/>
      <c r="CL12" s="58"/>
      <c r="CM12" s="74"/>
      <c r="CN12" s="58"/>
      <c r="CO12" s="58"/>
      <c r="CP12" s="74"/>
      <c r="CQ12" s="58"/>
      <c r="CR12" s="58"/>
      <c r="CS12" s="74"/>
      <c r="CT12" s="58"/>
      <c r="CU12" s="58"/>
      <c r="CV12" s="74"/>
      <c r="CW12" s="59">
        <v>0</v>
      </c>
      <c r="CX12" s="58">
        <v>0</v>
      </c>
      <c r="CY12" s="70">
        <v>0</v>
      </c>
      <c r="CZ12" s="80" t="s">
        <v>18</v>
      </c>
      <c r="DB12" s="58" t="s">
        <v>20</v>
      </c>
      <c r="DC12" s="59">
        <v>0</v>
      </c>
      <c r="DD12" s="58">
        <v>0</v>
      </c>
      <c r="DE12" s="70">
        <v>0</v>
      </c>
      <c r="DF12" s="58"/>
      <c r="DG12" s="58"/>
      <c r="DH12" s="74"/>
      <c r="DI12" s="58"/>
      <c r="DJ12" s="58"/>
      <c r="DK12" s="74"/>
      <c r="DL12" s="58"/>
      <c r="DM12" s="58"/>
      <c r="DN12" s="74"/>
      <c r="DO12" s="58"/>
      <c r="DP12" s="58"/>
      <c r="DQ12" s="74"/>
      <c r="DR12" s="59">
        <v>0</v>
      </c>
      <c r="DS12" s="58">
        <v>0</v>
      </c>
      <c r="DT12" s="70">
        <v>0</v>
      </c>
      <c r="DU12" s="80" t="s">
        <v>18</v>
      </c>
    </row>
    <row r="13" spans="1:125" s="52" customFormat="1" ht="12.75" x14ac:dyDescent="0.2">
      <c r="A13" s="53" t="s">
        <v>21</v>
      </c>
      <c r="B13" s="54">
        <v>2260.7468807822302</v>
      </c>
      <c r="C13" s="55">
        <v>773.30979383427098</v>
      </c>
      <c r="D13" s="68"/>
      <c r="E13" s="55"/>
      <c r="F13" s="55"/>
      <c r="G13" s="78"/>
      <c r="H13" s="55"/>
      <c r="I13" s="55"/>
      <c r="J13" s="78"/>
      <c r="K13" s="55"/>
      <c r="L13" s="55"/>
      <c r="M13" s="78"/>
      <c r="N13" s="55"/>
      <c r="O13" s="55"/>
      <c r="P13" s="78"/>
      <c r="Q13" s="54">
        <v>2500.4902603</v>
      </c>
      <c r="R13" s="55">
        <v>855.31627804707796</v>
      </c>
      <c r="S13" s="68"/>
      <c r="T13" s="81">
        <v>-9.5878549628507095</v>
      </c>
      <c r="V13" s="53" t="s">
        <v>21</v>
      </c>
      <c r="W13" s="54">
        <v>1293.6118172880599</v>
      </c>
      <c r="X13" s="55">
        <v>442.49212339175</v>
      </c>
      <c r="Y13" s="68"/>
      <c r="Z13" s="55"/>
      <c r="AA13" s="55"/>
      <c r="AB13" s="78"/>
      <c r="AC13" s="55"/>
      <c r="AD13" s="55"/>
      <c r="AE13" s="78"/>
      <c r="AF13" s="55"/>
      <c r="AG13" s="55"/>
      <c r="AH13" s="78"/>
      <c r="AI13" s="55"/>
      <c r="AJ13" s="55"/>
      <c r="AK13" s="78"/>
      <c r="AL13" s="54">
        <v>1421.0655018</v>
      </c>
      <c r="AM13" s="55">
        <v>486.08885831647001</v>
      </c>
      <c r="AN13" s="68"/>
      <c r="AO13" s="81">
        <v>-8.9688817546063699</v>
      </c>
      <c r="AQ13" s="53" t="s">
        <v>21</v>
      </c>
      <c r="AR13" s="54">
        <v>1692.3233746849601</v>
      </c>
      <c r="AS13" s="55">
        <v>578.87517222880604</v>
      </c>
      <c r="AT13" s="68"/>
      <c r="AU13" s="55"/>
      <c r="AV13" s="55"/>
      <c r="AW13" s="78"/>
      <c r="AX13" s="55"/>
      <c r="AY13" s="55"/>
      <c r="AZ13" s="78"/>
      <c r="BA13" s="55"/>
      <c r="BB13" s="55"/>
      <c r="BC13" s="78"/>
      <c r="BD13" s="55"/>
      <c r="BE13" s="55"/>
      <c r="BF13" s="78"/>
      <c r="BG13" s="54">
        <v>1841.4130316999999</v>
      </c>
      <c r="BH13" s="55">
        <v>629.87269561772598</v>
      </c>
      <c r="BI13" s="68"/>
      <c r="BJ13" s="81">
        <v>-8.0964810419200894</v>
      </c>
      <c r="BL13" s="53" t="s">
        <v>21</v>
      </c>
      <c r="BM13" s="54">
        <v>1582.4134833171599</v>
      </c>
      <c r="BN13" s="55">
        <v>541.27945722130505</v>
      </c>
      <c r="BO13" s="68"/>
      <c r="BP13" s="55"/>
      <c r="BQ13" s="55"/>
      <c r="BR13" s="78"/>
      <c r="BS13" s="55"/>
      <c r="BT13" s="55"/>
      <c r="BU13" s="78"/>
      <c r="BV13" s="55"/>
      <c r="BW13" s="55"/>
      <c r="BX13" s="78"/>
      <c r="BY13" s="55"/>
      <c r="BZ13" s="55"/>
      <c r="CA13" s="78"/>
      <c r="CB13" s="54">
        <v>1701.0147271999999</v>
      </c>
      <c r="CC13" s="55">
        <v>581.84813133301896</v>
      </c>
      <c r="CD13" s="68"/>
      <c r="CE13" s="81">
        <v>-6.9723819545094496</v>
      </c>
      <c r="CG13" s="53" t="s">
        <v>21</v>
      </c>
      <c r="CH13" s="54">
        <v>2665.35978273621</v>
      </c>
      <c r="CI13" s="55">
        <v>911.71145323828898</v>
      </c>
      <c r="CJ13" s="68"/>
      <c r="CK13" s="55"/>
      <c r="CL13" s="55"/>
      <c r="CM13" s="78"/>
      <c r="CN13" s="55"/>
      <c r="CO13" s="55"/>
      <c r="CP13" s="78"/>
      <c r="CQ13" s="55"/>
      <c r="CR13" s="55"/>
      <c r="CS13" s="78"/>
      <c r="CT13" s="55"/>
      <c r="CU13" s="55"/>
      <c r="CV13" s="78"/>
      <c r="CW13" s="54">
        <v>2906.2679257</v>
      </c>
      <c r="CX13" s="55">
        <v>994.116355773804</v>
      </c>
      <c r="CY13" s="68"/>
      <c r="CZ13" s="81">
        <v>-8.2892613180448507</v>
      </c>
      <c r="DB13" s="53" t="s">
        <v>21</v>
      </c>
      <c r="DC13" s="54">
        <v>4274.7713470791095</v>
      </c>
      <c r="DD13" s="55">
        <v>1462.22585871913</v>
      </c>
      <c r="DE13" s="68"/>
      <c r="DF13" s="55"/>
      <c r="DG13" s="55"/>
      <c r="DH13" s="78"/>
      <c r="DI13" s="55"/>
      <c r="DJ13" s="55"/>
      <c r="DK13" s="78"/>
      <c r="DL13" s="55"/>
      <c r="DM13" s="55"/>
      <c r="DN13" s="78"/>
      <c r="DO13" s="55"/>
      <c r="DP13" s="55"/>
      <c r="DQ13" s="78"/>
      <c r="DR13" s="54">
        <v>4622.3678158000002</v>
      </c>
      <c r="DS13" s="55">
        <v>1581.12450935934</v>
      </c>
      <c r="DT13" s="68"/>
      <c r="DU13" s="81">
        <v>-7.5198790440854104</v>
      </c>
    </row>
    <row r="14" spans="1:125" s="52" customFormat="1" ht="12.75" x14ac:dyDescent="0.2">
      <c r="A14" s="56" t="s">
        <v>22</v>
      </c>
      <c r="B14" s="57">
        <v>1321.6030807822301</v>
      </c>
      <c r="C14" s="56">
        <v>452.06679908226801</v>
      </c>
      <c r="D14" s="69">
        <v>58.458693099023399</v>
      </c>
      <c r="E14" s="56">
        <v>573.57144329999903</v>
      </c>
      <c r="F14" s="56">
        <v>196.195522080773</v>
      </c>
      <c r="G14" s="79">
        <v>43.399675109754902</v>
      </c>
      <c r="H14" s="56">
        <v>728.62299819999998</v>
      </c>
      <c r="I14" s="56">
        <v>249.23236887359701</v>
      </c>
      <c r="J14" s="79">
        <v>55.131756939363697</v>
      </c>
      <c r="K14" s="56">
        <v>1.3971819000000001</v>
      </c>
      <c r="L14" s="56">
        <v>0.47791924705172401</v>
      </c>
      <c r="M14" s="79">
        <v>0.10571872299004</v>
      </c>
      <c r="N14" s="56">
        <v>18.0114573822291</v>
      </c>
      <c r="O14" s="56">
        <v>6.1609888808458999</v>
      </c>
      <c r="P14" s="79">
        <v>1.36284922789137</v>
      </c>
      <c r="Q14" s="57">
        <v>1361.0242602999999</v>
      </c>
      <c r="R14" s="56">
        <v>465.55118535511002</v>
      </c>
      <c r="S14" s="69">
        <v>54.4302964066218</v>
      </c>
      <c r="T14" s="82">
        <v>-2.8964347416615901</v>
      </c>
      <c r="V14" s="56" t="s">
        <v>22</v>
      </c>
      <c r="W14" s="57">
        <v>877.41131728805499</v>
      </c>
      <c r="X14" s="56">
        <v>300.126816782388</v>
      </c>
      <c r="Y14" s="69">
        <v>67.826476657230302</v>
      </c>
      <c r="Z14" s="56">
        <v>373.30302080000001</v>
      </c>
      <c r="AA14" s="56">
        <v>127.69181924191101</v>
      </c>
      <c r="AB14" s="79">
        <v>42.5459546104127</v>
      </c>
      <c r="AC14" s="56">
        <v>487.89589860000001</v>
      </c>
      <c r="AD14" s="56">
        <v>166.889393928261</v>
      </c>
      <c r="AE14" s="79">
        <v>55.6062919393394</v>
      </c>
      <c r="AF14" s="56">
        <v>0.94311400000000001</v>
      </c>
      <c r="AG14" s="56">
        <v>0.32260103910875099</v>
      </c>
      <c r="AH14" s="79">
        <v>0.10748824199293699</v>
      </c>
      <c r="AI14" s="56">
        <v>15.2692838880553</v>
      </c>
      <c r="AJ14" s="56">
        <v>5.2230025731069096</v>
      </c>
      <c r="AK14" s="79">
        <v>1.7402652082549299</v>
      </c>
      <c r="AL14" s="57">
        <v>886.74960180000096</v>
      </c>
      <c r="AM14" s="56">
        <v>303.32106507797698</v>
      </c>
      <c r="AN14" s="69">
        <v>62.400332755724101</v>
      </c>
      <c r="AO14" s="82">
        <v>-1.05309148072804</v>
      </c>
      <c r="AQ14" s="56" t="s">
        <v>22</v>
      </c>
      <c r="AR14" s="57">
        <v>1230.4744746849599</v>
      </c>
      <c r="AS14" s="56">
        <v>420.89539984579199</v>
      </c>
      <c r="AT14" s="69">
        <v>72.709181536538395</v>
      </c>
      <c r="AU14" s="56">
        <v>519.71223180000004</v>
      </c>
      <c r="AV14" s="56">
        <v>177.77247078954201</v>
      </c>
      <c r="AW14" s="79">
        <v>42.2367340804092</v>
      </c>
      <c r="AX14" s="56">
        <v>695.30136800000002</v>
      </c>
      <c r="AY14" s="56">
        <v>237.834390975573</v>
      </c>
      <c r="AZ14" s="79">
        <v>56.5067689175768</v>
      </c>
      <c r="BA14" s="56">
        <v>1.2161511</v>
      </c>
      <c r="BB14" s="56">
        <v>0.41599595443737503</v>
      </c>
      <c r="BC14" s="79">
        <v>9.8835947028593898E-2</v>
      </c>
      <c r="BD14" s="56">
        <v>14.2447237849636</v>
      </c>
      <c r="BE14" s="56">
        <v>4.8725421262396704</v>
      </c>
      <c r="BF14" s="79">
        <v>1.1576610549853701</v>
      </c>
      <c r="BG14" s="57">
        <v>1252.6168316999999</v>
      </c>
      <c r="BH14" s="56">
        <v>428.46940190849898</v>
      </c>
      <c r="BI14" s="69">
        <v>68.024761970082196</v>
      </c>
      <c r="BJ14" s="82">
        <v>-1.7676879676752899</v>
      </c>
      <c r="BL14" s="56" t="s">
        <v>22</v>
      </c>
      <c r="BM14" s="57">
        <v>1075.2842833171601</v>
      </c>
      <c r="BN14" s="56">
        <v>367.81113114154198</v>
      </c>
      <c r="BO14" s="69">
        <v>67.952168927623006</v>
      </c>
      <c r="BP14" s="56">
        <v>461.41470930000003</v>
      </c>
      <c r="BQ14" s="56">
        <v>157.83125335881201</v>
      </c>
      <c r="BR14" s="79">
        <v>42.910950755885302</v>
      </c>
      <c r="BS14" s="56">
        <v>597.91657650000002</v>
      </c>
      <c r="BT14" s="56">
        <v>204.52300451403201</v>
      </c>
      <c r="BU14" s="79">
        <v>55.605441814464101</v>
      </c>
      <c r="BV14" s="56">
        <v>1.1687088000000001</v>
      </c>
      <c r="BW14" s="56">
        <v>0.39976786824874</v>
      </c>
      <c r="BX14" s="79">
        <v>0.10868835508268</v>
      </c>
      <c r="BY14" s="56">
        <v>14.784288717158899</v>
      </c>
      <c r="BZ14" s="56">
        <v>5.0571054004492</v>
      </c>
      <c r="CA14" s="79">
        <v>1.37491907456795</v>
      </c>
      <c r="CB14" s="57">
        <v>1100.5115272</v>
      </c>
      <c r="CC14" s="56">
        <v>376.44034785389499</v>
      </c>
      <c r="CD14" s="69">
        <v>64.697354443928106</v>
      </c>
      <c r="CE14" s="82">
        <v>-2.2923198221308998</v>
      </c>
      <c r="CG14" s="56" t="s">
        <v>22</v>
      </c>
      <c r="CH14" s="57">
        <v>1583.4307827362099</v>
      </c>
      <c r="CI14" s="56">
        <v>541.62743408271206</v>
      </c>
      <c r="CJ14" s="69">
        <v>59.407768999601501</v>
      </c>
      <c r="CK14" s="56">
        <v>685.16449399999999</v>
      </c>
      <c r="CL14" s="56">
        <v>234.366977613334</v>
      </c>
      <c r="CM14" s="79">
        <v>43.270883796765602</v>
      </c>
      <c r="CN14" s="56">
        <v>879.49013319999904</v>
      </c>
      <c r="CO14" s="56">
        <v>300.83789537236601</v>
      </c>
      <c r="CP14" s="79">
        <v>55.543326730090399</v>
      </c>
      <c r="CQ14" s="56">
        <v>1.7104831</v>
      </c>
      <c r="CR14" s="56">
        <v>0.58508687755452504</v>
      </c>
      <c r="CS14" s="79">
        <v>0.10802386303519</v>
      </c>
      <c r="CT14" s="56">
        <v>17.065672436206398</v>
      </c>
      <c r="CU14" s="56">
        <v>5.8374742194578397</v>
      </c>
      <c r="CV14" s="79">
        <v>1.0777656101087401</v>
      </c>
      <c r="CW14" s="57">
        <v>1585.9276256999999</v>
      </c>
      <c r="CX14" s="56">
        <v>542.48150276858803</v>
      </c>
      <c r="CY14" s="69">
        <v>54.569216130271798</v>
      </c>
      <c r="CZ14" s="82">
        <v>-0.15743738385870201</v>
      </c>
      <c r="DB14" s="56" t="s">
        <v>22</v>
      </c>
      <c r="DC14" s="57">
        <v>1751.05924707911</v>
      </c>
      <c r="DD14" s="56">
        <v>598.96633137532399</v>
      </c>
      <c r="DE14" s="69">
        <v>40.962641154493099</v>
      </c>
      <c r="DF14" s="56">
        <v>722.44380940000099</v>
      </c>
      <c r="DG14" s="56">
        <v>247.118719062727</v>
      </c>
      <c r="DH14" s="79">
        <v>41.257530869106198</v>
      </c>
      <c r="DI14" s="56">
        <v>1002.3181228</v>
      </c>
      <c r="DJ14" s="56">
        <v>342.85236772310998</v>
      </c>
      <c r="DK14" s="79">
        <v>57.240674435884401</v>
      </c>
      <c r="DL14" s="56">
        <v>1.7903271000000001</v>
      </c>
      <c r="DM14" s="56">
        <v>0.61239827083953502</v>
      </c>
      <c r="DN14" s="79">
        <v>0.10224251994822001</v>
      </c>
      <c r="DO14" s="56">
        <v>24.506987779106499</v>
      </c>
      <c r="DP14" s="56">
        <v>8.3828463186478306</v>
      </c>
      <c r="DQ14" s="79">
        <v>1.3995521750612301</v>
      </c>
      <c r="DR14" s="57">
        <v>1752.6880157999999</v>
      </c>
      <c r="DS14" s="56">
        <v>599.52346707877905</v>
      </c>
      <c r="DT14" s="69">
        <v>37.917536761333203</v>
      </c>
      <c r="DU14" s="82">
        <v>-9.2929757390345202E-2</v>
      </c>
    </row>
    <row r="15" spans="1:125" s="52" customFormat="1" ht="12.75" x14ac:dyDescent="0.2">
      <c r="A15" s="58" t="s">
        <v>23</v>
      </c>
      <c r="B15" s="59">
        <v>1310.84743078223</v>
      </c>
      <c r="C15" s="58">
        <v>448.387727552961</v>
      </c>
      <c r="D15" s="70">
        <v>99.186166394706504</v>
      </c>
      <c r="E15" s="58">
        <v>573.57144329999903</v>
      </c>
      <c r="F15" s="58">
        <v>196.195522080773</v>
      </c>
      <c r="G15" s="74">
        <v>43.755774305307902</v>
      </c>
      <c r="H15" s="58">
        <v>718.07499089999999</v>
      </c>
      <c r="I15" s="58">
        <v>245.62432348830299</v>
      </c>
      <c r="J15" s="74">
        <v>54.779448320045901</v>
      </c>
      <c r="K15" s="58">
        <v>1.1895392</v>
      </c>
      <c r="L15" s="58">
        <v>0.40689310304013399</v>
      </c>
      <c r="M15" s="74">
        <v>9.0745816184737899E-2</v>
      </c>
      <c r="N15" s="58">
        <v>18.0114573822291</v>
      </c>
      <c r="O15" s="58">
        <v>6.1609888808458999</v>
      </c>
      <c r="P15" s="74">
        <v>1.37403155846146</v>
      </c>
      <c r="Q15" s="59">
        <v>1361.0242602999999</v>
      </c>
      <c r="R15" s="58">
        <v>465.55118535511002</v>
      </c>
      <c r="S15" s="70">
        <v>100</v>
      </c>
      <c r="T15" s="80">
        <v>-3.6866961876720601</v>
      </c>
      <c r="V15" s="58" t="s">
        <v>23</v>
      </c>
      <c r="W15" s="59">
        <v>866.00565108805495</v>
      </c>
      <c r="X15" s="58">
        <v>296.22540108094802</v>
      </c>
      <c r="Y15" s="70">
        <v>98.7000776061046</v>
      </c>
      <c r="Z15" s="58">
        <v>373.30302080000001</v>
      </c>
      <c r="AA15" s="58">
        <v>127.69181924191101</v>
      </c>
      <c r="AB15" s="74">
        <v>43.106303097558303</v>
      </c>
      <c r="AC15" s="58">
        <v>476.64204549999999</v>
      </c>
      <c r="AD15" s="58">
        <v>163.03990732957101</v>
      </c>
      <c r="AE15" s="74">
        <v>55.039138012684298</v>
      </c>
      <c r="AF15" s="58">
        <v>0.79130089999999997</v>
      </c>
      <c r="AG15" s="58">
        <v>0.27067193635943299</v>
      </c>
      <c r="AH15" s="74">
        <v>9.1373641616056905E-2</v>
      </c>
      <c r="AI15" s="58">
        <v>15.2692838880553</v>
      </c>
      <c r="AJ15" s="58">
        <v>5.2230025731069096</v>
      </c>
      <c r="AK15" s="74">
        <v>1.7631852481413799</v>
      </c>
      <c r="AL15" s="59">
        <v>886.74960180000096</v>
      </c>
      <c r="AM15" s="58">
        <v>303.32106507797698</v>
      </c>
      <c r="AN15" s="70">
        <v>100</v>
      </c>
      <c r="AO15" s="80">
        <v>-2.33932450263725</v>
      </c>
      <c r="AQ15" s="58" t="s">
        <v>23</v>
      </c>
      <c r="AR15" s="59">
        <v>1220.1996367849599</v>
      </c>
      <c r="AS15" s="58">
        <v>417.38079463028902</v>
      </c>
      <c r="AT15" s="70">
        <v>99.164969439725198</v>
      </c>
      <c r="AU15" s="58">
        <v>519.71223180000004</v>
      </c>
      <c r="AV15" s="58">
        <v>177.77247078954201</v>
      </c>
      <c r="AW15" s="74">
        <v>42.592393583181298</v>
      </c>
      <c r="AX15" s="58">
        <v>685.19984380000005</v>
      </c>
      <c r="AY15" s="58">
        <v>234.379069345842</v>
      </c>
      <c r="AZ15" s="74">
        <v>56.154732647306403</v>
      </c>
      <c r="BA15" s="58">
        <v>1.0428374</v>
      </c>
      <c r="BB15" s="58">
        <v>0.35671236866536599</v>
      </c>
      <c r="BC15" s="74">
        <v>8.5464490281911096E-2</v>
      </c>
      <c r="BD15" s="58">
        <v>14.2447237849636</v>
      </c>
      <c r="BE15" s="58">
        <v>4.8725421262396704</v>
      </c>
      <c r="BF15" s="74">
        <v>1.16740927923042</v>
      </c>
      <c r="BG15" s="59">
        <v>1252.6168316999999</v>
      </c>
      <c r="BH15" s="58">
        <v>428.46940190849898</v>
      </c>
      <c r="BI15" s="70">
        <v>100</v>
      </c>
      <c r="BJ15" s="80">
        <v>-2.58795779320968</v>
      </c>
      <c r="BL15" s="58" t="s">
        <v>23</v>
      </c>
      <c r="BM15" s="59">
        <v>1063.8813495171601</v>
      </c>
      <c r="BN15" s="58">
        <v>363.910650083294</v>
      </c>
      <c r="BO15" s="70">
        <v>98.939542409675795</v>
      </c>
      <c r="BP15" s="58">
        <v>461.41470930000003</v>
      </c>
      <c r="BQ15" s="58">
        <v>157.83125335881201</v>
      </c>
      <c r="BR15" s="74">
        <v>43.370880550675402</v>
      </c>
      <c r="BS15" s="58">
        <v>586.6944264</v>
      </c>
      <c r="BT15" s="58">
        <v>200.68436222551301</v>
      </c>
      <c r="BU15" s="74">
        <v>55.146603205918602</v>
      </c>
      <c r="BV15" s="58">
        <v>0.9879251</v>
      </c>
      <c r="BW15" s="58">
        <v>0.337929098520027</v>
      </c>
      <c r="BX15" s="74">
        <v>9.2860458588579303E-2</v>
      </c>
      <c r="BY15" s="58">
        <v>14.784288717158899</v>
      </c>
      <c r="BZ15" s="58">
        <v>5.0571054004492</v>
      </c>
      <c r="CA15" s="74">
        <v>1.38965578481743</v>
      </c>
      <c r="CB15" s="59">
        <v>1100.5115272</v>
      </c>
      <c r="CC15" s="58">
        <v>376.44034785389499</v>
      </c>
      <c r="CD15" s="70">
        <v>100</v>
      </c>
      <c r="CE15" s="80">
        <v>-3.3284683329068101</v>
      </c>
      <c r="CG15" s="58" t="s">
        <v>23</v>
      </c>
      <c r="CH15" s="59">
        <v>1573.89233743621</v>
      </c>
      <c r="CI15" s="58">
        <v>538.36471890166104</v>
      </c>
      <c r="CJ15" s="70">
        <v>99.397608951146097</v>
      </c>
      <c r="CK15" s="58">
        <v>685.16449399999999</v>
      </c>
      <c r="CL15" s="58">
        <v>234.366977613334</v>
      </c>
      <c r="CM15" s="74">
        <v>43.533123435628397</v>
      </c>
      <c r="CN15" s="58">
        <v>870.18845059999899</v>
      </c>
      <c r="CO15" s="58">
        <v>297.65616710598499</v>
      </c>
      <c r="CP15" s="74">
        <v>55.288943843356797</v>
      </c>
      <c r="CQ15" s="58">
        <v>1.4737203999999999</v>
      </c>
      <c r="CR15" s="58">
        <v>0.50409996288440695</v>
      </c>
      <c r="CS15" s="74">
        <v>9.3635400906812896E-2</v>
      </c>
      <c r="CT15" s="58">
        <v>17.065672436206398</v>
      </c>
      <c r="CU15" s="58">
        <v>5.8374742194578397</v>
      </c>
      <c r="CV15" s="74">
        <v>1.0842973201080299</v>
      </c>
      <c r="CW15" s="59">
        <v>1585.9276256999999</v>
      </c>
      <c r="CX15" s="58">
        <v>542.48150276858803</v>
      </c>
      <c r="CY15" s="70">
        <v>100</v>
      </c>
      <c r="CZ15" s="80">
        <v>-0.758880044004688</v>
      </c>
      <c r="DB15" s="58" t="s">
        <v>23</v>
      </c>
      <c r="DC15" s="59">
        <v>1740.24165567911</v>
      </c>
      <c r="DD15" s="58">
        <v>595.26607220591995</v>
      </c>
      <c r="DE15" s="70">
        <v>99.382225848837294</v>
      </c>
      <c r="DF15" s="58">
        <v>722.44380940000099</v>
      </c>
      <c r="DG15" s="58">
        <v>247.118719062727</v>
      </c>
      <c r="DH15" s="74">
        <v>41.513993590624402</v>
      </c>
      <c r="DI15" s="58">
        <v>991.87787279999998</v>
      </c>
      <c r="DJ15" s="58">
        <v>339.28118173864198</v>
      </c>
      <c r="DK15" s="74">
        <v>56.996559619355402</v>
      </c>
      <c r="DL15" s="58">
        <v>1.4129856999999999</v>
      </c>
      <c r="DM15" s="58">
        <v>0.48332508590245299</v>
      </c>
      <c r="DN15" s="74">
        <v>8.1194798170062199E-2</v>
      </c>
      <c r="DO15" s="58">
        <v>24.506987779106499</v>
      </c>
      <c r="DP15" s="58">
        <v>8.3828463186478306</v>
      </c>
      <c r="DQ15" s="74">
        <v>1.40825199185012</v>
      </c>
      <c r="DR15" s="59">
        <v>1752.6880157999999</v>
      </c>
      <c r="DS15" s="58">
        <v>599.52346707877905</v>
      </c>
      <c r="DT15" s="70">
        <v>100</v>
      </c>
      <c r="DU15" s="80">
        <v>-0.71012981253320295</v>
      </c>
    </row>
    <row r="16" spans="1:125" s="52" customFormat="1" ht="12.75" x14ac:dyDescent="0.2">
      <c r="A16" s="58" t="s">
        <v>24</v>
      </c>
      <c r="B16" s="59">
        <v>10.755599999999999</v>
      </c>
      <c r="C16" s="58">
        <v>3.6790544263345502</v>
      </c>
      <c r="D16" s="70">
        <v>0.81382982200934295</v>
      </c>
      <c r="E16" s="58">
        <v>0</v>
      </c>
      <c r="F16" s="58">
        <v>0</v>
      </c>
      <c r="G16" s="74">
        <v>0</v>
      </c>
      <c r="H16" s="58">
        <v>10.5480073</v>
      </c>
      <c r="I16" s="58">
        <v>3.60804538529456</v>
      </c>
      <c r="J16" s="74">
        <v>98.069910558220798</v>
      </c>
      <c r="K16" s="58">
        <v>0.20764270000000001</v>
      </c>
      <c r="L16" s="58">
        <v>7.1026144011590006E-2</v>
      </c>
      <c r="M16" s="74">
        <v>1.9305543158912599</v>
      </c>
      <c r="N16" s="58">
        <v>0</v>
      </c>
      <c r="O16" s="58">
        <v>0</v>
      </c>
      <c r="P16" s="74">
        <v>0</v>
      </c>
      <c r="Q16" s="60">
        <v>0</v>
      </c>
      <c r="R16" s="61">
        <v>0</v>
      </c>
      <c r="S16" s="71">
        <v>0</v>
      </c>
      <c r="T16" s="80" t="s">
        <v>18</v>
      </c>
      <c r="V16" s="58" t="s">
        <v>24</v>
      </c>
      <c r="W16" s="59">
        <v>11.4057</v>
      </c>
      <c r="X16" s="58">
        <v>3.9014272630484599</v>
      </c>
      <c r="Y16" s="70">
        <v>1.2999262461365599</v>
      </c>
      <c r="Z16" s="58">
        <v>0</v>
      </c>
      <c r="AA16" s="58">
        <v>0</v>
      </c>
      <c r="AB16" s="74">
        <v>0</v>
      </c>
      <c r="AC16" s="58">
        <v>11.253853100000001</v>
      </c>
      <c r="AD16" s="58">
        <v>3.8494865986903402</v>
      </c>
      <c r="AE16" s="74">
        <v>98.668675311467098</v>
      </c>
      <c r="AF16" s="58">
        <v>0.15181310000000001</v>
      </c>
      <c r="AG16" s="58">
        <v>5.1929102749318501E-2</v>
      </c>
      <c r="AH16" s="74">
        <v>1.33102834547638</v>
      </c>
      <c r="AI16" s="58">
        <v>0</v>
      </c>
      <c r="AJ16" s="58">
        <v>0</v>
      </c>
      <c r="AK16" s="74">
        <v>0</v>
      </c>
      <c r="AL16" s="60">
        <v>0</v>
      </c>
      <c r="AM16" s="61">
        <v>0</v>
      </c>
      <c r="AN16" s="71">
        <v>0</v>
      </c>
      <c r="AO16" s="80" t="s">
        <v>18</v>
      </c>
      <c r="AQ16" s="58" t="s">
        <v>24</v>
      </c>
      <c r="AR16" s="59">
        <v>10.274800000000001</v>
      </c>
      <c r="AS16" s="58">
        <v>3.5145922514506198</v>
      </c>
      <c r="AT16" s="70">
        <v>0.83502748016212502</v>
      </c>
      <c r="AU16" s="58">
        <v>0</v>
      </c>
      <c r="AV16" s="58">
        <v>0</v>
      </c>
      <c r="AW16" s="74">
        <v>0</v>
      </c>
      <c r="AX16" s="58">
        <v>10.1015242</v>
      </c>
      <c r="AY16" s="58">
        <v>3.4553216297310798</v>
      </c>
      <c r="AZ16" s="74">
        <v>98.313584692646103</v>
      </c>
      <c r="BA16" s="58">
        <v>0.17331369999999999</v>
      </c>
      <c r="BB16" s="58">
        <v>5.9283585772008901E-2</v>
      </c>
      <c r="BC16" s="74">
        <v>1.68678417098143</v>
      </c>
      <c r="BD16" s="58">
        <v>0</v>
      </c>
      <c r="BE16" s="58">
        <v>0</v>
      </c>
      <c r="BF16" s="74">
        <v>0</v>
      </c>
      <c r="BG16" s="60">
        <v>0</v>
      </c>
      <c r="BH16" s="61">
        <v>0</v>
      </c>
      <c r="BI16" s="71">
        <v>0</v>
      </c>
      <c r="BJ16" s="80" t="s">
        <v>18</v>
      </c>
      <c r="BL16" s="58" t="s">
        <v>24</v>
      </c>
      <c r="BM16" s="59">
        <v>11.402900000000001</v>
      </c>
      <c r="BN16" s="58">
        <v>3.9004694966389799</v>
      </c>
      <c r="BO16" s="70">
        <v>1.0604544469694099</v>
      </c>
      <c r="BP16" s="58">
        <v>0</v>
      </c>
      <c r="BQ16" s="58">
        <v>0</v>
      </c>
      <c r="BR16" s="74">
        <v>0</v>
      </c>
      <c r="BS16" s="58">
        <v>11.2221501</v>
      </c>
      <c r="BT16" s="58">
        <v>3.8386422885190701</v>
      </c>
      <c r="BU16" s="74">
        <v>98.414877794245299</v>
      </c>
      <c r="BV16" s="58">
        <v>0.18078369999999999</v>
      </c>
      <c r="BW16" s="58">
        <v>6.1838769728712301E-2</v>
      </c>
      <c r="BX16" s="74">
        <v>1.58541862157872</v>
      </c>
      <c r="BY16" s="58">
        <v>0</v>
      </c>
      <c r="BZ16" s="58">
        <v>0</v>
      </c>
      <c r="CA16" s="74">
        <v>0</v>
      </c>
      <c r="CB16" s="60">
        <v>0</v>
      </c>
      <c r="CC16" s="61">
        <v>0</v>
      </c>
      <c r="CD16" s="71">
        <v>0</v>
      </c>
      <c r="CE16" s="80" t="s">
        <v>18</v>
      </c>
      <c r="CG16" s="58" t="s">
        <v>24</v>
      </c>
      <c r="CH16" s="59">
        <v>9.5383999999999993</v>
      </c>
      <c r="CI16" s="58">
        <v>3.2626996857589998</v>
      </c>
      <c r="CJ16" s="70">
        <v>0.60238818797733795</v>
      </c>
      <c r="CK16" s="58">
        <v>0</v>
      </c>
      <c r="CL16" s="58">
        <v>0</v>
      </c>
      <c r="CM16" s="74">
        <v>0</v>
      </c>
      <c r="CN16" s="58">
        <v>9.3016825999999995</v>
      </c>
      <c r="CO16" s="58">
        <v>3.1817282663811501</v>
      </c>
      <c r="CP16" s="74">
        <v>97.518269311414898</v>
      </c>
      <c r="CQ16" s="58">
        <v>0.23676269999999999</v>
      </c>
      <c r="CR16" s="58">
        <v>8.0986914670117899E-2</v>
      </c>
      <c r="CS16" s="74">
        <v>2.4822056110039399</v>
      </c>
      <c r="CT16" s="58">
        <v>0</v>
      </c>
      <c r="CU16" s="58">
        <v>0</v>
      </c>
      <c r="CV16" s="74">
        <v>0</v>
      </c>
      <c r="CW16" s="60">
        <v>0</v>
      </c>
      <c r="CX16" s="61">
        <v>0</v>
      </c>
      <c r="CY16" s="71">
        <v>0</v>
      </c>
      <c r="CZ16" s="80" t="s">
        <v>18</v>
      </c>
      <c r="DB16" s="58" t="s">
        <v>24</v>
      </c>
      <c r="DC16" s="59">
        <v>10.817600000000001</v>
      </c>
      <c r="DD16" s="58">
        <v>3.7002621111157601</v>
      </c>
      <c r="DE16" s="70">
        <v>0.61777464229405898</v>
      </c>
      <c r="DF16" s="58">
        <v>0</v>
      </c>
      <c r="DG16" s="58">
        <v>0</v>
      </c>
      <c r="DH16" s="74">
        <v>0</v>
      </c>
      <c r="DI16" s="58">
        <v>10.440250000000001</v>
      </c>
      <c r="DJ16" s="58">
        <v>3.5711859844675602</v>
      </c>
      <c r="DK16" s="74">
        <v>96.511703150421496</v>
      </c>
      <c r="DL16" s="58">
        <v>0.37734139999999999</v>
      </c>
      <c r="DM16" s="58">
        <v>0.129073184937082</v>
      </c>
      <c r="DN16" s="74">
        <v>3.4882173495045099</v>
      </c>
      <c r="DO16" s="58">
        <v>0</v>
      </c>
      <c r="DP16" s="58">
        <v>0</v>
      </c>
      <c r="DQ16" s="74">
        <v>0</v>
      </c>
      <c r="DR16" s="60">
        <v>0</v>
      </c>
      <c r="DS16" s="61">
        <v>0</v>
      </c>
      <c r="DT16" s="71">
        <v>0</v>
      </c>
      <c r="DU16" s="80" t="s">
        <v>18</v>
      </c>
    </row>
    <row r="17" spans="1:125" s="52" customFormat="1" ht="12.75" x14ac:dyDescent="0.2">
      <c r="A17" s="58" t="s">
        <v>25</v>
      </c>
      <c r="B17" s="59">
        <v>92.706450200000006</v>
      </c>
      <c r="C17" s="58">
        <v>31.7111156939709</v>
      </c>
      <c r="D17" s="70">
        <v>7.0146968895630204</v>
      </c>
      <c r="E17" s="58">
        <v>49.968289400000003</v>
      </c>
      <c r="F17" s="58">
        <v>17.092124687923999</v>
      </c>
      <c r="G17" s="74">
        <v>53.899474407876703</v>
      </c>
      <c r="H17" s="58">
        <v>42.496109400000002</v>
      </c>
      <c r="I17" s="58">
        <v>14.536195041658999</v>
      </c>
      <c r="J17" s="74">
        <v>45.839431138093602</v>
      </c>
      <c r="K17" s="58">
        <v>0.20213349999999999</v>
      </c>
      <c r="L17" s="58">
        <v>6.9141670189063906E-2</v>
      </c>
      <c r="M17" s="74">
        <v>0.218036069296071</v>
      </c>
      <c r="N17" s="58">
        <v>3.9917899999999999E-2</v>
      </c>
      <c r="O17" s="58">
        <v>1.3654294198834099E-2</v>
      </c>
      <c r="P17" s="74">
        <v>4.30583847336223E-2</v>
      </c>
      <c r="Q17" s="59">
        <v>113.09004400000001</v>
      </c>
      <c r="R17" s="58">
        <v>38.683516210399198</v>
      </c>
      <c r="S17" s="70">
        <v>8.3091864927574797</v>
      </c>
      <c r="T17" s="80">
        <v>-18.024215995530099</v>
      </c>
      <c r="V17" s="58" t="s">
        <v>25</v>
      </c>
      <c r="W17" s="59">
        <v>66.216804800000006</v>
      </c>
      <c r="X17" s="58">
        <v>22.650082635759102</v>
      </c>
      <c r="Y17" s="70">
        <v>7.5468373264965498</v>
      </c>
      <c r="Z17" s="58">
        <v>36.337194199999999</v>
      </c>
      <c r="AA17" s="58">
        <v>12.4294800068883</v>
      </c>
      <c r="AB17" s="74">
        <v>54.876091212422899</v>
      </c>
      <c r="AC17" s="58">
        <v>29.716117700000002</v>
      </c>
      <c r="AD17" s="58">
        <v>10.1646783403681</v>
      </c>
      <c r="AE17" s="74">
        <v>44.877003337376401</v>
      </c>
      <c r="AF17" s="58">
        <v>0.1339467</v>
      </c>
      <c r="AG17" s="58">
        <v>4.5817732114238799E-2</v>
      </c>
      <c r="AH17" s="74">
        <v>0.20228505498652499</v>
      </c>
      <c r="AI17" s="58">
        <v>2.9546200000000002E-2</v>
      </c>
      <c r="AJ17" s="58">
        <v>1.0106556388427E-2</v>
      </c>
      <c r="AK17" s="74">
        <v>4.4620395214237198E-2</v>
      </c>
      <c r="AL17" s="59">
        <v>84.010977200000099</v>
      </c>
      <c r="AM17" s="58">
        <v>28.736747139011399</v>
      </c>
      <c r="AN17" s="70">
        <v>9.4740360784450708</v>
      </c>
      <c r="AO17" s="80">
        <v>-21.180770648148201</v>
      </c>
      <c r="AQ17" s="58" t="s">
        <v>25</v>
      </c>
      <c r="AR17" s="59">
        <v>84.544034199999999</v>
      </c>
      <c r="AS17" s="58">
        <v>28.919084313631</v>
      </c>
      <c r="AT17" s="70">
        <v>6.8708482735203198</v>
      </c>
      <c r="AU17" s="58">
        <v>43.789055500000003</v>
      </c>
      <c r="AV17" s="58">
        <v>14.9784594501733</v>
      </c>
      <c r="AW17" s="74">
        <v>51.794376639765296</v>
      </c>
      <c r="AX17" s="58">
        <v>40.548431899999997</v>
      </c>
      <c r="AY17" s="58">
        <v>13.8699735823776</v>
      </c>
      <c r="AZ17" s="74">
        <v>47.961316589266801</v>
      </c>
      <c r="BA17" s="58">
        <v>0.17252300000000001</v>
      </c>
      <c r="BB17" s="58">
        <v>5.90131193791621E-2</v>
      </c>
      <c r="BC17" s="74">
        <v>0.20406289057826901</v>
      </c>
      <c r="BD17" s="58">
        <v>3.40238E-2</v>
      </c>
      <c r="BE17" s="58">
        <v>1.16381617009485E-2</v>
      </c>
      <c r="BF17" s="74">
        <v>4.02438803896112E-2</v>
      </c>
      <c r="BG17" s="59">
        <v>105.8592565</v>
      </c>
      <c r="BH17" s="58">
        <v>36.210157145562299</v>
      </c>
      <c r="BI17" s="70">
        <v>8.4510485426203505</v>
      </c>
      <c r="BJ17" s="80">
        <v>-20.1354354874011</v>
      </c>
      <c r="BL17" s="58" t="s">
        <v>25</v>
      </c>
      <c r="BM17" s="59">
        <v>80.592984299999998</v>
      </c>
      <c r="BN17" s="58">
        <v>27.5675904292114</v>
      </c>
      <c r="BO17" s="70">
        <v>7.4950397351087101</v>
      </c>
      <c r="BP17" s="58">
        <v>44.335435199999999</v>
      </c>
      <c r="BQ17" s="58">
        <v>15.1653537799871</v>
      </c>
      <c r="BR17" s="74">
        <v>55.011531816423897</v>
      </c>
      <c r="BS17" s="58">
        <v>36.040844300000003</v>
      </c>
      <c r="BT17" s="58">
        <v>12.3281107284344</v>
      </c>
      <c r="BU17" s="74">
        <v>44.719580262521703</v>
      </c>
      <c r="BV17" s="58">
        <v>0.1803458</v>
      </c>
      <c r="BW17" s="58">
        <v>6.16889819034592E-2</v>
      </c>
      <c r="BX17" s="74">
        <v>0.22377357231080999</v>
      </c>
      <c r="BY17" s="58">
        <v>3.6359000000000002E-2</v>
      </c>
      <c r="BZ17" s="58">
        <v>1.24369388864497E-2</v>
      </c>
      <c r="CA17" s="74">
        <v>4.5114348743628803E-2</v>
      </c>
      <c r="CB17" s="59">
        <v>101.04458200000001</v>
      </c>
      <c r="CC17" s="58">
        <v>34.563252321044402</v>
      </c>
      <c r="CD17" s="70">
        <v>9.1816014192131892</v>
      </c>
      <c r="CE17" s="80">
        <v>-20.240172501282601</v>
      </c>
      <c r="CG17" s="58" t="s">
        <v>25</v>
      </c>
      <c r="CH17" s="59">
        <v>116.3034772</v>
      </c>
      <c r="CI17" s="58">
        <v>39.782701345416299</v>
      </c>
      <c r="CJ17" s="70">
        <v>7.34503070598545</v>
      </c>
      <c r="CK17" s="58">
        <v>65.181994200000005</v>
      </c>
      <c r="CL17" s="58">
        <v>22.296115909742198</v>
      </c>
      <c r="CM17" s="74">
        <v>56.044750999069898</v>
      </c>
      <c r="CN17" s="58">
        <v>50.772993200000002</v>
      </c>
      <c r="CO17" s="58">
        <v>17.367381212643998</v>
      </c>
      <c r="CP17" s="74">
        <v>43.655610668190803</v>
      </c>
      <c r="CQ17" s="58">
        <v>0.2946163</v>
      </c>
      <c r="CR17" s="58">
        <v>0.100776284222666</v>
      </c>
      <c r="CS17" s="74">
        <v>0.25331684580106401</v>
      </c>
      <c r="CT17" s="58">
        <v>5.3873499999999998E-2</v>
      </c>
      <c r="CU17" s="58">
        <v>1.84279388074245E-2</v>
      </c>
      <c r="CV17" s="74">
        <v>4.6321486938311403E-2</v>
      </c>
      <c r="CW17" s="59">
        <v>149.01346820000001</v>
      </c>
      <c r="CX17" s="58">
        <v>50.971462286127498</v>
      </c>
      <c r="CY17" s="70">
        <v>9.3959816189107705</v>
      </c>
      <c r="CZ17" s="80">
        <v>-21.951029927105601</v>
      </c>
      <c r="DB17" s="58" t="s">
        <v>25</v>
      </c>
      <c r="DC17" s="59">
        <v>135.62412230000001</v>
      </c>
      <c r="DD17" s="58">
        <v>46.391510233325299</v>
      </c>
      <c r="DE17" s="70">
        <v>7.7452617623436097</v>
      </c>
      <c r="DF17" s="58">
        <v>71.472126099999997</v>
      </c>
      <c r="DG17" s="58">
        <v>24.4477148543778</v>
      </c>
      <c r="DH17" s="74">
        <v>52.698682865503798</v>
      </c>
      <c r="DI17" s="58">
        <v>63.802184599999997</v>
      </c>
      <c r="DJ17" s="58">
        <v>21.8241390217602</v>
      </c>
      <c r="DK17" s="74">
        <v>47.043389861627901</v>
      </c>
      <c r="DL17" s="58">
        <v>0.2954136</v>
      </c>
      <c r="DM17" s="58">
        <v>0.101049008207764</v>
      </c>
      <c r="DN17" s="74">
        <v>0.21781788887565801</v>
      </c>
      <c r="DO17" s="58">
        <v>5.4398000000000002E-2</v>
      </c>
      <c r="DP17" s="58">
        <v>1.8607348979484802E-2</v>
      </c>
      <c r="DQ17" s="74">
        <v>4.01093839926734E-2</v>
      </c>
      <c r="DR17" s="59">
        <v>170.78461089999999</v>
      </c>
      <c r="DS17" s="58">
        <v>58.4184869910994</v>
      </c>
      <c r="DT17" s="70">
        <v>9.7441535150821892</v>
      </c>
      <c r="DU17" s="80">
        <v>-20.587621106322999</v>
      </c>
    </row>
    <row r="18" spans="1:125" s="52" customFormat="1" ht="12.75" x14ac:dyDescent="0.2">
      <c r="A18" s="58" t="s">
        <v>26</v>
      </c>
      <c r="B18" s="59">
        <v>239.56317820000001</v>
      </c>
      <c r="C18" s="58">
        <v>81.944844652412002</v>
      </c>
      <c r="D18" s="70">
        <v>18.1267115432425</v>
      </c>
      <c r="E18" s="58">
        <v>152.0015023</v>
      </c>
      <c r="F18" s="58">
        <v>51.993547533035503</v>
      </c>
      <c r="G18" s="74">
        <v>63.449443041326298</v>
      </c>
      <c r="H18" s="58">
        <v>86.758788800000005</v>
      </c>
      <c r="I18" s="58">
        <v>29.676662014026601</v>
      </c>
      <c r="J18" s="74">
        <v>36.215410670319798</v>
      </c>
      <c r="K18" s="58">
        <v>0.4034297</v>
      </c>
      <c r="L18" s="58">
        <v>0.137996934015752</v>
      </c>
      <c r="M18" s="74">
        <v>0.16840221566237301</v>
      </c>
      <c r="N18" s="58">
        <v>0.39945740000000002</v>
      </c>
      <c r="O18" s="58">
        <v>0.13663817133419701</v>
      </c>
      <c r="P18" s="74">
        <v>0.166744072691552</v>
      </c>
      <c r="Q18" s="59">
        <v>363.24346059999999</v>
      </c>
      <c r="R18" s="58">
        <v>124.25085179418301</v>
      </c>
      <c r="S18" s="70">
        <v>26.6889776468741</v>
      </c>
      <c r="T18" s="80">
        <v>-34.048866893765101</v>
      </c>
      <c r="V18" s="58" t="s">
        <v>26</v>
      </c>
      <c r="W18" s="59">
        <v>142.97939959999999</v>
      </c>
      <c r="X18" s="58">
        <v>48.9074522084344</v>
      </c>
      <c r="Y18" s="70">
        <v>16.295595552827798</v>
      </c>
      <c r="Z18" s="58">
        <v>93.329525000000004</v>
      </c>
      <c r="AA18" s="58">
        <v>31.9242443061244</v>
      </c>
      <c r="AB18" s="74">
        <v>65.274805504218904</v>
      </c>
      <c r="AC18" s="58">
        <v>49.066252599999999</v>
      </c>
      <c r="AD18" s="58">
        <v>16.783574492513601</v>
      </c>
      <c r="AE18" s="74">
        <v>34.317008420281503</v>
      </c>
      <c r="AF18" s="58">
        <v>0.1893869</v>
      </c>
      <c r="AG18" s="58">
        <v>6.4781575433706995E-2</v>
      </c>
      <c r="AH18" s="74">
        <v>0.132457473265261</v>
      </c>
      <c r="AI18" s="58">
        <v>0.3942351</v>
      </c>
      <c r="AJ18" s="58">
        <v>0.13485183436269901</v>
      </c>
      <c r="AK18" s="74">
        <v>0.275728602234248</v>
      </c>
      <c r="AL18" s="59">
        <v>220.85974299999901</v>
      </c>
      <c r="AM18" s="58">
        <v>75.547158232293697</v>
      </c>
      <c r="AN18" s="70">
        <v>24.906663905084201</v>
      </c>
      <c r="AO18" s="80">
        <v>-35.262353538100101</v>
      </c>
      <c r="AQ18" s="58" t="s">
        <v>26</v>
      </c>
      <c r="AR18" s="59">
        <v>245.6986272</v>
      </c>
      <c r="AS18" s="58">
        <v>84.043532852140501</v>
      </c>
      <c r="AT18" s="70">
        <v>19.967795533743701</v>
      </c>
      <c r="AU18" s="58">
        <v>150.71102859999999</v>
      </c>
      <c r="AV18" s="58">
        <v>51.552128832260699</v>
      </c>
      <c r="AW18" s="74">
        <v>61.339792703571099</v>
      </c>
      <c r="AX18" s="58">
        <v>94.215578399999998</v>
      </c>
      <c r="AY18" s="58">
        <v>32.227327228810097</v>
      </c>
      <c r="AZ18" s="74">
        <v>38.345993005206303</v>
      </c>
      <c r="BA18" s="58">
        <v>0.34528110000000001</v>
      </c>
      <c r="BB18" s="58">
        <v>0.118106656930777</v>
      </c>
      <c r="BC18" s="74">
        <v>0.14053033341490301</v>
      </c>
      <c r="BD18" s="58">
        <v>0.42673909999999998</v>
      </c>
      <c r="BE18" s="58">
        <v>0.14597013413896201</v>
      </c>
      <c r="BF18" s="74">
        <v>0.17368395780764101</v>
      </c>
      <c r="BG18" s="59">
        <v>363.40600360000002</v>
      </c>
      <c r="BH18" s="58">
        <v>124.306451160431</v>
      </c>
      <c r="BI18" s="70">
        <v>29.011745204381501</v>
      </c>
      <c r="BJ18" s="80">
        <v>-32.390047284293097</v>
      </c>
      <c r="BL18" s="58" t="s">
        <v>26</v>
      </c>
      <c r="BM18" s="59">
        <v>169.7036702</v>
      </c>
      <c r="BN18" s="58">
        <v>58.0487410292805</v>
      </c>
      <c r="BO18" s="70">
        <v>15.7822143253576</v>
      </c>
      <c r="BP18" s="58">
        <v>121.18302970000001</v>
      </c>
      <c r="BQ18" s="58">
        <v>41.451798301760597</v>
      </c>
      <c r="BR18" s="74">
        <v>71.408608639508401</v>
      </c>
      <c r="BS18" s="58">
        <v>47.801993000000003</v>
      </c>
      <c r="BT18" s="58">
        <v>16.351122571893999</v>
      </c>
      <c r="BU18" s="74">
        <v>28.167919375971199</v>
      </c>
      <c r="BV18" s="58">
        <v>0.30607230000000002</v>
      </c>
      <c r="BW18" s="58">
        <v>0.104694917075142</v>
      </c>
      <c r="BX18" s="74">
        <v>0.180356912516557</v>
      </c>
      <c r="BY18" s="58">
        <v>0.41257519999999998</v>
      </c>
      <c r="BZ18" s="58">
        <v>0.141125238550696</v>
      </c>
      <c r="CA18" s="74">
        <v>0.243115072003905</v>
      </c>
      <c r="CB18" s="59">
        <v>284.25188969999999</v>
      </c>
      <c r="CC18" s="58">
        <v>97.231039922900194</v>
      </c>
      <c r="CD18" s="70">
        <v>25.8290697257133</v>
      </c>
      <c r="CE18" s="80">
        <v>-40.298138253678601</v>
      </c>
      <c r="CG18" s="58" t="s">
        <v>26</v>
      </c>
      <c r="CH18" s="59">
        <v>303.5040075</v>
      </c>
      <c r="CI18" s="58">
        <v>103.81640840149799</v>
      </c>
      <c r="CJ18" s="70">
        <v>19.167494456280401</v>
      </c>
      <c r="CK18" s="58">
        <v>184.71342060000001</v>
      </c>
      <c r="CL18" s="58">
        <v>63.182967724889899</v>
      </c>
      <c r="CM18" s="74">
        <v>60.860290485620702</v>
      </c>
      <c r="CN18" s="58">
        <v>117.92808290000001</v>
      </c>
      <c r="CO18" s="58">
        <v>40.3384130483091</v>
      </c>
      <c r="CP18" s="74">
        <v>38.855527434839601</v>
      </c>
      <c r="CQ18" s="58">
        <v>0.46859020000000001</v>
      </c>
      <c r="CR18" s="58">
        <v>0.16028569763165201</v>
      </c>
      <c r="CS18" s="74">
        <v>0.154393414393383</v>
      </c>
      <c r="CT18" s="58">
        <v>0.39391379999999998</v>
      </c>
      <c r="CU18" s="58">
        <v>0.13474193066721199</v>
      </c>
      <c r="CV18" s="74">
        <v>0.12978866514637399</v>
      </c>
      <c r="CW18" s="59">
        <v>444.76987749999898</v>
      </c>
      <c r="CX18" s="58">
        <v>152.13773164831801</v>
      </c>
      <c r="CY18" s="70">
        <v>28.044777724562699</v>
      </c>
      <c r="CZ18" s="80">
        <v>-31.761564158534799</v>
      </c>
      <c r="DB18" s="58" t="s">
        <v>26</v>
      </c>
      <c r="DC18" s="59">
        <v>313.8448492</v>
      </c>
      <c r="DD18" s="58">
        <v>107.35359083933599</v>
      </c>
      <c r="DE18" s="70">
        <v>17.9231427904861</v>
      </c>
      <c r="DF18" s="58">
        <v>193.02049</v>
      </c>
      <c r="DG18" s="58">
        <v>66.024479165064193</v>
      </c>
      <c r="DH18" s="74">
        <v>61.501882376599497</v>
      </c>
      <c r="DI18" s="58">
        <v>119.98876730000001</v>
      </c>
      <c r="DJ18" s="58">
        <v>41.043289583611497</v>
      </c>
      <c r="DK18" s="74">
        <v>38.231873999479397</v>
      </c>
      <c r="DL18" s="58">
        <v>0.45098310000000003</v>
      </c>
      <c r="DM18" s="58">
        <v>0.15426302300727801</v>
      </c>
      <c r="DN18" s="74">
        <v>0.14369619292767399</v>
      </c>
      <c r="DO18" s="58">
        <v>0.38460879999999997</v>
      </c>
      <c r="DP18" s="58">
        <v>0.13155906765287101</v>
      </c>
      <c r="DQ18" s="74">
        <v>0.122547430993492</v>
      </c>
      <c r="DR18" s="59">
        <v>467.96538800000002</v>
      </c>
      <c r="DS18" s="58">
        <v>160.071974793853</v>
      </c>
      <c r="DT18" s="70">
        <v>26.699868075859499</v>
      </c>
      <c r="DU18" s="80">
        <v>-32.934174781319498</v>
      </c>
    </row>
    <row r="19" spans="1:125" s="52" customFormat="1" ht="12.75" x14ac:dyDescent="0.2">
      <c r="A19" s="58" t="s">
        <v>27</v>
      </c>
      <c r="B19" s="59">
        <v>968.30955510000103</v>
      </c>
      <c r="C19" s="58">
        <v>331.219416374047</v>
      </c>
      <c r="D19" s="70">
        <v>73.267804016231494</v>
      </c>
      <c r="E19" s="58">
        <v>371.60165490000003</v>
      </c>
      <c r="F19" s="58">
        <v>127.10985098861001</v>
      </c>
      <c r="G19" s="74">
        <v>38.376328410972199</v>
      </c>
      <c r="H19" s="58">
        <v>595.84620760000098</v>
      </c>
      <c r="I19" s="58">
        <v>203.81481530416201</v>
      </c>
      <c r="J19" s="74">
        <v>61.534682216211898</v>
      </c>
      <c r="K19" s="58">
        <v>0.7139276</v>
      </c>
      <c r="L19" s="58">
        <v>0.24420566931295401</v>
      </c>
      <c r="M19" s="74">
        <v>7.3729273478693499E-2</v>
      </c>
      <c r="N19" s="58">
        <v>0.14776500000000001</v>
      </c>
      <c r="O19" s="58">
        <v>5.0544411962821702E-2</v>
      </c>
      <c r="P19" s="74">
        <v>1.52600993372145E-2</v>
      </c>
      <c r="Q19" s="59">
        <v>870.79508289999796</v>
      </c>
      <c r="R19" s="58">
        <v>297.86367140592802</v>
      </c>
      <c r="S19" s="70">
        <v>63.980864140368503</v>
      </c>
      <c r="T19" s="80">
        <v>11.1983260028584</v>
      </c>
      <c r="V19" s="58" t="s">
        <v>27</v>
      </c>
      <c r="W19" s="59">
        <v>649.76775220000002</v>
      </c>
      <c r="X19" s="58">
        <v>222.25918822016999</v>
      </c>
      <c r="Y19" s="70">
        <v>74.055091312057996</v>
      </c>
      <c r="Z19" s="58">
        <v>243.63629940000001</v>
      </c>
      <c r="AA19" s="58">
        <v>83.338094176367704</v>
      </c>
      <c r="AB19" s="74">
        <v>37.495905048394597</v>
      </c>
      <c r="AC19" s="58">
        <v>405.42562830000003</v>
      </c>
      <c r="AD19" s="58">
        <v>138.679660116273</v>
      </c>
      <c r="AE19" s="74">
        <v>62.395467754024402</v>
      </c>
      <c r="AF19" s="58">
        <v>0.56352120000000006</v>
      </c>
      <c r="AG19" s="58">
        <v>0.192757741566566</v>
      </c>
      <c r="AH19" s="74">
        <v>8.6726557003177801E-2</v>
      </c>
      <c r="AI19" s="58">
        <v>0.14230329999999999</v>
      </c>
      <c r="AJ19" s="58">
        <v>4.8676185963313398E-2</v>
      </c>
      <c r="AK19" s="74">
        <v>2.1900640577835102E-2</v>
      </c>
      <c r="AL19" s="59">
        <v>570.50821359999998</v>
      </c>
      <c r="AM19" s="58">
        <v>195.147715469644</v>
      </c>
      <c r="AN19" s="70">
        <v>64.337013790807802</v>
      </c>
      <c r="AO19" s="80">
        <v>13.8927953551903</v>
      </c>
      <c r="AQ19" s="58" t="s">
        <v>27</v>
      </c>
      <c r="AR19" s="59">
        <v>883.05415019999998</v>
      </c>
      <c r="AS19" s="58">
        <v>302.05700100286401</v>
      </c>
      <c r="AT19" s="70">
        <v>71.765336735334301</v>
      </c>
      <c r="AU19" s="58">
        <v>325.21214600000002</v>
      </c>
      <c r="AV19" s="58">
        <v>111.241881925607</v>
      </c>
      <c r="AW19" s="74">
        <v>36.828109117243102</v>
      </c>
      <c r="AX19" s="58">
        <v>557.0534007</v>
      </c>
      <c r="AY19" s="58">
        <v>190.54536981200999</v>
      </c>
      <c r="AZ19" s="74">
        <v>63.082586789704202</v>
      </c>
      <c r="BA19" s="58">
        <v>0.63345549999999995</v>
      </c>
      <c r="BB19" s="58">
        <v>0.21667942849873201</v>
      </c>
      <c r="BC19" s="74">
        <v>7.1734615578957495E-2</v>
      </c>
      <c r="BD19" s="58">
        <v>0.15514800000000001</v>
      </c>
      <c r="BE19" s="58">
        <v>5.3069836748944998E-2</v>
      </c>
      <c r="BF19" s="74">
        <v>1.7569477473704301E-2</v>
      </c>
      <c r="BG19" s="59">
        <v>772.54860060000101</v>
      </c>
      <c r="BH19" s="58">
        <v>264.25753547881999</v>
      </c>
      <c r="BI19" s="70">
        <v>61.6747740449511</v>
      </c>
      <c r="BJ19" s="80">
        <v>14.3040255997066</v>
      </c>
      <c r="BL19" s="58" t="s">
        <v>27</v>
      </c>
      <c r="BM19" s="59">
        <v>807.05334319999997</v>
      </c>
      <c r="BN19" s="58">
        <v>276.06020813232698</v>
      </c>
      <c r="BO19" s="70">
        <v>75.054881366842807</v>
      </c>
      <c r="BP19" s="58">
        <v>295.89624629999997</v>
      </c>
      <c r="BQ19" s="58">
        <v>101.21410192697699</v>
      </c>
      <c r="BR19" s="74">
        <v>36.663778025719999</v>
      </c>
      <c r="BS19" s="58">
        <v>510.38067369999999</v>
      </c>
      <c r="BT19" s="58">
        <v>174.58052332660199</v>
      </c>
      <c r="BU19" s="74">
        <v>63.240017280186102</v>
      </c>
      <c r="BV19" s="58">
        <v>0.61524650000000003</v>
      </c>
      <c r="BW19" s="58">
        <v>0.210450868302265</v>
      </c>
      <c r="BX19" s="74">
        <v>7.6233684574122704E-2</v>
      </c>
      <c r="BY19" s="58">
        <v>0.16117670000000001</v>
      </c>
      <c r="BZ19" s="58">
        <v>5.5132010446371803E-2</v>
      </c>
      <c r="CA19" s="74">
        <v>1.99710095197583E-2</v>
      </c>
      <c r="CB19" s="59">
        <v>704.34739639999998</v>
      </c>
      <c r="CC19" s="58">
        <v>240.928670311525</v>
      </c>
      <c r="CD19" s="70">
        <v>64.001819062454601</v>
      </c>
      <c r="CE19" s="80">
        <v>14.581717391864</v>
      </c>
      <c r="CG19" s="58" t="s">
        <v>27</v>
      </c>
      <c r="CH19" s="59">
        <v>1143.7120669999999</v>
      </c>
      <c r="CI19" s="58">
        <v>391.21749995802998</v>
      </c>
      <c r="CJ19" s="70">
        <v>72.230000797612306</v>
      </c>
      <c r="CK19" s="58">
        <v>435.26908079999998</v>
      </c>
      <c r="CL19" s="58">
        <v>148.88789452599701</v>
      </c>
      <c r="CM19" s="74">
        <v>38.057575272570801</v>
      </c>
      <c r="CN19" s="58">
        <v>707.39667840000004</v>
      </c>
      <c r="CO19" s="58">
        <v>241.97170598031499</v>
      </c>
      <c r="CP19" s="74">
        <v>61.850941229948603</v>
      </c>
      <c r="CQ19" s="58">
        <v>0.85856619999999995</v>
      </c>
      <c r="CR19" s="58">
        <v>0.29368066666771098</v>
      </c>
      <c r="CS19" s="74">
        <v>7.5068386945680396E-2</v>
      </c>
      <c r="CT19" s="58">
        <v>0.18774160000000001</v>
      </c>
      <c r="CU19" s="58">
        <v>6.4218785050311603E-2</v>
      </c>
      <c r="CV19" s="74">
        <v>1.6415110534984002E-2</v>
      </c>
      <c r="CW19" s="59">
        <v>978.15267029999995</v>
      </c>
      <c r="CX19" s="58">
        <v>334.58634676802598</v>
      </c>
      <c r="CY19" s="70">
        <v>61.677005586447301</v>
      </c>
      <c r="CZ19" s="80">
        <v>16.9257214877533</v>
      </c>
      <c r="DB19" s="58" t="s">
        <v>27</v>
      </c>
      <c r="DC19" s="59">
        <v>1273.8985074</v>
      </c>
      <c r="DD19" s="58">
        <v>435.74899980948902</v>
      </c>
      <c r="DE19" s="70">
        <v>72.750165908146897</v>
      </c>
      <c r="DF19" s="58">
        <v>457.95119199999903</v>
      </c>
      <c r="DG19" s="58">
        <v>156.64652459860699</v>
      </c>
      <c r="DH19" s="74">
        <v>35.948797281713397</v>
      </c>
      <c r="DI19" s="58">
        <v>814.95848369999999</v>
      </c>
      <c r="DJ19" s="58">
        <v>278.76423600128101</v>
      </c>
      <c r="DK19" s="74">
        <v>63.973580231545597</v>
      </c>
      <c r="DL19" s="58">
        <v>0.9029758</v>
      </c>
      <c r="DM19" s="58">
        <v>0.30887138921705698</v>
      </c>
      <c r="DN19" s="74">
        <v>7.0882868199834498E-2</v>
      </c>
      <c r="DO19" s="58">
        <v>8.5855899999999999E-2</v>
      </c>
      <c r="DP19" s="58">
        <v>2.9367820383980101E-2</v>
      </c>
      <c r="DQ19" s="74">
        <v>6.73961854113717E-3</v>
      </c>
      <c r="DR19" s="59">
        <v>1092.8498572999999</v>
      </c>
      <c r="DS19" s="58">
        <v>373.81960140007499</v>
      </c>
      <c r="DT19" s="70">
        <v>62.3527888276898</v>
      </c>
      <c r="DU19" s="80">
        <v>16.566653588380198</v>
      </c>
    </row>
    <row r="20" spans="1:125" s="52" customFormat="1" ht="12.75" x14ac:dyDescent="0.2">
      <c r="A20" s="58" t="s">
        <v>28</v>
      </c>
      <c r="B20" s="59">
        <v>21.023900982229001</v>
      </c>
      <c r="C20" s="58">
        <v>7.1914236274581604</v>
      </c>
      <c r="D20" s="70">
        <v>1.59078783092617</v>
      </c>
      <c r="E20" s="58">
        <v>0</v>
      </c>
      <c r="F20" s="58">
        <v>0</v>
      </c>
      <c r="G20" s="74">
        <v>0</v>
      </c>
      <c r="H20" s="58">
        <v>3.5218921999999999</v>
      </c>
      <c r="I20" s="58">
        <v>1.20469644533853</v>
      </c>
      <c r="J20" s="74">
        <v>16.751849254698101</v>
      </c>
      <c r="K20" s="58">
        <v>7.7690599999999999E-2</v>
      </c>
      <c r="L20" s="58">
        <v>2.65748025042385E-2</v>
      </c>
      <c r="M20" s="74">
        <v>0.36953465517969297</v>
      </c>
      <c r="N20" s="58">
        <v>17.424318182229001</v>
      </c>
      <c r="O20" s="58">
        <v>5.9601523796153799</v>
      </c>
      <c r="P20" s="74">
        <v>82.878616090122193</v>
      </c>
      <c r="Q20" s="59">
        <v>13.895667599999999</v>
      </c>
      <c r="R20" s="58">
        <v>4.7531441658906601</v>
      </c>
      <c r="S20" s="70">
        <v>1.0209713379346399</v>
      </c>
      <c r="T20" s="80">
        <v>51.2982433620462</v>
      </c>
      <c r="V20" s="58" t="s">
        <v>28</v>
      </c>
      <c r="W20" s="59">
        <v>18.4473587880553</v>
      </c>
      <c r="X20" s="58">
        <v>6.3100930681111604</v>
      </c>
      <c r="Y20" s="70">
        <v>2.1024755920715998</v>
      </c>
      <c r="Z20" s="58">
        <v>0</v>
      </c>
      <c r="AA20" s="58">
        <v>0</v>
      </c>
      <c r="AB20" s="74">
        <v>0</v>
      </c>
      <c r="AC20" s="58">
        <v>3.6879005999999999</v>
      </c>
      <c r="AD20" s="58">
        <v>1.26148118434228</v>
      </c>
      <c r="AE20" s="74">
        <v>19.991483021341399</v>
      </c>
      <c r="AF20" s="58">
        <v>5.6258500000000003E-2</v>
      </c>
      <c r="AG20" s="58">
        <v>1.9243750552636999E-2</v>
      </c>
      <c r="AH20" s="74">
        <v>0.304967776939577</v>
      </c>
      <c r="AI20" s="58">
        <v>14.7031996880553</v>
      </c>
      <c r="AJ20" s="58">
        <v>5.0293681332162503</v>
      </c>
      <c r="AK20" s="74">
        <v>79.703549201718999</v>
      </c>
      <c r="AL20" s="59">
        <v>11.370670199999999</v>
      </c>
      <c r="AM20" s="58">
        <v>3.8894449895589598</v>
      </c>
      <c r="AN20" s="70">
        <v>1.2822864737597699</v>
      </c>
      <c r="AO20" s="80">
        <v>62.2363366765778</v>
      </c>
      <c r="AQ20" s="58" t="s">
        <v>28</v>
      </c>
      <c r="AR20" s="59">
        <v>17.177664684963599</v>
      </c>
      <c r="AS20" s="58">
        <v>5.87578222445108</v>
      </c>
      <c r="AT20" s="70">
        <v>1.39601958743285</v>
      </c>
      <c r="AU20" s="58">
        <v>0</v>
      </c>
      <c r="AV20" s="58">
        <v>0</v>
      </c>
      <c r="AW20" s="74">
        <v>0</v>
      </c>
      <c r="AX20" s="58">
        <v>3.4839609</v>
      </c>
      <c r="AY20" s="58">
        <v>1.19172168640722</v>
      </c>
      <c r="AZ20" s="74">
        <v>20.281924021078801</v>
      </c>
      <c r="BA20" s="58">
        <v>6.4890900000000001E-2</v>
      </c>
      <c r="BB20" s="58">
        <v>2.21965443930448E-2</v>
      </c>
      <c r="BC20" s="74">
        <v>0.37776322445507998</v>
      </c>
      <c r="BD20" s="58">
        <v>13.628812884963599</v>
      </c>
      <c r="BE20" s="58">
        <v>4.6618639936508197</v>
      </c>
      <c r="BF20" s="74">
        <v>79.340312754466098</v>
      </c>
      <c r="BG20" s="59">
        <v>10.8029726</v>
      </c>
      <c r="BH20" s="58">
        <v>3.6952586709807802</v>
      </c>
      <c r="BI20" s="70">
        <v>0.86243233577970102</v>
      </c>
      <c r="BJ20" s="80">
        <v>59.008685118423799</v>
      </c>
      <c r="BL20" s="58" t="s">
        <v>28</v>
      </c>
      <c r="BM20" s="59">
        <v>17.934286817158899</v>
      </c>
      <c r="BN20" s="58">
        <v>6.1345919611943396</v>
      </c>
      <c r="BO20" s="70">
        <v>1.66786468428918</v>
      </c>
      <c r="BP20" s="58">
        <v>0</v>
      </c>
      <c r="BQ20" s="58">
        <v>0</v>
      </c>
      <c r="BR20" s="74">
        <v>0</v>
      </c>
      <c r="BS20" s="58">
        <v>3.6930643000000001</v>
      </c>
      <c r="BT20" s="58">
        <v>1.26324747663107</v>
      </c>
      <c r="BU20" s="74">
        <v>20.592200502038398</v>
      </c>
      <c r="BV20" s="58">
        <v>6.7043900000000003E-2</v>
      </c>
      <c r="BW20" s="58">
        <v>2.2932998350043799E-2</v>
      </c>
      <c r="BX20" s="74">
        <v>0.37383086756399297</v>
      </c>
      <c r="BY20" s="58">
        <v>14.174178617158899</v>
      </c>
      <c r="BZ20" s="58">
        <v>4.8484114862132301</v>
      </c>
      <c r="CA20" s="74">
        <v>79.033968630397595</v>
      </c>
      <c r="CB20" s="59">
        <v>10.8676598</v>
      </c>
      <c r="CC20" s="58">
        <v>3.71738553786754</v>
      </c>
      <c r="CD20" s="70">
        <v>0.98750985622570198</v>
      </c>
      <c r="CE20" s="80">
        <v>65.024367225397498</v>
      </c>
      <c r="CG20" s="58" t="s">
        <v>28</v>
      </c>
      <c r="CH20" s="59">
        <v>19.911231336206399</v>
      </c>
      <c r="CI20" s="58">
        <v>6.8108244803861604</v>
      </c>
      <c r="CJ20" s="70">
        <v>1.25747405906808</v>
      </c>
      <c r="CK20" s="58">
        <v>0</v>
      </c>
      <c r="CL20" s="58">
        <v>0</v>
      </c>
      <c r="CM20" s="74">
        <v>0</v>
      </c>
      <c r="CN20" s="58">
        <v>3.3923771</v>
      </c>
      <c r="CO20" s="58">
        <v>1.1603945838029499</v>
      </c>
      <c r="CP20" s="74">
        <v>17.037505329122101</v>
      </c>
      <c r="CQ20" s="58">
        <v>8.8710200000000003E-2</v>
      </c>
      <c r="CR20" s="58">
        <v>3.0344160620609101E-2</v>
      </c>
      <c r="CS20" s="74">
        <v>0.44552844825166699</v>
      </c>
      <c r="CT20" s="58">
        <v>16.4301440362064</v>
      </c>
      <c r="CU20" s="58">
        <v>5.6200857359626104</v>
      </c>
      <c r="CV20" s="74">
        <v>82.516966222626195</v>
      </c>
      <c r="CW20" s="59">
        <v>13.991608899999999</v>
      </c>
      <c r="CX20" s="58">
        <v>4.7859617924696796</v>
      </c>
      <c r="CY20" s="70">
        <v>0.88223501963554996</v>
      </c>
      <c r="CZ20" s="80">
        <v>42.308375530753999</v>
      </c>
      <c r="DB20" s="58" t="s">
        <v>28</v>
      </c>
      <c r="DC20" s="59">
        <v>27.691766179106502</v>
      </c>
      <c r="DD20" s="58">
        <v>9.4722298090541894</v>
      </c>
      <c r="DE20" s="70">
        <v>1.5814294248066301</v>
      </c>
      <c r="DF20" s="58">
        <v>0</v>
      </c>
      <c r="DG20" s="58">
        <v>0</v>
      </c>
      <c r="DH20" s="74">
        <v>0</v>
      </c>
      <c r="DI20" s="58">
        <v>3.5686871</v>
      </c>
      <c r="DJ20" s="58">
        <v>1.2207030822509199</v>
      </c>
      <c r="DK20" s="74">
        <v>12.8871776430518</v>
      </c>
      <c r="DL20" s="58">
        <v>0.14095360000000001</v>
      </c>
      <c r="DM20" s="58">
        <v>4.8214508348003803E-2</v>
      </c>
      <c r="DN20" s="74">
        <v>0.50900906460184503</v>
      </c>
      <c r="DO20" s="58">
        <v>23.9821254791065</v>
      </c>
      <c r="DP20" s="58">
        <v>8.2033122184552596</v>
      </c>
      <c r="DQ20" s="74">
        <v>86.603813292346302</v>
      </c>
      <c r="DR20" s="59">
        <v>21.0881601</v>
      </c>
      <c r="DS20" s="58">
        <v>7.2134040647808302</v>
      </c>
      <c r="DT20" s="70">
        <v>1.2031896098961199</v>
      </c>
      <c r="DU20" s="80">
        <v>31.314282743455198</v>
      </c>
    </row>
    <row r="21" spans="1:125" s="52" customFormat="1" ht="12.75" x14ac:dyDescent="0.2">
      <c r="A21" s="56" t="s">
        <v>29</v>
      </c>
      <c r="B21" s="57">
        <v>939.14380000000006</v>
      </c>
      <c r="C21" s="56">
        <v>321.24299475200399</v>
      </c>
      <c r="D21" s="69">
        <v>41.541306900976601</v>
      </c>
      <c r="E21" s="56"/>
      <c r="F21" s="56"/>
      <c r="G21" s="79"/>
      <c r="H21" s="56"/>
      <c r="I21" s="56"/>
      <c r="J21" s="79"/>
      <c r="K21" s="56"/>
      <c r="L21" s="56"/>
      <c r="M21" s="79"/>
      <c r="N21" s="56"/>
      <c r="O21" s="56"/>
      <c r="P21" s="79"/>
      <c r="Q21" s="57">
        <v>1139.4659999999999</v>
      </c>
      <c r="R21" s="56">
        <v>389.76509269196799</v>
      </c>
      <c r="S21" s="69">
        <v>45.5697035933782</v>
      </c>
      <c r="T21" s="82">
        <v>-17.580357816731699</v>
      </c>
      <c r="V21" s="56" t="s">
        <v>29</v>
      </c>
      <c r="W21" s="57">
        <v>416.20049999999998</v>
      </c>
      <c r="X21" s="56">
        <v>142.36530660936199</v>
      </c>
      <c r="Y21" s="69">
        <v>32.173523342769698</v>
      </c>
      <c r="Z21" s="56"/>
      <c r="AA21" s="56"/>
      <c r="AB21" s="79"/>
      <c r="AC21" s="56"/>
      <c r="AD21" s="56"/>
      <c r="AE21" s="79"/>
      <c r="AF21" s="56"/>
      <c r="AG21" s="56"/>
      <c r="AH21" s="79"/>
      <c r="AI21" s="56"/>
      <c r="AJ21" s="56"/>
      <c r="AK21" s="79"/>
      <c r="AL21" s="57">
        <v>534.31590000000006</v>
      </c>
      <c r="AM21" s="56">
        <v>182.767793238493</v>
      </c>
      <c r="AN21" s="69">
        <v>37.599667244275899</v>
      </c>
      <c r="AO21" s="82">
        <v>-22.105911502914299</v>
      </c>
      <c r="AQ21" s="56" t="s">
        <v>29</v>
      </c>
      <c r="AR21" s="57">
        <v>461.84890000000001</v>
      </c>
      <c r="AS21" s="56">
        <v>157.97977238301399</v>
      </c>
      <c r="AT21" s="69">
        <v>27.290818463461601</v>
      </c>
      <c r="AU21" s="56"/>
      <c r="AV21" s="56"/>
      <c r="AW21" s="79"/>
      <c r="AX21" s="56"/>
      <c r="AY21" s="56"/>
      <c r="AZ21" s="79"/>
      <c r="BA21" s="56"/>
      <c r="BB21" s="56"/>
      <c r="BC21" s="79"/>
      <c r="BD21" s="56"/>
      <c r="BE21" s="56"/>
      <c r="BF21" s="79"/>
      <c r="BG21" s="57">
        <v>588.7962</v>
      </c>
      <c r="BH21" s="56">
        <v>201.403293709227</v>
      </c>
      <c r="BI21" s="69">
        <v>31.975238029917801</v>
      </c>
      <c r="BJ21" s="82">
        <v>-21.560482217785999</v>
      </c>
      <c r="BL21" s="56" t="s">
        <v>29</v>
      </c>
      <c r="BM21" s="57">
        <v>507.12920000000003</v>
      </c>
      <c r="BN21" s="56">
        <v>173.46832607976299</v>
      </c>
      <c r="BO21" s="69">
        <v>32.047831072377001</v>
      </c>
      <c r="BP21" s="56"/>
      <c r="BQ21" s="56"/>
      <c r="BR21" s="79"/>
      <c r="BS21" s="56"/>
      <c r="BT21" s="56"/>
      <c r="BU21" s="79"/>
      <c r="BV21" s="56"/>
      <c r="BW21" s="56"/>
      <c r="BX21" s="79"/>
      <c r="BY21" s="56"/>
      <c r="BZ21" s="56"/>
      <c r="CA21" s="79"/>
      <c r="CB21" s="57">
        <v>600.50319999999999</v>
      </c>
      <c r="CC21" s="56">
        <v>205.40778347912399</v>
      </c>
      <c r="CD21" s="69">
        <v>35.302645556071901</v>
      </c>
      <c r="CE21" s="82">
        <v>-15.549292659889201</v>
      </c>
      <c r="CG21" s="56" t="s">
        <v>29</v>
      </c>
      <c r="CH21" s="57">
        <v>1081.9290000000001</v>
      </c>
      <c r="CI21" s="56">
        <v>370.08401915557602</v>
      </c>
      <c r="CJ21" s="69">
        <v>40.592231000398499</v>
      </c>
      <c r="CK21" s="56"/>
      <c r="CL21" s="56"/>
      <c r="CM21" s="79"/>
      <c r="CN21" s="56"/>
      <c r="CO21" s="56"/>
      <c r="CP21" s="79"/>
      <c r="CQ21" s="56"/>
      <c r="CR21" s="56"/>
      <c r="CS21" s="79"/>
      <c r="CT21" s="56"/>
      <c r="CU21" s="56"/>
      <c r="CV21" s="79"/>
      <c r="CW21" s="57">
        <v>1320.3403000000001</v>
      </c>
      <c r="CX21" s="56">
        <v>451.63485300521501</v>
      </c>
      <c r="CY21" s="69">
        <v>45.430783869728202</v>
      </c>
      <c r="CZ21" s="82">
        <v>-18.0568070216443</v>
      </c>
      <c r="DB21" s="56" t="s">
        <v>29</v>
      </c>
      <c r="DC21" s="57">
        <v>2523.7121000000002</v>
      </c>
      <c r="DD21" s="56">
        <v>863.25952734380905</v>
      </c>
      <c r="DE21" s="69">
        <v>59.037358845506901</v>
      </c>
      <c r="DF21" s="56"/>
      <c r="DG21" s="56"/>
      <c r="DH21" s="79"/>
      <c r="DI21" s="56"/>
      <c r="DJ21" s="56"/>
      <c r="DK21" s="79"/>
      <c r="DL21" s="56"/>
      <c r="DM21" s="56"/>
      <c r="DN21" s="79"/>
      <c r="DO21" s="56"/>
      <c r="DP21" s="56"/>
      <c r="DQ21" s="79"/>
      <c r="DR21" s="57">
        <v>2869.6797999999999</v>
      </c>
      <c r="DS21" s="56">
        <v>981.60104228056605</v>
      </c>
      <c r="DT21" s="69">
        <v>62.082463238666797</v>
      </c>
      <c r="DU21" s="82">
        <v>-12.0559687530295</v>
      </c>
    </row>
    <row r="22" spans="1:125" s="52" customFormat="1" ht="14.25" x14ac:dyDescent="0.25">
      <c r="A22" s="58" t="s">
        <v>30</v>
      </c>
      <c r="B22" s="59">
        <v>939.14380000000006</v>
      </c>
      <c r="C22" s="58">
        <v>321.24299475200399</v>
      </c>
      <c r="D22" s="70">
        <v>41.541306900976601</v>
      </c>
      <c r="E22" s="58"/>
      <c r="F22" s="58"/>
      <c r="G22" s="74"/>
      <c r="H22" s="58"/>
      <c r="I22" s="58"/>
      <c r="J22" s="74"/>
      <c r="K22" s="58"/>
      <c r="L22" s="58"/>
      <c r="M22" s="74"/>
      <c r="N22" s="58"/>
      <c r="O22" s="58"/>
      <c r="P22" s="74"/>
      <c r="Q22" s="59">
        <v>1139.4659999999999</v>
      </c>
      <c r="R22" s="58">
        <v>389.76509269196799</v>
      </c>
      <c r="S22" s="70">
        <v>45.5697035933782</v>
      </c>
      <c r="T22" s="80">
        <v>-17.580357816731699</v>
      </c>
      <c r="V22" s="58" t="s">
        <v>30</v>
      </c>
      <c r="W22" s="59">
        <v>416.20049999999998</v>
      </c>
      <c r="X22" s="58">
        <v>142.36530660936199</v>
      </c>
      <c r="Y22" s="70">
        <v>32.173523342769698</v>
      </c>
      <c r="Z22" s="58"/>
      <c r="AA22" s="58"/>
      <c r="AB22" s="74"/>
      <c r="AC22" s="58"/>
      <c r="AD22" s="58"/>
      <c r="AE22" s="74"/>
      <c r="AF22" s="58"/>
      <c r="AG22" s="58"/>
      <c r="AH22" s="74"/>
      <c r="AI22" s="58"/>
      <c r="AJ22" s="58"/>
      <c r="AK22" s="74"/>
      <c r="AL22" s="59">
        <v>534.31590000000006</v>
      </c>
      <c r="AM22" s="58">
        <v>182.767793238493</v>
      </c>
      <c r="AN22" s="70">
        <v>37.599667244275899</v>
      </c>
      <c r="AO22" s="80">
        <v>-22.105911502914299</v>
      </c>
      <c r="AQ22" s="58" t="s">
        <v>30</v>
      </c>
      <c r="AR22" s="59">
        <v>461.84890000000001</v>
      </c>
      <c r="AS22" s="58">
        <v>157.97977238301399</v>
      </c>
      <c r="AT22" s="70">
        <v>27.290818463461601</v>
      </c>
      <c r="AU22" s="58"/>
      <c r="AV22" s="58"/>
      <c r="AW22" s="74"/>
      <c r="AX22" s="58"/>
      <c r="AY22" s="58"/>
      <c r="AZ22" s="74"/>
      <c r="BA22" s="58"/>
      <c r="BB22" s="58"/>
      <c r="BC22" s="74"/>
      <c r="BD22" s="58"/>
      <c r="BE22" s="58"/>
      <c r="BF22" s="74"/>
      <c r="BG22" s="59">
        <v>588.7962</v>
      </c>
      <c r="BH22" s="58">
        <v>201.403293709227</v>
      </c>
      <c r="BI22" s="70">
        <v>31.975238029917801</v>
      </c>
      <c r="BJ22" s="80">
        <v>-21.560482217785999</v>
      </c>
      <c r="BL22" s="58" t="s">
        <v>30</v>
      </c>
      <c r="BM22" s="59">
        <v>507.12920000000003</v>
      </c>
      <c r="BN22" s="58">
        <v>173.46832607976299</v>
      </c>
      <c r="BO22" s="70">
        <v>32.047831072377001</v>
      </c>
      <c r="BP22" s="58"/>
      <c r="BQ22" s="58"/>
      <c r="BR22" s="74"/>
      <c r="BS22" s="58"/>
      <c r="BT22" s="58"/>
      <c r="BU22" s="74"/>
      <c r="BV22" s="58"/>
      <c r="BW22" s="58"/>
      <c r="BX22" s="74"/>
      <c r="BY22" s="58"/>
      <c r="BZ22" s="58"/>
      <c r="CA22" s="74"/>
      <c r="CB22" s="59">
        <v>600.50319999999999</v>
      </c>
      <c r="CC22" s="58">
        <v>205.40778347912399</v>
      </c>
      <c r="CD22" s="70">
        <v>35.302645556071901</v>
      </c>
      <c r="CE22" s="80">
        <v>-15.549292659889201</v>
      </c>
      <c r="CG22" s="58" t="s">
        <v>30</v>
      </c>
      <c r="CH22" s="59">
        <v>1081.9290000000001</v>
      </c>
      <c r="CI22" s="58">
        <v>370.08401915557602</v>
      </c>
      <c r="CJ22" s="70">
        <v>40.592231000398499</v>
      </c>
      <c r="CK22" s="58"/>
      <c r="CL22" s="58"/>
      <c r="CM22" s="74"/>
      <c r="CN22" s="58"/>
      <c r="CO22" s="58"/>
      <c r="CP22" s="74"/>
      <c r="CQ22" s="58"/>
      <c r="CR22" s="58"/>
      <c r="CS22" s="74"/>
      <c r="CT22" s="58"/>
      <c r="CU22" s="58"/>
      <c r="CV22" s="74"/>
      <c r="CW22" s="59">
        <v>1320.3403000000001</v>
      </c>
      <c r="CX22" s="58">
        <v>451.63485300521501</v>
      </c>
      <c r="CY22" s="70">
        <v>45.430783869728202</v>
      </c>
      <c r="CZ22" s="80">
        <v>-18.0568070216443</v>
      </c>
      <c r="DB22" s="58" t="s">
        <v>30</v>
      </c>
      <c r="DC22" s="59">
        <v>2523.7121000000002</v>
      </c>
      <c r="DD22" s="58">
        <v>863.25952734380905</v>
      </c>
      <c r="DE22" s="70">
        <v>59.037358845506901</v>
      </c>
      <c r="DF22" s="58"/>
      <c r="DG22" s="58"/>
      <c r="DH22" s="74"/>
      <c r="DI22" s="58"/>
      <c r="DJ22" s="58"/>
      <c r="DK22" s="74"/>
      <c r="DL22" s="58"/>
      <c r="DM22" s="58"/>
      <c r="DN22" s="74"/>
      <c r="DO22" s="58"/>
      <c r="DP22" s="58"/>
      <c r="DQ22" s="74"/>
      <c r="DR22" s="59">
        <v>2869.6797999999999</v>
      </c>
      <c r="DS22" s="58">
        <v>981.60104228056605</v>
      </c>
      <c r="DT22" s="70">
        <v>62.082463238666797</v>
      </c>
      <c r="DU22" s="80">
        <v>-12.0559687530295</v>
      </c>
    </row>
    <row r="23" spans="1:125" s="52" customFormat="1" ht="14.25" x14ac:dyDescent="0.25">
      <c r="A23" s="58" t="s">
        <v>31</v>
      </c>
      <c r="B23" s="60"/>
      <c r="C23" s="61"/>
      <c r="D23" s="71"/>
      <c r="E23" s="58"/>
      <c r="F23" s="58"/>
      <c r="G23" s="74"/>
      <c r="H23" s="58"/>
      <c r="I23" s="58"/>
      <c r="J23" s="74"/>
      <c r="K23" s="58"/>
      <c r="L23" s="58"/>
      <c r="M23" s="74"/>
      <c r="N23" s="58"/>
      <c r="O23" s="58"/>
      <c r="P23" s="74"/>
      <c r="Q23" s="60"/>
      <c r="R23" s="61"/>
      <c r="S23" s="71"/>
      <c r="T23" s="80"/>
      <c r="V23" s="58" t="s">
        <v>31</v>
      </c>
      <c r="W23" s="60"/>
      <c r="X23" s="61"/>
      <c r="Y23" s="71"/>
      <c r="Z23" s="58"/>
      <c r="AA23" s="58"/>
      <c r="AB23" s="74"/>
      <c r="AC23" s="58"/>
      <c r="AD23" s="58"/>
      <c r="AE23" s="74"/>
      <c r="AF23" s="58"/>
      <c r="AG23" s="58"/>
      <c r="AH23" s="74"/>
      <c r="AI23" s="58"/>
      <c r="AJ23" s="58"/>
      <c r="AK23" s="74"/>
      <c r="AL23" s="60"/>
      <c r="AM23" s="61"/>
      <c r="AN23" s="71"/>
      <c r="AO23" s="80"/>
      <c r="AQ23" s="58" t="s">
        <v>31</v>
      </c>
      <c r="AR23" s="60"/>
      <c r="AS23" s="61"/>
      <c r="AT23" s="71"/>
      <c r="AU23" s="58"/>
      <c r="AV23" s="58"/>
      <c r="AW23" s="74"/>
      <c r="AX23" s="58"/>
      <c r="AY23" s="58"/>
      <c r="AZ23" s="74"/>
      <c r="BA23" s="58"/>
      <c r="BB23" s="58"/>
      <c r="BC23" s="74"/>
      <c r="BD23" s="58"/>
      <c r="BE23" s="58"/>
      <c r="BF23" s="74"/>
      <c r="BG23" s="60"/>
      <c r="BH23" s="61"/>
      <c r="BI23" s="71"/>
      <c r="BJ23" s="80"/>
      <c r="BL23" s="58" t="s">
        <v>31</v>
      </c>
      <c r="BM23" s="60"/>
      <c r="BN23" s="61"/>
      <c r="BO23" s="71"/>
      <c r="BP23" s="58"/>
      <c r="BQ23" s="58"/>
      <c r="BR23" s="74"/>
      <c r="BS23" s="58"/>
      <c r="BT23" s="58"/>
      <c r="BU23" s="74"/>
      <c r="BV23" s="58"/>
      <c r="BW23" s="58"/>
      <c r="BX23" s="74"/>
      <c r="BY23" s="58"/>
      <c r="BZ23" s="58"/>
      <c r="CA23" s="74"/>
      <c r="CB23" s="60"/>
      <c r="CC23" s="61"/>
      <c r="CD23" s="71"/>
      <c r="CE23" s="80"/>
      <c r="CG23" s="58" t="s">
        <v>31</v>
      </c>
      <c r="CH23" s="60"/>
      <c r="CI23" s="61"/>
      <c r="CJ23" s="71"/>
      <c r="CK23" s="58"/>
      <c r="CL23" s="58"/>
      <c r="CM23" s="74"/>
      <c r="CN23" s="58"/>
      <c r="CO23" s="58"/>
      <c r="CP23" s="74"/>
      <c r="CQ23" s="58"/>
      <c r="CR23" s="58"/>
      <c r="CS23" s="74"/>
      <c r="CT23" s="58"/>
      <c r="CU23" s="58"/>
      <c r="CV23" s="74"/>
      <c r="CW23" s="60"/>
      <c r="CX23" s="61"/>
      <c r="CY23" s="71"/>
      <c r="CZ23" s="80"/>
      <c r="DB23" s="58" t="s">
        <v>31</v>
      </c>
      <c r="DC23" s="60"/>
      <c r="DD23" s="61"/>
      <c r="DE23" s="71"/>
      <c r="DF23" s="58"/>
      <c r="DG23" s="58"/>
      <c r="DH23" s="74"/>
      <c r="DI23" s="58"/>
      <c r="DJ23" s="58"/>
      <c r="DK23" s="74"/>
      <c r="DL23" s="58"/>
      <c r="DM23" s="58"/>
      <c r="DN23" s="74"/>
      <c r="DO23" s="58"/>
      <c r="DP23" s="58"/>
      <c r="DQ23" s="74"/>
      <c r="DR23" s="60"/>
      <c r="DS23" s="61"/>
      <c r="DT23" s="71"/>
      <c r="DU23" s="80"/>
    </row>
    <row r="24" spans="1:125" s="52" customFormat="1" ht="14.25" x14ac:dyDescent="0.25">
      <c r="A24" s="58" t="s">
        <v>32</v>
      </c>
      <c r="B24" s="59">
        <v>0</v>
      </c>
      <c r="C24" s="58">
        <v>0</v>
      </c>
      <c r="D24" s="70">
        <v>0</v>
      </c>
      <c r="E24" s="58"/>
      <c r="F24" s="58"/>
      <c r="G24" s="74"/>
      <c r="H24" s="58"/>
      <c r="I24" s="58"/>
      <c r="J24" s="74"/>
      <c r="K24" s="58"/>
      <c r="L24" s="58"/>
      <c r="M24" s="74"/>
      <c r="N24" s="58"/>
      <c r="O24" s="58"/>
      <c r="P24" s="74"/>
      <c r="Q24" s="59">
        <v>0</v>
      </c>
      <c r="R24" s="58">
        <v>0</v>
      </c>
      <c r="S24" s="70">
        <v>0</v>
      </c>
      <c r="T24" s="80" t="s">
        <v>18</v>
      </c>
      <c r="V24" s="58" t="s">
        <v>32</v>
      </c>
      <c r="W24" s="59">
        <v>0</v>
      </c>
      <c r="X24" s="58">
        <v>0</v>
      </c>
      <c r="Y24" s="70">
        <v>0</v>
      </c>
      <c r="Z24" s="58"/>
      <c r="AA24" s="58"/>
      <c r="AB24" s="74"/>
      <c r="AC24" s="58"/>
      <c r="AD24" s="58"/>
      <c r="AE24" s="74"/>
      <c r="AF24" s="58"/>
      <c r="AG24" s="58"/>
      <c r="AH24" s="74"/>
      <c r="AI24" s="58"/>
      <c r="AJ24" s="58"/>
      <c r="AK24" s="74"/>
      <c r="AL24" s="59">
        <v>0</v>
      </c>
      <c r="AM24" s="58">
        <v>0</v>
      </c>
      <c r="AN24" s="70">
        <v>0</v>
      </c>
      <c r="AO24" s="80" t="s">
        <v>18</v>
      </c>
      <c r="AQ24" s="58" t="s">
        <v>32</v>
      </c>
      <c r="AR24" s="59">
        <v>0</v>
      </c>
      <c r="AS24" s="58">
        <v>0</v>
      </c>
      <c r="AT24" s="70">
        <v>0</v>
      </c>
      <c r="AU24" s="58"/>
      <c r="AV24" s="58"/>
      <c r="AW24" s="74"/>
      <c r="AX24" s="58"/>
      <c r="AY24" s="58"/>
      <c r="AZ24" s="74"/>
      <c r="BA24" s="58"/>
      <c r="BB24" s="58"/>
      <c r="BC24" s="74"/>
      <c r="BD24" s="58"/>
      <c r="BE24" s="58"/>
      <c r="BF24" s="74"/>
      <c r="BG24" s="59">
        <v>0</v>
      </c>
      <c r="BH24" s="58">
        <v>0</v>
      </c>
      <c r="BI24" s="70">
        <v>0</v>
      </c>
      <c r="BJ24" s="80" t="s">
        <v>18</v>
      </c>
      <c r="BL24" s="58" t="s">
        <v>32</v>
      </c>
      <c r="BM24" s="59">
        <v>0</v>
      </c>
      <c r="BN24" s="58">
        <v>0</v>
      </c>
      <c r="BO24" s="70">
        <v>0</v>
      </c>
      <c r="BP24" s="58"/>
      <c r="BQ24" s="58"/>
      <c r="BR24" s="74"/>
      <c r="BS24" s="58"/>
      <c r="BT24" s="58"/>
      <c r="BU24" s="74"/>
      <c r="BV24" s="58"/>
      <c r="BW24" s="58"/>
      <c r="BX24" s="74"/>
      <c r="BY24" s="58"/>
      <c r="BZ24" s="58"/>
      <c r="CA24" s="74"/>
      <c r="CB24" s="59">
        <v>0</v>
      </c>
      <c r="CC24" s="58">
        <v>0</v>
      </c>
      <c r="CD24" s="70">
        <v>0</v>
      </c>
      <c r="CE24" s="80" t="s">
        <v>18</v>
      </c>
      <c r="CG24" s="58" t="s">
        <v>32</v>
      </c>
      <c r="CH24" s="59">
        <v>0</v>
      </c>
      <c r="CI24" s="58">
        <v>0</v>
      </c>
      <c r="CJ24" s="70">
        <v>0</v>
      </c>
      <c r="CK24" s="58"/>
      <c r="CL24" s="58"/>
      <c r="CM24" s="74"/>
      <c r="CN24" s="58"/>
      <c r="CO24" s="58"/>
      <c r="CP24" s="74"/>
      <c r="CQ24" s="58"/>
      <c r="CR24" s="58"/>
      <c r="CS24" s="74"/>
      <c r="CT24" s="58"/>
      <c r="CU24" s="58"/>
      <c r="CV24" s="74"/>
      <c r="CW24" s="59">
        <v>0</v>
      </c>
      <c r="CX24" s="58">
        <v>0</v>
      </c>
      <c r="CY24" s="70">
        <v>0</v>
      </c>
      <c r="CZ24" s="80" t="s">
        <v>18</v>
      </c>
      <c r="DB24" s="58" t="s">
        <v>32</v>
      </c>
      <c r="DC24" s="59">
        <v>0</v>
      </c>
      <c r="DD24" s="58">
        <v>0</v>
      </c>
      <c r="DE24" s="70">
        <v>0</v>
      </c>
      <c r="DF24" s="58"/>
      <c r="DG24" s="58"/>
      <c r="DH24" s="74"/>
      <c r="DI24" s="58"/>
      <c r="DJ24" s="58"/>
      <c r="DK24" s="74"/>
      <c r="DL24" s="58"/>
      <c r="DM24" s="58"/>
      <c r="DN24" s="74"/>
      <c r="DO24" s="58"/>
      <c r="DP24" s="58"/>
      <c r="DQ24" s="74"/>
      <c r="DR24" s="59">
        <v>0</v>
      </c>
      <c r="DS24" s="58">
        <v>0</v>
      </c>
      <c r="DT24" s="70">
        <v>0</v>
      </c>
      <c r="DU24" s="80" t="s">
        <v>18</v>
      </c>
    </row>
    <row r="25" spans="1:125" s="52" customFormat="1" ht="12.75" x14ac:dyDescent="0.2">
      <c r="A25" s="53" t="s">
        <v>33</v>
      </c>
      <c r="B25" s="54">
        <v>80.492644200000001</v>
      </c>
      <c r="C25" s="55">
        <v>27.533268151603099</v>
      </c>
      <c r="D25" s="68"/>
      <c r="E25" s="55">
        <v>35.301990100000097</v>
      </c>
      <c r="F25" s="55">
        <v>12.075378680484899</v>
      </c>
      <c r="G25" s="78"/>
      <c r="H25" s="55">
        <v>46.171688600000003</v>
      </c>
      <c r="I25" s="55">
        <v>15.7934615749164</v>
      </c>
      <c r="J25" s="78"/>
      <c r="K25" s="55">
        <v>-1.6411712000000001</v>
      </c>
      <c r="L25" s="55">
        <v>-0.56137808841280801</v>
      </c>
      <c r="M25" s="78"/>
      <c r="N25" s="55">
        <v>0.66013670000000002</v>
      </c>
      <c r="O25" s="55">
        <v>0.22580598461460899</v>
      </c>
      <c r="P25" s="78"/>
      <c r="Q25" s="54">
        <v>102.3632772</v>
      </c>
      <c r="R25" s="55">
        <v>35.014324452078</v>
      </c>
      <c r="S25" s="68"/>
      <c r="T25" s="81">
        <f>((B25-Q25)/Q25)*100</f>
        <v>-21.365702230565162</v>
      </c>
      <c r="V25" s="53" t="s">
        <v>33</v>
      </c>
      <c r="W25" s="54">
        <v>39.389258100001001</v>
      </c>
      <c r="X25" s="55">
        <v>13.473467250812901</v>
      </c>
      <c r="Y25" s="68"/>
      <c r="Z25" s="55">
        <v>23.432859100001</v>
      </c>
      <c r="AA25" s="55">
        <v>8.0154304728264805</v>
      </c>
      <c r="AB25" s="78"/>
      <c r="AC25" s="55">
        <v>14.887622800000001</v>
      </c>
      <c r="AD25" s="55">
        <v>5.0924517981274304</v>
      </c>
      <c r="AE25" s="78"/>
      <c r="AF25" s="55">
        <v>-0.84826369999999696</v>
      </c>
      <c r="AG25" s="55">
        <v>-0.29015659936999399</v>
      </c>
      <c r="AH25" s="78"/>
      <c r="AI25" s="55">
        <v>1.91703989999999</v>
      </c>
      <c r="AJ25" s="55">
        <v>0.65574157922895104</v>
      </c>
      <c r="AK25" s="78"/>
      <c r="AL25" s="54">
        <v>43.580642099999601</v>
      </c>
      <c r="AM25" s="55">
        <v>14.9071696809574</v>
      </c>
      <c r="AN25" s="68"/>
      <c r="AO25" s="81">
        <f>((W25-AL25)/AL25)*100</f>
        <v>-9.617536130791974</v>
      </c>
      <c r="AQ25" s="53" t="s">
        <v>33</v>
      </c>
      <c r="AR25" s="54">
        <v>-18.799931700000101</v>
      </c>
      <c r="AS25" s="55">
        <v>-6.4306939580936904</v>
      </c>
      <c r="AT25" s="68"/>
      <c r="AU25" s="55">
        <v>-7.5852123999999801</v>
      </c>
      <c r="AV25" s="55">
        <v>-2.5945934448015602</v>
      </c>
      <c r="AW25" s="78"/>
      <c r="AX25" s="55">
        <v>-9.1321973000001009</v>
      </c>
      <c r="AY25" s="55">
        <v>-3.1237542209384701</v>
      </c>
      <c r="AZ25" s="78"/>
      <c r="BA25" s="55">
        <v>-1.5154649</v>
      </c>
      <c r="BB25" s="55">
        <v>-0.51837906284165103</v>
      </c>
      <c r="BC25" s="78"/>
      <c r="BD25" s="55">
        <v>-0.56705709999999998</v>
      </c>
      <c r="BE25" s="55">
        <v>-0.193967229512016</v>
      </c>
      <c r="BF25" s="78"/>
      <c r="BG25" s="54">
        <v>-18.517325199999998</v>
      </c>
      <c r="BH25" s="55">
        <v>-6.3340257392368997</v>
      </c>
      <c r="BI25" s="68"/>
      <c r="BJ25" s="81">
        <f>((AR25-BG25)/BG25)*100</f>
        <v>1.5261734453964388</v>
      </c>
      <c r="BL25" s="53" t="s">
        <v>33</v>
      </c>
      <c r="BM25" s="54">
        <v>-85.5211342999999</v>
      </c>
      <c r="BN25" s="55">
        <v>-29.2533106188001</v>
      </c>
      <c r="BO25" s="68"/>
      <c r="BP25" s="55">
        <v>-33.880779899999901</v>
      </c>
      <c r="BQ25" s="55">
        <v>-11.589240326784299</v>
      </c>
      <c r="BR25" s="78"/>
      <c r="BS25" s="55">
        <v>-50.524517799999899</v>
      </c>
      <c r="BT25" s="55">
        <v>-17.282387858465199</v>
      </c>
      <c r="BU25" s="78"/>
      <c r="BV25" s="55">
        <v>-1.38262009999999</v>
      </c>
      <c r="BW25" s="55">
        <v>-0.47293824601547901</v>
      </c>
      <c r="BX25" s="78"/>
      <c r="BY25" s="55">
        <v>0.26678350000000001</v>
      </c>
      <c r="BZ25" s="55">
        <v>9.1255812464950695E-2</v>
      </c>
      <c r="CA25" s="78"/>
      <c r="CB25" s="54">
        <v>-89.318710299999907</v>
      </c>
      <c r="CC25" s="55">
        <v>-30.552307308165801</v>
      </c>
      <c r="CD25" s="68"/>
      <c r="CE25" s="81">
        <f>((BM25-CB25)/CB25)*100</f>
        <v>-4.2517138763478206</v>
      </c>
      <c r="CG25" s="53" t="s">
        <v>33</v>
      </c>
      <c r="CH25" s="54">
        <v>-26.6910987000009</v>
      </c>
      <c r="CI25" s="55">
        <v>-9.1299420595755496</v>
      </c>
      <c r="CJ25" s="68"/>
      <c r="CK25" s="55">
        <v>-21.0519946</v>
      </c>
      <c r="CL25" s="55">
        <v>-7.2010333143944498</v>
      </c>
      <c r="CM25" s="78"/>
      <c r="CN25" s="55">
        <v>-1.24999490000096</v>
      </c>
      <c r="CO25" s="55">
        <v>-0.42757254544090001</v>
      </c>
      <c r="CP25" s="78"/>
      <c r="CQ25" s="55">
        <v>-2.3780999999999999</v>
      </c>
      <c r="CR25" s="55">
        <v>-0.81345153513204405</v>
      </c>
      <c r="CS25" s="78"/>
      <c r="CT25" s="55">
        <v>-2.0110091999999899</v>
      </c>
      <c r="CU25" s="55">
        <v>-0.68788466460815401</v>
      </c>
      <c r="CV25" s="78"/>
      <c r="CW25" s="54">
        <v>-46.061883700000003</v>
      </c>
      <c r="CX25" s="55">
        <v>-15.7559017731965</v>
      </c>
      <c r="CY25" s="68"/>
      <c r="CZ25" s="81">
        <f>((CH25-CW25)/CW25)*100</f>
        <v>-42.053827251530969</v>
      </c>
      <c r="DB25" s="53" t="s">
        <v>33</v>
      </c>
      <c r="DC25" s="54">
        <v>-32.0437785000003</v>
      </c>
      <c r="DD25" s="55">
        <v>-10.960876671399999</v>
      </c>
      <c r="DE25" s="68"/>
      <c r="DF25" s="55">
        <v>-6.3465856000000498</v>
      </c>
      <c r="DG25" s="55">
        <v>-2.1709094651894199</v>
      </c>
      <c r="DH25" s="78"/>
      <c r="DI25" s="55">
        <v>-22.114056400000202</v>
      </c>
      <c r="DJ25" s="55">
        <v>-7.5643215704035898</v>
      </c>
      <c r="DK25" s="78"/>
      <c r="DL25" s="55">
        <v>-2.89735030000001</v>
      </c>
      <c r="DM25" s="55">
        <v>-0.99106599779247795</v>
      </c>
      <c r="DN25" s="78"/>
      <c r="DO25" s="55">
        <v>-0.68578619999998802</v>
      </c>
      <c r="DP25" s="55">
        <v>-0.23457963801453299</v>
      </c>
      <c r="DQ25" s="78"/>
      <c r="DR25" s="54">
        <v>-22.655626600000101</v>
      </c>
      <c r="DS25" s="55">
        <v>-7.74957076537925</v>
      </c>
      <c r="DT25" s="68"/>
      <c r="DU25" s="81">
        <f>((DC25-DR25)/DR25)*100</f>
        <v>41.438500314973226</v>
      </c>
    </row>
    <row r="26" spans="1:125" s="52" customFormat="1" ht="14.25" x14ac:dyDescent="0.25">
      <c r="A26" s="58" t="s">
        <v>34</v>
      </c>
      <c r="B26" s="59">
        <v>-0.82022430000000401</v>
      </c>
      <c r="C26" s="58">
        <v>-0.28056545813363998</v>
      </c>
      <c r="D26" s="70"/>
      <c r="E26" s="58">
        <v>1.5473800000000299E-2</v>
      </c>
      <c r="F26" s="58">
        <v>5.2929592381844399E-3</v>
      </c>
      <c r="G26" s="74"/>
      <c r="H26" s="58">
        <v>0.24978320000000001</v>
      </c>
      <c r="I26" s="58">
        <v>8.5440699503887205E-2</v>
      </c>
      <c r="J26" s="74"/>
      <c r="K26" s="58">
        <v>-1.7100922999999999</v>
      </c>
      <c r="L26" s="58">
        <v>-0.58495320072851797</v>
      </c>
      <c r="M26" s="74"/>
      <c r="N26" s="58">
        <v>0.62461100000000003</v>
      </c>
      <c r="O26" s="58">
        <v>0.21365408385280699</v>
      </c>
      <c r="P26" s="74"/>
      <c r="Q26" s="59">
        <v>2.6322000000000002E-2</v>
      </c>
      <c r="R26" s="58">
        <v>9.0036883679179298E-3</v>
      </c>
      <c r="S26" s="70"/>
      <c r="T26" s="80">
        <v>-3216.1169364030202</v>
      </c>
      <c r="V26" s="58" t="s">
        <v>34</v>
      </c>
      <c r="W26" s="59">
        <v>0.94497069999999095</v>
      </c>
      <c r="X26" s="58">
        <v>0.32323614085605901</v>
      </c>
      <c r="Y26" s="70"/>
      <c r="Z26" s="58">
        <v>2.4719999999995299E-4</v>
      </c>
      <c r="AA26" s="58">
        <v>8.4557091579245201E-5</v>
      </c>
      <c r="AB26" s="74"/>
      <c r="AC26" s="58">
        <v>4.0406599999999598E-2</v>
      </c>
      <c r="AD26" s="58">
        <v>1.3821458643230301E-2</v>
      </c>
      <c r="AE26" s="74"/>
      <c r="AF26" s="58">
        <v>-0.933032799999997</v>
      </c>
      <c r="AG26" s="58">
        <v>-0.319152669563326</v>
      </c>
      <c r="AH26" s="74"/>
      <c r="AI26" s="58">
        <v>1.8373496999999901</v>
      </c>
      <c r="AJ26" s="58">
        <v>0.62848279468457502</v>
      </c>
      <c r="AK26" s="74"/>
      <c r="AL26" s="59">
        <v>6.6389999999990701E-4</v>
      </c>
      <c r="AM26" s="58">
        <v>2.27093256874853E-4</v>
      </c>
      <c r="AN26" s="70"/>
      <c r="AO26" s="80">
        <v>142236.300647706</v>
      </c>
      <c r="AQ26" s="58" t="s">
        <v>34</v>
      </c>
      <c r="AR26" s="59">
        <v>-2.1842801999999999</v>
      </c>
      <c r="AS26" s="58">
        <v>-0.74715364444242405</v>
      </c>
      <c r="AT26" s="70"/>
      <c r="AU26" s="58">
        <v>-1.03905E-2</v>
      </c>
      <c r="AV26" s="58">
        <v>-3.5541685277278002E-3</v>
      </c>
      <c r="AW26" s="74"/>
      <c r="AX26" s="58">
        <v>-0.18709339999999899</v>
      </c>
      <c r="AY26" s="58">
        <v>-6.3997062126518206E-2</v>
      </c>
      <c r="AZ26" s="74"/>
      <c r="BA26" s="58">
        <v>-1.4635738</v>
      </c>
      <c r="BB26" s="58">
        <v>-0.50062922265213405</v>
      </c>
      <c r="BC26" s="74"/>
      <c r="BD26" s="58">
        <v>-0.52322250000000003</v>
      </c>
      <c r="BE26" s="58">
        <v>-0.17897319113604401</v>
      </c>
      <c r="BF26" s="74"/>
      <c r="BG26" s="59">
        <v>-1.26152000000002E-2</v>
      </c>
      <c r="BH26" s="58">
        <v>-4.3151481459980197E-3</v>
      </c>
      <c r="BI26" s="70"/>
      <c r="BJ26" s="80">
        <v>17214.6696049208</v>
      </c>
      <c r="BL26" s="58" t="s">
        <v>34</v>
      </c>
      <c r="BM26" s="59">
        <v>-1.9863455999999899</v>
      </c>
      <c r="BN26" s="58">
        <v>-0.67944824760219102</v>
      </c>
      <c r="BO26" s="70"/>
      <c r="BP26" s="58">
        <v>-3.93627E-2</v>
      </c>
      <c r="BQ26" s="58">
        <v>-1.3464382802212699E-2</v>
      </c>
      <c r="BR26" s="74"/>
      <c r="BS26" s="58">
        <v>-0.83476300000000003</v>
      </c>
      <c r="BT26" s="58">
        <v>-0.28553855759700197</v>
      </c>
      <c r="BU26" s="74"/>
      <c r="BV26" s="58">
        <v>-1.3681588999999901</v>
      </c>
      <c r="BW26" s="58">
        <v>-0.46799165615809202</v>
      </c>
      <c r="BX26" s="74"/>
      <c r="BY26" s="58">
        <v>0.25593900000000003</v>
      </c>
      <c r="BZ26" s="58">
        <v>8.7546348955115399E-2</v>
      </c>
      <c r="CA26" s="74"/>
      <c r="CB26" s="59">
        <v>-0.20747260000000001</v>
      </c>
      <c r="CC26" s="58">
        <v>-7.0967959702214506E-2</v>
      </c>
      <c r="CD26" s="70"/>
      <c r="CE26" s="80">
        <v>857.40141107789202</v>
      </c>
      <c r="CG26" s="58" t="s">
        <v>34</v>
      </c>
      <c r="CH26" s="59">
        <v>-4.9679354999999896</v>
      </c>
      <c r="CI26" s="58">
        <v>-1.6993291951187799</v>
      </c>
      <c r="CJ26" s="70"/>
      <c r="CK26" s="58">
        <v>-0.81910320000000003</v>
      </c>
      <c r="CL26" s="58">
        <v>-0.28018197530447397</v>
      </c>
      <c r="CM26" s="74"/>
      <c r="CN26" s="58">
        <v>3.7329099999997797E-2</v>
      </c>
      <c r="CO26" s="58">
        <v>1.2768770741388401E-2</v>
      </c>
      <c r="CP26" s="74"/>
      <c r="CQ26" s="58">
        <v>-2.2620141999999999</v>
      </c>
      <c r="CR26" s="58">
        <v>-0.77374329232600902</v>
      </c>
      <c r="CS26" s="74"/>
      <c r="CT26" s="58">
        <v>-1.92414719999999</v>
      </c>
      <c r="CU26" s="58">
        <v>-0.65817269822968405</v>
      </c>
      <c r="CV26" s="74"/>
      <c r="CW26" s="59">
        <v>-1.9070274999999901</v>
      </c>
      <c r="CX26" s="58">
        <v>-0.65231674337244505</v>
      </c>
      <c r="CY26" s="70"/>
      <c r="CZ26" s="80">
        <v>160.50675724393199</v>
      </c>
      <c r="DB26" s="58" t="s">
        <v>34</v>
      </c>
      <c r="DC26" s="59">
        <v>-2.0615871000000001</v>
      </c>
      <c r="DD26" s="58">
        <v>-0.70518531235163096</v>
      </c>
      <c r="DE26" s="70"/>
      <c r="DF26" s="58">
        <v>0.81884159999999995</v>
      </c>
      <c r="DG26" s="58">
        <v>0.28009249255707402</v>
      </c>
      <c r="DH26" s="74"/>
      <c r="DI26" s="58">
        <v>0.71462409999999998</v>
      </c>
      <c r="DJ26" s="58">
        <v>0.24444391370731</v>
      </c>
      <c r="DK26" s="74"/>
      <c r="DL26" s="58">
        <v>-2.9180946000000101</v>
      </c>
      <c r="DM26" s="58">
        <v>-0.99816178126678101</v>
      </c>
      <c r="DN26" s="74"/>
      <c r="DO26" s="58">
        <v>-0.67695819999998796</v>
      </c>
      <c r="DP26" s="58">
        <v>-0.231559937349235</v>
      </c>
      <c r="DQ26" s="74"/>
      <c r="DR26" s="59">
        <v>1.9435866000000199</v>
      </c>
      <c r="DS26" s="58">
        <v>0.66482212835123899</v>
      </c>
      <c r="DT26" s="70"/>
      <c r="DU26" s="80">
        <v>-206.07127565090099</v>
      </c>
    </row>
    <row r="27" spans="1:125" s="52" customFormat="1" ht="14.25" x14ac:dyDescent="0.25">
      <c r="A27" s="58" t="s">
        <v>35</v>
      </c>
      <c r="B27" s="59">
        <v>37.520397699999997</v>
      </c>
      <c r="C27" s="58">
        <v>12.834205923985399</v>
      </c>
      <c r="D27" s="70"/>
      <c r="E27" s="58">
        <v>16.2856329</v>
      </c>
      <c r="F27" s="58">
        <v>5.5706543388006704</v>
      </c>
      <c r="G27" s="74"/>
      <c r="H27" s="58">
        <v>21.212854</v>
      </c>
      <c r="I27" s="58">
        <v>7.2560567893830799</v>
      </c>
      <c r="J27" s="74"/>
      <c r="K27" s="58">
        <v>1.9764800000000301E-2</v>
      </c>
      <c r="L27" s="58">
        <v>6.76073626070309E-3</v>
      </c>
      <c r="M27" s="74"/>
      <c r="N27" s="58">
        <v>2.1459999999999999E-3</v>
      </c>
      <c r="O27" s="58">
        <v>7.3405954097530103E-4</v>
      </c>
      <c r="P27" s="74"/>
      <c r="Q27" s="59">
        <v>47.634253199999797</v>
      </c>
      <c r="R27" s="58">
        <v>16.293745591189701</v>
      </c>
      <c r="S27" s="70"/>
      <c r="T27" s="80">
        <v>-21.232316706079601</v>
      </c>
      <c r="V27" s="58" t="s">
        <v>35</v>
      </c>
      <c r="W27" s="59">
        <v>-5.145657699999</v>
      </c>
      <c r="X27" s="58">
        <v>-1.7601207498962199</v>
      </c>
      <c r="Y27" s="70"/>
      <c r="Z27" s="58">
        <v>0.53497720000100102</v>
      </c>
      <c r="AA27" s="58">
        <v>0.182993997141187</v>
      </c>
      <c r="AB27" s="74"/>
      <c r="AC27" s="58">
        <v>-5.7278975000000001</v>
      </c>
      <c r="AD27" s="58">
        <v>-1.9592813651461201</v>
      </c>
      <c r="AE27" s="74"/>
      <c r="AF27" s="58">
        <v>1.7802200000000001E-2</v>
      </c>
      <c r="AG27" s="58">
        <v>6.0894104195482199E-3</v>
      </c>
      <c r="AH27" s="74"/>
      <c r="AI27" s="58">
        <v>2.9460399999999401E-2</v>
      </c>
      <c r="AJ27" s="58">
        <v>1.0077207689165099E-2</v>
      </c>
      <c r="AK27" s="74"/>
      <c r="AL27" s="59">
        <v>-3.34519340000038</v>
      </c>
      <c r="AM27" s="58">
        <v>-1.1442549541835401</v>
      </c>
      <c r="AN27" s="70"/>
      <c r="AO27" s="80">
        <v>53.822427725655899</v>
      </c>
      <c r="AQ27" s="58" t="s">
        <v>35</v>
      </c>
      <c r="AR27" s="59">
        <v>3.02095479999991</v>
      </c>
      <c r="AS27" s="58">
        <v>1.03334608284952</v>
      </c>
      <c r="AT27" s="70"/>
      <c r="AU27" s="58">
        <v>-1.02479779999995</v>
      </c>
      <c r="AV27" s="58">
        <v>-0.35054175333665599</v>
      </c>
      <c r="AW27" s="74"/>
      <c r="AX27" s="58">
        <v>4.0899768999998596</v>
      </c>
      <c r="AY27" s="58">
        <v>1.39901517512278</v>
      </c>
      <c r="AZ27" s="74"/>
      <c r="BA27" s="58">
        <v>-2.4569799999999802E-2</v>
      </c>
      <c r="BB27" s="58">
        <v>-8.4043318312464199E-3</v>
      </c>
      <c r="BC27" s="74"/>
      <c r="BD27" s="58">
        <v>-1.9654499999999998E-2</v>
      </c>
      <c r="BE27" s="58">
        <v>-6.7230071053583701E-3</v>
      </c>
      <c r="BF27" s="74"/>
      <c r="BG27" s="59">
        <v>-0.76010900000000003</v>
      </c>
      <c r="BH27" s="58">
        <v>-0.26000245276383699</v>
      </c>
      <c r="BI27" s="70"/>
      <c r="BJ27" s="80">
        <v>-497.43705179124402</v>
      </c>
      <c r="BL27" s="58" t="s">
        <v>35</v>
      </c>
      <c r="BM27" s="59">
        <v>-74.209449599999999</v>
      </c>
      <c r="BN27" s="58">
        <v>-25.3840421758647</v>
      </c>
      <c r="BO27" s="70"/>
      <c r="BP27" s="58">
        <v>-31.067084199999901</v>
      </c>
      <c r="BQ27" s="58">
        <v>-10.6267891739483</v>
      </c>
      <c r="BR27" s="74"/>
      <c r="BS27" s="58">
        <v>-43.120556700000002</v>
      </c>
      <c r="BT27" s="58">
        <v>-14.7497931303828</v>
      </c>
      <c r="BU27" s="74"/>
      <c r="BV27" s="58">
        <v>-2.4857000000000001E-2</v>
      </c>
      <c r="BW27" s="58">
        <v>-8.5025713001039404E-3</v>
      </c>
      <c r="BX27" s="74"/>
      <c r="BY27" s="58">
        <v>3.0482999999998099E-3</v>
      </c>
      <c r="BZ27" s="58">
        <v>1.04269976642818E-3</v>
      </c>
      <c r="CA27" s="74"/>
      <c r="CB27" s="59">
        <v>-74.875437299999803</v>
      </c>
      <c r="CC27" s="58">
        <v>-25.611849550215702</v>
      </c>
      <c r="CD27" s="70"/>
      <c r="CE27" s="80">
        <v>-0.88946084859772001</v>
      </c>
      <c r="CG27" s="58" t="s">
        <v>35</v>
      </c>
      <c r="CH27" s="59">
        <v>43.603754799999997</v>
      </c>
      <c r="CI27" s="58">
        <v>14.9150755979905</v>
      </c>
      <c r="CJ27" s="70"/>
      <c r="CK27" s="58">
        <v>12.719984500000001</v>
      </c>
      <c r="CL27" s="58">
        <v>4.35099067254564</v>
      </c>
      <c r="CM27" s="74"/>
      <c r="CN27" s="58">
        <v>30.8942072</v>
      </c>
      <c r="CO27" s="58">
        <v>10.567654965530201</v>
      </c>
      <c r="CP27" s="74"/>
      <c r="CQ27" s="58">
        <v>4.5632999999998102E-3</v>
      </c>
      <c r="CR27" s="58">
        <v>1.56091980583991E-3</v>
      </c>
      <c r="CS27" s="74"/>
      <c r="CT27" s="58">
        <v>-1.5000200000000199E-2</v>
      </c>
      <c r="CU27" s="58">
        <v>-5.1309598912105498E-3</v>
      </c>
      <c r="CV27" s="74"/>
      <c r="CW27" s="59">
        <v>36.272914499999899</v>
      </c>
      <c r="CX27" s="58">
        <v>12.4074925292201</v>
      </c>
      <c r="CY27" s="70"/>
      <c r="CZ27" s="80">
        <v>20.2102323484377</v>
      </c>
      <c r="DB27" s="58" t="s">
        <v>35</v>
      </c>
      <c r="DC27" s="59">
        <v>32.022515899999902</v>
      </c>
      <c r="DD27" s="58">
        <v>10.953603598521999</v>
      </c>
      <c r="DE27" s="70"/>
      <c r="DF27" s="58">
        <v>18.563480299999998</v>
      </c>
      <c r="DG27" s="58">
        <v>6.3498135265247004</v>
      </c>
      <c r="DH27" s="74"/>
      <c r="DI27" s="58">
        <v>13.425994299999999</v>
      </c>
      <c r="DJ27" s="58">
        <v>4.5924879836882502</v>
      </c>
      <c r="DK27" s="74"/>
      <c r="DL27" s="58">
        <v>3.2637100000000099E-2</v>
      </c>
      <c r="DM27" s="58">
        <v>1.11638278866566E-2</v>
      </c>
      <c r="DN27" s="74"/>
      <c r="DO27" s="58">
        <v>4.0420000000018601E-4</v>
      </c>
      <c r="DP27" s="58">
        <v>1.3826042239625E-4</v>
      </c>
      <c r="DQ27" s="74"/>
      <c r="DR27" s="59">
        <v>41.759014700000002</v>
      </c>
      <c r="DS27" s="58">
        <v>14.28406484728</v>
      </c>
      <c r="DT27" s="70"/>
      <c r="DU27" s="80">
        <v>-23.315920813620401</v>
      </c>
    </row>
    <row r="28" spans="1:125" s="52" customFormat="1" ht="14.25" x14ac:dyDescent="0.25">
      <c r="A28" s="58" t="s">
        <v>36</v>
      </c>
      <c r="B28" s="59">
        <v>43.792470800000103</v>
      </c>
      <c r="C28" s="58">
        <v>14.9796276857513</v>
      </c>
      <c r="D28" s="70"/>
      <c r="E28" s="58">
        <v>19.000883400000099</v>
      </c>
      <c r="F28" s="58">
        <v>6.4994313824460797</v>
      </c>
      <c r="G28" s="74"/>
      <c r="H28" s="58">
        <v>24.7090514</v>
      </c>
      <c r="I28" s="58">
        <v>8.4519640860294007</v>
      </c>
      <c r="J28" s="74"/>
      <c r="K28" s="58">
        <v>4.91563E-2</v>
      </c>
      <c r="L28" s="58">
        <v>1.6814376055006599E-2</v>
      </c>
      <c r="M28" s="74"/>
      <c r="N28" s="58">
        <v>3.3379699999999998E-2</v>
      </c>
      <c r="O28" s="58">
        <v>1.14178412208263E-2</v>
      </c>
      <c r="P28" s="74"/>
      <c r="Q28" s="59">
        <v>54.702702000000002</v>
      </c>
      <c r="R28" s="58">
        <v>18.711575172520298</v>
      </c>
      <c r="S28" s="70"/>
      <c r="T28" s="80">
        <v>-19.944592864900699</v>
      </c>
      <c r="V28" s="58" t="s">
        <v>36</v>
      </c>
      <c r="W28" s="59">
        <v>43.589945100000001</v>
      </c>
      <c r="X28" s="58">
        <v>14.910351859853</v>
      </c>
      <c r="Y28" s="70"/>
      <c r="Z28" s="58">
        <v>22.897634700000001</v>
      </c>
      <c r="AA28" s="58">
        <v>7.8323519185937203</v>
      </c>
      <c r="AB28" s="74"/>
      <c r="AC28" s="58">
        <v>20.575113699999999</v>
      </c>
      <c r="AD28" s="58">
        <v>7.0379117046303197</v>
      </c>
      <c r="AE28" s="74"/>
      <c r="AF28" s="58">
        <v>6.6966899999999996E-2</v>
      </c>
      <c r="AG28" s="58">
        <v>2.2906659773783301E-2</v>
      </c>
      <c r="AH28" s="74"/>
      <c r="AI28" s="58">
        <v>5.0229799999999998E-2</v>
      </c>
      <c r="AJ28" s="58">
        <v>1.7181576855210299E-2</v>
      </c>
      <c r="AK28" s="74"/>
      <c r="AL28" s="59">
        <v>46.925171599999999</v>
      </c>
      <c r="AM28" s="58">
        <v>16.0511975418841</v>
      </c>
      <c r="AN28" s="70"/>
      <c r="AO28" s="80">
        <v>-7.1075424687418103</v>
      </c>
      <c r="AQ28" s="58" t="s">
        <v>36</v>
      </c>
      <c r="AR28" s="59">
        <v>-19.6366063</v>
      </c>
      <c r="AS28" s="58">
        <v>-6.7168863965007901</v>
      </c>
      <c r="AT28" s="70"/>
      <c r="AU28" s="58">
        <v>-6.5500241000000203</v>
      </c>
      <c r="AV28" s="58">
        <v>-2.24049752293717</v>
      </c>
      <c r="AW28" s="74"/>
      <c r="AX28" s="58">
        <v>-13.035080799999999</v>
      </c>
      <c r="AY28" s="58">
        <v>-4.4587723339347303</v>
      </c>
      <c r="AZ28" s="74"/>
      <c r="BA28" s="58">
        <v>-2.73213E-2</v>
      </c>
      <c r="BB28" s="58">
        <v>-9.3455083582705198E-3</v>
      </c>
      <c r="BC28" s="74"/>
      <c r="BD28" s="58">
        <v>-2.41801E-2</v>
      </c>
      <c r="BE28" s="58">
        <v>-8.2710312706136303E-3</v>
      </c>
      <c r="BF28" s="74"/>
      <c r="BG28" s="59">
        <v>-17.744600999999999</v>
      </c>
      <c r="BH28" s="58">
        <v>-6.0697081383270701</v>
      </c>
      <c r="BI28" s="70"/>
      <c r="BJ28" s="80">
        <v>10.6624279689352</v>
      </c>
      <c r="BL28" s="58" t="s">
        <v>36</v>
      </c>
      <c r="BM28" s="59">
        <v>-9.3253390999998995</v>
      </c>
      <c r="BN28" s="58">
        <v>-3.18982019533316</v>
      </c>
      <c r="BO28" s="70"/>
      <c r="BP28" s="58">
        <v>-2.7743329999999999</v>
      </c>
      <c r="BQ28" s="58">
        <v>-0.94898677003384402</v>
      </c>
      <c r="BR28" s="74"/>
      <c r="BS28" s="58">
        <v>-6.5691980999999</v>
      </c>
      <c r="BT28" s="58">
        <v>-2.2470561704854402</v>
      </c>
      <c r="BU28" s="74"/>
      <c r="BV28" s="58">
        <v>1.03957999999999E-2</v>
      </c>
      <c r="BW28" s="58">
        <v>3.55598144271714E-3</v>
      </c>
      <c r="BX28" s="74"/>
      <c r="BY28" s="58">
        <v>7.7961999999999502E-3</v>
      </c>
      <c r="BZ28" s="58">
        <v>2.6667637434070902E-3</v>
      </c>
      <c r="CA28" s="74"/>
      <c r="CB28" s="59">
        <v>-14.2358004000001</v>
      </c>
      <c r="CC28" s="58">
        <v>-4.8694897982479404</v>
      </c>
      <c r="CD28" s="70"/>
      <c r="CE28" s="80">
        <v>-34.493749294210097</v>
      </c>
      <c r="CG28" s="58" t="s">
        <v>36</v>
      </c>
      <c r="CH28" s="59">
        <v>-65.326918000001001</v>
      </c>
      <c r="CI28" s="58">
        <v>-22.345688462447299</v>
      </c>
      <c r="CJ28" s="70"/>
      <c r="CK28" s="58">
        <v>-32.952875900000002</v>
      </c>
      <c r="CL28" s="58">
        <v>-11.2718420116356</v>
      </c>
      <c r="CM28" s="74"/>
      <c r="CN28" s="58">
        <v>-32.181531200000997</v>
      </c>
      <c r="CO28" s="58">
        <v>-11.007996281712501</v>
      </c>
      <c r="CP28" s="74"/>
      <c r="CQ28" s="58">
        <v>-0.1206491</v>
      </c>
      <c r="CR28" s="58">
        <v>-4.1269162611874702E-2</v>
      </c>
      <c r="CS28" s="74"/>
      <c r="CT28" s="58">
        <v>-7.1861799999999906E-2</v>
      </c>
      <c r="CU28" s="58">
        <v>-2.4581006487259499E-2</v>
      </c>
      <c r="CV28" s="74"/>
      <c r="CW28" s="59">
        <v>-80.427770699999897</v>
      </c>
      <c r="CX28" s="58">
        <v>-27.5110775590441</v>
      </c>
      <c r="CY28" s="70"/>
      <c r="CZ28" s="80">
        <v>-18.7756698570273</v>
      </c>
      <c r="DB28" s="58" t="s">
        <v>36</v>
      </c>
      <c r="DC28" s="59">
        <v>-62.004707300000199</v>
      </c>
      <c r="DD28" s="58">
        <v>-21.2092949575704</v>
      </c>
      <c r="DE28" s="70"/>
      <c r="DF28" s="58">
        <v>-25.728907499999998</v>
      </c>
      <c r="DG28" s="58">
        <v>-8.8008154842711903</v>
      </c>
      <c r="DH28" s="74"/>
      <c r="DI28" s="58">
        <v>-36.254674800000203</v>
      </c>
      <c r="DJ28" s="58">
        <v>-12.4012534677991</v>
      </c>
      <c r="DK28" s="74"/>
      <c r="DL28" s="58">
        <v>-1.1892799999999801E-2</v>
      </c>
      <c r="DM28" s="58">
        <v>-4.0680444123536502E-3</v>
      </c>
      <c r="DN28" s="74"/>
      <c r="DO28" s="58">
        <v>-9.2321999999999509E-3</v>
      </c>
      <c r="DP28" s="58">
        <v>-3.1579610876943799E-3</v>
      </c>
      <c r="DQ28" s="74"/>
      <c r="DR28" s="59">
        <v>-66.358227900000102</v>
      </c>
      <c r="DS28" s="58">
        <v>-22.6984577410105</v>
      </c>
      <c r="DT28" s="70"/>
      <c r="DU28" s="80">
        <v>-6.5606342088588203</v>
      </c>
    </row>
    <row r="29" spans="1:125" s="52" customFormat="1" ht="12.75" x14ac:dyDescent="0.2">
      <c r="A29" s="53" t="s">
        <v>37</v>
      </c>
      <c r="B29" s="54"/>
      <c r="C29" s="55"/>
      <c r="D29" s="68"/>
      <c r="E29" s="55"/>
      <c r="F29" s="55"/>
      <c r="G29" s="78"/>
      <c r="H29" s="55"/>
      <c r="I29" s="55"/>
      <c r="J29" s="78"/>
      <c r="K29" s="55"/>
      <c r="L29" s="55"/>
      <c r="M29" s="78"/>
      <c r="N29" s="55"/>
      <c r="O29" s="55"/>
      <c r="P29" s="78"/>
      <c r="Q29" s="54"/>
      <c r="R29" s="55"/>
      <c r="S29" s="68"/>
      <c r="T29" s="81"/>
      <c r="V29" s="53" t="s">
        <v>37</v>
      </c>
      <c r="W29" s="54"/>
      <c r="X29" s="55"/>
      <c r="Y29" s="68"/>
      <c r="Z29" s="55"/>
      <c r="AA29" s="55"/>
      <c r="AB29" s="78"/>
      <c r="AC29" s="55"/>
      <c r="AD29" s="55"/>
      <c r="AE29" s="78"/>
      <c r="AF29" s="55"/>
      <c r="AG29" s="55"/>
      <c r="AH29" s="78"/>
      <c r="AI29" s="55"/>
      <c r="AJ29" s="55"/>
      <c r="AK29" s="78"/>
      <c r="AL29" s="54"/>
      <c r="AM29" s="55"/>
      <c r="AN29" s="68"/>
      <c r="AO29" s="81"/>
      <c r="AQ29" s="53" t="s">
        <v>37</v>
      </c>
      <c r="AR29" s="54"/>
      <c r="AS29" s="55"/>
      <c r="AT29" s="68"/>
      <c r="AU29" s="55"/>
      <c r="AV29" s="55"/>
      <c r="AW29" s="78"/>
      <c r="AX29" s="55"/>
      <c r="AY29" s="55"/>
      <c r="AZ29" s="78"/>
      <c r="BA29" s="55"/>
      <c r="BB29" s="55"/>
      <c r="BC29" s="78"/>
      <c r="BD29" s="55"/>
      <c r="BE29" s="55"/>
      <c r="BF29" s="78"/>
      <c r="BG29" s="54"/>
      <c r="BH29" s="55"/>
      <c r="BI29" s="68"/>
      <c r="BJ29" s="81"/>
      <c r="BL29" s="53" t="s">
        <v>37</v>
      </c>
      <c r="BM29" s="54"/>
      <c r="BN29" s="55"/>
      <c r="BO29" s="68"/>
      <c r="BP29" s="55"/>
      <c r="BQ29" s="55"/>
      <c r="BR29" s="78"/>
      <c r="BS29" s="55"/>
      <c r="BT29" s="55"/>
      <c r="BU29" s="78"/>
      <c r="BV29" s="55"/>
      <c r="BW29" s="55"/>
      <c r="BX29" s="78"/>
      <c r="BY29" s="55"/>
      <c r="BZ29" s="55"/>
      <c r="CA29" s="78"/>
      <c r="CB29" s="54"/>
      <c r="CC29" s="55"/>
      <c r="CD29" s="68"/>
      <c r="CE29" s="81"/>
      <c r="CG29" s="53" t="s">
        <v>37</v>
      </c>
      <c r="CH29" s="54"/>
      <c r="CI29" s="55"/>
      <c r="CJ29" s="68"/>
      <c r="CK29" s="55"/>
      <c r="CL29" s="55"/>
      <c r="CM29" s="78"/>
      <c r="CN29" s="55"/>
      <c r="CO29" s="55"/>
      <c r="CP29" s="78"/>
      <c r="CQ29" s="55"/>
      <c r="CR29" s="55"/>
      <c r="CS29" s="78"/>
      <c r="CT29" s="55"/>
      <c r="CU29" s="55"/>
      <c r="CV29" s="78"/>
      <c r="CW29" s="54"/>
      <c r="CX29" s="55"/>
      <c r="CY29" s="68"/>
      <c r="CZ29" s="81"/>
      <c r="DB29" s="53" t="s">
        <v>37</v>
      </c>
      <c r="DC29" s="54"/>
      <c r="DD29" s="55"/>
      <c r="DE29" s="68"/>
      <c r="DF29" s="55"/>
      <c r="DG29" s="55"/>
      <c r="DH29" s="78"/>
      <c r="DI29" s="55"/>
      <c r="DJ29" s="55"/>
      <c r="DK29" s="78"/>
      <c r="DL29" s="55"/>
      <c r="DM29" s="55"/>
      <c r="DN29" s="78"/>
      <c r="DO29" s="55"/>
      <c r="DP29" s="55"/>
      <c r="DQ29" s="78"/>
      <c r="DR29" s="54"/>
      <c r="DS29" s="55"/>
      <c r="DT29" s="68"/>
      <c r="DU29" s="81"/>
    </row>
    <row r="30" spans="1:125" s="52" customFormat="1" ht="12.75" x14ac:dyDescent="0.2">
      <c r="A30" s="58" t="s">
        <v>38</v>
      </c>
      <c r="B30" s="59">
        <v>92.677273</v>
      </c>
      <c r="C30" s="58">
        <v>31.7011353575129</v>
      </c>
      <c r="D30" s="70"/>
      <c r="E30" s="58">
        <v>49.957459700000001</v>
      </c>
      <c r="F30" s="58">
        <v>17.0884202868938</v>
      </c>
      <c r="G30" s="74">
        <v>53.904757965849903</v>
      </c>
      <c r="H30" s="58">
        <v>42.477761800000003</v>
      </c>
      <c r="I30" s="58">
        <v>14.5299190720252</v>
      </c>
      <c r="J30" s="74">
        <v>45.8340652729391</v>
      </c>
      <c r="K30" s="58">
        <v>0.2021337</v>
      </c>
      <c r="L30" s="58">
        <v>6.9141738600950201E-2</v>
      </c>
      <c r="M30" s="74">
        <v>0.21810492848662</v>
      </c>
      <c r="N30" s="58">
        <v>3.9917800000000003E-2</v>
      </c>
      <c r="O30" s="58">
        <v>1.36542599928909E-2</v>
      </c>
      <c r="P30" s="74">
        <v>4.3071832724296898E-2</v>
      </c>
      <c r="Q30" s="59">
        <v>113.08018629999999</v>
      </c>
      <c r="R30" s="58">
        <v>38.680144291136799</v>
      </c>
      <c r="S30" s="70"/>
      <c r="T30" s="80">
        <v>-18.0428720252294</v>
      </c>
      <c r="V30" s="58" t="s">
        <v>38</v>
      </c>
      <c r="W30" s="59">
        <v>66.216804400000001</v>
      </c>
      <c r="X30" s="58">
        <v>22.650082498935401</v>
      </c>
      <c r="Y30" s="70"/>
      <c r="Z30" s="58">
        <v>36.337193499999998</v>
      </c>
      <c r="AA30" s="58">
        <v>12.429479767446701</v>
      </c>
      <c r="AB30" s="74">
        <v>54.8760904867828</v>
      </c>
      <c r="AC30" s="58">
        <v>29.716118000000002</v>
      </c>
      <c r="AD30" s="58">
        <v>10.164678442986</v>
      </c>
      <c r="AE30" s="74">
        <v>44.8770040615249</v>
      </c>
      <c r="AF30" s="58">
        <v>0.1339467</v>
      </c>
      <c r="AG30" s="58">
        <v>4.5817732114238799E-2</v>
      </c>
      <c r="AH30" s="74">
        <v>0.202285056208481</v>
      </c>
      <c r="AI30" s="58">
        <v>2.9546200000000002E-2</v>
      </c>
      <c r="AJ30" s="58">
        <v>1.0106556388427E-2</v>
      </c>
      <c r="AK30" s="74">
        <v>4.4620395483778399E-2</v>
      </c>
      <c r="AL30" s="59">
        <v>84.010977800000106</v>
      </c>
      <c r="AM30" s="58">
        <v>28.7367473442471</v>
      </c>
      <c r="AN30" s="70"/>
      <c r="AO30" s="80">
        <v>-21.180771687197399</v>
      </c>
      <c r="AQ30" s="58" t="s">
        <v>38</v>
      </c>
      <c r="AR30" s="59">
        <v>84.544034699999997</v>
      </c>
      <c r="AS30" s="58">
        <v>28.919084484660701</v>
      </c>
      <c r="AT30" s="70"/>
      <c r="AU30" s="58">
        <v>43.789056799999997</v>
      </c>
      <c r="AV30" s="58">
        <v>14.9784598948506</v>
      </c>
      <c r="AW30" s="74">
        <v>51.794377871109603</v>
      </c>
      <c r="AX30" s="58">
        <v>40.5484315</v>
      </c>
      <c r="AY30" s="58">
        <v>13.8699734455538</v>
      </c>
      <c r="AZ30" s="74">
        <v>47.961315832493597</v>
      </c>
      <c r="BA30" s="58">
        <v>0.1725227</v>
      </c>
      <c r="BB30" s="58">
        <v>5.9013016761332499E-2</v>
      </c>
      <c r="BC30" s="74">
        <v>0.20406253452675599</v>
      </c>
      <c r="BD30" s="58">
        <v>3.4023699999999997E-2</v>
      </c>
      <c r="BE30" s="58">
        <v>1.16381274950053E-2</v>
      </c>
      <c r="BF30" s="74">
        <v>4.0243761870049501E-2</v>
      </c>
      <c r="BG30" s="59">
        <v>105.859256</v>
      </c>
      <c r="BH30" s="58">
        <v>36.210156974532602</v>
      </c>
      <c r="BI30" s="70"/>
      <c r="BJ30" s="80">
        <v>-20.135434637855401</v>
      </c>
      <c r="BL30" s="58" t="s">
        <v>38</v>
      </c>
      <c r="BM30" s="59">
        <v>80.592984200000004</v>
      </c>
      <c r="BN30" s="58">
        <v>27.5675903950054</v>
      </c>
      <c r="BO30" s="70"/>
      <c r="BP30" s="58">
        <v>44.335435500000003</v>
      </c>
      <c r="BQ30" s="58">
        <v>15.165353882604901</v>
      </c>
      <c r="BR30" s="74">
        <v>55.011532256923203</v>
      </c>
      <c r="BS30" s="58">
        <v>36.040844</v>
      </c>
      <c r="BT30" s="58">
        <v>12.328110625816601</v>
      </c>
      <c r="BU30" s="74">
        <v>44.719579945768999</v>
      </c>
      <c r="BV30" s="58">
        <v>0.18034559999999999</v>
      </c>
      <c r="BW30" s="58">
        <v>6.1688913491572801E-2</v>
      </c>
      <c r="BX30" s="74">
        <v>0.22377332442791001</v>
      </c>
      <c r="BY30" s="58">
        <v>3.6359099999999998E-2</v>
      </c>
      <c r="BZ30" s="58">
        <v>1.2436973092392899E-2</v>
      </c>
      <c r="CA30" s="74">
        <v>4.5114472879886201E-2</v>
      </c>
      <c r="CB30" s="59">
        <v>101.0445836</v>
      </c>
      <c r="CC30" s="58">
        <v>34.563252868339397</v>
      </c>
      <c r="CD30" s="70"/>
      <c r="CE30" s="80">
        <v>-20.2401738632134</v>
      </c>
      <c r="CG30" s="58" t="s">
        <v>38</v>
      </c>
      <c r="CH30" s="59">
        <v>117.9170706</v>
      </c>
      <c r="CI30" s="58">
        <v>40.334646187226497</v>
      </c>
      <c r="CJ30" s="70"/>
      <c r="CK30" s="58">
        <v>66.048168899999993</v>
      </c>
      <c r="CL30" s="58">
        <v>22.592399135597901</v>
      </c>
      <c r="CM30" s="74">
        <v>56.012389524201801</v>
      </c>
      <c r="CN30" s="58">
        <v>51.513878199999901</v>
      </c>
      <c r="CO30" s="58">
        <v>17.620807914887902</v>
      </c>
      <c r="CP30" s="74">
        <v>43.6865315071692</v>
      </c>
      <c r="CQ30" s="58">
        <v>0.30013970000000001</v>
      </c>
      <c r="CR30" s="58">
        <v>0.102665615289126</v>
      </c>
      <c r="CS30" s="74">
        <v>0.25453456269969499</v>
      </c>
      <c r="CT30" s="58">
        <v>5.4883800000000003E-2</v>
      </c>
      <c r="CU30" s="58">
        <v>1.87735214515285E-2</v>
      </c>
      <c r="CV30" s="74">
        <v>4.6544405929297303E-2</v>
      </c>
      <c r="CW30" s="59">
        <v>151.12692749999999</v>
      </c>
      <c r="CX30" s="58">
        <v>51.694390973745399</v>
      </c>
      <c r="CY30" s="70"/>
      <c r="CZ30" s="80">
        <v>-21.974811140126</v>
      </c>
      <c r="DB30" s="58" t="s">
        <v>38</v>
      </c>
      <c r="DC30" s="59">
        <v>134.13361639999999</v>
      </c>
      <c r="DD30" s="58">
        <v>45.881668631845798</v>
      </c>
      <c r="DE30" s="70"/>
      <c r="DF30" s="58">
        <v>70.653863900000005</v>
      </c>
      <c r="DG30" s="58">
        <v>24.167820551055598</v>
      </c>
      <c r="DH30" s="74">
        <v>52.674240653665102</v>
      </c>
      <c r="DI30" s="58">
        <v>63.1364745999999</v>
      </c>
      <c r="DJ30" s="58">
        <v>21.596426637313499</v>
      </c>
      <c r="DK30" s="74">
        <v>47.069836998743497</v>
      </c>
      <c r="DL30" s="58">
        <v>0.28989019999999999</v>
      </c>
      <c r="DM30" s="58">
        <v>9.9159677141303901E-2</v>
      </c>
      <c r="DN30" s="74">
        <v>0.21612046836604901</v>
      </c>
      <c r="DO30" s="58">
        <v>5.3387700000000003E-2</v>
      </c>
      <c r="DP30" s="58">
        <v>1.8261766335380701E-2</v>
      </c>
      <c r="DQ30" s="74">
        <v>3.98018792252589E-2</v>
      </c>
      <c r="DR30" s="59">
        <v>168.8489209</v>
      </c>
      <c r="DS30" s="58">
        <v>57.756365969258603</v>
      </c>
      <c r="DT30" s="70"/>
      <c r="DU30" s="80">
        <v>-20.559980078617201</v>
      </c>
    </row>
    <row r="31" spans="1:125" s="52" customFormat="1" ht="12.75" x14ac:dyDescent="0.2">
      <c r="A31" s="58" t="s">
        <v>39</v>
      </c>
      <c r="B31" s="59">
        <v>50.178473400000001</v>
      </c>
      <c r="C31" s="58">
        <v>17.164020107570099</v>
      </c>
      <c r="D31" s="70"/>
      <c r="E31" s="58">
        <v>18.633523100000001</v>
      </c>
      <c r="F31" s="58">
        <v>6.3737723269052502</v>
      </c>
      <c r="G31" s="74">
        <v>37.134495805526001</v>
      </c>
      <c r="H31" s="58">
        <v>30.097655700000001</v>
      </c>
      <c r="I31" s="58">
        <v>10.295187011917401</v>
      </c>
      <c r="J31" s="74">
        <v>59.9812103889155</v>
      </c>
      <c r="K31" s="58">
        <v>0.55206940000000004</v>
      </c>
      <c r="L31" s="58">
        <v>0.18884054536370501</v>
      </c>
      <c r="M31" s="74">
        <v>1.1002116297942199</v>
      </c>
      <c r="N31" s="58">
        <v>0.89522520000000005</v>
      </c>
      <c r="O31" s="58">
        <v>0.30622022338374699</v>
      </c>
      <c r="P31" s="74">
        <v>1.78408217576424</v>
      </c>
      <c r="Q31" s="59">
        <v>36.605493199999998</v>
      </c>
      <c r="R31" s="58">
        <v>12.5212542104224</v>
      </c>
      <c r="S31" s="70"/>
      <c r="T31" s="80">
        <v>37.079080251266802</v>
      </c>
      <c r="V31" s="58" t="s">
        <v>39</v>
      </c>
      <c r="W31" s="59">
        <v>6.8422051000000002</v>
      </c>
      <c r="X31" s="58">
        <v>2.3404407898251902</v>
      </c>
      <c r="Y31" s="70"/>
      <c r="Z31" s="58">
        <v>0.99196470000000003</v>
      </c>
      <c r="AA31" s="58">
        <v>0.33931088180135199</v>
      </c>
      <c r="AB31" s="74">
        <v>14.4977340711403</v>
      </c>
      <c r="AC31" s="58">
        <v>5.1154833000000002</v>
      </c>
      <c r="AD31" s="58">
        <v>1.74979931177298</v>
      </c>
      <c r="AE31" s="74">
        <v>74.763665006183501</v>
      </c>
      <c r="AF31" s="58">
        <v>0.2873153</v>
      </c>
      <c r="AG31" s="58">
        <v>9.8278908309963206E-2</v>
      </c>
      <c r="AH31" s="74">
        <v>4.1991623431457796</v>
      </c>
      <c r="AI31" s="58">
        <v>0.4474418</v>
      </c>
      <c r="AJ31" s="58">
        <v>0.15305168794089599</v>
      </c>
      <c r="AK31" s="74">
        <v>6.5394385795304499</v>
      </c>
      <c r="AL31" s="59">
        <v>4.1486383</v>
      </c>
      <c r="AM31" s="58">
        <v>1.41908086028451</v>
      </c>
      <c r="AN31" s="70"/>
      <c r="AO31" s="80">
        <v>64.926527819983704</v>
      </c>
      <c r="AQ31" s="58" t="s">
        <v>39</v>
      </c>
      <c r="AR31" s="59">
        <v>31.592151399999999</v>
      </c>
      <c r="AS31" s="58">
        <v>10.8063933621185</v>
      </c>
      <c r="AT31" s="70"/>
      <c r="AU31" s="58">
        <v>6.6919962000000002</v>
      </c>
      <c r="AV31" s="58">
        <v>2.2890604188166201</v>
      </c>
      <c r="AW31" s="74">
        <v>21.1824643256173</v>
      </c>
      <c r="AX31" s="58">
        <v>23.710844900000001</v>
      </c>
      <c r="AY31" s="58">
        <v>8.1105181376656805</v>
      </c>
      <c r="AZ31" s="74">
        <v>75.052960464098007</v>
      </c>
      <c r="BA31" s="58">
        <v>0.4764544</v>
      </c>
      <c r="BB31" s="58">
        <v>0.16297572141643199</v>
      </c>
      <c r="BC31" s="74">
        <v>1.50814167090881</v>
      </c>
      <c r="BD31" s="58">
        <v>0.71285589999999999</v>
      </c>
      <c r="BE31" s="58">
        <v>0.243839084219727</v>
      </c>
      <c r="BF31" s="74">
        <v>2.2564335393758599</v>
      </c>
      <c r="BG31" s="59">
        <v>17.631078500000001</v>
      </c>
      <c r="BH31" s="58">
        <v>6.0308766964629497</v>
      </c>
      <c r="BI31" s="70"/>
      <c r="BJ31" s="80">
        <v>79.184452045857498</v>
      </c>
      <c r="BL31" s="58" t="s">
        <v>39</v>
      </c>
      <c r="BM31" s="59">
        <v>50.094363899999998</v>
      </c>
      <c r="BN31" s="58">
        <v>17.135249659778101</v>
      </c>
      <c r="BO31" s="70"/>
      <c r="BP31" s="58">
        <v>13.2242224</v>
      </c>
      <c r="BQ31" s="58">
        <v>4.5234700021897902</v>
      </c>
      <c r="BR31" s="74">
        <v>26.398623259092801</v>
      </c>
      <c r="BS31" s="58">
        <v>35.730063000000001</v>
      </c>
      <c r="BT31" s="58">
        <v>12.221805053494201</v>
      </c>
      <c r="BU31" s="74">
        <v>71.325514924843702</v>
      </c>
      <c r="BV31" s="58">
        <v>0.47413830000000001</v>
      </c>
      <c r="BW31" s="58">
        <v>0.16218347756608101</v>
      </c>
      <c r="BX31" s="74">
        <v>0.94649030966136305</v>
      </c>
      <c r="BY31" s="58">
        <v>0.66594019999999998</v>
      </c>
      <c r="BZ31" s="58">
        <v>0.22779112652795899</v>
      </c>
      <c r="CA31" s="74">
        <v>1.3293715064021401</v>
      </c>
      <c r="CB31" s="59">
        <v>35.4857248</v>
      </c>
      <c r="CC31" s="58">
        <v>12.1382268675973</v>
      </c>
      <c r="CD31" s="70"/>
      <c r="CE31" s="80">
        <v>41.1676503223065</v>
      </c>
      <c r="CG31" s="58" t="s">
        <v>39</v>
      </c>
      <c r="CH31" s="59">
        <v>54.471892099999998</v>
      </c>
      <c r="CI31" s="58">
        <v>18.632624469236799</v>
      </c>
      <c r="CJ31" s="70"/>
      <c r="CK31" s="58">
        <v>10.8239631</v>
      </c>
      <c r="CL31" s="58">
        <v>3.70243866948723</v>
      </c>
      <c r="CM31" s="74">
        <v>19.870730908574401</v>
      </c>
      <c r="CN31" s="58">
        <v>41.934300299999997</v>
      </c>
      <c r="CO31" s="58">
        <v>14.3440229400459</v>
      </c>
      <c r="CP31" s="74">
        <v>76.983373779299995</v>
      </c>
      <c r="CQ31" s="58">
        <v>0.685867</v>
      </c>
      <c r="CR31" s="58">
        <v>0.234607276416639</v>
      </c>
      <c r="CS31" s="74">
        <v>1.25912094028399</v>
      </c>
      <c r="CT31" s="58">
        <v>1.0277616999999999</v>
      </c>
      <c r="CU31" s="58">
        <v>0.35155558328704301</v>
      </c>
      <c r="CV31" s="74">
        <v>1.8867743718415799</v>
      </c>
      <c r="CW31" s="59">
        <v>39.983170200000004</v>
      </c>
      <c r="CX31" s="58">
        <v>13.6766204863697</v>
      </c>
      <c r="CY31" s="70"/>
      <c r="CZ31" s="80">
        <v>36.237051308152601</v>
      </c>
      <c r="DB31" s="58" t="s">
        <v>39</v>
      </c>
      <c r="DC31" s="59">
        <v>215.95784750000001</v>
      </c>
      <c r="DD31" s="58">
        <v>73.870418642061495</v>
      </c>
      <c r="DE31" s="70"/>
      <c r="DF31" s="58">
        <v>70.130321300000006</v>
      </c>
      <c r="DG31" s="58">
        <v>23.988737866695399</v>
      </c>
      <c r="DH31" s="74">
        <v>32.474078674080097</v>
      </c>
      <c r="DI31" s="58">
        <v>143.1796377</v>
      </c>
      <c r="DJ31" s="58">
        <v>48.975945539176102</v>
      </c>
      <c r="DK31" s="74">
        <v>66.299807743731094</v>
      </c>
      <c r="DL31" s="58">
        <v>1.0964072</v>
      </c>
      <c r="DM31" s="58">
        <v>0.375036424023306</v>
      </c>
      <c r="DN31" s="74">
        <v>0.50769500284077396</v>
      </c>
      <c r="DO31" s="58">
        <v>1.5514813000000001</v>
      </c>
      <c r="DP31" s="58">
        <v>0.530698812166712</v>
      </c>
      <c r="DQ31" s="74">
        <v>0.71841857934799103</v>
      </c>
      <c r="DR31" s="59">
        <v>188.01723179999999</v>
      </c>
      <c r="DS31" s="58">
        <v>64.313067507248306</v>
      </c>
      <c r="DT31" s="70"/>
      <c r="DU31" s="80">
        <v>14.8606675210075</v>
      </c>
    </row>
    <row r="32" spans="1:125" s="52" customFormat="1" ht="12.75" x14ac:dyDescent="0.2">
      <c r="A32" s="58" t="s">
        <v>40</v>
      </c>
      <c r="B32" s="59">
        <v>1281.3229057999999</v>
      </c>
      <c r="C32" s="58">
        <v>438.28858530880098</v>
      </c>
      <c r="D32" s="70"/>
      <c r="E32" s="58">
        <v>555.03933419999998</v>
      </c>
      <c r="F32" s="58">
        <v>189.8564393691</v>
      </c>
      <c r="G32" s="74">
        <v>43.3176782907396</v>
      </c>
      <c r="H32" s="58">
        <v>724.81358820000003</v>
      </c>
      <c r="I32" s="58">
        <v>247.929324252914</v>
      </c>
      <c r="J32" s="74">
        <v>56.567597825581601</v>
      </c>
      <c r="K32" s="58">
        <v>1.3149257999999999</v>
      </c>
      <c r="L32" s="58">
        <v>0.44978277221089502</v>
      </c>
      <c r="M32" s="74">
        <v>0.10262251568655301</v>
      </c>
      <c r="N32" s="58">
        <v>0.15505759999999999</v>
      </c>
      <c r="O32" s="58">
        <v>5.3038914576296302E-2</v>
      </c>
      <c r="P32" s="74">
        <v>1.2101367992261801E-2</v>
      </c>
      <c r="Q32" s="59">
        <v>1264.2464130000001</v>
      </c>
      <c r="R32" s="58">
        <v>432.44740988184998</v>
      </c>
      <c r="S32" s="70"/>
      <c r="T32" s="80">
        <v>1.3507250346456099</v>
      </c>
      <c r="V32" s="58" t="s">
        <v>40</v>
      </c>
      <c r="W32" s="59">
        <v>840.69668920000004</v>
      </c>
      <c r="X32" s="58">
        <v>287.56823195415097</v>
      </c>
      <c r="Y32" s="70"/>
      <c r="Z32" s="58">
        <v>345.37336690000001</v>
      </c>
      <c r="AA32" s="58">
        <v>118.138217694179</v>
      </c>
      <c r="AB32" s="74">
        <v>41.0818040961544</v>
      </c>
      <c r="AC32" s="58">
        <v>494.39919909999998</v>
      </c>
      <c r="AD32" s="58">
        <v>169.113909203123</v>
      </c>
      <c r="AE32" s="74">
        <v>58.808272406837503</v>
      </c>
      <c r="AF32" s="58">
        <v>0.75618220000000003</v>
      </c>
      <c r="AG32" s="58">
        <v>0.258659253786437</v>
      </c>
      <c r="AH32" s="74">
        <v>8.9947089088643406E-2</v>
      </c>
      <c r="AI32" s="58">
        <v>0.16794100000000001</v>
      </c>
      <c r="AJ32" s="58">
        <v>5.7445803061944599E-2</v>
      </c>
      <c r="AK32" s="74">
        <v>1.9976407919461599E-2</v>
      </c>
      <c r="AL32" s="59">
        <v>812.57134340000005</v>
      </c>
      <c r="AM32" s="58">
        <v>277.94769214626598</v>
      </c>
      <c r="AN32" s="70"/>
      <c r="AO32" s="80">
        <v>3.46127709627521</v>
      </c>
      <c r="AQ32" s="58" t="s">
        <v>40</v>
      </c>
      <c r="AR32" s="59">
        <v>1221.1064145</v>
      </c>
      <c r="AS32" s="58">
        <v>417.69096650040399</v>
      </c>
      <c r="AT32" s="70"/>
      <c r="AU32" s="58">
        <v>506.93037270000099</v>
      </c>
      <c r="AV32" s="58">
        <v>173.40031532646799</v>
      </c>
      <c r="AW32" s="74">
        <v>41.514020946943504</v>
      </c>
      <c r="AX32" s="58">
        <v>712.86583459999997</v>
      </c>
      <c r="AY32" s="58">
        <v>243.84248244336001</v>
      </c>
      <c r="AZ32" s="74">
        <v>58.378682327362299</v>
      </c>
      <c r="BA32" s="58">
        <v>1.1173152</v>
      </c>
      <c r="BB32" s="58">
        <v>0.38218820262662001</v>
      </c>
      <c r="BC32" s="74">
        <v>9.15002318170198E-2</v>
      </c>
      <c r="BD32" s="58">
        <v>0.19289200000000001</v>
      </c>
      <c r="BE32" s="58">
        <v>6.5980527948652307E-2</v>
      </c>
      <c r="BF32" s="74">
        <v>1.5796493877151801E-2</v>
      </c>
      <c r="BG32" s="59">
        <v>1202.9414885000001</v>
      </c>
      <c r="BH32" s="58">
        <v>411.47748223133999</v>
      </c>
      <c r="BI32" s="70"/>
      <c r="BJ32" s="80">
        <v>1.5100423564783201</v>
      </c>
      <c r="BL32" s="58" t="s">
        <v>40</v>
      </c>
      <c r="BM32" s="59">
        <v>1185.1006130999999</v>
      </c>
      <c r="BN32" s="58">
        <v>405.37484252643702</v>
      </c>
      <c r="BO32" s="70"/>
      <c r="BP32" s="58">
        <v>489.90969219999999</v>
      </c>
      <c r="BQ32" s="58">
        <v>167.57823102315101</v>
      </c>
      <c r="BR32" s="74">
        <v>41.3390801409248</v>
      </c>
      <c r="BS32" s="58">
        <v>693.98705559999996</v>
      </c>
      <c r="BT32" s="58">
        <v>237.384818022617</v>
      </c>
      <c r="BU32" s="74">
        <v>58.559336475631397</v>
      </c>
      <c r="BV32" s="58">
        <v>1.0276544999999999</v>
      </c>
      <c r="BW32" s="58">
        <v>0.35151891451593797</v>
      </c>
      <c r="BX32" s="74">
        <v>8.6714536187087896E-2</v>
      </c>
      <c r="BY32" s="58">
        <v>0.1762108</v>
      </c>
      <c r="BZ32" s="58">
        <v>6.0274566152325501E-2</v>
      </c>
      <c r="CA32" s="74">
        <v>1.48688472566954E-2</v>
      </c>
      <c r="CB32" s="59">
        <v>1167.3920421</v>
      </c>
      <c r="CC32" s="58">
        <v>399.31745878944298</v>
      </c>
      <c r="CD32" s="70"/>
      <c r="CE32" s="80">
        <v>1.5169343597841001</v>
      </c>
      <c r="CG32" s="58" t="s">
        <v>40</v>
      </c>
      <c r="CH32" s="59">
        <v>1655.6227663</v>
      </c>
      <c r="CI32" s="58">
        <v>566.32138297224503</v>
      </c>
      <c r="CJ32" s="70"/>
      <c r="CK32" s="58">
        <v>718.68799630000103</v>
      </c>
      <c r="CL32" s="58">
        <v>245.834007767212</v>
      </c>
      <c r="CM32" s="74">
        <v>43.4089220641808</v>
      </c>
      <c r="CN32" s="58">
        <v>934.93022110000004</v>
      </c>
      <c r="CO32" s="58">
        <v>319.80170034697198</v>
      </c>
      <c r="CP32" s="74">
        <v>56.470002716221998</v>
      </c>
      <c r="CQ32" s="58">
        <v>1.7547245</v>
      </c>
      <c r="CR32" s="58">
        <v>0.60022006570741604</v>
      </c>
      <c r="CS32" s="74">
        <v>0.105985767755627</v>
      </c>
      <c r="CT32" s="58">
        <v>0.2498244</v>
      </c>
      <c r="CU32" s="58">
        <v>8.5454792352483697E-2</v>
      </c>
      <c r="CV32" s="74">
        <v>1.5089451841636001E-2</v>
      </c>
      <c r="CW32" s="59">
        <v>1628.6262352000001</v>
      </c>
      <c r="CX32" s="58">
        <v>557.08696487942404</v>
      </c>
      <c r="CY32" s="70"/>
      <c r="CZ32" s="80">
        <v>1.65762594980462</v>
      </c>
      <c r="DB32" s="58" t="s">
        <v>40</v>
      </c>
      <c r="DC32" s="59">
        <v>2182.8220878000002</v>
      </c>
      <c r="DD32" s="58">
        <v>746.65488341156401</v>
      </c>
      <c r="DE32" s="70"/>
      <c r="DF32" s="58">
        <v>922.28633029999901</v>
      </c>
      <c r="DG32" s="58">
        <v>315.47673824222397</v>
      </c>
      <c r="DH32" s="74">
        <v>42.2520156569216</v>
      </c>
      <c r="DI32" s="58">
        <v>1258.3651543000001</v>
      </c>
      <c r="DJ32" s="58">
        <v>430.43566987174802</v>
      </c>
      <c r="DK32" s="74">
        <v>57.648544117870301</v>
      </c>
      <c r="DL32" s="58">
        <v>2.1002917999999999</v>
      </c>
      <c r="DM32" s="58">
        <v>0.71842462004761798</v>
      </c>
      <c r="DN32" s="74">
        <v>9.6219101489705999E-2</v>
      </c>
      <c r="DO32" s="58">
        <v>7.0311399999999996E-2</v>
      </c>
      <c r="DP32" s="58">
        <v>2.4050677543956601E-2</v>
      </c>
      <c r="DQ32" s="74">
        <v>3.2211237183725201E-3</v>
      </c>
      <c r="DR32" s="59">
        <v>2168.6049873000002</v>
      </c>
      <c r="DS32" s="58">
        <v>741.79179009048801</v>
      </c>
      <c r="DT32" s="70"/>
      <c r="DU32" s="80">
        <v>0.65558737452225002</v>
      </c>
    </row>
    <row r="33" spans="1:125" s="52" customFormat="1" ht="12.75" x14ac:dyDescent="0.2">
      <c r="A33" s="58" t="s">
        <v>41</v>
      </c>
      <c r="B33" s="59">
        <v>111.3605957</v>
      </c>
      <c r="C33" s="58">
        <v>38.091942107305698</v>
      </c>
      <c r="D33" s="70"/>
      <c r="E33" s="58">
        <v>47.7218138</v>
      </c>
      <c r="F33" s="58">
        <v>16.323696520287399</v>
      </c>
      <c r="G33" s="74">
        <v>42.853411029301803</v>
      </c>
      <c r="H33" s="58">
        <v>63.421447800000003</v>
      </c>
      <c r="I33" s="58">
        <v>21.693904408227901</v>
      </c>
      <c r="J33" s="74">
        <v>56.951426490977397</v>
      </c>
      <c r="K33" s="58">
        <v>0.2173341</v>
      </c>
      <c r="L33" s="58">
        <v>7.4341178790438098E-2</v>
      </c>
      <c r="M33" s="74">
        <v>0.19516247972082301</v>
      </c>
      <c r="N33" s="61"/>
      <c r="O33" s="61"/>
      <c r="P33" s="80"/>
      <c r="Q33" s="59">
        <v>78.231760699999995</v>
      </c>
      <c r="R33" s="58">
        <v>26.7599116258768</v>
      </c>
      <c r="S33" s="70"/>
      <c r="T33" s="80">
        <v>42.347040004687003</v>
      </c>
      <c r="V33" s="58" t="s">
        <v>41</v>
      </c>
      <c r="W33" s="59">
        <v>43.143016099999997</v>
      </c>
      <c r="X33" s="58">
        <v>14.7574755799888</v>
      </c>
      <c r="Y33" s="70"/>
      <c r="Z33" s="58">
        <v>8.9425170000000005</v>
      </c>
      <c r="AA33" s="58">
        <v>3.0588722852673902</v>
      </c>
      <c r="AB33" s="74">
        <v>20.727612041013501</v>
      </c>
      <c r="AC33" s="58">
        <v>34.179422899999999</v>
      </c>
      <c r="AD33" s="58">
        <v>11.691393981721699</v>
      </c>
      <c r="AE33" s="74">
        <v>79.223536019773107</v>
      </c>
      <c r="AF33" s="58">
        <v>2.10762E-2</v>
      </c>
      <c r="AG33" s="58">
        <v>7.2093129997687104E-3</v>
      </c>
      <c r="AH33" s="74">
        <v>4.8851939213401398E-2</v>
      </c>
      <c r="AI33" s="61"/>
      <c r="AJ33" s="61"/>
      <c r="AK33" s="80"/>
      <c r="AL33" s="59">
        <v>18.180841999999998</v>
      </c>
      <c r="AM33" s="58">
        <v>6.2189284869825103</v>
      </c>
      <c r="AN33" s="70"/>
      <c r="AO33" s="80">
        <v>137.299329150982</v>
      </c>
      <c r="AQ33" s="58" t="s">
        <v>41</v>
      </c>
      <c r="AR33" s="59">
        <v>95.783241099999898</v>
      </c>
      <c r="AS33" s="58">
        <v>32.763561041469003</v>
      </c>
      <c r="AT33" s="70"/>
      <c r="AU33" s="58">
        <v>29.982399099999999</v>
      </c>
      <c r="AV33" s="58">
        <v>10.2557624047923</v>
      </c>
      <c r="AW33" s="74">
        <v>31.302343453483399</v>
      </c>
      <c r="AX33" s="58">
        <v>65.686833099999902</v>
      </c>
      <c r="AY33" s="58">
        <v>22.468800817104899</v>
      </c>
      <c r="AZ33" s="74">
        <v>68.578628521686099</v>
      </c>
      <c r="BA33" s="58">
        <v>0.1140089</v>
      </c>
      <c r="BB33" s="58">
        <v>3.89978195718075E-2</v>
      </c>
      <c r="BC33" s="74">
        <v>0.119028024830536</v>
      </c>
      <c r="BD33" s="61"/>
      <c r="BE33" s="61"/>
      <c r="BF33" s="80"/>
      <c r="BG33" s="59">
        <v>66.613924800000007</v>
      </c>
      <c r="BH33" s="58">
        <v>22.785921277377099</v>
      </c>
      <c r="BI33" s="70"/>
      <c r="BJ33" s="80">
        <v>43.788616850871897</v>
      </c>
      <c r="BL33" s="58" t="s">
        <v>41</v>
      </c>
      <c r="BM33" s="59">
        <v>134.52864260000001</v>
      </c>
      <c r="BN33" s="58">
        <v>46.016791069425103</v>
      </c>
      <c r="BO33" s="70"/>
      <c r="BP33" s="58">
        <v>41.763331700000002</v>
      </c>
      <c r="BQ33" s="58">
        <v>14.285541517847699</v>
      </c>
      <c r="BR33" s="74">
        <v>31.044193186559401</v>
      </c>
      <c r="BS33" s="58">
        <v>92.683832199999998</v>
      </c>
      <c r="BT33" s="58">
        <v>31.703378993739001</v>
      </c>
      <c r="BU33" s="74">
        <v>68.895240752247105</v>
      </c>
      <c r="BV33" s="58">
        <v>8.1478700000000001E-2</v>
      </c>
      <c r="BW33" s="58">
        <v>2.7870557838426999E-2</v>
      </c>
      <c r="BX33" s="74">
        <v>6.0566061193573703E-2</v>
      </c>
      <c r="BY33" s="61"/>
      <c r="BZ33" s="61"/>
      <c r="CA33" s="80"/>
      <c r="CB33" s="59">
        <v>104.30561280000001</v>
      </c>
      <c r="CC33" s="58">
        <v>35.678718664079902</v>
      </c>
      <c r="CD33" s="70"/>
      <c r="CE33" s="80">
        <v>28.975458739646999</v>
      </c>
      <c r="CG33" s="58" t="s">
        <v>41</v>
      </c>
      <c r="CH33" s="59">
        <v>252.35728119999999</v>
      </c>
      <c r="CI33" s="58">
        <v>86.321188256965002</v>
      </c>
      <c r="CJ33" s="70"/>
      <c r="CK33" s="58">
        <v>111.4254833</v>
      </c>
      <c r="CL33" s="58">
        <v>38.114137522902602</v>
      </c>
      <c r="CM33" s="74">
        <v>44.153861053722601</v>
      </c>
      <c r="CN33" s="58">
        <v>140.49966610000001</v>
      </c>
      <c r="CO33" s="58">
        <v>48.059235976024702</v>
      </c>
      <c r="CP33" s="74">
        <v>55.674900851642199</v>
      </c>
      <c r="CQ33" s="58">
        <v>0.43213180000000001</v>
      </c>
      <c r="CR33" s="58">
        <v>0.147814758037666</v>
      </c>
      <c r="CS33" s="74">
        <v>0.17123809463517101</v>
      </c>
      <c r="CT33" s="61"/>
      <c r="CU33" s="61"/>
      <c r="CV33" s="80"/>
      <c r="CW33" s="59">
        <v>242.3214414</v>
      </c>
      <c r="CX33" s="58">
        <v>82.888334595786304</v>
      </c>
      <c r="CY33" s="70"/>
      <c r="CZ33" s="80">
        <v>4.1415401551007696</v>
      </c>
      <c r="DB33" s="58" t="s">
        <v>41</v>
      </c>
      <c r="DC33" s="59">
        <v>627.50099750000004</v>
      </c>
      <c r="DD33" s="58">
        <v>214.64263475600799</v>
      </c>
      <c r="DE33" s="70"/>
      <c r="DF33" s="58">
        <v>289.878129</v>
      </c>
      <c r="DG33" s="58">
        <v>99.155548141900795</v>
      </c>
      <c r="DH33" s="74">
        <v>46.195644334413998</v>
      </c>
      <c r="DI33" s="58">
        <v>336.8438984</v>
      </c>
      <c r="DJ33" s="58">
        <v>115.220632544192</v>
      </c>
      <c r="DK33" s="74">
        <v>53.680217201567103</v>
      </c>
      <c r="DL33" s="58">
        <v>0.7789701</v>
      </c>
      <c r="DM33" s="58">
        <v>0.266454069915883</v>
      </c>
      <c r="DN33" s="74">
        <v>0.124138464018936</v>
      </c>
      <c r="DO33" s="61"/>
      <c r="DP33" s="61"/>
      <c r="DQ33" s="80"/>
      <c r="DR33" s="59">
        <v>649.95095409999999</v>
      </c>
      <c r="DS33" s="58">
        <v>222.321854158017</v>
      </c>
      <c r="DT33" s="70"/>
      <c r="DU33" s="80">
        <v>-3.4541001068437298</v>
      </c>
    </row>
    <row r="34" spans="1:125" s="52" customFormat="1" ht="12.75" x14ac:dyDescent="0.2">
      <c r="A34" s="58" t="s">
        <v>42</v>
      </c>
      <c r="B34" s="59">
        <v>155.20485049999999</v>
      </c>
      <c r="C34" s="58">
        <v>53.089282998681398</v>
      </c>
      <c r="D34" s="70"/>
      <c r="E34" s="58">
        <v>70.006924999999995</v>
      </c>
      <c r="F34" s="58">
        <v>23.946528998412099</v>
      </c>
      <c r="G34" s="74">
        <v>45.106145055692103</v>
      </c>
      <c r="H34" s="58">
        <v>84.187760900000001</v>
      </c>
      <c r="I34" s="58">
        <v>28.797217671012302</v>
      </c>
      <c r="J34" s="74">
        <v>54.242996033168403</v>
      </c>
      <c r="K34" s="58">
        <v>0.83943060000000003</v>
      </c>
      <c r="L34" s="58">
        <v>0.28713515420159402</v>
      </c>
      <c r="M34" s="74">
        <v>0.54085332854980595</v>
      </c>
      <c r="N34" s="58">
        <v>0.170734</v>
      </c>
      <c r="O34" s="58">
        <v>5.8401175055394702E-2</v>
      </c>
      <c r="P34" s="74">
        <v>0.110005582589701</v>
      </c>
      <c r="Q34" s="59">
        <v>132.93446309999999</v>
      </c>
      <c r="R34" s="58">
        <v>45.471486935220902</v>
      </c>
      <c r="S34" s="70"/>
      <c r="T34" s="80">
        <v>16.752907320389198</v>
      </c>
      <c r="V34" s="58" t="s">
        <v>42</v>
      </c>
      <c r="W34" s="59">
        <v>86.770516699999902</v>
      </c>
      <c r="X34" s="58">
        <v>29.6806736528386</v>
      </c>
      <c r="Y34" s="70"/>
      <c r="Z34" s="58">
        <v>34.760588400000003</v>
      </c>
      <c r="AA34" s="58">
        <v>11.8901871225235</v>
      </c>
      <c r="AB34" s="74">
        <v>40.060368108883303</v>
      </c>
      <c r="AC34" s="58">
        <v>51.419146999999903</v>
      </c>
      <c r="AD34" s="58">
        <v>17.588404214427499</v>
      </c>
      <c r="AE34" s="74">
        <v>59.258777008066303</v>
      </c>
      <c r="AF34" s="58">
        <v>0.52219660000000001</v>
      </c>
      <c r="AG34" s="58">
        <v>0.17862227236480099</v>
      </c>
      <c r="AH34" s="74">
        <v>0.60181340374569903</v>
      </c>
      <c r="AI34" s="58">
        <v>6.8584699999999998E-2</v>
      </c>
      <c r="AJ34" s="58">
        <v>2.3460043522800001E-2</v>
      </c>
      <c r="AK34" s="74">
        <v>7.9041479304686496E-2</v>
      </c>
      <c r="AL34" s="59">
        <v>65.106012399999898</v>
      </c>
      <c r="AM34" s="58">
        <v>22.270125618395198</v>
      </c>
      <c r="AN34" s="70"/>
      <c r="AO34" s="80">
        <v>33.275735222266498</v>
      </c>
      <c r="AQ34" s="58" t="s">
        <v>42</v>
      </c>
      <c r="AR34" s="59">
        <v>76.189928399999999</v>
      </c>
      <c r="AS34" s="58">
        <v>26.0614836291915</v>
      </c>
      <c r="AT34" s="70"/>
      <c r="AU34" s="58">
        <v>28.263951299999999</v>
      </c>
      <c r="AV34" s="58">
        <v>9.6679511264800908</v>
      </c>
      <c r="AW34" s="74">
        <v>37.096702797268897</v>
      </c>
      <c r="AX34" s="58">
        <v>47.432578900000003</v>
      </c>
      <c r="AY34" s="58">
        <v>16.224760994691898</v>
      </c>
      <c r="AZ34" s="74">
        <v>62.255707409222303</v>
      </c>
      <c r="BA34" s="58">
        <v>0.42086770000000001</v>
      </c>
      <c r="BB34" s="58">
        <v>0.14396176639018199</v>
      </c>
      <c r="BC34" s="74">
        <v>0.55239282781633403</v>
      </c>
      <c r="BD34" s="58">
        <v>7.2530499999999998E-2</v>
      </c>
      <c r="BE34" s="58">
        <v>2.48097416294078E-2</v>
      </c>
      <c r="BF34" s="74">
        <v>9.5196965692384103E-2</v>
      </c>
      <c r="BG34" s="59">
        <v>48.869324399999897</v>
      </c>
      <c r="BH34" s="58">
        <v>16.716213344285599</v>
      </c>
      <c r="BI34" s="70"/>
      <c r="BJ34" s="80">
        <v>55.905426022218897</v>
      </c>
      <c r="BL34" s="58" t="s">
        <v>42</v>
      </c>
      <c r="BM34" s="59">
        <v>125.24811819999999</v>
      </c>
      <c r="BN34" s="58">
        <v>42.842300164917198</v>
      </c>
      <c r="BO34" s="70"/>
      <c r="BP34" s="58">
        <v>43.7493287</v>
      </c>
      <c r="BQ34" s="58">
        <v>14.9648705235319</v>
      </c>
      <c r="BR34" s="74">
        <v>34.930128555017298</v>
      </c>
      <c r="BS34" s="58">
        <v>80.869168599999995</v>
      </c>
      <c r="BT34" s="58">
        <v>27.6620618739843</v>
      </c>
      <c r="BU34" s="74">
        <v>64.567172554932696</v>
      </c>
      <c r="BV34" s="58">
        <v>0.53882540000000001</v>
      </c>
      <c r="BW34" s="58">
        <v>0.18431031024689301</v>
      </c>
      <c r="BX34" s="74">
        <v>0.43020638373151998</v>
      </c>
      <c r="BY34" s="58">
        <v>9.0795500000000001E-2</v>
      </c>
      <c r="BZ34" s="58">
        <v>3.1057457154064799E-2</v>
      </c>
      <c r="CA34" s="74">
        <v>7.2492506318550004E-2</v>
      </c>
      <c r="CB34" s="59">
        <v>90.069811900000005</v>
      </c>
      <c r="CC34" s="58">
        <v>30.8092286948023</v>
      </c>
      <c r="CD34" s="70"/>
      <c r="CE34" s="80">
        <v>39.0567111864924</v>
      </c>
      <c r="CG34" s="58" t="s">
        <v>42</v>
      </c>
      <c r="CH34" s="59">
        <v>187.0895496</v>
      </c>
      <c r="CI34" s="58">
        <v>63.995745060881497</v>
      </c>
      <c r="CJ34" s="70"/>
      <c r="CK34" s="58">
        <v>78.034704299999902</v>
      </c>
      <c r="CL34" s="58">
        <v>26.692506625629701</v>
      </c>
      <c r="CM34" s="74">
        <v>41.709814613824904</v>
      </c>
      <c r="CN34" s="58">
        <v>108.0730853</v>
      </c>
      <c r="CO34" s="58">
        <v>36.967418167335801</v>
      </c>
      <c r="CP34" s="74">
        <v>57.765431330109998</v>
      </c>
      <c r="CQ34" s="58">
        <v>0.78222860000000005</v>
      </c>
      <c r="CR34" s="58">
        <v>0.26756867057490802</v>
      </c>
      <c r="CS34" s="74">
        <v>0.41810384474836598</v>
      </c>
      <c r="CT34" s="58">
        <v>0.1995314</v>
      </c>
      <c r="CU34" s="58">
        <v>6.8251597341173906E-2</v>
      </c>
      <c r="CV34" s="74">
        <v>0.106650211316774</v>
      </c>
      <c r="CW34" s="59">
        <v>161.89366949999999</v>
      </c>
      <c r="CX34" s="58">
        <v>55.3772566262708</v>
      </c>
      <c r="CY34" s="70"/>
      <c r="CZ34" s="80">
        <v>15.5632275047048</v>
      </c>
      <c r="DB34" s="58" t="s">
        <v>42</v>
      </c>
      <c r="DC34" s="59">
        <v>565.59040709999999</v>
      </c>
      <c r="DD34" s="58">
        <v>193.46553337178901</v>
      </c>
      <c r="DE34" s="70"/>
      <c r="DF34" s="58">
        <v>250.56668440000001</v>
      </c>
      <c r="DG34" s="58">
        <v>85.708697732696706</v>
      </c>
      <c r="DH34" s="74">
        <v>44.301791765661598</v>
      </c>
      <c r="DI34" s="58">
        <v>313.1237825</v>
      </c>
      <c r="DJ34" s="58">
        <v>107.106943173532</v>
      </c>
      <c r="DK34" s="74">
        <v>55.362286659971197</v>
      </c>
      <c r="DL34" s="58">
        <v>1.3978592999999999</v>
      </c>
      <c r="DM34" s="58">
        <v>0.47815095811093</v>
      </c>
      <c r="DN34" s="74">
        <v>0.24715046126177501</v>
      </c>
      <c r="DO34" s="58">
        <v>0.50208090000000005</v>
      </c>
      <c r="DP34" s="58">
        <v>0.17174150744942501</v>
      </c>
      <c r="DQ34" s="74">
        <v>8.8771113105394095E-2</v>
      </c>
      <c r="DR34" s="59">
        <v>583.5927259</v>
      </c>
      <c r="DS34" s="58">
        <v>199.623396314389</v>
      </c>
      <c r="DT34" s="70"/>
      <c r="DU34" s="80">
        <v>-3.0847400937421301</v>
      </c>
    </row>
    <row r="35" spans="1:125" s="52" customFormat="1" ht="12.75" x14ac:dyDescent="0.2">
      <c r="A35" s="58" t="s">
        <v>43</v>
      </c>
      <c r="B35" s="62">
        <v>15.014380600000001</v>
      </c>
      <c r="C35" s="63">
        <v>5.1358104991912699</v>
      </c>
      <c r="D35" s="72"/>
      <c r="E35" s="58">
        <v>0</v>
      </c>
      <c r="F35" s="58">
        <v>0</v>
      </c>
      <c r="G35" s="74">
        <v>0</v>
      </c>
      <c r="H35" s="58">
        <v>15.014380600000001</v>
      </c>
      <c r="I35" s="58">
        <v>5.1358104991912699</v>
      </c>
      <c r="J35" s="74">
        <v>100</v>
      </c>
      <c r="K35" s="61"/>
      <c r="L35" s="61"/>
      <c r="M35" s="80"/>
      <c r="N35" s="58">
        <v>0</v>
      </c>
      <c r="O35" s="58">
        <v>0</v>
      </c>
      <c r="P35" s="74">
        <v>0</v>
      </c>
      <c r="Q35" s="62">
        <v>0</v>
      </c>
      <c r="R35" s="63">
        <v>0</v>
      </c>
      <c r="S35" s="72"/>
      <c r="T35" s="80" t="s">
        <v>18</v>
      </c>
      <c r="V35" s="58" t="s">
        <v>43</v>
      </c>
      <c r="W35" s="62">
        <v>15.722098799999999</v>
      </c>
      <c r="X35" s="63">
        <v>5.3778921846674397</v>
      </c>
      <c r="Y35" s="72"/>
      <c r="Z35" s="58">
        <v>0</v>
      </c>
      <c r="AA35" s="58">
        <v>0</v>
      </c>
      <c r="AB35" s="74">
        <v>0</v>
      </c>
      <c r="AC35" s="58">
        <v>15.722098799999999</v>
      </c>
      <c r="AD35" s="58">
        <v>5.3778921846674397</v>
      </c>
      <c r="AE35" s="74">
        <v>100</v>
      </c>
      <c r="AF35" s="61"/>
      <c r="AG35" s="61"/>
      <c r="AH35" s="80"/>
      <c r="AI35" s="58">
        <v>0</v>
      </c>
      <c r="AJ35" s="58">
        <v>0</v>
      </c>
      <c r="AK35" s="74">
        <v>0</v>
      </c>
      <c r="AL35" s="62">
        <v>0</v>
      </c>
      <c r="AM35" s="63">
        <v>0</v>
      </c>
      <c r="AN35" s="72"/>
      <c r="AO35" s="80" t="s">
        <v>18</v>
      </c>
      <c r="AQ35" s="58" t="s">
        <v>43</v>
      </c>
      <c r="AR35" s="62">
        <v>14.852672399999999</v>
      </c>
      <c r="AS35" s="63">
        <v>5.0804966841568104</v>
      </c>
      <c r="AT35" s="72"/>
      <c r="AU35" s="58">
        <v>0</v>
      </c>
      <c r="AV35" s="58">
        <v>0</v>
      </c>
      <c r="AW35" s="74">
        <v>0</v>
      </c>
      <c r="AX35" s="58">
        <v>14.852672399999999</v>
      </c>
      <c r="AY35" s="58">
        <v>5.0804966841568104</v>
      </c>
      <c r="AZ35" s="74">
        <v>100</v>
      </c>
      <c r="BA35" s="61"/>
      <c r="BB35" s="61"/>
      <c r="BC35" s="80"/>
      <c r="BD35" s="58">
        <v>0</v>
      </c>
      <c r="BE35" s="58">
        <v>0</v>
      </c>
      <c r="BF35" s="74">
        <v>0</v>
      </c>
      <c r="BG35" s="62">
        <v>0</v>
      </c>
      <c r="BH35" s="63">
        <v>0</v>
      </c>
      <c r="BI35" s="72"/>
      <c r="BJ35" s="80" t="s">
        <v>18</v>
      </c>
      <c r="BL35" s="58" t="s">
        <v>43</v>
      </c>
      <c r="BM35" s="62">
        <v>15.744112299999999</v>
      </c>
      <c r="BN35" s="63">
        <v>5.3854221099727804</v>
      </c>
      <c r="BO35" s="72"/>
      <c r="BP35" s="58">
        <v>0</v>
      </c>
      <c r="BQ35" s="58">
        <v>0</v>
      </c>
      <c r="BR35" s="74">
        <v>0</v>
      </c>
      <c r="BS35" s="58">
        <v>15.744112299999999</v>
      </c>
      <c r="BT35" s="58">
        <v>5.3854221099727804</v>
      </c>
      <c r="BU35" s="74">
        <v>100</v>
      </c>
      <c r="BV35" s="61"/>
      <c r="BW35" s="61"/>
      <c r="BX35" s="80"/>
      <c r="BY35" s="58">
        <v>0</v>
      </c>
      <c r="BZ35" s="58">
        <v>0</v>
      </c>
      <c r="CA35" s="74">
        <v>0</v>
      </c>
      <c r="CB35" s="62">
        <v>0</v>
      </c>
      <c r="CC35" s="63">
        <v>0</v>
      </c>
      <c r="CD35" s="72"/>
      <c r="CE35" s="80" t="s">
        <v>18</v>
      </c>
      <c r="CG35" s="58" t="s">
        <v>43</v>
      </c>
      <c r="CH35" s="62">
        <v>14.462235099999999</v>
      </c>
      <c r="CI35" s="63">
        <v>4.94694392310479</v>
      </c>
      <c r="CJ35" s="72"/>
      <c r="CK35" s="58">
        <v>0</v>
      </c>
      <c r="CL35" s="58">
        <v>0</v>
      </c>
      <c r="CM35" s="74">
        <v>0</v>
      </c>
      <c r="CN35" s="58">
        <v>14.462235099999999</v>
      </c>
      <c r="CO35" s="58">
        <v>4.94694392310479</v>
      </c>
      <c r="CP35" s="74">
        <v>100</v>
      </c>
      <c r="CQ35" s="61"/>
      <c r="CR35" s="61"/>
      <c r="CS35" s="80"/>
      <c r="CT35" s="58">
        <v>0</v>
      </c>
      <c r="CU35" s="58">
        <v>0</v>
      </c>
      <c r="CV35" s="74">
        <v>0</v>
      </c>
      <c r="CW35" s="62">
        <v>0</v>
      </c>
      <c r="CX35" s="63">
        <v>0</v>
      </c>
      <c r="CY35" s="72"/>
      <c r="CZ35" s="80" t="s">
        <v>18</v>
      </c>
      <c r="DB35" s="58" t="s">
        <v>43</v>
      </c>
      <c r="DC35" s="62">
        <v>15.213874000000001</v>
      </c>
      <c r="DD35" s="63">
        <v>5.2040490982740302</v>
      </c>
      <c r="DE35" s="72"/>
      <c r="DF35" s="58">
        <v>0</v>
      </c>
      <c r="DG35" s="58">
        <v>0</v>
      </c>
      <c r="DH35" s="74">
        <v>0</v>
      </c>
      <c r="DI35" s="58">
        <v>15.213874000000001</v>
      </c>
      <c r="DJ35" s="58">
        <v>5.2040490982740302</v>
      </c>
      <c r="DK35" s="74">
        <v>100</v>
      </c>
      <c r="DL35" s="61"/>
      <c r="DM35" s="61"/>
      <c r="DN35" s="80"/>
      <c r="DO35" s="58">
        <v>0</v>
      </c>
      <c r="DP35" s="58">
        <v>0</v>
      </c>
      <c r="DQ35" s="74">
        <v>0</v>
      </c>
      <c r="DR35" s="62">
        <v>0</v>
      </c>
      <c r="DS35" s="63">
        <v>0</v>
      </c>
      <c r="DT35" s="72"/>
      <c r="DU35" s="80" t="s">
        <v>18</v>
      </c>
    </row>
    <row r="36" spans="1:125" s="52" customFormat="1" ht="12.75" x14ac:dyDescent="0.2">
      <c r="A36" s="64" t="s">
        <v>44</v>
      </c>
      <c r="B36" s="64"/>
      <c r="C36" s="64"/>
      <c r="D36" s="73"/>
      <c r="E36" s="64"/>
      <c r="F36" s="64"/>
      <c r="G36" s="73"/>
      <c r="H36" s="64"/>
      <c r="I36" s="64"/>
      <c r="J36" s="73"/>
      <c r="K36" s="64"/>
      <c r="L36" s="64"/>
      <c r="M36" s="73"/>
      <c r="N36" s="64"/>
      <c r="O36" s="64"/>
      <c r="P36" s="73"/>
      <c r="Q36" s="64"/>
      <c r="R36" s="64"/>
      <c r="S36" s="73"/>
      <c r="T36" s="85"/>
      <c r="V36" s="64" t="s">
        <v>44</v>
      </c>
      <c r="W36" s="64"/>
      <c r="X36" s="64"/>
      <c r="Y36" s="73"/>
      <c r="Z36" s="64"/>
      <c r="AA36" s="64"/>
      <c r="AB36" s="73"/>
      <c r="AC36" s="64"/>
      <c r="AD36" s="64"/>
      <c r="AE36" s="73"/>
      <c r="AF36" s="64"/>
      <c r="AG36" s="64"/>
      <c r="AH36" s="73"/>
      <c r="AI36" s="64"/>
      <c r="AJ36" s="64"/>
      <c r="AK36" s="73"/>
      <c r="AL36" s="64"/>
      <c r="AM36" s="64"/>
      <c r="AN36" s="73"/>
      <c r="AO36" s="73"/>
      <c r="AQ36" s="64" t="s">
        <v>44</v>
      </c>
      <c r="AR36" s="64"/>
      <c r="AS36" s="64"/>
      <c r="AT36" s="73"/>
      <c r="AU36" s="64"/>
      <c r="AV36" s="64"/>
      <c r="AW36" s="73"/>
      <c r="AX36" s="64"/>
      <c r="AY36" s="64"/>
      <c r="AZ36" s="73"/>
      <c r="BA36" s="64"/>
      <c r="BB36" s="64"/>
      <c r="BC36" s="73"/>
      <c r="BD36" s="64"/>
      <c r="BE36" s="64"/>
      <c r="BF36" s="73"/>
      <c r="BG36" s="64"/>
      <c r="BH36" s="64"/>
      <c r="BI36" s="73"/>
      <c r="BJ36" s="85"/>
      <c r="BL36" s="64" t="s">
        <v>44</v>
      </c>
      <c r="BM36" s="64"/>
      <c r="BN36" s="64"/>
      <c r="BO36" s="73"/>
      <c r="BP36" s="64"/>
      <c r="BQ36" s="64"/>
      <c r="BR36" s="73"/>
      <c r="BS36" s="64"/>
      <c r="BT36" s="64"/>
      <c r="BU36" s="73"/>
      <c r="BV36" s="64"/>
      <c r="BW36" s="64"/>
      <c r="BX36" s="73"/>
      <c r="BY36" s="64"/>
      <c r="BZ36" s="64"/>
      <c r="CA36" s="73"/>
      <c r="CB36" s="64"/>
      <c r="CC36" s="64"/>
      <c r="CD36" s="73"/>
      <c r="CE36" s="85"/>
      <c r="CG36" s="64" t="s">
        <v>44</v>
      </c>
      <c r="CH36" s="64"/>
      <c r="CI36" s="64"/>
      <c r="CJ36" s="73"/>
      <c r="CK36" s="64"/>
      <c r="CL36" s="64"/>
      <c r="CM36" s="73"/>
      <c r="CN36" s="64"/>
      <c r="CO36" s="64"/>
      <c r="CP36" s="73"/>
      <c r="CQ36" s="64"/>
      <c r="CR36" s="64"/>
      <c r="CS36" s="73"/>
      <c r="CT36" s="64"/>
      <c r="CU36" s="64"/>
      <c r="CV36" s="73"/>
      <c r="CW36" s="64"/>
      <c r="CX36" s="64"/>
      <c r="CY36" s="73"/>
      <c r="CZ36" s="85"/>
      <c r="DB36" s="64" t="s">
        <v>44</v>
      </c>
      <c r="DC36" s="64"/>
      <c r="DD36" s="64"/>
      <c r="DE36" s="73"/>
      <c r="DF36" s="64"/>
      <c r="DG36" s="64"/>
      <c r="DH36" s="73"/>
      <c r="DI36" s="64"/>
      <c r="DJ36" s="64"/>
      <c r="DK36" s="73"/>
      <c r="DL36" s="64"/>
      <c r="DM36" s="64"/>
      <c r="DN36" s="73"/>
      <c r="DO36" s="64"/>
      <c r="DP36" s="64"/>
      <c r="DQ36" s="73"/>
      <c r="DR36" s="64"/>
      <c r="DS36" s="64"/>
      <c r="DT36" s="73"/>
      <c r="DU36" s="85"/>
    </row>
    <row r="37" spans="1:125" s="52" customFormat="1" ht="12.75" x14ac:dyDescent="0.2">
      <c r="A37" s="65" t="s">
        <v>45</v>
      </c>
      <c r="B37" s="58"/>
      <c r="C37" s="58"/>
      <c r="D37" s="74"/>
      <c r="E37" s="58"/>
      <c r="F37" s="58"/>
      <c r="G37" s="74"/>
      <c r="H37" s="58"/>
      <c r="I37" s="58"/>
      <c r="J37" s="74"/>
      <c r="K37" s="58"/>
      <c r="L37" s="58"/>
      <c r="M37" s="74"/>
      <c r="N37" s="58"/>
      <c r="O37" s="58"/>
      <c r="P37" s="74"/>
      <c r="Q37" s="58"/>
      <c r="R37" s="58"/>
      <c r="S37" s="74"/>
      <c r="T37" s="80"/>
      <c r="V37" s="65" t="s">
        <v>45</v>
      </c>
      <c r="W37" s="58"/>
      <c r="X37" s="58"/>
      <c r="Y37" s="74"/>
      <c r="Z37" s="58"/>
      <c r="AA37" s="58"/>
      <c r="AB37" s="74"/>
      <c r="AC37" s="58"/>
      <c r="AD37" s="58"/>
      <c r="AE37" s="74"/>
      <c r="AF37" s="58"/>
      <c r="AG37" s="58"/>
      <c r="AH37" s="74"/>
      <c r="AI37" s="58"/>
      <c r="AJ37" s="58"/>
      <c r="AK37" s="74"/>
      <c r="AL37" s="58"/>
      <c r="AM37" s="58"/>
      <c r="AN37" s="74"/>
      <c r="AO37" s="74"/>
      <c r="AQ37" s="65" t="s">
        <v>45</v>
      </c>
      <c r="AR37" s="58"/>
      <c r="AS37" s="58"/>
      <c r="AT37" s="74"/>
      <c r="AU37" s="58"/>
      <c r="AV37" s="58"/>
      <c r="AW37" s="74"/>
      <c r="AX37" s="58"/>
      <c r="AY37" s="58"/>
      <c r="AZ37" s="74"/>
      <c r="BA37" s="58"/>
      <c r="BB37" s="58"/>
      <c r="BC37" s="74"/>
      <c r="BD37" s="58"/>
      <c r="BE37" s="58"/>
      <c r="BF37" s="74"/>
      <c r="BG37" s="58"/>
      <c r="BH37" s="58"/>
      <c r="BI37" s="74"/>
      <c r="BJ37" s="80"/>
      <c r="BL37" s="65" t="s">
        <v>45</v>
      </c>
      <c r="BM37" s="58"/>
      <c r="BN37" s="58"/>
      <c r="BO37" s="74"/>
      <c r="BP37" s="58"/>
      <c r="BQ37" s="58"/>
      <c r="BR37" s="74"/>
      <c r="BS37" s="58"/>
      <c r="BT37" s="58"/>
      <c r="BU37" s="74"/>
      <c r="BV37" s="58"/>
      <c r="BW37" s="58"/>
      <c r="BX37" s="74"/>
      <c r="BY37" s="58"/>
      <c r="BZ37" s="58"/>
      <c r="CA37" s="74"/>
      <c r="CB37" s="58"/>
      <c r="CC37" s="58"/>
      <c r="CD37" s="74"/>
      <c r="CE37" s="80"/>
      <c r="CG37" s="65" t="s">
        <v>45</v>
      </c>
      <c r="CH37" s="58"/>
      <c r="CI37" s="58"/>
      <c r="CJ37" s="74"/>
      <c r="CK37" s="58"/>
      <c r="CL37" s="58"/>
      <c r="CM37" s="74"/>
      <c r="CN37" s="58"/>
      <c r="CO37" s="58"/>
      <c r="CP37" s="74"/>
      <c r="CQ37" s="58"/>
      <c r="CR37" s="58"/>
      <c r="CS37" s="74"/>
      <c r="CT37" s="58"/>
      <c r="CU37" s="58"/>
      <c r="CV37" s="74"/>
      <c r="CW37" s="58"/>
      <c r="CX37" s="58"/>
      <c r="CY37" s="74"/>
      <c r="CZ37" s="80"/>
      <c r="DB37" s="65" t="s">
        <v>45</v>
      </c>
      <c r="DC37" s="58"/>
      <c r="DD37" s="58"/>
      <c r="DE37" s="74"/>
      <c r="DF37" s="58"/>
      <c r="DG37" s="58"/>
      <c r="DH37" s="74"/>
      <c r="DI37" s="58"/>
      <c r="DJ37" s="58"/>
      <c r="DK37" s="74"/>
      <c r="DL37" s="58"/>
      <c r="DM37" s="58"/>
      <c r="DN37" s="74"/>
      <c r="DO37" s="58"/>
      <c r="DP37" s="58"/>
      <c r="DQ37" s="74"/>
      <c r="DR37" s="58"/>
      <c r="DS37" s="58"/>
      <c r="DT37" s="74"/>
      <c r="DU37" s="80"/>
    </row>
    <row r="38" spans="1:125" s="52" customFormat="1" ht="12.75" x14ac:dyDescent="0.2">
      <c r="A38" s="52" t="s">
        <v>46</v>
      </c>
      <c r="B38" s="58"/>
      <c r="C38" s="58"/>
      <c r="D38" s="74"/>
      <c r="E38" s="58"/>
      <c r="F38" s="58"/>
      <c r="G38" s="74"/>
      <c r="H38" s="58"/>
      <c r="I38" s="58"/>
      <c r="J38" s="74"/>
      <c r="K38" s="58"/>
      <c r="L38" s="58"/>
      <c r="M38" s="74"/>
      <c r="N38" s="58"/>
      <c r="O38" s="58"/>
      <c r="P38" s="74"/>
      <c r="Q38" s="58"/>
      <c r="R38" s="58"/>
      <c r="S38" s="74"/>
      <c r="T38" s="80"/>
      <c r="V38" s="52" t="s">
        <v>46</v>
      </c>
      <c r="W38" s="58"/>
      <c r="X38" s="58"/>
      <c r="Y38" s="74"/>
      <c r="Z38" s="58"/>
      <c r="AA38" s="58"/>
      <c r="AB38" s="74"/>
      <c r="AC38" s="58"/>
      <c r="AD38" s="58"/>
      <c r="AE38" s="74"/>
      <c r="AF38" s="58"/>
      <c r="AG38" s="58"/>
      <c r="AH38" s="74"/>
      <c r="AI38" s="58"/>
      <c r="AJ38" s="58"/>
      <c r="AK38" s="74"/>
      <c r="AL38" s="58"/>
      <c r="AM38" s="58"/>
      <c r="AN38" s="74"/>
      <c r="AO38" s="74"/>
      <c r="AQ38" s="52" t="s">
        <v>46</v>
      </c>
      <c r="AR38" s="58"/>
      <c r="AS38" s="58"/>
      <c r="AT38" s="74"/>
      <c r="AU38" s="58"/>
      <c r="AV38" s="58"/>
      <c r="AW38" s="74"/>
      <c r="AX38" s="58"/>
      <c r="AY38" s="58"/>
      <c r="AZ38" s="74"/>
      <c r="BA38" s="58"/>
      <c r="BB38" s="58"/>
      <c r="BC38" s="74"/>
      <c r="BD38" s="58"/>
      <c r="BE38" s="58"/>
      <c r="BF38" s="74"/>
      <c r="BG38" s="58"/>
      <c r="BH38" s="58"/>
      <c r="BI38" s="74"/>
      <c r="BJ38" s="80"/>
      <c r="BL38" s="52" t="s">
        <v>46</v>
      </c>
      <c r="BM38" s="58"/>
      <c r="BN38" s="58"/>
      <c r="BO38" s="74"/>
      <c r="BP38" s="58"/>
      <c r="BQ38" s="58"/>
      <c r="BR38" s="74"/>
      <c r="BS38" s="58"/>
      <c r="BT38" s="58"/>
      <c r="BU38" s="74"/>
      <c r="BV38" s="58"/>
      <c r="BW38" s="58"/>
      <c r="BX38" s="74"/>
      <c r="BY38" s="58"/>
      <c r="BZ38" s="58"/>
      <c r="CA38" s="74"/>
      <c r="CB38" s="58"/>
      <c r="CC38" s="58"/>
      <c r="CD38" s="74"/>
      <c r="CE38" s="80"/>
      <c r="CG38" s="52" t="s">
        <v>46</v>
      </c>
      <c r="CH38" s="58"/>
      <c r="CI38" s="58"/>
      <c r="CJ38" s="74"/>
      <c r="CK38" s="58"/>
      <c r="CL38" s="58"/>
      <c r="CM38" s="74"/>
      <c r="CN38" s="58"/>
      <c r="CO38" s="58"/>
      <c r="CP38" s="74"/>
      <c r="CQ38" s="58"/>
      <c r="CR38" s="58"/>
      <c r="CS38" s="74"/>
      <c r="CT38" s="58"/>
      <c r="CU38" s="58"/>
      <c r="CV38" s="74"/>
      <c r="CW38" s="58"/>
      <c r="CX38" s="58"/>
      <c r="CY38" s="74"/>
      <c r="CZ38" s="80"/>
      <c r="DB38" s="52" t="s">
        <v>46</v>
      </c>
      <c r="DC38" s="58"/>
      <c r="DD38" s="58"/>
      <c r="DE38" s="74"/>
      <c r="DF38" s="58"/>
      <c r="DG38" s="58"/>
      <c r="DH38" s="74"/>
      <c r="DI38" s="58"/>
      <c r="DJ38" s="58"/>
      <c r="DK38" s="74"/>
      <c r="DL38" s="58"/>
      <c r="DM38" s="58"/>
      <c r="DN38" s="74"/>
      <c r="DO38" s="58"/>
      <c r="DP38" s="58"/>
      <c r="DQ38" s="74"/>
      <c r="DR38" s="58"/>
      <c r="DS38" s="58"/>
      <c r="DT38" s="74"/>
      <c r="DU38" s="80"/>
    </row>
    <row r="39" spans="1:125" s="52" customFormat="1" ht="12.75" x14ac:dyDescent="0.2">
      <c r="A39" s="58" t="s">
        <v>47</v>
      </c>
      <c r="B39" s="58"/>
      <c r="C39" s="58"/>
      <c r="D39" s="74"/>
      <c r="E39" s="58"/>
      <c r="F39" s="58"/>
      <c r="G39" s="74"/>
      <c r="H39" s="58"/>
      <c r="I39" s="58"/>
      <c r="J39" s="74"/>
      <c r="K39" s="58"/>
      <c r="L39" s="58"/>
      <c r="M39" s="74"/>
      <c r="N39" s="58"/>
      <c r="O39" s="58"/>
      <c r="P39" s="74"/>
      <c r="Q39" s="58"/>
      <c r="R39" s="58"/>
      <c r="S39" s="74"/>
      <c r="T39" s="80"/>
      <c r="V39" s="58" t="s">
        <v>47</v>
      </c>
      <c r="W39" s="58"/>
      <c r="X39" s="58"/>
      <c r="Y39" s="74"/>
      <c r="Z39" s="58"/>
      <c r="AA39" s="58"/>
      <c r="AB39" s="74"/>
      <c r="AC39" s="58"/>
      <c r="AD39" s="58"/>
      <c r="AE39" s="74"/>
      <c r="AF39" s="58"/>
      <c r="AG39" s="58"/>
      <c r="AH39" s="74"/>
      <c r="AI39" s="58"/>
      <c r="AJ39" s="58"/>
      <c r="AK39" s="74"/>
      <c r="AL39" s="58"/>
      <c r="AM39" s="58"/>
      <c r="AN39" s="74"/>
      <c r="AO39" s="74"/>
      <c r="AQ39" s="58" t="s">
        <v>47</v>
      </c>
      <c r="AR39" s="58"/>
      <c r="AS39" s="58"/>
      <c r="AT39" s="74"/>
      <c r="AU39" s="58"/>
      <c r="AV39" s="58"/>
      <c r="AW39" s="74"/>
      <c r="AX39" s="58"/>
      <c r="AY39" s="58"/>
      <c r="AZ39" s="74"/>
      <c r="BA39" s="58"/>
      <c r="BB39" s="58"/>
      <c r="BC39" s="74"/>
      <c r="BD39" s="58"/>
      <c r="BE39" s="58"/>
      <c r="BF39" s="74"/>
      <c r="BG39" s="58"/>
      <c r="BH39" s="58"/>
      <c r="BI39" s="74"/>
      <c r="BJ39" s="80"/>
      <c r="BL39" s="58" t="s">
        <v>47</v>
      </c>
      <c r="BM39" s="58"/>
      <c r="BN39" s="58"/>
      <c r="BO39" s="74"/>
      <c r="BP39" s="58"/>
      <c r="BQ39" s="58"/>
      <c r="BR39" s="74"/>
      <c r="BS39" s="58"/>
      <c r="BT39" s="58"/>
      <c r="BU39" s="74"/>
      <c r="BV39" s="58"/>
      <c r="BW39" s="58"/>
      <c r="BX39" s="74"/>
      <c r="BY39" s="58"/>
      <c r="BZ39" s="58"/>
      <c r="CA39" s="74"/>
      <c r="CB39" s="58"/>
      <c r="CC39" s="58"/>
      <c r="CD39" s="74"/>
      <c r="CE39" s="80"/>
      <c r="CG39" s="58" t="s">
        <v>47</v>
      </c>
      <c r="CH39" s="58"/>
      <c r="CI39" s="58"/>
      <c r="CJ39" s="74"/>
      <c r="CK39" s="58"/>
      <c r="CL39" s="58"/>
      <c r="CM39" s="74"/>
      <c r="CN39" s="58"/>
      <c r="CO39" s="58"/>
      <c r="CP39" s="74"/>
      <c r="CQ39" s="58"/>
      <c r="CR39" s="58"/>
      <c r="CS39" s="74"/>
      <c r="CT39" s="58"/>
      <c r="CU39" s="58"/>
      <c r="CV39" s="74"/>
      <c r="CW39" s="58"/>
      <c r="CX39" s="58"/>
      <c r="CY39" s="74"/>
      <c r="CZ39" s="80"/>
      <c r="DB39" s="58" t="s">
        <v>47</v>
      </c>
      <c r="DC39" s="58"/>
      <c r="DD39" s="58"/>
      <c r="DE39" s="74"/>
      <c r="DF39" s="58"/>
      <c r="DG39" s="58"/>
      <c r="DH39" s="74"/>
      <c r="DI39" s="58"/>
      <c r="DJ39" s="58"/>
      <c r="DK39" s="74"/>
      <c r="DL39" s="58"/>
      <c r="DM39" s="58"/>
      <c r="DN39" s="74"/>
      <c r="DO39" s="58"/>
      <c r="DP39" s="58"/>
      <c r="DQ39" s="74"/>
      <c r="DR39" s="58"/>
      <c r="DS39" s="58"/>
      <c r="DT39" s="74"/>
      <c r="DU39" s="80"/>
    </row>
    <row r="40" spans="1:125" s="52" customFormat="1" ht="12.75" x14ac:dyDescent="0.2">
      <c r="A40" s="58" t="s">
        <v>48</v>
      </c>
      <c r="B40" s="58"/>
      <c r="C40" s="58"/>
      <c r="D40" s="74"/>
      <c r="E40" s="58"/>
      <c r="F40" s="58"/>
      <c r="G40" s="74"/>
      <c r="H40" s="58"/>
      <c r="I40" s="58"/>
      <c r="J40" s="74"/>
      <c r="K40" s="58"/>
      <c r="L40" s="58"/>
      <c r="M40" s="74"/>
      <c r="N40" s="58"/>
      <c r="O40" s="58"/>
      <c r="P40" s="74"/>
      <c r="Q40" s="58"/>
      <c r="R40" s="58"/>
      <c r="S40" s="74"/>
      <c r="T40" s="80"/>
      <c r="V40" s="58" t="s">
        <v>48</v>
      </c>
      <c r="W40" s="58"/>
      <c r="X40" s="58"/>
      <c r="Y40" s="74"/>
      <c r="Z40" s="58"/>
      <c r="AA40" s="58"/>
      <c r="AB40" s="74"/>
      <c r="AC40" s="58"/>
      <c r="AD40" s="58"/>
      <c r="AE40" s="74"/>
      <c r="AF40" s="58"/>
      <c r="AG40" s="58"/>
      <c r="AH40" s="74"/>
      <c r="AI40" s="58"/>
      <c r="AJ40" s="58"/>
      <c r="AK40" s="74"/>
      <c r="AL40" s="58"/>
      <c r="AM40" s="58"/>
      <c r="AN40" s="74"/>
      <c r="AO40" s="74"/>
      <c r="AQ40" s="58" t="s">
        <v>48</v>
      </c>
      <c r="AR40" s="58"/>
      <c r="AS40" s="58"/>
      <c r="AT40" s="74"/>
      <c r="AU40" s="58"/>
      <c r="AV40" s="58"/>
      <c r="AW40" s="74"/>
      <c r="AX40" s="58"/>
      <c r="AY40" s="58"/>
      <c r="AZ40" s="74"/>
      <c r="BA40" s="58"/>
      <c r="BB40" s="58"/>
      <c r="BC40" s="74"/>
      <c r="BD40" s="58"/>
      <c r="BE40" s="58"/>
      <c r="BF40" s="74"/>
      <c r="BG40" s="58"/>
      <c r="BH40" s="58"/>
      <c r="BI40" s="74"/>
      <c r="BJ40" s="80"/>
      <c r="BL40" s="58" t="s">
        <v>48</v>
      </c>
      <c r="BM40" s="58"/>
      <c r="BN40" s="58"/>
      <c r="BO40" s="74"/>
      <c r="BP40" s="58"/>
      <c r="BQ40" s="58"/>
      <c r="BR40" s="74"/>
      <c r="BS40" s="58"/>
      <c r="BT40" s="58"/>
      <c r="BU40" s="74"/>
      <c r="BV40" s="58"/>
      <c r="BW40" s="58"/>
      <c r="BX40" s="74"/>
      <c r="BY40" s="58"/>
      <c r="BZ40" s="58"/>
      <c r="CA40" s="74"/>
      <c r="CB40" s="58"/>
      <c r="CC40" s="58"/>
      <c r="CD40" s="74"/>
      <c r="CE40" s="80"/>
      <c r="CG40" s="58" t="s">
        <v>48</v>
      </c>
      <c r="CH40" s="58"/>
      <c r="CI40" s="58"/>
      <c r="CJ40" s="74"/>
      <c r="CK40" s="58"/>
      <c r="CL40" s="58"/>
      <c r="CM40" s="74"/>
      <c r="CN40" s="58"/>
      <c r="CO40" s="58"/>
      <c r="CP40" s="74"/>
      <c r="CQ40" s="58"/>
      <c r="CR40" s="58"/>
      <c r="CS40" s="74"/>
      <c r="CT40" s="58"/>
      <c r="CU40" s="58"/>
      <c r="CV40" s="74"/>
      <c r="CW40" s="58"/>
      <c r="CX40" s="58"/>
      <c r="CY40" s="74"/>
      <c r="CZ40" s="80"/>
      <c r="DB40" s="58" t="s">
        <v>48</v>
      </c>
      <c r="DC40" s="58"/>
      <c r="DD40" s="58"/>
      <c r="DE40" s="74"/>
      <c r="DF40" s="58"/>
      <c r="DG40" s="58"/>
      <c r="DH40" s="74"/>
      <c r="DI40" s="58"/>
      <c r="DJ40" s="58"/>
      <c r="DK40" s="74"/>
      <c r="DL40" s="58"/>
      <c r="DM40" s="58"/>
      <c r="DN40" s="74"/>
      <c r="DO40" s="58"/>
      <c r="DP40" s="58"/>
      <c r="DQ40" s="74"/>
      <c r="DR40" s="58"/>
      <c r="DS40" s="58"/>
      <c r="DT40" s="74"/>
      <c r="DU40" s="80"/>
    </row>
  </sheetData>
  <mergeCells count="36">
    <mergeCell ref="B2:D2"/>
    <mergeCell ref="E2:G2"/>
    <mergeCell ref="H2:J2"/>
    <mergeCell ref="K2:M2"/>
    <mergeCell ref="N2:P2"/>
    <mergeCell ref="Q2:S2"/>
    <mergeCell ref="W2:Y2"/>
    <mergeCell ref="Z2:AB2"/>
    <mergeCell ref="AC2:AE2"/>
    <mergeCell ref="AF2:AH2"/>
    <mergeCell ref="AI2:AK2"/>
    <mergeCell ref="AL2:AN2"/>
    <mergeCell ref="AR2:AT2"/>
    <mergeCell ref="AU2:AW2"/>
    <mergeCell ref="AX2:AZ2"/>
    <mergeCell ref="BA2:BC2"/>
    <mergeCell ref="BD2:BF2"/>
    <mergeCell ref="BG2:BI2"/>
    <mergeCell ref="BM2:BO2"/>
    <mergeCell ref="BP2:BR2"/>
    <mergeCell ref="BS2:BU2"/>
    <mergeCell ref="BV2:BX2"/>
    <mergeCell ref="BY2:CA2"/>
    <mergeCell ref="CB2:CD2"/>
    <mergeCell ref="CH2:CJ2"/>
    <mergeCell ref="CK2:CM2"/>
    <mergeCell ref="CN2:CP2"/>
    <mergeCell ref="CQ2:CS2"/>
    <mergeCell ref="CT2:CV2"/>
    <mergeCell ref="CW2:CY2"/>
    <mergeCell ref="DR2:DT2"/>
    <mergeCell ref="DC2:DE2"/>
    <mergeCell ref="DF2:DH2"/>
    <mergeCell ref="DI2:DK2"/>
    <mergeCell ref="DL2:DN2"/>
    <mergeCell ref="DO2:DQ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U40"/>
  <sheetViews>
    <sheetView topLeftCell="DM1" zoomScale="69" workbookViewId="0">
      <selection activeCell="DT26" activeCellId="5" sqref="DE26:DE28 DH25:DH28 DK25:DK28 DN25:DN28 DQ25:DQ28 DT26:DT28"/>
    </sheetView>
  </sheetViews>
  <sheetFormatPr defaultRowHeight="15" x14ac:dyDescent="0.25"/>
  <cols>
    <col min="1" max="1" width="30.7109375" customWidth="1"/>
    <col min="4" max="4" width="8.85546875" style="76"/>
    <col min="7" max="7" width="8.85546875" style="76"/>
    <col min="10" max="10" width="8.85546875" style="76"/>
    <col min="13" max="13" width="8.85546875" style="76"/>
    <col min="16" max="16" width="8.85546875" style="76"/>
    <col min="19" max="19" width="8.85546875" style="76"/>
    <col min="20" max="20" width="11.5703125" style="87" customWidth="1"/>
    <col min="22" max="22" width="30.7109375" customWidth="1"/>
    <col min="25" max="25" width="8.85546875" style="76"/>
    <col min="28" max="28" width="8.85546875" style="76"/>
    <col min="31" max="31" width="8.85546875" style="76"/>
    <col min="34" max="34" width="8.85546875" style="76"/>
    <col min="37" max="37" width="8.85546875" style="76"/>
    <col min="40" max="41" width="8.85546875" style="76"/>
    <col min="43" max="43" width="30.7109375" customWidth="1"/>
    <col min="46" max="46" width="8.85546875" style="76"/>
    <col min="49" max="49" width="8.85546875" style="76"/>
    <col min="52" max="52" width="8.85546875" style="76"/>
    <col min="55" max="55" width="8.85546875" style="76"/>
    <col min="58" max="58" width="8.85546875" style="76"/>
    <col min="61" max="61" width="8.85546875" style="76"/>
    <col min="62" max="62" width="11.5703125" style="87" customWidth="1"/>
    <col min="64" max="64" width="30.7109375" customWidth="1"/>
    <col min="67" max="67" width="8.85546875" style="76"/>
    <col min="70" max="70" width="8.85546875" style="76"/>
    <col min="73" max="73" width="8.85546875" style="76"/>
    <col min="76" max="76" width="8.85546875" style="76"/>
    <col min="79" max="79" width="8.85546875" style="76"/>
    <col min="82" max="82" width="8.85546875" style="76"/>
    <col min="83" max="83" width="11.5703125" style="87" customWidth="1"/>
    <col min="85" max="85" width="30.7109375" customWidth="1"/>
    <col min="88" max="88" width="8.85546875" style="76"/>
    <col min="91" max="91" width="8.85546875" style="76"/>
    <col min="94" max="94" width="8.85546875" style="76"/>
    <col min="97" max="97" width="8.85546875" style="76"/>
    <col min="100" max="100" width="8.85546875" style="76"/>
    <col min="103" max="103" width="8.85546875" style="76"/>
    <col min="104" max="104" width="11.5703125" style="87" customWidth="1"/>
    <col min="106" max="106" width="30.7109375" customWidth="1"/>
    <col min="109" max="109" width="8.85546875" style="76"/>
    <col min="112" max="112" width="8.85546875" style="76"/>
    <col min="115" max="115" width="8.85546875" style="76"/>
    <col min="118" max="118" width="8.85546875" style="76"/>
    <col min="121" max="121" width="8.85546875" style="76"/>
    <col min="124" max="124" width="8.85546875" style="76"/>
    <col min="125" max="125" width="11.5703125" style="87" customWidth="1"/>
  </cols>
  <sheetData>
    <row r="1" spans="1:125" s="52" customFormat="1" ht="12.75" x14ac:dyDescent="0.2">
      <c r="A1" s="52" t="s">
        <v>329</v>
      </c>
      <c r="D1" s="66"/>
      <c r="G1" s="66"/>
      <c r="J1" s="66"/>
      <c r="M1" s="66"/>
      <c r="P1" s="66"/>
      <c r="S1" s="66"/>
      <c r="T1" s="83"/>
      <c r="V1" s="52" t="s">
        <v>330</v>
      </c>
      <c r="Y1" s="66"/>
      <c r="AB1" s="66"/>
      <c r="AE1" s="66"/>
      <c r="AH1" s="66"/>
      <c r="AK1" s="66"/>
      <c r="AN1" s="66"/>
      <c r="AO1" s="66"/>
      <c r="AQ1" s="52" t="s">
        <v>331</v>
      </c>
      <c r="AT1" s="66"/>
      <c r="AW1" s="66"/>
      <c r="AZ1" s="66"/>
      <c r="BC1" s="66"/>
      <c r="BF1" s="66"/>
      <c r="BI1" s="66"/>
      <c r="BJ1" s="83"/>
      <c r="BL1" s="52" t="s">
        <v>332</v>
      </c>
      <c r="BO1" s="66"/>
      <c r="BR1" s="66"/>
      <c r="BU1" s="66"/>
      <c r="BX1" s="66"/>
      <c r="CA1" s="66"/>
      <c r="CD1" s="66"/>
      <c r="CE1" s="83"/>
      <c r="CG1" s="52" t="s">
        <v>333</v>
      </c>
      <c r="CJ1" s="66"/>
      <c r="CM1" s="66"/>
      <c r="CP1" s="66"/>
      <c r="CS1" s="66"/>
      <c r="CV1" s="66"/>
      <c r="CY1" s="66"/>
      <c r="CZ1" s="83"/>
      <c r="DB1" s="52" t="s">
        <v>334</v>
      </c>
      <c r="DE1" s="66"/>
      <c r="DH1" s="66"/>
      <c r="DK1" s="66"/>
      <c r="DN1" s="66"/>
      <c r="DQ1" s="66"/>
      <c r="DT1" s="66"/>
      <c r="DU1" s="83"/>
    </row>
    <row r="2" spans="1:125" s="52" customFormat="1" ht="12.75" x14ac:dyDescent="0.2">
      <c r="A2" s="39" t="s">
        <v>61</v>
      </c>
      <c r="B2" s="165" t="s">
        <v>1</v>
      </c>
      <c r="C2" s="166"/>
      <c r="D2" s="167"/>
      <c r="E2" s="166" t="s">
        <v>2</v>
      </c>
      <c r="F2" s="166"/>
      <c r="G2" s="166"/>
      <c r="H2" s="166" t="s">
        <v>3</v>
      </c>
      <c r="I2" s="166"/>
      <c r="J2" s="166"/>
      <c r="K2" s="166" t="s">
        <v>4</v>
      </c>
      <c r="L2" s="166"/>
      <c r="M2" s="166"/>
      <c r="N2" s="166" t="s">
        <v>5</v>
      </c>
      <c r="O2" s="166"/>
      <c r="P2" s="166"/>
      <c r="Q2" s="165" t="s">
        <v>6</v>
      </c>
      <c r="R2" s="166"/>
      <c r="S2" s="167"/>
      <c r="T2" s="50" t="s">
        <v>7</v>
      </c>
      <c r="V2" s="39" t="s">
        <v>61</v>
      </c>
      <c r="W2" s="165" t="s">
        <v>1</v>
      </c>
      <c r="X2" s="166"/>
      <c r="Y2" s="167"/>
      <c r="Z2" s="166" t="s">
        <v>2</v>
      </c>
      <c r="AA2" s="166"/>
      <c r="AB2" s="166"/>
      <c r="AC2" s="166" t="s">
        <v>3</v>
      </c>
      <c r="AD2" s="166"/>
      <c r="AE2" s="166"/>
      <c r="AF2" s="166" t="s">
        <v>4</v>
      </c>
      <c r="AG2" s="166"/>
      <c r="AH2" s="166"/>
      <c r="AI2" s="166" t="s">
        <v>5</v>
      </c>
      <c r="AJ2" s="166"/>
      <c r="AK2" s="166"/>
      <c r="AL2" s="165" t="s">
        <v>6</v>
      </c>
      <c r="AM2" s="166"/>
      <c r="AN2" s="167"/>
      <c r="AO2" s="50" t="s">
        <v>7</v>
      </c>
      <c r="AQ2" s="39" t="s">
        <v>61</v>
      </c>
      <c r="AR2" s="165" t="s">
        <v>1</v>
      </c>
      <c r="AS2" s="166"/>
      <c r="AT2" s="167"/>
      <c r="AU2" s="166" t="s">
        <v>2</v>
      </c>
      <c r="AV2" s="166"/>
      <c r="AW2" s="166"/>
      <c r="AX2" s="166" t="s">
        <v>3</v>
      </c>
      <c r="AY2" s="166"/>
      <c r="AZ2" s="166"/>
      <c r="BA2" s="166" t="s">
        <v>4</v>
      </c>
      <c r="BB2" s="166"/>
      <c r="BC2" s="166"/>
      <c r="BD2" s="166" t="s">
        <v>5</v>
      </c>
      <c r="BE2" s="166"/>
      <c r="BF2" s="166"/>
      <c r="BG2" s="165" t="s">
        <v>6</v>
      </c>
      <c r="BH2" s="166"/>
      <c r="BI2" s="167"/>
      <c r="BJ2" s="50" t="s">
        <v>7</v>
      </c>
      <c r="BL2" s="39" t="s">
        <v>61</v>
      </c>
      <c r="BM2" s="165" t="s">
        <v>1</v>
      </c>
      <c r="BN2" s="166"/>
      <c r="BO2" s="167"/>
      <c r="BP2" s="166" t="s">
        <v>2</v>
      </c>
      <c r="BQ2" s="166"/>
      <c r="BR2" s="166"/>
      <c r="BS2" s="166" t="s">
        <v>3</v>
      </c>
      <c r="BT2" s="166"/>
      <c r="BU2" s="166"/>
      <c r="BV2" s="166" t="s">
        <v>4</v>
      </c>
      <c r="BW2" s="166"/>
      <c r="BX2" s="166"/>
      <c r="BY2" s="166" t="s">
        <v>5</v>
      </c>
      <c r="BZ2" s="166"/>
      <c r="CA2" s="166"/>
      <c r="CB2" s="165" t="s">
        <v>6</v>
      </c>
      <c r="CC2" s="166"/>
      <c r="CD2" s="167"/>
      <c r="CE2" s="50" t="s">
        <v>7</v>
      </c>
      <c r="CG2" s="39" t="s">
        <v>61</v>
      </c>
      <c r="CH2" s="165" t="s">
        <v>1</v>
      </c>
      <c r="CI2" s="166"/>
      <c r="CJ2" s="167"/>
      <c r="CK2" s="166" t="s">
        <v>2</v>
      </c>
      <c r="CL2" s="166"/>
      <c r="CM2" s="166"/>
      <c r="CN2" s="166" t="s">
        <v>3</v>
      </c>
      <c r="CO2" s="166"/>
      <c r="CP2" s="166"/>
      <c r="CQ2" s="166" t="s">
        <v>4</v>
      </c>
      <c r="CR2" s="166"/>
      <c r="CS2" s="166"/>
      <c r="CT2" s="166" t="s">
        <v>5</v>
      </c>
      <c r="CU2" s="166"/>
      <c r="CV2" s="166"/>
      <c r="CW2" s="165" t="s">
        <v>6</v>
      </c>
      <c r="CX2" s="166"/>
      <c r="CY2" s="167"/>
      <c r="CZ2" s="50" t="s">
        <v>7</v>
      </c>
      <c r="DB2" s="39" t="s">
        <v>61</v>
      </c>
      <c r="DC2" s="165" t="s">
        <v>1</v>
      </c>
      <c r="DD2" s="166"/>
      <c r="DE2" s="167"/>
      <c r="DF2" s="166" t="s">
        <v>2</v>
      </c>
      <c r="DG2" s="166"/>
      <c r="DH2" s="166"/>
      <c r="DI2" s="166" t="s">
        <v>3</v>
      </c>
      <c r="DJ2" s="166"/>
      <c r="DK2" s="166"/>
      <c r="DL2" s="166" t="s">
        <v>4</v>
      </c>
      <c r="DM2" s="166"/>
      <c r="DN2" s="166"/>
      <c r="DO2" s="166" t="s">
        <v>5</v>
      </c>
      <c r="DP2" s="166"/>
      <c r="DQ2" s="166"/>
      <c r="DR2" s="165" t="s">
        <v>6</v>
      </c>
      <c r="DS2" s="166"/>
      <c r="DT2" s="167"/>
      <c r="DU2" s="50" t="s">
        <v>7</v>
      </c>
    </row>
    <row r="3" spans="1:125" s="52" customFormat="1" ht="12.75" x14ac:dyDescent="0.2">
      <c r="A3" s="42" t="s">
        <v>8</v>
      </c>
      <c r="B3" s="43"/>
      <c r="C3" s="44" t="s">
        <v>693</v>
      </c>
      <c r="D3" s="45" t="s">
        <v>9</v>
      </c>
      <c r="E3" s="44"/>
      <c r="F3" s="44" t="s">
        <v>693</v>
      </c>
      <c r="G3" s="46" t="s">
        <v>9</v>
      </c>
      <c r="H3" s="44"/>
      <c r="I3" s="44" t="s">
        <v>693</v>
      </c>
      <c r="J3" s="46" t="s">
        <v>9</v>
      </c>
      <c r="K3" s="44"/>
      <c r="L3" s="44" t="s">
        <v>693</v>
      </c>
      <c r="M3" s="46" t="s">
        <v>9</v>
      </c>
      <c r="N3" s="44"/>
      <c r="O3" s="44" t="s">
        <v>693</v>
      </c>
      <c r="P3" s="46" t="s">
        <v>9</v>
      </c>
      <c r="Q3" s="43"/>
      <c r="R3" s="44" t="s">
        <v>693</v>
      </c>
      <c r="S3" s="45" t="s">
        <v>9</v>
      </c>
      <c r="T3" s="46"/>
      <c r="V3" s="42" t="s">
        <v>8</v>
      </c>
      <c r="W3" s="43"/>
      <c r="X3" s="44" t="s">
        <v>693</v>
      </c>
      <c r="Y3" s="45" t="s">
        <v>9</v>
      </c>
      <c r="Z3" s="44"/>
      <c r="AA3" s="44" t="s">
        <v>693</v>
      </c>
      <c r="AB3" s="46" t="s">
        <v>9</v>
      </c>
      <c r="AC3" s="44"/>
      <c r="AD3" s="44" t="s">
        <v>693</v>
      </c>
      <c r="AE3" s="46" t="s">
        <v>9</v>
      </c>
      <c r="AF3" s="44"/>
      <c r="AG3" s="44" t="s">
        <v>693</v>
      </c>
      <c r="AH3" s="46" t="s">
        <v>9</v>
      </c>
      <c r="AI3" s="44"/>
      <c r="AJ3" s="44" t="s">
        <v>693</v>
      </c>
      <c r="AK3" s="46" t="s">
        <v>9</v>
      </c>
      <c r="AL3" s="43"/>
      <c r="AM3" s="44" t="s">
        <v>693</v>
      </c>
      <c r="AN3" s="45" t="s">
        <v>9</v>
      </c>
      <c r="AO3" s="46"/>
      <c r="AQ3" s="42" t="s">
        <v>8</v>
      </c>
      <c r="AR3" s="43"/>
      <c r="AS3" s="44" t="s">
        <v>693</v>
      </c>
      <c r="AT3" s="45" t="s">
        <v>9</v>
      </c>
      <c r="AU3" s="44"/>
      <c r="AV3" s="44" t="s">
        <v>693</v>
      </c>
      <c r="AW3" s="46" t="s">
        <v>9</v>
      </c>
      <c r="AX3" s="44"/>
      <c r="AY3" s="44" t="s">
        <v>693</v>
      </c>
      <c r="AZ3" s="46" t="s">
        <v>9</v>
      </c>
      <c r="BA3" s="44"/>
      <c r="BB3" s="44" t="s">
        <v>693</v>
      </c>
      <c r="BC3" s="46" t="s">
        <v>9</v>
      </c>
      <c r="BD3" s="44"/>
      <c r="BE3" s="44" t="s">
        <v>693</v>
      </c>
      <c r="BF3" s="46" t="s">
        <v>9</v>
      </c>
      <c r="BG3" s="43"/>
      <c r="BH3" s="44" t="s">
        <v>693</v>
      </c>
      <c r="BI3" s="45" t="s">
        <v>9</v>
      </c>
      <c r="BJ3" s="46"/>
      <c r="BL3" s="42" t="s">
        <v>8</v>
      </c>
      <c r="BM3" s="43"/>
      <c r="BN3" s="44" t="s">
        <v>693</v>
      </c>
      <c r="BO3" s="45" t="s">
        <v>9</v>
      </c>
      <c r="BP3" s="44"/>
      <c r="BQ3" s="44" t="s">
        <v>693</v>
      </c>
      <c r="BR3" s="46" t="s">
        <v>9</v>
      </c>
      <c r="BS3" s="44"/>
      <c r="BT3" s="44" t="s">
        <v>693</v>
      </c>
      <c r="BU3" s="46" t="s">
        <v>9</v>
      </c>
      <c r="BV3" s="44"/>
      <c r="BW3" s="44" t="s">
        <v>693</v>
      </c>
      <c r="BX3" s="46" t="s">
        <v>9</v>
      </c>
      <c r="BY3" s="44"/>
      <c r="BZ3" s="44" t="s">
        <v>693</v>
      </c>
      <c r="CA3" s="46" t="s">
        <v>9</v>
      </c>
      <c r="CB3" s="43"/>
      <c r="CC3" s="44" t="s">
        <v>693</v>
      </c>
      <c r="CD3" s="45" t="s">
        <v>9</v>
      </c>
      <c r="CE3" s="46"/>
      <c r="CG3" s="42" t="s">
        <v>8</v>
      </c>
      <c r="CH3" s="43"/>
      <c r="CI3" s="44" t="s">
        <v>693</v>
      </c>
      <c r="CJ3" s="45" t="s">
        <v>9</v>
      </c>
      <c r="CK3" s="44"/>
      <c r="CL3" s="44" t="s">
        <v>693</v>
      </c>
      <c r="CM3" s="46" t="s">
        <v>9</v>
      </c>
      <c r="CN3" s="44"/>
      <c r="CO3" s="44" t="s">
        <v>693</v>
      </c>
      <c r="CP3" s="46" t="s">
        <v>9</v>
      </c>
      <c r="CQ3" s="44"/>
      <c r="CR3" s="44" t="s">
        <v>693</v>
      </c>
      <c r="CS3" s="46" t="s">
        <v>9</v>
      </c>
      <c r="CT3" s="44"/>
      <c r="CU3" s="44" t="s">
        <v>693</v>
      </c>
      <c r="CV3" s="46" t="s">
        <v>9</v>
      </c>
      <c r="CW3" s="43"/>
      <c r="CX3" s="44" t="s">
        <v>693</v>
      </c>
      <c r="CY3" s="45" t="s">
        <v>9</v>
      </c>
      <c r="CZ3" s="46"/>
      <c r="DB3" s="42" t="s">
        <v>8</v>
      </c>
      <c r="DC3" s="43"/>
      <c r="DD3" s="44" t="s">
        <v>693</v>
      </c>
      <c r="DE3" s="45" t="s">
        <v>9</v>
      </c>
      <c r="DF3" s="44"/>
      <c r="DG3" s="44" t="s">
        <v>693</v>
      </c>
      <c r="DH3" s="46" t="s">
        <v>9</v>
      </c>
      <c r="DI3" s="44"/>
      <c r="DJ3" s="44" t="s">
        <v>693</v>
      </c>
      <c r="DK3" s="46" t="s">
        <v>9</v>
      </c>
      <c r="DL3" s="44"/>
      <c r="DM3" s="44" t="s">
        <v>693</v>
      </c>
      <c r="DN3" s="46" t="s">
        <v>9</v>
      </c>
      <c r="DO3" s="44"/>
      <c r="DP3" s="44" t="s">
        <v>693</v>
      </c>
      <c r="DQ3" s="46" t="s">
        <v>9</v>
      </c>
      <c r="DR3" s="43"/>
      <c r="DS3" s="44" t="s">
        <v>693</v>
      </c>
      <c r="DT3" s="45" t="s">
        <v>9</v>
      </c>
      <c r="DU3" s="46"/>
    </row>
    <row r="4" spans="1:125" s="52" customFormat="1" ht="12.75" x14ac:dyDescent="0.2">
      <c r="A4" s="47"/>
      <c r="B4" s="48"/>
      <c r="C4" s="47">
        <v>239.83691899999999</v>
      </c>
      <c r="D4" s="67">
        <v>100</v>
      </c>
      <c r="E4" s="47"/>
      <c r="F4" s="47">
        <v>196.31110799999999</v>
      </c>
      <c r="G4" s="77">
        <v>81.851913716419901</v>
      </c>
      <c r="H4" s="47"/>
      <c r="I4" s="47">
        <v>38.706274999999998</v>
      </c>
      <c r="J4" s="77">
        <v>16.138580816242101</v>
      </c>
      <c r="K4" s="47"/>
      <c r="L4" s="47">
        <v>0</v>
      </c>
      <c r="M4" s="77">
        <v>0</v>
      </c>
      <c r="N4" s="47"/>
      <c r="O4" s="47">
        <v>4.8195359999999896</v>
      </c>
      <c r="P4" s="77">
        <v>2.00950546733799</v>
      </c>
      <c r="Q4" s="48"/>
      <c r="R4" s="47">
        <v>239.83691899999999</v>
      </c>
      <c r="S4" s="67">
        <v>100</v>
      </c>
      <c r="T4" s="46"/>
      <c r="V4" s="47"/>
      <c r="W4" s="48"/>
      <c r="X4" s="47">
        <v>239.83691899999999</v>
      </c>
      <c r="Y4" s="67">
        <v>100</v>
      </c>
      <c r="Z4" s="47"/>
      <c r="AA4" s="47">
        <v>196.31110799999999</v>
      </c>
      <c r="AB4" s="77">
        <v>81.851913716419901</v>
      </c>
      <c r="AC4" s="47"/>
      <c r="AD4" s="47">
        <v>38.706274999999998</v>
      </c>
      <c r="AE4" s="77">
        <v>16.138580816242101</v>
      </c>
      <c r="AF4" s="47"/>
      <c r="AG4" s="47">
        <v>0</v>
      </c>
      <c r="AH4" s="77">
        <v>0</v>
      </c>
      <c r="AI4" s="47"/>
      <c r="AJ4" s="47">
        <v>4.8195359999999896</v>
      </c>
      <c r="AK4" s="77">
        <v>2.00950546733799</v>
      </c>
      <c r="AL4" s="48"/>
      <c r="AM4" s="47">
        <v>239.83691899999999</v>
      </c>
      <c r="AN4" s="67">
        <v>100</v>
      </c>
      <c r="AO4" s="77"/>
      <c r="AQ4" s="47"/>
      <c r="AR4" s="48"/>
      <c r="AS4" s="47">
        <v>239.83691899999999</v>
      </c>
      <c r="AT4" s="67">
        <v>100</v>
      </c>
      <c r="AU4" s="47"/>
      <c r="AV4" s="47">
        <v>196.31110799999999</v>
      </c>
      <c r="AW4" s="77">
        <v>81.851913716419901</v>
      </c>
      <c r="AX4" s="47"/>
      <c r="AY4" s="47">
        <v>38.706274999999998</v>
      </c>
      <c r="AZ4" s="77">
        <v>16.138580816242101</v>
      </c>
      <c r="BA4" s="47"/>
      <c r="BB4" s="47">
        <v>0</v>
      </c>
      <c r="BC4" s="77">
        <v>0</v>
      </c>
      <c r="BD4" s="47"/>
      <c r="BE4" s="47">
        <v>4.8195359999999896</v>
      </c>
      <c r="BF4" s="77">
        <v>2.00950546733799</v>
      </c>
      <c r="BG4" s="48"/>
      <c r="BH4" s="47">
        <v>239.83691899999999</v>
      </c>
      <c r="BI4" s="67">
        <v>100</v>
      </c>
      <c r="BJ4" s="46"/>
      <c r="BL4" s="47"/>
      <c r="BM4" s="48"/>
      <c r="BN4" s="47">
        <v>239.83691899999999</v>
      </c>
      <c r="BO4" s="67">
        <v>100</v>
      </c>
      <c r="BP4" s="47"/>
      <c r="BQ4" s="47">
        <v>196.31110799999999</v>
      </c>
      <c r="BR4" s="77">
        <v>81.851913716419901</v>
      </c>
      <c r="BS4" s="47"/>
      <c r="BT4" s="47">
        <v>38.706274999999998</v>
      </c>
      <c r="BU4" s="77">
        <v>16.138580816242101</v>
      </c>
      <c r="BV4" s="47"/>
      <c r="BW4" s="47">
        <v>0</v>
      </c>
      <c r="BX4" s="77">
        <v>0</v>
      </c>
      <c r="BY4" s="47"/>
      <c r="BZ4" s="47">
        <v>4.8195359999999896</v>
      </c>
      <c r="CA4" s="77">
        <v>2.00950546733799</v>
      </c>
      <c r="CB4" s="48"/>
      <c r="CC4" s="47">
        <v>239.83691899999999</v>
      </c>
      <c r="CD4" s="67">
        <v>100</v>
      </c>
      <c r="CE4" s="46"/>
      <c r="CG4" s="47"/>
      <c r="CH4" s="48"/>
      <c r="CI4" s="47">
        <v>239.83691899999999</v>
      </c>
      <c r="CJ4" s="67">
        <v>100</v>
      </c>
      <c r="CK4" s="47"/>
      <c r="CL4" s="47">
        <v>196.31110799999999</v>
      </c>
      <c r="CM4" s="77">
        <v>81.851913716419901</v>
      </c>
      <c r="CN4" s="47"/>
      <c r="CO4" s="47">
        <v>38.706274999999998</v>
      </c>
      <c r="CP4" s="77">
        <v>16.138580816242101</v>
      </c>
      <c r="CQ4" s="47"/>
      <c r="CR4" s="47">
        <v>0</v>
      </c>
      <c r="CS4" s="77">
        <v>0</v>
      </c>
      <c r="CT4" s="47"/>
      <c r="CU4" s="47">
        <v>4.8195359999999896</v>
      </c>
      <c r="CV4" s="77">
        <v>2.00950546733799</v>
      </c>
      <c r="CW4" s="48"/>
      <c r="CX4" s="47">
        <v>239.83691899999999</v>
      </c>
      <c r="CY4" s="67">
        <v>100</v>
      </c>
      <c r="CZ4" s="46"/>
      <c r="DB4" s="47"/>
      <c r="DC4" s="48"/>
      <c r="DD4" s="47">
        <v>239.83691899999999</v>
      </c>
      <c r="DE4" s="67">
        <v>100</v>
      </c>
      <c r="DF4" s="47"/>
      <c r="DG4" s="47">
        <v>196.31110799999999</v>
      </c>
      <c r="DH4" s="77">
        <v>81.851913716419901</v>
      </c>
      <c r="DI4" s="47"/>
      <c r="DJ4" s="47">
        <v>38.706274999999998</v>
      </c>
      <c r="DK4" s="77">
        <v>16.138580816242101</v>
      </c>
      <c r="DL4" s="47"/>
      <c r="DM4" s="47">
        <v>0</v>
      </c>
      <c r="DN4" s="77">
        <v>0</v>
      </c>
      <c r="DO4" s="47"/>
      <c r="DP4" s="47">
        <v>4.8195359999999896</v>
      </c>
      <c r="DQ4" s="77">
        <v>2.00950546733799</v>
      </c>
      <c r="DR4" s="48"/>
      <c r="DS4" s="47">
        <v>239.83691899999999</v>
      </c>
      <c r="DT4" s="67">
        <v>100</v>
      </c>
      <c r="DU4" s="46"/>
    </row>
    <row r="5" spans="1:125" s="52" customFormat="1" ht="12.75" x14ac:dyDescent="0.2">
      <c r="A5" s="39" t="s">
        <v>10</v>
      </c>
      <c r="B5" s="40" t="s">
        <v>11</v>
      </c>
      <c r="C5" s="41" t="s">
        <v>12</v>
      </c>
      <c r="D5" s="49" t="s">
        <v>9</v>
      </c>
      <c r="E5" s="41" t="s">
        <v>11</v>
      </c>
      <c r="F5" s="41" t="s">
        <v>12</v>
      </c>
      <c r="G5" s="50" t="s">
        <v>9</v>
      </c>
      <c r="H5" s="41" t="s">
        <v>11</v>
      </c>
      <c r="I5" s="41" t="s">
        <v>12</v>
      </c>
      <c r="J5" s="50" t="s">
        <v>9</v>
      </c>
      <c r="K5" s="41" t="s">
        <v>11</v>
      </c>
      <c r="L5" s="41" t="s">
        <v>12</v>
      </c>
      <c r="M5" s="50" t="s">
        <v>9</v>
      </c>
      <c r="N5" s="41" t="s">
        <v>11</v>
      </c>
      <c r="O5" s="41" t="s">
        <v>12</v>
      </c>
      <c r="P5" s="50" t="s">
        <v>9</v>
      </c>
      <c r="Q5" s="40" t="s">
        <v>11</v>
      </c>
      <c r="R5" s="41" t="s">
        <v>12</v>
      </c>
      <c r="S5" s="49" t="s">
        <v>9</v>
      </c>
      <c r="T5" s="50" t="s">
        <v>9</v>
      </c>
      <c r="V5" s="39" t="s">
        <v>10</v>
      </c>
      <c r="W5" s="40" t="s">
        <v>11</v>
      </c>
      <c r="X5" s="41" t="s">
        <v>12</v>
      </c>
      <c r="Y5" s="49" t="s">
        <v>9</v>
      </c>
      <c r="Z5" s="41" t="s">
        <v>11</v>
      </c>
      <c r="AA5" s="41" t="s">
        <v>12</v>
      </c>
      <c r="AB5" s="50" t="s">
        <v>9</v>
      </c>
      <c r="AC5" s="41" t="s">
        <v>11</v>
      </c>
      <c r="AD5" s="41" t="s">
        <v>12</v>
      </c>
      <c r="AE5" s="50" t="s">
        <v>9</v>
      </c>
      <c r="AF5" s="41" t="s">
        <v>11</v>
      </c>
      <c r="AG5" s="41" t="s">
        <v>12</v>
      </c>
      <c r="AH5" s="50" t="s">
        <v>9</v>
      </c>
      <c r="AI5" s="41" t="s">
        <v>11</v>
      </c>
      <c r="AJ5" s="41" t="s">
        <v>12</v>
      </c>
      <c r="AK5" s="50" t="s">
        <v>9</v>
      </c>
      <c r="AL5" s="40" t="s">
        <v>11</v>
      </c>
      <c r="AM5" s="41" t="s">
        <v>12</v>
      </c>
      <c r="AN5" s="49" t="s">
        <v>9</v>
      </c>
      <c r="AO5" s="50" t="s">
        <v>9</v>
      </c>
      <c r="AQ5" s="39" t="s">
        <v>10</v>
      </c>
      <c r="AR5" s="40" t="s">
        <v>11</v>
      </c>
      <c r="AS5" s="41" t="s">
        <v>12</v>
      </c>
      <c r="AT5" s="49" t="s">
        <v>9</v>
      </c>
      <c r="AU5" s="41" t="s">
        <v>11</v>
      </c>
      <c r="AV5" s="41" t="s">
        <v>12</v>
      </c>
      <c r="AW5" s="50" t="s">
        <v>9</v>
      </c>
      <c r="AX5" s="41" t="s">
        <v>11</v>
      </c>
      <c r="AY5" s="41" t="s">
        <v>12</v>
      </c>
      <c r="AZ5" s="50" t="s">
        <v>9</v>
      </c>
      <c r="BA5" s="41" t="s">
        <v>11</v>
      </c>
      <c r="BB5" s="41" t="s">
        <v>12</v>
      </c>
      <c r="BC5" s="50" t="s">
        <v>9</v>
      </c>
      <c r="BD5" s="41" t="s">
        <v>11</v>
      </c>
      <c r="BE5" s="41" t="s">
        <v>12</v>
      </c>
      <c r="BF5" s="50" t="s">
        <v>9</v>
      </c>
      <c r="BG5" s="40" t="s">
        <v>11</v>
      </c>
      <c r="BH5" s="41" t="s">
        <v>12</v>
      </c>
      <c r="BI5" s="49" t="s">
        <v>9</v>
      </c>
      <c r="BJ5" s="50" t="s">
        <v>9</v>
      </c>
      <c r="BL5" s="39" t="s">
        <v>10</v>
      </c>
      <c r="BM5" s="40" t="s">
        <v>11</v>
      </c>
      <c r="BN5" s="41" t="s">
        <v>12</v>
      </c>
      <c r="BO5" s="49" t="s">
        <v>9</v>
      </c>
      <c r="BP5" s="41" t="s">
        <v>11</v>
      </c>
      <c r="BQ5" s="41" t="s">
        <v>12</v>
      </c>
      <c r="BR5" s="50" t="s">
        <v>9</v>
      </c>
      <c r="BS5" s="41" t="s">
        <v>11</v>
      </c>
      <c r="BT5" s="41" t="s">
        <v>12</v>
      </c>
      <c r="BU5" s="50" t="s">
        <v>9</v>
      </c>
      <c r="BV5" s="41" t="s">
        <v>11</v>
      </c>
      <c r="BW5" s="41" t="s">
        <v>12</v>
      </c>
      <c r="BX5" s="50" t="s">
        <v>9</v>
      </c>
      <c r="BY5" s="41" t="s">
        <v>11</v>
      </c>
      <c r="BZ5" s="41" t="s">
        <v>12</v>
      </c>
      <c r="CA5" s="50" t="s">
        <v>9</v>
      </c>
      <c r="CB5" s="40" t="s">
        <v>11</v>
      </c>
      <c r="CC5" s="41" t="s">
        <v>12</v>
      </c>
      <c r="CD5" s="49" t="s">
        <v>9</v>
      </c>
      <c r="CE5" s="50" t="s">
        <v>9</v>
      </c>
      <c r="CG5" s="39" t="s">
        <v>10</v>
      </c>
      <c r="CH5" s="40" t="s">
        <v>11</v>
      </c>
      <c r="CI5" s="41" t="s">
        <v>12</v>
      </c>
      <c r="CJ5" s="49" t="s">
        <v>9</v>
      </c>
      <c r="CK5" s="41" t="s">
        <v>11</v>
      </c>
      <c r="CL5" s="41" t="s">
        <v>12</v>
      </c>
      <c r="CM5" s="50" t="s">
        <v>9</v>
      </c>
      <c r="CN5" s="41" t="s">
        <v>11</v>
      </c>
      <c r="CO5" s="41" t="s">
        <v>12</v>
      </c>
      <c r="CP5" s="50" t="s">
        <v>9</v>
      </c>
      <c r="CQ5" s="41" t="s">
        <v>11</v>
      </c>
      <c r="CR5" s="41" t="s">
        <v>12</v>
      </c>
      <c r="CS5" s="50" t="s">
        <v>9</v>
      </c>
      <c r="CT5" s="41" t="s">
        <v>11</v>
      </c>
      <c r="CU5" s="41" t="s">
        <v>12</v>
      </c>
      <c r="CV5" s="50" t="s">
        <v>9</v>
      </c>
      <c r="CW5" s="40" t="s">
        <v>11</v>
      </c>
      <c r="CX5" s="41" t="s">
        <v>12</v>
      </c>
      <c r="CY5" s="49" t="s">
        <v>9</v>
      </c>
      <c r="CZ5" s="50" t="s">
        <v>9</v>
      </c>
      <c r="DB5" s="39" t="s">
        <v>10</v>
      </c>
      <c r="DC5" s="40" t="s">
        <v>11</v>
      </c>
      <c r="DD5" s="41" t="s">
        <v>12</v>
      </c>
      <c r="DE5" s="49" t="s">
        <v>9</v>
      </c>
      <c r="DF5" s="41" t="s">
        <v>11</v>
      </c>
      <c r="DG5" s="41" t="s">
        <v>12</v>
      </c>
      <c r="DH5" s="50" t="s">
        <v>9</v>
      </c>
      <c r="DI5" s="41" t="s">
        <v>11</v>
      </c>
      <c r="DJ5" s="41" t="s">
        <v>12</v>
      </c>
      <c r="DK5" s="50" t="s">
        <v>9</v>
      </c>
      <c r="DL5" s="41" t="s">
        <v>11</v>
      </c>
      <c r="DM5" s="41" t="s">
        <v>12</v>
      </c>
      <c r="DN5" s="50" t="s">
        <v>9</v>
      </c>
      <c r="DO5" s="41" t="s">
        <v>11</v>
      </c>
      <c r="DP5" s="41" t="s">
        <v>12</v>
      </c>
      <c r="DQ5" s="50" t="s">
        <v>9</v>
      </c>
      <c r="DR5" s="40" t="s">
        <v>11</v>
      </c>
      <c r="DS5" s="41" t="s">
        <v>12</v>
      </c>
      <c r="DT5" s="49" t="s">
        <v>9</v>
      </c>
      <c r="DU5" s="50" t="s">
        <v>9</v>
      </c>
    </row>
    <row r="6" spans="1:125" s="52" customFormat="1" x14ac:dyDescent="0.2">
      <c r="A6" s="39" t="s">
        <v>13</v>
      </c>
      <c r="B6" s="40" t="s">
        <v>694</v>
      </c>
      <c r="C6" s="41" t="s">
        <v>665</v>
      </c>
      <c r="D6" s="49"/>
      <c r="E6" s="40" t="s">
        <v>694</v>
      </c>
      <c r="F6" s="41" t="s">
        <v>665</v>
      </c>
      <c r="G6" s="50"/>
      <c r="H6" s="41" t="s">
        <v>694</v>
      </c>
      <c r="I6" s="41" t="s">
        <v>665</v>
      </c>
      <c r="J6" s="50"/>
      <c r="K6" s="41" t="s">
        <v>694</v>
      </c>
      <c r="L6" s="41" t="s">
        <v>665</v>
      </c>
      <c r="M6" s="50"/>
      <c r="N6" s="41" t="s">
        <v>694</v>
      </c>
      <c r="O6" s="41" t="s">
        <v>665</v>
      </c>
      <c r="P6" s="50"/>
      <c r="Q6" s="40" t="s">
        <v>694</v>
      </c>
      <c r="R6" s="41" t="s">
        <v>665</v>
      </c>
      <c r="S6" s="49"/>
      <c r="T6" s="84"/>
      <c r="V6" s="39" t="s">
        <v>49</v>
      </c>
      <c r="W6" s="40" t="s">
        <v>694</v>
      </c>
      <c r="X6" s="41" t="s">
        <v>665</v>
      </c>
      <c r="Y6" s="49"/>
      <c r="Z6" s="40" t="s">
        <v>694</v>
      </c>
      <c r="AA6" s="41" t="s">
        <v>665</v>
      </c>
      <c r="AB6" s="50"/>
      <c r="AC6" s="41" t="s">
        <v>694</v>
      </c>
      <c r="AD6" s="41" t="s">
        <v>665</v>
      </c>
      <c r="AE6" s="50"/>
      <c r="AF6" s="41" t="s">
        <v>694</v>
      </c>
      <c r="AG6" s="41" t="s">
        <v>665</v>
      </c>
      <c r="AH6" s="50"/>
      <c r="AI6" s="41" t="s">
        <v>694</v>
      </c>
      <c r="AJ6" s="41" t="s">
        <v>665</v>
      </c>
      <c r="AK6" s="50"/>
      <c r="AL6" s="40" t="s">
        <v>694</v>
      </c>
      <c r="AM6" s="41" t="s">
        <v>665</v>
      </c>
      <c r="AN6" s="49"/>
      <c r="AO6" s="50"/>
      <c r="AQ6" s="39" t="s">
        <v>50</v>
      </c>
      <c r="AR6" s="40" t="s">
        <v>694</v>
      </c>
      <c r="AS6" s="41" t="s">
        <v>665</v>
      </c>
      <c r="AT6" s="49"/>
      <c r="AU6" s="40" t="s">
        <v>694</v>
      </c>
      <c r="AV6" s="41" t="s">
        <v>665</v>
      </c>
      <c r="AW6" s="50"/>
      <c r="AX6" s="41" t="s">
        <v>694</v>
      </c>
      <c r="AY6" s="41" t="s">
        <v>665</v>
      </c>
      <c r="AZ6" s="50"/>
      <c r="BA6" s="41" t="s">
        <v>694</v>
      </c>
      <c r="BB6" s="41" t="s">
        <v>665</v>
      </c>
      <c r="BC6" s="50"/>
      <c r="BD6" s="41" t="s">
        <v>694</v>
      </c>
      <c r="BE6" s="41" t="s">
        <v>665</v>
      </c>
      <c r="BF6" s="50"/>
      <c r="BG6" s="40" t="s">
        <v>694</v>
      </c>
      <c r="BH6" s="41" t="s">
        <v>665</v>
      </c>
      <c r="BI6" s="49"/>
      <c r="BJ6" s="84"/>
      <c r="BL6" s="39" t="s">
        <v>51</v>
      </c>
      <c r="BM6" s="40" t="s">
        <v>694</v>
      </c>
      <c r="BN6" s="41" t="s">
        <v>665</v>
      </c>
      <c r="BO6" s="49"/>
      <c r="BP6" s="40" t="s">
        <v>694</v>
      </c>
      <c r="BQ6" s="41" t="s">
        <v>665</v>
      </c>
      <c r="BR6" s="50"/>
      <c r="BS6" s="41" t="s">
        <v>694</v>
      </c>
      <c r="BT6" s="41" t="s">
        <v>665</v>
      </c>
      <c r="BU6" s="50"/>
      <c r="BV6" s="41" t="s">
        <v>694</v>
      </c>
      <c r="BW6" s="41" t="s">
        <v>665</v>
      </c>
      <c r="BX6" s="50"/>
      <c r="BY6" s="41" t="s">
        <v>694</v>
      </c>
      <c r="BZ6" s="41" t="s">
        <v>665</v>
      </c>
      <c r="CA6" s="50"/>
      <c r="CB6" s="40" t="s">
        <v>694</v>
      </c>
      <c r="CC6" s="41" t="s">
        <v>665</v>
      </c>
      <c r="CD6" s="49"/>
      <c r="CE6" s="84"/>
      <c r="CG6" s="39" t="s">
        <v>52</v>
      </c>
      <c r="CH6" s="40" t="s">
        <v>694</v>
      </c>
      <c r="CI6" s="41" t="s">
        <v>665</v>
      </c>
      <c r="CJ6" s="49"/>
      <c r="CK6" s="40" t="s">
        <v>694</v>
      </c>
      <c r="CL6" s="41" t="s">
        <v>665</v>
      </c>
      <c r="CM6" s="50"/>
      <c r="CN6" s="41" t="s">
        <v>694</v>
      </c>
      <c r="CO6" s="41" t="s">
        <v>665</v>
      </c>
      <c r="CP6" s="50"/>
      <c r="CQ6" s="41" t="s">
        <v>694</v>
      </c>
      <c r="CR6" s="41" t="s">
        <v>665</v>
      </c>
      <c r="CS6" s="50"/>
      <c r="CT6" s="41" t="s">
        <v>694</v>
      </c>
      <c r="CU6" s="41" t="s">
        <v>665</v>
      </c>
      <c r="CV6" s="50"/>
      <c r="CW6" s="40" t="s">
        <v>694</v>
      </c>
      <c r="CX6" s="41" t="s">
        <v>665</v>
      </c>
      <c r="CY6" s="49"/>
      <c r="CZ6" s="84"/>
      <c r="DB6" s="39" t="s">
        <v>53</v>
      </c>
      <c r="DC6" s="40" t="s">
        <v>694</v>
      </c>
      <c r="DD6" s="41" t="s">
        <v>665</v>
      </c>
      <c r="DE6" s="49"/>
      <c r="DF6" s="40" t="s">
        <v>694</v>
      </c>
      <c r="DG6" s="41" t="s">
        <v>665</v>
      </c>
      <c r="DH6" s="50"/>
      <c r="DI6" s="41" t="s">
        <v>694</v>
      </c>
      <c r="DJ6" s="41" t="s">
        <v>665</v>
      </c>
      <c r="DK6" s="50"/>
      <c r="DL6" s="41" t="s">
        <v>694</v>
      </c>
      <c r="DM6" s="41" t="s">
        <v>665</v>
      </c>
      <c r="DN6" s="50"/>
      <c r="DO6" s="41" t="s">
        <v>694</v>
      </c>
      <c r="DP6" s="41" t="s">
        <v>665</v>
      </c>
      <c r="DQ6" s="50"/>
      <c r="DR6" s="40" t="s">
        <v>694</v>
      </c>
      <c r="DS6" s="41" t="s">
        <v>665</v>
      </c>
      <c r="DT6" s="49"/>
      <c r="DU6" s="84"/>
    </row>
    <row r="7" spans="1:125" s="52" customFormat="1" ht="12.75" x14ac:dyDescent="0.2">
      <c r="A7" s="53" t="s">
        <v>14</v>
      </c>
      <c r="B7" s="54">
        <v>80.345368600003496</v>
      </c>
      <c r="C7" s="55">
        <v>335.00000306459702</v>
      </c>
      <c r="D7" s="68"/>
      <c r="E7" s="55"/>
      <c r="F7" s="55"/>
      <c r="G7" s="78"/>
      <c r="H7" s="55"/>
      <c r="I7" s="55"/>
      <c r="J7" s="78"/>
      <c r="K7" s="55"/>
      <c r="L7" s="55"/>
      <c r="M7" s="78"/>
      <c r="N7" s="55"/>
      <c r="O7" s="55"/>
      <c r="P7" s="78"/>
      <c r="Q7" s="54">
        <v>80.345399999999998</v>
      </c>
      <c r="R7" s="55">
        <v>335.00013398687798</v>
      </c>
      <c r="S7" s="68"/>
      <c r="T7" s="81">
        <v>-3.90812622947945E-5</v>
      </c>
      <c r="V7" s="53" t="s">
        <v>14</v>
      </c>
      <c r="W7" s="54">
        <v>37.774314750000002</v>
      </c>
      <c r="X7" s="55">
        <v>157.50000003127099</v>
      </c>
      <c r="Y7" s="68"/>
      <c r="Z7" s="55"/>
      <c r="AA7" s="55"/>
      <c r="AB7" s="78"/>
      <c r="AC7" s="55"/>
      <c r="AD7" s="55"/>
      <c r="AE7" s="78"/>
      <c r="AF7" s="55"/>
      <c r="AG7" s="55"/>
      <c r="AH7" s="78"/>
      <c r="AI7" s="55"/>
      <c r="AJ7" s="55"/>
      <c r="AK7" s="78"/>
      <c r="AL7" s="54">
        <v>37.774299999999997</v>
      </c>
      <c r="AM7" s="55">
        <v>157.49993853114799</v>
      </c>
      <c r="AN7" s="68"/>
      <c r="AO7" s="81">
        <v>3.90477124418441E-5</v>
      </c>
      <c r="AQ7" s="53" t="s">
        <v>14</v>
      </c>
      <c r="AR7" s="54">
        <v>96.1985887540026</v>
      </c>
      <c r="AS7" s="55">
        <v>401.10000226446601</v>
      </c>
      <c r="AT7" s="68"/>
      <c r="AU7" s="55"/>
      <c r="AV7" s="55"/>
      <c r="AW7" s="78"/>
      <c r="AX7" s="55"/>
      <c r="AY7" s="55"/>
      <c r="AZ7" s="78"/>
      <c r="BA7" s="55"/>
      <c r="BB7" s="55"/>
      <c r="BC7" s="78"/>
      <c r="BD7" s="55"/>
      <c r="BE7" s="55"/>
      <c r="BF7" s="78"/>
      <c r="BG7" s="54">
        <v>96.198599999999999</v>
      </c>
      <c r="BH7" s="55">
        <v>401.100049154651</v>
      </c>
      <c r="BI7" s="68"/>
      <c r="BJ7" s="81">
        <v>-1.16903961466409E-5</v>
      </c>
      <c r="BL7" s="53" t="s">
        <v>14</v>
      </c>
      <c r="BM7" s="54">
        <v>73.797820078000498</v>
      </c>
      <c r="BN7" s="55">
        <v>307.70000042404001</v>
      </c>
      <c r="BO7" s="68"/>
      <c r="BP7" s="55"/>
      <c r="BQ7" s="55"/>
      <c r="BR7" s="78"/>
      <c r="BS7" s="55"/>
      <c r="BT7" s="55"/>
      <c r="BU7" s="78"/>
      <c r="BV7" s="55"/>
      <c r="BW7" s="55"/>
      <c r="BX7" s="78"/>
      <c r="BY7" s="55"/>
      <c r="BZ7" s="55"/>
      <c r="CA7" s="78"/>
      <c r="CB7" s="54">
        <v>73.797799999999995</v>
      </c>
      <c r="CC7" s="55">
        <v>307.69991670882001</v>
      </c>
      <c r="CD7" s="68"/>
      <c r="CE7" s="81">
        <v>2.72067737640765E-5</v>
      </c>
      <c r="CG7" s="53" t="s">
        <v>14</v>
      </c>
      <c r="CH7" s="54">
        <v>124.739181113998</v>
      </c>
      <c r="CI7" s="55">
        <v>520.09999809077704</v>
      </c>
      <c r="CJ7" s="68"/>
      <c r="CK7" s="55"/>
      <c r="CL7" s="55"/>
      <c r="CM7" s="78"/>
      <c r="CN7" s="55"/>
      <c r="CO7" s="55"/>
      <c r="CP7" s="78"/>
      <c r="CQ7" s="55"/>
      <c r="CR7" s="55"/>
      <c r="CS7" s="78"/>
      <c r="CT7" s="55"/>
      <c r="CU7" s="55"/>
      <c r="CV7" s="78"/>
      <c r="CW7" s="54">
        <v>124.7392</v>
      </c>
      <c r="CX7" s="55">
        <v>520.10007683595995</v>
      </c>
      <c r="CY7" s="68"/>
      <c r="CZ7" s="81">
        <v>-1.51403906557095E-5</v>
      </c>
      <c r="DB7" s="53" t="s">
        <v>14</v>
      </c>
      <c r="DC7" s="54">
        <v>145.43710779600099</v>
      </c>
      <c r="DD7" s="55">
        <v>606.400000476993</v>
      </c>
      <c r="DE7" s="68"/>
      <c r="DF7" s="55"/>
      <c r="DG7" s="55"/>
      <c r="DH7" s="78"/>
      <c r="DI7" s="55"/>
      <c r="DJ7" s="55"/>
      <c r="DK7" s="78"/>
      <c r="DL7" s="55"/>
      <c r="DM7" s="55"/>
      <c r="DN7" s="78"/>
      <c r="DO7" s="55"/>
      <c r="DP7" s="55"/>
      <c r="DQ7" s="78"/>
      <c r="DR7" s="54">
        <v>145.43709999999999</v>
      </c>
      <c r="DS7" s="55">
        <v>606.39996797157005</v>
      </c>
      <c r="DT7" s="68"/>
      <c r="DU7" s="81">
        <v>5.3603932872478497E-6</v>
      </c>
    </row>
    <row r="8" spans="1:125" s="52" customFormat="1" ht="12.75" x14ac:dyDescent="0.2">
      <c r="A8" s="56" t="s">
        <v>15</v>
      </c>
      <c r="B8" s="57">
        <v>80.345368600003496</v>
      </c>
      <c r="C8" s="56">
        <v>335.00000306459702</v>
      </c>
      <c r="D8" s="69">
        <v>100</v>
      </c>
      <c r="E8" s="56">
        <v>65.764221599999999</v>
      </c>
      <c r="F8" s="56">
        <v>274.203912701197</v>
      </c>
      <c r="G8" s="79">
        <v>81.851913490377797</v>
      </c>
      <c r="H8" s="56">
        <v>12.966602200000001</v>
      </c>
      <c r="I8" s="56">
        <v>54.064246047123397</v>
      </c>
      <c r="J8" s="79">
        <v>16.1385807619525</v>
      </c>
      <c r="K8" s="56">
        <v>0</v>
      </c>
      <c r="L8" s="56">
        <v>0</v>
      </c>
      <c r="M8" s="79">
        <v>0</v>
      </c>
      <c r="N8" s="56">
        <v>1.6145448000034901</v>
      </c>
      <c r="O8" s="56">
        <v>6.7318443162768</v>
      </c>
      <c r="P8" s="79">
        <v>2.0095057476697198</v>
      </c>
      <c r="Q8" s="57">
        <v>80.345399999999998</v>
      </c>
      <c r="R8" s="56">
        <v>335.00013398687798</v>
      </c>
      <c r="S8" s="69">
        <v>100</v>
      </c>
      <c r="T8" s="82">
        <v>-3.90812622947945E-5</v>
      </c>
      <c r="V8" s="56" t="s">
        <v>15</v>
      </c>
      <c r="W8" s="57">
        <v>37.774314750000002</v>
      </c>
      <c r="X8" s="56">
        <v>157.50000003127099</v>
      </c>
      <c r="Y8" s="69">
        <v>100</v>
      </c>
      <c r="Z8" s="56">
        <v>30.918999500000002</v>
      </c>
      <c r="AA8" s="56">
        <v>128.91676406166599</v>
      </c>
      <c r="AB8" s="79">
        <v>81.851913673695293</v>
      </c>
      <c r="AC8" s="56">
        <v>6.0962383000000004</v>
      </c>
      <c r="AD8" s="56">
        <v>25.4182647334625</v>
      </c>
      <c r="AE8" s="79">
        <v>16.138580779946501</v>
      </c>
      <c r="AF8" s="56">
        <v>0</v>
      </c>
      <c r="AG8" s="56">
        <v>0</v>
      </c>
      <c r="AH8" s="79">
        <v>0</v>
      </c>
      <c r="AI8" s="56">
        <v>0.75907695000003395</v>
      </c>
      <c r="AJ8" s="56">
        <v>3.1649712361424802</v>
      </c>
      <c r="AK8" s="79">
        <v>2.0095055463581502</v>
      </c>
      <c r="AL8" s="57">
        <v>37.774299999999997</v>
      </c>
      <c r="AM8" s="56">
        <v>157.49993853114799</v>
      </c>
      <c r="AN8" s="69">
        <v>100</v>
      </c>
      <c r="AO8" s="82">
        <v>3.90477124418441E-5</v>
      </c>
      <c r="AQ8" s="56" t="s">
        <v>15</v>
      </c>
      <c r="AR8" s="57">
        <v>96.1985887540026</v>
      </c>
      <c r="AS8" s="56">
        <v>401.10000226446601</v>
      </c>
      <c r="AT8" s="69">
        <v>100</v>
      </c>
      <c r="AU8" s="56">
        <v>78.740385799999999</v>
      </c>
      <c r="AV8" s="56">
        <v>328.308027505974</v>
      </c>
      <c r="AW8" s="79">
        <v>81.851913650577103</v>
      </c>
      <c r="AX8" s="56">
        <v>15.525086999999999</v>
      </c>
      <c r="AY8" s="56">
        <v>64.731848060473098</v>
      </c>
      <c r="AZ8" s="79">
        <v>16.138580826482301</v>
      </c>
      <c r="BA8" s="56">
        <v>0</v>
      </c>
      <c r="BB8" s="56">
        <v>0</v>
      </c>
      <c r="BC8" s="79">
        <v>0</v>
      </c>
      <c r="BD8" s="56">
        <v>1.93311595400258</v>
      </c>
      <c r="BE8" s="56">
        <v>8.0601266980192499</v>
      </c>
      <c r="BF8" s="79">
        <v>2.00950552294058</v>
      </c>
      <c r="BG8" s="57">
        <v>96.198599999999999</v>
      </c>
      <c r="BH8" s="56">
        <v>401.100049154651</v>
      </c>
      <c r="BI8" s="69">
        <v>100</v>
      </c>
      <c r="BJ8" s="82">
        <v>-1.16903961466409E-5</v>
      </c>
      <c r="BL8" s="56" t="s">
        <v>15</v>
      </c>
      <c r="BM8" s="57">
        <v>73.797820078000498</v>
      </c>
      <c r="BN8" s="56">
        <v>307.70000042404001</v>
      </c>
      <c r="BO8" s="69">
        <v>100</v>
      </c>
      <c r="BP8" s="56">
        <v>60.404927700000002</v>
      </c>
      <c r="BQ8" s="56">
        <v>251.858337539768</v>
      </c>
      <c r="BR8" s="79">
        <v>81.851913289789707</v>
      </c>
      <c r="BS8" s="56">
        <v>11.909920899999999</v>
      </c>
      <c r="BT8" s="56">
        <v>49.658413515560603</v>
      </c>
      <c r="BU8" s="79">
        <v>16.1385809057935</v>
      </c>
      <c r="BV8" s="56">
        <v>0</v>
      </c>
      <c r="BW8" s="56">
        <v>0</v>
      </c>
      <c r="BX8" s="79">
        <v>0</v>
      </c>
      <c r="BY8" s="56">
        <v>1.4829714780004799</v>
      </c>
      <c r="BZ8" s="56">
        <v>6.1832493687115804</v>
      </c>
      <c r="CA8" s="79">
        <v>2.0095058044167899</v>
      </c>
      <c r="CB8" s="57">
        <v>73.797799999999995</v>
      </c>
      <c r="CC8" s="56">
        <v>307.69991670882001</v>
      </c>
      <c r="CD8" s="69">
        <v>100</v>
      </c>
      <c r="CE8" s="82">
        <v>2.72067737640765E-5</v>
      </c>
      <c r="CG8" s="56" t="s">
        <v>15</v>
      </c>
      <c r="CH8" s="57">
        <v>124.739181113998</v>
      </c>
      <c r="CI8" s="56">
        <v>520.09999809077704</v>
      </c>
      <c r="CJ8" s="69">
        <v>100</v>
      </c>
      <c r="CK8" s="56">
        <v>102.1014067</v>
      </c>
      <c r="CL8" s="56">
        <v>425.71180085915</v>
      </c>
      <c r="CM8" s="79">
        <v>81.851913559293493</v>
      </c>
      <c r="CN8" s="56">
        <v>20.131133599999998</v>
      </c>
      <c r="CO8" s="56">
        <v>83.936758710613702</v>
      </c>
      <c r="CP8" s="79">
        <v>16.1385808534388</v>
      </c>
      <c r="CQ8" s="56">
        <v>0</v>
      </c>
      <c r="CR8" s="56">
        <v>0</v>
      </c>
      <c r="CS8" s="79">
        <v>0</v>
      </c>
      <c r="CT8" s="56">
        <v>2.5066408139978198</v>
      </c>
      <c r="CU8" s="56">
        <v>10.4514385210136</v>
      </c>
      <c r="CV8" s="79">
        <v>2.0095055872677499</v>
      </c>
      <c r="CW8" s="57">
        <v>124.7392</v>
      </c>
      <c r="CX8" s="56">
        <v>520.10007683595995</v>
      </c>
      <c r="CY8" s="69">
        <v>100</v>
      </c>
      <c r="CZ8" s="82">
        <v>-1.51403906557095E-5</v>
      </c>
      <c r="DB8" s="56" t="s">
        <v>15</v>
      </c>
      <c r="DC8" s="57">
        <v>145.43710779600099</v>
      </c>
      <c r="DD8" s="56">
        <v>606.400000476993</v>
      </c>
      <c r="DE8" s="69">
        <v>100</v>
      </c>
      <c r="DF8" s="56">
        <v>119.0430558</v>
      </c>
      <c r="DG8" s="56">
        <v>496.35000439611201</v>
      </c>
      <c r="DH8" s="79">
        <v>81.851913589327907</v>
      </c>
      <c r="DI8" s="56">
        <v>23.4714852</v>
      </c>
      <c r="DJ8" s="56">
        <v>97.864354236471797</v>
      </c>
      <c r="DK8" s="79">
        <v>16.138580831050799</v>
      </c>
      <c r="DL8" s="56">
        <v>0</v>
      </c>
      <c r="DM8" s="56">
        <v>0</v>
      </c>
      <c r="DN8" s="79">
        <v>0</v>
      </c>
      <c r="DO8" s="56">
        <v>2.9225667960005399</v>
      </c>
      <c r="DP8" s="56">
        <v>12.185641844409</v>
      </c>
      <c r="DQ8" s="79">
        <v>2.0095055796213401</v>
      </c>
      <c r="DR8" s="57">
        <v>145.43709999999999</v>
      </c>
      <c r="DS8" s="56">
        <v>606.39996797157005</v>
      </c>
      <c r="DT8" s="69">
        <v>100</v>
      </c>
      <c r="DU8" s="82">
        <v>5.3603932872478497E-6</v>
      </c>
    </row>
    <row r="9" spans="1:125" s="52" customFormat="1" ht="12.75" x14ac:dyDescent="0.2">
      <c r="A9" s="56" t="s">
        <v>16</v>
      </c>
      <c r="B9" s="57">
        <v>0</v>
      </c>
      <c r="C9" s="56">
        <v>0</v>
      </c>
      <c r="D9" s="69">
        <v>0</v>
      </c>
      <c r="E9" s="56"/>
      <c r="F9" s="56"/>
      <c r="G9" s="79"/>
      <c r="H9" s="56"/>
      <c r="I9" s="56"/>
      <c r="J9" s="79"/>
      <c r="K9" s="56"/>
      <c r="L9" s="56"/>
      <c r="M9" s="79"/>
      <c r="N9" s="56"/>
      <c r="O9" s="56"/>
      <c r="P9" s="79"/>
      <c r="Q9" s="57">
        <v>0</v>
      </c>
      <c r="R9" s="56">
        <v>0</v>
      </c>
      <c r="S9" s="69">
        <f>(Q9/Q7)*100</f>
        <v>0</v>
      </c>
      <c r="T9" s="150" t="s">
        <v>18</v>
      </c>
      <c r="V9" s="56" t="s">
        <v>16</v>
      </c>
      <c r="W9" s="57">
        <v>0</v>
      </c>
      <c r="X9" s="56">
        <v>0</v>
      </c>
      <c r="Y9" s="69">
        <v>0</v>
      </c>
      <c r="Z9" s="56"/>
      <c r="AA9" s="56"/>
      <c r="AB9" s="79"/>
      <c r="AC9" s="56"/>
      <c r="AD9" s="56"/>
      <c r="AE9" s="79"/>
      <c r="AF9" s="56"/>
      <c r="AG9" s="56"/>
      <c r="AH9" s="79"/>
      <c r="AI9" s="56"/>
      <c r="AJ9" s="56"/>
      <c r="AK9" s="79"/>
      <c r="AL9" s="57">
        <v>0</v>
      </c>
      <c r="AM9" s="56">
        <v>0</v>
      </c>
      <c r="AN9" s="69">
        <f>(AL9/AL7)*100</f>
        <v>0</v>
      </c>
      <c r="AO9" s="150" t="s">
        <v>18</v>
      </c>
      <c r="AQ9" s="56" t="s">
        <v>16</v>
      </c>
      <c r="AR9" s="57">
        <v>0</v>
      </c>
      <c r="AS9" s="56">
        <v>0</v>
      </c>
      <c r="AT9" s="69">
        <v>0</v>
      </c>
      <c r="AU9" s="56"/>
      <c r="AV9" s="56"/>
      <c r="AW9" s="79"/>
      <c r="AX9" s="56"/>
      <c r="AY9" s="56"/>
      <c r="AZ9" s="79"/>
      <c r="BA9" s="56"/>
      <c r="BB9" s="56"/>
      <c r="BC9" s="79"/>
      <c r="BD9" s="56"/>
      <c r="BE9" s="56"/>
      <c r="BF9" s="79"/>
      <c r="BG9" s="57">
        <v>0</v>
      </c>
      <c r="BH9" s="56">
        <v>0</v>
      </c>
      <c r="BI9" s="69">
        <f>(BG9/BG7)*100</f>
        <v>0</v>
      </c>
      <c r="BJ9" s="150" t="s">
        <v>18</v>
      </c>
      <c r="BL9" s="56" t="s">
        <v>16</v>
      </c>
      <c r="BM9" s="57">
        <v>0</v>
      </c>
      <c r="BN9" s="56">
        <v>0</v>
      </c>
      <c r="BO9" s="69">
        <v>0</v>
      </c>
      <c r="BP9" s="56"/>
      <c r="BQ9" s="56"/>
      <c r="BR9" s="79"/>
      <c r="BS9" s="56"/>
      <c r="BT9" s="56"/>
      <c r="BU9" s="79"/>
      <c r="BV9" s="56"/>
      <c r="BW9" s="56"/>
      <c r="BX9" s="79"/>
      <c r="BY9" s="56"/>
      <c r="BZ9" s="56"/>
      <c r="CA9" s="79"/>
      <c r="CB9" s="57">
        <v>0</v>
      </c>
      <c r="CC9" s="56">
        <v>0</v>
      </c>
      <c r="CD9" s="69">
        <f>(CB9/CB7)*100</f>
        <v>0</v>
      </c>
      <c r="CE9" s="150" t="s">
        <v>18</v>
      </c>
      <c r="CG9" s="56" t="s">
        <v>16</v>
      </c>
      <c r="CH9" s="57">
        <v>0</v>
      </c>
      <c r="CI9" s="56">
        <v>0</v>
      </c>
      <c r="CJ9" s="69">
        <v>0</v>
      </c>
      <c r="CK9" s="56"/>
      <c r="CL9" s="56"/>
      <c r="CM9" s="79"/>
      <c r="CN9" s="56"/>
      <c r="CO9" s="56"/>
      <c r="CP9" s="79"/>
      <c r="CQ9" s="56"/>
      <c r="CR9" s="56"/>
      <c r="CS9" s="79"/>
      <c r="CT9" s="56"/>
      <c r="CU9" s="56"/>
      <c r="CV9" s="79"/>
      <c r="CW9" s="57">
        <v>0</v>
      </c>
      <c r="CX9" s="56">
        <v>0</v>
      </c>
      <c r="CY9" s="69">
        <f>(CW9/CW7)*100</f>
        <v>0</v>
      </c>
      <c r="CZ9" s="150" t="s">
        <v>18</v>
      </c>
      <c r="DB9" s="56" t="s">
        <v>16</v>
      </c>
      <c r="DC9" s="57">
        <v>0</v>
      </c>
      <c r="DD9" s="56">
        <v>0</v>
      </c>
      <c r="DE9" s="69">
        <v>0</v>
      </c>
      <c r="DF9" s="56"/>
      <c r="DG9" s="56"/>
      <c r="DH9" s="79"/>
      <c r="DI9" s="56"/>
      <c r="DJ9" s="56"/>
      <c r="DK9" s="79"/>
      <c r="DL9" s="56"/>
      <c r="DM9" s="56"/>
      <c r="DN9" s="79"/>
      <c r="DO9" s="56"/>
      <c r="DP9" s="56"/>
      <c r="DQ9" s="79"/>
      <c r="DR9" s="57">
        <v>0</v>
      </c>
      <c r="DS9" s="56">
        <v>0</v>
      </c>
      <c r="DT9" s="69">
        <f>(DR9/DR7)*100</f>
        <v>0</v>
      </c>
      <c r="DU9" s="150" t="s">
        <v>18</v>
      </c>
    </row>
    <row r="10" spans="1:125" s="52" customFormat="1" ht="14.25" x14ac:dyDescent="0.25">
      <c r="A10" s="58" t="s">
        <v>17</v>
      </c>
      <c r="B10" s="59">
        <v>0</v>
      </c>
      <c r="C10" s="58">
        <v>0</v>
      </c>
      <c r="D10" s="70">
        <v>0</v>
      </c>
      <c r="E10" s="58"/>
      <c r="F10" s="58"/>
      <c r="G10" s="74"/>
      <c r="H10" s="58"/>
      <c r="I10" s="58"/>
      <c r="J10" s="74"/>
      <c r="K10" s="58"/>
      <c r="L10" s="58"/>
      <c r="M10" s="74"/>
      <c r="N10" s="58"/>
      <c r="O10" s="58"/>
      <c r="P10" s="74"/>
      <c r="Q10" s="59">
        <v>0</v>
      </c>
      <c r="R10" s="58">
        <v>0</v>
      </c>
      <c r="S10" s="70">
        <v>0</v>
      </c>
      <c r="T10" s="80" t="s">
        <v>18</v>
      </c>
      <c r="V10" s="58" t="s">
        <v>17</v>
      </c>
      <c r="W10" s="59">
        <v>0</v>
      </c>
      <c r="X10" s="58">
        <v>0</v>
      </c>
      <c r="Y10" s="70">
        <v>0</v>
      </c>
      <c r="Z10" s="58"/>
      <c r="AA10" s="58"/>
      <c r="AB10" s="74"/>
      <c r="AC10" s="58"/>
      <c r="AD10" s="58"/>
      <c r="AE10" s="74"/>
      <c r="AF10" s="58"/>
      <c r="AG10" s="58"/>
      <c r="AH10" s="74"/>
      <c r="AI10" s="58"/>
      <c r="AJ10" s="58"/>
      <c r="AK10" s="74"/>
      <c r="AL10" s="59">
        <v>0</v>
      </c>
      <c r="AM10" s="58">
        <v>0</v>
      </c>
      <c r="AN10" s="70">
        <v>0</v>
      </c>
      <c r="AO10" s="80" t="s">
        <v>18</v>
      </c>
      <c r="AQ10" s="58" t="s">
        <v>17</v>
      </c>
      <c r="AR10" s="59">
        <v>0</v>
      </c>
      <c r="AS10" s="58">
        <v>0</v>
      </c>
      <c r="AT10" s="70">
        <v>0</v>
      </c>
      <c r="AU10" s="58"/>
      <c r="AV10" s="58"/>
      <c r="AW10" s="74"/>
      <c r="AX10" s="58"/>
      <c r="AY10" s="58"/>
      <c r="AZ10" s="74"/>
      <c r="BA10" s="58"/>
      <c r="BB10" s="58"/>
      <c r="BC10" s="74"/>
      <c r="BD10" s="58"/>
      <c r="BE10" s="58"/>
      <c r="BF10" s="74"/>
      <c r="BG10" s="59">
        <v>0</v>
      </c>
      <c r="BH10" s="58">
        <v>0</v>
      </c>
      <c r="BI10" s="70">
        <v>0</v>
      </c>
      <c r="BJ10" s="80" t="s">
        <v>18</v>
      </c>
      <c r="BL10" s="58" t="s">
        <v>17</v>
      </c>
      <c r="BM10" s="59">
        <v>0</v>
      </c>
      <c r="BN10" s="58">
        <v>0</v>
      </c>
      <c r="BO10" s="70">
        <v>0</v>
      </c>
      <c r="BP10" s="58"/>
      <c r="BQ10" s="58"/>
      <c r="BR10" s="74"/>
      <c r="BS10" s="58"/>
      <c r="BT10" s="58"/>
      <c r="BU10" s="74"/>
      <c r="BV10" s="58"/>
      <c r="BW10" s="58"/>
      <c r="BX10" s="74"/>
      <c r="BY10" s="58"/>
      <c r="BZ10" s="58"/>
      <c r="CA10" s="74"/>
      <c r="CB10" s="59">
        <v>0</v>
      </c>
      <c r="CC10" s="58">
        <v>0</v>
      </c>
      <c r="CD10" s="70">
        <v>0</v>
      </c>
      <c r="CE10" s="80" t="s">
        <v>18</v>
      </c>
      <c r="CG10" s="58" t="s">
        <v>17</v>
      </c>
      <c r="CH10" s="59">
        <v>0</v>
      </c>
      <c r="CI10" s="58">
        <v>0</v>
      </c>
      <c r="CJ10" s="70">
        <v>0</v>
      </c>
      <c r="CK10" s="58"/>
      <c r="CL10" s="58"/>
      <c r="CM10" s="74"/>
      <c r="CN10" s="58"/>
      <c r="CO10" s="58"/>
      <c r="CP10" s="74"/>
      <c r="CQ10" s="58"/>
      <c r="CR10" s="58"/>
      <c r="CS10" s="74"/>
      <c r="CT10" s="58"/>
      <c r="CU10" s="58"/>
      <c r="CV10" s="74"/>
      <c r="CW10" s="59">
        <v>0</v>
      </c>
      <c r="CX10" s="58">
        <v>0</v>
      </c>
      <c r="CY10" s="70">
        <v>0</v>
      </c>
      <c r="CZ10" s="80" t="s">
        <v>18</v>
      </c>
      <c r="DB10" s="58" t="s">
        <v>17</v>
      </c>
      <c r="DC10" s="59">
        <v>0</v>
      </c>
      <c r="DD10" s="58">
        <v>0</v>
      </c>
      <c r="DE10" s="70">
        <v>0</v>
      </c>
      <c r="DF10" s="58"/>
      <c r="DG10" s="58"/>
      <c r="DH10" s="74"/>
      <c r="DI10" s="58"/>
      <c r="DJ10" s="58"/>
      <c r="DK10" s="74"/>
      <c r="DL10" s="58"/>
      <c r="DM10" s="58"/>
      <c r="DN10" s="74"/>
      <c r="DO10" s="58"/>
      <c r="DP10" s="58"/>
      <c r="DQ10" s="74"/>
      <c r="DR10" s="59">
        <v>0</v>
      </c>
      <c r="DS10" s="58">
        <v>0</v>
      </c>
      <c r="DT10" s="70">
        <v>0</v>
      </c>
      <c r="DU10" s="80" t="s">
        <v>18</v>
      </c>
    </row>
    <row r="11" spans="1:125" s="52" customFormat="1" ht="14.25" x14ac:dyDescent="0.25">
      <c r="A11" s="58" t="s">
        <v>19</v>
      </c>
      <c r="B11" s="60"/>
      <c r="C11" s="61"/>
      <c r="D11" s="71"/>
      <c r="E11" s="58"/>
      <c r="F11" s="58"/>
      <c r="G11" s="74"/>
      <c r="H11" s="58"/>
      <c r="I11" s="58"/>
      <c r="J11" s="74"/>
      <c r="K11" s="58"/>
      <c r="L11" s="58"/>
      <c r="M11" s="74"/>
      <c r="N11" s="58"/>
      <c r="O11" s="58"/>
      <c r="P11" s="74"/>
      <c r="Q11" s="60"/>
      <c r="R11" s="61"/>
      <c r="S11" s="71"/>
      <c r="T11" s="80"/>
      <c r="V11" s="58" t="s">
        <v>19</v>
      </c>
      <c r="W11" s="60"/>
      <c r="X11" s="61"/>
      <c r="Y11" s="71"/>
      <c r="Z11" s="58"/>
      <c r="AA11" s="58"/>
      <c r="AB11" s="74"/>
      <c r="AC11" s="58"/>
      <c r="AD11" s="58"/>
      <c r="AE11" s="74"/>
      <c r="AF11" s="58"/>
      <c r="AG11" s="58"/>
      <c r="AH11" s="74"/>
      <c r="AI11" s="58"/>
      <c r="AJ11" s="58"/>
      <c r="AK11" s="74"/>
      <c r="AL11" s="60"/>
      <c r="AM11" s="61"/>
      <c r="AN11" s="71"/>
      <c r="AO11" s="80"/>
      <c r="AQ11" s="58" t="s">
        <v>19</v>
      </c>
      <c r="AR11" s="60"/>
      <c r="AS11" s="61"/>
      <c r="AT11" s="71"/>
      <c r="AU11" s="58"/>
      <c r="AV11" s="58"/>
      <c r="AW11" s="74"/>
      <c r="AX11" s="58"/>
      <c r="AY11" s="58"/>
      <c r="AZ11" s="74"/>
      <c r="BA11" s="58"/>
      <c r="BB11" s="58"/>
      <c r="BC11" s="74"/>
      <c r="BD11" s="58"/>
      <c r="BE11" s="58"/>
      <c r="BF11" s="74"/>
      <c r="BG11" s="60"/>
      <c r="BH11" s="61"/>
      <c r="BI11" s="71"/>
      <c r="BJ11" s="80"/>
      <c r="BL11" s="58" t="s">
        <v>19</v>
      </c>
      <c r="BM11" s="60"/>
      <c r="BN11" s="61"/>
      <c r="BO11" s="71"/>
      <c r="BP11" s="58"/>
      <c r="BQ11" s="58"/>
      <c r="BR11" s="74"/>
      <c r="BS11" s="58"/>
      <c r="BT11" s="58"/>
      <c r="BU11" s="74"/>
      <c r="BV11" s="58"/>
      <c r="BW11" s="58"/>
      <c r="BX11" s="74"/>
      <c r="BY11" s="58"/>
      <c r="BZ11" s="58"/>
      <c r="CA11" s="74"/>
      <c r="CB11" s="60"/>
      <c r="CC11" s="61"/>
      <c r="CD11" s="71"/>
      <c r="CE11" s="80"/>
      <c r="CG11" s="58" t="s">
        <v>19</v>
      </c>
      <c r="CH11" s="60"/>
      <c r="CI11" s="61"/>
      <c r="CJ11" s="71"/>
      <c r="CK11" s="58"/>
      <c r="CL11" s="58"/>
      <c r="CM11" s="74"/>
      <c r="CN11" s="58"/>
      <c r="CO11" s="58"/>
      <c r="CP11" s="74"/>
      <c r="CQ11" s="58"/>
      <c r="CR11" s="58"/>
      <c r="CS11" s="74"/>
      <c r="CT11" s="58"/>
      <c r="CU11" s="58"/>
      <c r="CV11" s="74"/>
      <c r="CW11" s="60"/>
      <c r="CX11" s="61"/>
      <c r="CY11" s="71"/>
      <c r="CZ11" s="80"/>
      <c r="DB11" s="58" t="s">
        <v>19</v>
      </c>
      <c r="DC11" s="60"/>
      <c r="DD11" s="61"/>
      <c r="DE11" s="71"/>
      <c r="DF11" s="58"/>
      <c r="DG11" s="58"/>
      <c r="DH11" s="74"/>
      <c r="DI11" s="58"/>
      <c r="DJ11" s="58"/>
      <c r="DK11" s="74"/>
      <c r="DL11" s="58"/>
      <c r="DM11" s="58"/>
      <c r="DN11" s="74"/>
      <c r="DO11" s="58"/>
      <c r="DP11" s="58"/>
      <c r="DQ11" s="74"/>
      <c r="DR11" s="60"/>
      <c r="DS11" s="61"/>
      <c r="DT11" s="71"/>
      <c r="DU11" s="80"/>
    </row>
    <row r="12" spans="1:125" s="52" customFormat="1" ht="14.25" x14ac:dyDescent="0.25">
      <c r="A12" s="58" t="s">
        <v>20</v>
      </c>
      <c r="B12" s="59">
        <v>0</v>
      </c>
      <c r="C12" s="58">
        <v>0</v>
      </c>
      <c r="D12" s="70">
        <v>0</v>
      </c>
      <c r="E12" s="58"/>
      <c r="F12" s="58"/>
      <c r="G12" s="74"/>
      <c r="H12" s="58"/>
      <c r="I12" s="58"/>
      <c r="J12" s="74"/>
      <c r="K12" s="58"/>
      <c r="L12" s="58"/>
      <c r="M12" s="74"/>
      <c r="N12" s="58"/>
      <c r="O12" s="58"/>
      <c r="P12" s="74"/>
      <c r="Q12" s="59">
        <v>0</v>
      </c>
      <c r="R12" s="58">
        <v>0</v>
      </c>
      <c r="S12" s="70">
        <v>0</v>
      </c>
      <c r="T12" s="80" t="s">
        <v>18</v>
      </c>
      <c r="V12" s="58" t="s">
        <v>20</v>
      </c>
      <c r="W12" s="59">
        <v>0</v>
      </c>
      <c r="X12" s="58">
        <v>0</v>
      </c>
      <c r="Y12" s="70">
        <v>0</v>
      </c>
      <c r="Z12" s="58"/>
      <c r="AA12" s="58"/>
      <c r="AB12" s="74"/>
      <c r="AC12" s="58"/>
      <c r="AD12" s="58"/>
      <c r="AE12" s="74"/>
      <c r="AF12" s="58"/>
      <c r="AG12" s="58"/>
      <c r="AH12" s="74"/>
      <c r="AI12" s="58"/>
      <c r="AJ12" s="58"/>
      <c r="AK12" s="74"/>
      <c r="AL12" s="59">
        <v>0</v>
      </c>
      <c r="AM12" s="58">
        <v>0</v>
      </c>
      <c r="AN12" s="70">
        <v>0</v>
      </c>
      <c r="AO12" s="80" t="s">
        <v>18</v>
      </c>
      <c r="AQ12" s="58" t="s">
        <v>20</v>
      </c>
      <c r="AR12" s="59">
        <v>0</v>
      </c>
      <c r="AS12" s="58">
        <v>0</v>
      </c>
      <c r="AT12" s="70">
        <v>0</v>
      </c>
      <c r="AU12" s="58"/>
      <c r="AV12" s="58"/>
      <c r="AW12" s="74"/>
      <c r="AX12" s="58"/>
      <c r="AY12" s="58"/>
      <c r="AZ12" s="74"/>
      <c r="BA12" s="58"/>
      <c r="BB12" s="58"/>
      <c r="BC12" s="74"/>
      <c r="BD12" s="58"/>
      <c r="BE12" s="58"/>
      <c r="BF12" s="74"/>
      <c r="BG12" s="59">
        <v>0</v>
      </c>
      <c r="BH12" s="58">
        <v>0</v>
      </c>
      <c r="BI12" s="70">
        <v>0</v>
      </c>
      <c r="BJ12" s="80" t="s">
        <v>18</v>
      </c>
      <c r="BL12" s="58" t="s">
        <v>20</v>
      </c>
      <c r="BM12" s="59">
        <v>0</v>
      </c>
      <c r="BN12" s="58">
        <v>0</v>
      </c>
      <c r="BO12" s="70">
        <v>0</v>
      </c>
      <c r="BP12" s="58"/>
      <c r="BQ12" s="58"/>
      <c r="BR12" s="74"/>
      <c r="BS12" s="58"/>
      <c r="BT12" s="58"/>
      <c r="BU12" s="74"/>
      <c r="BV12" s="58"/>
      <c r="BW12" s="58"/>
      <c r="BX12" s="74"/>
      <c r="BY12" s="58"/>
      <c r="BZ12" s="58"/>
      <c r="CA12" s="74"/>
      <c r="CB12" s="59">
        <v>0</v>
      </c>
      <c r="CC12" s="58">
        <v>0</v>
      </c>
      <c r="CD12" s="70">
        <v>0</v>
      </c>
      <c r="CE12" s="80" t="s">
        <v>18</v>
      </c>
      <c r="CG12" s="58" t="s">
        <v>20</v>
      </c>
      <c r="CH12" s="59">
        <v>0</v>
      </c>
      <c r="CI12" s="58">
        <v>0</v>
      </c>
      <c r="CJ12" s="70">
        <v>0</v>
      </c>
      <c r="CK12" s="58"/>
      <c r="CL12" s="58"/>
      <c r="CM12" s="74"/>
      <c r="CN12" s="58"/>
      <c r="CO12" s="58"/>
      <c r="CP12" s="74"/>
      <c r="CQ12" s="58"/>
      <c r="CR12" s="58"/>
      <c r="CS12" s="74"/>
      <c r="CT12" s="58"/>
      <c r="CU12" s="58"/>
      <c r="CV12" s="74"/>
      <c r="CW12" s="59">
        <v>0</v>
      </c>
      <c r="CX12" s="58">
        <v>0</v>
      </c>
      <c r="CY12" s="70">
        <v>0</v>
      </c>
      <c r="CZ12" s="80" t="s">
        <v>18</v>
      </c>
      <c r="DB12" s="58" t="s">
        <v>20</v>
      </c>
      <c r="DC12" s="59">
        <v>0</v>
      </c>
      <c r="DD12" s="58">
        <v>0</v>
      </c>
      <c r="DE12" s="70">
        <v>0</v>
      </c>
      <c r="DF12" s="58"/>
      <c r="DG12" s="58"/>
      <c r="DH12" s="74"/>
      <c r="DI12" s="58"/>
      <c r="DJ12" s="58"/>
      <c r="DK12" s="74"/>
      <c r="DL12" s="58"/>
      <c r="DM12" s="58"/>
      <c r="DN12" s="74"/>
      <c r="DO12" s="58"/>
      <c r="DP12" s="58"/>
      <c r="DQ12" s="74"/>
      <c r="DR12" s="59">
        <v>0</v>
      </c>
      <c r="DS12" s="58">
        <v>0</v>
      </c>
      <c r="DT12" s="70">
        <v>0</v>
      </c>
      <c r="DU12" s="80" t="s">
        <v>18</v>
      </c>
    </row>
    <row r="13" spans="1:125" s="52" customFormat="1" ht="12.75" x14ac:dyDescent="0.2">
      <c r="A13" s="53" t="s">
        <v>21</v>
      </c>
      <c r="B13" s="54">
        <v>77.697679000003504</v>
      </c>
      <c r="C13" s="55">
        <v>323.960461650208</v>
      </c>
      <c r="D13" s="68"/>
      <c r="E13" s="55"/>
      <c r="F13" s="55"/>
      <c r="G13" s="78"/>
      <c r="H13" s="55"/>
      <c r="I13" s="55"/>
      <c r="J13" s="78"/>
      <c r="K13" s="55"/>
      <c r="L13" s="55"/>
      <c r="M13" s="78"/>
      <c r="N13" s="55"/>
      <c r="O13" s="55"/>
      <c r="P13" s="78"/>
      <c r="Q13" s="54">
        <v>77.546447799999996</v>
      </c>
      <c r="R13" s="55">
        <v>323.32990318308799</v>
      </c>
      <c r="S13" s="68"/>
      <c r="T13" s="81">
        <v>0.195020151527147</v>
      </c>
      <c r="V13" s="53" t="s">
        <v>21</v>
      </c>
      <c r="W13" s="54">
        <v>46.290356850000002</v>
      </c>
      <c r="X13" s="55">
        <v>193.00763636811101</v>
      </c>
      <c r="Y13" s="68"/>
      <c r="Z13" s="55"/>
      <c r="AA13" s="55"/>
      <c r="AB13" s="78"/>
      <c r="AC13" s="55"/>
      <c r="AD13" s="55"/>
      <c r="AE13" s="78"/>
      <c r="AF13" s="55"/>
      <c r="AG13" s="55"/>
      <c r="AH13" s="78"/>
      <c r="AI13" s="55"/>
      <c r="AJ13" s="55"/>
      <c r="AK13" s="78"/>
      <c r="AL13" s="54">
        <v>44.524654599999998</v>
      </c>
      <c r="AM13" s="55">
        <v>185.645541085357</v>
      </c>
      <c r="AN13" s="68"/>
      <c r="AO13" s="81">
        <v>3.9656730992362101</v>
      </c>
      <c r="AQ13" s="53" t="s">
        <v>21</v>
      </c>
      <c r="AR13" s="54">
        <v>92.770826954002601</v>
      </c>
      <c r="AS13" s="55">
        <v>386.80794992201601</v>
      </c>
      <c r="AT13" s="68"/>
      <c r="AU13" s="55"/>
      <c r="AV13" s="55"/>
      <c r="AW13" s="78"/>
      <c r="AX13" s="55"/>
      <c r="AY13" s="55"/>
      <c r="AZ13" s="78"/>
      <c r="BA13" s="55"/>
      <c r="BB13" s="55"/>
      <c r="BC13" s="78"/>
      <c r="BD13" s="55"/>
      <c r="BE13" s="55"/>
      <c r="BF13" s="78"/>
      <c r="BG13" s="54">
        <v>92.265735399999997</v>
      </c>
      <c r="BH13" s="55">
        <v>384.70197075872198</v>
      </c>
      <c r="BI13" s="68"/>
      <c r="BJ13" s="81">
        <v>0.54743134253779502</v>
      </c>
      <c r="BL13" s="53" t="s">
        <v>21</v>
      </c>
      <c r="BM13" s="54">
        <v>83.140156878000496</v>
      </c>
      <c r="BN13" s="55">
        <v>346.65287239618198</v>
      </c>
      <c r="BO13" s="68"/>
      <c r="BP13" s="55"/>
      <c r="BQ13" s="55"/>
      <c r="BR13" s="78"/>
      <c r="BS13" s="55"/>
      <c r="BT13" s="55"/>
      <c r="BU13" s="78"/>
      <c r="BV13" s="55"/>
      <c r="BW13" s="55"/>
      <c r="BX13" s="78"/>
      <c r="BY13" s="55"/>
      <c r="BZ13" s="55"/>
      <c r="CA13" s="78"/>
      <c r="CB13" s="54">
        <v>80.924884199999994</v>
      </c>
      <c r="CC13" s="55">
        <v>337.416293277183</v>
      </c>
      <c r="CD13" s="68"/>
      <c r="CE13" s="81">
        <v>2.7374431238302499</v>
      </c>
      <c r="CG13" s="53" t="s">
        <v>21</v>
      </c>
      <c r="CH13" s="54">
        <v>106.18295841399799</v>
      </c>
      <c r="CI13" s="55">
        <v>442.72983015595599</v>
      </c>
      <c r="CJ13" s="68"/>
      <c r="CK13" s="55"/>
      <c r="CL13" s="55"/>
      <c r="CM13" s="78"/>
      <c r="CN13" s="55"/>
      <c r="CO13" s="55"/>
      <c r="CP13" s="78"/>
      <c r="CQ13" s="55"/>
      <c r="CR13" s="55"/>
      <c r="CS13" s="78"/>
      <c r="CT13" s="55"/>
      <c r="CU13" s="55"/>
      <c r="CV13" s="78"/>
      <c r="CW13" s="54">
        <v>110.1944994</v>
      </c>
      <c r="CX13" s="55">
        <v>459.45594973224303</v>
      </c>
      <c r="CY13" s="68"/>
      <c r="CZ13" s="81">
        <v>-3.64041853980435</v>
      </c>
      <c r="DB13" s="53" t="s">
        <v>21</v>
      </c>
      <c r="DC13" s="54">
        <v>145.23193609600099</v>
      </c>
      <c r="DD13" s="55">
        <v>605.54453710273299</v>
      </c>
      <c r="DE13" s="68"/>
      <c r="DF13" s="55"/>
      <c r="DG13" s="55"/>
      <c r="DH13" s="78"/>
      <c r="DI13" s="55"/>
      <c r="DJ13" s="55"/>
      <c r="DK13" s="78"/>
      <c r="DL13" s="55"/>
      <c r="DM13" s="55"/>
      <c r="DN13" s="78"/>
      <c r="DO13" s="55"/>
      <c r="DP13" s="55"/>
      <c r="DQ13" s="78"/>
      <c r="DR13" s="54">
        <v>145.27285610000001</v>
      </c>
      <c r="DS13" s="55">
        <v>605.71515305364699</v>
      </c>
      <c r="DT13" s="68"/>
      <c r="DU13" s="81">
        <v>-2.8167687411133902E-2</v>
      </c>
    </row>
    <row r="14" spans="1:125" s="52" customFormat="1" ht="12.75" x14ac:dyDescent="0.2">
      <c r="A14" s="56" t="s">
        <v>22</v>
      </c>
      <c r="B14" s="57">
        <v>65.6701790000035</v>
      </c>
      <c r="C14" s="56">
        <v>273.81180209375299</v>
      </c>
      <c r="D14" s="69">
        <v>84.520129616742494</v>
      </c>
      <c r="E14" s="56">
        <v>51.3217626</v>
      </c>
      <c r="F14" s="56">
        <v>213.98608193428299</v>
      </c>
      <c r="G14" s="79">
        <v>78.150788350976299</v>
      </c>
      <c r="H14" s="56">
        <v>9.7829596999999993</v>
      </c>
      <c r="I14" s="56">
        <v>40.7900490916496</v>
      </c>
      <c r="J14" s="79">
        <v>14.897111366179599</v>
      </c>
      <c r="K14" s="56">
        <v>0</v>
      </c>
      <c r="L14" s="56">
        <v>0</v>
      </c>
      <c r="M14" s="79">
        <v>0</v>
      </c>
      <c r="N14" s="56">
        <v>4.56545670000349</v>
      </c>
      <c r="O14" s="56">
        <v>19.035671067820399</v>
      </c>
      <c r="P14" s="79">
        <v>6.9521002828441301</v>
      </c>
      <c r="Q14" s="57">
        <v>63.046247800000003</v>
      </c>
      <c r="R14" s="56">
        <v>262.871321324804</v>
      </c>
      <c r="S14" s="69">
        <v>81.301271158934995</v>
      </c>
      <c r="T14" s="82">
        <v>4.1619149300166303</v>
      </c>
      <c r="V14" s="56" t="s">
        <v>22</v>
      </c>
      <c r="W14" s="57">
        <v>38.202656849999997</v>
      </c>
      <c r="X14" s="56">
        <v>159.28597235690799</v>
      </c>
      <c r="Y14" s="69">
        <v>82.528326523367497</v>
      </c>
      <c r="Z14" s="56">
        <v>27.869583899999999</v>
      </c>
      <c r="AA14" s="56">
        <v>116.202226146843</v>
      </c>
      <c r="AB14" s="79">
        <v>72.951952031576994</v>
      </c>
      <c r="AC14" s="56">
        <v>5.5978162999999999</v>
      </c>
      <c r="AD14" s="56">
        <v>23.340094274643299</v>
      </c>
      <c r="AE14" s="79">
        <v>14.6529502436949</v>
      </c>
      <c r="AF14" s="56">
        <v>0</v>
      </c>
      <c r="AG14" s="56">
        <v>0</v>
      </c>
      <c r="AH14" s="79">
        <v>0</v>
      </c>
      <c r="AI14" s="56">
        <v>4.7352566500000401</v>
      </c>
      <c r="AJ14" s="56">
        <v>19.7436519354222</v>
      </c>
      <c r="AK14" s="79">
        <v>12.3950977247281</v>
      </c>
      <c r="AL14" s="57">
        <v>34.665954599999999</v>
      </c>
      <c r="AM14" s="56">
        <v>144.53969282352199</v>
      </c>
      <c r="AN14" s="69">
        <v>77.857885505079295</v>
      </c>
      <c r="AO14" s="82">
        <v>10.2022352789905</v>
      </c>
      <c r="AQ14" s="56" t="s">
        <v>22</v>
      </c>
      <c r="AR14" s="57">
        <v>86.638426954002597</v>
      </c>
      <c r="AS14" s="56">
        <v>361.23890898549502</v>
      </c>
      <c r="AT14" s="69">
        <v>93.389732309877402</v>
      </c>
      <c r="AU14" s="56">
        <v>69.543182200000004</v>
      </c>
      <c r="AV14" s="56">
        <v>289.96028839079599</v>
      </c>
      <c r="AW14" s="79">
        <v>80.268288154540599</v>
      </c>
      <c r="AX14" s="56">
        <v>13.5678041</v>
      </c>
      <c r="AY14" s="56">
        <v>56.570957284520503</v>
      </c>
      <c r="AZ14" s="79">
        <v>15.6602613609355</v>
      </c>
      <c r="BA14" s="56">
        <v>0</v>
      </c>
      <c r="BB14" s="56">
        <v>0</v>
      </c>
      <c r="BC14" s="79">
        <v>0</v>
      </c>
      <c r="BD14" s="56">
        <v>3.52744065400258</v>
      </c>
      <c r="BE14" s="56">
        <v>14.707663310178599</v>
      </c>
      <c r="BF14" s="79">
        <v>4.0714504845238499</v>
      </c>
      <c r="BG14" s="57">
        <v>85.3758354</v>
      </c>
      <c r="BH14" s="56">
        <v>355.97453367886197</v>
      </c>
      <c r="BI14" s="69">
        <v>92.5325474618176</v>
      </c>
      <c r="BJ14" s="82">
        <v>1.47886289848542</v>
      </c>
      <c r="BL14" s="56" t="s">
        <v>22</v>
      </c>
      <c r="BM14" s="57">
        <v>77.126956878000499</v>
      </c>
      <c r="BN14" s="56">
        <v>321.58083584287698</v>
      </c>
      <c r="BO14" s="69">
        <v>92.767393969650897</v>
      </c>
      <c r="BP14" s="56">
        <v>61.449624200000002</v>
      </c>
      <c r="BQ14" s="56">
        <v>256.214199449418</v>
      </c>
      <c r="BR14" s="79">
        <v>79.673342093868797</v>
      </c>
      <c r="BS14" s="56">
        <v>12.066093800000001</v>
      </c>
      <c r="BT14" s="56">
        <v>50.309576400120498</v>
      </c>
      <c r="BU14" s="79">
        <v>15.6444572538836</v>
      </c>
      <c r="BV14" s="56">
        <v>0</v>
      </c>
      <c r="BW14" s="56">
        <v>0</v>
      </c>
      <c r="BX14" s="79">
        <v>0</v>
      </c>
      <c r="BY14" s="56">
        <v>3.61123887800048</v>
      </c>
      <c r="BZ14" s="56">
        <v>15.0570599933386</v>
      </c>
      <c r="CA14" s="79">
        <v>4.6822006522476203</v>
      </c>
      <c r="CB14" s="57">
        <v>75.246484199999998</v>
      </c>
      <c r="CC14" s="56">
        <v>313.74020527673599</v>
      </c>
      <c r="CD14" s="69">
        <v>92.983122489287396</v>
      </c>
      <c r="CE14" s="82">
        <v>2.4990837751333599</v>
      </c>
      <c r="CG14" s="56" t="s">
        <v>22</v>
      </c>
      <c r="CH14" s="57">
        <v>99.389658413997793</v>
      </c>
      <c r="CI14" s="56">
        <v>414.40516676249399</v>
      </c>
      <c r="CJ14" s="69">
        <v>93.602269044422798</v>
      </c>
      <c r="CK14" s="56">
        <v>80.699308500000001</v>
      </c>
      <c r="CL14" s="56">
        <v>336.47575542779498</v>
      </c>
      <c r="CM14" s="79">
        <v>81.194874585296404</v>
      </c>
      <c r="CN14" s="56">
        <v>16.046332499999998</v>
      </c>
      <c r="CO14" s="56">
        <v>66.905181099328601</v>
      </c>
      <c r="CP14" s="79">
        <v>16.144871363940702</v>
      </c>
      <c r="CQ14" s="56">
        <v>0</v>
      </c>
      <c r="CR14" s="56">
        <v>0</v>
      </c>
      <c r="CS14" s="79">
        <v>0</v>
      </c>
      <c r="CT14" s="56">
        <v>2.6440174139978199</v>
      </c>
      <c r="CU14" s="56">
        <v>11.0242302353701</v>
      </c>
      <c r="CV14" s="79">
        <v>2.66025405076293</v>
      </c>
      <c r="CW14" s="57">
        <v>98.869599399999998</v>
      </c>
      <c r="CX14" s="56">
        <v>412.23678077685798</v>
      </c>
      <c r="CY14" s="69">
        <v>89.722808251171202</v>
      </c>
      <c r="CZ14" s="82">
        <v>0.52600497741857799</v>
      </c>
      <c r="DB14" s="56" t="s">
        <v>22</v>
      </c>
      <c r="DC14" s="57">
        <v>95.999636096000501</v>
      </c>
      <c r="DD14" s="56">
        <v>400.27046918494</v>
      </c>
      <c r="DE14" s="69">
        <v>66.100913254054106</v>
      </c>
      <c r="DF14" s="56">
        <v>75.753924900000001</v>
      </c>
      <c r="DG14" s="56">
        <v>315.85597920393599</v>
      </c>
      <c r="DH14" s="79">
        <v>78.910637561423002</v>
      </c>
      <c r="DI14" s="56">
        <v>15.2922353</v>
      </c>
      <c r="DJ14" s="56">
        <v>63.7609729301101</v>
      </c>
      <c r="DK14" s="79">
        <v>15.9294721541524</v>
      </c>
      <c r="DL14" s="56">
        <v>0</v>
      </c>
      <c r="DM14" s="56">
        <v>0</v>
      </c>
      <c r="DN14" s="79">
        <v>0</v>
      </c>
      <c r="DO14" s="56">
        <v>4.9534758960005396</v>
      </c>
      <c r="DP14" s="56">
        <v>20.653517050894699</v>
      </c>
      <c r="DQ14" s="79">
        <v>5.1598902844246402</v>
      </c>
      <c r="DR14" s="57">
        <v>93.490856100000002</v>
      </c>
      <c r="DS14" s="56">
        <v>389.81011134486801</v>
      </c>
      <c r="DT14" s="69">
        <v>64.355350758468404</v>
      </c>
      <c r="DU14" s="82">
        <v>2.6834495913879399</v>
      </c>
    </row>
    <row r="15" spans="1:125" s="52" customFormat="1" ht="12.75" x14ac:dyDescent="0.2">
      <c r="A15" s="58" t="s">
        <v>23</v>
      </c>
      <c r="B15" s="59">
        <v>65.6701790000035</v>
      </c>
      <c r="C15" s="58">
        <v>273.81180209375299</v>
      </c>
      <c r="D15" s="70">
        <v>100</v>
      </c>
      <c r="E15" s="58">
        <v>51.3217626</v>
      </c>
      <c r="F15" s="58">
        <v>213.98608193428299</v>
      </c>
      <c r="G15" s="74">
        <v>78.150788350976299</v>
      </c>
      <c r="H15" s="58">
        <v>9.7829596999999993</v>
      </c>
      <c r="I15" s="58">
        <v>40.7900490916496</v>
      </c>
      <c r="J15" s="74">
        <v>14.897111366179599</v>
      </c>
      <c r="K15" s="58">
        <v>0</v>
      </c>
      <c r="L15" s="58">
        <v>0</v>
      </c>
      <c r="M15" s="74">
        <v>0</v>
      </c>
      <c r="N15" s="58">
        <v>4.56545670000349</v>
      </c>
      <c r="O15" s="58">
        <v>19.035671067820399</v>
      </c>
      <c r="P15" s="74">
        <v>6.9521002828441301</v>
      </c>
      <c r="Q15" s="59">
        <v>63.046247800000003</v>
      </c>
      <c r="R15" s="58">
        <v>262.871321324804</v>
      </c>
      <c r="S15" s="70">
        <v>100</v>
      </c>
      <c r="T15" s="80">
        <v>4.1619149300166303</v>
      </c>
      <c r="V15" s="58" t="s">
        <v>23</v>
      </c>
      <c r="W15" s="59">
        <v>38.202656849999997</v>
      </c>
      <c r="X15" s="58">
        <v>159.28597235690799</v>
      </c>
      <c r="Y15" s="70">
        <v>100</v>
      </c>
      <c r="Z15" s="58">
        <v>27.869583899999999</v>
      </c>
      <c r="AA15" s="58">
        <v>116.202226146843</v>
      </c>
      <c r="AB15" s="74">
        <v>72.951952031576994</v>
      </c>
      <c r="AC15" s="58">
        <v>5.5978162999999999</v>
      </c>
      <c r="AD15" s="58">
        <v>23.340094274643299</v>
      </c>
      <c r="AE15" s="74">
        <v>14.6529502436949</v>
      </c>
      <c r="AF15" s="58">
        <v>0</v>
      </c>
      <c r="AG15" s="58">
        <v>0</v>
      </c>
      <c r="AH15" s="74">
        <v>0</v>
      </c>
      <c r="AI15" s="58">
        <v>4.7352566500000401</v>
      </c>
      <c r="AJ15" s="58">
        <v>19.7436519354222</v>
      </c>
      <c r="AK15" s="74">
        <v>12.3950977247281</v>
      </c>
      <c r="AL15" s="59">
        <v>34.665954599999999</v>
      </c>
      <c r="AM15" s="58">
        <v>144.53969282352199</v>
      </c>
      <c r="AN15" s="70">
        <v>100</v>
      </c>
      <c r="AO15" s="80">
        <v>10.2022352789905</v>
      </c>
      <c r="AQ15" s="58" t="s">
        <v>23</v>
      </c>
      <c r="AR15" s="59">
        <v>86.638426954002597</v>
      </c>
      <c r="AS15" s="58">
        <v>361.23890898549502</v>
      </c>
      <c r="AT15" s="70">
        <v>100</v>
      </c>
      <c r="AU15" s="58">
        <v>69.543182200000004</v>
      </c>
      <c r="AV15" s="58">
        <v>289.96028839079599</v>
      </c>
      <c r="AW15" s="74">
        <v>80.268288154540599</v>
      </c>
      <c r="AX15" s="58">
        <v>13.5678041</v>
      </c>
      <c r="AY15" s="58">
        <v>56.570957284520503</v>
      </c>
      <c r="AZ15" s="74">
        <v>15.6602613609355</v>
      </c>
      <c r="BA15" s="58">
        <v>0</v>
      </c>
      <c r="BB15" s="58">
        <v>0</v>
      </c>
      <c r="BC15" s="74">
        <v>0</v>
      </c>
      <c r="BD15" s="58">
        <v>3.52744065400258</v>
      </c>
      <c r="BE15" s="58">
        <v>14.707663310178599</v>
      </c>
      <c r="BF15" s="74">
        <v>4.0714504845238499</v>
      </c>
      <c r="BG15" s="59">
        <v>85.3758354</v>
      </c>
      <c r="BH15" s="58">
        <v>355.97453367886197</v>
      </c>
      <c r="BI15" s="70">
        <v>100</v>
      </c>
      <c r="BJ15" s="80">
        <v>1.47886289848542</v>
      </c>
      <c r="BL15" s="58" t="s">
        <v>23</v>
      </c>
      <c r="BM15" s="59">
        <v>77.126956878000499</v>
      </c>
      <c r="BN15" s="58">
        <v>321.58083584287698</v>
      </c>
      <c r="BO15" s="70">
        <v>100</v>
      </c>
      <c r="BP15" s="58">
        <v>61.449624200000002</v>
      </c>
      <c r="BQ15" s="58">
        <v>256.214199449418</v>
      </c>
      <c r="BR15" s="74">
        <v>79.673342093868797</v>
      </c>
      <c r="BS15" s="58">
        <v>12.066093800000001</v>
      </c>
      <c r="BT15" s="58">
        <v>50.309576400120498</v>
      </c>
      <c r="BU15" s="74">
        <v>15.6444572538836</v>
      </c>
      <c r="BV15" s="58">
        <v>0</v>
      </c>
      <c r="BW15" s="58">
        <v>0</v>
      </c>
      <c r="BX15" s="74">
        <v>0</v>
      </c>
      <c r="BY15" s="58">
        <v>3.61123887800048</v>
      </c>
      <c r="BZ15" s="58">
        <v>15.0570599933386</v>
      </c>
      <c r="CA15" s="74">
        <v>4.6822006522476203</v>
      </c>
      <c r="CB15" s="59">
        <v>75.246484199999998</v>
      </c>
      <c r="CC15" s="58">
        <v>313.74020527673599</v>
      </c>
      <c r="CD15" s="70">
        <v>100</v>
      </c>
      <c r="CE15" s="80">
        <v>2.4990837751333599</v>
      </c>
      <c r="CG15" s="58" t="s">
        <v>23</v>
      </c>
      <c r="CH15" s="59">
        <v>99.389658413997793</v>
      </c>
      <c r="CI15" s="58">
        <v>414.40516676249399</v>
      </c>
      <c r="CJ15" s="70">
        <v>100</v>
      </c>
      <c r="CK15" s="58">
        <v>80.699308500000001</v>
      </c>
      <c r="CL15" s="58">
        <v>336.47575542779498</v>
      </c>
      <c r="CM15" s="74">
        <v>81.194874585296404</v>
      </c>
      <c r="CN15" s="58">
        <v>16.046332499999998</v>
      </c>
      <c r="CO15" s="58">
        <v>66.905181099328601</v>
      </c>
      <c r="CP15" s="74">
        <v>16.144871363940702</v>
      </c>
      <c r="CQ15" s="58">
        <v>0</v>
      </c>
      <c r="CR15" s="58">
        <v>0</v>
      </c>
      <c r="CS15" s="74">
        <v>0</v>
      </c>
      <c r="CT15" s="58">
        <v>2.6440174139978199</v>
      </c>
      <c r="CU15" s="58">
        <v>11.0242302353701</v>
      </c>
      <c r="CV15" s="74">
        <v>2.66025405076293</v>
      </c>
      <c r="CW15" s="59">
        <v>98.869599399999998</v>
      </c>
      <c r="CX15" s="58">
        <v>412.23678077685798</v>
      </c>
      <c r="CY15" s="70">
        <v>100</v>
      </c>
      <c r="CZ15" s="80">
        <v>0.52600497741857799</v>
      </c>
      <c r="DB15" s="58" t="s">
        <v>23</v>
      </c>
      <c r="DC15" s="59">
        <v>95.999636096000501</v>
      </c>
      <c r="DD15" s="58">
        <v>400.27046918494</v>
      </c>
      <c r="DE15" s="70">
        <v>100</v>
      </c>
      <c r="DF15" s="58">
        <v>75.753924900000001</v>
      </c>
      <c r="DG15" s="58">
        <v>315.85597920393599</v>
      </c>
      <c r="DH15" s="74">
        <v>78.910637561423002</v>
      </c>
      <c r="DI15" s="58">
        <v>15.2922353</v>
      </c>
      <c r="DJ15" s="58">
        <v>63.7609729301101</v>
      </c>
      <c r="DK15" s="74">
        <v>15.9294721541524</v>
      </c>
      <c r="DL15" s="58">
        <v>0</v>
      </c>
      <c r="DM15" s="58">
        <v>0</v>
      </c>
      <c r="DN15" s="74">
        <v>0</v>
      </c>
      <c r="DO15" s="58">
        <v>4.9534758960005396</v>
      </c>
      <c r="DP15" s="58">
        <v>20.653517050894699</v>
      </c>
      <c r="DQ15" s="74">
        <v>5.1598902844246402</v>
      </c>
      <c r="DR15" s="59">
        <v>93.490856100000002</v>
      </c>
      <c r="DS15" s="58">
        <v>389.81011134486801</v>
      </c>
      <c r="DT15" s="70">
        <v>100</v>
      </c>
      <c r="DU15" s="80">
        <v>2.6834495913879399</v>
      </c>
    </row>
    <row r="16" spans="1:125" s="52" customFormat="1" ht="12.75" x14ac:dyDescent="0.2">
      <c r="A16" s="58" t="s">
        <v>24</v>
      </c>
      <c r="B16" s="59">
        <v>0</v>
      </c>
      <c r="C16" s="58">
        <v>0</v>
      </c>
      <c r="D16" s="70">
        <v>0</v>
      </c>
      <c r="E16" s="58">
        <v>0</v>
      </c>
      <c r="F16" s="58">
        <v>0</v>
      </c>
      <c r="G16" s="74" t="s">
        <v>18</v>
      </c>
      <c r="H16" s="58">
        <v>0</v>
      </c>
      <c r="I16" s="58">
        <v>0</v>
      </c>
      <c r="J16" s="74" t="s">
        <v>18</v>
      </c>
      <c r="K16" s="58">
        <v>0</v>
      </c>
      <c r="L16" s="58">
        <v>0</v>
      </c>
      <c r="M16" s="74" t="s">
        <v>18</v>
      </c>
      <c r="N16" s="58">
        <v>0</v>
      </c>
      <c r="O16" s="58">
        <v>0</v>
      </c>
      <c r="P16" s="74" t="s">
        <v>18</v>
      </c>
      <c r="Q16" s="60">
        <v>0</v>
      </c>
      <c r="R16" s="61">
        <v>0</v>
      </c>
      <c r="S16" s="71">
        <v>0</v>
      </c>
      <c r="T16" s="80" t="s">
        <v>18</v>
      </c>
      <c r="V16" s="58" t="s">
        <v>24</v>
      </c>
      <c r="W16" s="59">
        <v>0</v>
      </c>
      <c r="X16" s="58">
        <v>0</v>
      </c>
      <c r="Y16" s="70">
        <v>0</v>
      </c>
      <c r="Z16" s="58">
        <v>0</v>
      </c>
      <c r="AA16" s="58">
        <v>0</v>
      </c>
      <c r="AB16" s="74" t="s">
        <v>18</v>
      </c>
      <c r="AC16" s="58">
        <v>0</v>
      </c>
      <c r="AD16" s="58">
        <v>0</v>
      </c>
      <c r="AE16" s="74" t="s">
        <v>18</v>
      </c>
      <c r="AF16" s="58">
        <v>0</v>
      </c>
      <c r="AG16" s="58">
        <v>0</v>
      </c>
      <c r="AH16" s="74" t="s">
        <v>18</v>
      </c>
      <c r="AI16" s="58">
        <v>0</v>
      </c>
      <c r="AJ16" s="58">
        <v>0</v>
      </c>
      <c r="AK16" s="74" t="s">
        <v>18</v>
      </c>
      <c r="AL16" s="60">
        <v>0</v>
      </c>
      <c r="AM16" s="61">
        <v>0</v>
      </c>
      <c r="AN16" s="71">
        <v>0</v>
      </c>
      <c r="AO16" s="80" t="s">
        <v>18</v>
      </c>
      <c r="AQ16" s="58" t="s">
        <v>24</v>
      </c>
      <c r="AR16" s="59">
        <v>0</v>
      </c>
      <c r="AS16" s="58">
        <v>0</v>
      </c>
      <c r="AT16" s="70">
        <v>0</v>
      </c>
      <c r="AU16" s="58">
        <v>0</v>
      </c>
      <c r="AV16" s="58">
        <v>0</v>
      </c>
      <c r="AW16" s="74" t="s">
        <v>18</v>
      </c>
      <c r="AX16" s="58">
        <v>0</v>
      </c>
      <c r="AY16" s="58">
        <v>0</v>
      </c>
      <c r="AZ16" s="74" t="s">
        <v>18</v>
      </c>
      <c r="BA16" s="58">
        <v>0</v>
      </c>
      <c r="BB16" s="58">
        <v>0</v>
      </c>
      <c r="BC16" s="74" t="s">
        <v>18</v>
      </c>
      <c r="BD16" s="58">
        <v>0</v>
      </c>
      <c r="BE16" s="58">
        <v>0</v>
      </c>
      <c r="BF16" s="74" t="s">
        <v>18</v>
      </c>
      <c r="BG16" s="60">
        <v>0</v>
      </c>
      <c r="BH16" s="61">
        <v>0</v>
      </c>
      <c r="BI16" s="71">
        <v>0</v>
      </c>
      <c r="BJ16" s="80" t="s">
        <v>18</v>
      </c>
      <c r="BL16" s="58" t="s">
        <v>24</v>
      </c>
      <c r="BM16" s="59">
        <v>0</v>
      </c>
      <c r="BN16" s="58">
        <v>0</v>
      </c>
      <c r="BO16" s="70">
        <v>0</v>
      </c>
      <c r="BP16" s="58">
        <v>0</v>
      </c>
      <c r="BQ16" s="58">
        <v>0</v>
      </c>
      <c r="BR16" s="74" t="s">
        <v>18</v>
      </c>
      <c r="BS16" s="58">
        <v>0</v>
      </c>
      <c r="BT16" s="58">
        <v>0</v>
      </c>
      <c r="BU16" s="74" t="s">
        <v>18</v>
      </c>
      <c r="BV16" s="58">
        <v>0</v>
      </c>
      <c r="BW16" s="58">
        <v>0</v>
      </c>
      <c r="BX16" s="74" t="s">
        <v>18</v>
      </c>
      <c r="BY16" s="58">
        <v>0</v>
      </c>
      <c r="BZ16" s="58">
        <v>0</v>
      </c>
      <c r="CA16" s="74" t="s">
        <v>18</v>
      </c>
      <c r="CB16" s="60">
        <v>0</v>
      </c>
      <c r="CC16" s="61">
        <v>0</v>
      </c>
      <c r="CD16" s="71">
        <v>0</v>
      </c>
      <c r="CE16" s="80" t="s">
        <v>18</v>
      </c>
      <c r="CG16" s="58" t="s">
        <v>24</v>
      </c>
      <c r="CH16" s="59">
        <v>0</v>
      </c>
      <c r="CI16" s="58">
        <v>0</v>
      </c>
      <c r="CJ16" s="70">
        <v>0</v>
      </c>
      <c r="CK16" s="58">
        <v>0</v>
      </c>
      <c r="CL16" s="58">
        <v>0</v>
      </c>
      <c r="CM16" s="74" t="s">
        <v>18</v>
      </c>
      <c r="CN16" s="58">
        <v>0</v>
      </c>
      <c r="CO16" s="58">
        <v>0</v>
      </c>
      <c r="CP16" s="74" t="s">
        <v>18</v>
      </c>
      <c r="CQ16" s="58">
        <v>0</v>
      </c>
      <c r="CR16" s="58">
        <v>0</v>
      </c>
      <c r="CS16" s="74" t="s">
        <v>18</v>
      </c>
      <c r="CT16" s="58">
        <v>0</v>
      </c>
      <c r="CU16" s="58">
        <v>0</v>
      </c>
      <c r="CV16" s="74" t="s">
        <v>18</v>
      </c>
      <c r="CW16" s="60">
        <v>0</v>
      </c>
      <c r="CX16" s="61">
        <v>0</v>
      </c>
      <c r="CY16" s="71">
        <v>0</v>
      </c>
      <c r="CZ16" s="80" t="s">
        <v>18</v>
      </c>
      <c r="DB16" s="58" t="s">
        <v>24</v>
      </c>
      <c r="DC16" s="59">
        <v>0</v>
      </c>
      <c r="DD16" s="58">
        <v>0</v>
      </c>
      <c r="DE16" s="70">
        <v>0</v>
      </c>
      <c r="DF16" s="58">
        <v>0</v>
      </c>
      <c r="DG16" s="58">
        <v>0</v>
      </c>
      <c r="DH16" s="74" t="s">
        <v>18</v>
      </c>
      <c r="DI16" s="58">
        <v>0</v>
      </c>
      <c r="DJ16" s="58">
        <v>0</v>
      </c>
      <c r="DK16" s="74" t="s">
        <v>18</v>
      </c>
      <c r="DL16" s="58">
        <v>0</v>
      </c>
      <c r="DM16" s="58">
        <v>0</v>
      </c>
      <c r="DN16" s="74" t="s">
        <v>18</v>
      </c>
      <c r="DO16" s="58">
        <v>0</v>
      </c>
      <c r="DP16" s="58">
        <v>0</v>
      </c>
      <c r="DQ16" s="74" t="s">
        <v>18</v>
      </c>
      <c r="DR16" s="60">
        <v>0</v>
      </c>
      <c r="DS16" s="61">
        <v>0</v>
      </c>
      <c r="DT16" s="71">
        <v>0</v>
      </c>
      <c r="DU16" s="80" t="s">
        <v>18</v>
      </c>
    </row>
    <row r="17" spans="1:125" s="52" customFormat="1" ht="12.75" x14ac:dyDescent="0.2">
      <c r="A17" s="58" t="s">
        <v>25</v>
      </c>
      <c r="B17" s="59">
        <v>10.1866275</v>
      </c>
      <c r="C17" s="58">
        <v>42.473141926910799</v>
      </c>
      <c r="D17" s="70">
        <v>15.5118010261544</v>
      </c>
      <c r="E17" s="58">
        <v>9.2770300999999993</v>
      </c>
      <c r="F17" s="58">
        <v>38.680575695687601</v>
      </c>
      <c r="G17" s="74">
        <v>91.070671819500603</v>
      </c>
      <c r="H17" s="58">
        <v>0.9095974</v>
      </c>
      <c r="I17" s="58">
        <v>3.7925662312231401</v>
      </c>
      <c r="J17" s="74">
        <v>8.9293281804993896</v>
      </c>
      <c r="K17" s="58">
        <v>0</v>
      </c>
      <c r="L17" s="58">
        <v>0</v>
      </c>
      <c r="M17" s="74">
        <v>0</v>
      </c>
      <c r="N17" s="58">
        <v>0</v>
      </c>
      <c r="O17" s="58">
        <v>0</v>
      </c>
      <c r="P17" s="74">
        <v>0</v>
      </c>
      <c r="Q17" s="59">
        <v>11.948865700000001</v>
      </c>
      <c r="R17" s="58">
        <v>49.820793853676903</v>
      </c>
      <c r="S17" s="70">
        <v>18.9525405824389</v>
      </c>
      <c r="T17" s="80">
        <v>-14.748163082961099</v>
      </c>
      <c r="V17" s="58" t="s">
        <v>25</v>
      </c>
      <c r="W17" s="59">
        <v>5.4270139999999998</v>
      </c>
      <c r="X17" s="58">
        <v>22.627934108843299</v>
      </c>
      <c r="Y17" s="70">
        <v>14.2058548998536</v>
      </c>
      <c r="Z17" s="58">
        <v>4.9935036999999998</v>
      </c>
      <c r="AA17" s="58">
        <v>20.820412974034198</v>
      </c>
      <c r="AB17" s="74">
        <v>92.011992229981303</v>
      </c>
      <c r="AC17" s="58">
        <v>0.43351030000000002</v>
      </c>
      <c r="AD17" s="58">
        <v>1.80752113480911</v>
      </c>
      <c r="AE17" s="74">
        <v>7.9880077700186503</v>
      </c>
      <c r="AF17" s="58">
        <v>0</v>
      </c>
      <c r="AG17" s="58">
        <v>0</v>
      </c>
      <c r="AH17" s="74">
        <v>0</v>
      </c>
      <c r="AI17" s="58">
        <v>0</v>
      </c>
      <c r="AJ17" s="58">
        <v>0</v>
      </c>
      <c r="AK17" s="74">
        <v>0</v>
      </c>
      <c r="AL17" s="59">
        <v>6.4327461000000001</v>
      </c>
      <c r="AM17" s="58">
        <v>26.821333958180102</v>
      </c>
      <c r="AN17" s="70">
        <v>18.556379520557002</v>
      </c>
      <c r="AO17" s="80">
        <v>-15.634568570956</v>
      </c>
      <c r="AQ17" s="58" t="s">
        <v>25</v>
      </c>
      <c r="AR17" s="59">
        <v>11.302065499999999</v>
      </c>
      <c r="AS17" s="58">
        <v>47.123960510850303</v>
      </c>
      <c r="AT17" s="70">
        <v>13.0450954586242</v>
      </c>
      <c r="AU17" s="58">
        <v>10.3266673</v>
      </c>
      <c r="AV17" s="58">
        <v>43.0570378532923</v>
      </c>
      <c r="AW17" s="74">
        <v>91.369735027637205</v>
      </c>
      <c r="AX17" s="58">
        <v>0.97539819999999999</v>
      </c>
      <c r="AY17" s="58">
        <v>4.0669226575579902</v>
      </c>
      <c r="AZ17" s="74">
        <v>8.6302649723628004</v>
      </c>
      <c r="BA17" s="58">
        <v>0</v>
      </c>
      <c r="BB17" s="58">
        <v>0</v>
      </c>
      <c r="BC17" s="74">
        <v>0</v>
      </c>
      <c r="BD17" s="58">
        <v>0</v>
      </c>
      <c r="BE17" s="58">
        <v>0</v>
      </c>
      <c r="BF17" s="74">
        <v>0</v>
      </c>
      <c r="BG17" s="59">
        <v>13.318991199999999</v>
      </c>
      <c r="BH17" s="58">
        <v>55.533531933004902</v>
      </c>
      <c r="BI17" s="70">
        <v>15.600422692906401</v>
      </c>
      <c r="BJ17" s="80">
        <v>-15.1432317186304</v>
      </c>
      <c r="BL17" s="58" t="s">
        <v>25</v>
      </c>
      <c r="BM17" s="59">
        <v>8.4620169000000001</v>
      </c>
      <c r="BN17" s="58">
        <v>35.282378273046398</v>
      </c>
      <c r="BO17" s="70">
        <v>10.9715425611634</v>
      </c>
      <c r="BP17" s="58">
        <v>7.7962689999999997</v>
      </c>
      <c r="BQ17" s="58">
        <v>32.506542497737797</v>
      </c>
      <c r="BR17" s="74">
        <v>92.132515121779093</v>
      </c>
      <c r="BS17" s="58">
        <v>0.66574789999999995</v>
      </c>
      <c r="BT17" s="58">
        <v>2.7758357753086398</v>
      </c>
      <c r="BU17" s="74">
        <v>7.8674848782209397</v>
      </c>
      <c r="BV17" s="58">
        <v>0</v>
      </c>
      <c r="BW17" s="58">
        <v>0</v>
      </c>
      <c r="BX17" s="74">
        <v>0</v>
      </c>
      <c r="BY17" s="58">
        <v>0</v>
      </c>
      <c r="BZ17" s="58">
        <v>0</v>
      </c>
      <c r="CA17" s="74">
        <v>0</v>
      </c>
      <c r="CB17" s="59">
        <v>10.027858200000001</v>
      </c>
      <c r="CC17" s="58">
        <v>41.811153352916399</v>
      </c>
      <c r="CD17" s="70">
        <v>13.3266800523818</v>
      </c>
      <c r="CE17" s="80">
        <v>-15.6149126640024</v>
      </c>
      <c r="CG17" s="58" t="s">
        <v>25</v>
      </c>
      <c r="CH17" s="59">
        <v>13.3272306</v>
      </c>
      <c r="CI17" s="58">
        <v>55.567886110144698</v>
      </c>
      <c r="CJ17" s="70">
        <v>13.409071741132999</v>
      </c>
      <c r="CK17" s="58">
        <v>12.227972100000001</v>
      </c>
      <c r="CL17" s="58">
        <v>50.984527949177</v>
      </c>
      <c r="CM17" s="74">
        <v>91.751786001211698</v>
      </c>
      <c r="CN17" s="58">
        <v>1.0992584999999999</v>
      </c>
      <c r="CO17" s="58">
        <v>4.5833581609677001</v>
      </c>
      <c r="CP17" s="74">
        <v>8.2482139987883194</v>
      </c>
      <c r="CQ17" s="58">
        <v>0</v>
      </c>
      <c r="CR17" s="58">
        <v>0</v>
      </c>
      <c r="CS17" s="74">
        <v>0</v>
      </c>
      <c r="CT17" s="58">
        <v>0</v>
      </c>
      <c r="CU17" s="58">
        <v>0</v>
      </c>
      <c r="CV17" s="74">
        <v>0</v>
      </c>
      <c r="CW17" s="59">
        <v>15.783484899999999</v>
      </c>
      <c r="CX17" s="58">
        <v>65.809238068139095</v>
      </c>
      <c r="CY17" s="70">
        <v>15.963941389247699</v>
      </c>
      <c r="CZ17" s="80">
        <v>-15.5621798073251</v>
      </c>
      <c r="DB17" s="58" t="s">
        <v>25</v>
      </c>
      <c r="DC17" s="59">
        <v>15.0663786</v>
      </c>
      <c r="DD17" s="58">
        <v>62.819263451262103</v>
      </c>
      <c r="DE17" s="70">
        <v>15.6942038664954</v>
      </c>
      <c r="DF17" s="58">
        <v>13.9090609</v>
      </c>
      <c r="DG17" s="58">
        <v>57.993827464069497</v>
      </c>
      <c r="DH17" s="74">
        <v>92.318540966440295</v>
      </c>
      <c r="DI17" s="58">
        <v>1.1573176999999999</v>
      </c>
      <c r="DJ17" s="58">
        <v>4.82543598719261</v>
      </c>
      <c r="DK17" s="74">
        <v>7.6814590335596602</v>
      </c>
      <c r="DL17" s="58">
        <v>0</v>
      </c>
      <c r="DM17" s="58">
        <v>0</v>
      </c>
      <c r="DN17" s="74">
        <v>0</v>
      </c>
      <c r="DO17" s="58">
        <v>0</v>
      </c>
      <c r="DP17" s="58">
        <v>0</v>
      </c>
      <c r="DQ17" s="74">
        <v>0</v>
      </c>
      <c r="DR17" s="59">
        <v>17.925581900000001</v>
      </c>
      <c r="DS17" s="58">
        <v>74.740711208018794</v>
      </c>
      <c r="DT17" s="70">
        <v>19.173620445647</v>
      </c>
      <c r="DU17" s="80">
        <v>-15.950407166419501</v>
      </c>
    </row>
    <row r="18" spans="1:125" s="52" customFormat="1" ht="12.75" x14ac:dyDescent="0.2">
      <c r="A18" s="58" t="s">
        <v>26</v>
      </c>
      <c r="B18" s="59">
        <v>10.2821865</v>
      </c>
      <c r="C18" s="58">
        <v>42.871575163955498</v>
      </c>
      <c r="D18" s="70">
        <v>15.6573145628238</v>
      </c>
      <c r="E18" s="58">
        <v>9.5729778000000003</v>
      </c>
      <c r="F18" s="58">
        <v>39.914529589166399</v>
      </c>
      <c r="G18" s="74">
        <v>93.102549734922604</v>
      </c>
      <c r="H18" s="58">
        <v>0.70920870000000003</v>
      </c>
      <c r="I18" s="58">
        <v>2.95704557478909</v>
      </c>
      <c r="J18" s="74">
        <v>6.8974502650773699</v>
      </c>
      <c r="K18" s="58">
        <v>0</v>
      </c>
      <c r="L18" s="58">
        <v>0</v>
      </c>
      <c r="M18" s="74">
        <v>0</v>
      </c>
      <c r="N18" s="58">
        <v>0</v>
      </c>
      <c r="O18" s="58">
        <v>0</v>
      </c>
      <c r="P18" s="74">
        <v>0</v>
      </c>
      <c r="Q18" s="59">
        <v>11.6919857</v>
      </c>
      <c r="R18" s="58">
        <v>48.749732729847203</v>
      </c>
      <c r="S18" s="70">
        <v>18.5450936542492</v>
      </c>
      <c r="T18" s="80">
        <v>-12.0578252161222</v>
      </c>
      <c r="V18" s="58" t="s">
        <v>26</v>
      </c>
      <c r="W18" s="59">
        <v>4.3798317999999998</v>
      </c>
      <c r="X18" s="58">
        <v>18.261708073392999</v>
      </c>
      <c r="Y18" s="70">
        <v>11.464730888213101</v>
      </c>
      <c r="Z18" s="58">
        <v>3.9077603999999999</v>
      </c>
      <c r="AA18" s="58">
        <v>16.293406437563501</v>
      </c>
      <c r="AB18" s="74">
        <v>89.221700248854305</v>
      </c>
      <c r="AC18" s="58">
        <v>0.47207139999999997</v>
      </c>
      <c r="AD18" s="58">
        <v>1.96830163582947</v>
      </c>
      <c r="AE18" s="74">
        <v>10.778299751145701</v>
      </c>
      <c r="AF18" s="58">
        <v>0</v>
      </c>
      <c r="AG18" s="58">
        <v>0</v>
      </c>
      <c r="AH18" s="74">
        <v>0</v>
      </c>
      <c r="AI18" s="58">
        <v>0</v>
      </c>
      <c r="AJ18" s="58">
        <v>0</v>
      </c>
      <c r="AK18" s="74">
        <v>0</v>
      </c>
      <c r="AL18" s="59">
        <v>4.8558781</v>
      </c>
      <c r="AM18" s="58">
        <v>20.246583054212799</v>
      </c>
      <c r="AN18" s="70">
        <v>14.0076283951517</v>
      </c>
      <c r="AO18" s="80">
        <v>-9.8035059817502503</v>
      </c>
      <c r="AQ18" s="58" t="s">
        <v>26</v>
      </c>
      <c r="AR18" s="59">
        <v>17.397569399999998</v>
      </c>
      <c r="AS18" s="58">
        <v>72.539163163616195</v>
      </c>
      <c r="AT18" s="70">
        <v>20.080661678260402</v>
      </c>
      <c r="AU18" s="58">
        <v>15.7398305</v>
      </c>
      <c r="AV18" s="58">
        <v>65.627221053485897</v>
      </c>
      <c r="AW18" s="74">
        <v>90.471433900416002</v>
      </c>
      <c r="AX18" s="58">
        <v>1.6577389</v>
      </c>
      <c r="AY18" s="58">
        <v>6.9119421101302603</v>
      </c>
      <c r="AZ18" s="74">
        <v>9.5285660995839994</v>
      </c>
      <c r="BA18" s="58">
        <v>0</v>
      </c>
      <c r="BB18" s="58">
        <v>0</v>
      </c>
      <c r="BC18" s="74">
        <v>0</v>
      </c>
      <c r="BD18" s="58">
        <v>0</v>
      </c>
      <c r="BE18" s="58">
        <v>0</v>
      </c>
      <c r="BF18" s="74">
        <v>0</v>
      </c>
      <c r="BG18" s="59">
        <v>19.7092405</v>
      </c>
      <c r="BH18" s="58">
        <v>82.177675489568799</v>
      </c>
      <c r="BI18" s="70">
        <v>23.0852681062023</v>
      </c>
      <c r="BJ18" s="80">
        <v>-11.7288695117399</v>
      </c>
      <c r="BL18" s="58" t="s">
        <v>26</v>
      </c>
      <c r="BM18" s="59">
        <v>13.3195427</v>
      </c>
      <c r="BN18" s="58">
        <v>55.535831412177203</v>
      </c>
      <c r="BO18" s="70">
        <v>17.2696333929898</v>
      </c>
      <c r="BP18" s="58">
        <v>12.202827299999999</v>
      </c>
      <c r="BQ18" s="58">
        <v>50.8796867091175</v>
      </c>
      <c r="BR18" s="74">
        <v>91.615962911399393</v>
      </c>
      <c r="BS18" s="58">
        <v>1.1167153999999999</v>
      </c>
      <c r="BT18" s="58">
        <v>4.6561447030596597</v>
      </c>
      <c r="BU18" s="74">
        <v>8.3840370886006497</v>
      </c>
      <c r="BV18" s="58">
        <v>0</v>
      </c>
      <c r="BW18" s="58">
        <v>0</v>
      </c>
      <c r="BX18" s="74">
        <v>0</v>
      </c>
      <c r="BY18" s="58">
        <v>0</v>
      </c>
      <c r="BZ18" s="58">
        <v>0</v>
      </c>
      <c r="CA18" s="74">
        <v>0</v>
      </c>
      <c r="CB18" s="59">
        <v>14.814703700000001</v>
      </c>
      <c r="CC18" s="58">
        <v>61.769904991149403</v>
      </c>
      <c r="CD18" s="70">
        <v>19.688233752720599</v>
      </c>
      <c r="CE18" s="80">
        <v>-10.0924124456164</v>
      </c>
      <c r="CG18" s="58" t="s">
        <v>26</v>
      </c>
      <c r="CH18" s="59">
        <v>17.2270656</v>
      </c>
      <c r="CI18" s="58">
        <v>71.828247593524196</v>
      </c>
      <c r="CJ18" s="70">
        <v>17.3328552234704</v>
      </c>
      <c r="CK18" s="58">
        <v>15.7692601</v>
      </c>
      <c r="CL18" s="58">
        <v>65.7499277665421</v>
      </c>
      <c r="CM18" s="74">
        <v>91.537702741434998</v>
      </c>
      <c r="CN18" s="58">
        <v>1.4578055000000001</v>
      </c>
      <c r="CO18" s="58">
        <v>6.0783198269821002</v>
      </c>
      <c r="CP18" s="74">
        <v>8.4622972585650391</v>
      </c>
      <c r="CQ18" s="58">
        <v>0</v>
      </c>
      <c r="CR18" s="58">
        <v>0</v>
      </c>
      <c r="CS18" s="74">
        <v>0</v>
      </c>
      <c r="CT18" s="58">
        <v>0</v>
      </c>
      <c r="CU18" s="58">
        <v>0</v>
      </c>
      <c r="CV18" s="74">
        <v>0</v>
      </c>
      <c r="CW18" s="59">
        <v>19.9796494</v>
      </c>
      <c r="CX18" s="58">
        <v>83.305145360043596</v>
      </c>
      <c r="CY18" s="70">
        <v>20.2080816765199</v>
      </c>
      <c r="CZ18" s="80">
        <v>-13.7769374471606</v>
      </c>
      <c r="DB18" s="58" t="s">
        <v>26</v>
      </c>
      <c r="DC18" s="59">
        <v>16.233022600000002</v>
      </c>
      <c r="DD18" s="58">
        <v>67.683585444991493</v>
      </c>
      <c r="DE18" s="70">
        <v>16.909462639802999</v>
      </c>
      <c r="DF18" s="58">
        <v>15.0236108</v>
      </c>
      <c r="DG18" s="58">
        <v>62.640943115184001</v>
      </c>
      <c r="DH18" s="74">
        <v>92.5496820290264</v>
      </c>
      <c r="DI18" s="58">
        <v>1.2094118</v>
      </c>
      <c r="DJ18" s="58">
        <v>5.0426423298074496</v>
      </c>
      <c r="DK18" s="74">
        <v>7.4503179709735603</v>
      </c>
      <c r="DL18" s="58">
        <v>0</v>
      </c>
      <c r="DM18" s="58">
        <v>0</v>
      </c>
      <c r="DN18" s="74">
        <v>0</v>
      </c>
      <c r="DO18" s="58">
        <v>0</v>
      </c>
      <c r="DP18" s="58">
        <v>0</v>
      </c>
      <c r="DQ18" s="74">
        <v>0</v>
      </c>
      <c r="DR18" s="59">
        <v>19.171419799999999</v>
      </c>
      <c r="DS18" s="58">
        <v>79.935232156647302</v>
      </c>
      <c r="DT18" s="70">
        <v>20.506197717875001</v>
      </c>
      <c r="DU18" s="80">
        <v>-15.3269670720997</v>
      </c>
    </row>
    <row r="19" spans="1:125" s="52" customFormat="1" ht="12.75" x14ac:dyDescent="0.2">
      <c r="A19" s="58" t="s">
        <v>27</v>
      </c>
      <c r="B19" s="59">
        <v>40.635908000000001</v>
      </c>
      <c r="C19" s="58">
        <v>169.43141268421601</v>
      </c>
      <c r="D19" s="70">
        <v>61.878783671349296</v>
      </c>
      <c r="E19" s="58">
        <v>32.471754400000002</v>
      </c>
      <c r="F19" s="58">
        <v>135.390975398579</v>
      </c>
      <c r="G19" s="74">
        <v>79.909016429508597</v>
      </c>
      <c r="H19" s="58">
        <v>8.1641536000000006</v>
      </c>
      <c r="I19" s="58">
        <v>34.040437285637402</v>
      </c>
      <c r="J19" s="74">
        <v>20.090983570491399</v>
      </c>
      <c r="K19" s="58">
        <v>0</v>
      </c>
      <c r="L19" s="58">
        <v>0</v>
      </c>
      <c r="M19" s="74">
        <v>0</v>
      </c>
      <c r="N19" s="58">
        <v>0</v>
      </c>
      <c r="O19" s="58">
        <v>0</v>
      </c>
      <c r="P19" s="74">
        <v>0</v>
      </c>
      <c r="Q19" s="59">
        <v>39.328158600000002</v>
      </c>
      <c r="R19" s="58">
        <v>163.978751745056</v>
      </c>
      <c r="S19" s="70">
        <v>62.379856014206801</v>
      </c>
      <c r="T19" s="80">
        <v>3.32522408003104</v>
      </c>
      <c r="V19" s="58" t="s">
        <v>27</v>
      </c>
      <c r="W19" s="59">
        <v>23.660554600000001</v>
      </c>
      <c r="X19" s="58">
        <v>98.652679073149699</v>
      </c>
      <c r="Y19" s="70">
        <v>61.934317010729004</v>
      </c>
      <c r="Z19" s="58">
        <v>18.9683201</v>
      </c>
      <c r="AA19" s="58">
        <v>79.088407986094893</v>
      </c>
      <c r="AB19" s="74">
        <v>80.168535440838696</v>
      </c>
      <c r="AC19" s="58">
        <v>4.6922344999999996</v>
      </c>
      <c r="AD19" s="58">
        <v>19.564271087054799</v>
      </c>
      <c r="AE19" s="74">
        <v>19.831464559161301</v>
      </c>
      <c r="AF19" s="58">
        <v>0</v>
      </c>
      <c r="AG19" s="58">
        <v>0</v>
      </c>
      <c r="AH19" s="74">
        <v>0</v>
      </c>
      <c r="AI19" s="58">
        <v>0</v>
      </c>
      <c r="AJ19" s="58">
        <v>0</v>
      </c>
      <c r="AK19" s="74">
        <v>0</v>
      </c>
      <c r="AL19" s="59">
        <v>23.300096100000001</v>
      </c>
      <c r="AM19" s="58">
        <v>97.149747408154496</v>
      </c>
      <c r="AN19" s="70">
        <v>67.213196257979305</v>
      </c>
      <c r="AO19" s="80">
        <v>1.5470258081897099</v>
      </c>
      <c r="AQ19" s="58" t="s">
        <v>27</v>
      </c>
      <c r="AR19" s="59">
        <v>54.411351699999997</v>
      </c>
      <c r="AS19" s="58">
        <v>226.86812325170001</v>
      </c>
      <c r="AT19" s="70">
        <v>62.8027927248583</v>
      </c>
      <c r="AU19" s="58">
        <v>43.476684300000002</v>
      </c>
      <c r="AV19" s="58">
        <v>181.27602906706801</v>
      </c>
      <c r="AW19" s="74">
        <v>79.903701969602096</v>
      </c>
      <c r="AX19" s="58">
        <v>10.9346674</v>
      </c>
      <c r="AY19" s="58">
        <v>45.592094184632202</v>
      </c>
      <c r="AZ19" s="74">
        <v>20.0962980303979</v>
      </c>
      <c r="BA19" s="58">
        <v>0</v>
      </c>
      <c r="BB19" s="58">
        <v>0</v>
      </c>
      <c r="BC19" s="74">
        <v>0</v>
      </c>
      <c r="BD19" s="58">
        <v>0</v>
      </c>
      <c r="BE19" s="58">
        <v>0</v>
      </c>
      <c r="BF19" s="74">
        <v>0</v>
      </c>
      <c r="BG19" s="59">
        <v>52.281840600000002</v>
      </c>
      <c r="BH19" s="58">
        <v>217.98912702009801</v>
      </c>
      <c r="BI19" s="70">
        <v>61.237281433383203</v>
      </c>
      <c r="BJ19" s="80">
        <v>4.0731372032070299</v>
      </c>
      <c r="BL19" s="58" t="s">
        <v>27</v>
      </c>
      <c r="BM19" s="59">
        <v>51.734158100000002</v>
      </c>
      <c r="BN19" s="58">
        <v>215.705564913465</v>
      </c>
      <c r="BO19" s="70">
        <v>67.076623004630093</v>
      </c>
      <c r="BP19" s="58">
        <v>41.450527399999999</v>
      </c>
      <c r="BQ19" s="58">
        <v>172.82796815781299</v>
      </c>
      <c r="BR19" s="74">
        <v>80.122164779173204</v>
      </c>
      <c r="BS19" s="58">
        <v>10.2836307</v>
      </c>
      <c r="BT19" s="58">
        <v>42.8775967556521</v>
      </c>
      <c r="BU19" s="74">
        <v>19.8778352208268</v>
      </c>
      <c r="BV19" s="58">
        <v>0</v>
      </c>
      <c r="BW19" s="58">
        <v>0</v>
      </c>
      <c r="BX19" s="74">
        <v>0</v>
      </c>
      <c r="BY19" s="58">
        <v>0</v>
      </c>
      <c r="BZ19" s="58">
        <v>0</v>
      </c>
      <c r="CA19" s="74">
        <v>0</v>
      </c>
      <c r="CB19" s="59">
        <v>50.335796799999997</v>
      </c>
      <c r="CC19" s="58">
        <v>209.87509767001299</v>
      </c>
      <c r="CD19" s="70">
        <v>66.894549738976394</v>
      </c>
      <c r="CE19" s="80">
        <v>2.77806529129982</v>
      </c>
      <c r="CG19" s="58" t="s">
        <v>27</v>
      </c>
      <c r="CH19" s="59">
        <v>66.191344700000002</v>
      </c>
      <c r="CI19" s="58">
        <v>275.98480240650503</v>
      </c>
      <c r="CJ19" s="70">
        <v>66.597818884019603</v>
      </c>
      <c r="CK19" s="58">
        <v>52.702075999999998</v>
      </c>
      <c r="CL19" s="58">
        <v>219.74129846122599</v>
      </c>
      <c r="CM19" s="74">
        <v>79.620796705161993</v>
      </c>
      <c r="CN19" s="58">
        <v>13.4892687</v>
      </c>
      <c r="CO19" s="58">
        <v>56.243503945278697</v>
      </c>
      <c r="CP19" s="74">
        <v>20.379203294838</v>
      </c>
      <c r="CQ19" s="58">
        <v>0</v>
      </c>
      <c r="CR19" s="58">
        <v>0</v>
      </c>
      <c r="CS19" s="74">
        <v>0</v>
      </c>
      <c r="CT19" s="58">
        <v>0</v>
      </c>
      <c r="CU19" s="58">
        <v>0</v>
      </c>
      <c r="CV19" s="74">
        <v>0</v>
      </c>
      <c r="CW19" s="59">
        <v>63.037444600000001</v>
      </c>
      <c r="CX19" s="58">
        <v>262.834616383644</v>
      </c>
      <c r="CY19" s="70">
        <v>63.758167305773497</v>
      </c>
      <c r="CZ19" s="80">
        <v>5.0032169292598496</v>
      </c>
      <c r="DB19" s="58" t="s">
        <v>27</v>
      </c>
      <c r="DC19" s="59">
        <v>59.746759900000001</v>
      </c>
      <c r="DD19" s="58">
        <v>249.11410699034201</v>
      </c>
      <c r="DE19" s="70">
        <v>62.236444146780599</v>
      </c>
      <c r="DF19" s="58">
        <v>46.821253900000002</v>
      </c>
      <c r="DG19" s="58">
        <v>195.221211543332</v>
      </c>
      <c r="DH19" s="74">
        <v>78.3661808244768</v>
      </c>
      <c r="DI19" s="58">
        <v>12.925506</v>
      </c>
      <c r="DJ19" s="58">
        <v>53.892895447009998</v>
      </c>
      <c r="DK19" s="74">
        <v>21.6338191755232</v>
      </c>
      <c r="DL19" s="58">
        <v>0</v>
      </c>
      <c r="DM19" s="58">
        <v>0</v>
      </c>
      <c r="DN19" s="74">
        <v>0</v>
      </c>
      <c r="DO19" s="58">
        <v>0</v>
      </c>
      <c r="DP19" s="58">
        <v>0</v>
      </c>
      <c r="DQ19" s="74">
        <v>0</v>
      </c>
      <c r="DR19" s="59">
        <v>56.285325</v>
      </c>
      <c r="DS19" s="58">
        <v>234.68165466218301</v>
      </c>
      <c r="DT19" s="70">
        <v>60.204096259206302</v>
      </c>
      <c r="DU19" s="80">
        <v>6.1497999700632304</v>
      </c>
    </row>
    <row r="20" spans="1:125" s="52" customFormat="1" ht="12.75" x14ac:dyDescent="0.2">
      <c r="A20" s="58" t="s">
        <v>28</v>
      </c>
      <c r="B20" s="59">
        <v>4.56545670000349</v>
      </c>
      <c r="C20" s="58">
        <v>19.035671067820399</v>
      </c>
      <c r="D20" s="70">
        <v>6.9521002828441301</v>
      </c>
      <c r="E20" s="58">
        <v>0</v>
      </c>
      <c r="F20" s="58">
        <v>0</v>
      </c>
      <c r="G20" s="74">
        <v>0</v>
      </c>
      <c r="H20" s="58">
        <v>0</v>
      </c>
      <c r="I20" s="58">
        <v>0</v>
      </c>
      <c r="J20" s="74">
        <v>0</v>
      </c>
      <c r="K20" s="58">
        <v>0</v>
      </c>
      <c r="L20" s="58">
        <v>0</v>
      </c>
      <c r="M20" s="74">
        <v>0</v>
      </c>
      <c r="N20" s="58">
        <v>4.56545670000349</v>
      </c>
      <c r="O20" s="58">
        <v>19.035671067820399</v>
      </c>
      <c r="P20" s="74">
        <v>100</v>
      </c>
      <c r="Q20" s="59">
        <v>7.7238100000000004E-2</v>
      </c>
      <c r="R20" s="58">
        <v>0.32204424707440499</v>
      </c>
      <c r="S20" s="70">
        <v>0.122510224946329</v>
      </c>
      <c r="T20" s="80">
        <v>5810.8868550669804</v>
      </c>
      <c r="V20" s="58" t="s">
        <v>28</v>
      </c>
      <c r="W20" s="59">
        <v>4.7352566500000401</v>
      </c>
      <c r="X20" s="58">
        <v>19.7436519354222</v>
      </c>
      <c r="Y20" s="70">
        <v>12.3950977247281</v>
      </c>
      <c r="Z20" s="58">
        <v>0</v>
      </c>
      <c r="AA20" s="58">
        <v>0</v>
      </c>
      <c r="AB20" s="74">
        <v>0</v>
      </c>
      <c r="AC20" s="58">
        <v>0</v>
      </c>
      <c r="AD20" s="58">
        <v>0</v>
      </c>
      <c r="AE20" s="74">
        <v>0</v>
      </c>
      <c r="AF20" s="58">
        <v>0</v>
      </c>
      <c r="AG20" s="58">
        <v>0</v>
      </c>
      <c r="AH20" s="74">
        <v>0</v>
      </c>
      <c r="AI20" s="58">
        <v>4.7352566500000401</v>
      </c>
      <c r="AJ20" s="58">
        <v>19.7436519354222</v>
      </c>
      <c r="AK20" s="74">
        <v>100</v>
      </c>
      <c r="AL20" s="59">
        <v>7.7233999999999997E-2</v>
      </c>
      <c r="AM20" s="58">
        <v>0.32202715212498201</v>
      </c>
      <c r="AN20" s="70">
        <v>0.22279496090957199</v>
      </c>
      <c r="AO20" s="80">
        <v>6031.05193308652</v>
      </c>
      <c r="AQ20" s="58" t="s">
        <v>28</v>
      </c>
      <c r="AR20" s="59">
        <v>3.52744065400258</v>
      </c>
      <c r="AS20" s="58">
        <v>14.707663310178599</v>
      </c>
      <c r="AT20" s="70">
        <v>4.0714504845238499</v>
      </c>
      <c r="AU20" s="58">
        <v>0</v>
      </c>
      <c r="AV20" s="58">
        <v>0</v>
      </c>
      <c r="AW20" s="74">
        <v>0</v>
      </c>
      <c r="AX20" s="58">
        <v>0</v>
      </c>
      <c r="AY20" s="58">
        <v>0</v>
      </c>
      <c r="AZ20" s="74">
        <v>0</v>
      </c>
      <c r="BA20" s="58">
        <v>0</v>
      </c>
      <c r="BB20" s="58">
        <v>0</v>
      </c>
      <c r="BC20" s="74">
        <v>0</v>
      </c>
      <c r="BD20" s="58">
        <v>3.52744065400258</v>
      </c>
      <c r="BE20" s="58">
        <v>14.707663310178599</v>
      </c>
      <c r="BF20" s="74">
        <v>100</v>
      </c>
      <c r="BG20" s="59">
        <v>6.5762699999999993E-2</v>
      </c>
      <c r="BH20" s="58">
        <v>0.27419756839021098</v>
      </c>
      <c r="BI20" s="70">
        <v>7.70272989914427E-2</v>
      </c>
      <c r="BJ20" s="80">
        <v>5263.8926838505404</v>
      </c>
      <c r="BL20" s="58" t="s">
        <v>28</v>
      </c>
      <c r="BM20" s="59">
        <v>3.61123887800048</v>
      </c>
      <c r="BN20" s="58">
        <v>15.0570599933386</v>
      </c>
      <c r="BO20" s="70">
        <v>4.6822006522476203</v>
      </c>
      <c r="BP20" s="58">
        <v>0</v>
      </c>
      <c r="BQ20" s="58">
        <v>0</v>
      </c>
      <c r="BR20" s="74">
        <v>0</v>
      </c>
      <c r="BS20" s="58">
        <v>0</v>
      </c>
      <c r="BT20" s="58">
        <v>0</v>
      </c>
      <c r="BU20" s="74">
        <v>0</v>
      </c>
      <c r="BV20" s="58">
        <v>0</v>
      </c>
      <c r="BW20" s="58">
        <v>0</v>
      </c>
      <c r="BX20" s="74">
        <v>0</v>
      </c>
      <c r="BY20" s="58">
        <v>3.61123887800048</v>
      </c>
      <c r="BZ20" s="58">
        <v>15.0570599933386</v>
      </c>
      <c r="CA20" s="74">
        <v>100</v>
      </c>
      <c r="CB20" s="59">
        <v>6.8125500000000005E-2</v>
      </c>
      <c r="CC20" s="58">
        <v>0.28404926265751401</v>
      </c>
      <c r="CD20" s="70">
        <v>9.0536455921219006E-2</v>
      </c>
      <c r="CE20" s="80">
        <v>5200.8621999111601</v>
      </c>
      <c r="CG20" s="58" t="s">
        <v>28</v>
      </c>
      <c r="CH20" s="59">
        <v>2.6440174139978199</v>
      </c>
      <c r="CI20" s="58">
        <v>11.0242302353701</v>
      </c>
      <c r="CJ20" s="70">
        <v>2.66025405076293</v>
      </c>
      <c r="CK20" s="58">
        <v>0</v>
      </c>
      <c r="CL20" s="58">
        <v>0</v>
      </c>
      <c r="CM20" s="74">
        <v>0</v>
      </c>
      <c r="CN20" s="58">
        <v>0</v>
      </c>
      <c r="CO20" s="58">
        <v>0</v>
      </c>
      <c r="CP20" s="74">
        <v>0</v>
      </c>
      <c r="CQ20" s="58">
        <v>0</v>
      </c>
      <c r="CR20" s="58">
        <v>0</v>
      </c>
      <c r="CS20" s="74">
        <v>0</v>
      </c>
      <c r="CT20" s="58">
        <v>2.6440174139978199</v>
      </c>
      <c r="CU20" s="58">
        <v>11.0242302353701</v>
      </c>
      <c r="CV20" s="74">
        <v>100</v>
      </c>
      <c r="CW20" s="59">
        <v>6.9020999999999999E-2</v>
      </c>
      <c r="CX20" s="58">
        <v>0.28778304978142299</v>
      </c>
      <c r="CY20" s="70">
        <v>6.9810134175581601E-2</v>
      </c>
      <c r="CZ20" s="80">
        <v>3730.74341721769</v>
      </c>
      <c r="DB20" s="58" t="s">
        <v>28</v>
      </c>
      <c r="DC20" s="59">
        <v>4.9534758960005396</v>
      </c>
      <c r="DD20" s="58">
        <v>20.653517050894699</v>
      </c>
      <c r="DE20" s="70">
        <v>5.1598902844246402</v>
      </c>
      <c r="DF20" s="58">
        <v>0</v>
      </c>
      <c r="DG20" s="58">
        <v>0</v>
      </c>
      <c r="DH20" s="74">
        <v>0</v>
      </c>
      <c r="DI20" s="58">
        <v>0</v>
      </c>
      <c r="DJ20" s="58">
        <v>0</v>
      </c>
      <c r="DK20" s="74">
        <v>0</v>
      </c>
      <c r="DL20" s="58">
        <v>0</v>
      </c>
      <c r="DM20" s="58">
        <v>0</v>
      </c>
      <c r="DN20" s="74">
        <v>0</v>
      </c>
      <c r="DO20" s="58">
        <v>4.9534758960005396</v>
      </c>
      <c r="DP20" s="58">
        <v>20.653517050894699</v>
      </c>
      <c r="DQ20" s="74">
        <v>100</v>
      </c>
      <c r="DR20" s="59">
        <v>0.108529</v>
      </c>
      <c r="DS20" s="58">
        <v>0.45251165021845502</v>
      </c>
      <c r="DT20" s="70">
        <v>0.116085149422436</v>
      </c>
      <c r="DU20" s="80">
        <v>4464.19564908968</v>
      </c>
    </row>
    <row r="21" spans="1:125" s="52" customFormat="1" ht="12.75" x14ac:dyDescent="0.2">
      <c r="A21" s="56" t="s">
        <v>29</v>
      </c>
      <c r="B21" s="57">
        <v>12.0275</v>
      </c>
      <c r="C21" s="56">
        <v>50.148659556454703</v>
      </c>
      <c r="D21" s="69">
        <v>15.4798703832575</v>
      </c>
      <c r="E21" s="56"/>
      <c r="F21" s="56"/>
      <c r="G21" s="79"/>
      <c r="H21" s="56"/>
      <c r="I21" s="56"/>
      <c r="J21" s="79"/>
      <c r="K21" s="56"/>
      <c r="L21" s="56"/>
      <c r="M21" s="79"/>
      <c r="N21" s="56"/>
      <c r="O21" s="56"/>
      <c r="P21" s="79"/>
      <c r="Q21" s="57">
        <v>14.5002</v>
      </c>
      <c r="R21" s="56">
        <v>60.458581858283502</v>
      </c>
      <c r="S21" s="69">
        <v>18.698728841065002</v>
      </c>
      <c r="T21" s="82">
        <v>-17.052868236300199</v>
      </c>
      <c r="V21" s="56" t="s">
        <v>29</v>
      </c>
      <c r="W21" s="57">
        <v>8.0876999999999999</v>
      </c>
      <c r="X21" s="56">
        <v>33.721664011202499</v>
      </c>
      <c r="Y21" s="69">
        <v>17.4716734766325</v>
      </c>
      <c r="Z21" s="56"/>
      <c r="AA21" s="56"/>
      <c r="AB21" s="79"/>
      <c r="AC21" s="56"/>
      <c r="AD21" s="56"/>
      <c r="AE21" s="79"/>
      <c r="AF21" s="56"/>
      <c r="AG21" s="56"/>
      <c r="AH21" s="79"/>
      <c r="AI21" s="56"/>
      <c r="AJ21" s="56"/>
      <c r="AK21" s="79"/>
      <c r="AL21" s="57">
        <v>9.8587000000000007</v>
      </c>
      <c r="AM21" s="56">
        <v>41.105848261835</v>
      </c>
      <c r="AN21" s="69">
        <v>22.142114494920801</v>
      </c>
      <c r="AO21" s="82">
        <v>-17.963828902390802</v>
      </c>
      <c r="AQ21" s="56" t="s">
        <v>29</v>
      </c>
      <c r="AR21" s="57">
        <v>6.1323999999999996</v>
      </c>
      <c r="AS21" s="56">
        <v>25.5690409365207</v>
      </c>
      <c r="AT21" s="69">
        <v>6.6102676901226198</v>
      </c>
      <c r="AU21" s="56"/>
      <c r="AV21" s="56"/>
      <c r="AW21" s="79"/>
      <c r="AX21" s="56"/>
      <c r="AY21" s="56"/>
      <c r="AZ21" s="79"/>
      <c r="BA21" s="56"/>
      <c r="BB21" s="56"/>
      <c r="BC21" s="79"/>
      <c r="BD21" s="56"/>
      <c r="BE21" s="56"/>
      <c r="BF21" s="79"/>
      <c r="BG21" s="57">
        <v>6.8898999999999999</v>
      </c>
      <c r="BH21" s="56">
        <v>28.727437079860099</v>
      </c>
      <c r="BI21" s="69">
        <v>7.4674525381824504</v>
      </c>
      <c r="BJ21" s="82">
        <v>-10.9943540544856</v>
      </c>
      <c r="BL21" s="56" t="s">
        <v>29</v>
      </c>
      <c r="BM21" s="57">
        <v>6.0132000000000003</v>
      </c>
      <c r="BN21" s="56">
        <v>25.072036553304802</v>
      </c>
      <c r="BO21" s="69">
        <v>7.2326060303491397</v>
      </c>
      <c r="BP21" s="56"/>
      <c r="BQ21" s="56"/>
      <c r="BR21" s="79"/>
      <c r="BS21" s="56"/>
      <c r="BT21" s="56"/>
      <c r="BU21" s="79"/>
      <c r="BV21" s="56"/>
      <c r="BW21" s="56"/>
      <c r="BX21" s="79"/>
      <c r="BY21" s="56"/>
      <c r="BZ21" s="56"/>
      <c r="CA21" s="79"/>
      <c r="CB21" s="57">
        <v>5.6783999999999999</v>
      </c>
      <c r="CC21" s="56">
        <v>23.6760880004467</v>
      </c>
      <c r="CD21" s="69">
        <v>7.0168775107125798</v>
      </c>
      <c r="CE21" s="82">
        <v>5.8960270498732097</v>
      </c>
      <c r="CG21" s="56" t="s">
        <v>29</v>
      </c>
      <c r="CH21" s="57">
        <v>6.7933000000000003</v>
      </c>
      <c r="CI21" s="56">
        <v>28.324663393462</v>
      </c>
      <c r="CJ21" s="69">
        <v>6.3977309555771997</v>
      </c>
      <c r="CK21" s="56"/>
      <c r="CL21" s="56"/>
      <c r="CM21" s="79"/>
      <c r="CN21" s="56"/>
      <c r="CO21" s="56"/>
      <c r="CP21" s="79"/>
      <c r="CQ21" s="56"/>
      <c r="CR21" s="56"/>
      <c r="CS21" s="79"/>
      <c r="CT21" s="56"/>
      <c r="CU21" s="56"/>
      <c r="CV21" s="79"/>
      <c r="CW21" s="57">
        <v>11.3249</v>
      </c>
      <c r="CX21" s="56">
        <v>47.219168955385101</v>
      </c>
      <c r="CY21" s="69">
        <v>10.2771917488288</v>
      </c>
      <c r="CZ21" s="82">
        <v>-40.014481364073902</v>
      </c>
      <c r="DB21" s="56" t="s">
        <v>29</v>
      </c>
      <c r="DC21" s="57">
        <v>49.232300000000002</v>
      </c>
      <c r="DD21" s="56">
        <v>205.274067917792</v>
      </c>
      <c r="DE21" s="69">
        <v>33.899086745945901</v>
      </c>
      <c r="DF21" s="56"/>
      <c r="DG21" s="56"/>
      <c r="DH21" s="79"/>
      <c r="DI21" s="56"/>
      <c r="DJ21" s="56"/>
      <c r="DK21" s="79"/>
      <c r="DL21" s="56"/>
      <c r="DM21" s="56"/>
      <c r="DN21" s="79"/>
      <c r="DO21" s="56"/>
      <c r="DP21" s="56"/>
      <c r="DQ21" s="79"/>
      <c r="DR21" s="57">
        <v>51.781999999999996</v>
      </c>
      <c r="DS21" s="56">
        <v>215.90504170877901</v>
      </c>
      <c r="DT21" s="69">
        <v>35.644649241531603</v>
      </c>
      <c r="DU21" s="82">
        <v>-4.9239117840175997</v>
      </c>
    </row>
    <row r="22" spans="1:125" s="52" customFormat="1" ht="14.25" x14ac:dyDescent="0.25">
      <c r="A22" s="58" t="s">
        <v>30</v>
      </c>
      <c r="B22" s="59">
        <v>12.0275</v>
      </c>
      <c r="C22" s="58">
        <v>50.148659556454703</v>
      </c>
      <c r="D22" s="70">
        <v>15.4798703832575</v>
      </c>
      <c r="E22" s="58"/>
      <c r="F22" s="58"/>
      <c r="G22" s="74"/>
      <c r="H22" s="58"/>
      <c r="I22" s="58"/>
      <c r="J22" s="74"/>
      <c r="K22" s="58"/>
      <c r="L22" s="58"/>
      <c r="M22" s="74"/>
      <c r="N22" s="58"/>
      <c r="O22" s="58"/>
      <c r="P22" s="74"/>
      <c r="Q22" s="59">
        <v>14.5002</v>
      </c>
      <c r="R22" s="58">
        <v>60.458581858283502</v>
      </c>
      <c r="S22" s="70">
        <v>18.698728841065002</v>
      </c>
      <c r="T22" s="80">
        <v>-17.052868236300199</v>
      </c>
      <c r="V22" s="58" t="s">
        <v>30</v>
      </c>
      <c r="W22" s="59">
        <v>8.0876999999999999</v>
      </c>
      <c r="X22" s="58">
        <v>33.721664011202499</v>
      </c>
      <c r="Y22" s="70">
        <v>17.4716734766325</v>
      </c>
      <c r="Z22" s="58"/>
      <c r="AA22" s="58"/>
      <c r="AB22" s="74"/>
      <c r="AC22" s="58"/>
      <c r="AD22" s="58"/>
      <c r="AE22" s="74"/>
      <c r="AF22" s="58"/>
      <c r="AG22" s="58"/>
      <c r="AH22" s="74"/>
      <c r="AI22" s="58"/>
      <c r="AJ22" s="58"/>
      <c r="AK22" s="74"/>
      <c r="AL22" s="59">
        <v>9.8587000000000007</v>
      </c>
      <c r="AM22" s="58">
        <v>41.105848261835</v>
      </c>
      <c r="AN22" s="70">
        <v>22.142114494920801</v>
      </c>
      <c r="AO22" s="80">
        <v>-17.963828902390802</v>
      </c>
      <c r="AQ22" s="58" t="s">
        <v>30</v>
      </c>
      <c r="AR22" s="59">
        <v>6.1323999999999996</v>
      </c>
      <c r="AS22" s="58">
        <v>25.5690409365207</v>
      </c>
      <c r="AT22" s="70">
        <v>6.6102676901226198</v>
      </c>
      <c r="AU22" s="58"/>
      <c r="AV22" s="58"/>
      <c r="AW22" s="74"/>
      <c r="AX22" s="58"/>
      <c r="AY22" s="58"/>
      <c r="AZ22" s="74"/>
      <c r="BA22" s="58"/>
      <c r="BB22" s="58"/>
      <c r="BC22" s="74"/>
      <c r="BD22" s="58"/>
      <c r="BE22" s="58"/>
      <c r="BF22" s="74"/>
      <c r="BG22" s="59">
        <v>6.8898999999999999</v>
      </c>
      <c r="BH22" s="58">
        <v>28.727437079860099</v>
      </c>
      <c r="BI22" s="70">
        <v>7.4674525381824504</v>
      </c>
      <c r="BJ22" s="80">
        <v>-10.9943540544856</v>
      </c>
      <c r="BL22" s="58" t="s">
        <v>30</v>
      </c>
      <c r="BM22" s="59">
        <v>6.0132000000000003</v>
      </c>
      <c r="BN22" s="58">
        <v>25.072036553304802</v>
      </c>
      <c r="BO22" s="70">
        <v>7.2326060303491397</v>
      </c>
      <c r="BP22" s="58"/>
      <c r="BQ22" s="58"/>
      <c r="BR22" s="74"/>
      <c r="BS22" s="58"/>
      <c r="BT22" s="58"/>
      <c r="BU22" s="74"/>
      <c r="BV22" s="58"/>
      <c r="BW22" s="58"/>
      <c r="BX22" s="74"/>
      <c r="BY22" s="58"/>
      <c r="BZ22" s="58"/>
      <c r="CA22" s="74"/>
      <c r="CB22" s="59">
        <v>5.6783999999999999</v>
      </c>
      <c r="CC22" s="58">
        <v>23.6760880004467</v>
      </c>
      <c r="CD22" s="70">
        <v>7.0168775107125798</v>
      </c>
      <c r="CE22" s="80">
        <v>5.8960270498732097</v>
      </c>
      <c r="CG22" s="58" t="s">
        <v>30</v>
      </c>
      <c r="CH22" s="59">
        <v>6.7933000000000003</v>
      </c>
      <c r="CI22" s="58">
        <v>28.324663393462</v>
      </c>
      <c r="CJ22" s="70">
        <v>6.3977309555771997</v>
      </c>
      <c r="CK22" s="58"/>
      <c r="CL22" s="58"/>
      <c r="CM22" s="74"/>
      <c r="CN22" s="58"/>
      <c r="CO22" s="58"/>
      <c r="CP22" s="74"/>
      <c r="CQ22" s="58"/>
      <c r="CR22" s="58"/>
      <c r="CS22" s="74"/>
      <c r="CT22" s="58"/>
      <c r="CU22" s="58"/>
      <c r="CV22" s="74"/>
      <c r="CW22" s="59">
        <v>11.3249</v>
      </c>
      <c r="CX22" s="58">
        <v>47.219168955385101</v>
      </c>
      <c r="CY22" s="70">
        <v>10.2771917488288</v>
      </c>
      <c r="CZ22" s="80">
        <v>-40.014481364073902</v>
      </c>
      <c r="DB22" s="58" t="s">
        <v>30</v>
      </c>
      <c r="DC22" s="59">
        <v>49.232300000000002</v>
      </c>
      <c r="DD22" s="58">
        <v>205.274067917792</v>
      </c>
      <c r="DE22" s="70">
        <v>33.899086745945901</v>
      </c>
      <c r="DF22" s="58"/>
      <c r="DG22" s="58"/>
      <c r="DH22" s="74"/>
      <c r="DI22" s="58"/>
      <c r="DJ22" s="58"/>
      <c r="DK22" s="74"/>
      <c r="DL22" s="58"/>
      <c r="DM22" s="58"/>
      <c r="DN22" s="74"/>
      <c r="DO22" s="58"/>
      <c r="DP22" s="58"/>
      <c r="DQ22" s="74"/>
      <c r="DR22" s="59">
        <v>51.781999999999996</v>
      </c>
      <c r="DS22" s="58">
        <v>215.90504170877901</v>
      </c>
      <c r="DT22" s="70">
        <v>35.644649241531603</v>
      </c>
      <c r="DU22" s="80">
        <v>-4.9239117840175997</v>
      </c>
    </row>
    <row r="23" spans="1:125" s="52" customFormat="1" ht="14.25" x14ac:dyDescent="0.25">
      <c r="A23" s="58" t="s">
        <v>31</v>
      </c>
      <c r="B23" s="60"/>
      <c r="C23" s="61"/>
      <c r="D23" s="71"/>
      <c r="E23" s="58"/>
      <c r="F23" s="58"/>
      <c r="G23" s="74"/>
      <c r="H23" s="58"/>
      <c r="I23" s="58"/>
      <c r="J23" s="74"/>
      <c r="K23" s="58"/>
      <c r="L23" s="58"/>
      <c r="M23" s="74"/>
      <c r="N23" s="58"/>
      <c r="O23" s="58"/>
      <c r="P23" s="74"/>
      <c r="Q23" s="60"/>
      <c r="R23" s="61"/>
      <c r="S23" s="71"/>
      <c r="T23" s="80"/>
      <c r="V23" s="58" t="s">
        <v>31</v>
      </c>
      <c r="W23" s="60"/>
      <c r="X23" s="61"/>
      <c r="Y23" s="71"/>
      <c r="Z23" s="58"/>
      <c r="AA23" s="58"/>
      <c r="AB23" s="74"/>
      <c r="AC23" s="58"/>
      <c r="AD23" s="58"/>
      <c r="AE23" s="74"/>
      <c r="AF23" s="58"/>
      <c r="AG23" s="58"/>
      <c r="AH23" s="74"/>
      <c r="AI23" s="58"/>
      <c r="AJ23" s="58"/>
      <c r="AK23" s="74"/>
      <c r="AL23" s="60"/>
      <c r="AM23" s="61"/>
      <c r="AN23" s="71"/>
      <c r="AO23" s="80"/>
      <c r="AQ23" s="58" t="s">
        <v>31</v>
      </c>
      <c r="AR23" s="60"/>
      <c r="AS23" s="61"/>
      <c r="AT23" s="71"/>
      <c r="AU23" s="58"/>
      <c r="AV23" s="58"/>
      <c r="AW23" s="74"/>
      <c r="AX23" s="58"/>
      <c r="AY23" s="58"/>
      <c r="AZ23" s="74"/>
      <c r="BA23" s="58"/>
      <c r="BB23" s="58"/>
      <c r="BC23" s="74"/>
      <c r="BD23" s="58"/>
      <c r="BE23" s="58"/>
      <c r="BF23" s="74"/>
      <c r="BG23" s="60"/>
      <c r="BH23" s="61"/>
      <c r="BI23" s="71"/>
      <c r="BJ23" s="80"/>
      <c r="BL23" s="58" t="s">
        <v>31</v>
      </c>
      <c r="BM23" s="60"/>
      <c r="BN23" s="61"/>
      <c r="BO23" s="71"/>
      <c r="BP23" s="58"/>
      <c r="BQ23" s="58"/>
      <c r="BR23" s="74"/>
      <c r="BS23" s="58"/>
      <c r="BT23" s="58"/>
      <c r="BU23" s="74"/>
      <c r="BV23" s="58"/>
      <c r="BW23" s="58"/>
      <c r="BX23" s="74"/>
      <c r="BY23" s="58"/>
      <c r="BZ23" s="58"/>
      <c r="CA23" s="74"/>
      <c r="CB23" s="60"/>
      <c r="CC23" s="61"/>
      <c r="CD23" s="71"/>
      <c r="CE23" s="80"/>
      <c r="CG23" s="58" t="s">
        <v>31</v>
      </c>
      <c r="CH23" s="60"/>
      <c r="CI23" s="61"/>
      <c r="CJ23" s="71"/>
      <c r="CK23" s="58"/>
      <c r="CL23" s="58"/>
      <c r="CM23" s="74"/>
      <c r="CN23" s="58"/>
      <c r="CO23" s="58"/>
      <c r="CP23" s="74"/>
      <c r="CQ23" s="58"/>
      <c r="CR23" s="58"/>
      <c r="CS23" s="74"/>
      <c r="CT23" s="58"/>
      <c r="CU23" s="58"/>
      <c r="CV23" s="74"/>
      <c r="CW23" s="60"/>
      <c r="CX23" s="61"/>
      <c r="CY23" s="71"/>
      <c r="CZ23" s="80"/>
      <c r="DB23" s="58" t="s">
        <v>31</v>
      </c>
      <c r="DC23" s="60"/>
      <c r="DD23" s="61"/>
      <c r="DE23" s="71"/>
      <c r="DF23" s="58"/>
      <c r="DG23" s="58"/>
      <c r="DH23" s="74"/>
      <c r="DI23" s="58"/>
      <c r="DJ23" s="58"/>
      <c r="DK23" s="74"/>
      <c r="DL23" s="58"/>
      <c r="DM23" s="58"/>
      <c r="DN23" s="74"/>
      <c r="DO23" s="58"/>
      <c r="DP23" s="58"/>
      <c r="DQ23" s="74"/>
      <c r="DR23" s="60"/>
      <c r="DS23" s="61"/>
      <c r="DT23" s="71"/>
      <c r="DU23" s="80"/>
    </row>
    <row r="24" spans="1:125" s="52" customFormat="1" ht="14.25" x14ac:dyDescent="0.25">
      <c r="A24" s="58" t="s">
        <v>32</v>
      </c>
      <c r="B24" s="59">
        <v>0</v>
      </c>
      <c r="C24" s="58">
        <v>0</v>
      </c>
      <c r="D24" s="70">
        <v>0</v>
      </c>
      <c r="E24" s="58"/>
      <c r="F24" s="58"/>
      <c r="G24" s="74"/>
      <c r="H24" s="58"/>
      <c r="I24" s="58"/>
      <c r="J24" s="74"/>
      <c r="K24" s="58"/>
      <c r="L24" s="58"/>
      <c r="M24" s="74"/>
      <c r="N24" s="58"/>
      <c r="O24" s="58"/>
      <c r="P24" s="74"/>
      <c r="Q24" s="59">
        <v>0</v>
      </c>
      <c r="R24" s="58">
        <v>0</v>
      </c>
      <c r="S24" s="70">
        <v>0</v>
      </c>
      <c r="T24" s="80" t="s">
        <v>18</v>
      </c>
      <c r="V24" s="58" t="s">
        <v>32</v>
      </c>
      <c r="W24" s="59">
        <v>0</v>
      </c>
      <c r="X24" s="58">
        <v>0</v>
      </c>
      <c r="Y24" s="70">
        <v>0</v>
      </c>
      <c r="Z24" s="58"/>
      <c r="AA24" s="58"/>
      <c r="AB24" s="74"/>
      <c r="AC24" s="58"/>
      <c r="AD24" s="58"/>
      <c r="AE24" s="74"/>
      <c r="AF24" s="58"/>
      <c r="AG24" s="58"/>
      <c r="AH24" s="74"/>
      <c r="AI24" s="58"/>
      <c r="AJ24" s="58"/>
      <c r="AK24" s="74"/>
      <c r="AL24" s="59">
        <v>0</v>
      </c>
      <c r="AM24" s="58">
        <v>0</v>
      </c>
      <c r="AN24" s="70">
        <v>0</v>
      </c>
      <c r="AO24" s="80" t="s">
        <v>18</v>
      </c>
      <c r="AQ24" s="58" t="s">
        <v>32</v>
      </c>
      <c r="AR24" s="59">
        <v>0</v>
      </c>
      <c r="AS24" s="58">
        <v>0</v>
      </c>
      <c r="AT24" s="70">
        <v>0</v>
      </c>
      <c r="AU24" s="58"/>
      <c r="AV24" s="58"/>
      <c r="AW24" s="74"/>
      <c r="AX24" s="58"/>
      <c r="AY24" s="58"/>
      <c r="AZ24" s="74"/>
      <c r="BA24" s="58"/>
      <c r="BB24" s="58"/>
      <c r="BC24" s="74"/>
      <c r="BD24" s="58"/>
      <c r="BE24" s="58"/>
      <c r="BF24" s="74"/>
      <c r="BG24" s="59">
        <v>0</v>
      </c>
      <c r="BH24" s="58">
        <v>0</v>
      </c>
      <c r="BI24" s="70">
        <v>0</v>
      </c>
      <c r="BJ24" s="80" t="s">
        <v>18</v>
      </c>
      <c r="BL24" s="58" t="s">
        <v>32</v>
      </c>
      <c r="BM24" s="59">
        <v>0</v>
      </c>
      <c r="BN24" s="58">
        <v>0</v>
      </c>
      <c r="BO24" s="70">
        <v>0</v>
      </c>
      <c r="BP24" s="58"/>
      <c r="BQ24" s="58"/>
      <c r="BR24" s="74"/>
      <c r="BS24" s="58"/>
      <c r="BT24" s="58"/>
      <c r="BU24" s="74"/>
      <c r="BV24" s="58"/>
      <c r="BW24" s="58"/>
      <c r="BX24" s="74"/>
      <c r="BY24" s="58"/>
      <c r="BZ24" s="58"/>
      <c r="CA24" s="74"/>
      <c r="CB24" s="59">
        <v>0</v>
      </c>
      <c r="CC24" s="58">
        <v>0</v>
      </c>
      <c r="CD24" s="70">
        <v>0</v>
      </c>
      <c r="CE24" s="80" t="s">
        <v>18</v>
      </c>
      <c r="CG24" s="58" t="s">
        <v>32</v>
      </c>
      <c r="CH24" s="59">
        <v>0</v>
      </c>
      <c r="CI24" s="58">
        <v>0</v>
      </c>
      <c r="CJ24" s="70">
        <v>0</v>
      </c>
      <c r="CK24" s="58"/>
      <c r="CL24" s="58"/>
      <c r="CM24" s="74"/>
      <c r="CN24" s="58"/>
      <c r="CO24" s="58"/>
      <c r="CP24" s="74"/>
      <c r="CQ24" s="58"/>
      <c r="CR24" s="58"/>
      <c r="CS24" s="74"/>
      <c r="CT24" s="58"/>
      <c r="CU24" s="58"/>
      <c r="CV24" s="74"/>
      <c r="CW24" s="59">
        <v>0</v>
      </c>
      <c r="CX24" s="58">
        <v>0</v>
      </c>
      <c r="CY24" s="70">
        <v>0</v>
      </c>
      <c r="CZ24" s="80" t="s">
        <v>18</v>
      </c>
      <c r="DB24" s="58" t="s">
        <v>32</v>
      </c>
      <c r="DC24" s="59">
        <v>0</v>
      </c>
      <c r="DD24" s="58">
        <v>0</v>
      </c>
      <c r="DE24" s="70">
        <v>0</v>
      </c>
      <c r="DF24" s="58"/>
      <c r="DG24" s="58"/>
      <c r="DH24" s="74"/>
      <c r="DI24" s="58"/>
      <c r="DJ24" s="58"/>
      <c r="DK24" s="74"/>
      <c r="DL24" s="58"/>
      <c r="DM24" s="58"/>
      <c r="DN24" s="74"/>
      <c r="DO24" s="58"/>
      <c r="DP24" s="58"/>
      <c r="DQ24" s="74"/>
      <c r="DR24" s="59">
        <v>0</v>
      </c>
      <c r="DS24" s="58">
        <v>0</v>
      </c>
      <c r="DT24" s="70">
        <v>0</v>
      </c>
      <c r="DU24" s="80" t="s">
        <v>18</v>
      </c>
    </row>
    <row r="25" spans="1:125" s="52" customFormat="1" ht="12.75" x14ac:dyDescent="0.2">
      <c r="A25" s="53" t="s">
        <v>33</v>
      </c>
      <c r="B25" s="54">
        <v>-2.64773619999999</v>
      </c>
      <c r="C25" s="55">
        <v>-11.039735713082599</v>
      </c>
      <c r="D25" s="68"/>
      <c r="E25" s="55">
        <v>-2.20501129999999</v>
      </c>
      <c r="F25" s="55">
        <v>-9.1937943048709396</v>
      </c>
      <c r="G25" s="78"/>
      <c r="H25" s="55">
        <v>-0.44881280000000201</v>
      </c>
      <c r="I25" s="55">
        <v>-1.8713249064044299</v>
      </c>
      <c r="J25" s="78"/>
      <c r="K25" s="55">
        <v>0</v>
      </c>
      <c r="L25" s="55">
        <v>0</v>
      </c>
      <c r="M25" s="78"/>
      <c r="N25" s="55">
        <v>6.0879000000059599E-3</v>
      </c>
      <c r="O25" s="55">
        <v>2.53834981928114E-2</v>
      </c>
      <c r="P25" s="78"/>
      <c r="Q25" s="54">
        <v>-2.79891979999997</v>
      </c>
      <c r="R25" s="55">
        <v>-11.6700957119949</v>
      </c>
      <c r="S25" s="68"/>
      <c r="T25" s="81">
        <f>((B25-Q25)/Q25)*100</f>
        <v>-5.401498106518865</v>
      </c>
      <c r="V25" s="53" t="s">
        <v>33</v>
      </c>
      <c r="W25" s="54">
        <v>8.5160440000000008</v>
      </c>
      <c r="X25" s="55">
        <v>35.507644258889101</v>
      </c>
      <c r="Y25" s="68"/>
      <c r="Z25" s="55">
        <v>5.3829806000000104</v>
      </c>
      <c r="AA25" s="55">
        <v>22.4443368537436</v>
      </c>
      <c r="AB25" s="78"/>
      <c r="AC25" s="55">
        <v>1.0753060000000001</v>
      </c>
      <c r="AD25" s="55">
        <v>4.4834882155903797</v>
      </c>
      <c r="AE25" s="78"/>
      <c r="AF25" s="55">
        <v>0</v>
      </c>
      <c r="AG25" s="55">
        <v>0</v>
      </c>
      <c r="AH25" s="78"/>
      <c r="AI25" s="55">
        <v>2.0577573999999901</v>
      </c>
      <c r="AJ25" s="55">
        <v>8.5798191895551792</v>
      </c>
      <c r="AK25" s="78"/>
      <c r="AL25" s="54">
        <v>6.7503669000000199</v>
      </c>
      <c r="AM25" s="55">
        <v>28.145653839057299</v>
      </c>
      <c r="AN25" s="68"/>
      <c r="AO25" s="81">
        <f>((W25-AL25)/AL25)*100</f>
        <v>26.156757494173771</v>
      </c>
      <c r="AQ25" s="53" t="s">
        <v>33</v>
      </c>
      <c r="AR25" s="54">
        <v>-3.4277646999999898</v>
      </c>
      <c r="AS25" s="55">
        <v>-14.2920644339998</v>
      </c>
      <c r="AT25" s="68"/>
      <c r="AU25" s="55">
        <v>-3.2132050999999899</v>
      </c>
      <c r="AV25" s="55">
        <v>-13.397458212011101</v>
      </c>
      <c r="AW25" s="78"/>
      <c r="AX25" s="55">
        <v>-0.66627700000000001</v>
      </c>
      <c r="AY25" s="55">
        <v>-2.7780418576841401</v>
      </c>
      <c r="AZ25" s="78"/>
      <c r="BA25" s="55">
        <v>0</v>
      </c>
      <c r="BB25" s="55">
        <v>0</v>
      </c>
      <c r="BC25" s="78"/>
      <c r="BD25" s="55">
        <v>0.45171740000000599</v>
      </c>
      <c r="BE25" s="55">
        <v>1.88343563569546</v>
      </c>
      <c r="BF25" s="78"/>
      <c r="BG25" s="54">
        <v>-3.9328843</v>
      </c>
      <c r="BH25" s="55">
        <v>-16.398160535075899</v>
      </c>
      <c r="BI25" s="68"/>
      <c r="BJ25" s="81">
        <f>((AR25-BG25)/BG25)*100</f>
        <v>-12.843489954688222</v>
      </c>
      <c r="BL25" s="53" t="s">
        <v>33</v>
      </c>
      <c r="BM25" s="54">
        <v>9.3423335000000094</v>
      </c>
      <c r="BN25" s="55">
        <v>38.952858212792499</v>
      </c>
      <c r="BO25" s="68"/>
      <c r="BP25" s="55">
        <v>5.93723690000001</v>
      </c>
      <c r="BQ25" s="55">
        <v>24.7553084185509</v>
      </c>
      <c r="BR25" s="78"/>
      <c r="BS25" s="55">
        <v>1.2543078000000001</v>
      </c>
      <c r="BT25" s="55">
        <v>5.2298361954858104</v>
      </c>
      <c r="BU25" s="78"/>
      <c r="BV25" s="55">
        <v>0</v>
      </c>
      <c r="BW25" s="55">
        <v>0</v>
      </c>
      <c r="BX25" s="78"/>
      <c r="BY25" s="55">
        <v>2.1507887999999999</v>
      </c>
      <c r="BZ25" s="55">
        <v>8.9677135987558092</v>
      </c>
      <c r="CA25" s="78"/>
      <c r="CB25" s="54">
        <v>7.1270370999999901</v>
      </c>
      <c r="CC25" s="55">
        <v>29.7161801849197</v>
      </c>
      <c r="CD25" s="68"/>
      <c r="CE25" s="81">
        <f>((BM25-CB25)/CB25)*100</f>
        <v>31.082992398061492</v>
      </c>
      <c r="CG25" s="53" t="s">
        <v>33</v>
      </c>
      <c r="CH25" s="54">
        <v>-18.556209899999999</v>
      </c>
      <c r="CI25" s="55">
        <v>-77.370114565222593</v>
      </c>
      <c r="CJ25" s="68"/>
      <c r="CK25" s="55">
        <v>-11.630241</v>
      </c>
      <c r="CL25" s="55">
        <v>-48.4922882118912</v>
      </c>
      <c r="CM25" s="78"/>
      <c r="CN25" s="55">
        <v>-2.2642232</v>
      </c>
      <c r="CO25" s="55">
        <v>-9.4406783135835699</v>
      </c>
      <c r="CP25" s="78"/>
      <c r="CQ25" s="55">
        <v>0</v>
      </c>
      <c r="CR25" s="55">
        <v>0</v>
      </c>
      <c r="CS25" s="78"/>
      <c r="CT25" s="55">
        <v>-4.6617457</v>
      </c>
      <c r="CU25" s="55">
        <v>-19.4371480397478</v>
      </c>
      <c r="CV25" s="78"/>
      <c r="CW25" s="54">
        <v>-14.544718599999999</v>
      </c>
      <c r="CX25" s="55">
        <v>-60.644202154714897</v>
      </c>
      <c r="CY25" s="68"/>
      <c r="CZ25" s="81">
        <f>((CH25-CW25)/CW25)*100</f>
        <v>27.580398152220003</v>
      </c>
      <c r="DB25" s="53" t="s">
        <v>33</v>
      </c>
      <c r="DC25" s="54">
        <v>-0.20519600000000199</v>
      </c>
      <c r="DD25" s="55">
        <v>-0.85556469310716199</v>
      </c>
      <c r="DE25" s="68"/>
      <c r="DF25" s="55">
        <v>-0.140795200000006</v>
      </c>
      <c r="DG25" s="55">
        <v>-0.58704556657520202</v>
      </c>
      <c r="DH25" s="78"/>
      <c r="DI25" s="55">
        <v>-5.9231200000002197E-2</v>
      </c>
      <c r="DJ25" s="55">
        <v>-0.24696448005989499</v>
      </c>
      <c r="DK25" s="78"/>
      <c r="DL25" s="55">
        <v>0</v>
      </c>
      <c r="DM25" s="55">
        <v>0</v>
      </c>
      <c r="DN25" s="78"/>
      <c r="DO25" s="55">
        <v>-5.1695999999940402E-3</v>
      </c>
      <c r="DP25" s="55">
        <v>-2.1554646472063999E-2</v>
      </c>
      <c r="DQ25" s="78"/>
      <c r="DR25" s="54">
        <v>-0.164210399999976</v>
      </c>
      <c r="DS25" s="55">
        <v>-0.68467523967807498</v>
      </c>
      <c r="DT25" s="68"/>
      <c r="DU25" s="81">
        <f>((DC25-DR25)/DR25)*100</f>
        <v>24.959198686582567</v>
      </c>
    </row>
    <row r="26" spans="1:125" s="52" customFormat="1" ht="14.25" x14ac:dyDescent="0.25">
      <c r="A26" s="58" t="s">
        <v>34</v>
      </c>
      <c r="B26" s="59">
        <v>6.2260000000059698E-3</v>
      </c>
      <c r="C26" s="58">
        <v>2.59593061233661E-2</v>
      </c>
      <c r="D26" s="70"/>
      <c r="E26" s="58">
        <v>3.2800000000002898E-5</v>
      </c>
      <c r="F26" s="58">
        <v>1.36759595381572E-4</v>
      </c>
      <c r="G26" s="74"/>
      <c r="H26" s="58">
        <v>1.0530000000000301E-4</v>
      </c>
      <c r="I26" s="58">
        <v>4.3904833517313002E-4</v>
      </c>
      <c r="J26" s="74"/>
      <c r="K26" s="58">
        <v>0</v>
      </c>
      <c r="L26" s="58">
        <v>0</v>
      </c>
      <c r="M26" s="74"/>
      <c r="N26" s="58">
        <v>6.0879000000059599E-3</v>
      </c>
      <c r="O26" s="58">
        <v>2.53834981928114E-2</v>
      </c>
      <c r="P26" s="74"/>
      <c r="Q26" s="59">
        <v>0</v>
      </c>
      <c r="R26" s="58">
        <v>0</v>
      </c>
      <c r="S26" s="70"/>
      <c r="T26" s="80" t="s">
        <v>18</v>
      </c>
      <c r="V26" s="58" t="s">
        <v>34</v>
      </c>
      <c r="W26" s="59">
        <v>2.0577573999999901</v>
      </c>
      <c r="X26" s="58">
        <v>8.5798191895551792</v>
      </c>
      <c r="Y26" s="70"/>
      <c r="Z26" s="58">
        <v>0</v>
      </c>
      <c r="AA26" s="58">
        <v>0</v>
      </c>
      <c r="AB26" s="74"/>
      <c r="AC26" s="58">
        <v>0</v>
      </c>
      <c r="AD26" s="58">
        <v>0</v>
      </c>
      <c r="AE26" s="74"/>
      <c r="AF26" s="58">
        <v>0</v>
      </c>
      <c r="AG26" s="58">
        <v>0</v>
      </c>
      <c r="AH26" s="74"/>
      <c r="AI26" s="58">
        <v>2.0577573999999901</v>
      </c>
      <c r="AJ26" s="58">
        <v>8.5798191895551792</v>
      </c>
      <c r="AK26" s="74"/>
      <c r="AL26" s="59">
        <v>0</v>
      </c>
      <c r="AM26" s="58">
        <v>0</v>
      </c>
      <c r="AN26" s="70"/>
      <c r="AO26" s="80" t="s">
        <v>18</v>
      </c>
      <c r="AQ26" s="58" t="s">
        <v>34</v>
      </c>
      <c r="AR26" s="59">
        <v>0.45171740000000599</v>
      </c>
      <c r="AS26" s="58">
        <v>1.88343563569546</v>
      </c>
      <c r="AT26" s="70"/>
      <c r="AU26" s="58">
        <v>0</v>
      </c>
      <c r="AV26" s="58">
        <v>0</v>
      </c>
      <c r="AW26" s="74"/>
      <c r="AX26" s="58">
        <v>0</v>
      </c>
      <c r="AY26" s="58">
        <v>0</v>
      </c>
      <c r="AZ26" s="74"/>
      <c r="BA26" s="58">
        <v>0</v>
      </c>
      <c r="BB26" s="58">
        <v>0</v>
      </c>
      <c r="BC26" s="74"/>
      <c r="BD26" s="58">
        <v>0.45171740000000599</v>
      </c>
      <c r="BE26" s="58">
        <v>1.88343563569546</v>
      </c>
      <c r="BF26" s="74"/>
      <c r="BG26" s="59">
        <v>0</v>
      </c>
      <c r="BH26" s="58">
        <v>0</v>
      </c>
      <c r="BI26" s="70"/>
      <c r="BJ26" s="80" t="s">
        <v>18</v>
      </c>
      <c r="BL26" s="58" t="s">
        <v>34</v>
      </c>
      <c r="BM26" s="59">
        <v>2.1507695999999998</v>
      </c>
      <c r="BN26" s="58">
        <v>8.9676335443585202</v>
      </c>
      <c r="BO26" s="70"/>
      <c r="BP26" s="58">
        <v>-1.9199999999998901E-5</v>
      </c>
      <c r="BQ26" s="58">
        <v>-8.00543972965184E-5</v>
      </c>
      <c r="BR26" s="74"/>
      <c r="BS26" s="58">
        <v>0</v>
      </c>
      <c r="BT26" s="58">
        <v>0</v>
      </c>
      <c r="BU26" s="74"/>
      <c r="BV26" s="58">
        <v>0</v>
      </c>
      <c r="BW26" s="58">
        <v>0</v>
      </c>
      <c r="BX26" s="74"/>
      <c r="BY26" s="58">
        <v>2.1507887999999999</v>
      </c>
      <c r="BZ26" s="58">
        <v>8.9677135987558092</v>
      </c>
      <c r="CA26" s="74"/>
      <c r="CB26" s="59">
        <v>0</v>
      </c>
      <c r="CC26" s="58">
        <v>0</v>
      </c>
      <c r="CD26" s="70"/>
      <c r="CE26" s="80" t="s">
        <v>18</v>
      </c>
      <c r="CG26" s="58" t="s">
        <v>34</v>
      </c>
      <c r="CH26" s="59">
        <v>-4.6617819000000003</v>
      </c>
      <c r="CI26" s="58">
        <v>-19.437298975642701</v>
      </c>
      <c r="CJ26" s="70"/>
      <c r="CK26" s="58">
        <v>3.9999999999999998E-6</v>
      </c>
      <c r="CL26" s="58">
        <v>1.6677999436775601E-5</v>
      </c>
      <c r="CM26" s="74"/>
      <c r="CN26" s="58">
        <v>-4.0199999999997101E-5</v>
      </c>
      <c r="CO26" s="58">
        <v>-1.6761389433958299E-4</v>
      </c>
      <c r="CP26" s="74"/>
      <c r="CQ26" s="58">
        <v>0</v>
      </c>
      <c r="CR26" s="58">
        <v>0</v>
      </c>
      <c r="CS26" s="74"/>
      <c r="CT26" s="58">
        <v>-4.6617457</v>
      </c>
      <c r="CU26" s="58">
        <v>-19.4371480397478</v>
      </c>
      <c r="CV26" s="74"/>
      <c r="CW26" s="59">
        <v>0</v>
      </c>
      <c r="CX26" s="58">
        <v>0</v>
      </c>
      <c r="CY26" s="70"/>
      <c r="CZ26" s="80" t="s">
        <v>18</v>
      </c>
      <c r="DB26" s="58" t="s">
        <v>34</v>
      </c>
      <c r="DC26" s="59">
        <v>-5.1141999999939902E-3</v>
      </c>
      <c r="DD26" s="58">
        <v>-2.1323656179864401E-2</v>
      </c>
      <c r="DE26" s="70"/>
      <c r="DF26" s="58">
        <v>1.5200000000069801E-5</v>
      </c>
      <c r="DG26" s="58">
        <v>6.33763978600386E-5</v>
      </c>
      <c r="DH26" s="74"/>
      <c r="DI26" s="58">
        <v>4.0199999999982498E-5</v>
      </c>
      <c r="DJ26" s="58">
        <v>1.67613894339522E-4</v>
      </c>
      <c r="DK26" s="74"/>
      <c r="DL26" s="58">
        <v>0</v>
      </c>
      <c r="DM26" s="58">
        <v>0</v>
      </c>
      <c r="DN26" s="74"/>
      <c r="DO26" s="58">
        <v>-5.1695999999940402E-3</v>
      </c>
      <c r="DP26" s="58">
        <v>-2.1554646472063999E-2</v>
      </c>
      <c r="DQ26" s="74"/>
      <c r="DR26" s="59">
        <v>0</v>
      </c>
      <c r="DS26" s="58">
        <v>0</v>
      </c>
      <c r="DT26" s="70"/>
      <c r="DU26" s="80" t="s">
        <v>18</v>
      </c>
    </row>
    <row r="27" spans="1:125" s="52" customFormat="1" ht="14.25" x14ac:dyDescent="0.25">
      <c r="A27" s="58" t="s">
        <v>35</v>
      </c>
      <c r="B27" s="59">
        <v>-0.41165020000000302</v>
      </c>
      <c r="C27" s="58">
        <v>-1.71637545093716</v>
      </c>
      <c r="D27" s="70"/>
      <c r="E27" s="58">
        <v>-0.33203050000000001</v>
      </c>
      <c r="F27" s="58">
        <v>-1.3844011229980799</v>
      </c>
      <c r="G27" s="74"/>
      <c r="H27" s="58">
        <v>-7.9619700000002999E-2</v>
      </c>
      <c r="I27" s="58">
        <v>-0.331974327939073</v>
      </c>
      <c r="J27" s="74"/>
      <c r="K27" s="58">
        <v>0</v>
      </c>
      <c r="L27" s="58">
        <v>0</v>
      </c>
      <c r="M27" s="74"/>
      <c r="N27" s="58">
        <v>0</v>
      </c>
      <c r="O27" s="58">
        <v>0</v>
      </c>
      <c r="P27" s="74"/>
      <c r="Q27" s="59">
        <v>-0.53351459999996398</v>
      </c>
      <c r="R27" s="58">
        <v>-2.2244890495777399</v>
      </c>
      <c r="S27" s="70"/>
      <c r="T27" s="80">
        <v>-22.841811639263401</v>
      </c>
      <c r="V27" s="58" t="s">
        <v>35</v>
      </c>
      <c r="W27" s="59">
        <v>0.91303260000001596</v>
      </c>
      <c r="X27" s="58">
        <v>3.8068892971395099</v>
      </c>
      <c r="Y27" s="70"/>
      <c r="Z27" s="58">
        <v>0.75100430000001195</v>
      </c>
      <c r="AA27" s="58">
        <v>3.13131232310407</v>
      </c>
      <c r="AB27" s="74"/>
      <c r="AC27" s="58">
        <v>0.16202830000000401</v>
      </c>
      <c r="AD27" s="58">
        <v>0.67557697403544603</v>
      </c>
      <c r="AE27" s="74"/>
      <c r="AF27" s="58">
        <v>0</v>
      </c>
      <c r="AG27" s="58">
        <v>0</v>
      </c>
      <c r="AH27" s="74"/>
      <c r="AI27" s="58">
        <v>0</v>
      </c>
      <c r="AJ27" s="58">
        <v>0</v>
      </c>
      <c r="AK27" s="74"/>
      <c r="AL27" s="59">
        <v>0.96557880000001195</v>
      </c>
      <c r="AM27" s="58">
        <v>4.0259806706406698</v>
      </c>
      <c r="AN27" s="70"/>
      <c r="AO27" s="80">
        <v>-5.4419380375785904</v>
      </c>
      <c r="AQ27" s="58" t="s">
        <v>35</v>
      </c>
      <c r="AR27" s="59">
        <v>-1.8164496999999999</v>
      </c>
      <c r="AS27" s="58">
        <v>-7.5736867683827898</v>
      </c>
      <c r="AT27" s="70"/>
      <c r="AU27" s="58">
        <v>-1.4899445999999901</v>
      </c>
      <c r="AV27" s="58">
        <v>-6.2123237999066898</v>
      </c>
      <c r="AW27" s="74"/>
      <c r="AX27" s="58">
        <v>-0.32650510000000099</v>
      </c>
      <c r="AY27" s="58">
        <v>-1.3613629684760999</v>
      </c>
      <c r="AZ27" s="74"/>
      <c r="BA27" s="58">
        <v>0</v>
      </c>
      <c r="BB27" s="58">
        <v>0</v>
      </c>
      <c r="BC27" s="74"/>
      <c r="BD27" s="58">
        <v>0</v>
      </c>
      <c r="BE27" s="58">
        <v>0</v>
      </c>
      <c r="BF27" s="74"/>
      <c r="BG27" s="59">
        <v>-1.8561521999999899</v>
      </c>
      <c r="BH27" s="58">
        <v>-7.7392263365424103</v>
      </c>
      <c r="BI27" s="70"/>
      <c r="BJ27" s="80">
        <v>-2.1389679143764702</v>
      </c>
      <c r="BL27" s="58" t="s">
        <v>35</v>
      </c>
      <c r="BM27" s="59">
        <v>1.70099830000001</v>
      </c>
      <c r="BN27" s="58">
        <v>7.0923121723391196</v>
      </c>
      <c r="BO27" s="70"/>
      <c r="BP27" s="58">
        <v>1.35096130000001</v>
      </c>
      <c r="BQ27" s="58">
        <v>5.6328329501264696</v>
      </c>
      <c r="BR27" s="74"/>
      <c r="BS27" s="58">
        <v>0.35003699999999999</v>
      </c>
      <c r="BT27" s="58">
        <v>1.45947922221266</v>
      </c>
      <c r="BU27" s="74"/>
      <c r="BV27" s="58">
        <v>0</v>
      </c>
      <c r="BW27" s="58">
        <v>0</v>
      </c>
      <c r="BX27" s="74"/>
      <c r="BY27" s="58">
        <v>0</v>
      </c>
      <c r="BZ27" s="58">
        <v>0</v>
      </c>
      <c r="CA27" s="74"/>
      <c r="CB27" s="59">
        <v>1.6668845000000001</v>
      </c>
      <c r="CC27" s="58">
        <v>6.9500746880425002</v>
      </c>
      <c r="CD27" s="70"/>
      <c r="CE27" s="80">
        <v>2.04656051454146</v>
      </c>
      <c r="CG27" s="58" t="s">
        <v>35</v>
      </c>
      <c r="CH27" s="59">
        <v>-2.0990400000000098</v>
      </c>
      <c r="CI27" s="58">
        <v>-8.7519469844424105</v>
      </c>
      <c r="CJ27" s="70"/>
      <c r="CK27" s="58">
        <v>-1.77749790000001</v>
      </c>
      <c r="CL27" s="58">
        <v>-7.4112772437674899</v>
      </c>
      <c r="CM27" s="74"/>
      <c r="CN27" s="58">
        <v>-0.321542100000001</v>
      </c>
      <c r="CO27" s="58">
        <v>-1.34066974067492</v>
      </c>
      <c r="CP27" s="74"/>
      <c r="CQ27" s="58">
        <v>0</v>
      </c>
      <c r="CR27" s="58">
        <v>0</v>
      </c>
      <c r="CS27" s="74"/>
      <c r="CT27" s="58">
        <v>0</v>
      </c>
      <c r="CU27" s="58">
        <v>0</v>
      </c>
      <c r="CV27" s="74"/>
      <c r="CW27" s="59">
        <v>-2.3454009999999998</v>
      </c>
      <c r="CX27" s="58">
        <v>-9.7791491392532404</v>
      </c>
      <c r="CY27" s="70"/>
      <c r="CZ27" s="80">
        <v>-10.504003366588201</v>
      </c>
      <c r="DB27" s="58" t="s">
        <v>35</v>
      </c>
      <c r="DC27" s="59">
        <v>2.0654270999999902</v>
      </c>
      <c r="DD27" s="58">
        <v>8.6117980026252194</v>
      </c>
      <c r="DE27" s="70"/>
      <c r="DF27" s="58">
        <v>1.7515746999999899</v>
      </c>
      <c r="DG27" s="58">
        <v>7.3031904650175603</v>
      </c>
      <c r="DH27" s="74"/>
      <c r="DI27" s="58">
        <v>0.31385239999999898</v>
      </c>
      <c r="DJ27" s="58">
        <v>1.30860753760766</v>
      </c>
      <c r="DK27" s="74"/>
      <c r="DL27" s="58">
        <v>0</v>
      </c>
      <c r="DM27" s="58">
        <v>0</v>
      </c>
      <c r="DN27" s="74"/>
      <c r="DO27" s="58">
        <v>0</v>
      </c>
      <c r="DP27" s="58">
        <v>0</v>
      </c>
      <c r="DQ27" s="74"/>
      <c r="DR27" s="59">
        <v>2.2034016000000198</v>
      </c>
      <c r="DS27" s="58">
        <v>9.1870826609477305</v>
      </c>
      <c r="DT27" s="70"/>
      <c r="DU27" s="80">
        <v>-6.26188616728043</v>
      </c>
    </row>
    <row r="28" spans="1:125" s="52" customFormat="1" ht="14.25" x14ac:dyDescent="0.25">
      <c r="A28" s="58" t="s">
        <v>36</v>
      </c>
      <c r="B28" s="59">
        <v>-2.2423119999999899</v>
      </c>
      <c r="C28" s="58">
        <v>-9.3493195682687702</v>
      </c>
      <c r="D28" s="70"/>
      <c r="E28" s="58">
        <v>-1.87301359999999</v>
      </c>
      <c r="F28" s="58">
        <v>-7.8095299414682398</v>
      </c>
      <c r="G28" s="74"/>
      <c r="H28" s="58">
        <v>-0.36929839999999903</v>
      </c>
      <c r="I28" s="58">
        <v>-1.53978962680053</v>
      </c>
      <c r="J28" s="74"/>
      <c r="K28" s="58">
        <v>0</v>
      </c>
      <c r="L28" s="58">
        <v>0</v>
      </c>
      <c r="M28" s="74"/>
      <c r="N28" s="58">
        <v>0</v>
      </c>
      <c r="O28" s="58">
        <v>0</v>
      </c>
      <c r="P28" s="74"/>
      <c r="Q28" s="59">
        <v>-2.2654052</v>
      </c>
      <c r="R28" s="58">
        <v>-9.4456066624171502</v>
      </c>
      <c r="S28" s="70"/>
      <c r="T28" s="80">
        <v>-1.0193849647741</v>
      </c>
      <c r="V28" s="58" t="s">
        <v>36</v>
      </c>
      <c r="W28" s="59">
        <v>5.5452539999999999</v>
      </c>
      <c r="X28" s="58">
        <v>23.1209357721944</v>
      </c>
      <c r="Y28" s="70"/>
      <c r="Z28" s="58">
        <v>4.6319762999999998</v>
      </c>
      <c r="AA28" s="58">
        <v>19.313024530639499</v>
      </c>
      <c r="AB28" s="74"/>
      <c r="AC28" s="58">
        <v>0.91327769999999897</v>
      </c>
      <c r="AD28" s="58">
        <v>3.8079112415549301</v>
      </c>
      <c r="AE28" s="74"/>
      <c r="AF28" s="58">
        <v>0</v>
      </c>
      <c r="AG28" s="58">
        <v>0</v>
      </c>
      <c r="AH28" s="74"/>
      <c r="AI28" s="58">
        <v>0</v>
      </c>
      <c r="AJ28" s="58">
        <v>0</v>
      </c>
      <c r="AK28" s="74"/>
      <c r="AL28" s="59">
        <v>5.7847881000000099</v>
      </c>
      <c r="AM28" s="58">
        <v>24.1196731684166</v>
      </c>
      <c r="AN28" s="70"/>
      <c r="AO28" s="80">
        <v>-4.1407584142971796</v>
      </c>
      <c r="AQ28" s="58" t="s">
        <v>36</v>
      </c>
      <c r="AR28" s="59">
        <v>-2.0630324</v>
      </c>
      <c r="AS28" s="58">
        <v>-8.6018133013124594</v>
      </c>
      <c r="AT28" s="70"/>
      <c r="AU28" s="58">
        <v>-1.7232605000000001</v>
      </c>
      <c r="AV28" s="58">
        <v>-7.1851344121044196</v>
      </c>
      <c r="AW28" s="74"/>
      <c r="AX28" s="58">
        <v>-0.33977189999999902</v>
      </c>
      <c r="AY28" s="58">
        <v>-1.41667888920804</v>
      </c>
      <c r="AZ28" s="74"/>
      <c r="BA28" s="58">
        <v>0</v>
      </c>
      <c r="BB28" s="58">
        <v>0</v>
      </c>
      <c r="BC28" s="74"/>
      <c r="BD28" s="58">
        <v>0</v>
      </c>
      <c r="BE28" s="58">
        <v>0</v>
      </c>
      <c r="BF28" s="74"/>
      <c r="BG28" s="59">
        <v>-2.0767321000000099</v>
      </c>
      <c r="BH28" s="58">
        <v>-8.6589341985334993</v>
      </c>
      <c r="BI28" s="70"/>
      <c r="BJ28" s="80">
        <v>-0.65967584360111997</v>
      </c>
      <c r="BL28" s="58" t="s">
        <v>36</v>
      </c>
      <c r="BM28" s="59">
        <v>5.4905656</v>
      </c>
      <c r="BN28" s="58">
        <v>22.892912496094901</v>
      </c>
      <c r="BO28" s="70"/>
      <c r="BP28" s="58">
        <v>4.5862948000000001</v>
      </c>
      <c r="BQ28" s="58">
        <v>19.122555522821699</v>
      </c>
      <c r="BR28" s="74"/>
      <c r="BS28" s="58">
        <v>0.90427079999999904</v>
      </c>
      <c r="BT28" s="58">
        <v>3.7703569732731599</v>
      </c>
      <c r="BU28" s="74"/>
      <c r="BV28" s="58">
        <v>0</v>
      </c>
      <c r="BW28" s="58">
        <v>0</v>
      </c>
      <c r="BX28" s="74"/>
      <c r="BY28" s="58">
        <v>0</v>
      </c>
      <c r="BZ28" s="58">
        <v>0</v>
      </c>
      <c r="CA28" s="74"/>
      <c r="CB28" s="59">
        <v>5.46015259999999</v>
      </c>
      <c r="CC28" s="58">
        <v>22.766105496877199</v>
      </c>
      <c r="CD28" s="70"/>
      <c r="CE28" s="80">
        <v>0.55699908460437597</v>
      </c>
      <c r="CG28" s="58" t="s">
        <v>36</v>
      </c>
      <c r="CH28" s="59">
        <v>-11.795388000000001</v>
      </c>
      <c r="CI28" s="58">
        <v>-49.180868605137498</v>
      </c>
      <c r="CJ28" s="70"/>
      <c r="CK28" s="58">
        <v>-9.8527471000000109</v>
      </c>
      <c r="CL28" s="58">
        <v>-41.081027646123196</v>
      </c>
      <c r="CM28" s="74"/>
      <c r="CN28" s="58">
        <v>-1.9426409</v>
      </c>
      <c r="CO28" s="58">
        <v>-8.0998409590143208</v>
      </c>
      <c r="CP28" s="74"/>
      <c r="CQ28" s="58">
        <v>0</v>
      </c>
      <c r="CR28" s="58">
        <v>0</v>
      </c>
      <c r="CS28" s="74"/>
      <c r="CT28" s="58">
        <v>0</v>
      </c>
      <c r="CU28" s="58">
        <v>0</v>
      </c>
      <c r="CV28" s="74"/>
      <c r="CW28" s="59">
        <v>-12.199317600000001</v>
      </c>
      <c r="CX28" s="58">
        <v>-50.865053015461697</v>
      </c>
      <c r="CY28" s="70"/>
      <c r="CZ28" s="80">
        <v>-3.3110835642149801</v>
      </c>
      <c r="DB28" s="58" t="s">
        <v>36</v>
      </c>
      <c r="DC28" s="59">
        <v>-2.2655088999999902</v>
      </c>
      <c r="DD28" s="58">
        <v>-9.4460390395525096</v>
      </c>
      <c r="DE28" s="70"/>
      <c r="DF28" s="58">
        <v>-1.8923850999999901</v>
      </c>
      <c r="DG28" s="58">
        <v>-7.8902994079906197</v>
      </c>
      <c r="DH28" s="74"/>
      <c r="DI28" s="58">
        <v>-0.373123800000001</v>
      </c>
      <c r="DJ28" s="58">
        <v>-1.5557396315619001</v>
      </c>
      <c r="DK28" s="74"/>
      <c r="DL28" s="58">
        <v>0</v>
      </c>
      <c r="DM28" s="58">
        <v>0</v>
      </c>
      <c r="DN28" s="74"/>
      <c r="DO28" s="58">
        <v>0</v>
      </c>
      <c r="DP28" s="58">
        <v>0</v>
      </c>
      <c r="DQ28" s="74"/>
      <c r="DR28" s="59">
        <v>-2.3676119999999998</v>
      </c>
      <c r="DS28" s="58">
        <v>-9.8717579006258003</v>
      </c>
      <c r="DT28" s="70"/>
      <c r="DU28" s="80">
        <v>-4.3124929253613002</v>
      </c>
    </row>
    <row r="29" spans="1:125" s="52" customFormat="1" ht="12.75" x14ac:dyDescent="0.2">
      <c r="A29" s="53" t="s">
        <v>37</v>
      </c>
      <c r="B29" s="54"/>
      <c r="C29" s="55"/>
      <c r="D29" s="68"/>
      <c r="E29" s="55"/>
      <c r="F29" s="55"/>
      <c r="G29" s="78"/>
      <c r="H29" s="55"/>
      <c r="I29" s="55"/>
      <c r="J29" s="78"/>
      <c r="K29" s="55"/>
      <c r="L29" s="55"/>
      <c r="M29" s="78"/>
      <c r="N29" s="55"/>
      <c r="O29" s="55"/>
      <c r="P29" s="78"/>
      <c r="Q29" s="54"/>
      <c r="R29" s="55"/>
      <c r="S29" s="68"/>
      <c r="T29" s="81"/>
      <c r="V29" s="53" t="s">
        <v>37</v>
      </c>
      <c r="W29" s="54"/>
      <c r="X29" s="55"/>
      <c r="Y29" s="68"/>
      <c r="Z29" s="55"/>
      <c r="AA29" s="55"/>
      <c r="AB29" s="78"/>
      <c r="AC29" s="55"/>
      <c r="AD29" s="55"/>
      <c r="AE29" s="78"/>
      <c r="AF29" s="55"/>
      <c r="AG29" s="55"/>
      <c r="AH29" s="78"/>
      <c r="AI29" s="55"/>
      <c r="AJ29" s="55"/>
      <c r="AK29" s="78"/>
      <c r="AL29" s="54"/>
      <c r="AM29" s="55"/>
      <c r="AN29" s="68"/>
      <c r="AO29" s="81"/>
      <c r="AQ29" s="53" t="s">
        <v>37</v>
      </c>
      <c r="AR29" s="54"/>
      <c r="AS29" s="55"/>
      <c r="AT29" s="68"/>
      <c r="AU29" s="55"/>
      <c r="AV29" s="55"/>
      <c r="AW29" s="78"/>
      <c r="AX29" s="55"/>
      <c r="AY29" s="55"/>
      <c r="AZ29" s="78"/>
      <c r="BA29" s="55"/>
      <c r="BB29" s="55"/>
      <c r="BC29" s="78"/>
      <c r="BD29" s="55"/>
      <c r="BE29" s="55"/>
      <c r="BF29" s="78"/>
      <c r="BG29" s="54"/>
      <c r="BH29" s="55"/>
      <c r="BI29" s="68"/>
      <c r="BJ29" s="81"/>
      <c r="BL29" s="53" t="s">
        <v>37</v>
      </c>
      <c r="BM29" s="54"/>
      <c r="BN29" s="55"/>
      <c r="BO29" s="68"/>
      <c r="BP29" s="55"/>
      <c r="BQ29" s="55"/>
      <c r="BR29" s="78"/>
      <c r="BS29" s="55"/>
      <c r="BT29" s="55"/>
      <c r="BU29" s="78"/>
      <c r="BV29" s="55"/>
      <c r="BW29" s="55"/>
      <c r="BX29" s="78"/>
      <c r="BY29" s="55"/>
      <c r="BZ29" s="55"/>
      <c r="CA29" s="78"/>
      <c r="CB29" s="54"/>
      <c r="CC29" s="55"/>
      <c r="CD29" s="68"/>
      <c r="CE29" s="81"/>
      <c r="CG29" s="53" t="s">
        <v>37</v>
      </c>
      <c r="CH29" s="54"/>
      <c r="CI29" s="55"/>
      <c r="CJ29" s="68"/>
      <c r="CK29" s="55"/>
      <c r="CL29" s="55"/>
      <c r="CM29" s="78"/>
      <c r="CN29" s="55"/>
      <c r="CO29" s="55"/>
      <c r="CP29" s="78"/>
      <c r="CQ29" s="55"/>
      <c r="CR29" s="55"/>
      <c r="CS29" s="78"/>
      <c r="CT29" s="55"/>
      <c r="CU29" s="55"/>
      <c r="CV29" s="78"/>
      <c r="CW29" s="54"/>
      <c r="CX29" s="55"/>
      <c r="CY29" s="68"/>
      <c r="CZ29" s="81"/>
      <c r="DB29" s="53" t="s">
        <v>37</v>
      </c>
      <c r="DC29" s="54"/>
      <c r="DD29" s="55"/>
      <c r="DE29" s="68"/>
      <c r="DF29" s="55"/>
      <c r="DG29" s="55"/>
      <c r="DH29" s="78"/>
      <c r="DI29" s="55"/>
      <c r="DJ29" s="55"/>
      <c r="DK29" s="78"/>
      <c r="DL29" s="55"/>
      <c r="DM29" s="55"/>
      <c r="DN29" s="78"/>
      <c r="DO29" s="55"/>
      <c r="DP29" s="55"/>
      <c r="DQ29" s="78"/>
      <c r="DR29" s="54"/>
      <c r="DS29" s="55"/>
      <c r="DT29" s="68"/>
      <c r="DU29" s="81"/>
    </row>
    <row r="30" spans="1:125" s="52" customFormat="1" ht="12.75" x14ac:dyDescent="0.2">
      <c r="A30" s="58" t="s">
        <v>38</v>
      </c>
      <c r="B30" s="59">
        <v>10.1866275</v>
      </c>
      <c r="C30" s="58">
        <v>42.473141926910799</v>
      </c>
      <c r="D30" s="70"/>
      <c r="E30" s="58">
        <v>9.2770300999999993</v>
      </c>
      <c r="F30" s="58">
        <v>38.680575695687601</v>
      </c>
      <c r="G30" s="74">
        <v>91.070671819500603</v>
      </c>
      <c r="H30" s="58">
        <v>0.9095974</v>
      </c>
      <c r="I30" s="58">
        <v>3.7925662312231401</v>
      </c>
      <c r="J30" s="74">
        <v>8.9293281804993896</v>
      </c>
      <c r="K30" s="58">
        <v>0</v>
      </c>
      <c r="L30" s="58">
        <v>0</v>
      </c>
      <c r="M30" s="74">
        <v>0</v>
      </c>
      <c r="N30" s="58">
        <v>0</v>
      </c>
      <c r="O30" s="58">
        <v>0</v>
      </c>
      <c r="P30" s="74">
        <v>0</v>
      </c>
      <c r="Q30" s="59">
        <v>11.948865700000001</v>
      </c>
      <c r="R30" s="58">
        <v>49.820793853676903</v>
      </c>
      <c r="S30" s="70"/>
      <c r="T30" s="80">
        <v>-14.748163082961099</v>
      </c>
      <c r="V30" s="58" t="s">
        <v>38</v>
      </c>
      <c r="W30" s="59">
        <v>5.4270139000000004</v>
      </c>
      <c r="X30" s="58">
        <v>22.6279336918934</v>
      </c>
      <c r="Y30" s="70"/>
      <c r="Z30" s="58">
        <v>4.9935036000000004</v>
      </c>
      <c r="AA30" s="58">
        <v>20.8204125570843</v>
      </c>
      <c r="AB30" s="74">
        <v>92.011992082791593</v>
      </c>
      <c r="AC30" s="58">
        <v>0.43351030000000002</v>
      </c>
      <c r="AD30" s="58">
        <v>1.80752113480911</v>
      </c>
      <c r="AE30" s="74">
        <v>7.9880079172083898</v>
      </c>
      <c r="AF30" s="58">
        <v>0</v>
      </c>
      <c r="AG30" s="58">
        <v>0</v>
      </c>
      <c r="AH30" s="74">
        <v>0</v>
      </c>
      <c r="AI30" s="58">
        <v>0</v>
      </c>
      <c r="AJ30" s="58">
        <v>0</v>
      </c>
      <c r="AK30" s="74">
        <v>0</v>
      </c>
      <c r="AL30" s="59">
        <v>6.4327462000000004</v>
      </c>
      <c r="AM30" s="58">
        <v>26.8213343751301</v>
      </c>
      <c r="AN30" s="70"/>
      <c r="AO30" s="80">
        <v>-15.634571437001499</v>
      </c>
      <c r="AQ30" s="58" t="s">
        <v>38</v>
      </c>
      <c r="AR30" s="59">
        <v>11.302065499999999</v>
      </c>
      <c r="AS30" s="58">
        <v>47.123960510850303</v>
      </c>
      <c r="AT30" s="70"/>
      <c r="AU30" s="58">
        <v>10.3266674</v>
      </c>
      <c r="AV30" s="58">
        <v>43.057038270242302</v>
      </c>
      <c r="AW30" s="74">
        <v>91.369735912431196</v>
      </c>
      <c r="AX30" s="58">
        <v>0.97539810000000005</v>
      </c>
      <c r="AY30" s="58">
        <v>4.0669222406080001</v>
      </c>
      <c r="AZ30" s="74">
        <v>8.6302640875687704</v>
      </c>
      <c r="BA30" s="58">
        <v>0</v>
      </c>
      <c r="BB30" s="58">
        <v>0</v>
      </c>
      <c r="BC30" s="74">
        <v>0</v>
      </c>
      <c r="BD30" s="58">
        <v>0</v>
      </c>
      <c r="BE30" s="58">
        <v>0</v>
      </c>
      <c r="BF30" s="74">
        <v>0</v>
      </c>
      <c r="BG30" s="59">
        <v>13.318991199999999</v>
      </c>
      <c r="BH30" s="58">
        <v>55.533531933004902</v>
      </c>
      <c r="BI30" s="70"/>
      <c r="BJ30" s="80">
        <v>-15.143231718630499</v>
      </c>
      <c r="BL30" s="58" t="s">
        <v>38</v>
      </c>
      <c r="BM30" s="59">
        <v>8.4620169000000001</v>
      </c>
      <c r="BN30" s="58">
        <v>35.282378273046398</v>
      </c>
      <c r="BO30" s="70"/>
      <c r="BP30" s="58">
        <v>7.7962689999999997</v>
      </c>
      <c r="BQ30" s="58">
        <v>32.506542497737797</v>
      </c>
      <c r="BR30" s="74">
        <v>92.132515121779093</v>
      </c>
      <c r="BS30" s="58">
        <v>0.66574789999999995</v>
      </c>
      <c r="BT30" s="58">
        <v>2.7758357753086398</v>
      </c>
      <c r="BU30" s="74">
        <v>7.8674848782209397</v>
      </c>
      <c r="BV30" s="58">
        <v>0</v>
      </c>
      <c r="BW30" s="58">
        <v>0</v>
      </c>
      <c r="BX30" s="74">
        <v>0</v>
      </c>
      <c r="BY30" s="58">
        <v>0</v>
      </c>
      <c r="BZ30" s="58">
        <v>0</v>
      </c>
      <c r="CA30" s="74">
        <v>0</v>
      </c>
      <c r="CB30" s="59">
        <v>10.027858200000001</v>
      </c>
      <c r="CC30" s="58">
        <v>41.811153352916399</v>
      </c>
      <c r="CD30" s="70"/>
      <c r="CE30" s="80">
        <v>-15.6149126640024</v>
      </c>
      <c r="CG30" s="58" t="s">
        <v>38</v>
      </c>
      <c r="CH30" s="59">
        <v>13.3272306</v>
      </c>
      <c r="CI30" s="58">
        <v>55.567886110144698</v>
      </c>
      <c r="CJ30" s="70"/>
      <c r="CK30" s="58">
        <v>12.227972100000001</v>
      </c>
      <c r="CL30" s="58">
        <v>50.984527949177</v>
      </c>
      <c r="CM30" s="74">
        <v>91.751786001211698</v>
      </c>
      <c r="CN30" s="58">
        <v>1.0992584999999999</v>
      </c>
      <c r="CO30" s="58">
        <v>4.5833581609677001</v>
      </c>
      <c r="CP30" s="74">
        <v>8.2482139987883194</v>
      </c>
      <c r="CQ30" s="58">
        <v>0</v>
      </c>
      <c r="CR30" s="58">
        <v>0</v>
      </c>
      <c r="CS30" s="74">
        <v>0</v>
      </c>
      <c r="CT30" s="58">
        <v>0</v>
      </c>
      <c r="CU30" s="58">
        <v>0</v>
      </c>
      <c r="CV30" s="74">
        <v>0</v>
      </c>
      <c r="CW30" s="59">
        <v>15.783484899999999</v>
      </c>
      <c r="CX30" s="58">
        <v>65.809238068139095</v>
      </c>
      <c r="CY30" s="70"/>
      <c r="CZ30" s="80">
        <v>-15.5621798073251</v>
      </c>
      <c r="DB30" s="58" t="s">
        <v>38</v>
      </c>
      <c r="DC30" s="59">
        <v>15.066378500000001</v>
      </c>
      <c r="DD30" s="58">
        <v>62.819263034312101</v>
      </c>
      <c r="DE30" s="70"/>
      <c r="DF30" s="58">
        <v>13.9090609</v>
      </c>
      <c r="DG30" s="58">
        <v>57.993827464069497</v>
      </c>
      <c r="DH30" s="74">
        <v>92.318541579185705</v>
      </c>
      <c r="DI30" s="58">
        <v>1.1573176000000001</v>
      </c>
      <c r="DJ30" s="58">
        <v>4.8254355702426297</v>
      </c>
      <c r="DK30" s="74">
        <v>7.68145842081426</v>
      </c>
      <c r="DL30" s="58">
        <v>0</v>
      </c>
      <c r="DM30" s="58">
        <v>0</v>
      </c>
      <c r="DN30" s="74">
        <v>0</v>
      </c>
      <c r="DO30" s="58">
        <v>0</v>
      </c>
      <c r="DP30" s="58">
        <v>0</v>
      </c>
      <c r="DQ30" s="74">
        <v>0</v>
      </c>
      <c r="DR30" s="59">
        <v>17.9255821</v>
      </c>
      <c r="DS30" s="58">
        <v>74.740712041918798</v>
      </c>
      <c r="DT30" s="70"/>
      <c r="DU30" s="80">
        <v>-15.950408662042801</v>
      </c>
    </row>
    <row r="31" spans="1:125" s="52" customFormat="1" ht="12.75" x14ac:dyDescent="0.2">
      <c r="A31" s="58" t="s">
        <v>39</v>
      </c>
      <c r="B31" s="59">
        <v>1.2827074999999999</v>
      </c>
      <c r="C31" s="58">
        <v>5.3482487406369703</v>
      </c>
      <c r="D31" s="70"/>
      <c r="E31" s="58">
        <v>0.8541531</v>
      </c>
      <c r="F31" s="58">
        <v>3.5613912301800399</v>
      </c>
      <c r="G31" s="74">
        <v>66.589857781294697</v>
      </c>
      <c r="H31" s="58">
        <v>0.4285544</v>
      </c>
      <c r="I31" s="58">
        <v>1.78685751045693</v>
      </c>
      <c r="J31" s="74">
        <v>33.410142218705403</v>
      </c>
      <c r="K31" s="58">
        <v>0</v>
      </c>
      <c r="L31" s="58">
        <v>0</v>
      </c>
      <c r="M31" s="74">
        <v>0</v>
      </c>
      <c r="N31" s="58">
        <v>0</v>
      </c>
      <c r="O31" s="58">
        <v>0</v>
      </c>
      <c r="P31" s="74">
        <v>0</v>
      </c>
      <c r="Q31" s="59">
        <v>0.85175540000000005</v>
      </c>
      <c r="R31" s="58">
        <v>3.55139402036765</v>
      </c>
      <c r="S31" s="70"/>
      <c r="T31" s="80">
        <v>50.595757890117298</v>
      </c>
      <c r="V31" s="58" t="s">
        <v>39</v>
      </c>
      <c r="W31" s="59">
        <v>0.17661550000000001</v>
      </c>
      <c r="X31" s="58">
        <v>0.73639830238146098</v>
      </c>
      <c r="Y31" s="70"/>
      <c r="Z31" s="58">
        <v>0.11478820000000001</v>
      </c>
      <c r="AA31" s="58">
        <v>0.47860938373712197</v>
      </c>
      <c r="AB31" s="74">
        <v>64.993276354566802</v>
      </c>
      <c r="AC31" s="58">
        <v>6.1827300000000002E-2</v>
      </c>
      <c r="AD31" s="58">
        <v>0.257788918644339</v>
      </c>
      <c r="AE31" s="74">
        <v>35.006723645433198</v>
      </c>
      <c r="AF31" s="58">
        <v>0</v>
      </c>
      <c r="AG31" s="58">
        <v>0</v>
      </c>
      <c r="AH31" s="74">
        <v>0</v>
      </c>
      <c r="AI31" s="58">
        <v>0</v>
      </c>
      <c r="AJ31" s="58">
        <v>0</v>
      </c>
      <c r="AK31" s="74">
        <v>0</v>
      </c>
      <c r="AL31" s="59">
        <v>8.0687599999999998E-2</v>
      </c>
      <c r="AM31" s="58">
        <v>0.33642693683869401</v>
      </c>
      <c r="AN31" s="70"/>
      <c r="AO31" s="80">
        <v>118.88803236184999</v>
      </c>
      <c r="AQ31" s="58" t="s">
        <v>39</v>
      </c>
      <c r="AR31" s="59">
        <v>0.17377190000000001</v>
      </c>
      <c r="AS31" s="58">
        <v>0.72454191258185696</v>
      </c>
      <c r="AT31" s="70"/>
      <c r="AU31" s="58">
        <v>7.6657199999999995E-2</v>
      </c>
      <c r="AV31" s="58">
        <v>0.31962218460619901</v>
      </c>
      <c r="AW31" s="74">
        <v>44.1136915692353</v>
      </c>
      <c r="AX31" s="58">
        <v>9.7114699999999998E-2</v>
      </c>
      <c r="AY31" s="58">
        <v>0.40491972797565801</v>
      </c>
      <c r="AZ31" s="74">
        <v>55.8863084307647</v>
      </c>
      <c r="BA31" s="58">
        <v>0</v>
      </c>
      <c r="BB31" s="58">
        <v>0</v>
      </c>
      <c r="BC31" s="74">
        <v>0</v>
      </c>
      <c r="BD31" s="58">
        <v>0</v>
      </c>
      <c r="BE31" s="58">
        <v>0</v>
      </c>
      <c r="BF31" s="74">
        <v>0</v>
      </c>
      <c r="BG31" s="59">
        <v>3.7571599999999997E-2</v>
      </c>
      <c r="BH31" s="58">
        <v>0.15665478090969001</v>
      </c>
      <c r="BI31" s="70"/>
      <c r="BJ31" s="80">
        <v>362.50865015064602</v>
      </c>
      <c r="BL31" s="58" t="s">
        <v>39</v>
      </c>
      <c r="BM31" s="59">
        <v>0.48084670000000002</v>
      </c>
      <c r="BN31" s="58">
        <v>2.00489024794385</v>
      </c>
      <c r="BO31" s="70"/>
      <c r="BP31" s="58">
        <v>0.28882479999999999</v>
      </c>
      <c r="BQ31" s="58">
        <v>1.2042549629317101</v>
      </c>
      <c r="BR31" s="74">
        <v>60.065879624420802</v>
      </c>
      <c r="BS31" s="58">
        <v>0.1920219</v>
      </c>
      <c r="BT31" s="58">
        <v>0.80063528501214598</v>
      </c>
      <c r="BU31" s="74">
        <v>39.934120375579198</v>
      </c>
      <c r="BV31" s="58">
        <v>0</v>
      </c>
      <c r="BW31" s="58">
        <v>0</v>
      </c>
      <c r="BX31" s="74">
        <v>0</v>
      </c>
      <c r="BY31" s="58">
        <v>0</v>
      </c>
      <c r="BZ31" s="58">
        <v>0</v>
      </c>
      <c r="CA31" s="74">
        <v>0</v>
      </c>
      <c r="CB31" s="59">
        <v>0.2582604</v>
      </c>
      <c r="CC31" s="58">
        <v>1.07681670143536</v>
      </c>
      <c r="CD31" s="70"/>
      <c r="CE31" s="80">
        <v>86.186771181334805</v>
      </c>
      <c r="CG31" s="58" t="s">
        <v>39</v>
      </c>
      <c r="CH31" s="59">
        <v>0.90623889999999996</v>
      </c>
      <c r="CI31" s="58">
        <v>3.77856296594604</v>
      </c>
      <c r="CJ31" s="70"/>
      <c r="CK31" s="58">
        <v>0.59870670000000004</v>
      </c>
      <c r="CL31" s="58">
        <v>2.4963075013484501</v>
      </c>
      <c r="CM31" s="74">
        <v>66.064996768512103</v>
      </c>
      <c r="CN31" s="58">
        <v>0.30753219999999998</v>
      </c>
      <c r="CO31" s="58">
        <v>1.2822554645975901</v>
      </c>
      <c r="CP31" s="74">
        <v>33.935003231487897</v>
      </c>
      <c r="CQ31" s="58">
        <v>0</v>
      </c>
      <c r="CR31" s="58">
        <v>0</v>
      </c>
      <c r="CS31" s="74">
        <v>0</v>
      </c>
      <c r="CT31" s="58">
        <v>0</v>
      </c>
      <c r="CU31" s="58">
        <v>0</v>
      </c>
      <c r="CV31" s="74">
        <v>0</v>
      </c>
      <c r="CW31" s="59">
        <v>0.58800180000000002</v>
      </c>
      <c r="CX31" s="58">
        <v>2.4516734223057601</v>
      </c>
      <c r="CY31" s="70"/>
      <c r="CZ31" s="80">
        <v>54.121790103363601</v>
      </c>
      <c r="DB31" s="58" t="s">
        <v>39</v>
      </c>
      <c r="DC31" s="59">
        <v>3.1183101999999998</v>
      </c>
      <c r="DD31" s="58">
        <v>13.0017939398229</v>
      </c>
      <c r="DE31" s="70"/>
      <c r="DF31" s="58">
        <v>2.2963629000000001</v>
      </c>
      <c r="DG31" s="58">
        <v>9.5746847882081099</v>
      </c>
      <c r="DH31" s="74">
        <v>73.641259294857804</v>
      </c>
      <c r="DI31" s="58">
        <v>0.82194730000000005</v>
      </c>
      <c r="DJ31" s="58">
        <v>3.4271091516148098</v>
      </c>
      <c r="DK31" s="74">
        <v>26.3587407051422</v>
      </c>
      <c r="DL31" s="58">
        <v>0</v>
      </c>
      <c r="DM31" s="58">
        <v>0</v>
      </c>
      <c r="DN31" s="74">
        <v>0</v>
      </c>
      <c r="DO31" s="58">
        <v>0</v>
      </c>
      <c r="DP31" s="58">
        <v>0</v>
      </c>
      <c r="DQ31" s="74">
        <v>0</v>
      </c>
      <c r="DR31" s="59">
        <v>2.4239670000000002</v>
      </c>
      <c r="DS31" s="58">
        <v>10.1067300651907</v>
      </c>
      <c r="DT31" s="70"/>
      <c r="DU31" s="80">
        <v>28.644911419998699</v>
      </c>
    </row>
    <row r="32" spans="1:125" s="52" customFormat="1" ht="12.75" x14ac:dyDescent="0.2">
      <c r="A32" s="58" t="s">
        <v>40</v>
      </c>
      <c r="B32" s="59">
        <v>67.261487700000004</v>
      </c>
      <c r="C32" s="58">
        <v>280.44676349432302</v>
      </c>
      <c r="D32" s="70"/>
      <c r="E32" s="58">
        <v>55.6330375</v>
      </c>
      <c r="F32" s="58">
        <v>231.961942022779</v>
      </c>
      <c r="G32" s="74">
        <v>82.711577460395702</v>
      </c>
      <c r="H32" s="58">
        <v>11.6284502</v>
      </c>
      <c r="I32" s="58">
        <v>48.484821471543299</v>
      </c>
      <c r="J32" s="74">
        <v>17.288422539604301</v>
      </c>
      <c r="K32" s="58">
        <v>0</v>
      </c>
      <c r="L32" s="58">
        <v>0</v>
      </c>
      <c r="M32" s="74">
        <v>0</v>
      </c>
      <c r="N32" s="58">
        <v>0</v>
      </c>
      <c r="O32" s="58">
        <v>0</v>
      </c>
      <c r="P32" s="74">
        <v>0</v>
      </c>
      <c r="Q32" s="59">
        <v>67.524648799999994</v>
      </c>
      <c r="R32" s="58">
        <v>281.54401366371798</v>
      </c>
      <c r="S32" s="70"/>
      <c r="T32" s="80">
        <v>-0.38972598107017598</v>
      </c>
      <c r="V32" s="58" t="s">
        <v>40</v>
      </c>
      <c r="W32" s="59">
        <v>31.411607799999999</v>
      </c>
      <c r="X32" s="58">
        <v>130.97069429915399</v>
      </c>
      <c r="Y32" s="70"/>
      <c r="Z32" s="58">
        <v>25.810707000000001</v>
      </c>
      <c r="AA32" s="58">
        <v>107.617739202195</v>
      </c>
      <c r="AB32" s="74">
        <v>82.169327862294296</v>
      </c>
      <c r="AC32" s="58">
        <v>5.6009007999999998</v>
      </c>
      <c r="AD32" s="58">
        <v>23.352955096959001</v>
      </c>
      <c r="AE32" s="74">
        <v>17.830672137705701</v>
      </c>
      <c r="AF32" s="58">
        <v>0</v>
      </c>
      <c r="AG32" s="58">
        <v>0</v>
      </c>
      <c r="AH32" s="74">
        <v>0</v>
      </c>
      <c r="AI32" s="58">
        <v>0</v>
      </c>
      <c r="AJ32" s="58">
        <v>0</v>
      </c>
      <c r="AK32" s="74">
        <v>0</v>
      </c>
      <c r="AL32" s="59">
        <v>31.251431799999999</v>
      </c>
      <c r="AM32" s="58">
        <v>130.30284048970799</v>
      </c>
      <c r="AN32" s="70"/>
      <c r="AO32" s="80">
        <v>0.51253971666026599</v>
      </c>
      <c r="AQ32" s="58" t="s">
        <v>40</v>
      </c>
      <c r="AR32" s="59">
        <v>82.789634800000002</v>
      </c>
      <c r="AS32" s="58">
        <v>345.19137064131502</v>
      </c>
      <c r="AT32" s="70"/>
      <c r="AU32" s="58">
        <v>68.337060899999997</v>
      </c>
      <c r="AV32" s="58">
        <v>284.93136580027499</v>
      </c>
      <c r="AW32" s="74">
        <v>82.543015276110395</v>
      </c>
      <c r="AX32" s="58">
        <v>14.452573900000001</v>
      </c>
      <c r="AY32" s="58">
        <v>60.260004841039503</v>
      </c>
      <c r="AZ32" s="74">
        <v>17.456984723889601</v>
      </c>
      <c r="BA32" s="58">
        <v>0</v>
      </c>
      <c r="BB32" s="58">
        <v>0</v>
      </c>
      <c r="BC32" s="74">
        <v>0</v>
      </c>
      <c r="BD32" s="58">
        <v>0</v>
      </c>
      <c r="BE32" s="58">
        <v>0</v>
      </c>
      <c r="BF32" s="74">
        <v>0</v>
      </c>
      <c r="BG32" s="59">
        <v>82.817961600000004</v>
      </c>
      <c r="BH32" s="58">
        <v>345.30947922992601</v>
      </c>
      <c r="BI32" s="70"/>
      <c r="BJ32" s="80">
        <v>-3.4203691388576402E-2</v>
      </c>
      <c r="BL32" s="58" t="s">
        <v>40</v>
      </c>
      <c r="BM32" s="59">
        <v>63.371984900000001</v>
      </c>
      <c r="BN32" s="58">
        <v>264.22948211738799</v>
      </c>
      <c r="BO32" s="70"/>
      <c r="BP32" s="58">
        <v>52.319833899999999</v>
      </c>
      <c r="BQ32" s="58">
        <v>218.147540079099</v>
      </c>
      <c r="BR32" s="74">
        <v>82.5598787580346</v>
      </c>
      <c r="BS32" s="58">
        <v>11.052151</v>
      </c>
      <c r="BT32" s="58">
        <v>46.081942038289803</v>
      </c>
      <c r="BU32" s="74">
        <v>17.4401212419654</v>
      </c>
      <c r="BV32" s="58">
        <v>0</v>
      </c>
      <c r="BW32" s="58">
        <v>0</v>
      </c>
      <c r="BX32" s="74">
        <v>0</v>
      </c>
      <c r="BY32" s="58">
        <v>0</v>
      </c>
      <c r="BZ32" s="58">
        <v>0</v>
      </c>
      <c r="CA32" s="74">
        <v>0</v>
      </c>
      <c r="CB32" s="59">
        <v>63.493241099999999</v>
      </c>
      <c r="CC32" s="58">
        <v>264.73505982621498</v>
      </c>
      <c r="CD32" s="70"/>
      <c r="CE32" s="80">
        <v>-0.19097497292510701</v>
      </c>
      <c r="CG32" s="58" t="s">
        <v>40</v>
      </c>
      <c r="CH32" s="59">
        <v>107.99907159999999</v>
      </c>
      <c r="CI32" s="58">
        <v>450.30211382927303</v>
      </c>
      <c r="CJ32" s="70"/>
      <c r="CK32" s="58">
        <v>89.274728400000001</v>
      </c>
      <c r="CL32" s="58">
        <v>372.23096749337401</v>
      </c>
      <c r="CM32" s="74">
        <v>82.662496146864996</v>
      </c>
      <c r="CN32" s="58">
        <v>18.7243432</v>
      </c>
      <c r="CO32" s="58">
        <v>78.071146335898405</v>
      </c>
      <c r="CP32" s="74">
        <v>17.337503853135001</v>
      </c>
      <c r="CQ32" s="58">
        <v>0</v>
      </c>
      <c r="CR32" s="58">
        <v>0</v>
      </c>
      <c r="CS32" s="74">
        <v>0</v>
      </c>
      <c r="CT32" s="58">
        <v>0</v>
      </c>
      <c r="CU32" s="58">
        <v>0</v>
      </c>
      <c r="CV32" s="74">
        <v>0</v>
      </c>
      <c r="CW32" s="59">
        <v>108.3364918</v>
      </c>
      <c r="CX32" s="58">
        <v>451.70898730566199</v>
      </c>
      <c r="CY32" s="70"/>
      <c r="CZ32" s="80">
        <v>-0.311455719484524</v>
      </c>
      <c r="DB32" s="58" t="s">
        <v>40</v>
      </c>
      <c r="DC32" s="59">
        <v>124.32985239999999</v>
      </c>
      <c r="DD32" s="58">
        <v>518.39330207539899</v>
      </c>
      <c r="DE32" s="70"/>
      <c r="DF32" s="58">
        <v>102.8376322</v>
      </c>
      <c r="DG32" s="58">
        <v>428.78149297773501</v>
      </c>
      <c r="DH32" s="74">
        <v>82.713548045682401</v>
      </c>
      <c r="DI32" s="58">
        <v>21.492220199999998</v>
      </c>
      <c r="DJ32" s="58">
        <v>89.611809097664405</v>
      </c>
      <c r="DK32" s="74">
        <v>17.286451954317599</v>
      </c>
      <c r="DL32" s="58">
        <v>0</v>
      </c>
      <c r="DM32" s="58">
        <v>0</v>
      </c>
      <c r="DN32" s="74">
        <v>0</v>
      </c>
      <c r="DO32" s="58">
        <v>0</v>
      </c>
      <c r="DP32" s="58">
        <v>0</v>
      </c>
      <c r="DQ32" s="74">
        <v>0</v>
      </c>
      <c r="DR32" s="59">
        <v>125.05117799999999</v>
      </c>
      <c r="DS32" s="58">
        <v>521.40086906303202</v>
      </c>
      <c r="DT32" s="70"/>
      <c r="DU32" s="80">
        <v>-0.57682431428195002</v>
      </c>
    </row>
    <row r="33" spans="1:125" s="52" customFormat="1" ht="12.75" x14ac:dyDescent="0.2">
      <c r="A33" s="58" t="s">
        <v>41</v>
      </c>
      <c r="B33" s="59">
        <v>15.9317435</v>
      </c>
      <c r="C33" s="58">
        <v>66.427402279963403</v>
      </c>
      <c r="D33" s="70"/>
      <c r="E33" s="58">
        <v>13.2562753</v>
      </c>
      <c r="F33" s="58">
        <v>55.272037996785599</v>
      </c>
      <c r="G33" s="74">
        <v>83.206682934607898</v>
      </c>
      <c r="H33" s="58">
        <v>2.6754682000000001</v>
      </c>
      <c r="I33" s="58">
        <v>11.1553642831778</v>
      </c>
      <c r="J33" s="74">
        <v>16.793317065392099</v>
      </c>
      <c r="K33" s="58">
        <v>0</v>
      </c>
      <c r="L33" s="58">
        <v>0</v>
      </c>
      <c r="M33" s="74">
        <v>0</v>
      </c>
      <c r="N33" s="61"/>
      <c r="O33" s="61"/>
      <c r="P33" s="80"/>
      <c r="Q33" s="59">
        <v>15.9709901</v>
      </c>
      <c r="R33" s="58">
        <v>66.591040973137297</v>
      </c>
      <c r="S33" s="70"/>
      <c r="T33" s="80">
        <v>-0.24573679999964601</v>
      </c>
      <c r="V33" s="58" t="s">
        <v>41</v>
      </c>
      <c r="W33" s="59">
        <v>4.2842542999999997</v>
      </c>
      <c r="X33" s="58">
        <v>17.8631977006009</v>
      </c>
      <c r="Y33" s="70"/>
      <c r="Z33" s="58">
        <v>3.6856312</v>
      </c>
      <c r="AA33" s="58">
        <v>15.3672387694407</v>
      </c>
      <c r="AB33" s="74">
        <v>86.027367703172999</v>
      </c>
      <c r="AC33" s="58">
        <v>0.59862309999999996</v>
      </c>
      <c r="AD33" s="58">
        <v>2.4959589311602199</v>
      </c>
      <c r="AE33" s="74">
        <v>13.972632296826999</v>
      </c>
      <c r="AF33" s="58">
        <v>0</v>
      </c>
      <c r="AG33" s="58">
        <v>0</v>
      </c>
      <c r="AH33" s="74">
        <v>0</v>
      </c>
      <c r="AI33" s="61"/>
      <c r="AJ33" s="61"/>
      <c r="AK33" s="80"/>
      <c r="AL33" s="59">
        <v>4.0610362000000002</v>
      </c>
      <c r="AM33" s="58">
        <v>16.932489864081401</v>
      </c>
      <c r="AN33" s="70"/>
      <c r="AO33" s="80">
        <v>5.4965799122893699</v>
      </c>
      <c r="AQ33" s="58" t="s">
        <v>41</v>
      </c>
      <c r="AR33" s="59">
        <v>9.1642644000000004</v>
      </c>
      <c r="AS33" s="58">
        <v>38.210399125415698</v>
      </c>
      <c r="AT33" s="70"/>
      <c r="AU33" s="58">
        <v>7.6306016000000003</v>
      </c>
      <c r="AV33" s="58">
        <v>31.815792296764801</v>
      </c>
      <c r="AW33" s="74">
        <v>83.264747359318903</v>
      </c>
      <c r="AX33" s="58">
        <v>1.5336628000000001</v>
      </c>
      <c r="AY33" s="58">
        <v>6.3946068286509297</v>
      </c>
      <c r="AZ33" s="74">
        <v>16.7352526406811</v>
      </c>
      <c r="BA33" s="58">
        <v>0</v>
      </c>
      <c r="BB33" s="58">
        <v>0</v>
      </c>
      <c r="BC33" s="74">
        <v>0</v>
      </c>
      <c r="BD33" s="61"/>
      <c r="BE33" s="61"/>
      <c r="BF33" s="80"/>
      <c r="BG33" s="59">
        <v>8.9707279999999994</v>
      </c>
      <c r="BH33" s="58">
        <v>37.403449132866797</v>
      </c>
      <c r="BI33" s="70"/>
      <c r="BJ33" s="80">
        <v>2.1574213374878899</v>
      </c>
      <c r="BL33" s="58" t="s">
        <v>41</v>
      </c>
      <c r="BM33" s="59">
        <v>1.92821E-2</v>
      </c>
      <c r="BN33" s="58">
        <v>8.0396713234962794E-2</v>
      </c>
      <c r="BO33" s="70"/>
      <c r="BP33" s="58">
        <v>1.74401E-2</v>
      </c>
      <c r="BQ33" s="58">
        <v>7.2716494494327599E-2</v>
      </c>
      <c r="BR33" s="74">
        <v>90.447098604405099</v>
      </c>
      <c r="BS33" s="58">
        <v>1.8420000000000001E-3</v>
      </c>
      <c r="BT33" s="58">
        <v>7.6802187406351703E-3</v>
      </c>
      <c r="BU33" s="74">
        <v>9.5529013955948798</v>
      </c>
      <c r="BV33" s="58">
        <v>0</v>
      </c>
      <c r="BW33" s="58">
        <v>0</v>
      </c>
      <c r="BX33" s="74">
        <v>0</v>
      </c>
      <c r="BY33" s="61"/>
      <c r="BZ33" s="61"/>
      <c r="CA33" s="80"/>
      <c r="CB33" s="59">
        <v>9.6249999999999999E-3</v>
      </c>
      <c r="CC33" s="58">
        <v>4.0131436144741302E-2</v>
      </c>
      <c r="CD33" s="70"/>
      <c r="CE33" s="80">
        <v>100.33350649350599</v>
      </c>
      <c r="CG33" s="58" t="s">
        <v>41</v>
      </c>
      <c r="CH33" s="59">
        <v>22.481621100000002</v>
      </c>
      <c r="CI33" s="58">
        <v>93.737116010900706</v>
      </c>
      <c r="CJ33" s="70"/>
      <c r="CK33" s="58">
        <v>19.025894300000001</v>
      </c>
      <c r="CL33" s="58">
        <v>79.3284636048881</v>
      </c>
      <c r="CM33" s="74">
        <v>84.628658295464305</v>
      </c>
      <c r="CN33" s="58">
        <v>3.4557267999999999</v>
      </c>
      <c r="CO33" s="58">
        <v>14.4086524060126</v>
      </c>
      <c r="CP33" s="74">
        <v>15.3713417045357</v>
      </c>
      <c r="CQ33" s="58">
        <v>0</v>
      </c>
      <c r="CR33" s="58">
        <v>0</v>
      </c>
      <c r="CS33" s="74">
        <v>0</v>
      </c>
      <c r="CT33" s="61"/>
      <c r="CU33" s="61"/>
      <c r="CV33" s="80"/>
      <c r="CW33" s="59">
        <v>22.973997099999998</v>
      </c>
      <c r="CX33" s="58">
        <v>95.790077673571204</v>
      </c>
      <c r="CY33" s="70"/>
      <c r="CZ33" s="80">
        <v>-2.1431882221313598</v>
      </c>
      <c r="DB33" s="58" t="s">
        <v>41</v>
      </c>
      <c r="DC33" s="59">
        <v>50.415497100000003</v>
      </c>
      <c r="DD33" s="58">
        <v>210.20740805964101</v>
      </c>
      <c r="DE33" s="70"/>
      <c r="DF33" s="58">
        <v>42.744342400000001</v>
      </c>
      <c r="DG33" s="58">
        <v>178.22252961813601</v>
      </c>
      <c r="DH33" s="74">
        <v>84.784133567533502</v>
      </c>
      <c r="DI33" s="58">
        <v>7.6711546999999998</v>
      </c>
      <c r="DJ33" s="58">
        <v>31.984878441504701</v>
      </c>
      <c r="DK33" s="74">
        <v>15.2158664324665</v>
      </c>
      <c r="DL33" s="58">
        <v>0</v>
      </c>
      <c r="DM33" s="58">
        <v>0</v>
      </c>
      <c r="DN33" s="74">
        <v>0</v>
      </c>
      <c r="DO33" s="61"/>
      <c r="DP33" s="61"/>
      <c r="DQ33" s="80"/>
      <c r="DR33" s="59">
        <v>51.797834999999999</v>
      </c>
      <c r="DS33" s="58">
        <v>215.97106573904901</v>
      </c>
      <c r="DT33" s="70"/>
      <c r="DU33" s="80">
        <v>-2.6687175245837902</v>
      </c>
    </row>
    <row r="34" spans="1:125" s="52" customFormat="1" ht="12.75" x14ac:dyDescent="0.2">
      <c r="A34" s="58" t="s">
        <v>42</v>
      </c>
      <c r="B34" s="59">
        <v>13.6894315</v>
      </c>
      <c r="C34" s="58">
        <v>57.078082711694599</v>
      </c>
      <c r="D34" s="70"/>
      <c r="E34" s="58">
        <v>11.4346607</v>
      </c>
      <c r="F34" s="58">
        <v>47.676816178580097</v>
      </c>
      <c r="G34" s="74">
        <v>83.529112951111202</v>
      </c>
      <c r="H34" s="58">
        <v>2.2547708000000002</v>
      </c>
      <c r="I34" s="58">
        <v>9.40126653311453</v>
      </c>
      <c r="J34" s="74">
        <v>16.470887048888802</v>
      </c>
      <c r="K34" s="58">
        <v>0</v>
      </c>
      <c r="L34" s="58">
        <v>0</v>
      </c>
      <c r="M34" s="74">
        <v>0</v>
      </c>
      <c r="N34" s="58">
        <v>0</v>
      </c>
      <c r="O34" s="58">
        <v>0</v>
      </c>
      <c r="P34" s="74">
        <v>0</v>
      </c>
      <c r="Q34" s="59">
        <v>13.7055851</v>
      </c>
      <c r="R34" s="58">
        <v>57.145435144620102</v>
      </c>
      <c r="S34" s="70"/>
      <c r="T34" s="80">
        <v>-0.11786144029708499</v>
      </c>
      <c r="V34" s="58" t="s">
        <v>42</v>
      </c>
      <c r="W34" s="59">
        <v>9.8295084999999993</v>
      </c>
      <c r="X34" s="58">
        <v>40.984134306695303</v>
      </c>
      <c r="Y34" s="70"/>
      <c r="Z34" s="58">
        <v>8.2105720000000009</v>
      </c>
      <c r="AA34" s="58">
        <v>34.233978797901401</v>
      </c>
      <c r="AB34" s="74">
        <v>83.529832646260999</v>
      </c>
      <c r="AC34" s="58">
        <v>1.6189365</v>
      </c>
      <c r="AD34" s="58">
        <v>6.7501555087938696</v>
      </c>
      <c r="AE34" s="74">
        <v>16.470167353739001</v>
      </c>
      <c r="AF34" s="58">
        <v>0</v>
      </c>
      <c r="AG34" s="58">
        <v>0</v>
      </c>
      <c r="AH34" s="74">
        <v>0</v>
      </c>
      <c r="AI34" s="58">
        <v>0</v>
      </c>
      <c r="AJ34" s="58">
        <v>0</v>
      </c>
      <c r="AK34" s="74">
        <v>0</v>
      </c>
      <c r="AL34" s="59">
        <v>9.8458241999999991</v>
      </c>
      <c r="AM34" s="58">
        <v>41.0521626155479</v>
      </c>
      <c r="AN34" s="70"/>
      <c r="AO34" s="80">
        <v>-0.16571187610680699</v>
      </c>
      <c r="AQ34" s="58" t="s">
        <v>42</v>
      </c>
      <c r="AR34" s="59">
        <v>7.1012317999999999</v>
      </c>
      <c r="AS34" s="58">
        <v>29.608584990203301</v>
      </c>
      <c r="AT34" s="70"/>
      <c r="AU34" s="58">
        <v>5.9318369000000004</v>
      </c>
      <c r="AV34" s="58">
        <v>24.7327931193112</v>
      </c>
      <c r="AW34" s="74">
        <v>83.532506289965099</v>
      </c>
      <c r="AX34" s="58">
        <v>1.1693948999999999</v>
      </c>
      <c r="AY34" s="58">
        <v>4.87579187089207</v>
      </c>
      <c r="AZ34" s="74">
        <v>16.467493710034901</v>
      </c>
      <c r="BA34" s="58">
        <v>0</v>
      </c>
      <c r="BB34" s="58">
        <v>0</v>
      </c>
      <c r="BC34" s="74">
        <v>0</v>
      </c>
      <c r="BD34" s="58">
        <v>0</v>
      </c>
      <c r="BE34" s="58">
        <v>0</v>
      </c>
      <c r="BF34" s="74">
        <v>0</v>
      </c>
      <c r="BG34" s="59">
        <v>6.8939959999999996</v>
      </c>
      <c r="BH34" s="58">
        <v>28.744515351283301</v>
      </c>
      <c r="BI34" s="70"/>
      <c r="BJ34" s="80">
        <v>3.00603307573722</v>
      </c>
      <c r="BL34" s="58" t="s">
        <v>42</v>
      </c>
      <c r="BM34" s="59">
        <v>5.5098472999999997</v>
      </c>
      <c r="BN34" s="58">
        <v>22.973307541529898</v>
      </c>
      <c r="BO34" s="70"/>
      <c r="BP34" s="58">
        <v>4.6024038999999997</v>
      </c>
      <c r="BQ34" s="58">
        <v>19.189722413003501</v>
      </c>
      <c r="BR34" s="74">
        <v>83.530516353874305</v>
      </c>
      <c r="BS34" s="58">
        <v>0.90744340000000001</v>
      </c>
      <c r="BT34" s="58">
        <v>3.7835851285264401</v>
      </c>
      <c r="BU34" s="74">
        <v>16.469483646125699</v>
      </c>
      <c r="BV34" s="58">
        <v>0</v>
      </c>
      <c r="BW34" s="58">
        <v>0</v>
      </c>
      <c r="BX34" s="74">
        <v>0</v>
      </c>
      <c r="BY34" s="58">
        <v>0</v>
      </c>
      <c r="BZ34" s="58">
        <v>0</v>
      </c>
      <c r="CA34" s="74">
        <v>0</v>
      </c>
      <c r="CB34" s="59">
        <v>5.4697776999999999</v>
      </c>
      <c r="CC34" s="58">
        <v>22.806237349972001</v>
      </c>
      <c r="CD34" s="70"/>
      <c r="CE34" s="80">
        <v>0.73256359211820798</v>
      </c>
      <c r="CG34" s="58" t="s">
        <v>42</v>
      </c>
      <c r="CH34" s="59">
        <v>10.6862332</v>
      </c>
      <c r="CI34" s="58">
        <v>44.556247822713203</v>
      </c>
      <c r="CJ34" s="70"/>
      <c r="CK34" s="58">
        <v>8.9288550000000004</v>
      </c>
      <c r="CL34" s="58">
        <v>37.228859665262803</v>
      </c>
      <c r="CM34" s="74">
        <v>83.554745932364696</v>
      </c>
      <c r="CN34" s="58">
        <v>1.7573782</v>
      </c>
      <c r="CO34" s="58">
        <v>7.3273881574504403</v>
      </c>
      <c r="CP34" s="74">
        <v>16.4452540676354</v>
      </c>
      <c r="CQ34" s="58">
        <v>0</v>
      </c>
      <c r="CR34" s="58">
        <v>0</v>
      </c>
      <c r="CS34" s="74">
        <v>0</v>
      </c>
      <c r="CT34" s="58">
        <v>0</v>
      </c>
      <c r="CU34" s="58">
        <v>0</v>
      </c>
      <c r="CV34" s="74">
        <v>0</v>
      </c>
      <c r="CW34" s="59">
        <v>10.774679799999999</v>
      </c>
      <c r="CX34" s="58">
        <v>44.925025908959398</v>
      </c>
      <c r="CY34" s="70"/>
      <c r="CZ34" s="80">
        <v>-0.82087450988567701</v>
      </c>
      <c r="DB34" s="58" t="s">
        <v>42</v>
      </c>
      <c r="DC34" s="59">
        <v>48.149988399999998</v>
      </c>
      <c r="DD34" s="58">
        <v>200.76136985398799</v>
      </c>
      <c r="DE34" s="70"/>
      <c r="DF34" s="58">
        <v>40.225105300000003</v>
      </c>
      <c r="DG34" s="58">
        <v>167.71857088441001</v>
      </c>
      <c r="DH34" s="74">
        <v>83.541256470998405</v>
      </c>
      <c r="DI34" s="58">
        <v>7.9248830999999997</v>
      </c>
      <c r="DJ34" s="58">
        <v>33.0427989695782</v>
      </c>
      <c r="DK34" s="74">
        <v>16.458743529001602</v>
      </c>
      <c r="DL34" s="58">
        <v>0</v>
      </c>
      <c r="DM34" s="58">
        <v>0</v>
      </c>
      <c r="DN34" s="74">
        <v>0</v>
      </c>
      <c r="DO34" s="58">
        <v>0</v>
      </c>
      <c r="DP34" s="58">
        <v>0</v>
      </c>
      <c r="DQ34" s="74">
        <v>0</v>
      </c>
      <c r="DR34" s="59">
        <v>49.4302232</v>
      </c>
      <c r="DS34" s="58">
        <v>206.09930867232299</v>
      </c>
      <c r="DT34" s="70"/>
      <c r="DU34" s="80">
        <v>-2.5899838542505398</v>
      </c>
    </row>
    <row r="35" spans="1:125" s="52" customFormat="1" ht="12.75" x14ac:dyDescent="0.2">
      <c r="A35" s="58" t="s">
        <v>43</v>
      </c>
      <c r="B35" s="62">
        <v>0</v>
      </c>
      <c r="C35" s="63">
        <v>0</v>
      </c>
      <c r="D35" s="72"/>
      <c r="E35" s="58">
        <v>0</v>
      </c>
      <c r="F35" s="58">
        <v>0</v>
      </c>
      <c r="G35" s="74">
        <v>0</v>
      </c>
      <c r="H35" s="58">
        <v>0</v>
      </c>
      <c r="I35" s="58">
        <v>0</v>
      </c>
      <c r="J35" s="74" t="s">
        <v>18</v>
      </c>
      <c r="K35" s="61"/>
      <c r="L35" s="61"/>
      <c r="M35" s="80"/>
      <c r="N35" s="58">
        <v>0</v>
      </c>
      <c r="O35" s="58">
        <v>0</v>
      </c>
      <c r="P35" s="74">
        <v>0</v>
      </c>
      <c r="Q35" s="62">
        <v>0</v>
      </c>
      <c r="R35" s="63">
        <v>0</v>
      </c>
      <c r="S35" s="72"/>
      <c r="T35" s="80" t="s">
        <v>18</v>
      </c>
      <c r="V35" s="58" t="s">
        <v>43</v>
      </c>
      <c r="W35" s="62">
        <v>0</v>
      </c>
      <c r="X35" s="63">
        <v>0</v>
      </c>
      <c r="Y35" s="72"/>
      <c r="Z35" s="58">
        <v>0</v>
      </c>
      <c r="AA35" s="58">
        <v>0</v>
      </c>
      <c r="AB35" s="74">
        <v>0</v>
      </c>
      <c r="AC35" s="58">
        <v>0</v>
      </c>
      <c r="AD35" s="58">
        <v>0</v>
      </c>
      <c r="AE35" s="74" t="s">
        <v>18</v>
      </c>
      <c r="AF35" s="61"/>
      <c r="AG35" s="61"/>
      <c r="AH35" s="80"/>
      <c r="AI35" s="58">
        <v>0</v>
      </c>
      <c r="AJ35" s="58">
        <v>0</v>
      </c>
      <c r="AK35" s="74">
        <v>0</v>
      </c>
      <c r="AL35" s="62">
        <v>0</v>
      </c>
      <c r="AM35" s="63">
        <v>0</v>
      </c>
      <c r="AN35" s="72"/>
      <c r="AO35" s="80" t="s">
        <v>18</v>
      </c>
      <c r="AQ35" s="58" t="s">
        <v>43</v>
      </c>
      <c r="AR35" s="62">
        <v>0</v>
      </c>
      <c r="AS35" s="63">
        <v>0</v>
      </c>
      <c r="AT35" s="72"/>
      <c r="AU35" s="58">
        <v>0</v>
      </c>
      <c r="AV35" s="58">
        <v>0</v>
      </c>
      <c r="AW35" s="74">
        <v>0</v>
      </c>
      <c r="AX35" s="58">
        <v>0</v>
      </c>
      <c r="AY35" s="58">
        <v>0</v>
      </c>
      <c r="AZ35" s="74" t="s">
        <v>18</v>
      </c>
      <c r="BA35" s="61"/>
      <c r="BB35" s="61"/>
      <c r="BC35" s="80"/>
      <c r="BD35" s="58">
        <v>0</v>
      </c>
      <c r="BE35" s="58">
        <v>0</v>
      </c>
      <c r="BF35" s="74">
        <v>0</v>
      </c>
      <c r="BG35" s="62">
        <v>0</v>
      </c>
      <c r="BH35" s="63">
        <v>0</v>
      </c>
      <c r="BI35" s="72"/>
      <c r="BJ35" s="80" t="s">
        <v>18</v>
      </c>
      <c r="BL35" s="58" t="s">
        <v>43</v>
      </c>
      <c r="BM35" s="62">
        <v>0</v>
      </c>
      <c r="BN35" s="63">
        <v>0</v>
      </c>
      <c r="BO35" s="72"/>
      <c r="BP35" s="58">
        <v>0</v>
      </c>
      <c r="BQ35" s="58">
        <v>0</v>
      </c>
      <c r="BR35" s="74">
        <v>0</v>
      </c>
      <c r="BS35" s="58">
        <v>0</v>
      </c>
      <c r="BT35" s="58">
        <v>0</v>
      </c>
      <c r="BU35" s="74" t="s">
        <v>18</v>
      </c>
      <c r="BV35" s="61"/>
      <c r="BW35" s="61"/>
      <c r="BX35" s="80"/>
      <c r="BY35" s="58">
        <v>0</v>
      </c>
      <c r="BZ35" s="58">
        <v>0</v>
      </c>
      <c r="CA35" s="74">
        <v>0</v>
      </c>
      <c r="CB35" s="62">
        <v>0</v>
      </c>
      <c r="CC35" s="63">
        <v>0</v>
      </c>
      <c r="CD35" s="72"/>
      <c r="CE35" s="80" t="s">
        <v>18</v>
      </c>
      <c r="CG35" s="58" t="s">
        <v>43</v>
      </c>
      <c r="CH35" s="62">
        <v>0</v>
      </c>
      <c r="CI35" s="63">
        <v>0</v>
      </c>
      <c r="CJ35" s="72"/>
      <c r="CK35" s="58">
        <v>0</v>
      </c>
      <c r="CL35" s="58">
        <v>0</v>
      </c>
      <c r="CM35" s="74">
        <v>0</v>
      </c>
      <c r="CN35" s="58">
        <v>0</v>
      </c>
      <c r="CO35" s="58">
        <v>0</v>
      </c>
      <c r="CP35" s="74" t="s">
        <v>18</v>
      </c>
      <c r="CQ35" s="61"/>
      <c r="CR35" s="61"/>
      <c r="CS35" s="80"/>
      <c r="CT35" s="58">
        <v>0</v>
      </c>
      <c r="CU35" s="58">
        <v>0</v>
      </c>
      <c r="CV35" s="74">
        <v>0</v>
      </c>
      <c r="CW35" s="62">
        <v>0</v>
      </c>
      <c r="CX35" s="63">
        <v>0</v>
      </c>
      <c r="CY35" s="72"/>
      <c r="CZ35" s="80" t="s">
        <v>18</v>
      </c>
      <c r="DB35" s="58" t="s">
        <v>43</v>
      </c>
      <c r="DC35" s="62">
        <v>0</v>
      </c>
      <c r="DD35" s="63">
        <v>0</v>
      </c>
      <c r="DE35" s="72"/>
      <c r="DF35" s="58">
        <v>0</v>
      </c>
      <c r="DG35" s="58">
        <v>0</v>
      </c>
      <c r="DH35" s="74">
        <v>0</v>
      </c>
      <c r="DI35" s="58">
        <v>0</v>
      </c>
      <c r="DJ35" s="58">
        <v>0</v>
      </c>
      <c r="DK35" s="74" t="s">
        <v>18</v>
      </c>
      <c r="DL35" s="61"/>
      <c r="DM35" s="61"/>
      <c r="DN35" s="80"/>
      <c r="DO35" s="58">
        <v>0</v>
      </c>
      <c r="DP35" s="58">
        <v>0</v>
      </c>
      <c r="DQ35" s="74">
        <v>0</v>
      </c>
      <c r="DR35" s="62">
        <v>0</v>
      </c>
      <c r="DS35" s="63">
        <v>0</v>
      </c>
      <c r="DT35" s="72"/>
      <c r="DU35" s="80" t="s">
        <v>18</v>
      </c>
    </row>
    <row r="36" spans="1:125" s="52" customFormat="1" ht="12.75" x14ac:dyDescent="0.2">
      <c r="A36" s="64" t="s">
        <v>44</v>
      </c>
      <c r="B36" s="64"/>
      <c r="C36" s="64"/>
      <c r="D36" s="73"/>
      <c r="E36" s="64"/>
      <c r="F36" s="64"/>
      <c r="G36" s="73"/>
      <c r="H36" s="64"/>
      <c r="I36" s="64"/>
      <c r="J36" s="73"/>
      <c r="K36" s="64"/>
      <c r="L36" s="64"/>
      <c r="M36" s="73"/>
      <c r="N36" s="64"/>
      <c r="O36" s="64"/>
      <c r="P36" s="73"/>
      <c r="Q36" s="64"/>
      <c r="R36" s="64"/>
      <c r="S36" s="73"/>
      <c r="T36" s="85"/>
      <c r="V36" s="64" t="s">
        <v>44</v>
      </c>
      <c r="W36" s="64"/>
      <c r="X36" s="64"/>
      <c r="Y36" s="73"/>
      <c r="Z36" s="64"/>
      <c r="AA36" s="64"/>
      <c r="AB36" s="73"/>
      <c r="AC36" s="64"/>
      <c r="AD36" s="64"/>
      <c r="AE36" s="73"/>
      <c r="AF36" s="64"/>
      <c r="AG36" s="64"/>
      <c r="AH36" s="73"/>
      <c r="AI36" s="64"/>
      <c r="AJ36" s="64"/>
      <c r="AK36" s="73"/>
      <c r="AL36" s="64"/>
      <c r="AM36" s="64"/>
      <c r="AN36" s="73"/>
      <c r="AO36" s="73"/>
      <c r="AQ36" s="64" t="s">
        <v>44</v>
      </c>
      <c r="AR36" s="64"/>
      <c r="AS36" s="64"/>
      <c r="AT36" s="73"/>
      <c r="AU36" s="64"/>
      <c r="AV36" s="64"/>
      <c r="AW36" s="73"/>
      <c r="AX36" s="64"/>
      <c r="AY36" s="64"/>
      <c r="AZ36" s="73"/>
      <c r="BA36" s="64"/>
      <c r="BB36" s="64"/>
      <c r="BC36" s="73"/>
      <c r="BD36" s="64"/>
      <c r="BE36" s="64"/>
      <c r="BF36" s="73"/>
      <c r="BG36" s="64"/>
      <c r="BH36" s="64"/>
      <c r="BI36" s="73"/>
      <c r="BJ36" s="85"/>
      <c r="BL36" s="64" t="s">
        <v>44</v>
      </c>
      <c r="BM36" s="64"/>
      <c r="BN36" s="64"/>
      <c r="BO36" s="73"/>
      <c r="BP36" s="64"/>
      <c r="BQ36" s="64"/>
      <c r="BR36" s="73"/>
      <c r="BS36" s="64"/>
      <c r="BT36" s="64"/>
      <c r="BU36" s="73"/>
      <c r="BV36" s="64"/>
      <c r="BW36" s="64"/>
      <c r="BX36" s="73"/>
      <c r="BY36" s="64"/>
      <c r="BZ36" s="64"/>
      <c r="CA36" s="73"/>
      <c r="CB36" s="64"/>
      <c r="CC36" s="64"/>
      <c r="CD36" s="73"/>
      <c r="CE36" s="85"/>
      <c r="CG36" s="64" t="s">
        <v>44</v>
      </c>
      <c r="CH36" s="64"/>
      <c r="CI36" s="64"/>
      <c r="CJ36" s="73"/>
      <c r="CK36" s="64"/>
      <c r="CL36" s="64"/>
      <c r="CM36" s="73"/>
      <c r="CN36" s="64"/>
      <c r="CO36" s="64"/>
      <c r="CP36" s="73"/>
      <c r="CQ36" s="64"/>
      <c r="CR36" s="64"/>
      <c r="CS36" s="73"/>
      <c r="CT36" s="64"/>
      <c r="CU36" s="64"/>
      <c r="CV36" s="73"/>
      <c r="CW36" s="64"/>
      <c r="CX36" s="64"/>
      <c r="CY36" s="73"/>
      <c r="CZ36" s="85"/>
      <c r="DB36" s="64" t="s">
        <v>44</v>
      </c>
      <c r="DC36" s="64"/>
      <c r="DD36" s="64"/>
      <c r="DE36" s="73"/>
      <c r="DF36" s="64"/>
      <c r="DG36" s="64"/>
      <c r="DH36" s="73"/>
      <c r="DI36" s="64"/>
      <c r="DJ36" s="64"/>
      <c r="DK36" s="73"/>
      <c r="DL36" s="64"/>
      <c r="DM36" s="64"/>
      <c r="DN36" s="73"/>
      <c r="DO36" s="64"/>
      <c r="DP36" s="64"/>
      <c r="DQ36" s="73"/>
      <c r="DR36" s="64"/>
      <c r="DS36" s="64"/>
      <c r="DT36" s="73"/>
      <c r="DU36" s="85"/>
    </row>
    <row r="37" spans="1:125" s="52" customFormat="1" ht="12.75" x14ac:dyDescent="0.2">
      <c r="A37" s="65" t="s">
        <v>45</v>
      </c>
      <c r="B37" s="58"/>
      <c r="C37" s="58"/>
      <c r="D37" s="74"/>
      <c r="E37" s="58"/>
      <c r="F37" s="58"/>
      <c r="G37" s="74"/>
      <c r="H37" s="58"/>
      <c r="I37" s="58"/>
      <c r="J37" s="74"/>
      <c r="K37" s="58"/>
      <c r="L37" s="58"/>
      <c r="M37" s="74"/>
      <c r="N37" s="58"/>
      <c r="O37" s="58"/>
      <c r="P37" s="74"/>
      <c r="Q37" s="58"/>
      <c r="R37" s="58"/>
      <c r="S37" s="74"/>
      <c r="T37" s="80"/>
      <c r="V37" s="65" t="s">
        <v>45</v>
      </c>
      <c r="W37" s="58"/>
      <c r="X37" s="58"/>
      <c r="Y37" s="74"/>
      <c r="Z37" s="58"/>
      <c r="AA37" s="58"/>
      <c r="AB37" s="74"/>
      <c r="AC37" s="58"/>
      <c r="AD37" s="58"/>
      <c r="AE37" s="74"/>
      <c r="AF37" s="58"/>
      <c r="AG37" s="58"/>
      <c r="AH37" s="74"/>
      <c r="AI37" s="58"/>
      <c r="AJ37" s="58"/>
      <c r="AK37" s="74"/>
      <c r="AL37" s="58"/>
      <c r="AM37" s="58"/>
      <c r="AN37" s="74"/>
      <c r="AO37" s="74"/>
      <c r="AQ37" s="65" t="s">
        <v>45</v>
      </c>
      <c r="AR37" s="58"/>
      <c r="AS37" s="58"/>
      <c r="AT37" s="74"/>
      <c r="AU37" s="58"/>
      <c r="AV37" s="58"/>
      <c r="AW37" s="74"/>
      <c r="AX37" s="58"/>
      <c r="AY37" s="58"/>
      <c r="AZ37" s="74"/>
      <c r="BA37" s="58"/>
      <c r="BB37" s="58"/>
      <c r="BC37" s="74"/>
      <c r="BD37" s="58"/>
      <c r="BE37" s="58"/>
      <c r="BF37" s="74"/>
      <c r="BG37" s="58"/>
      <c r="BH37" s="58"/>
      <c r="BI37" s="74"/>
      <c r="BJ37" s="80"/>
      <c r="BL37" s="65" t="s">
        <v>45</v>
      </c>
      <c r="BM37" s="58"/>
      <c r="BN37" s="58"/>
      <c r="BO37" s="74"/>
      <c r="BP37" s="58"/>
      <c r="BQ37" s="58"/>
      <c r="BR37" s="74"/>
      <c r="BS37" s="58"/>
      <c r="BT37" s="58"/>
      <c r="BU37" s="74"/>
      <c r="BV37" s="58"/>
      <c r="BW37" s="58"/>
      <c r="BX37" s="74"/>
      <c r="BY37" s="58"/>
      <c r="BZ37" s="58"/>
      <c r="CA37" s="74"/>
      <c r="CB37" s="58"/>
      <c r="CC37" s="58"/>
      <c r="CD37" s="74"/>
      <c r="CE37" s="80"/>
      <c r="CG37" s="65" t="s">
        <v>45</v>
      </c>
      <c r="CH37" s="58"/>
      <c r="CI37" s="58"/>
      <c r="CJ37" s="74"/>
      <c r="CK37" s="58"/>
      <c r="CL37" s="58"/>
      <c r="CM37" s="74"/>
      <c r="CN37" s="58"/>
      <c r="CO37" s="58"/>
      <c r="CP37" s="74"/>
      <c r="CQ37" s="58"/>
      <c r="CR37" s="58"/>
      <c r="CS37" s="74"/>
      <c r="CT37" s="58"/>
      <c r="CU37" s="58"/>
      <c r="CV37" s="74"/>
      <c r="CW37" s="58"/>
      <c r="CX37" s="58"/>
      <c r="CY37" s="74"/>
      <c r="CZ37" s="80"/>
      <c r="DB37" s="65" t="s">
        <v>45</v>
      </c>
      <c r="DC37" s="58"/>
      <c r="DD37" s="58"/>
      <c r="DE37" s="74"/>
      <c r="DF37" s="58"/>
      <c r="DG37" s="58"/>
      <c r="DH37" s="74"/>
      <c r="DI37" s="58"/>
      <c r="DJ37" s="58"/>
      <c r="DK37" s="74"/>
      <c r="DL37" s="58"/>
      <c r="DM37" s="58"/>
      <c r="DN37" s="74"/>
      <c r="DO37" s="58"/>
      <c r="DP37" s="58"/>
      <c r="DQ37" s="74"/>
      <c r="DR37" s="58"/>
      <c r="DS37" s="58"/>
      <c r="DT37" s="74"/>
      <c r="DU37" s="80"/>
    </row>
    <row r="38" spans="1:125" s="52" customFormat="1" ht="12.75" x14ac:dyDescent="0.2">
      <c r="A38" s="52" t="s">
        <v>46</v>
      </c>
      <c r="B38" s="58"/>
      <c r="C38" s="58"/>
      <c r="D38" s="74"/>
      <c r="E38" s="58"/>
      <c r="F38" s="58"/>
      <c r="G38" s="74"/>
      <c r="H38" s="58"/>
      <c r="I38" s="58"/>
      <c r="J38" s="74"/>
      <c r="K38" s="58"/>
      <c r="L38" s="58"/>
      <c r="M38" s="74"/>
      <c r="N38" s="58"/>
      <c r="O38" s="58"/>
      <c r="P38" s="74"/>
      <c r="Q38" s="58"/>
      <c r="R38" s="58"/>
      <c r="S38" s="74"/>
      <c r="T38" s="80"/>
      <c r="V38" s="52" t="s">
        <v>46</v>
      </c>
      <c r="W38" s="58"/>
      <c r="X38" s="58"/>
      <c r="Y38" s="74"/>
      <c r="Z38" s="58"/>
      <c r="AA38" s="58"/>
      <c r="AB38" s="74"/>
      <c r="AC38" s="58"/>
      <c r="AD38" s="58"/>
      <c r="AE38" s="74"/>
      <c r="AF38" s="58"/>
      <c r="AG38" s="58"/>
      <c r="AH38" s="74"/>
      <c r="AI38" s="58"/>
      <c r="AJ38" s="58"/>
      <c r="AK38" s="74"/>
      <c r="AL38" s="58"/>
      <c r="AM38" s="58"/>
      <c r="AN38" s="74"/>
      <c r="AO38" s="74"/>
      <c r="AQ38" s="52" t="s">
        <v>46</v>
      </c>
      <c r="AR38" s="58"/>
      <c r="AS38" s="58"/>
      <c r="AT38" s="74"/>
      <c r="AU38" s="58"/>
      <c r="AV38" s="58"/>
      <c r="AW38" s="74"/>
      <c r="AX38" s="58"/>
      <c r="AY38" s="58"/>
      <c r="AZ38" s="74"/>
      <c r="BA38" s="58"/>
      <c r="BB38" s="58"/>
      <c r="BC38" s="74"/>
      <c r="BD38" s="58"/>
      <c r="BE38" s="58"/>
      <c r="BF38" s="74"/>
      <c r="BG38" s="58"/>
      <c r="BH38" s="58"/>
      <c r="BI38" s="74"/>
      <c r="BJ38" s="80"/>
      <c r="BL38" s="52" t="s">
        <v>46</v>
      </c>
      <c r="BM38" s="58"/>
      <c r="BN38" s="58"/>
      <c r="BO38" s="74"/>
      <c r="BP38" s="58"/>
      <c r="BQ38" s="58"/>
      <c r="BR38" s="74"/>
      <c r="BS38" s="58"/>
      <c r="BT38" s="58"/>
      <c r="BU38" s="74"/>
      <c r="BV38" s="58"/>
      <c r="BW38" s="58"/>
      <c r="BX38" s="74"/>
      <c r="BY38" s="58"/>
      <c r="BZ38" s="58"/>
      <c r="CA38" s="74"/>
      <c r="CB38" s="58"/>
      <c r="CC38" s="58"/>
      <c r="CD38" s="74"/>
      <c r="CE38" s="80"/>
      <c r="CG38" s="52" t="s">
        <v>46</v>
      </c>
      <c r="CH38" s="58"/>
      <c r="CI38" s="58"/>
      <c r="CJ38" s="74"/>
      <c r="CK38" s="58"/>
      <c r="CL38" s="58"/>
      <c r="CM38" s="74"/>
      <c r="CN38" s="58"/>
      <c r="CO38" s="58"/>
      <c r="CP38" s="74"/>
      <c r="CQ38" s="58"/>
      <c r="CR38" s="58"/>
      <c r="CS38" s="74"/>
      <c r="CT38" s="58"/>
      <c r="CU38" s="58"/>
      <c r="CV38" s="74"/>
      <c r="CW38" s="58"/>
      <c r="CX38" s="58"/>
      <c r="CY38" s="74"/>
      <c r="CZ38" s="80"/>
      <c r="DB38" s="52" t="s">
        <v>46</v>
      </c>
      <c r="DC38" s="58"/>
      <c r="DD38" s="58"/>
      <c r="DE38" s="74"/>
      <c r="DF38" s="58"/>
      <c r="DG38" s="58"/>
      <c r="DH38" s="74"/>
      <c r="DI38" s="58"/>
      <c r="DJ38" s="58"/>
      <c r="DK38" s="74"/>
      <c r="DL38" s="58"/>
      <c r="DM38" s="58"/>
      <c r="DN38" s="74"/>
      <c r="DO38" s="58"/>
      <c r="DP38" s="58"/>
      <c r="DQ38" s="74"/>
      <c r="DR38" s="58"/>
      <c r="DS38" s="58"/>
      <c r="DT38" s="74"/>
      <c r="DU38" s="80"/>
    </row>
    <row r="39" spans="1:125" s="52" customFormat="1" ht="12.75" x14ac:dyDescent="0.2">
      <c r="A39" s="58" t="s">
        <v>47</v>
      </c>
      <c r="B39" s="58"/>
      <c r="C39" s="58"/>
      <c r="D39" s="74"/>
      <c r="E39" s="58"/>
      <c r="F39" s="58"/>
      <c r="G39" s="74"/>
      <c r="H39" s="58"/>
      <c r="I39" s="58"/>
      <c r="J39" s="74"/>
      <c r="K39" s="58"/>
      <c r="L39" s="58"/>
      <c r="M39" s="74"/>
      <c r="N39" s="58"/>
      <c r="O39" s="58"/>
      <c r="P39" s="74"/>
      <c r="Q39" s="58"/>
      <c r="R39" s="58"/>
      <c r="S39" s="74"/>
      <c r="T39" s="80"/>
      <c r="V39" s="58" t="s">
        <v>47</v>
      </c>
      <c r="W39" s="58"/>
      <c r="X39" s="58"/>
      <c r="Y39" s="74"/>
      <c r="Z39" s="58"/>
      <c r="AA39" s="58"/>
      <c r="AB39" s="74"/>
      <c r="AC39" s="58"/>
      <c r="AD39" s="58"/>
      <c r="AE39" s="74"/>
      <c r="AF39" s="58"/>
      <c r="AG39" s="58"/>
      <c r="AH39" s="74"/>
      <c r="AI39" s="58"/>
      <c r="AJ39" s="58"/>
      <c r="AK39" s="74"/>
      <c r="AL39" s="58"/>
      <c r="AM39" s="58"/>
      <c r="AN39" s="74"/>
      <c r="AO39" s="74"/>
      <c r="AQ39" s="58" t="s">
        <v>47</v>
      </c>
      <c r="AR39" s="58"/>
      <c r="AS39" s="58"/>
      <c r="AT39" s="74"/>
      <c r="AU39" s="58"/>
      <c r="AV39" s="58"/>
      <c r="AW39" s="74"/>
      <c r="AX39" s="58"/>
      <c r="AY39" s="58"/>
      <c r="AZ39" s="74"/>
      <c r="BA39" s="58"/>
      <c r="BB39" s="58"/>
      <c r="BC39" s="74"/>
      <c r="BD39" s="58"/>
      <c r="BE39" s="58"/>
      <c r="BF39" s="74"/>
      <c r="BG39" s="58"/>
      <c r="BH39" s="58"/>
      <c r="BI39" s="74"/>
      <c r="BJ39" s="80"/>
      <c r="BL39" s="58" t="s">
        <v>47</v>
      </c>
      <c r="BM39" s="58"/>
      <c r="BN39" s="58"/>
      <c r="BO39" s="74"/>
      <c r="BP39" s="58"/>
      <c r="BQ39" s="58"/>
      <c r="BR39" s="74"/>
      <c r="BS39" s="58"/>
      <c r="BT39" s="58"/>
      <c r="BU39" s="74"/>
      <c r="BV39" s="58"/>
      <c r="BW39" s="58"/>
      <c r="BX39" s="74"/>
      <c r="BY39" s="58"/>
      <c r="BZ39" s="58"/>
      <c r="CA39" s="74"/>
      <c r="CB39" s="58"/>
      <c r="CC39" s="58"/>
      <c r="CD39" s="74"/>
      <c r="CE39" s="80"/>
      <c r="CG39" s="58" t="s">
        <v>47</v>
      </c>
      <c r="CH39" s="58"/>
      <c r="CI39" s="58"/>
      <c r="CJ39" s="74"/>
      <c r="CK39" s="58"/>
      <c r="CL39" s="58"/>
      <c r="CM39" s="74"/>
      <c r="CN39" s="58"/>
      <c r="CO39" s="58"/>
      <c r="CP39" s="74"/>
      <c r="CQ39" s="58"/>
      <c r="CR39" s="58"/>
      <c r="CS39" s="74"/>
      <c r="CT39" s="58"/>
      <c r="CU39" s="58"/>
      <c r="CV39" s="74"/>
      <c r="CW39" s="58"/>
      <c r="CX39" s="58"/>
      <c r="CY39" s="74"/>
      <c r="CZ39" s="80"/>
      <c r="DB39" s="58" t="s">
        <v>47</v>
      </c>
      <c r="DC39" s="58"/>
      <c r="DD39" s="58"/>
      <c r="DE39" s="74"/>
      <c r="DF39" s="58"/>
      <c r="DG39" s="58"/>
      <c r="DH39" s="74"/>
      <c r="DI39" s="58"/>
      <c r="DJ39" s="58"/>
      <c r="DK39" s="74"/>
      <c r="DL39" s="58"/>
      <c r="DM39" s="58"/>
      <c r="DN39" s="74"/>
      <c r="DO39" s="58"/>
      <c r="DP39" s="58"/>
      <c r="DQ39" s="74"/>
      <c r="DR39" s="58"/>
      <c r="DS39" s="58"/>
      <c r="DT39" s="74"/>
      <c r="DU39" s="80"/>
    </row>
    <row r="40" spans="1:125" s="52" customFormat="1" ht="12.75" x14ac:dyDescent="0.2">
      <c r="A40" s="58" t="s">
        <v>48</v>
      </c>
      <c r="B40" s="58"/>
      <c r="C40" s="58"/>
      <c r="D40" s="74"/>
      <c r="E40" s="58"/>
      <c r="F40" s="58"/>
      <c r="G40" s="74"/>
      <c r="H40" s="58"/>
      <c r="I40" s="58"/>
      <c r="J40" s="74"/>
      <c r="K40" s="58"/>
      <c r="L40" s="58"/>
      <c r="M40" s="74"/>
      <c r="N40" s="58"/>
      <c r="O40" s="58"/>
      <c r="P40" s="74"/>
      <c r="Q40" s="58"/>
      <c r="R40" s="58"/>
      <c r="S40" s="74"/>
      <c r="T40" s="80"/>
      <c r="V40" s="58" t="s">
        <v>48</v>
      </c>
      <c r="W40" s="58"/>
      <c r="X40" s="58"/>
      <c r="Y40" s="74"/>
      <c r="Z40" s="58"/>
      <c r="AA40" s="58"/>
      <c r="AB40" s="74"/>
      <c r="AC40" s="58"/>
      <c r="AD40" s="58"/>
      <c r="AE40" s="74"/>
      <c r="AF40" s="58"/>
      <c r="AG40" s="58"/>
      <c r="AH40" s="74"/>
      <c r="AI40" s="58"/>
      <c r="AJ40" s="58"/>
      <c r="AK40" s="74"/>
      <c r="AL40" s="58"/>
      <c r="AM40" s="58"/>
      <c r="AN40" s="74"/>
      <c r="AO40" s="74"/>
      <c r="AQ40" s="58" t="s">
        <v>48</v>
      </c>
      <c r="AR40" s="58"/>
      <c r="AS40" s="58"/>
      <c r="AT40" s="74"/>
      <c r="AU40" s="58"/>
      <c r="AV40" s="58"/>
      <c r="AW40" s="74"/>
      <c r="AX40" s="58"/>
      <c r="AY40" s="58"/>
      <c r="AZ40" s="74"/>
      <c r="BA40" s="58"/>
      <c r="BB40" s="58"/>
      <c r="BC40" s="74"/>
      <c r="BD40" s="58"/>
      <c r="BE40" s="58"/>
      <c r="BF40" s="74"/>
      <c r="BG40" s="58"/>
      <c r="BH40" s="58"/>
      <c r="BI40" s="74"/>
      <c r="BJ40" s="80"/>
      <c r="BL40" s="58" t="s">
        <v>48</v>
      </c>
      <c r="BM40" s="58"/>
      <c r="BN40" s="58"/>
      <c r="BO40" s="74"/>
      <c r="BP40" s="58"/>
      <c r="BQ40" s="58"/>
      <c r="BR40" s="74"/>
      <c r="BS40" s="58"/>
      <c r="BT40" s="58"/>
      <c r="BU40" s="74"/>
      <c r="BV40" s="58"/>
      <c r="BW40" s="58"/>
      <c r="BX40" s="74"/>
      <c r="BY40" s="58"/>
      <c r="BZ40" s="58"/>
      <c r="CA40" s="74"/>
      <c r="CB40" s="58"/>
      <c r="CC40" s="58"/>
      <c r="CD40" s="74"/>
      <c r="CE40" s="80"/>
      <c r="CG40" s="58" t="s">
        <v>48</v>
      </c>
      <c r="CH40" s="58"/>
      <c r="CI40" s="58"/>
      <c r="CJ40" s="74"/>
      <c r="CK40" s="58"/>
      <c r="CL40" s="58"/>
      <c r="CM40" s="74"/>
      <c r="CN40" s="58"/>
      <c r="CO40" s="58"/>
      <c r="CP40" s="74"/>
      <c r="CQ40" s="58"/>
      <c r="CR40" s="58"/>
      <c r="CS40" s="74"/>
      <c r="CT40" s="58"/>
      <c r="CU40" s="58"/>
      <c r="CV40" s="74"/>
      <c r="CW40" s="58"/>
      <c r="CX40" s="58"/>
      <c r="CY40" s="74"/>
      <c r="CZ40" s="80"/>
      <c r="DB40" s="58" t="s">
        <v>48</v>
      </c>
      <c r="DC40" s="58"/>
      <c r="DD40" s="58"/>
      <c r="DE40" s="74"/>
      <c r="DF40" s="58"/>
      <c r="DG40" s="58"/>
      <c r="DH40" s="74"/>
      <c r="DI40" s="58"/>
      <c r="DJ40" s="58"/>
      <c r="DK40" s="74"/>
      <c r="DL40" s="58"/>
      <c r="DM40" s="58"/>
      <c r="DN40" s="74"/>
      <c r="DO40" s="58"/>
      <c r="DP40" s="58"/>
      <c r="DQ40" s="74"/>
      <c r="DR40" s="58"/>
      <c r="DS40" s="58"/>
      <c r="DT40" s="74"/>
      <c r="DU40" s="80"/>
    </row>
  </sheetData>
  <mergeCells count="36">
    <mergeCell ref="B2:D2"/>
    <mergeCell ref="E2:G2"/>
    <mergeCell ref="H2:J2"/>
    <mergeCell ref="K2:M2"/>
    <mergeCell ref="N2:P2"/>
    <mergeCell ref="Q2:S2"/>
    <mergeCell ref="W2:Y2"/>
    <mergeCell ref="Z2:AB2"/>
    <mergeCell ref="AC2:AE2"/>
    <mergeCell ref="AF2:AH2"/>
    <mergeCell ref="AI2:AK2"/>
    <mergeCell ref="AL2:AN2"/>
    <mergeCell ref="AR2:AT2"/>
    <mergeCell ref="AU2:AW2"/>
    <mergeCell ref="AX2:AZ2"/>
    <mergeCell ref="BA2:BC2"/>
    <mergeCell ref="BD2:BF2"/>
    <mergeCell ref="BG2:BI2"/>
    <mergeCell ref="BM2:BO2"/>
    <mergeCell ref="BP2:BR2"/>
    <mergeCell ref="BS2:BU2"/>
    <mergeCell ref="BV2:BX2"/>
    <mergeCell ref="BY2:CA2"/>
    <mergeCell ref="CB2:CD2"/>
    <mergeCell ref="CH2:CJ2"/>
    <mergeCell ref="CK2:CM2"/>
    <mergeCell ref="CN2:CP2"/>
    <mergeCell ref="CQ2:CS2"/>
    <mergeCell ref="CT2:CV2"/>
    <mergeCell ref="CW2:CY2"/>
    <mergeCell ref="DR2:DT2"/>
    <mergeCell ref="DC2:DE2"/>
    <mergeCell ref="DF2:DH2"/>
    <mergeCell ref="DI2:DK2"/>
    <mergeCell ref="DL2:DN2"/>
    <mergeCell ref="DO2:DQ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U40"/>
  <sheetViews>
    <sheetView topLeftCell="DJ1" zoomScale="81" workbookViewId="0">
      <selection activeCell="DT26" activeCellId="5" sqref="DE26:DE28 DH25:DH28 DK25:DK28 DN25:DN28 DQ25:DQ28 DT26:DT28"/>
    </sheetView>
  </sheetViews>
  <sheetFormatPr defaultRowHeight="15" x14ac:dyDescent="0.25"/>
  <cols>
    <col min="1" max="1" width="30.7109375" customWidth="1"/>
    <col min="4" max="4" width="8.85546875" style="76"/>
    <col min="7" max="7" width="8.85546875" style="76"/>
    <col min="10" max="10" width="8.85546875" style="76"/>
    <col min="13" max="13" width="8.85546875" style="76"/>
    <col min="16" max="16" width="8.85546875" style="76"/>
    <col min="19" max="19" width="8.85546875" style="76"/>
    <col min="20" max="20" width="11.5703125" style="87" customWidth="1"/>
    <col min="22" max="22" width="30.7109375" customWidth="1"/>
    <col min="25" max="25" width="8.85546875" style="76"/>
    <col min="28" max="28" width="8.85546875" style="76"/>
    <col min="31" max="31" width="8.85546875" style="76"/>
    <col min="34" max="34" width="8.85546875" style="76"/>
    <col min="37" max="37" width="8.85546875" style="76"/>
    <col min="40" max="41" width="8.85546875" style="76"/>
    <col min="43" max="43" width="30.7109375" customWidth="1"/>
    <col min="46" max="46" width="8.85546875" style="76"/>
    <col min="49" max="49" width="8.85546875" style="76"/>
    <col min="52" max="52" width="8.85546875" style="76"/>
    <col min="55" max="55" width="8.85546875" style="76"/>
    <col min="58" max="58" width="8.85546875" style="76"/>
    <col min="61" max="61" width="8.85546875" style="76"/>
    <col min="62" max="62" width="11.5703125" style="87" customWidth="1"/>
    <col min="64" max="64" width="30.7109375" customWidth="1"/>
    <col min="67" max="67" width="8.85546875" style="76"/>
    <col min="70" max="70" width="8.85546875" style="76"/>
    <col min="73" max="73" width="8.85546875" style="76"/>
    <col min="76" max="76" width="8.85546875" style="76"/>
    <col min="79" max="79" width="8.85546875" style="76"/>
    <col min="82" max="82" width="8.85546875" style="76"/>
    <col min="83" max="83" width="11.5703125" style="87" customWidth="1"/>
    <col min="85" max="85" width="30.7109375" customWidth="1"/>
    <col min="88" max="88" width="8.85546875" style="76"/>
    <col min="91" max="91" width="8.85546875" style="76"/>
    <col min="94" max="94" width="8.85546875" style="76"/>
    <col min="97" max="97" width="8.85546875" style="76"/>
    <col min="100" max="100" width="8.85546875" style="76"/>
    <col min="103" max="103" width="8.85546875" style="76"/>
    <col min="104" max="104" width="11.5703125" style="87" customWidth="1"/>
    <col min="106" max="106" width="30.7109375" customWidth="1"/>
    <col min="109" max="109" width="8.85546875" style="76"/>
    <col min="112" max="112" width="8.85546875" style="76"/>
    <col min="115" max="115" width="8.85546875" style="76"/>
    <col min="118" max="118" width="8.85546875" style="76"/>
    <col min="121" max="121" width="8.85546875" style="76"/>
    <col min="124" max="124" width="8.85546875" style="76"/>
    <col min="125" max="125" width="11.5703125" style="87" customWidth="1"/>
  </cols>
  <sheetData>
    <row r="1" spans="1:125" s="52" customFormat="1" ht="12.75" x14ac:dyDescent="0.2">
      <c r="A1" s="52" t="s">
        <v>335</v>
      </c>
      <c r="D1" s="66"/>
      <c r="G1" s="66"/>
      <c r="J1" s="66"/>
      <c r="M1" s="66"/>
      <c r="P1" s="66"/>
      <c r="S1" s="66"/>
      <c r="T1" s="83"/>
      <c r="V1" s="52" t="s">
        <v>336</v>
      </c>
      <c r="Y1" s="66"/>
      <c r="AB1" s="66"/>
      <c r="AE1" s="66"/>
      <c r="AH1" s="66"/>
      <c r="AK1" s="66"/>
      <c r="AN1" s="66"/>
      <c r="AO1" s="66"/>
      <c r="AQ1" s="52" t="s">
        <v>337</v>
      </c>
      <c r="AT1" s="66"/>
      <c r="AW1" s="66"/>
      <c r="AZ1" s="66"/>
      <c r="BC1" s="66"/>
      <c r="BF1" s="66"/>
      <c r="BI1" s="66"/>
      <c r="BJ1" s="83"/>
      <c r="BL1" s="52" t="s">
        <v>338</v>
      </c>
      <c r="BO1" s="66"/>
      <c r="BR1" s="66"/>
      <c r="BU1" s="66"/>
      <c r="BX1" s="66"/>
      <c r="CA1" s="66"/>
      <c r="CD1" s="66"/>
      <c r="CE1" s="83"/>
      <c r="CG1" s="52" t="s">
        <v>339</v>
      </c>
      <c r="CJ1" s="66"/>
      <c r="CM1" s="66"/>
      <c r="CP1" s="66"/>
      <c r="CS1" s="66"/>
      <c r="CV1" s="66"/>
      <c r="CY1" s="66"/>
      <c r="CZ1" s="83"/>
      <c r="DB1" s="52" t="s">
        <v>340</v>
      </c>
      <c r="DE1" s="66"/>
      <c r="DH1" s="66"/>
      <c r="DK1" s="66"/>
      <c r="DN1" s="66"/>
      <c r="DQ1" s="66"/>
      <c r="DT1" s="66"/>
      <c r="DU1" s="83"/>
    </row>
    <row r="2" spans="1:125" s="52" customFormat="1" ht="12.75" x14ac:dyDescent="0.2">
      <c r="A2" s="39" t="s">
        <v>62</v>
      </c>
      <c r="B2" s="165" t="s">
        <v>1</v>
      </c>
      <c r="C2" s="166"/>
      <c r="D2" s="167"/>
      <c r="E2" s="166" t="s">
        <v>2</v>
      </c>
      <c r="F2" s="166"/>
      <c r="G2" s="166"/>
      <c r="H2" s="166" t="s">
        <v>3</v>
      </c>
      <c r="I2" s="166"/>
      <c r="J2" s="166"/>
      <c r="K2" s="166" t="s">
        <v>4</v>
      </c>
      <c r="L2" s="166"/>
      <c r="M2" s="166"/>
      <c r="N2" s="166" t="s">
        <v>5</v>
      </c>
      <c r="O2" s="166"/>
      <c r="P2" s="166"/>
      <c r="Q2" s="165" t="s">
        <v>6</v>
      </c>
      <c r="R2" s="166"/>
      <c r="S2" s="167"/>
      <c r="T2" s="50" t="s">
        <v>7</v>
      </c>
      <c r="V2" s="39" t="s">
        <v>62</v>
      </c>
      <c r="W2" s="165" t="s">
        <v>1</v>
      </c>
      <c r="X2" s="166"/>
      <c r="Y2" s="167"/>
      <c r="Z2" s="166" t="s">
        <v>2</v>
      </c>
      <c r="AA2" s="166"/>
      <c r="AB2" s="166"/>
      <c r="AC2" s="166" t="s">
        <v>3</v>
      </c>
      <c r="AD2" s="166"/>
      <c r="AE2" s="166"/>
      <c r="AF2" s="166" t="s">
        <v>4</v>
      </c>
      <c r="AG2" s="166"/>
      <c r="AH2" s="166"/>
      <c r="AI2" s="166" t="s">
        <v>5</v>
      </c>
      <c r="AJ2" s="166"/>
      <c r="AK2" s="166"/>
      <c r="AL2" s="165" t="s">
        <v>6</v>
      </c>
      <c r="AM2" s="166"/>
      <c r="AN2" s="167"/>
      <c r="AO2" s="50" t="s">
        <v>7</v>
      </c>
      <c r="AQ2" s="39" t="s">
        <v>62</v>
      </c>
      <c r="AR2" s="165" t="s">
        <v>1</v>
      </c>
      <c r="AS2" s="166"/>
      <c r="AT2" s="167"/>
      <c r="AU2" s="166" t="s">
        <v>2</v>
      </c>
      <c r="AV2" s="166"/>
      <c r="AW2" s="166"/>
      <c r="AX2" s="166" t="s">
        <v>3</v>
      </c>
      <c r="AY2" s="166"/>
      <c r="AZ2" s="166"/>
      <c r="BA2" s="166" t="s">
        <v>4</v>
      </c>
      <c r="BB2" s="166"/>
      <c r="BC2" s="166"/>
      <c r="BD2" s="166" t="s">
        <v>5</v>
      </c>
      <c r="BE2" s="166"/>
      <c r="BF2" s="166"/>
      <c r="BG2" s="165" t="s">
        <v>6</v>
      </c>
      <c r="BH2" s="166"/>
      <c r="BI2" s="167"/>
      <c r="BJ2" s="50" t="s">
        <v>7</v>
      </c>
      <c r="BL2" s="39" t="s">
        <v>62</v>
      </c>
      <c r="BM2" s="165" t="s">
        <v>1</v>
      </c>
      <c r="BN2" s="166"/>
      <c r="BO2" s="167"/>
      <c r="BP2" s="166" t="s">
        <v>2</v>
      </c>
      <c r="BQ2" s="166"/>
      <c r="BR2" s="166"/>
      <c r="BS2" s="166" t="s">
        <v>3</v>
      </c>
      <c r="BT2" s="166"/>
      <c r="BU2" s="166"/>
      <c r="BV2" s="166" t="s">
        <v>4</v>
      </c>
      <c r="BW2" s="166"/>
      <c r="BX2" s="166"/>
      <c r="BY2" s="166" t="s">
        <v>5</v>
      </c>
      <c r="BZ2" s="166"/>
      <c r="CA2" s="166"/>
      <c r="CB2" s="165" t="s">
        <v>6</v>
      </c>
      <c r="CC2" s="166"/>
      <c r="CD2" s="167"/>
      <c r="CE2" s="50" t="s">
        <v>7</v>
      </c>
      <c r="CG2" s="39" t="s">
        <v>62</v>
      </c>
      <c r="CH2" s="165" t="s">
        <v>1</v>
      </c>
      <c r="CI2" s="166"/>
      <c r="CJ2" s="167"/>
      <c r="CK2" s="166" t="s">
        <v>2</v>
      </c>
      <c r="CL2" s="166"/>
      <c r="CM2" s="166"/>
      <c r="CN2" s="166" t="s">
        <v>3</v>
      </c>
      <c r="CO2" s="166"/>
      <c r="CP2" s="166"/>
      <c r="CQ2" s="166" t="s">
        <v>4</v>
      </c>
      <c r="CR2" s="166"/>
      <c r="CS2" s="166"/>
      <c r="CT2" s="166" t="s">
        <v>5</v>
      </c>
      <c r="CU2" s="166"/>
      <c r="CV2" s="166"/>
      <c r="CW2" s="165" t="s">
        <v>6</v>
      </c>
      <c r="CX2" s="166"/>
      <c r="CY2" s="167"/>
      <c r="CZ2" s="50" t="s">
        <v>7</v>
      </c>
      <c r="DB2" s="39" t="s">
        <v>62</v>
      </c>
      <c r="DC2" s="165" t="s">
        <v>1</v>
      </c>
      <c r="DD2" s="166"/>
      <c r="DE2" s="167"/>
      <c r="DF2" s="166" t="s">
        <v>2</v>
      </c>
      <c r="DG2" s="166"/>
      <c r="DH2" s="166"/>
      <c r="DI2" s="166" t="s">
        <v>3</v>
      </c>
      <c r="DJ2" s="166"/>
      <c r="DK2" s="166"/>
      <c r="DL2" s="166" t="s">
        <v>4</v>
      </c>
      <c r="DM2" s="166"/>
      <c r="DN2" s="166"/>
      <c r="DO2" s="166" t="s">
        <v>5</v>
      </c>
      <c r="DP2" s="166"/>
      <c r="DQ2" s="166"/>
      <c r="DR2" s="165" t="s">
        <v>6</v>
      </c>
      <c r="DS2" s="166"/>
      <c r="DT2" s="167"/>
      <c r="DU2" s="50" t="s">
        <v>7</v>
      </c>
    </row>
    <row r="3" spans="1:125" s="52" customFormat="1" ht="12.75" x14ac:dyDescent="0.2">
      <c r="A3" s="42" t="s">
        <v>8</v>
      </c>
      <c r="B3" s="43"/>
      <c r="C3" s="44" t="s">
        <v>693</v>
      </c>
      <c r="D3" s="45" t="s">
        <v>9</v>
      </c>
      <c r="E3" s="44"/>
      <c r="F3" s="44" t="s">
        <v>693</v>
      </c>
      <c r="G3" s="46" t="s">
        <v>9</v>
      </c>
      <c r="H3" s="44"/>
      <c r="I3" s="44" t="s">
        <v>693</v>
      </c>
      <c r="J3" s="46" t="s">
        <v>9</v>
      </c>
      <c r="K3" s="44"/>
      <c r="L3" s="44" t="s">
        <v>693</v>
      </c>
      <c r="M3" s="46" t="s">
        <v>9</v>
      </c>
      <c r="N3" s="44"/>
      <c r="O3" s="44" t="s">
        <v>693</v>
      </c>
      <c r="P3" s="46" t="s">
        <v>9</v>
      </c>
      <c r="Q3" s="43"/>
      <c r="R3" s="44" t="s">
        <v>693</v>
      </c>
      <c r="S3" s="45" t="s">
        <v>9</v>
      </c>
      <c r="T3" s="46"/>
      <c r="V3" s="42" t="s">
        <v>8</v>
      </c>
      <c r="W3" s="43"/>
      <c r="X3" s="44" t="s">
        <v>693</v>
      </c>
      <c r="Y3" s="45" t="s">
        <v>9</v>
      </c>
      <c r="Z3" s="44"/>
      <c r="AA3" s="44" t="s">
        <v>693</v>
      </c>
      <c r="AB3" s="46" t="s">
        <v>9</v>
      </c>
      <c r="AC3" s="44"/>
      <c r="AD3" s="44" t="s">
        <v>693</v>
      </c>
      <c r="AE3" s="46" t="s">
        <v>9</v>
      </c>
      <c r="AF3" s="44"/>
      <c r="AG3" s="44" t="s">
        <v>693</v>
      </c>
      <c r="AH3" s="46" t="s">
        <v>9</v>
      </c>
      <c r="AI3" s="44"/>
      <c r="AJ3" s="44" t="s">
        <v>693</v>
      </c>
      <c r="AK3" s="46" t="s">
        <v>9</v>
      </c>
      <c r="AL3" s="43"/>
      <c r="AM3" s="44" t="s">
        <v>693</v>
      </c>
      <c r="AN3" s="45" t="s">
        <v>9</v>
      </c>
      <c r="AO3" s="46"/>
      <c r="AQ3" s="42" t="s">
        <v>8</v>
      </c>
      <c r="AR3" s="43"/>
      <c r="AS3" s="44" t="s">
        <v>693</v>
      </c>
      <c r="AT3" s="45" t="s">
        <v>9</v>
      </c>
      <c r="AU3" s="44"/>
      <c r="AV3" s="44" t="s">
        <v>693</v>
      </c>
      <c r="AW3" s="46" t="s">
        <v>9</v>
      </c>
      <c r="AX3" s="44"/>
      <c r="AY3" s="44" t="s">
        <v>693</v>
      </c>
      <c r="AZ3" s="46" t="s">
        <v>9</v>
      </c>
      <c r="BA3" s="44"/>
      <c r="BB3" s="44" t="s">
        <v>693</v>
      </c>
      <c r="BC3" s="46" t="s">
        <v>9</v>
      </c>
      <c r="BD3" s="44"/>
      <c r="BE3" s="44" t="s">
        <v>693</v>
      </c>
      <c r="BF3" s="46" t="s">
        <v>9</v>
      </c>
      <c r="BG3" s="43"/>
      <c r="BH3" s="44" t="s">
        <v>693</v>
      </c>
      <c r="BI3" s="45" t="s">
        <v>9</v>
      </c>
      <c r="BJ3" s="46"/>
      <c r="BL3" s="42" t="s">
        <v>8</v>
      </c>
      <c r="BM3" s="43"/>
      <c r="BN3" s="44" t="s">
        <v>693</v>
      </c>
      <c r="BO3" s="45" t="s">
        <v>9</v>
      </c>
      <c r="BP3" s="44"/>
      <c r="BQ3" s="44" t="s">
        <v>693</v>
      </c>
      <c r="BR3" s="46" t="s">
        <v>9</v>
      </c>
      <c r="BS3" s="44"/>
      <c r="BT3" s="44" t="s">
        <v>693</v>
      </c>
      <c r="BU3" s="46" t="s">
        <v>9</v>
      </c>
      <c r="BV3" s="44"/>
      <c r="BW3" s="44" t="s">
        <v>693</v>
      </c>
      <c r="BX3" s="46" t="s">
        <v>9</v>
      </c>
      <c r="BY3" s="44"/>
      <c r="BZ3" s="44" t="s">
        <v>693</v>
      </c>
      <c r="CA3" s="46" t="s">
        <v>9</v>
      </c>
      <c r="CB3" s="43"/>
      <c r="CC3" s="44" t="s">
        <v>693</v>
      </c>
      <c r="CD3" s="45" t="s">
        <v>9</v>
      </c>
      <c r="CE3" s="46"/>
      <c r="CG3" s="42" t="s">
        <v>8</v>
      </c>
      <c r="CH3" s="43"/>
      <c r="CI3" s="44" t="s">
        <v>693</v>
      </c>
      <c r="CJ3" s="45" t="s">
        <v>9</v>
      </c>
      <c r="CK3" s="44"/>
      <c r="CL3" s="44" t="s">
        <v>693</v>
      </c>
      <c r="CM3" s="46" t="s">
        <v>9</v>
      </c>
      <c r="CN3" s="44"/>
      <c r="CO3" s="44" t="s">
        <v>693</v>
      </c>
      <c r="CP3" s="46" t="s">
        <v>9</v>
      </c>
      <c r="CQ3" s="44"/>
      <c r="CR3" s="44" t="s">
        <v>693</v>
      </c>
      <c r="CS3" s="46" t="s">
        <v>9</v>
      </c>
      <c r="CT3" s="44"/>
      <c r="CU3" s="44" t="s">
        <v>693</v>
      </c>
      <c r="CV3" s="46" t="s">
        <v>9</v>
      </c>
      <c r="CW3" s="43"/>
      <c r="CX3" s="44" t="s">
        <v>693</v>
      </c>
      <c r="CY3" s="45" t="s">
        <v>9</v>
      </c>
      <c r="CZ3" s="46"/>
      <c r="DB3" s="42" t="s">
        <v>8</v>
      </c>
      <c r="DC3" s="43"/>
      <c r="DD3" s="44" t="s">
        <v>693</v>
      </c>
      <c r="DE3" s="45" t="s">
        <v>9</v>
      </c>
      <c r="DF3" s="44"/>
      <c r="DG3" s="44" t="s">
        <v>693</v>
      </c>
      <c r="DH3" s="46" t="s">
        <v>9</v>
      </c>
      <c r="DI3" s="44"/>
      <c r="DJ3" s="44" t="s">
        <v>693</v>
      </c>
      <c r="DK3" s="46" t="s">
        <v>9</v>
      </c>
      <c r="DL3" s="44"/>
      <c r="DM3" s="44" t="s">
        <v>693</v>
      </c>
      <c r="DN3" s="46" t="s">
        <v>9</v>
      </c>
      <c r="DO3" s="44"/>
      <c r="DP3" s="44" t="s">
        <v>693</v>
      </c>
      <c r="DQ3" s="46" t="s">
        <v>9</v>
      </c>
      <c r="DR3" s="43"/>
      <c r="DS3" s="44" t="s">
        <v>693</v>
      </c>
      <c r="DT3" s="45" t="s">
        <v>9</v>
      </c>
      <c r="DU3" s="46"/>
    </row>
    <row r="4" spans="1:125" s="52" customFormat="1" ht="12.75" x14ac:dyDescent="0.2">
      <c r="A4" s="47"/>
      <c r="B4" s="48"/>
      <c r="C4" s="47">
        <v>163.82516029999999</v>
      </c>
      <c r="D4" s="67">
        <v>100</v>
      </c>
      <c r="E4" s="47"/>
      <c r="F4" s="47">
        <v>126.52971599999999</v>
      </c>
      <c r="G4" s="77">
        <v>77.234605336748103</v>
      </c>
      <c r="H4" s="47"/>
      <c r="I4" s="47">
        <v>33.995255</v>
      </c>
      <c r="J4" s="77">
        <v>20.7509365092317</v>
      </c>
      <c r="K4" s="47"/>
      <c r="L4" s="47">
        <v>0</v>
      </c>
      <c r="M4" s="77">
        <v>0</v>
      </c>
      <c r="N4" s="47"/>
      <c r="O4" s="47">
        <v>3.3001893</v>
      </c>
      <c r="P4" s="77">
        <v>2.0144581540201898</v>
      </c>
      <c r="Q4" s="48"/>
      <c r="R4" s="47">
        <v>163.82516029999999</v>
      </c>
      <c r="S4" s="67">
        <v>100</v>
      </c>
      <c r="T4" s="46"/>
      <c r="V4" s="47"/>
      <c r="W4" s="48"/>
      <c r="X4" s="47">
        <v>163.82516029999999</v>
      </c>
      <c r="Y4" s="67">
        <v>100</v>
      </c>
      <c r="Z4" s="47"/>
      <c r="AA4" s="47">
        <v>126.52971599999999</v>
      </c>
      <c r="AB4" s="77">
        <v>77.234605336748103</v>
      </c>
      <c r="AC4" s="47"/>
      <c r="AD4" s="47">
        <v>33.995255</v>
      </c>
      <c r="AE4" s="77">
        <v>20.7509365092317</v>
      </c>
      <c r="AF4" s="47"/>
      <c r="AG4" s="47">
        <v>0</v>
      </c>
      <c r="AH4" s="77">
        <v>0</v>
      </c>
      <c r="AI4" s="47"/>
      <c r="AJ4" s="47">
        <v>3.3001893</v>
      </c>
      <c r="AK4" s="77">
        <v>2.0144581540201898</v>
      </c>
      <c r="AL4" s="48"/>
      <c r="AM4" s="47">
        <v>163.82516029999999</v>
      </c>
      <c r="AN4" s="67">
        <v>100</v>
      </c>
      <c r="AO4" s="77"/>
      <c r="AQ4" s="47"/>
      <c r="AR4" s="48"/>
      <c r="AS4" s="47">
        <v>163.82516029999999</v>
      </c>
      <c r="AT4" s="67">
        <v>100</v>
      </c>
      <c r="AU4" s="47"/>
      <c r="AV4" s="47">
        <v>126.52971599999999</v>
      </c>
      <c r="AW4" s="77">
        <v>77.234605336748103</v>
      </c>
      <c r="AX4" s="47"/>
      <c r="AY4" s="47">
        <v>33.995255</v>
      </c>
      <c r="AZ4" s="77">
        <v>20.7509365092317</v>
      </c>
      <c r="BA4" s="47"/>
      <c r="BB4" s="47">
        <v>0</v>
      </c>
      <c r="BC4" s="77">
        <v>0</v>
      </c>
      <c r="BD4" s="47"/>
      <c r="BE4" s="47">
        <v>3.3001893</v>
      </c>
      <c r="BF4" s="77">
        <v>2.0144581540201898</v>
      </c>
      <c r="BG4" s="48"/>
      <c r="BH4" s="47">
        <v>163.82516029999999</v>
      </c>
      <c r="BI4" s="67">
        <v>100</v>
      </c>
      <c r="BJ4" s="46"/>
      <c r="BL4" s="47"/>
      <c r="BM4" s="48"/>
      <c r="BN4" s="47">
        <v>163.82516029999999</v>
      </c>
      <c r="BO4" s="67">
        <v>100</v>
      </c>
      <c r="BP4" s="47"/>
      <c r="BQ4" s="47">
        <v>126.52971599999999</v>
      </c>
      <c r="BR4" s="77">
        <v>77.234605336748103</v>
      </c>
      <c r="BS4" s="47"/>
      <c r="BT4" s="47">
        <v>33.995255</v>
      </c>
      <c r="BU4" s="77">
        <v>20.7509365092317</v>
      </c>
      <c r="BV4" s="47"/>
      <c r="BW4" s="47">
        <v>0</v>
      </c>
      <c r="BX4" s="77">
        <v>0</v>
      </c>
      <c r="BY4" s="47"/>
      <c r="BZ4" s="47">
        <v>3.3001893</v>
      </c>
      <c r="CA4" s="77">
        <v>2.0144581540201898</v>
      </c>
      <c r="CB4" s="48"/>
      <c r="CC4" s="47">
        <v>163.82516029999999</v>
      </c>
      <c r="CD4" s="67">
        <v>100</v>
      </c>
      <c r="CE4" s="46"/>
      <c r="CG4" s="47"/>
      <c r="CH4" s="48"/>
      <c r="CI4" s="47">
        <v>163.82516029999999</v>
      </c>
      <c r="CJ4" s="67">
        <v>100</v>
      </c>
      <c r="CK4" s="47"/>
      <c r="CL4" s="47">
        <v>126.52971599999999</v>
      </c>
      <c r="CM4" s="77">
        <v>77.234605336748103</v>
      </c>
      <c r="CN4" s="47"/>
      <c r="CO4" s="47">
        <v>33.995255</v>
      </c>
      <c r="CP4" s="77">
        <v>20.7509365092317</v>
      </c>
      <c r="CQ4" s="47"/>
      <c r="CR4" s="47">
        <v>0</v>
      </c>
      <c r="CS4" s="77">
        <v>0</v>
      </c>
      <c r="CT4" s="47"/>
      <c r="CU4" s="47">
        <v>3.3001893</v>
      </c>
      <c r="CV4" s="77">
        <v>2.0144581540201898</v>
      </c>
      <c r="CW4" s="48"/>
      <c r="CX4" s="47">
        <v>163.82516029999999</v>
      </c>
      <c r="CY4" s="67">
        <v>100</v>
      </c>
      <c r="CZ4" s="46"/>
      <c r="DB4" s="47"/>
      <c r="DC4" s="48"/>
      <c r="DD4" s="47">
        <v>163.82516029999999</v>
      </c>
      <c r="DE4" s="67">
        <v>100</v>
      </c>
      <c r="DF4" s="47"/>
      <c r="DG4" s="47">
        <v>126.52971599999999</v>
      </c>
      <c r="DH4" s="77">
        <v>77.234605336748103</v>
      </c>
      <c r="DI4" s="47"/>
      <c r="DJ4" s="47">
        <v>33.995255</v>
      </c>
      <c r="DK4" s="77">
        <v>20.7509365092317</v>
      </c>
      <c r="DL4" s="47"/>
      <c r="DM4" s="47">
        <v>0</v>
      </c>
      <c r="DN4" s="77">
        <v>0</v>
      </c>
      <c r="DO4" s="47"/>
      <c r="DP4" s="47">
        <v>3.3001893</v>
      </c>
      <c r="DQ4" s="77">
        <v>2.0144581540201898</v>
      </c>
      <c r="DR4" s="48"/>
      <c r="DS4" s="47">
        <v>163.82516029999999</v>
      </c>
      <c r="DT4" s="67">
        <v>100</v>
      </c>
      <c r="DU4" s="46"/>
    </row>
    <row r="5" spans="1:125" s="52" customFormat="1" ht="12.75" x14ac:dyDescent="0.2">
      <c r="A5" s="39" t="s">
        <v>10</v>
      </c>
      <c r="B5" s="40" t="s">
        <v>11</v>
      </c>
      <c r="C5" s="41" t="s">
        <v>12</v>
      </c>
      <c r="D5" s="49" t="s">
        <v>9</v>
      </c>
      <c r="E5" s="41" t="s">
        <v>11</v>
      </c>
      <c r="F5" s="41" t="s">
        <v>12</v>
      </c>
      <c r="G5" s="50" t="s">
        <v>9</v>
      </c>
      <c r="H5" s="41" t="s">
        <v>11</v>
      </c>
      <c r="I5" s="41" t="s">
        <v>12</v>
      </c>
      <c r="J5" s="50" t="s">
        <v>9</v>
      </c>
      <c r="K5" s="41" t="s">
        <v>11</v>
      </c>
      <c r="L5" s="41" t="s">
        <v>12</v>
      </c>
      <c r="M5" s="50" t="s">
        <v>9</v>
      </c>
      <c r="N5" s="41" t="s">
        <v>11</v>
      </c>
      <c r="O5" s="41" t="s">
        <v>12</v>
      </c>
      <c r="P5" s="50" t="s">
        <v>9</v>
      </c>
      <c r="Q5" s="40" t="s">
        <v>11</v>
      </c>
      <c r="R5" s="41" t="s">
        <v>12</v>
      </c>
      <c r="S5" s="49" t="s">
        <v>9</v>
      </c>
      <c r="T5" s="50" t="s">
        <v>9</v>
      </c>
      <c r="V5" s="39" t="s">
        <v>10</v>
      </c>
      <c r="W5" s="40" t="s">
        <v>11</v>
      </c>
      <c r="X5" s="41" t="s">
        <v>12</v>
      </c>
      <c r="Y5" s="49" t="s">
        <v>9</v>
      </c>
      <c r="Z5" s="41" t="s">
        <v>11</v>
      </c>
      <c r="AA5" s="41" t="s">
        <v>12</v>
      </c>
      <c r="AB5" s="50" t="s">
        <v>9</v>
      </c>
      <c r="AC5" s="41" t="s">
        <v>11</v>
      </c>
      <c r="AD5" s="41" t="s">
        <v>12</v>
      </c>
      <c r="AE5" s="50" t="s">
        <v>9</v>
      </c>
      <c r="AF5" s="41" t="s">
        <v>11</v>
      </c>
      <c r="AG5" s="41" t="s">
        <v>12</v>
      </c>
      <c r="AH5" s="50" t="s">
        <v>9</v>
      </c>
      <c r="AI5" s="41" t="s">
        <v>11</v>
      </c>
      <c r="AJ5" s="41" t="s">
        <v>12</v>
      </c>
      <c r="AK5" s="50" t="s">
        <v>9</v>
      </c>
      <c r="AL5" s="40" t="s">
        <v>11</v>
      </c>
      <c r="AM5" s="41" t="s">
        <v>12</v>
      </c>
      <c r="AN5" s="49" t="s">
        <v>9</v>
      </c>
      <c r="AO5" s="50" t="s">
        <v>9</v>
      </c>
      <c r="AQ5" s="39" t="s">
        <v>10</v>
      </c>
      <c r="AR5" s="40" t="s">
        <v>11</v>
      </c>
      <c r="AS5" s="41" t="s">
        <v>12</v>
      </c>
      <c r="AT5" s="49" t="s">
        <v>9</v>
      </c>
      <c r="AU5" s="41" t="s">
        <v>11</v>
      </c>
      <c r="AV5" s="41" t="s">
        <v>12</v>
      </c>
      <c r="AW5" s="50" t="s">
        <v>9</v>
      </c>
      <c r="AX5" s="41" t="s">
        <v>11</v>
      </c>
      <c r="AY5" s="41" t="s">
        <v>12</v>
      </c>
      <c r="AZ5" s="50" t="s">
        <v>9</v>
      </c>
      <c r="BA5" s="41" t="s">
        <v>11</v>
      </c>
      <c r="BB5" s="41" t="s">
        <v>12</v>
      </c>
      <c r="BC5" s="50" t="s">
        <v>9</v>
      </c>
      <c r="BD5" s="41" t="s">
        <v>11</v>
      </c>
      <c r="BE5" s="41" t="s">
        <v>12</v>
      </c>
      <c r="BF5" s="50" t="s">
        <v>9</v>
      </c>
      <c r="BG5" s="40" t="s">
        <v>11</v>
      </c>
      <c r="BH5" s="41" t="s">
        <v>12</v>
      </c>
      <c r="BI5" s="49" t="s">
        <v>9</v>
      </c>
      <c r="BJ5" s="50" t="s">
        <v>9</v>
      </c>
      <c r="BL5" s="39" t="s">
        <v>10</v>
      </c>
      <c r="BM5" s="40" t="s">
        <v>11</v>
      </c>
      <c r="BN5" s="41" t="s">
        <v>12</v>
      </c>
      <c r="BO5" s="49" t="s">
        <v>9</v>
      </c>
      <c r="BP5" s="41" t="s">
        <v>11</v>
      </c>
      <c r="BQ5" s="41" t="s">
        <v>12</v>
      </c>
      <c r="BR5" s="50" t="s">
        <v>9</v>
      </c>
      <c r="BS5" s="41" t="s">
        <v>11</v>
      </c>
      <c r="BT5" s="41" t="s">
        <v>12</v>
      </c>
      <c r="BU5" s="50" t="s">
        <v>9</v>
      </c>
      <c r="BV5" s="41" t="s">
        <v>11</v>
      </c>
      <c r="BW5" s="41" t="s">
        <v>12</v>
      </c>
      <c r="BX5" s="50" t="s">
        <v>9</v>
      </c>
      <c r="BY5" s="41" t="s">
        <v>11</v>
      </c>
      <c r="BZ5" s="41" t="s">
        <v>12</v>
      </c>
      <c r="CA5" s="50" t="s">
        <v>9</v>
      </c>
      <c r="CB5" s="40" t="s">
        <v>11</v>
      </c>
      <c r="CC5" s="41" t="s">
        <v>12</v>
      </c>
      <c r="CD5" s="49" t="s">
        <v>9</v>
      </c>
      <c r="CE5" s="50" t="s">
        <v>9</v>
      </c>
      <c r="CG5" s="39" t="s">
        <v>10</v>
      </c>
      <c r="CH5" s="40" t="s">
        <v>11</v>
      </c>
      <c r="CI5" s="41" t="s">
        <v>12</v>
      </c>
      <c r="CJ5" s="49" t="s">
        <v>9</v>
      </c>
      <c r="CK5" s="41" t="s">
        <v>11</v>
      </c>
      <c r="CL5" s="41" t="s">
        <v>12</v>
      </c>
      <c r="CM5" s="50" t="s">
        <v>9</v>
      </c>
      <c r="CN5" s="41" t="s">
        <v>11</v>
      </c>
      <c r="CO5" s="41" t="s">
        <v>12</v>
      </c>
      <c r="CP5" s="50" t="s">
        <v>9</v>
      </c>
      <c r="CQ5" s="41" t="s">
        <v>11</v>
      </c>
      <c r="CR5" s="41" t="s">
        <v>12</v>
      </c>
      <c r="CS5" s="50" t="s">
        <v>9</v>
      </c>
      <c r="CT5" s="41" t="s">
        <v>11</v>
      </c>
      <c r="CU5" s="41" t="s">
        <v>12</v>
      </c>
      <c r="CV5" s="50" t="s">
        <v>9</v>
      </c>
      <c r="CW5" s="40" t="s">
        <v>11</v>
      </c>
      <c r="CX5" s="41" t="s">
        <v>12</v>
      </c>
      <c r="CY5" s="49" t="s">
        <v>9</v>
      </c>
      <c r="CZ5" s="50" t="s">
        <v>9</v>
      </c>
      <c r="DB5" s="39" t="s">
        <v>10</v>
      </c>
      <c r="DC5" s="40" t="s">
        <v>11</v>
      </c>
      <c r="DD5" s="41" t="s">
        <v>12</v>
      </c>
      <c r="DE5" s="49" t="s">
        <v>9</v>
      </c>
      <c r="DF5" s="41" t="s">
        <v>11</v>
      </c>
      <c r="DG5" s="41" t="s">
        <v>12</v>
      </c>
      <c r="DH5" s="50" t="s">
        <v>9</v>
      </c>
      <c r="DI5" s="41" t="s">
        <v>11</v>
      </c>
      <c r="DJ5" s="41" t="s">
        <v>12</v>
      </c>
      <c r="DK5" s="50" t="s">
        <v>9</v>
      </c>
      <c r="DL5" s="41" t="s">
        <v>11</v>
      </c>
      <c r="DM5" s="41" t="s">
        <v>12</v>
      </c>
      <c r="DN5" s="50" t="s">
        <v>9</v>
      </c>
      <c r="DO5" s="41" t="s">
        <v>11</v>
      </c>
      <c r="DP5" s="41" t="s">
        <v>12</v>
      </c>
      <c r="DQ5" s="50" t="s">
        <v>9</v>
      </c>
      <c r="DR5" s="40" t="s">
        <v>11</v>
      </c>
      <c r="DS5" s="41" t="s">
        <v>12</v>
      </c>
      <c r="DT5" s="49" t="s">
        <v>9</v>
      </c>
      <c r="DU5" s="50" t="s">
        <v>9</v>
      </c>
    </row>
    <row r="6" spans="1:125" s="52" customFormat="1" x14ac:dyDescent="0.2">
      <c r="A6" s="39" t="s">
        <v>13</v>
      </c>
      <c r="B6" s="40" t="s">
        <v>694</v>
      </c>
      <c r="C6" s="41" t="s">
        <v>665</v>
      </c>
      <c r="D6" s="49"/>
      <c r="E6" s="40" t="s">
        <v>694</v>
      </c>
      <c r="F6" s="41" t="s">
        <v>665</v>
      </c>
      <c r="G6" s="50"/>
      <c r="H6" s="41" t="s">
        <v>694</v>
      </c>
      <c r="I6" s="41" t="s">
        <v>665</v>
      </c>
      <c r="J6" s="50"/>
      <c r="K6" s="41" t="s">
        <v>694</v>
      </c>
      <c r="L6" s="41" t="s">
        <v>665</v>
      </c>
      <c r="M6" s="50"/>
      <c r="N6" s="41" t="s">
        <v>694</v>
      </c>
      <c r="O6" s="41" t="s">
        <v>665</v>
      </c>
      <c r="P6" s="50"/>
      <c r="Q6" s="40" t="s">
        <v>694</v>
      </c>
      <c r="R6" s="41" t="s">
        <v>665</v>
      </c>
      <c r="S6" s="49"/>
      <c r="T6" s="84"/>
      <c r="V6" s="39" t="s">
        <v>49</v>
      </c>
      <c r="W6" s="40" t="s">
        <v>694</v>
      </c>
      <c r="X6" s="41" t="s">
        <v>665</v>
      </c>
      <c r="Y6" s="49"/>
      <c r="Z6" s="40" t="s">
        <v>694</v>
      </c>
      <c r="AA6" s="41" t="s">
        <v>665</v>
      </c>
      <c r="AB6" s="50"/>
      <c r="AC6" s="41" t="s">
        <v>694</v>
      </c>
      <c r="AD6" s="41" t="s">
        <v>665</v>
      </c>
      <c r="AE6" s="50"/>
      <c r="AF6" s="41" t="s">
        <v>694</v>
      </c>
      <c r="AG6" s="41" t="s">
        <v>665</v>
      </c>
      <c r="AH6" s="50"/>
      <c r="AI6" s="41" t="s">
        <v>694</v>
      </c>
      <c r="AJ6" s="41" t="s">
        <v>665</v>
      </c>
      <c r="AK6" s="50"/>
      <c r="AL6" s="40" t="s">
        <v>694</v>
      </c>
      <c r="AM6" s="41" t="s">
        <v>665</v>
      </c>
      <c r="AN6" s="49"/>
      <c r="AO6" s="50"/>
      <c r="AQ6" s="39" t="s">
        <v>50</v>
      </c>
      <c r="AR6" s="40" t="s">
        <v>694</v>
      </c>
      <c r="AS6" s="41" t="s">
        <v>665</v>
      </c>
      <c r="AT6" s="49"/>
      <c r="AU6" s="40" t="s">
        <v>694</v>
      </c>
      <c r="AV6" s="41" t="s">
        <v>665</v>
      </c>
      <c r="AW6" s="50"/>
      <c r="AX6" s="41" t="s">
        <v>694</v>
      </c>
      <c r="AY6" s="41" t="s">
        <v>665</v>
      </c>
      <c r="AZ6" s="50"/>
      <c r="BA6" s="41" t="s">
        <v>694</v>
      </c>
      <c r="BB6" s="41" t="s">
        <v>665</v>
      </c>
      <c r="BC6" s="50"/>
      <c r="BD6" s="41" t="s">
        <v>694</v>
      </c>
      <c r="BE6" s="41" t="s">
        <v>665</v>
      </c>
      <c r="BF6" s="50"/>
      <c r="BG6" s="40" t="s">
        <v>694</v>
      </c>
      <c r="BH6" s="41" t="s">
        <v>665</v>
      </c>
      <c r="BI6" s="49"/>
      <c r="BJ6" s="84"/>
      <c r="BL6" s="39" t="s">
        <v>51</v>
      </c>
      <c r="BM6" s="40" t="s">
        <v>694</v>
      </c>
      <c r="BN6" s="41" t="s">
        <v>665</v>
      </c>
      <c r="BO6" s="49"/>
      <c r="BP6" s="40" t="s">
        <v>694</v>
      </c>
      <c r="BQ6" s="41" t="s">
        <v>665</v>
      </c>
      <c r="BR6" s="50"/>
      <c r="BS6" s="41" t="s">
        <v>694</v>
      </c>
      <c r="BT6" s="41" t="s">
        <v>665</v>
      </c>
      <c r="BU6" s="50"/>
      <c r="BV6" s="41" t="s">
        <v>694</v>
      </c>
      <c r="BW6" s="41" t="s">
        <v>665</v>
      </c>
      <c r="BX6" s="50"/>
      <c r="BY6" s="41" t="s">
        <v>694</v>
      </c>
      <c r="BZ6" s="41" t="s">
        <v>665</v>
      </c>
      <c r="CA6" s="50"/>
      <c r="CB6" s="40" t="s">
        <v>694</v>
      </c>
      <c r="CC6" s="41" t="s">
        <v>665</v>
      </c>
      <c r="CD6" s="49"/>
      <c r="CE6" s="84"/>
      <c r="CG6" s="39" t="s">
        <v>52</v>
      </c>
      <c r="CH6" s="40" t="s">
        <v>694</v>
      </c>
      <c r="CI6" s="41" t="s">
        <v>665</v>
      </c>
      <c r="CJ6" s="49"/>
      <c r="CK6" s="40" t="s">
        <v>694</v>
      </c>
      <c r="CL6" s="41" t="s">
        <v>665</v>
      </c>
      <c r="CM6" s="50"/>
      <c r="CN6" s="41" t="s">
        <v>694</v>
      </c>
      <c r="CO6" s="41" t="s">
        <v>665</v>
      </c>
      <c r="CP6" s="50"/>
      <c r="CQ6" s="41" t="s">
        <v>694</v>
      </c>
      <c r="CR6" s="41" t="s">
        <v>665</v>
      </c>
      <c r="CS6" s="50"/>
      <c r="CT6" s="41" t="s">
        <v>694</v>
      </c>
      <c r="CU6" s="41" t="s">
        <v>665</v>
      </c>
      <c r="CV6" s="50"/>
      <c r="CW6" s="40" t="s">
        <v>694</v>
      </c>
      <c r="CX6" s="41" t="s">
        <v>665</v>
      </c>
      <c r="CY6" s="49"/>
      <c r="CZ6" s="84"/>
      <c r="DB6" s="39" t="s">
        <v>53</v>
      </c>
      <c r="DC6" s="40" t="s">
        <v>694</v>
      </c>
      <c r="DD6" s="41" t="s">
        <v>665</v>
      </c>
      <c r="DE6" s="49"/>
      <c r="DF6" s="40" t="s">
        <v>694</v>
      </c>
      <c r="DG6" s="41" t="s">
        <v>665</v>
      </c>
      <c r="DH6" s="50"/>
      <c r="DI6" s="41" t="s">
        <v>694</v>
      </c>
      <c r="DJ6" s="41" t="s">
        <v>665</v>
      </c>
      <c r="DK6" s="50"/>
      <c r="DL6" s="41" t="s">
        <v>694</v>
      </c>
      <c r="DM6" s="41" t="s">
        <v>665</v>
      </c>
      <c r="DN6" s="50"/>
      <c r="DO6" s="41" t="s">
        <v>694</v>
      </c>
      <c r="DP6" s="41" t="s">
        <v>665</v>
      </c>
      <c r="DQ6" s="50"/>
      <c r="DR6" s="40" t="s">
        <v>694</v>
      </c>
      <c r="DS6" s="41" t="s">
        <v>665</v>
      </c>
      <c r="DT6" s="49"/>
      <c r="DU6" s="84"/>
    </row>
    <row r="7" spans="1:125" s="52" customFormat="1" ht="12.75" x14ac:dyDescent="0.2">
      <c r="A7" s="53" t="s">
        <v>14</v>
      </c>
      <c r="B7" s="54">
        <v>68.866764075562102</v>
      </c>
      <c r="C7" s="55">
        <v>420.36744508262302</v>
      </c>
      <c r="D7" s="68"/>
      <c r="E7" s="55"/>
      <c r="F7" s="55"/>
      <c r="G7" s="78"/>
      <c r="H7" s="55"/>
      <c r="I7" s="55"/>
      <c r="J7" s="78"/>
      <c r="K7" s="55"/>
      <c r="L7" s="55"/>
      <c r="M7" s="78"/>
      <c r="N7" s="55"/>
      <c r="O7" s="55"/>
      <c r="P7" s="78"/>
      <c r="Q7" s="54">
        <v>68.866799999999998</v>
      </c>
      <c r="R7" s="55">
        <v>420.367664367852</v>
      </c>
      <c r="S7" s="68"/>
      <c r="T7" s="81">
        <v>-5.2165104099195097E-5</v>
      </c>
      <c r="V7" s="53" t="s">
        <v>14</v>
      </c>
      <c r="W7" s="54">
        <v>37.021291323545498</v>
      </c>
      <c r="X7" s="55">
        <v>225.98049808558901</v>
      </c>
      <c r="Y7" s="68"/>
      <c r="Z7" s="55"/>
      <c r="AA7" s="55"/>
      <c r="AB7" s="78"/>
      <c r="AC7" s="55"/>
      <c r="AD7" s="55"/>
      <c r="AE7" s="78"/>
      <c r="AF7" s="55"/>
      <c r="AG7" s="55"/>
      <c r="AH7" s="78"/>
      <c r="AI7" s="55"/>
      <c r="AJ7" s="55"/>
      <c r="AK7" s="78"/>
      <c r="AL7" s="54">
        <v>37.021299999999997</v>
      </c>
      <c r="AM7" s="55">
        <v>225.980551047262</v>
      </c>
      <c r="AN7" s="68"/>
      <c r="AO7" s="81">
        <v>-2.3436385324622599E-5</v>
      </c>
      <c r="AQ7" s="53" t="s">
        <v>14</v>
      </c>
      <c r="AR7" s="54">
        <v>80.403570199350298</v>
      </c>
      <c r="AS7" s="55">
        <v>490.78889989860897</v>
      </c>
      <c r="AT7" s="68"/>
      <c r="AU7" s="55"/>
      <c r="AV7" s="55"/>
      <c r="AW7" s="78"/>
      <c r="AX7" s="55"/>
      <c r="AY7" s="55"/>
      <c r="AZ7" s="78"/>
      <c r="BA7" s="55"/>
      <c r="BB7" s="55"/>
      <c r="BC7" s="78"/>
      <c r="BD7" s="55"/>
      <c r="BE7" s="55"/>
      <c r="BF7" s="78"/>
      <c r="BG7" s="54">
        <v>80.403599999999997</v>
      </c>
      <c r="BH7" s="55">
        <v>490.78908180381598</v>
      </c>
      <c r="BI7" s="68"/>
      <c r="BJ7" s="81">
        <v>-3.7063825143714899E-5</v>
      </c>
      <c r="BL7" s="53" t="s">
        <v>14</v>
      </c>
      <c r="BM7" s="54">
        <v>64.444870203815697</v>
      </c>
      <c r="BN7" s="55">
        <v>393.37590200310399</v>
      </c>
      <c r="BO7" s="68"/>
      <c r="BP7" s="55"/>
      <c r="BQ7" s="55"/>
      <c r="BR7" s="78"/>
      <c r="BS7" s="55"/>
      <c r="BT7" s="55"/>
      <c r="BU7" s="78"/>
      <c r="BV7" s="55"/>
      <c r="BW7" s="55"/>
      <c r="BX7" s="78"/>
      <c r="BY7" s="55"/>
      <c r="BZ7" s="55"/>
      <c r="CA7" s="78"/>
      <c r="CB7" s="54">
        <v>64.444900000000004</v>
      </c>
      <c r="CC7" s="55">
        <v>393.37608388105502</v>
      </c>
      <c r="CD7" s="68"/>
      <c r="CE7" s="81">
        <v>-4.6235131595579899E-5</v>
      </c>
      <c r="CG7" s="53" t="s">
        <v>14</v>
      </c>
      <c r="CH7" s="54">
        <v>112.080531200867</v>
      </c>
      <c r="CI7" s="55">
        <v>684.14723962804203</v>
      </c>
      <c r="CJ7" s="68"/>
      <c r="CK7" s="55"/>
      <c r="CL7" s="55"/>
      <c r="CM7" s="78"/>
      <c r="CN7" s="55"/>
      <c r="CO7" s="55"/>
      <c r="CP7" s="78"/>
      <c r="CQ7" s="55"/>
      <c r="CR7" s="55"/>
      <c r="CS7" s="78"/>
      <c r="CT7" s="55"/>
      <c r="CU7" s="55"/>
      <c r="CV7" s="78"/>
      <c r="CW7" s="54">
        <v>112.0805</v>
      </c>
      <c r="CX7" s="55">
        <v>684.14704917581605</v>
      </c>
      <c r="CY7" s="68"/>
      <c r="CZ7" s="81">
        <v>2.7837908061279901E-5</v>
      </c>
      <c r="DB7" s="53" t="s">
        <v>14</v>
      </c>
      <c r="DC7" s="54">
        <v>126.24264585401301</v>
      </c>
      <c r="DD7" s="55">
        <v>770.59375753293898</v>
      </c>
      <c r="DE7" s="68"/>
      <c r="DF7" s="55"/>
      <c r="DG7" s="55"/>
      <c r="DH7" s="78"/>
      <c r="DI7" s="55"/>
      <c r="DJ7" s="55"/>
      <c r="DK7" s="78"/>
      <c r="DL7" s="55"/>
      <c r="DM7" s="55"/>
      <c r="DN7" s="78"/>
      <c r="DO7" s="55"/>
      <c r="DP7" s="55"/>
      <c r="DQ7" s="78"/>
      <c r="DR7" s="54">
        <v>126.2426</v>
      </c>
      <c r="DS7" s="55">
        <v>770.59347763690198</v>
      </c>
      <c r="DT7" s="68"/>
      <c r="DU7" s="81">
        <v>3.6322139341847003E-5</v>
      </c>
    </row>
    <row r="8" spans="1:125" s="52" customFormat="1" ht="12.75" x14ac:dyDescent="0.2">
      <c r="A8" s="56" t="s">
        <v>15</v>
      </c>
      <c r="B8" s="57">
        <v>68.866764075562102</v>
      </c>
      <c r="C8" s="56">
        <v>420.36744508262302</v>
      </c>
      <c r="D8" s="69">
        <v>100</v>
      </c>
      <c r="E8" s="56">
        <v>53.9342933</v>
      </c>
      <c r="F8" s="56">
        <v>329.21862063943303</v>
      </c>
      <c r="G8" s="79">
        <v>78.316868846664804</v>
      </c>
      <c r="H8" s="56">
        <v>13.622269599999999</v>
      </c>
      <c r="I8" s="56">
        <v>83.151266722734306</v>
      </c>
      <c r="J8" s="79">
        <v>19.7806151964006</v>
      </c>
      <c r="K8" s="56">
        <v>0</v>
      </c>
      <c r="L8" s="56">
        <v>0</v>
      </c>
      <c r="M8" s="79">
        <v>0</v>
      </c>
      <c r="N8" s="56">
        <v>1.3102011755620799</v>
      </c>
      <c r="O8" s="56">
        <v>7.9975577204552302</v>
      </c>
      <c r="P8" s="79">
        <v>1.90251595693461</v>
      </c>
      <c r="Q8" s="57">
        <v>68.866799999999998</v>
      </c>
      <c r="R8" s="56">
        <v>420.367664367852</v>
      </c>
      <c r="S8" s="69">
        <v>100</v>
      </c>
      <c r="T8" s="82">
        <v>-5.2165104099195097E-5</v>
      </c>
      <c r="V8" s="56" t="s">
        <v>15</v>
      </c>
      <c r="W8" s="57">
        <v>37.021291323545498</v>
      </c>
      <c r="X8" s="56">
        <v>225.98049808558901</v>
      </c>
      <c r="Y8" s="69">
        <v>100</v>
      </c>
      <c r="Z8" s="56">
        <v>28.9481249</v>
      </c>
      <c r="AA8" s="56">
        <v>176.70133724874501</v>
      </c>
      <c r="AB8" s="79">
        <v>78.193179829978106</v>
      </c>
      <c r="AC8" s="56">
        <v>7.3591949999999997</v>
      </c>
      <c r="AD8" s="56">
        <v>44.921030362635904</v>
      </c>
      <c r="AE8" s="79">
        <v>19.8782774368531</v>
      </c>
      <c r="AF8" s="56">
        <v>0</v>
      </c>
      <c r="AG8" s="56">
        <v>0</v>
      </c>
      <c r="AH8" s="79">
        <v>0</v>
      </c>
      <c r="AI8" s="56">
        <v>0.71397142354548204</v>
      </c>
      <c r="AJ8" s="56">
        <v>4.3581304742082496</v>
      </c>
      <c r="AK8" s="79">
        <v>1.9285427331687801</v>
      </c>
      <c r="AL8" s="57">
        <v>37.021299999999997</v>
      </c>
      <c r="AM8" s="56">
        <v>225.980551047262</v>
      </c>
      <c r="AN8" s="69">
        <v>100</v>
      </c>
      <c r="AO8" s="82">
        <v>-2.3436385324622599E-5</v>
      </c>
      <c r="AQ8" s="56" t="s">
        <v>15</v>
      </c>
      <c r="AR8" s="57">
        <v>80.403570199350298</v>
      </c>
      <c r="AS8" s="56">
        <v>490.78889989860897</v>
      </c>
      <c r="AT8" s="69">
        <v>100</v>
      </c>
      <c r="AU8" s="56">
        <v>62.868189000000001</v>
      </c>
      <c r="AV8" s="56">
        <v>383.75173193711203</v>
      </c>
      <c r="AW8" s="79">
        <v>78.190792826893698</v>
      </c>
      <c r="AX8" s="56">
        <v>15.9860571</v>
      </c>
      <c r="AY8" s="56">
        <v>97.579987535040402</v>
      </c>
      <c r="AZ8" s="79">
        <v>19.882272715458601</v>
      </c>
      <c r="BA8" s="56">
        <v>0</v>
      </c>
      <c r="BB8" s="56">
        <v>0</v>
      </c>
      <c r="BC8" s="79">
        <v>0</v>
      </c>
      <c r="BD8" s="56">
        <v>1.5493240993502799</v>
      </c>
      <c r="BE8" s="56">
        <v>9.4571804264566293</v>
      </c>
      <c r="BF8" s="79">
        <v>1.9269344576477501</v>
      </c>
      <c r="BG8" s="57">
        <v>80.403599999999997</v>
      </c>
      <c r="BH8" s="56">
        <v>490.78908180381598</v>
      </c>
      <c r="BI8" s="69">
        <v>100</v>
      </c>
      <c r="BJ8" s="82">
        <v>-3.7063825143714899E-5</v>
      </c>
      <c r="BL8" s="56" t="s">
        <v>15</v>
      </c>
      <c r="BM8" s="57">
        <v>64.444870203815697</v>
      </c>
      <c r="BN8" s="56">
        <v>393.37590200310399</v>
      </c>
      <c r="BO8" s="69">
        <v>100</v>
      </c>
      <c r="BP8" s="56">
        <v>50.204585899999998</v>
      </c>
      <c r="BQ8" s="56">
        <v>306.45223119613797</v>
      </c>
      <c r="BR8" s="79">
        <v>77.903153100039106</v>
      </c>
      <c r="BS8" s="56">
        <v>12.9921182</v>
      </c>
      <c r="BT8" s="56">
        <v>79.304779413666196</v>
      </c>
      <c r="BU8" s="79">
        <v>20.1600502241849</v>
      </c>
      <c r="BV8" s="56">
        <v>0</v>
      </c>
      <c r="BW8" s="56">
        <v>0</v>
      </c>
      <c r="BX8" s="79">
        <v>0</v>
      </c>
      <c r="BY8" s="56">
        <v>1.2481661038156899</v>
      </c>
      <c r="BZ8" s="56">
        <v>7.6188913933001698</v>
      </c>
      <c r="CA8" s="79">
        <v>1.93679667577605</v>
      </c>
      <c r="CB8" s="57">
        <v>64.444900000000004</v>
      </c>
      <c r="CC8" s="56">
        <v>393.37608388105502</v>
      </c>
      <c r="CD8" s="69">
        <v>100</v>
      </c>
      <c r="CE8" s="82">
        <v>-4.6235131595579899E-5</v>
      </c>
      <c r="CG8" s="56" t="s">
        <v>15</v>
      </c>
      <c r="CH8" s="57">
        <v>112.080531200867</v>
      </c>
      <c r="CI8" s="56">
        <v>684.14723962804203</v>
      </c>
      <c r="CJ8" s="69">
        <v>100</v>
      </c>
      <c r="CK8" s="56">
        <v>87.398818300000002</v>
      </c>
      <c r="CL8" s="56">
        <v>533.48837345834704</v>
      </c>
      <c r="CM8" s="79">
        <v>77.978590361395703</v>
      </c>
      <c r="CN8" s="56">
        <v>22.523315499999999</v>
      </c>
      <c r="CO8" s="56">
        <v>137.48386059110101</v>
      </c>
      <c r="CP8" s="79">
        <v>20.095653775618299</v>
      </c>
      <c r="CQ8" s="56">
        <v>0</v>
      </c>
      <c r="CR8" s="56">
        <v>0</v>
      </c>
      <c r="CS8" s="79">
        <v>0</v>
      </c>
      <c r="CT8" s="56">
        <v>2.1583974008665501</v>
      </c>
      <c r="CU8" s="56">
        <v>13.175005578594</v>
      </c>
      <c r="CV8" s="79">
        <v>1.9257558629860101</v>
      </c>
      <c r="CW8" s="57">
        <v>112.0805</v>
      </c>
      <c r="CX8" s="56">
        <v>684.14704917581605</v>
      </c>
      <c r="CY8" s="69">
        <v>100</v>
      </c>
      <c r="CZ8" s="82">
        <v>2.7837908061279901E-5</v>
      </c>
      <c r="DB8" s="56" t="s">
        <v>15</v>
      </c>
      <c r="DC8" s="57">
        <v>126.24264585401301</v>
      </c>
      <c r="DD8" s="56">
        <v>770.59375753293898</v>
      </c>
      <c r="DE8" s="69">
        <v>100</v>
      </c>
      <c r="DF8" s="56">
        <v>98.472181699999993</v>
      </c>
      <c r="DG8" s="56">
        <v>601.08094214390303</v>
      </c>
      <c r="DH8" s="79">
        <v>78.002311369387201</v>
      </c>
      <c r="DI8" s="56">
        <v>25.3220432</v>
      </c>
      <c r="DJ8" s="56">
        <v>154.56748617629799</v>
      </c>
      <c r="DK8" s="79">
        <v>20.0582323260892</v>
      </c>
      <c r="DL8" s="56">
        <v>0</v>
      </c>
      <c r="DM8" s="56">
        <v>0</v>
      </c>
      <c r="DN8" s="79">
        <v>0</v>
      </c>
      <c r="DO8" s="56">
        <v>2.4484209540130801</v>
      </c>
      <c r="DP8" s="56">
        <v>14.945329212738001</v>
      </c>
      <c r="DQ8" s="79">
        <v>1.9394563045236199</v>
      </c>
      <c r="DR8" s="57">
        <v>126.2426</v>
      </c>
      <c r="DS8" s="56">
        <v>770.59347763690198</v>
      </c>
      <c r="DT8" s="69">
        <v>100</v>
      </c>
      <c r="DU8" s="82">
        <v>3.6322139341847003E-5</v>
      </c>
    </row>
    <row r="9" spans="1:125" s="52" customFormat="1" ht="12.75" x14ac:dyDescent="0.2">
      <c r="A9" s="56" t="s">
        <v>16</v>
      </c>
      <c r="B9" s="57">
        <v>0</v>
      </c>
      <c r="C9" s="56">
        <v>0</v>
      </c>
      <c r="D9" s="69">
        <v>0</v>
      </c>
      <c r="E9" s="56"/>
      <c r="F9" s="56"/>
      <c r="G9" s="79"/>
      <c r="H9" s="56"/>
      <c r="I9" s="56"/>
      <c r="J9" s="79"/>
      <c r="K9" s="56"/>
      <c r="L9" s="56"/>
      <c r="M9" s="79"/>
      <c r="N9" s="56"/>
      <c r="O9" s="56"/>
      <c r="P9" s="79"/>
      <c r="Q9" s="57">
        <v>0</v>
      </c>
      <c r="R9" s="56">
        <v>0</v>
      </c>
      <c r="S9" s="69">
        <f>(Q9/Q7)*100</f>
        <v>0</v>
      </c>
      <c r="T9" s="150" t="s">
        <v>18</v>
      </c>
      <c r="V9" s="56" t="s">
        <v>16</v>
      </c>
      <c r="W9" s="57">
        <v>0</v>
      </c>
      <c r="X9" s="56">
        <v>0</v>
      </c>
      <c r="Y9" s="69">
        <v>0</v>
      </c>
      <c r="Z9" s="56"/>
      <c r="AA9" s="56"/>
      <c r="AB9" s="79"/>
      <c r="AC9" s="56"/>
      <c r="AD9" s="56"/>
      <c r="AE9" s="79"/>
      <c r="AF9" s="56"/>
      <c r="AG9" s="56"/>
      <c r="AH9" s="79"/>
      <c r="AI9" s="56"/>
      <c r="AJ9" s="56"/>
      <c r="AK9" s="79"/>
      <c r="AL9" s="57">
        <v>0</v>
      </c>
      <c r="AM9" s="56">
        <v>0</v>
      </c>
      <c r="AN9" s="69">
        <f>(AL9/AL7)*100</f>
        <v>0</v>
      </c>
      <c r="AO9" s="150" t="s">
        <v>18</v>
      </c>
      <c r="AQ9" s="56" t="s">
        <v>16</v>
      </c>
      <c r="AR9" s="57">
        <v>0</v>
      </c>
      <c r="AS9" s="56">
        <v>0</v>
      </c>
      <c r="AT9" s="69">
        <v>0</v>
      </c>
      <c r="AU9" s="56"/>
      <c r="AV9" s="56"/>
      <c r="AW9" s="79"/>
      <c r="AX9" s="56"/>
      <c r="AY9" s="56"/>
      <c r="AZ9" s="79"/>
      <c r="BA9" s="56"/>
      <c r="BB9" s="56"/>
      <c r="BC9" s="79"/>
      <c r="BD9" s="56"/>
      <c r="BE9" s="56"/>
      <c r="BF9" s="79"/>
      <c r="BG9" s="57">
        <v>0</v>
      </c>
      <c r="BH9" s="56">
        <v>0</v>
      </c>
      <c r="BI9" s="69">
        <f>(BG9/BG7)*100</f>
        <v>0</v>
      </c>
      <c r="BJ9" s="150" t="s">
        <v>18</v>
      </c>
      <c r="BL9" s="56" t="s">
        <v>16</v>
      </c>
      <c r="BM9" s="57">
        <v>0</v>
      </c>
      <c r="BN9" s="56">
        <v>0</v>
      </c>
      <c r="BO9" s="69">
        <v>0</v>
      </c>
      <c r="BP9" s="56"/>
      <c r="BQ9" s="56"/>
      <c r="BR9" s="79"/>
      <c r="BS9" s="56"/>
      <c r="BT9" s="56"/>
      <c r="BU9" s="79"/>
      <c r="BV9" s="56"/>
      <c r="BW9" s="56"/>
      <c r="BX9" s="79"/>
      <c r="BY9" s="56"/>
      <c r="BZ9" s="56"/>
      <c r="CA9" s="79"/>
      <c r="CB9" s="57">
        <v>0</v>
      </c>
      <c r="CC9" s="56">
        <v>0</v>
      </c>
      <c r="CD9" s="69">
        <f>(CB9/CB7)*100</f>
        <v>0</v>
      </c>
      <c r="CE9" s="150" t="s">
        <v>18</v>
      </c>
      <c r="CG9" s="56" t="s">
        <v>16</v>
      </c>
      <c r="CH9" s="57">
        <v>0</v>
      </c>
      <c r="CI9" s="56">
        <v>0</v>
      </c>
      <c r="CJ9" s="69">
        <v>0</v>
      </c>
      <c r="CK9" s="56"/>
      <c r="CL9" s="56"/>
      <c r="CM9" s="79"/>
      <c r="CN9" s="56"/>
      <c r="CO9" s="56"/>
      <c r="CP9" s="79"/>
      <c r="CQ9" s="56"/>
      <c r="CR9" s="56"/>
      <c r="CS9" s="79"/>
      <c r="CT9" s="56"/>
      <c r="CU9" s="56"/>
      <c r="CV9" s="79"/>
      <c r="CW9" s="57">
        <v>0</v>
      </c>
      <c r="CX9" s="56">
        <v>0</v>
      </c>
      <c r="CY9" s="69">
        <f>(CW9/CW7)*100</f>
        <v>0</v>
      </c>
      <c r="CZ9" s="150" t="s">
        <v>18</v>
      </c>
      <c r="DB9" s="56" t="s">
        <v>16</v>
      </c>
      <c r="DC9" s="57">
        <v>0</v>
      </c>
      <c r="DD9" s="56">
        <v>0</v>
      </c>
      <c r="DE9" s="69">
        <v>0</v>
      </c>
      <c r="DF9" s="56"/>
      <c r="DG9" s="56"/>
      <c r="DH9" s="79"/>
      <c r="DI9" s="56"/>
      <c r="DJ9" s="56"/>
      <c r="DK9" s="79"/>
      <c r="DL9" s="56"/>
      <c r="DM9" s="56"/>
      <c r="DN9" s="79"/>
      <c r="DO9" s="56"/>
      <c r="DP9" s="56"/>
      <c r="DQ9" s="79"/>
      <c r="DR9" s="57">
        <v>0</v>
      </c>
      <c r="DS9" s="56">
        <v>0</v>
      </c>
      <c r="DT9" s="69">
        <f>(DR9/DR7)*100</f>
        <v>0</v>
      </c>
      <c r="DU9" s="150" t="s">
        <v>18</v>
      </c>
    </row>
    <row r="10" spans="1:125" s="52" customFormat="1" ht="14.25" x14ac:dyDescent="0.25">
      <c r="A10" s="58" t="s">
        <v>17</v>
      </c>
      <c r="B10" s="59">
        <v>0</v>
      </c>
      <c r="C10" s="58">
        <v>0</v>
      </c>
      <c r="D10" s="70">
        <v>0</v>
      </c>
      <c r="E10" s="58"/>
      <c r="F10" s="58"/>
      <c r="G10" s="74"/>
      <c r="H10" s="58"/>
      <c r="I10" s="58"/>
      <c r="J10" s="74"/>
      <c r="K10" s="58"/>
      <c r="L10" s="58"/>
      <c r="M10" s="74"/>
      <c r="N10" s="58"/>
      <c r="O10" s="58"/>
      <c r="P10" s="74"/>
      <c r="Q10" s="59">
        <v>0</v>
      </c>
      <c r="R10" s="58">
        <v>0</v>
      </c>
      <c r="S10" s="70">
        <v>0</v>
      </c>
      <c r="T10" s="80" t="s">
        <v>18</v>
      </c>
      <c r="V10" s="58" t="s">
        <v>17</v>
      </c>
      <c r="W10" s="59">
        <v>0</v>
      </c>
      <c r="X10" s="58">
        <v>0</v>
      </c>
      <c r="Y10" s="70">
        <v>0</v>
      </c>
      <c r="Z10" s="58"/>
      <c r="AA10" s="58"/>
      <c r="AB10" s="74"/>
      <c r="AC10" s="58"/>
      <c r="AD10" s="58"/>
      <c r="AE10" s="74"/>
      <c r="AF10" s="58"/>
      <c r="AG10" s="58"/>
      <c r="AH10" s="74"/>
      <c r="AI10" s="58"/>
      <c r="AJ10" s="58"/>
      <c r="AK10" s="74"/>
      <c r="AL10" s="59">
        <v>0</v>
      </c>
      <c r="AM10" s="58">
        <v>0</v>
      </c>
      <c r="AN10" s="70">
        <v>0</v>
      </c>
      <c r="AO10" s="80" t="s">
        <v>18</v>
      </c>
      <c r="AQ10" s="58" t="s">
        <v>17</v>
      </c>
      <c r="AR10" s="59">
        <v>0</v>
      </c>
      <c r="AS10" s="58">
        <v>0</v>
      </c>
      <c r="AT10" s="70">
        <v>0</v>
      </c>
      <c r="AU10" s="58"/>
      <c r="AV10" s="58"/>
      <c r="AW10" s="74"/>
      <c r="AX10" s="58"/>
      <c r="AY10" s="58"/>
      <c r="AZ10" s="74"/>
      <c r="BA10" s="58"/>
      <c r="BB10" s="58"/>
      <c r="BC10" s="74"/>
      <c r="BD10" s="58"/>
      <c r="BE10" s="58"/>
      <c r="BF10" s="74"/>
      <c r="BG10" s="59">
        <v>0</v>
      </c>
      <c r="BH10" s="58">
        <v>0</v>
      </c>
      <c r="BI10" s="70">
        <v>0</v>
      </c>
      <c r="BJ10" s="80" t="s">
        <v>18</v>
      </c>
      <c r="BL10" s="58" t="s">
        <v>17</v>
      </c>
      <c r="BM10" s="59">
        <v>0</v>
      </c>
      <c r="BN10" s="58">
        <v>0</v>
      </c>
      <c r="BO10" s="70">
        <v>0</v>
      </c>
      <c r="BP10" s="58"/>
      <c r="BQ10" s="58"/>
      <c r="BR10" s="74"/>
      <c r="BS10" s="58"/>
      <c r="BT10" s="58"/>
      <c r="BU10" s="74"/>
      <c r="BV10" s="58"/>
      <c r="BW10" s="58"/>
      <c r="BX10" s="74"/>
      <c r="BY10" s="58"/>
      <c r="BZ10" s="58"/>
      <c r="CA10" s="74"/>
      <c r="CB10" s="59">
        <v>0</v>
      </c>
      <c r="CC10" s="58">
        <v>0</v>
      </c>
      <c r="CD10" s="70">
        <v>0</v>
      </c>
      <c r="CE10" s="80" t="s">
        <v>18</v>
      </c>
      <c r="CG10" s="58" t="s">
        <v>17</v>
      </c>
      <c r="CH10" s="59">
        <v>0</v>
      </c>
      <c r="CI10" s="58">
        <v>0</v>
      </c>
      <c r="CJ10" s="70">
        <v>0</v>
      </c>
      <c r="CK10" s="58"/>
      <c r="CL10" s="58"/>
      <c r="CM10" s="74"/>
      <c r="CN10" s="58"/>
      <c r="CO10" s="58"/>
      <c r="CP10" s="74"/>
      <c r="CQ10" s="58"/>
      <c r="CR10" s="58"/>
      <c r="CS10" s="74"/>
      <c r="CT10" s="58"/>
      <c r="CU10" s="58"/>
      <c r="CV10" s="74"/>
      <c r="CW10" s="59">
        <v>0</v>
      </c>
      <c r="CX10" s="58">
        <v>0</v>
      </c>
      <c r="CY10" s="70">
        <v>0</v>
      </c>
      <c r="CZ10" s="80" t="s">
        <v>18</v>
      </c>
      <c r="DB10" s="58" t="s">
        <v>17</v>
      </c>
      <c r="DC10" s="59">
        <v>0</v>
      </c>
      <c r="DD10" s="58">
        <v>0</v>
      </c>
      <c r="DE10" s="70">
        <v>0</v>
      </c>
      <c r="DF10" s="58"/>
      <c r="DG10" s="58"/>
      <c r="DH10" s="74"/>
      <c r="DI10" s="58"/>
      <c r="DJ10" s="58"/>
      <c r="DK10" s="74"/>
      <c r="DL10" s="58"/>
      <c r="DM10" s="58"/>
      <c r="DN10" s="74"/>
      <c r="DO10" s="58"/>
      <c r="DP10" s="58"/>
      <c r="DQ10" s="74"/>
      <c r="DR10" s="59">
        <v>0</v>
      </c>
      <c r="DS10" s="58">
        <v>0</v>
      </c>
      <c r="DT10" s="70">
        <v>0</v>
      </c>
      <c r="DU10" s="80" t="s">
        <v>18</v>
      </c>
    </row>
    <row r="11" spans="1:125" s="52" customFormat="1" ht="14.25" x14ac:dyDescent="0.25">
      <c r="A11" s="58" t="s">
        <v>19</v>
      </c>
      <c r="B11" s="60"/>
      <c r="C11" s="61"/>
      <c r="D11" s="71"/>
      <c r="E11" s="58"/>
      <c r="F11" s="58"/>
      <c r="G11" s="74"/>
      <c r="H11" s="58"/>
      <c r="I11" s="58"/>
      <c r="J11" s="74"/>
      <c r="K11" s="58"/>
      <c r="L11" s="58"/>
      <c r="M11" s="74"/>
      <c r="N11" s="58"/>
      <c r="O11" s="58"/>
      <c r="P11" s="74"/>
      <c r="Q11" s="60"/>
      <c r="R11" s="61"/>
      <c r="S11" s="71"/>
      <c r="T11" s="80"/>
      <c r="V11" s="58" t="s">
        <v>19</v>
      </c>
      <c r="W11" s="60"/>
      <c r="X11" s="61"/>
      <c r="Y11" s="71"/>
      <c r="Z11" s="58"/>
      <c r="AA11" s="58"/>
      <c r="AB11" s="74"/>
      <c r="AC11" s="58"/>
      <c r="AD11" s="58"/>
      <c r="AE11" s="74"/>
      <c r="AF11" s="58"/>
      <c r="AG11" s="58"/>
      <c r="AH11" s="74"/>
      <c r="AI11" s="58"/>
      <c r="AJ11" s="58"/>
      <c r="AK11" s="74"/>
      <c r="AL11" s="60"/>
      <c r="AM11" s="61"/>
      <c r="AN11" s="71"/>
      <c r="AO11" s="80"/>
      <c r="AQ11" s="58" t="s">
        <v>19</v>
      </c>
      <c r="AR11" s="60"/>
      <c r="AS11" s="61"/>
      <c r="AT11" s="71"/>
      <c r="AU11" s="58"/>
      <c r="AV11" s="58"/>
      <c r="AW11" s="74"/>
      <c r="AX11" s="58"/>
      <c r="AY11" s="58"/>
      <c r="AZ11" s="74"/>
      <c r="BA11" s="58"/>
      <c r="BB11" s="58"/>
      <c r="BC11" s="74"/>
      <c r="BD11" s="58"/>
      <c r="BE11" s="58"/>
      <c r="BF11" s="74"/>
      <c r="BG11" s="60"/>
      <c r="BH11" s="61"/>
      <c r="BI11" s="71"/>
      <c r="BJ11" s="80"/>
      <c r="BL11" s="58" t="s">
        <v>19</v>
      </c>
      <c r="BM11" s="60"/>
      <c r="BN11" s="61"/>
      <c r="BO11" s="71"/>
      <c r="BP11" s="58"/>
      <c r="BQ11" s="58"/>
      <c r="BR11" s="74"/>
      <c r="BS11" s="58"/>
      <c r="BT11" s="58"/>
      <c r="BU11" s="74"/>
      <c r="BV11" s="58"/>
      <c r="BW11" s="58"/>
      <c r="BX11" s="74"/>
      <c r="BY11" s="58"/>
      <c r="BZ11" s="58"/>
      <c r="CA11" s="74"/>
      <c r="CB11" s="60"/>
      <c r="CC11" s="61"/>
      <c r="CD11" s="71"/>
      <c r="CE11" s="80"/>
      <c r="CG11" s="58" t="s">
        <v>19</v>
      </c>
      <c r="CH11" s="60"/>
      <c r="CI11" s="61"/>
      <c r="CJ11" s="71"/>
      <c r="CK11" s="58"/>
      <c r="CL11" s="58"/>
      <c r="CM11" s="74"/>
      <c r="CN11" s="58"/>
      <c r="CO11" s="58"/>
      <c r="CP11" s="74"/>
      <c r="CQ11" s="58"/>
      <c r="CR11" s="58"/>
      <c r="CS11" s="74"/>
      <c r="CT11" s="58"/>
      <c r="CU11" s="58"/>
      <c r="CV11" s="74"/>
      <c r="CW11" s="60"/>
      <c r="CX11" s="61"/>
      <c r="CY11" s="71"/>
      <c r="CZ11" s="80"/>
      <c r="DB11" s="58" t="s">
        <v>19</v>
      </c>
      <c r="DC11" s="60"/>
      <c r="DD11" s="61"/>
      <c r="DE11" s="71"/>
      <c r="DF11" s="58"/>
      <c r="DG11" s="58"/>
      <c r="DH11" s="74"/>
      <c r="DI11" s="58"/>
      <c r="DJ11" s="58"/>
      <c r="DK11" s="74"/>
      <c r="DL11" s="58"/>
      <c r="DM11" s="58"/>
      <c r="DN11" s="74"/>
      <c r="DO11" s="58"/>
      <c r="DP11" s="58"/>
      <c r="DQ11" s="74"/>
      <c r="DR11" s="60"/>
      <c r="DS11" s="61"/>
      <c r="DT11" s="71"/>
      <c r="DU11" s="80"/>
    </row>
    <row r="12" spans="1:125" s="52" customFormat="1" ht="14.25" x14ac:dyDescent="0.25">
      <c r="A12" s="58" t="s">
        <v>20</v>
      </c>
      <c r="B12" s="59">
        <v>0</v>
      </c>
      <c r="C12" s="58">
        <v>0</v>
      </c>
      <c r="D12" s="70">
        <v>0</v>
      </c>
      <c r="E12" s="58"/>
      <c r="F12" s="58"/>
      <c r="G12" s="74"/>
      <c r="H12" s="58"/>
      <c r="I12" s="58"/>
      <c r="J12" s="74"/>
      <c r="K12" s="58"/>
      <c r="L12" s="58"/>
      <c r="M12" s="74"/>
      <c r="N12" s="58"/>
      <c r="O12" s="58"/>
      <c r="P12" s="74"/>
      <c r="Q12" s="59">
        <v>0</v>
      </c>
      <c r="R12" s="58">
        <v>0</v>
      </c>
      <c r="S12" s="70">
        <v>0</v>
      </c>
      <c r="T12" s="80" t="s">
        <v>18</v>
      </c>
      <c r="V12" s="58" t="s">
        <v>20</v>
      </c>
      <c r="W12" s="59">
        <v>0</v>
      </c>
      <c r="X12" s="58">
        <v>0</v>
      </c>
      <c r="Y12" s="70">
        <v>0</v>
      </c>
      <c r="Z12" s="58"/>
      <c r="AA12" s="58"/>
      <c r="AB12" s="74"/>
      <c r="AC12" s="58"/>
      <c r="AD12" s="58"/>
      <c r="AE12" s="74"/>
      <c r="AF12" s="58"/>
      <c r="AG12" s="58"/>
      <c r="AH12" s="74"/>
      <c r="AI12" s="58"/>
      <c r="AJ12" s="58"/>
      <c r="AK12" s="74"/>
      <c r="AL12" s="59">
        <v>0</v>
      </c>
      <c r="AM12" s="58">
        <v>0</v>
      </c>
      <c r="AN12" s="70">
        <v>0</v>
      </c>
      <c r="AO12" s="80" t="s">
        <v>18</v>
      </c>
      <c r="AQ12" s="58" t="s">
        <v>20</v>
      </c>
      <c r="AR12" s="59">
        <v>0</v>
      </c>
      <c r="AS12" s="58">
        <v>0</v>
      </c>
      <c r="AT12" s="70">
        <v>0</v>
      </c>
      <c r="AU12" s="58"/>
      <c r="AV12" s="58"/>
      <c r="AW12" s="74"/>
      <c r="AX12" s="58"/>
      <c r="AY12" s="58"/>
      <c r="AZ12" s="74"/>
      <c r="BA12" s="58"/>
      <c r="BB12" s="58"/>
      <c r="BC12" s="74"/>
      <c r="BD12" s="58"/>
      <c r="BE12" s="58"/>
      <c r="BF12" s="74"/>
      <c r="BG12" s="59">
        <v>0</v>
      </c>
      <c r="BH12" s="58">
        <v>0</v>
      </c>
      <c r="BI12" s="70">
        <v>0</v>
      </c>
      <c r="BJ12" s="80" t="s">
        <v>18</v>
      </c>
      <c r="BL12" s="58" t="s">
        <v>20</v>
      </c>
      <c r="BM12" s="59">
        <v>0</v>
      </c>
      <c r="BN12" s="58">
        <v>0</v>
      </c>
      <c r="BO12" s="70">
        <v>0</v>
      </c>
      <c r="BP12" s="58"/>
      <c r="BQ12" s="58"/>
      <c r="BR12" s="74"/>
      <c r="BS12" s="58"/>
      <c r="BT12" s="58"/>
      <c r="BU12" s="74"/>
      <c r="BV12" s="58"/>
      <c r="BW12" s="58"/>
      <c r="BX12" s="74"/>
      <c r="BY12" s="58"/>
      <c r="BZ12" s="58"/>
      <c r="CA12" s="74"/>
      <c r="CB12" s="59">
        <v>0</v>
      </c>
      <c r="CC12" s="58">
        <v>0</v>
      </c>
      <c r="CD12" s="70">
        <v>0</v>
      </c>
      <c r="CE12" s="80" t="s">
        <v>18</v>
      </c>
      <c r="CG12" s="58" t="s">
        <v>20</v>
      </c>
      <c r="CH12" s="59">
        <v>0</v>
      </c>
      <c r="CI12" s="58">
        <v>0</v>
      </c>
      <c r="CJ12" s="70">
        <v>0</v>
      </c>
      <c r="CK12" s="58"/>
      <c r="CL12" s="58"/>
      <c r="CM12" s="74"/>
      <c r="CN12" s="58"/>
      <c r="CO12" s="58"/>
      <c r="CP12" s="74"/>
      <c r="CQ12" s="58"/>
      <c r="CR12" s="58"/>
      <c r="CS12" s="74"/>
      <c r="CT12" s="58"/>
      <c r="CU12" s="58"/>
      <c r="CV12" s="74"/>
      <c r="CW12" s="59">
        <v>0</v>
      </c>
      <c r="CX12" s="58">
        <v>0</v>
      </c>
      <c r="CY12" s="70">
        <v>0</v>
      </c>
      <c r="CZ12" s="80" t="s">
        <v>18</v>
      </c>
      <c r="DB12" s="58" t="s">
        <v>20</v>
      </c>
      <c r="DC12" s="59">
        <v>0</v>
      </c>
      <c r="DD12" s="58">
        <v>0</v>
      </c>
      <c r="DE12" s="70">
        <v>0</v>
      </c>
      <c r="DF12" s="58"/>
      <c r="DG12" s="58"/>
      <c r="DH12" s="74"/>
      <c r="DI12" s="58"/>
      <c r="DJ12" s="58"/>
      <c r="DK12" s="74"/>
      <c r="DL12" s="58"/>
      <c r="DM12" s="58"/>
      <c r="DN12" s="74"/>
      <c r="DO12" s="58"/>
      <c r="DP12" s="58"/>
      <c r="DQ12" s="74"/>
      <c r="DR12" s="59">
        <v>0</v>
      </c>
      <c r="DS12" s="58">
        <v>0</v>
      </c>
      <c r="DT12" s="70">
        <v>0</v>
      </c>
      <c r="DU12" s="80" t="s">
        <v>18</v>
      </c>
    </row>
    <row r="13" spans="1:125" s="52" customFormat="1" ht="12.75" x14ac:dyDescent="0.2">
      <c r="A13" s="53" t="s">
        <v>21</v>
      </c>
      <c r="B13" s="54">
        <v>71.350568475562099</v>
      </c>
      <c r="C13" s="55">
        <v>435.528757273324</v>
      </c>
      <c r="D13" s="68"/>
      <c r="E13" s="55"/>
      <c r="F13" s="55"/>
      <c r="G13" s="78"/>
      <c r="H13" s="55"/>
      <c r="I13" s="55"/>
      <c r="J13" s="78"/>
      <c r="K13" s="55"/>
      <c r="L13" s="55"/>
      <c r="M13" s="78"/>
      <c r="N13" s="55"/>
      <c r="O13" s="55"/>
      <c r="P13" s="78"/>
      <c r="Q13" s="54">
        <v>70.330032900000006</v>
      </c>
      <c r="R13" s="55">
        <v>429.29933821648802</v>
      </c>
      <c r="S13" s="68"/>
      <c r="T13" s="81">
        <v>1.4510665408235499</v>
      </c>
      <c r="V13" s="53" t="s">
        <v>21</v>
      </c>
      <c r="W13" s="54">
        <v>47.682806223545498</v>
      </c>
      <c r="X13" s="55">
        <v>291.05911531676702</v>
      </c>
      <c r="Y13" s="68"/>
      <c r="Z13" s="55"/>
      <c r="AA13" s="55"/>
      <c r="AB13" s="78"/>
      <c r="AC13" s="55"/>
      <c r="AD13" s="55"/>
      <c r="AE13" s="78"/>
      <c r="AF13" s="55"/>
      <c r="AG13" s="55"/>
      <c r="AH13" s="78"/>
      <c r="AI13" s="55"/>
      <c r="AJ13" s="55"/>
      <c r="AK13" s="78"/>
      <c r="AL13" s="54">
        <v>41.916790900000002</v>
      </c>
      <c r="AM13" s="55">
        <v>255.86296282720599</v>
      </c>
      <c r="AN13" s="68"/>
      <c r="AO13" s="81">
        <v>13.755860598444499</v>
      </c>
      <c r="AQ13" s="53" t="s">
        <v>21</v>
      </c>
      <c r="AR13" s="54">
        <v>75.136384899350304</v>
      </c>
      <c r="AS13" s="55">
        <v>458.63764004112102</v>
      </c>
      <c r="AT13" s="68"/>
      <c r="AU13" s="55"/>
      <c r="AV13" s="55"/>
      <c r="AW13" s="78"/>
      <c r="AX13" s="55"/>
      <c r="AY13" s="55"/>
      <c r="AZ13" s="78"/>
      <c r="BA13" s="55"/>
      <c r="BB13" s="55"/>
      <c r="BC13" s="78"/>
      <c r="BD13" s="55"/>
      <c r="BE13" s="55"/>
      <c r="BF13" s="78"/>
      <c r="BG13" s="54">
        <v>77.273964199999995</v>
      </c>
      <c r="BH13" s="55">
        <v>471.68557051001397</v>
      </c>
      <c r="BI13" s="68"/>
      <c r="BJ13" s="81">
        <v>-2.76623481502418</v>
      </c>
      <c r="BL13" s="53" t="s">
        <v>21</v>
      </c>
      <c r="BM13" s="54">
        <v>68.050347603815695</v>
      </c>
      <c r="BN13" s="55">
        <v>415.38398301701898</v>
      </c>
      <c r="BO13" s="68"/>
      <c r="BP13" s="55"/>
      <c r="BQ13" s="55"/>
      <c r="BR13" s="78"/>
      <c r="BS13" s="55"/>
      <c r="BT13" s="55"/>
      <c r="BU13" s="78"/>
      <c r="BV13" s="55"/>
      <c r="BW13" s="55"/>
      <c r="BX13" s="78"/>
      <c r="BY13" s="55"/>
      <c r="BZ13" s="55"/>
      <c r="CA13" s="78"/>
      <c r="CB13" s="54">
        <v>66.580747500000001</v>
      </c>
      <c r="CC13" s="55">
        <v>406.41344332015899</v>
      </c>
      <c r="CD13" s="68"/>
      <c r="CE13" s="81">
        <v>2.2072448252637802</v>
      </c>
      <c r="CG13" s="53" t="s">
        <v>21</v>
      </c>
      <c r="CH13" s="54">
        <v>96.642888500866505</v>
      </c>
      <c r="CI13" s="55">
        <v>589.91481115533202</v>
      </c>
      <c r="CJ13" s="68"/>
      <c r="CK13" s="55"/>
      <c r="CL13" s="55"/>
      <c r="CM13" s="78"/>
      <c r="CN13" s="55"/>
      <c r="CO13" s="55"/>
      <c r="CP13" s="78"/>
      <c r="CQ13" s="55"/>
      <c r="CR13" s="55"/>
      <c r="CS13" s="78"/>
      <c r="CT13" s="55"/>
      <c r="CU13" s="55"/>
      <c r="CV13" s="78"/>
      <c r="CW13" s="54">
        <v>103.4831136</v>
      </c>
      <c r="CX13" s="55">
        <v>631.66801369520795</v>
      </c>
      <c r="CY13" s="68"/>
      <c r="CZ13" s="81">
        <v>-6.6099915833354403</v>
      </c>
      <c r="DB13" s="53" t="s">
        <v>21</v>
      </c>
      <c r="DC13" s="54">
        <v>128.16228105401299</v>
      </c>
      <c r="DD13" s="55">
        <v>782.311342282954</v>
      </c>
      <c r="DE13" s="68"/>
      <c r="DF13" s="55"/>
      <c r="DG13" s="55"/>
      <c r="DH13" s="78"/>
      <c r="DI13" s="55"/>
      <c r="DJ13" s="55"/>
      <c r="DK13" s="78"/>
      <c r="DL13" s="55"/>
      <c r="DM13" s="55"/>
      <c r="DN13" s="78"/>
      <c r="DO13" s="55"/>
      <c r="DP13" s="55"/>
      <c r="DQ13" s="78"/>
      <c r="DR13" s="54">
        <v>128.54529170000001</v>
      </c>
      <c r="DS13" s="55">
        <v>784.64926550113103</v>
      </c>
      <c r="DT13" s="68"/>
      <c r="DU13" s="81">
        <v>-0.297957739969817</v>
      </c>
    </row>
    <row r="14" spans="1:125" s="52" customFormat="1" ht="12.75" x14ac:dyDescent="0.2">
      <c r="A14" s="56" t="s">
        <v>22</v>
      </c>
      <c r="B14" s="57">
        <v>53.921268475562101</v>
      </c>
      <c r="C14" s="56">
        <v>329.13911621890298</v>
      </c>
      <c r="D14" s="69">
        <v>75.572303946016007</v>
      </c>
      <c r="E14" s="56">
        <v>33.401682299999997</v>
      </c>
      <c r="F14" s="56">
        <v>203.88615667357899</v>
      </c>
      <c r="G14" s="79">
        <v>61.945282899155302</v>
      </c>
      <c r="H14" s="56">
        <v>18.5025105</v>
      </c>
      <c r="I14" s="56">
        <v>112.9405914581</v>
      </c>
      <c r="J14" s="79">
        <v>34.313937752383602</v>
      </c>
      <c r="K14" s="56">
        <v>0</v>
      </c>
      <c r="L14" s="56">
        <v>0</v>
      </c>
      <c r="M14" s="79">
        <v>0</v>
      </c>
      <c r="N14" s="56">
        <v>2.0170756755620798</v>
      </c>
      <c r="O14" s="56">
        <v>12.312368087224</v>
      </c>
      <c r="P14" s="79">
        <v>3.7407793484610798</v>
      </c>
      <c r="Q14" s="57">
        <v>45.304332899999999</v>
      </c>
      <c r="R14" s="56">
        <v>276.54075123160402</v>
      </c>
      <c r="S14" s="69">
        <v>64.4167662546337</v>
      </c>
      <c r="T14" s="82">
        <v>19.0201135829153</v>
      </c>
      <c r="V14" s="56" t="s">
        <v>22</v>
      </c>
      <c r="W14" s="57">
        <v>38.635306223545498</v>
      </c>
      <c r="X14" s="56">
        <v>235.832555590336</v>
      </c>
      <c r="Y14" s="69">
        <v>81.025655332482501</v>
      </c>
      <c r="Z14" s="56">
        <v>21.095405199999998</v>
      </c>
      <c r="AA14" s="56">
        <v>128.767798312357</v>
      </c>
      <c r="AB14" s="79">
        <v>54.601366630669702</v>
      </c>
      <c r="AC14" s="56">
        <v>15.927627899999999</v>
      </c>
      <c r="AD14" s="56">
        <v>97.2233316960167</v>
      </c>
      <c r="AE14" s="79">
        <v>41.225576957620298</v>
      </c>
      <c r="AF14" s="56">
        <v>0</v>
      </c>
      <c r="AG14" s="56">
        <v>0</v>
      </c>
      <c r="AH14" s="79">
        <v>0</v>
      </c>
      <c r="AI14" s="56">
        <v>1.6122731235454799</v>
      </c>
      <c r="AJ14" s="56">
        <v>9.8414255819622092</v>
      </c>
      <c r="AK14" s="79">
        <v>4.1730564117100597</v>
      </c>
      <c r="AL14" s="57">
        <v>28.710190900000001</v>
      </c>
      <c r="AM14" s="56">
        <v>175.248971814984</v>
      </c>
      <c r="AN14" s="69">
        <v>68.493294175342001</v>
      </c>
      <c r="AO14" s="82">
        <v>34.570008113549299</v>
      </c>
      <c r="AQ14" s="56" t="s">
        <v>22</v>
      </c>
      <c r="AR14" s="57">
        <v>64.167484899350299</v>
      </c>
      <c r="AS14" s="56">
        <v>391.68272310459201</v>
      </c>
      <c r="AT14" s="69">
        <v>85.401347144005499</v>
      </c>
      <c r="AU14" s="56">
        <v>44.640338700000001</v>
      </c>
      <c r="AV14" s="56">
        <v>272.487685153207</v>
      </c>
      <c r="AW14" s="79">
        <v>69.568471898221503</v>
      </c>
      <c r="AX14" s="56">
        <v>18.6092823</v>
      </c>
      <c r="AY14" s="56">
        <v>113.592333838846</v>
      </c>
      <c r="AZ14" s="79">
        <v>29.0011090962807</v>
      </c>
      <c r="BA14" s="56">
        <v>0</v>
      </c>
      <c r="BB14" s="56">
        <v>0</v>
      </c>
      <c r="BC14" s="79">
        <v>0</v>
      </c>
      <c r="BD14" s="56">
        <v>0.91786389935027701</v>
      </c>
      <c r="BE14" s="56">
        <v>5.6027041125396497</v>
      </c>
      <c r="BF14" s="79">
        <v>1.4304190054978601</v>
      </c>
      <c r="BG14" s="57">
        <v>60.401864199999999</v>
      </c>
      <c r="BH14" s="56">
        <v>368.69711642211001</v>
      </c>
      <c r="BI14" s="69">
        <v>78.165867152445102</v>
      </c>
      <c r="BJ14" s="82">
        <v>6.2342789402686698</v>
      </c>
      <c r="BL14" s="56" t="s">
        <v>22</v>
      </c>
      <c r="BM14" s="57">
        <v>57.613147603815698</v>
      </c>
      <c r="BN14" s="56">
        <v>351.67459930033499</v>
      </c>
      <c r="BO14" s="69">
        <v>84.662532422663503</v>
      </c>
      <c r="BP14" s="56">
        <v>37.175065500000002</v>
      </c>
      <c r="BQ14" s="56">
        <v>226.919146191734</v>
      </c>
      <c r="BR14" s="79">
        <v>64.525315915108806</v>
      </c>
      <c r="BS14" s="56">
        <v>19.380571499999999</v>
      </c>
      <c r="BT14" s="56">
        <v>118.300335946627</v>
      </c>
      <c r="BU14" s="79">
        <v>33.639147149662797</v>
      </c>
      <c r="BV14" s="56">
        <v>0</v>
      </c>
      <c r="BW14" s="56">
        <v>0</v>
      </c>
      <c r="BX14" s="79">
        <v>0</v>
      </c>
      <c r="BY14" s="56">
        <v>1.0575106038156901</v>
      </c>
      <c r="BZ14" s="56">
        <v>6.4551171619741101</v>
      </c>
      <c r="CA14" s="79">
        <v>1.8355369352283899</v>
      </c>
      <c r="CB14" s="57">
        <v>51.547947499999999</v>
      </c>
      <c r="CC14" s="56">
        <v>314.65220241875102</v>
      </c>
      <c r="CD14" s="69">
        <v>77.421701370955603</v>
      </c>
      <c r="CE14" s="82">
        <v>11.7661330818568</v>
      </c>
      <c r="CG14" s="56" t="s">
        <v>22</v>
      </c>
      <c r="CH14" s="57">
        <v>73.1114885008665</v>
      </c>
      <c r="CI14" s="56">
        <v>446.27753372548699</v>
      </c>
      <c r="CJ14" s="69">
        <v>75.651183066833696</v>
      </c>
      <c r="CK14" s="56">
        <v>51.571435299999997</v>
      </c>
      <c r="CL14" s="56">
        <v>314.79557355879501</v>
      </c>
      <c r="CM14" s="79">
        <v>70.538073232346704</v>
      </c>
      <c r="CN14" s="56">
        <v>20.5487596</v>
      </c>
      <c r="CO14" s="56">
        <v>125.431036126384</v>
      </c>
      <c r="CP14" s="79">
        <v>28.1060610600979</v>
      </c>
      <c r="CQ14" s="56">
        <v>0</v>
      </c>
      <c r="CR14" s="56">
        <v>0</v>
      </c>
      <c r="CS14" s="79">
        <v>0</v>
      </c>
      <c r="CT14" s="56">
        <v>0.99129360086654705</v>
      </c>
      <c r="CU14" s="56">
        <v>6.0509240403077902</v>
      </c>
      <c r="CV14" s="79">
        <v>1.3558657075553799</v>
      </c>
      <c r="CW14" s="57">
        <v>68.1887136</v>
      </c>
      <c r="CX14" s="56">
        <v>416.22857853538102</v>
      </c>
      <c r="CY14" s="69">
        <v>65.893565846476406</v>
      </c>
      <c r="CZ14" s="82">
        <v>7.2193397425619503</v>
      </c>
      <c r="DB14" s="56" t="s">
        <v>22</v>
      </c>
      <c r="DC14" s="57">
        <v>72.400781054013095</v>
      </c>
      <c r="DD14" s="56">
        <v>441.93932678857902</v>
      </c>
      <c r="DE14" s="69">
        <v>56.491489117223402</v>
      </c>
      <c r="DF14" s="56">
        <v>45.312207600000001</v>
      </c>
      <c r="DG14" s="56">
        <v>276.58881893979799</v>
      </c>
      <c r="DH14" s="79">
        <v>62.585246927371898</v>
      </c>
      <c r="DI14" s="56">
        <v>24.726140900000001</v>
      </c>
      <c r="DJ14" s="56">
        <v>150.930057719589</v>
      </c>
      <c r="DK14" s="79">
        <v>34.151759884404498</v>
      </c>
      <c r="DL14" s="56">
        <v>0</v>
      </c>
      <c r="DM14" s="56">
        <v>0</v>
      </c>
      <c r="DN14" s="79">
        <v>0</v>
      </c>
      <c r="DO14" s="56">
        <v>2.3624325540130799</v>
      </c>
      <c r="DP14" s="56">
        <v>14.4204501291923</v>
      </c>
      <c r="DQ14" s="79">
        <v>3.2629931882235299</v>
      </c>
      <c r="DR14" s="57">
        <v>62.368191699999997</v>
      </c>
      <c r="DS14" s="56">
        <v>380.69971416960698</v>
      </c>
      <c r="DT14" s="69">
        <v>48.518456705170799</v>
      </c>
      <c r="DU14" s="82">
        <v>16.086067401587101</v>
      </c>
    </row>
    <row r="15" spans="1:125" s="52" customFormat="1" ht="12.75" x14ac:dyDescent="0.2">
      <c r="A15" s="58" t="s">
        <v>23</v>
      </c>
      <c r="B15" s="59">
        <v>45.059384575562099</v>
      </c>
      <c r="C15" s="58">
        <v>275.04556988101501</v>
      </c>
      <c r="D15" s="70">
        <v>83.565142010677405</v>
      </c>
      <c r="E15" s="58">
        <v>33.401682299999997</v>
      </c>
      <c r="F15" s="58">
        <v>203.88615667357899</v>
      </c>
      <c r="G15" s="74">
        <v>74.128136934465303</v>
      </c>
      <c r="H15" s="58">
        <v>9.6406265999999992</v>
      </c>
      <c r="I15" s="58">
        <v>58.847045120211597</v>
      </c>
      <c r="J15" s="74">
        <v>21.3953800985302</v>
      </c>
      <c r="K15" s="58">
        <v>0</v>
      </c>
      <c r="L15" s="58">
        <v>0</v>
      </c>
      <c r="M15" s="74">
        <v>0</v>
      </c>
      <c r="N15" s="58">
        <v>2.0170756755620798</v>
      </c>
      <c r="O15" s="58">
        <v>12.312368087224</v>
      </c>
      <c r="P15" s="74">
        <v>4.4764829670044799</v>
      </c>
      <c r="Q15" s="59">
        <v>45.304332899999999</v>
      </c>
      <c r="R15" s="58">
        <v>276.54075123160402</v>
      </c>
      <c r="S15" s="70">
        <v>100</v>
      </c>
      <c r="T15" s="80">
        <v>-0.54067306316725605</v>
      </c>
      <c r="V15" s="58" t="s">
        <v>23</v>
      </c>
      <c r="W15" s="59">
        <v>29.437673823545499</v>
      </c>
      <c r="X15" s="58">
        <v>179.68957741068999</v>
      </c>
      <c r="Y15" s="70">
        <v>76.193711661602705</v>
      </c>
      <c r="Z15" s="58">
        <v>21.095405199999998</v>
      </c>
      <c r="AA15" s="58">
        <v>128.767798312357</v>
      </c>
      <c r="AB15" s="74">
        <v>71.661250567723201</v>
      </c>
      <c r="AC15" s="58">
        <v>6.7299955000000002</v>
      </c>
      <c r="AD15" s="58">
        <v>41.080353516370103</v>
      </c>
      <c r="AE15" s="74">
        <v>22.861845471693002</v>
      </c>
      <c r="AF15" s="58">
        <v>0</v>
      </c>
      <c r="AG15" s="58">
        <v>0</v>
      </c>
      <c r="AH15" s="74">
        <v>0</v>
      </c>
      <c r="AI15" s="58">
        <v>1.6122731235454799</v>
      </c>
      <c r="AJ15" s="58">
        <v>9.8414255819622092</v>
      </c>
      <c r="AK15" s="74">
        <v>5.4769039605837202</v>
      </c>
      <c r="AL15" s="59">
        <v>28.710190900000001</v>
      </c>
      <c r="AM15" s="58">
        <v>175.248971814984</v>
      </c>
      <c r="AN15" s="70">
        <v>100</v>
      </c>
      <c r="AO15" s="80">
        <v>2.5338839650330698</v>
      </c>
      <c r="AQ15" s="58" t="s">
        <v>23</v>
      </c>
      <c r="AR15" s="59">
        <v>58.408466399350303</v>
      </c>
      <c r="AS15" s="58">
        <v>356.52927970521398</v>
      </c>
      <c r="AT15" s="70">
        <v>91.025020679814205</v>
      </c>
      <c r="AU15" s="58">
        <v>44.640338700000001</v>
      </c>
      <c r="AV15" s="58">
        <v>272.487685153207</v>
      </c>
      <c r="AW15" s="74">
        <v>76.427856185754194</v>
      </c>
      <c r="AX15" s="58">
        <v>12.8502638</v>
      </c>
      <c r="AY15" s="58">
        <v>78.438890439468096</v>
      </c>
      <c r="AZ15" s="74">
        <v>22.0006868732697</v>
      </c>
      <c r="BA15" s="58">
        <v>0</v>
      </c>
      <c r="BB15" s="58">
        <v>0</v>
      </c>
      <c r="BC15" s="74">
        <v>0</v>
      </c>
      <c r="BD15" s="58">
        <v>0.91786389935027701</v>
      </c>
      <c r="BE15" s="58">
        <v>5.6027041125396497</v>
      </c>
      <c r="BF15" s="74">
        <v>1.5714569409760899</v>
      </c>
      <c r="BG15" s="59">
        <v>60.401864199999999</v>
      </c>
      <c r="BH15" s="58">
        <v>368.69711642211001</v>
      </c>
      <c r="BI15" s="70">
        <v>100</v>
      </c>
      <c r="BJ15" s="80">
        <v>-3.3002256255688902</v>
      </c>
      <c r="BL15" s="58" t="s">
        <v>23</v>
      </c>
      <c r="BM15" s="59">
        <v>49.781410203815703</v>
      </c>
      <c r="BN15" s="58">
        <v>303.86913776037198</v>
      </c>
      <c r="BO15" s="70">
        <v>86.406336529543594</v>
      </c>
      <c r="BP15" s="58">
        <v>37.175065500000002</v>
      </c>
      <c r="BQ15" s="58">
        <v>226.919146191734</v>
      </c>
      <c r="BR15" s="74">
        <v>74.676601863622096</v>
      </c>
      <c r="BS15" s="58">
        <v>11.548834100000001</v>
      </c>
      <c r="BT15" s="58">
        <v>70.494874406663399</v>
      </c>
      <c r="BU15" s="74">
        <v>23.199089886599499</v>
      </c>
      <c r="BV15" s="58">
        <v>0</v>
      </c>
      <c r="BW15" s="58">
        <v>0</v>
      </c>
      <c r="BX15" s="74">
        <v>0</v>
      </c>
      <c r="BY15" s="58">
        <v>1.0575106038156901</v>
      </c>
      <c r="BZ15" s="58">
        <v>6.4551171619741101</v>
      </c>
      <c r="CA15" s="74">
        <v>2.12430824977841</v>
      </c>
      <c r="CB15" s="59">
        <v>51.547947499999999</v>
      </c>
      <c r="CC15" s="58">
        <v>314.65220241875102</v>
      </c>
      <c r="CD15" s="70">
        <v>100</v>
      </c>
      <c r="CE15" s="80">
        <v>-3.4269789232331802</v>
      </c>
      <c r="CG15" s="58" t="s">
        <v>23</v>
      </c>
      <c r="CH15" s="59">
        <v>67.677901000866498</v>
      </c>
      <c r="CI15" s="58">
        <v>413.11054344115001</v>
      </c>
      <c r="CJ15" s="70">
        <v>92.568079775949897</v>
      </c>
      <c r="CK15" s="58">
        <v>51.571435299999997</v>
      </c>
      <c r="CL15" s="58">
        <v>314.79557355879501</v>
      </c>
      <c r="CM15" s="74">
        <v>76.201292500693398</v>
      </c>
      <c r="CN15" s="58">
        <v>15.115172100000001</v>
      </c>
      <c r="CO15" s="58">
        <v>92.264045842047594</v>
      </c>
      <c r="CP15" s="74">
        <v>22.333984766765301</v>
      </c>
      <c r="CQ15" s="58">
        <v>0</v>
      </c>
      <c r="CR15" s="58">
        <v>0</v>
      </c>
      <c r="CS15" s="74">
        <v>0</v>
      </c>
      <c r="CT15" s="58">
        <v>0.99129360086654705</v>
      </c>
      <c r="CU15" s="58">
        <v>6.0509240403077902</v>
      </c>
      <c r="CV15" s="74">
        <v>1.4647227325413901</v>
      </c>
      <c r="CW15" s="59">
        <v>68.1887136</v>
      </c>
      <c r="CX15" s="58">
        <v>416.22857853538102</v>
      </c>
      <c r="CY15" s="70">
        <v>100</v>
      </c>
      <c r="CZ15" s="80">
        <v>-0.74911605185855701</v>
      </c>
      <c r="DB15" s="58" t="s">
        <v>23</v>
      </c>
      <c r="DC15" s="59">
        <v>62.053160354013102</v>
      </c>
      <c r="DD15" s="58">
        <v>378.77674125500698</v>
      </c>
      <c r="DE15" s="70">
        <v>85.707860399626895</v>
      </c>
      <c r="DF15" s="58">
        <v>45.312207600000001</v>
      </c>
      <c r="DG15" s="58">
        <v>276.58881893979799</v>
      </c>
      <c r="DH15" s="74">
        <v>73.021595260409001</v>
      </c>
      <c r="DI15" s="58">
        <v>14.378520200000001</v>
      </c>
      <c r="DJ15" s="58">
        <v>87.767472186016803</v>
      </c>
      <c r="DK15" s="74">
        <v>23.171293964675801</v>
      </c>
      <c r="DL15" s="58">
        <v>0</v>
      </c>
      <c r="DM15" s="58">
        <v>0</v>
      </c>
      <c r="DN15" s="74">
        <v>0</v>
      </c>
      <c r="DO15" s="58">
        <v>2.3624325540130799</v>
      </c>
      <c r="DP15" s="58">
        <v>14.4204501291923</v>
      </c>
      <c r="DQ15" s="74">
        <v>3.8071107749152699</v>
      </c>
      <c r="DR15" s="59">
        <v>62.368191699999997</v>
      </c>
      <c r="DS15" s="58">
        <v>380.69971416960698</v>
      </c>
      <c r="DT15" s="70">
        <v>100</v>
      </c>
      <c r="DU15" s="80">
        <v>-0.50511540803085997</v>
      </c>
    </row>
    <row r="16" spans="1:125" s="52" customFormat="1" ht="12.75" x14ac:dyDescent="0.2">
      <c r="A16" s="58" t="s">
        <v>24</v>
      </c>
      <c r="B16" s="59">
        <v>8.8619000000000003</v>
      </c>
      <c r="C16" s="58">
        <v>54.0936446133909</v>
      </c>
      <c r="D16" s="70">
        <v>16.434887847670598</v>
      </c>
      <c r="E16" s="58">
        <v>0</v>
      </c>
      <c r="F16" s="58">
        <v>0</v>
      </c>
      <c r="G16" s="74">
        <v>0</v>
      </c>
      <c r="H16" s="58">
        <v>8.8618839000000005</v>
      </c>
      <c r="I16" s="58">
        <v>54.0935463378881</v>
      </c>
      <c r="J16" s="74">
        <v>99.999818323384403</v>
      </c>
      <c r="K16" s="58">
        <v>0</v>
      </c>
      <c r="L16" s="58">
        <v>0</v>
      </c>
      <c r="M16" s="74">
        <v>0</v>
      </c>
      <c r="N16" s="58">
        <v>0</v>
      </c>
      <c r="O16" s="58">
        <v>0</v>
      </c>
      <c r="P16" s="74">
        <v>0</v>
      </c>
      <c r="Q16" s="60">
        <v>0</v>
      </c>
      <c r="R16" s="61">
        <v>0</v>
      </c>
      <c r="S16" s="71">
        <v>0</v>
      </c>
      <c r="T16" s="80" t="s">
        <v>18</v>
      </c>
      <c r="V16" s="58" t="s">
        <v>24</v>
      </c>
      <c r="W16" s="59">
        <v>9.1975999999999996</v>
      </c>
      <c r="X16" s="58">
        <v>56.142780407827303</v>
      </c>
      <c r="Y16" s="70">
        <v>23.806204477278602</v>
      </c>
      <c r="Z16" s="58">
        <v>0</v>
      </c>
      <c r="AA16" s="58">
        <v>0</v>
      </c>
      <c r="AB16" s="74">
        <v>0</v>
      </c>
      <c r="AC16" s="58">
        <v>9.1976323999999998</v>
      </c>
      <c r="AD16" s="58">
        <v>56.142978179646597</v>
      </c>
      <c r="AE16" s="74">
        <v>100.000352265808</v>
      </c>
      <c r="AF16" s="58">
        <v>0</v>
      </c>
      <c r="AG16" s="58">
        <v>0</v>
      </c>
      <c r="AH16" s="74">
        <v>0</v>
      </c>
      <c r="AI16" s="58">
        <v>0</v>
      </c>
      <c r="AJ16" s="58">
        <v>0</v>
      </c>
      <c r="AK16" s="74">
        <v>0</v>
      </c>
      <c r="AL16" s="60">
        <v>0</v>
      </c>
      <c r="AM16" s="61">
        <v>0</v>
      </c>
      <c r="AN16" s="71">
        <v>0</v>
      </c>
      <c r="AO16" s="80" t="s">
        <v>18</v>
      </c>
      <c r="AQ16" s="58" t="s">
        <v>24</v>
      </c>
      <c r="AR16" s="59">
        <v>5.7590000000000003</v>
      </c>
      <c r="AS16" s="58">
        <v>35.153330474110298</v>
      </c>
      <c r="AT16" s="70">
        <v>8.9749504893845593</v>
      </c>
      <c r="AU16" s="58">
        <v>0</v>
      </c>
      <c r="AV16" s="58">
        <v>0</v>
      </c>
      <c r="AW16" s="74">
        <v>0</v>
      </c>
      <c r="AX16" s="58">
        <v>5.7590184999999998</v>
      </c>
      <c r="AY16" s="58">
        <v>35.153443399377501</v>
      </c>
      <c r="AZ16" s="74">
        <v>100.000321236326</v>
      </c>
      <c r="BA16" s="58">
        <v>0</v>
      </c>
      <c r="BB16" s="58">
        <v>0</v>
      </c>
      <c r="BC16" s="74">
        <v>0</v>
      </c>
      <c r="BD16" s="58">
        <v>0</v>
      </c>
      <c r="BE16" s="58">
        <v>0</v>
      </c>
      <c r="BF16" s="74">
        <v>0</v>
      </c>
      <c r="BG16" s="60">
        <v>0</v>
      </c>
      <c r="BH16" s="61">
        <v>0</v>
      </c>
      <c r="BI16" s="71">
        <v>0</v>
      </c>
      <c r="BJ16" s="80" t="s">
        <v>18</v>
      </c>
      <c r="BL16" s="58" t="s">
        <v>24</v>
      </c>
      <c r="BM16" s="59">
        <v>7.8316999999999997</v>
      </c>
      <c r="BN16" s="58">
        <v>47.805233247801702</v>
      </c>
      <c r="BO16" s="70">
        <v>13.5935985547183</v>
      </c>
      <c r="BP16" s="58">
        <v>0</v>
      </c>
      <c r="BQ16" s="58">
        <v>0</v>
      </c>
      <c r="BR16" s="74">
        <v>0</v>
      </c>
      <c r="BS16" s="58">
        <v>7.8317373999999997</v>
      </c>
      <c r="BT16" s="58">
        <v>47.805461539963503</v>
      </c>
      <c r="BU16" s="74">
        <v>100.000477546382</v>
      </c>
      <c r="BV16" s="58">
        <v>0</v>
      </c>
      <c r="BW16" s="58">
        <v>0</v>
      </c>
      <c r="BX16" s="74">
        <v>0</v>
      </c>
      <c r="BY16" s="58">
        <v>0</v>
      </c>
      <c r="BZ16" s="58">
        <v>0</v>
      </c>
      <c r="CA16" s="74">
        <v>0</v>
      </c>
      <c r="CB16" s="60">
        <v>0</v>
      </c>
      <c r="CC16" s="61">
        <v>0</v>
      </c>
      <c r="CD16" s="71">
        <v>0</v>
      </c>
      <c r="CE16" s="80" t="s">
        <v>18</v>
      </c>
      <c r="CG16" s="58" t="s">
        <v>24</v>
      </c>
      <c r="CH16" s="59">
        <v>5.4336000000000002</v>
      </c>
      <c r="CI16" s="58">
        <v>33.167066585192899</v>
      </c>
      <c r="CJ16" s="70">
        <v>7.4319373212263304</v>
      </c>
      <c r="CK16" s="58">
        <v>0</v>
      </c>
      <c r="CL16" s="58">
        <v>0</v>
      </c>
      <c r="CM16" s="74">
        <v>0</v>
      </c>
      <c r="CN16" s="58">
        <v>5.4335874999999998</v>
      </c>
      <c r="CO16" s="58">
        <v>33.166990284336698</v>
      </c>
      <c r="CP16" s="74">
        <v>99.999769949941097</v>
      </c>
      <c r="CQ16" s="58">
        <v>0</v>
      </c>
      <c r="CR16" s="58">
        <v>0</v>
      </c>
      <c r="CS16" s="74">
        <v>0</v>
      </c>
      <c r="CT16" s="58">
        <v>0</v>
      </c>
      <c r="CU16" s="58">
        <v>0</v>
      </c>
      <c r="CV16" s="74">
        <v>0</v>
      </c>
      <c r="CW16" s="60">
        <v>0</v>
      </c>
      <c r="CX16" s="61">
        <v>0</v>
      </c>
      <c r="CY16" s="71">
        <v>0</v>
      </c>
      <c r="CZ16" s="80" t="s">
        <v>18</v>
      </c>
      <c r="DB16" s="58" t="s">
        <v>24</v>
      </c>
      <c r="DC16" s="59">
        <v>10.3476</v>
      </c>
      <c r="DD16" s="58">
        <v>63.162459179354798</v>
      </c>
      <c r="DE16" s="70">
        <v>14.2921110095213</v>
      </c>
      <c r="DF16" s="58">
        <v>0</v>
      </c>
      <c r="DG16" s="58">
        <v>0</v>
      </c>
      <c r="DH16" s="74">
        <v>0</v>
      </c>
      <c r="DI16" s="58">
        <v>10.3476207</v>
      </c>
      <c r="DJ16" s="58">
        <v>63.162585533572603</v>
      </c>
      <c r="DK16" s="74">
        <v>100.000200046388</v>
      </c>
      <c r="DL16" s="58">
        <v>0</v>
      </c>
      <c r="DM16" s="58">
        <v>0</v>
      </c>
      <c r="DN16" s="74">
        <v>0</v>
      </c>
      <c r="DO16" s="58">
        <v>0</v>
      </c>
      <c r="DP16" s="58">
        <v>0</v>
      </c>
      <c r="DQ16" s="74">
        <v>0</v>
      </c>
      <c r="DR16" s="60">
        <v>0</v>
      </c>
      <c r="DS16" s="61">
        <v>0</v>
      </c>
      <c r="DT16" s="71">
        <v>0</v>
      </c>
      <c r="DU16" s="80" t="s">
        <v>18</v>
      </c>
    </row>
    <row r="17" spans="1:125" s="52" customFormat="1" ht="12.75" x14ac:dyDescent="0.2">
      <c r="A17" s="58" t="s">
        <v>25</v>
      </c>
      <c r="B17" s="59">
        <v>4.2747573000000001</v>
      </c>
      <c r="C17" s="58">
        <v>26.0934113671671</v>
      </c>
      <c r="D17" s="70">
        <v>7.9277758495933499</v>
      </c>
      <c r="E17" s="58">
        <v>3.4834398000000002</v>
      </c>
      <c r="F17" s="58">
        <v>21.263155144307799</v>
      </c>
      <c r="G17" s="74">
        <v>81.488598194802805</v>
      </c>
      <c r="H17" s="58">
        <v>0.79131750000000001</v>
      </c>
      <c r="I17" s="58">
        <v>4.8302562228593198</v>
      </c>
      <c r="J17" s="74">
        <v>18.511401805197199</v>
      </c>
      <c r="K17" s="58">
        <v>0</v>
      </c>
      <c r="L17" s="58">
        <v>0</v>
      </c>
      <c r="M17" s="74">
        <v>0</v>
      </c>
      <c r="N17" s="58">
        <v>0</v>
      </c>
      <c r="O17" s="58">
        <v>0</v>
      </c>
      <c r="P17" s="74">
        <v>0</v>
      </c>
      <c r="Q17" s="59">
        <v>5.5235763999999898</v>
      </c>
      <c r="R17" s="58">
        <v>33.716288693904602</v>
      </c>
      <c r="S17" s="70">
        <v>12.1921592183956</v>
      </c>
      <c r="T17" s="80">
        <v>-22.608886155715901</v>
      </c>
      <c r="V17" s="58" t="s">
        <v>25</v>
      </c>
      <c r="W17" s="59">
        <v>2.2908955</v>
      </c>
      <c r="X17" s="58">
        <v>13.983783051424201</v>
      </c>
      <c r="Y17" s="70">
        <v>5.9295388698222897</v>
      </c>
      <c r="Z17" s="58">
        <v>1.9208305999999999</v>
      </c>
      <c r="AA17" s="58">
        <v>11.724881553495999</v>
      </c>
      <c r="AB17" s="74">
        <v>83.846277580099098</v>
      </c>
      <c r="AC17" s="58">
        <v>0.37006489999999997</v>
      </c>
      <c r="AD17" s="58">
        <v>2.2589014979282198</v>
      </c>
      <c r="AE17" s="74">
        <v>16.153722419900902</v>
      </c>
      <c r="AF17" s="58">
        <v>0</v>
      </c>
      <c r="AG17" s="58">
        <v>0</v>
      </c>
      <c r="AH17" s="74">
        <v>0</v>
      </c>
      <c r="AI17" s="58">
        <v>0</v>
      </c>
      <c r="AJ17" s="58">
        <v>0</v>
      </c>
      <c r="AK17" s="74">
        <v>0</v>
      </c>
      <c r="AL17" s="59">
        <v>3.0387778000000001</v>
      </c>
      <c r="AM17" s="58">
        <v>18.548907838303499</v>
      </c>
      <c r="AN17" s="70">
        <v>10.5843176403261</v>
      </c>
      <c r="AO17" s="80">
        <v>-24.611286155901201</v>
      </c>
      <c r="AQ17" s="58" t="s">
        <v>25</v>
      </c>
      <c r="AR17" s="59">
        <v>4.0258856999999999</v>
      </c>
      <c r="AS17" s="58">
        <v>24.574282073814</v>
      </c>
      <c r="AT17" s="70">
        <v>6.2740275800349501</v>
      </c>
      <c r="AU17" s="58">
        <v>3.2849389000000002</v>
      </c>
      <c r="AV17" s="58">
        <v>20.051492053995599</v>
      </c>
      <c r="AW17" s="74">
        <v>81.595433770014907</v>
      </c>
      <c r="AX17" s="58">
        <v>0.74094680000000002</v>
      </c>
      <c r="AY17" s="58">
        <v>4.5227900198184603</v>
      </c>
      <c r="AZ17" s="74">
        <v>18.4045662299851</v>
      </c>
      <c r="BA17" s="58">
        <v>0</v>
      </c>
      <c r="BB17" s="58">
        <v>0</v>
      </c>
      <c r="BC17" s="74">
        <v>0</v>
      </c>
      <c r="BD17" s="58">
        <v>0</v>
      </c>
      <c r="BE17" s="58">
        <v>0</v>
      </c>
      <c r="BF17" s="74">
        <v>0</v>
      </c>
      <c r="BG17" s="59">
        <v>5.2823522000000001</v>
      </c>
      <c r="BH17" s="58">
        <v>32.2438396539753</v>
      </c>
      <c r="BI17" s="70">
        <v>8.7453463067121699</v>
      </c>
      <c r="BJ17" s="80">
        <v>-23.786117480011999</v>
      </c>
      <c r="BL17" s="58" t="s">
        <v>25</v>
      </c>
      <c r="BM17" s="59">
        <v>3.0867499999999999</v>
      </c>
      <c r="BN17" s="58">
        <v>18.841733433054401</v>
      </c>
      <c r="BO17" s="70">
        <v>5.3577180355193201</v>
      </c>
      <c r="BP17" s="58">
        <v>2.5420851</v>
      </c>
      <c r="BQ17" s="58">
        <v>15.5170615755534</v>
      </c>
      <c r="BR17" s="74">
        <v>82.354745282254797</v>
      </c>
      <c r="BS17" s="58">
        <v>0.54466490000000001</v>
      </c>
      <c r="BT17" s="58">
        <v>3.3246718575009999</v>
      </c>
      <c r="BU17" s="74">
        <v>17.6452547177452</v>
      </c>
      <c r="BV17" s="58">
        <v>0</v>
      </c>
      <c r="BW17" s="58">
        <v>0</v>
      </c>
      <c r="BX17" s="74">
        <v>0</v>
      </c>
      <c r="BY17" s="58">
        <v>0</v>
      </c>
      <c r="BZ17" s="58">
        <v>0</v>
      </c>
      <c r="CA17" s="74">
        <v>0</v>
      </c>
      <c r="CB17" s="59">
        <v>4.0188373000000004</v>
      </c>
      <c r="CC17" s="58">
        <v>24.531258157419899</v>
      </c>
      <c r="CD17" s="70">
        <v>7.7963090576981697</v>
      </c>
      <c r="CE17" s="80">
        <v>-23.1929593168651</v>
      </c>
      <c r="CG17" s="58" t="s">
        <v>25</v>
      </c>
      <c r="CH17" s="59">
        <v>5.2336429000000004</v>
      </c>
      <c r="CI17" s="58">
        <v>31.9465147503353</v>
      </c>
      <c r="CJ17" s="70">
        <v>7.1584411797852701</v>
      </c>
      <c r="CK17" s="58">
        <v>4.2824825999999998</v>
      </c>
      <c r="CL17" s="58">
        <v>26.1405671275269</v>
      </c>
      <c r="CM17" s="74">
        <v>81.826037462357206</v>
      </c>
      <c r="CN17" s="58">
        <v>0.95116029999999996</v>
      </c>
      <c r="CO17" s="58">
        <v>5.8059476228084597</v>
      </c>
      <c r="CP17" s="74">
        <v>18.173962537642801</v>
      </c>
      <c r="CQ17" s="58">
        <v>0</v>
      </c>
      <c r="CR17" s="58">
        <v>0</v>
      </c>
      <c r="CS17" s="74">
        <v>0</v>
      </c>
      <c r="CT17" s="58">
        <v>0</v>
      </c>
      <c r="CU17" s="58">
        <v>0</v>
      </c>
      <c r="CV17" s="74">
        <v>0</v>
      </c>
      <c r="CW17" s="59">
        <v>6.9053211000000001</v>
      </c>
      <c r="CX17" s="58">
        <v>42.150552988044304</v>
      </c>
      <c r="CY17" s="70">
        <v>10.126780130370401</v>
      </c>
      <c r="CZ17" s="80">
        <v>-24.2085512866302</v>
      </c>
      <c r="DB17" s="58" t="s">
        <v>25</v>
      </c>
      <c r="DC17" s="59">
        <v>4.8447111999999999</v>
      </c>
      <c r="DD17" s="58">
        <v>29.572449012888299</v>
      </c>
      <c r="DE17" s="70">
        <v>6.6915178668938697</v>
      </c>
      <c r="DF17" s="58">
        <v>4.1064327</v>
      </c>
      <c r="DG17" s="58">
        <v>25.065946479040299</v>
      </c>
      <c r="DH17" s="74">
        <v>84.761145308310603</v>
      </c>
      <c r="DI17" s="58">
        <v>0.73827849999999995</v>
      </c>
      <c r="DJ17" s="58">
        <v>4.5065025338479696</v>
      </c>
      <c r="DK17" s="74">
        <v>15.238854691689401</v>
      </c>
      <c r="DL17" s="58">
        <v>0</v>
      </c>
      <c r="DM17" s="58">
        <v>0</v>
      </c>
      <c r="DN17" s="74">
        <v>0</v>
      </c>
      <c r="DO17" s="58">
        <v>0</v>
      </c>
      <c r="DP17" s="58">
        <v>0</v>
      </c>
      <c r="DQ17" s="74">
        <v>0</v>
      </c>
      <c r="DR17" s="59">
        <v>6.6713236</v>
      </c>
      <c r="DS17" s="58">
        <v>40.722216219922103</v>
      </c>
      <c r="DT17" s="70">
        <v>10.6966763315666</v>
      </c>
      <c r="DU17" s="80">
        <v>-27.380059932934401</v>
      </c>
    </row>
    <row r="18" spans="1:125" s="52" customFormat="1" ht="12.75" x14ac:dyDescent="0.2">
      <c r="A18" s="58" t="s">
        <v>26</v>
      </c>
      <c r="B18" s="59">
        <v>11.5681893</v>
      </c>
      <c r="C18" s="58">
        <v>70.613019873236198</v>
      </c>
      <c r="D18" s="70">
        <v>21.4538523055014</v>
      </c>
      <c r="E18" s="58">
        <v>5.2255988000000002</v>
      </c>
      <c r="F18" s="58">
        <v>31.897413012938799</v>
      </c>
      <c r="G18" s="74">
        <v>45.1721411578215</v>
      </c>
      <c r="H18" s="58">
        <v>6.3425905</v>
      </c>
      <c r="I18" s="58">
        <v>38.715606860297399</v>
      </c>
      <c r="J18" s="74">
        <v>54.8278588421785</v>
      </c>
      <c r="K18" s="58">
        <v>0</v>
      </c>
      <c r="L18" s="58">
        <v>0</v>
      </c>
      <c r="M18" s="74">
        <v>0</v>
      </c>
      <c r="N18" s="58">
        <v>0</v>
      </c>
      <c r="O18" s="58">
        <v>0</v>
      </c>
      <c r="P18" s="74">
        <v>0</v>
      </c>
      <c r="Q18" s="59">
        <v>7.7910500999999996</v>
      </c>
      <c r="R18" s="58">
        <v>47.557103473806301</v>
      </c>
      <c r="S18" s="70">
        <v>17.197141203242399</v>
      </c>
      <c r="T18" s="80">
        <v>48.4804891705163</v>
      </c>
      <c r="V18" s="58" t="s">
        <v>26</v>
      </c>
      <c r="W18" s="59">
        <v>10.7782751</v>
      </c>
      <c r="X18" s="58">
        <v>65.791329489698697</v>
      </c>
      <c r="Y18" s="70">
        <v>27.8974755308951</v>
      </c>
      <c r="Z18" s="58">
        <v>4.2487794000000001</v>
      </c>
      <c r="AA18" s="58">
        <v>25.934840486159398</v>
      </c>
      <c r="AB18" s="74">
        <v>39.419845574362803</v>
      </c>
      <c r="AC18" s="58">
        <v>6.5294957</v>
      </c>
      <c r="AD18" s="58">
        <v>39.856489003539203</v>
      </c>
      <c r="AE18" s="74">
        <v>60.580154425637197</v>
      </c>
      <c r="AF18" s="58">
        <v>0</v>
      </c>
      <c r="AG18" s="58">
        <v>0</v>
      </c>
      <c r="AH18" s="74">
        <v>0</v>
      </c>
      <c r="AI18" s="58">
        <v>0</v>
      </c>
      <c r="AJ18" s="58">
        <v>0</v>
      </c>
      <c r="AK18" s="74">
        <v>0</v>
      </c>
      <c r="AL18" s="59">
        <v>5.9885294</v>
      </c>
      <c r="AM18" s="58">
        <v>36.554393653781197</v>
      </c>
      <c r="AN18" s="70">
        <v>20.858549568195301</v>
      </c>
      <c r="AO18" s="80">
        <v>79.982001925213893</v>
      </c>
      <c r="AQ18" s="58" t="s">
        <v>26</v>
      </c>
      <c r="AR18" s="59">
        <v>13.1082377</v>
      </c>
      <c r="AS18" s="58">
        <v>80.013580795501298</v>
      </c>
      <c r="AT18" s="70">
        <v>20.428161896264001</v>
      </c>
      <c r="AU18" s="58">
        <v>7.9234859999999996</v>
      </c>
      <c r="AV18" s="58">
        <v>48.365501278865501</v>
      </c>
      <c r="AW18" s="74">
        <v>60.446615184587301</v>
      </c>
      <c r="AX18" s="58">
        <v>5.1847516999999996</v>
      </c>
      <c r="AY18" s="58">
        <v>31.6480795166358</v>
      </c>
      <c r="AZ18" s="74">
        <v>39.553384815412699</v>
      </c>
      <c r="BA18" s="58">
        <v>0</v>
      </c>
      <c r="BB18" s="58">
        <v>0</v>
      </c>
      <c r="BC18" s="74">
        <v>0</v>
      </c>
      <c r="BD18" s="58">
        <v>0</v>
      </c>
      <c r="BE18" s="58">
        <v>0</v>
      </c>
      <c r="BF18" s="74">
        <v>0</v>
      </c>
      <c r="BG18" s="59">
        <v>11.6751758</v>
      </c>
      <c r="BH18" s="58">
        <v>71.266072797488405</v>
      </c>
      <c r="BI18" s="70">
        <v>19.3291646783312</v>
      </c>
      <c r="BJ18" s="80">
        <v>12.2744353022933</v>
      </c>
      <c r="BL18" s="58" t="s">
        <v>26</v>
      </c>
      <c r="BM18" s="59">
        <v>13.569556199999999</v>
      </c>
      <c r="BN18" s="58">
        <v>82.829500518425604</v>
      </c>
      <c r="BO18" s="70">
        <v>23.552881181415099</v>
      </c>
      <c r="BP18" s="58">
        <v>6.8879416999999998</v>
      </c>
      <c r="BQ18" s="58">
        <v>42.044467940007898</v>
      </c>
      <c r="BR18" s="74">
        <v>50.760257730462797</v>
      </c>
      <c r="BS18" s="58">
        <v>6.6816145000000002</v>
      </c>
      <c r="BT18" s="58">
        <v>40.785032578417699</v>
      </c>
      <c r="BU18" s="74">
        <v>49.239742269537203</v>
      </c>
      <c r="BV18" s="58">
        <v>0</v>
      </c>
      <c r="BW18" s="58">
        <v>0</v>
      </c>
      <c r="BX18" s="74">
        <v>0</v>
      </c>
      <c r="BY18" s="58">
        <v>0</v>
      </c>
      <c r="BZ18" s="58">
        <v>0</v>
      </c>
      <c r="CA18" s="74">
        <v>0</v>
      </c>
      <c r="CB18" s="59">
        <v>10.566247600000001</v>
      </c>
      <c r="CC18" s="58">
        <v>64.497099106455096</v>
      </c>
      <c r="CD18" s="70">
        <v>20.4979016865802</v>
      </c>
      <c r="CE18" s="80">
        <v>28.423606124846099</v>
      </c>
      <c r="CG18" s="58" t="s">
        <v>26</v>
      </c>
      <c r="CH18" s="59">
        <v>13.9269239</v>
      </c>
      <c r="CI18" s="58">
        <v>85.010897437833904</v>
      </c>
      <c r="CJ18" s="70">
        <v>19.048885729956002</v>
      </c>
      <c r="CK18" s="58">
        <v>8.7352307000000007</v>
      </c>
      <c r="CL18" s="58">
        <v>53.320446529726397</v>
      </c>
      <c r="CM18" s="74">
        <v>62.721895823671403</v>
      </c>
      <c r="CN18" s="58">
        <v>5.1916931999999996</v>
      </c>
      <c r="CO18" s="58">
        <v>31.6904509081076</v>
      </c>
      <c r="CP18" s="74">
        <v>37.278104176328597</v>
      </c>
      <c r="CQ18" s="58">
        <v>0</v>
      </c>
      <c r="CR18" s="58">
        <v>0</v>
      </c>
      <c r="CS18" s="74">
        <v>0</v>
      </c>
      <c r="CT18" s="58">
        <v>0</v>
      </c>
      <c r="CU18" s="58">
        <v>0</v>
      </c>
      <c r="CV18" s="74">
        <v>0</v>
      </c>
      <c r="CW18" s="59">
        <v>12.1139043</v>
      </c>
      <c r="CX18" s="58">
        <v>73.944101613065897</v>
      </c>
      <c r="CY18" s="70">
        <v>17.765262989211202</v>
      </c>
      <c r="CZ18" s="80">
        <v>14.966434892506101</v>
      </c>
      <c r="DB18" s="58" t="s">
        <v>26</v>
      </c>
      <c r="DC18" s="59">
        <v>15.458305299999999</v>
      </c>
      <c r="DD18" s="58">
        <v>94.3585543984357</v>
      </c>
      <c r="DE18" s="70">
        <v>21.3510200787304</v>
      </c>
      <c r="DF18" s="58">
        <v>7.3303395</v>
      </c>
      <c r="DG18" s="58">
        <v>44.744894414121298</v>
      </c>
      <c r="DH18" s="74">
        <v>47.420071979041602</v>
      </c>
      <c r="DI18" s="58">
        <v>8.1279658000000001</v>
      </c>
      <c r="DJ18" s="58">
        <v>49.613659984314403</v>
      </c>
      <c r="DK18" s="74">
        <v>52.579928020958398</v>
      </c>
      <c r="DL18" s="58">
        <v>0</v>
      </c>
      <c r="DM18" s="58">
        <v>0</v>
      </c>
      <c r="DN18" s="74">
        <v>0</v>
      </c>
      <c r="DO18" s="58">
        <v>0</v>
      </c>
      <c r="DP18" s="58">
        <v>0</v>
      </c>
      <c r="DQ18" s="74">
        <v>0</v>
      </c>
      <c r="DR18" s="59">
        <v>12.1089553</v>
      </c>
      <c r="DS18" s="58">
        <v>73.913892578074297</v>
      </c>
      <c r="DT18" s="70">
        <v>19.415273988134601</v>
      </c>
      <c r="DU18" s="80">
        <v>27.660107061424199</v>
      </c>
    </row>
    <row r="19" spans="1:125" s="52" customFormat="1" ht="12.75" x14ac:dyDescent="0.2">
      <c r="A19" s="58" t="s">
        <v>27</v>
      </c>
      <c r="B19" s="59">
        <v>34.371443800000002</v>
      </c>
      <c r="C19" s="58">
        <v>209.805647295314</v>
      </c>
      <c r="D19" s="70">
        <v>63.743759692110402</v>
      </c>
      <c r="E19" s="58">
        <v>24.6926433</v>
      </c>
      <c r="F19" s="58">
        <v>150.72558607470501</v>
      </c>
      <c r="G19" s="74">
        <v>71.840576275122899</v>
      </c>
      <c r="H19" s="58">
        <v>9.6788004999999906</v>
      </c>
      <c r="I19" s="58">
        <v>59.0800612206084</v>
      </c>
      <c r="J19" s="74">
        <v>28.159423724877101</v>
      </c>
      <c r="K19" s="58">
        <v>0</v>
      </c>
      <c r="L19" s="58">
        <v>0</v>
      </c>
      <c r="M19" s="74">
        <v>0</v>
      </c>
      <c r="N19" s="58">
        <v>0</v>
      </c>
      <c r="O19" s="58">
        <v>0</v>
      </c>
      <c r="P19" s="74">
        <v>0</v>
      </c>
      <c r="Q19" s="59">
        <v>31.9897046</v>
      </c>
      <c r="R19" s="58">
        <v>195.26734807656999</v>
      </c>
      <c r="S19" s="70">
        <v>70.610695605232095</v>
      </c>
      <c r="T19" s="80">
        <v>7.4453303954547696</v>
      </c>
      <c r="V19" s="58" t="s">
        <v>27</v>
      </c>
      <c r="W19" s="59">
        <v>22.196347500000002</v>
      </c>
      <c r="X19" s="58">
        <v>135.48802552277999</v>
      </c>
      <c r="Y19" s="70">
        <v>57.450942336449998</v>
      </c>
      <c r="Z19" s="58">
        <v>14.9257951</v>
      </c>
      <c r="AA19" s="58">
        <v>91.108075662294993</v>
      </c>
      <c r="AB19" s="74">
        <v>67.244374778327796</v>
      </c>
      <c r="AC19" s="58">
        <v>7.2705523999999997</v>
      </c>
      <c r="AD19" s="58">
        <v>44.379949860485503</v>
      </c>
      <c r="AE19" s="74">
        <v>32.755625221672197</v>
      </c>
      <c r="AF19" s="58">
        <v>0</v>
      </c>
      <c r="AG19" s="58">
        <v>0</v>
      </c>
      <c r="AH19" s="74">
        <v>0</v>
      </c>
      <c r="AI19" s="58">
        <v>0</v>
      </c>
      <c r="AJ19" s="58">
        <v>0</v>
      </c>
      <c r="AK19" s="74">
        <v>0</v>
      </c>
      <c r="AL19" s="59">
        <v>19.6828848</v>
      </c>
      <c r="AM19" s="58">
        <v>120.14567703737499</v>
      </c>
      <c r="AN19" s="70">
        <v>68.557136622870701</v>
      </c>
      <c r="AO19" s="80">
        <v>12.769788196900899</v>
      </c>
      <c r="AQ19" s="58" t="s">
        <v>27</v>
      </c>
      <c r="AR19" s="59">
        <v>45.019269600000001</v>
      </c>
      <c r="AS19" s="58">
        <v>274.800705322429</v>
      </c>
      <c r="AT19" s="70">
        <v>70.159006030257899</v>
      </c>
      <c r="AU19" s="58">
        <v>33.4319153</v>
      </c>
      <c r="AV19" s="58">
        <v>204.07070097644799</v>
      </c>
      <c r="AW19" s="74">
        <v>74.261345412854098</v>
      </c>
      <c r="AX19" s="58">
        <v>11.587354299999999</v>
      </c>
      <c r="AY19" s="58">
        <v>70.730004345980802</v>
      </c>
      <c r="AZ19" s="74">
        <v>25.738654587145898</v>
      </c>
      <c r="BA19" s="58">
        <v>0</v>
      </c>
      <c r="BB19" s="58">
        <v>0</v>
      </c>
      <c r="BC19" s="74">
        <v>0</v>
      </c>
      <c r="BD19" s="58">
        <v>0</v>
      </c>
      <c r="BE19" s="58">
        <v>0</v>
      </c>
      <c r="BF19" s="74">
        <v>0</v>
      </c>
      <c r="BG19" s="59">
        <v>43.444336700000001</v>
      </c>
      <c r="BH19" s="58">
        <v>265.18720702268098</v>
      </c>
      <c r="BI19" s="70">
        <v>71.925489842745606</v>
      </c>
      <c r="BJ19" s="80">
        <v>3.6251742335842798</v>
      </c>
      <c r="BL19" s="58" t="s">
        <v>27</v>
      </c>
      <c r="BM19" s="59">
        <v>38.410187000000001</v>
      </c>
      <c r="BN19" s="58">
        <v>234.45841242982701</v>
      </c>
      <c r="BO19" s="70">
        <v>66.669134733156099</v>
      </c>
      <c r="BP19" s="58">
        <v>27.745039999999999</v>
      </c>
      <c r="BQ19" s="58">
        <v>169.357624611462</v>
      </c>
      <c r="BR19" s="74">
        <v>72.233545751807995</v>
      </c>
      <c r="BS19" s="58">
        <v>10.665146999999999</v>
      </c>
      <c r="BT19" s="58">
        <v>65.100787818365404</v>
      </c>
      <c r="BU19" s="74">
        <v>27.766454248192002</v>
      </c>
      <c r="BV19" s="58">
        <v>0</v>
      </c>
      <c r="BW19" s="58">
        <v>0</v>
      </c>
      <c r="BX19" s="74">
        <v>0</v>
      </c>
      <c r="BY19" s="58">
        <v>0</v>
      </c>
      <c r="BZ19" s="58">
        <v>0</v>
      </c>
      <c r="CA19" s="74">
        <v>0</v>
      </c>
      <c r="CB19" s="59">
        <v>36.962862000000001</v>
      </c>
      <c r="CC19" s="58">
        <v>225.62384149243499</v>
      </c>
      <c r="CD19" s="70">
        <v>71.705788091756702</v>
      </c>
      <c r="CE19" s="80">
        <v>3.91561941280413</v>
      </c>
      <c r="CG19" s="58" t="s">
        <v>27</v>
      </c>
      <c r="CH19" s="59">
        <v>51.927245499999998</v>
      </c>
      <c r="CI19" s="58">
        <v>316.967463391519</v>
      </c>
      <c r="CJ19" s="70">
        <v>71.024741206554097</v>
      </c>
      <c r="CK19" s="58">
        <v>38.553721199999998</v>
      </c>
      <c r="CL19" s="58">
        <v>235.33455501828701</v>
      </c>
      <c r="CM19" s="74">
        <v>74.245650484195195</v>
      </c>
      <c r="CN19" s="58">
        <v>13.3735243</v>
      </c>
      <c r="CO19" s="58">
        <v>81.632908373232397</v>
      </c>
      <c r="CP19" s="74">
        <v>25.754349515804801</v>
      </c>
      <c r="CQ19" s="58">
        <v>0</v>
      </c>
      <c r="CR19" s="58">
        <v>0</v>
      </c>
      <c r="CS19" s="74">
        <v>0</v>
      </c>
      <c r="CT19" s="58">
        <v>0</v>
      </c>
      <c r="CU19" s="58">
        <v>0</v>
      </c>
      <c r="CV19" s="74">
        <v>0</v>
      </c>
      <c r="CW19" s="59">
        <v>49.169488200000004</v>
      </c>
      <c r="CX19" s="58">
        <v>300.13392393427102</v>
      </c>
      <c r="CY19" s="70">
        <v>72.107956880418399</v>
      </c>
      <c r="CZ19" s="80">
        <v>5.6086760325481704</v>
      </c>
      <c r="DB19" s="58" t="s">
        <v>27</v>
      </c>
      <c r="DC19" s="59">
        <v>47.7473849</v>
      </c>
      <c r="DD19" s="58">
        <v>291.45330798128902</v>
      </c>
      <c r="DE19" s="70">
        <v>65.948715200156599</v>
      </c>
      <c r="DF19" s="58">
        <v>33.875436499999999</v>
      </c>
      <c r="DG19" s="58">
        <v>206.77798476111099</v>
      </c>
      <c r="DH19" s="74">
        <v>70.947208042801094</v>
      </c>
      <c r="DI19" s="58">
        <v>13.871948400000001</v>
      </c>
      <c r="DJ19" s="58">
        <v>84.6753232201782</v>
      </c>
      <c r="DK19" s="74">
        <v>29.052791957198899</v>
      </c>
      <c r="DL19" s="58">
        <v>0</v>
      </c>
      <c r="DM19" s="58">
        <v>0</v>
      </c>
      <c r="DN19" s="74">
        <v>0</v>
      </c>
      <c r="DO19" s="58">
        <v>0</v>
      </c>
      <c r="DP19" s="58">
        <v>0</v>
      </c>
      <c r="DQ19" s="74">
        <v>0</v>
      </c>
      <c r="DR19" s="59">
        <v>43.587912799999998</v>
      </c>
      <c r="DS19" s="58">
        <v>266.06360537160998</v>
      </c>
      <c r="DT19" s="70">
        <v>69.888049680298806</v>
      </c>
      <c r="DU19" s="80">
        <v>9.5427191457536402</v>
      </c>
    </row>
    <row r="20" spans="1:125" s="52" customFormat="1" ht="12.75" x14ac:dyDescent="0.2">
      <c r="A20" s="58" t="s">
        <v>28</v>
      </c>
      <c r="B20" s="59">
        <v>3.70687797556208</v>
      </c>
      <c r="C20" s="58">
        <v>22.6270370727791</v>
      </c>
      <c r="D20" s="70">
        <v>6.8746119673391801</v>
      </c>
      <c r="E20" s="58">
        <v>0</v>
      </c>
      <c r="F20" s="58">
        <v>0</v>
      </c>
      <c r="G20" s="74">
        <v>0</v>
      </c>
      <c r="H20" s="58">
        <v>1.6898023</v>
      </c>
      <c r="I20" s="58">
        <v>10.3146689855551</v>
      </c>
      <c r="J20" s="74">
        <v>45.585592812608603</v>
      </c>
      <c r="K20" s="58">
        <v>0</v>
      </c>
      <c r="L20" s="58">
        <v>0</v>
      </c>
      <c r="M20" s="74">
        <v>0</v>
      </c>
      <c r="N20" s="58">
        <v>2.0170756755620798</v>
      </c>
      <c r="O20" s="58">
        <v>12.312368087224</v>
      </c>
      <c r="P20" s="74">
        <v>54.414407187391397</v>
      </c>
      <c r="Q20" s="59">
        <v>0</v>
      </c>
      <c r="R20" s="58">
        <v>0</v>
      </c>
      <c r="S20" s="70">
        <v>0</v>
      </c>
      <c r="T20" s="80" t="s">
        <v>18</v>
      </c>
      <c r="V20" s="58" t="s">
        <v>28</v>
      </c>
      <c r="W20" s="59">
        <v>3.36978722354548</v>
      </c>
      <c r="X20" s="58">
        <v>20.569412032771101</v>
      </c>
      <c r="Y20" s="70">
        <v>8.7220409333570501</v>
      </c>
      <c r="Z20" s="58">
        <v>0</v>
      </c>
      <c r="AA20" s="58">
        <v>0</v>
      </c>
      <c r="AB20" s="74">
        <v>0</v>
      </c>
      <c r="AC20" s="58">
        <v>1.7575141000000001</v>
      </c>
      <c r="AD20" s="58">
        <v>10.727986450808899</v>
      </c>
      <c r="AE20" s="74">
        <v>52.155046696119101</v>
      </c>
      <c r="AF20" s="58">
        <v>0</v>
      </c>
      <c r="AG20" s="58">
        <v>0</v>
      </c>
      <c r="AH20" s="74">
        <v>0</v>
      </c>
      <c r="AI20" s="58">
        <v>1.6122731235454799</v>
      </c>
      <c r="AJ20" s="58">
        <v>9.8414255819622092</v>
      </c>
      <c r="AK20" s="74">
        <v>47.844953303880899</v>
      </c>
      <c r="AL20" s="59">
        <v>0</v>
      </c>
      <c r="AM20" s="58">
        <v>0</v>
      </c>
      <c r="AN20" s="70">
        <v>0</v>
      </c>
      <c r="AO20" s="80" t="s">
        <v>18</v>
      </c>
      <c r="AQ20" s="58" t="s">
        <v>28</v>
      </c>
      <c r="AR20" s="59">
        <v>2.0140925993502798</v>
      </c>
      <c r="AS20" s="58">
        <v>12.2941591856955</v>
      </c>
      <c r="AT20" s="70">
        <v>3.1388055843383502</v>
      </c>
      <c r="AU20" s="58">
        <v>0</v>
      </c>
      <c r="AV20" s="58">
        <v>0</v>
      </c>
      <c r="AW20" s="74">
        <v>0</v>
      </c>
      <c r="AX20" s="58">
        <v>1.0962286999999999</v>
      </c>
      <c r="AY20" s="58">
        <v>6.6914550731558204</v>
      </c>
      <c r="AZ20" s="74">
        <v>54.427919568029303</v>
      </c>
      <c r="BA20" s="58">
        <v>0</v>
      </c>
      <c r="BB20" s="58">
        <v>0</v>
      </c>
      <c r="BC20" s="74">
        <v>0</v>
      </c>
      <c r="BD20" s="58">
        <v>0.91786389935027701</v>
      </c>
      <c r="BE20" s="58">
        <v>5.6027041125396497</v>
      </c>
      <c r="BF20" s="74">
        <v>45.572080431970697</v>
      </c>
      <c r="BG20" s="59">
        <v>0</v>
      </c>
      <c r="BH20" s="58">
        <v>0</v>
      </c>
      <c r="BI20" s="70">
        <v>0</v>
      </c>
      <c r="BJ20" s="80" t="s">
        <v>18</v>
      </c>
      <c r="BL20" s="58" t="s">
        <v>28</v>
      </c>
      <c r="BM20" s="59">
        <v>2.54665490381569</v>
      </c>
      <c r="BN20" s="58">
        <v>15.5449559710621</v>
      </c>
      <c r="BO20" s="70">
        <v>4.42026691776692</v>
      </c>
      <c r="BP20" s="58">
        <v>0</v>
      </c>
      <c r="BQ20" s="58">
        <v>0</v>
      </c>
      <c r="BR20" s="74">
        <v>0</v>
      </c>
      <c r="BS20" s="58">
        <v>1.4891443</v>
      </c>
      <c r="BT20" s="58">
        <v>9.0898388090879791</v>
      </c>
      <c r="BU20" s="74">
        <v>58.474522706975101</v>
      </c>
      <c r="BV20" s="58">
        <v>0</v>
      </c>
      <c r="BW20" s="58">
        <v>0</v>
      </c>
      <c r="BX20" s="74">
        <v>0</v>
      </c>
      <c r="BY20" s="58">
        <v>1.0575106038156901</v>
      </c>
      <c r="BZ20" s="58">
        <v>6.4551171619741101</v>
      </c>
      <c r="CA20" s="74">
        <v>41.525477293024899</v>
      </c>
      <c r="CB20" s="59">
        <v>0</v>
      </c>
      <c r="CC20" s="58">
        <v>0</v>
      </c>
      <c r="CD20" s="70">
        <v>0</v>
      </c>
      <c r="CE20" s="80" t="s">
        <v>18</v>
      </c>
      <c r="CG20" s="58" t="s">
        <v>28</v>
      </c>
      <c r="CH20" s="59">
        <v>2.0236756008665502</v>
      </c>
      <c r="CI20" s="58">
        <v>12.3526544833574</v>
      </c>
      <c r="CJ20" s="70">
        <v>2.7679310630402001</v>
      </c>
      <c r="CK20" s="58">
        <v>0</v>
      </c>
      <c r="CL20" s="58">
        <v>0</v>
      </c>
      <c r="CM20" s="74">
        <v>0</v>
      </c>
      <c r="CN20" s="58">
        <v>1.0323819999999999</v>
      </c>
      <c r="CO20" s="58">
        <v>6.3017304430496601</v>
      </c>
      <c r="CP20" s="74">
        <v>51.015192334084098</v>
      </c>
      <c r="CQ20" s="58">
        <v>0</v>
      </c>
      <c r="CR20" s="58">
        <v>0</v>
      </c>
      <c r="CS20" s="74">
        <v>0</v>
      </c>
      <c r="CT20" s="58">
        <v>0.99129360086654705</v>
      </c>
      <c r="CU20" s="58">
        <v>6.0509240403077902</v>
      </c>
      <c r="CV20" s="74">
        <v>48.984807665916001</v>
      </c>
      <c r="CW20" s="59">
        <v>0</v>
      </c>
      <c r="CX20" s="58">
        <v>0</v>
      </c>
      <c r="CY20" s="70">
        <v>0</v>
      </c>
      <c r="CZ20" s="80" t="s">
        <v>18</v>
      </c>
      <c r="DB20" s="58" t="s">
        <v>28</v>
      </c>
      <c r="DC20" s="59">
        <v>4.3503805540130802</v>
      </c>
      <c r="DD20" s="58">
        <v>26.5550208896275</v>
      </c>
      <c r="DE20" s="70">
        <v>6.0087480972996303</v>
      </c>
      <c r="DF20" s="58">
        <v>0</v>
      </c>
      <c r="DG20" s="58">
        <v>0</v>
      </c>
      <c r="DH20" s="74">
        <v>0</v>
      </c>
      <c r="DI20" s="58">
        <v>1.987948</v>
      </c>
      <c r="DJ20" s="58">
        <v>12.134570760435301</v>
      </c>
      <c r="DK20" s="74">
        <v>45.695956372510601</v>
      </c>
      <c r="DL20" s="58">
        <v>0</v>
      </c>
      <c r="DM20" s="58">
        <v>0</v>
      </c>
      <c r="DN20" s="74">
        <v>0</v>
      </c>
      <c r="DO20" s="58">
        <v>2.3624325540130799</v>
      </c>
      <c r="DP20" s="58">
        <v>14.4204501291923</v>
      </c>
      <c r="DQ20" s="74">
        <v>54.304043627489399</v>
      </c>
      <c r="DR20" s="59">
        <v>0</v>
      </c>
      <c r="DS20" s="58">
        <v>0</v>
      </c>
      <c r="DT20" s="70">
        <v>0</v>
      </c>
      <c r="DU20" s="80" t="s">
        <v>18</v>
      </c>
    </row>
    <row r="21" spans="1:125" s="52" customFormat="1" ht="12.75" x14ac:dyDescent="0.2">
      <c r="A21" s="56" t="s">
        <v>29</v>
      </c>
      <c r="B21" s="57">
        <v>17.429300000000001</v>
      </c>
      <c r="C21" s="56">
        <v>106.38964105442101</v>
      </c>
      <c r="D21" s="69">
        <v>24.427696053984</v>
      </c>
      <c r="E21" s="56"/>
      <c r="F21" s="56"/>
      <c r="G21" s="79"/>
      <c r="H21" s="56"/>
      <c r="I21" s="56"/>
      <c r="J21" s="79"/>
      <c r="K21" s="56"/>
      <c r="L21" s="56"/>
      <c r="M21" s="79"/>
      <c r="N21" s="56"/>
      <c r="O21" s="56"/>
      <c r="P21" s="79"/>
      <c r="Q21" s="57">
        <v>25.025700000000001</v>
      </c>
      <c r="R21" s="56">
        <v>152.75858698488301</v>
      </c>
      <c r="S21" s="69">
        <v>35.5832337453663</v>
      </c>
      <c r="T21" s="82">
        <v>-30.354395681239701</v>
      </c>
      <c r="V21" s="56" t="s">
        <v>29</v>
      </c>
      <c r="W21" s="57">
        <v>9.0474999999999994</v>
      </c>
      <c r="X21" s="56">
        <v>55.226559726430501</v>
      </c>
      <c r="Y21" s="69">
        <v>18.974344667517499</v>
      </c>
      <c r="Z21" s="56"/>
      <c r="AA21" s="56"/>
      <c r="AB21" s="79"/>
      <c r="AC21" s="56"/>
      <c r="AD21" s="56"/>
      <c r="AE21" s="79"/>
      <c r="AF21" s="56"/>
      <c r="AG21" s="56"/>
      <c r="AH21" s="79"/>
      <c r="AI21" s="56"/>
      <c r="AJ21" s="56"/>
      <c r="AK21" s="79"/>
      <c r="AL21" s="57">
        <v>13.2066</v>
      </c>
      <c r="AM21" s="56">
        <v>80.613991012221803</v>
      </c>
      <c r="AN21" s="69">
        <v>31.506705824657999</v>
      </c>
      <c r="AO21" s="82">
        <v>-31.492587039813401</v>
      </c>
      <c r="AQ21" s="56" t="s">
        <v>29</v>
      </c>
      <c r="AR21" s="57">
        <v>10.9689</v>
      </c>
      <c r="AS21" s="56">
        <v>66.954916936528704</v>
      </c>
      <c r="AT21" s="69">
        <v>14.5986528559945</v>
      </c>
      <c r="AU21" s="56"/>
      <c r="AV21" s="56"/>
      <c r="AW21" s="79"/>
      <c r="AX21" s="56"/>
      <c r="AY21" s="56"/>
      <c r="AZ21" s="79"/>
      <c r="BA21" s="56"/>
      <c r="BB21" s="56"/>
      <c r="BC21" s="79"/>
      <c r="BD21" s="56"/>
      <c r="BE21" s="56"/>
      <c r="BF21" s="79"/>
      <c r="BG21" s="57">
        <v>16.8721</v>
      </c>
      <c r="BH21" s="56">
        <v>102.988454087904</v>
      </c>
      <c r="BI21" s="69">
        <v>21.834132847554901</v>
      </c>
      <c r="BJ21" s="82">
        <v>-34.987938667978497</v>
      </c>
      <c r="BL21" s="56" t="s">
        <v>29</v>
      </c>
      <c r="BM21" s="57">
        <v>10.437200000000001</v>
      </c>
      <c r="BN21" s="56">
        <v>63.709383716684201</v>
      </c>
      <c r="BO21" s="69">
        <v>15.337467577336501</v>
      </c>
      <c r="BP21" s="56"/>
      <c r="BQ21" s="56"/>
      <c r="BR21" s="79"/>
      <c r="BS21" s="56"/>
      <c r="BT21" s="56"/>
      <c r="BU21" s="79"/>
      <c r="BV21" s="56"/>
      <c r="BW21" s="56"/>
      <c r="BX21" s="79"/>
      <c r="BY21" s="56"/>
      <c r="BZ21" s="56"/>
      <c r="CA21" s="79"/>
      <c r="CB21" s="57">
        <v>15.0328</v>
      </c>
      <c r="CC21" s="56">
        <v>91.761240901407504</v>
      </c>
      <c r="CD21" s="69">
        <v>22.578298629044401</v>
      </c>
      <c r="CE21" s="82">
        <v>-30.570485870895599</v>
      </c>
      <c r="CG21" s="56" t="s">
        <v>29</v>
      </c>
      <c r="CH21" s="57">
        <v>23.531400000000001</v>
      </c>
      <c r="CI21" s="56">
        <v>143.637277429845</v>
      </c>
      <c r="CJ21" s="69">
        <v>24.348816933166301</v>
      </c>
      <c r="CK21" s="56"/>
      <c r="CL21" s="56"/>
      <c r="CM21" s="79"/>
      <c r="CN21" s="56"/>
      <c r="CO21" s="56"/>
      <c r="CP21" s="79"/>
      <c r="CQ21" s="56"/>
      <c r="CR21" s="56"/>
      <c r="CS21" s="79"/>
      <c r="CT21" s="56"/>
      <c r="CU21" s="56"/>
      <c r="CV21" s="79"/>
      <c r="CW21" s="57">
        <v>35.294400000000003</v>
      </c>
      <c r="CX21" s="56">
        <v>215.43943515982599</v>
      </c>
      <c r="CY21" s="69">
        <v>34.106434153523601</v>
      </c>
      <c r="CZ21" s="82">
        <v>-33.328233374132999</v>
      </c>
      <c r="DB21" s="56" t="s">
        <v>29</v>
      </c>
      <c r="DC21" s="57">
        <v>55.761499999999998</v>
      </c>
      <c r="DD21" s="56">
        <v>340.37201549437498</v>
      </c>
      <c r="DE21" s="69">
        <v>43.508510882776598</v>
      </c>
      <c r="DF21" s="56"/>
      <c r="DG21" s="56"/>
      <c r="DH21" s="79"/>
      <c r="DI21" s="56"/>
      <c r="DJ21" s="56"/>
      <c r="DK21" s="79"/>
      <c r="DL21" s="56"/>
      <c r="DM21" s="56"/>
      <c r="DN21" s="79"/>
      <c r="DO21" s="56"/>
      <c r="DP21" s="56"/>
      <c r="DQ21" s="79"/>
      <c r="DR21" s="57">
        <v>66.177099999999996</v>
      </c>
      <c r="DS21" s="56">
        <v>403.94955133152399</v>
      </c>
      <c r="DT21" s="69">
        <v>51.481543294829201</v>
      </c>
      <c r="DU21" s="82">
        <v>-15.738979193709</v>
      </c>
    </row>
    <row r="22" spans="1:125" s="52" customFormat="1" ht="14.25" x14ac:dyDescent="0.25">
      <c r="A22" s="58" t="s">
        <v>30</v>
      </c>
      <c r="B22" s="59">
        <v>17.429300000000001</v>
      </c>
      <c r="C22" s="58">
        <v>106.38964105442101</v>
      </c>
      <c r="D22" s="70">
        <v>24.427696053984</v>
      </c>
      <c r="E22" s="58"/>
      <c r="F22" s="58"/>
      <c r="G22" s="74"/>
      <c r="H22" s="58"/>
      <c r="I22" s="58"/>
      <c r="J22" s="74"/>
      <c r="K22" s="58"/>
      <c r="L22" s="58"/>
      <c r="M22" s="74"/>
      <c r="N22" s="58"/>
      <c r="O22" s="58"/>
      <c r="P22" s="74"/>
      <c r="Q22" s="59">
        <v>25.025700000000001</v>
      </c>
      <c r="R22" s="58">
        <v>152.75858698488301</v>
      </c>
      <c r="S22" s="70">
        <v>35.5832337453663</v>
      </c>
      <c r="T22" s="80">
        <v>-30.354395681239701</v>
      </c>
      <c r="V22" s="58" t="s">
        <v>30</v>
      </c>
      <c r="W22" s="59">
        <v>9.0474999999999994</v>
      </c>
      <c r="X22" s="58">
        <v>55.226559726430501</v>
      </c>
      <c r="Y22" s="70">
        <v>18.974344667517499</v>
      </c>
      <c r="Z22" s="58"/>
      <c r="AA22" s="58"/>
      <c r="AB22" s="74"/>
      <c r="AC22" s="58"/>
      <c r="AD22" s="58"/>
      <c r="AE22" s="74"/>
      <c r="AF22" s="58"/>
      <c r="AG22" s="58"/>
      <c r="AH22" s="74"/>
      <c r="AI22" s="58"/>
      <c r="AJ22" s="58"/>
      <c r="AK22" s="74"/>
      <c r="AL22" s="59">
        <v>13.2066</v>
      </c>
      <c r="AM22" s="58">
        <v>80.613991012221803</v>
      </c>
      <c r="AN22" s="70">
        <v>31.506705824657999</v>
      </c>
      <c r="AO22" s="80">
        <v>-31.492587039813401</v>
      </c>
      <c r="AQ22" s="58" t="s">
        <v>30</v>
      </c>
      <c r="AR22" s="59">
        <v>10.9689</v>
      </c>
      <c r="AS22" s="58">
        <v>66.954916936528704</v>
      </c>
      <c r="AT22" s="70">
        <v>14.5986528559945</v>
      </c>
      <c r="AU22" s="58"/>
      <c r="AV22" s="58"/>
      <c r="AW22" s="74"/>
      <c r="AX22" s="58"/>
      <c r="AY22" s="58"/>
      <c r="AZ22" s="74"/>
      <c r="BA22" s="58"/>
      <c r="BB22" s="58"/>
      <c r="BC22" s="74"/>
      <c r="BD22" s="58"/>
      <c r="BE22" s="58"/>
      <c r="BF22" s="74"/>
      <c r="BG22" s="59">
        <v>16.8721</v>
      </c>
      <c r="BH22" s="58">
        <v>102.988454087904</v>
      </c>
      <c r="BI22" s="70">
        <v>21.834132847554901</v>
      </c>
      <c r="BJ22" s="80">
        <v>-34.987938667978497</v>
      </c>
      <c r="BL22" s="58" t="s">
        <v>30</v>
      </c>
      <c r="BM22" s="59">
        <v>10.437200000000001</v>
      </c>
      <c r="BN22" s="58">
        <v>63.709383716684201</v>
      </c>
      <c r="BO22" s="70">
        <v>15.337467577336501</v>
      </c>
      <c r="BP22" s="58"/>
      <c r="BQ22" s="58"/>
      <c r="BR22" s="74"/>
      <c r="BS22" s="58"/>
      <c r="BT22" s="58"/>
      <c r="BU22" s="74"/>
      <c r="BV22" s="58"/>
      <c r="BW22" s="58"/>
      <c r="BX22" s="74"/>
      <c r="BY22" s="58"/>
      <c r="BZ22" s="58"/>
      <c r="CA22" s="74"/>
      <c r="CB22" s="59">
        <v>15.0328</v>
      </c>
      <c r="CC22" s="58">
        <v>91.761240901407504</v>
      </c>
      <c r="CD22" s="70">
        <v>22.578298629044401</v>
      </c>
      <c r="CE22" s="80">
        <v>-30.570485870895599</v>
      </c>
      <c r="CG22" s="58" t="s">
        <v>30</v>
      </c>
      <c r="CH22" s="59">
        <v>23.531400000000001</v>
      </c>
      <c r="CI22" s="58">
        <v>143.637277429845</v>
      </c>
      <c r="CJ22" s="70">
        <v>24.348816933166301</v>
      </c>
      <c r="CK22" s="58"/>
      <c r="CL22" s="58"/>
      <c r="CM22" s="74"/>
      <c r="CN22" s="58"/>
      <c r="CO22" s="58"/>
      <c r="CP22" s="74"/>
      <c r="CQ22" s="58"/>
      <c r="CR22" s="58"/>
      <c r="CS22" s="74"/>
      <c r="CT22" s="58"/>
      <c r="CU22" s="58"/>
      <c r="CV22" s="74"/>
      <c r="CW22" s="59">
        <v>35.294400000000003</v>
      </c>
      <c r="CX22" s="58">
        <v>215.43943515982599</v>
      </c>
      <c r="CY22" s="70">
        <v>34.106434153523601</v>
      </c>
      <c r="CZ22" s="80">
        <v>-33.328233374132999</v>
      </c>
      <c r="DB22" s="58" t="s">
        <v>30</v>
      </c>
      <c r="DC22" s="59">
        <v>55.761499999999998</v>
      </c>
      <c r="DD22" s="58">
        <v>340.37201549437498</v>
      </c>
      <c r="DE22" s="70">
        <v>43.508510882776598</v>
      </c>
      <c r="DF22" s="58"/>
      <c r="DG22" s="58"/>
      <c r="DH22" s="74"/>
      <c r="DI22" s="58"/>
      <c r="DJ22" s="58"/>
      <c r="DK22" s="74"/>
      <c r="DL22" s="58"/>
      <c r="DM22" s="58"/>
      <c r="DN22" s="74"/>
      <c r="DO22" s="58"/>
      <c r="DP22" s="58"/>
      <c r="DQ22" s="74"/>
      <c r="DR22" s="59">
        <v>66.177099999999996</v>
      </c>
      <c r="DS22" s="58">
        <v>403.94955133152399</v>
      </c>
      <c r="DT22" s="70">
        <v>51.481543294829201</v>
      </c>
      <c r="DU22" s="80">
        <v>-15.738979193709</v>
      </c>
    </row>
    <row r="23" spans="1:125" s="52" customFormat="1" ht="14.25" x14ac:dyDescent="0.25">
      <c r="A23" s="58" t="s">
        <v>31</v>
      </c>
      <c r="B23" s="60"/>
      <c r="C23" s="61"/>
      <c r="D23" s="71"/>
      <c r="E23" s="58"/>
      <c r="F23" s="58"/>
      <c r="G23" s="74"/>
      <c r="H23" s="58"/>
      <c r="I23" s="58"/>
      <c r="J23" s="74"/>
      <c r="K23" s="58"/>
      <c r="L23" s="58"/>
      <c r="M23" s="74"/>
      <c r="N23" s="58"/>
      <c r="O23" s="58"/>
      <c r="P23" s="74"/>
      <c r="Q23" s="60"/>
      <c r="R23" s="61"/>
      <c r="S23" s="71"/>
      <c r="T23" s="80"/>
      <c r="V23" s="58" t="s">
        <v>31</v>
      </c>
      <c r="W23" s="60"/>
      <c r="X23" s="61"/>
      <c r="Y23" s="71"/>
      <c r="Z23" s="58"/>
      <c r="AA23" s="58"/>
      <c r="AB23" s="74"/>
      <c r="AC23" s="58"/>
      <c r="AD23" s="58"/>
      <c r="AE23" s="74"/>
      <c r="AF23" s="58"/>
      <c r="AG23" s="58"/>
      <c r="AH23" s="74"/>
      <c r="AI23" s="58"/>
      <c r="AJ23" s="58"/>
      <c r="AK23" s="74"/>
      <c r="AL23" s="60"/>
      <c r="AM23" s="61"/>
      <c r="AN23" s="71"/>
      <c r="AO23" s="80"/>
      <c r="AQ23" s="58" t="s">
        <v>31</v>
      </c>
      <c r="AR23" s="60"/>
      <c r="AS23" s="61"/>
      <c r="AT23" s="71"/>
      <c r="AU23" s="58"/>
      <c r="AV23" s="58"/>
      <c r="AW23" s="74"/>
      <c r="AX23" s="58"/>
      <c r="AY23" s="58"/>
      <c r="AZ23" s="74"/>
      <c r="BA23" s="58"/>
      <c r="BB23" s="58"/>
      <c r="BC23" s="74"/>
      <c r="BD23" s="58"/>
      <c r="BE23" s="58"/>
      <c r="BF23" s="74"/>
      <c r="BG23" s="60"/>
      <c r="BH23" s="61"/>
      <c r="BI23" s="71"/>
      <c r="BJ23" s="80"/>
      <c r="BL23" s="58" t="s">
        <v>31</v>
      </c>
      <c r="BM23" s="60"/>
      <c r="BN23" s="61"/>
      <c r="BO23" s="71"/>
      <c r="BP23" s="58"/>
      <c r="BQ23" s="58"/>
      <c r="BR23" s="74"/>
      <c r="BS23" s="58"/>
      <c r="BT23" s="58"/>
      <c r="BU23" s="74"/>
      <c r="BV23" s="58"/>
      <c r="BW23" s="58"/>
      <c r="BX23" s="74"/>
      <c r="BY23" s="58"/>
      <c r="BZ23" s="58"/>
      <c r="CA23" s="74"/>
      <c r="CB23" s="60"/>
      <c r="CC23" s="61"/>
      <c r="CD23" s="71"/>
      <c r="CE23" s="80"/>
      <c r="CG23" s="58" t="s">
        <v>31</v>
      </c>
      <c r="CH23" s="60"/>
      <c r="CI23" s="61"/>
      <c r="CJ23" s="71"/>
      <c r="CK23" s="58"/>
      <c r="CL23" s="58"/>
      <c r="CM23" s="74"/>
      <c r="CN23" s="58"/>
      <c r="CO23" s="58"/>
      <c r="CP23" s="74"/>
      <c r="CQ23" s="58"/>
      <c r="CR23" s="58"/>
      <c r="CS23" s="74"/>
      <c r="CT23" s="58"/>
      <c r="CU23" s="58"/>
      <c r="CV23" s="74"/>
      <c r="CW23" s="60"/>
      <c r="CX23" s="61"/>
      <c r="CY23" s="71"/>
      <c r="CZ23" s="80"/>
      <c r="DB23" s="58" t="s">
        <v>31</v>
      </c>
      <c r="DC23" s="60"/>
      <c r="DD23" s="61"/>
      <c r="DE23" s="71"/>
      <c r="DF23" s="58"/>
      <c r="DG23" s="58"/>
      <c r="DH23" s="74"/>
      <c r="DI23" s="58"/>
      <c r="DJ23" s="58"/>
      <c r="DK23" s="74"/>
      <c r="DL23" s="58"/>
      <c r="DM23" s="58"/>
      <c r="DN23" s="74"/>
      <c r="DO23" s="58"/>
      <c r="DP23" s="58"/>
      <c r="DQ23" s="74"/>
      <c r="DR23" s="60"/>
      <c r="DS23" s="61"/>
      <c r="DT23" s="71"/>
      <c r="DU23" s="80"/>
    </row>
    <row r="24" spans="1:125" s="52" customFormat="1" ht="14.25" x14ac:dyDescent="0.25">
      <c r="A24" s="58" t="s">
        <v>32</v>
      </c>
      <c r="B24" s="59">
        <v>0</v>
      </c>
      <c r="C24" s="58">
        <v>0</v>
      </c>
      <c r="D24" s="70">
        <v>0</v>
      </c>
      <c r="E24" s="58"/>
      <c r="F24" s="58"/>
      <c r="G24" s="74"/>
      <c r="H24" s="58"/>
      <c r="I24" s="58"/>
      <c r="J24" s="74"/>
      <c r="K24" s="58"/>
      <c r="L24" s="58"/>
      <c r="M24" s="74"/>
      <c r="N24" s="58"/>
      <c r="O24" s="58"/>
      <c r="P24" s="74"/>
      <c r="Q24" s="59">
        <v>0</v>
      </c>
      <c r="R24" s="58">
        <v>0</v>
      </c>
      <c r="S24" s="70">
        <v>0</v>
      </c>
      <c r="T24" s="80" t="s">
        <v>18</v>
      </c>
      <c r="V24" s="58" t="s">
        <v>32</v>
      </c>
      <c r="W24" s="59">
        <v>0</v>
      </c>
      <c r="X24" s="58">
        <v>0</v>
      </c>
      <c r="Y24" s="70">
        <v>0</v>
      </c>
      <c r="Z24" s="58"/>
      <c r="AA24" s="58"/>
      <c r="AB24" s="74"/>
      <c r="AC24" s="58"/>
      <c r="AD24" s="58"/>
      <c r="AE24" s="74"/>
      <c r="AF24" s="58"/>
      <c r="AG24" s="58"/>
      <c r="AH24" s="74"/>
      <c r="AI24" s="58"/>
      <c r="AJ24" s="58"/>
      <c r="AK24" s="74"/>
      <c r="AL24" s="59">
        <v>0</v>
      </c>
      <c r="AM24" s="58">
        <v>0</v>
      </c>
      <c r="AN24" s="70">
        <v>0</v>
      </c>
      <c r="AO24" s="80" t="s">
        <v>18</v>
      </c>
      <c r="AQ24" s="58" t="s">
        <v>32</v>
      </c>
      <c r="AR24" s="59">
        <v>0</v>
      </c>
      <c r="AS24" s="58">
        <v>0</v>
      </c>
      <c r="AT24" s="70">
        <v>0</v>
      </c>
      <c r="AU24" s="58"/>
      <c r="AV24" s="58"/>
      <c r="AW24" s="74"/>
      <c r="AX24" s="58"/>
      <c r="AY24" s="58"/>
      <c r="AZ24" s="74"/>
      <c r="BA24" s="58"/>
      <c r="BB24" s="58"/>
      <c r="BC24" s="74"/>
      <c r="BD24" s="58"/>
      <c r="BE24" s="58"/>
      <c r="BF24" s="74"/>
      <c r="BG24" s="59">
        <v>0</v>
      </c>
      <c r="BH24" s="58">
        <v>0</v>
      </c>
      <c r="BI24" s="70">
        <v>0</v>
      </c>
      <c r="BJ24" s="80" t="s">
        <v>18</v>
      </c>
      <c r="BL24" s="58" t="s">
        <v>32</v>
      </c>
      <c r="BM24" s="59">
        <v>0</v>
      </c>
      <c r="BN24" s="58">
        <v>0</v>
      </c>
      <c r="BO24" s="70">
        <v>0</v>
      </c>
      <c r="BP24" s="58"/>
      <c r="BQ24" s="58"/>
      <c r="BR24" s="74"/>
      <c r="BS24" s="58"/>
      <c r="BT24" s="58"/>
      <c r="BU24" s="74"/>
      <c r="BV24" s="58"/>
      <c r="BW24" s="58"/>
      <c r="BX24" s="74"/>
      <c r="BY24" s="58"/>
      <c r="BZ24" s="58"/>
      <c r="CA24" s="74"/>
      <c r="CB24" s="59">
        <v>0</v>
      </c>
      <c r="CC24" s="58">
        <v>0</v>
      </c>
      <c r="CD24" s="70">
        <v>0</v>
      </c>
      <c r="CE24" s="80" t="s">
        <v>18</v>
      </c>
      <c r="CG24" s="58" t="s">
        <v>32</v>
      </c>
      <c r="CH24" s="59">
        <v>0</v>
      </c>
      <c r="CI24" s="58">
        <v>0</v>
      </c>
      <c r="CJ24" s="70">
        <v>0</v>
      </c>
      <c r="CK24" s="58"/>
      <c r="CL24" s="58"/>
      <c r="CM24" s="74"/>
      <c r="CN24" s="58"/>
      <c r="CO24" s="58"/>
      <c r="CP24" s="74"/>
      <c r="CQ24" s="58"/>
      <c r="CR24" s="58"/>
      <c r="CS24" s="74"/>
      <c r="CT24" s="58"/>
      <c r="CU24" s="58"/>
      <c r="CV24" s="74"/>
      <c r="CW24" s="59">
        <v>0</v>
      </c>
      <c r="CX24" s="58">
        <v>0</v>
      </c>
      <c r="CY24" s="70">
        <v>0</v>
      </c>
      <c r="CZ24" s="80" t="s">
        <v>18</v>
      </c>
      <c r="DB24" s="58" t="s">
        <v>32</v>
      </c>
      <c r="DC24" s="59">
        <v>0</v>
      </c>
      <c r="DD24" s="58">
        <v>0</v>
      </c>
      <c r="DE24" s="70">
        <v>0</v>
      </c>
      <c r="DF24" s="58"/>
      <c r="DG24" s="58"/>
      <c r="DH24" s="74"/>
      <c r="DI24" s="58"/>
      <c r="DJ24" s="58"/>
      <c r="DK24" s="74"/>
      <c r="DL24" s="58"/>
      <c r="DM24" s="58"/>
      <c r="DN24" s="74"/>
      <c r="DO24" s="58"/>
      <c r="DP24" s="58"/>
      <c r="DQ24" s="74"/>
      <c r="DR24" s="59">
        <v>0</v>
      </c>
      <c r="DS24" s="58">
        <v>0</v>
      </c>
      <c r="DT24" s="70">
        <v>0</v>
      </c>
      <c r="DU24" s="80" t="s">
        <v>18</v>
      </c>
    </row>
    <row r="25" spans="1:125" s="52" customFormat="1" ht="12.75" x14ac:dyDescent="0.2">
      <c r="A25" s="53" t="s">
        <v>33</v>
      </c>
      <c r="B25" s="54">
        <v>2.4837642999999998</v>
      </c>
      <c r="C25" s="55">
        <v>15.1610674175546</v>
      </c>
      <c r="D25" s="68"/>
      <c r="E25" s="55">
        <v>1.08228059999999</v>
      </c>
      <c r="F25" s="55">
        <v>6.6063149153530496</v>
      </c>
      <c r="G25" s="78"/>
      <c r="H25" s="55">
        <v>0.30157870000000098</v>
      </c>
      <c r="I25" s="55">
        <v>1.8408570420303201</v>
      </c>
      <c r="J25" s="78"/>
      <c r="K25" s="55">
        <v>0</v>
      </c>
      <c r="L25" s="55">
        <v>0</v>
      </c>
      <c r="M25" s="78"/>
      <c r="N25" s="55">
        <v>1.0999049999999999</v>
      </c>
      <c r="O25" s="55">
        <v>6.7138954601712699</v>
      </c>
      <c r="P25" s="78"/>
      <c r="Q25" s="54">
        <v>1.4632954999999801</v>
      </c>
      <c r="R25" s="55">
        <v>8.9320559633231404</v>
      </c>
      <c r="S25" s="68"/>
      <c r="T25" s="81">
        <f>((B25-Q25)/Q25)*100</f>
        <v>69.737711897565021</v>
      </c>
      <c r="V25" s="53" t="s">
        <v>33</v>
      </c>
      <c r="W25" s="54">
        <v>10.661483499999999</v>
      </c>
      <c r="X25" s="55">
        <v>65.078425563426705</v>
      </c>
      <c r="Y25" s="68"/>
      <c r="Z25" s="55">
        <v>4.3757317999999996</v>
      </c>
      <c r="AA25" s="55">
        <v>26.709766631615501</v>
      </c>
      <c r="AB25" s="78"/>
      <c r="AC25" s="55">
        <v>1.5540563000000001</v>
      </c>
      <c r="AD25" s="55">
        <v>9.4860661033639797</v>
      </c>
      <c r="AE25" s="78"/>
      <c r="AF25" s="55">
        <v>0</v>
      </c>
      <c r="AG25" s="55">
        <v>0</v>
      </c>
      <c r="AH25" s="78"/>
      <c r="AI25" s="55">
        <v>4.7316954000000004</v>
      </c>
      <c r="AJ25" s="55">
        <v>28.882592828447201</v>
      </c>
      <c r="AK25" s="78"/>
      <c r="AL25" s="54">
        <v>4.89550420000002</v>
      </c>
      <c r="AM25" s="55">
        <v>29.882492964055501</v>
      </c>
      <c r="AN25" s="68"/>
      <c r="AO25" s="81">
        <f>((W25-AL25)/AL25)*100</f>
        <v>117.78111231116819</v>
      </c>
      <c r="AQ25" s="53" t="s">
        <v>33</v>
      </c>
      <c r="AR25" s="54">
        <v>-5.2671851000000096</v>
      </c>
      <c r="AS25" s="55">
        <v>-32.151258636674797</v>
      </c>
      <c r="AT25" s="68"/>
      <c r="AU25" s="55">
        <v>-2.96010460000001</v>
      </c>
      <c r="AV25" s="55">
        <v>-18.068681236626901</v>
      </c>
      <c r="AW25" s="78"/>
      <c r="AX25" s="55">
        <v>-1.0911656000000001</v>
      </c>
      <c r="AY25" s="55">
        <v>-6.6605495639487797</v>
      </c>
      <c r="AZ25" s="78"/>
      <c r="BA25" s="55">
        <v>0</v>
      </c>
      <c r="BB25" s="55">
        <v>0</v>
      </c>
      <c r="BC25" s="78"/>
      <c r="BD25" s="55">
        <v>-1.2159149</v>
      </c>
      <c r="BE25" s="55">
        <v>-7.4220278360991099</v>
      </c>
      <c r="BF25" s="78"/>
      <c r="BG25" s="54">
        <v>-3.1295867000000199</v>
      </c>
      <c r="BH25" s="55">
        <v>-19.103211584039101</v>
      </c>
      <c r="BI25" s="68"/>
      <c r="BJ25" s="81">
        <f>((AR25-BG25)/BG25)*100</f>
        <v>68.302897631817515</v>
      </c>
      <c r="BL25" s="53" t="s">
        <v>33</v>
      </c>
      <c r="BM25" s="54">
        <v>3.605486</v>
      </c>
      <c r="BN25" s="55">
        <v>22.008133508903999</v>
      </c>
      <c r="BO25" s="68"/>
      <c r="BP25" s="55">
        <v>1.8723365999999999</v>
      </c>
      <c r="BQ25" s="55">
        <v>11.428870855803501</v>
      </c>
      <c r="BR25" s="78"/>
      <c r="BS25" s="55">
        <v>0.71021839999999903</v>
      </c>
      <c r="BT25" s="55">
        <v>4.3352217614158501</v>
      </c>
      <c r="BU25" s="78"/>
      <c r="BV25" s="55">
        <v>0</v>
      </c>
      <c r="BW25" s="55">
        <v>0</v>
      </c>
      <c r="BX25" s="78"/>
      <c r="BY25" s="55">
        <v>1.022931</v>
      </c>
      <c r="BZ25" s="55">
        <v>6.2440408916847003</v>
      </c>
      <c r="CA25" s="78"/>
      <c r="CB25" s="54">
        <v>2.1358920999999902</v>
      </c>
      <c r="CC25" s="55">
        <v>13.0376316805594</v>
      </c>
      <c r="CD25" s="68"/>
      <c r="CE25" s="81">
        <f>((BM25-CB25)/CB25)*100</f>
        <v>68.804688214353931</v>
      </c>
      <c r="CG25" s="53" t="s">
        <v>33</v>
      </c>
      <c r="CH25" s="54">
        <v>-15.4376558</v>
      </c>
      <c r="CI25" s="55">
        <v>-94.232508436007294</v>
      </c>
      <c r="CJ25" s="68"/>
      <c r="CK25" s="55">
        <v>-7.211659</v>
      </c>
      <c r="CL25" s="55">
        <v>-44.020460512865398</v>
      </c>
      <c r="CM25" s="78"/>
      <c r="CN25" s="55">
        <v>-2.375731</v>
      </c>
      <c r="CO25" s="55">
        <v>-14.501624754399799</v>
      </c>
      <c r="CP25" s="78"/>
      <c r="CQ25" s="55">
        <v>0</v>
      </c>
      <c r="CR25" s="55">
        <v>0</v>
      </c>
      <c r="CS25" s="78"/>
      <c r="CT25" s="55">
        <v>-5.8502657999999998</v>
      </c>
      <c r="CU25" s="55">
        <v>-35.710423168741997</v>
      </c>
      <c r="CV25" s="78"/>
      <c r="CW25" s="54">
        <v>-8.5974251000000095</v>
      </c>
      <c r="CX25" s="55">
        <v>-52.479271708059002</v>
      </c>
      <c r="CY25" s="68"/>
      <c r="CZ25" s="81">
        <f>((CH25-CW25)/CW25)*100</f>
        <v>79.56138751357058</v>
      </c>
      <c r="DB25" s="53" t="s">
        <v>33</v>
      </c>
      <c r="DC25" s="54">
        <v>1.91963250000009</v>
      </c>
      <c r="DD25" s="55">
        <v>11.7175682690304</v>
      </c>
      <c r="DE25" s="68"/>
      <c r="DF25" s="55">
        <v>1.52840850000009</v>
      </c>
      <c r="DG25" s="55">
        <v>9.3295101753676892</v>
      </c>
      <c r="DH25" s="78"/>
      <c r="DI25" s="55">
        <v>0.402566799999997</v>
      </c>
      <c r="DJ25" s="55">
        <v>2.4572953218102098</v>
      </c>
      <c r="DK25" s="78"/>
      <c r="DL25" s="55">
        <v>0</v>
      </c>
      <c r="DM25" s="55">
        <v>0</v>
      </c>
      <c r="DN25" s="78"/>
      <c r="DO25" s="55">
        <v>-1.1342799999997001E-2</v>
      </c>
      <c r="DP25" s="55">
        <v>-6.9237228147531499E-2</v>
      </c>
      <c r="DQ25" s="78"/>
      <c r="DR25" s="54">
        <v>2.3026473000000198</v>
      </c>
      <c r="DS25" s="55">
        <v>14.055516843587201</v>
      </c>
      <c r="DT25" s="68"/>
      <c r="DU25" s="81">
        <f>((DC25-DR25)/DR25)*100</f>
        <v>-16.633672034789111</v>
      </c>
    </row>
    <row r="26" spans="1:125" s="52" customFormat="1" ht="14.25" x14ac:dyDescent="0.25">
      <c r="A26" s="58" t="s">
        <v>34</v>
      </c>
      <c r="B26" s="59">
        <v>1.0999049999999999</v>
      </c>
      <c r="C26" s="58">
        <v>6.7138954601712699</v>
      </c>
      <c r="D26" s="70"/>
      <c r="E26" s="58">
        <v>0</v>
      </c>
      <c r="F26" s="58">
        <v>0</v>
      </c>
      <c r="G26" s="74"/>
      <c r="H26" s="58">
        <v>0</v>
      </c>
      <c r="I26" s="58">
        <v>0</v>
      </c>
      <c r="J26" s="74"/>
      <c r="K26" s="58">
        <v>0</v>
      </c>
      <c r="L26" s="58">
        <v>0</v>
      </c>
      <c r="M26" s="74"/>
      <c r="N26" s="58">
        <v>1.0999049999999999</v>
      </c>
      <c r="O26" s="58">
        <v>6.7138954601712699</v>
      </c>
      <c r="P26" s="74"/>
      <c r="Q26" s="59">
        <v>0</v>
      </c>
      <c r="R26" s="58">
        <v>0</v>
      </c>
      <c r="S26" s="70"/>
      <c r="T26" s="80" t="s">
        <v>18</v>
      </c>
      <c r="V26" s="58" t="s">
        <v>34</v>
      </c>
      <c r="W26" s="59">
        <v>4.7316954000000004</v>
      </c>
      <c r="X26" s="58">
        <v>28.882592828447201</v>
      </c>
      <c r="Y26" s="70"/>
      <c r="Z26" s="58">
        <v>0</v>
      </c>
      <c r="AA26" s="58">
        <v>0</v>
      </c>
      <c r="AB26" s="74"/>
      <c r="AC26" s="58">
        <v>0</v>
      </c>
      <c r="AD26" s="58">
        <v>0</v>
      </c>
      <c r="AE26" s="74"/>
      <c r="AF26" s="58">
        <v>0</v>
      </c>
      <c r="AG26" s="58">
        <v>0</v>
      </c>
      <c r="AH26" s="74"/>
      <c r="AI26" s="58">
        <v>4.7316954000000004</v>
      </c>
      <c r="AJ26" s="58">
        <v>28.882592828447201</v>
      </c>
      <c r="AK26" s="74"/>
      <c r="AL26" s="59">
        <v>0</v>
      </c>
      <c r="AM26" s="58">
        <v>0</v>
      </c>
      <c r="AN26" s="70"/>
      <c r="AO26" s="80" t="s">
        <v>18</v>
      </c>
      <c r="AQ26" s="58" t="s">
        <v>34</v>
      </c>
      <c r="AR26" s="59">
        <v>-1.2159149</v>
      </c>
      <c r="AS26" s="58">
        <v>-7.4220278360991099</v>
      </c>
      <c r="AT26" s="70"/>
      <c r="AU26" s="58">
        <v>0</v>
      </c>
      <c r="AV26" s="58">
        <v>0</v>
      </c>
      <c r="AW26" s="74"/>
      <c r="AX26" s="58">
        <v>0</v>
      </c>
      <c r="AY26" s="58">
        <v>0</v>
      </c>
      <c r="AZ26" s="74"/>
      <c r="BA26" s="58">
        <v>0</v>
      </c>
      <c r="BB26" s="58">
        <v>0</v>
      </c>
      <c r="BC26" s="74"/>
      <c r="BD26" s="58">
        <v>-1.2159149</v>
      </c>
      <c r="BE26" s="58">
        <v>-7.4220278360991099</v>
      </c>
      <c r="BF26" s="74"/>
      <c r="BG26" s="59">
        <v>0</v>
      </c>
      <c r="BH26" s="58">
        <v>0</v>
      </c>
      <c r="BI26" s="70"/>
      <c r="BJ26" s="80" t="s">
        <v>18</v>
      </c>
      <c r="BL26" s="58" t="s">
        <v>34</v>
      </c>
      <c r="BM26" s="59">
        <v>1.022931</v>
      </c>
      <c r="BN26" s="58">
        <v>6.2440408916847003</v>
      </c>
      <c r="BO26" s="70"/>
      <c r="BP26" s="58">
        <v>0</v>
      </c>
      <c r="BQ26" s="58">
        <v>0</v>
      </c>
      <c r="BR26" s="74"/>
      <c r="BS26" s="58">
        <v>0</v>
      </c>
      <c r="BT26" s="58">
        <v>0</v>
      </c>
      <c r="BU26" s="74"/>
      <c r="BV26" s="58">
        <v>0</v>
      </c>
      <c r="BW26" s="58">
        <v>0</v>
      </c>
      <c r="BX26" s="74"/>
      <c r="BY26" s="58">
        <v>1.022931</v>
      </c>
      <c r="BZ26" s="58">
        <v>6.2440408916847003</v>
      </c>
      <c r="CA26" s="74"/>
      <c r="CB26" s="59">
        <v>0</v>
      </c>
      <c r="CC26" s="58">
        <v>0</v>
      </c>
      <c r="CD26" s="70"/>
      <c r="CE26" s="80" t="s">
        <v>18</v>
      </c>
      <c r="CG26" s="58" t="s">
        <v>34</v>
      </c>
      <c r="CH26" s="59">
        <v>-5.8635916000000003</v>
      </c>
      <c r="CI26" s="58">
        <v>-35.791764764719098</v>
      </c>
      <c r="CJ26" s="70"/>
      <c r="CK26" s="58">
        <v>-1.1863800000000001E-2</v>
      </c>
      <c r="CL26" s="58">
        <v>-7.2417447834476498E-2</v>
      </c>
      <c r="CM26" s="74"/>
      <c r="CN26" s="58">
        <v>-1.462E-3</v>
      </c>
      <c r="CO26" s="58">
        <v>-8.9241481425853999E-3</v>
      </c>
      <c r="CP26" s="74"/>
      <c r="CQ26" s="58">
        <v>0</v>
      </c>
      <c r="CR26" s="58">
        <v>0</v>
      </c>
      <c r="CS26" s="74"/>
      <c r="CT26" s="58">
        <v>-5.8502657999999998</v>
      </c>
      <c r="CU26" s="58">
        <v>-35.710423168741997</v>
      </c>
      <c r="CV26" s="74"/>
      <c r="CW26" s="59">
        <v>-1.4537100000000001E-2</v>
      </c>
      <c r="CX26" s="58">
        <v>-8.8735454147454304E-2</v>
      </c>
      <c r="CY26" s="70"/>
      <c r="CZ26" s="80">
        <v>40235.359872326597</v>
      </c>
      <c r="DB26" s="58" t="s">
        <v>34</v>
      </c>
      <c r="DC26" s="59">
        <v>1.9830000000030301E-3</v>
      </c>
      <c r="DD26" s="58">
        <v>1.2104367829530701E-2</v>
      </c>
      <c r="DE26" s="70"/>
      <c r="DF26" s="58">
        <v>1.1863800000000001E-2</v>
      </c>
      <c r="DG26" s="58">
        <v>7.2417447834476803E-2</v>
      </c>
      <c r="DH26" s="74"/>
      <c r="DI26" s="58">
        <v>1.462E-3</v>
      </c>
      <c r="DJ26" s="58">
        <v>8.9241481425853999E-3</v>
      </c>
      <c r="DK26" s="74"/>
      <c r="DL26" s="58">
        <v>0</v>
      </c>
      <c r="DM26" s="58">
        <v>0</v>
      </c>
      <c r="DN26" s="74"/>
      <c r="DO26" s="58">
        <v>-1.1342799999997001E-2</v>
      </c>
      <c r="DP26" s="58">
        <v>-6.9237228147531499E-2</v>
      </c>
      <c r="DQ26" s="74"/>
      <c r="DR26" s="59">
        <v>1.4537100000000001E-2</v>
      </c>
      <c r="DS26" s="58">
        <v>8.8735454147454207E-2</v>
      </c>
      <c r="DT26" s="70"/>
      <c r="DU26" s="80">
        <v>-86.359039973563995</v>
      </c>
    </row>
    <row r="27" spans="1:125" s="52" customFormat="1" ht="14.25" x14ac:dyDescent="0.25">
      <c r="A27" s="58" t="s">
        <v>35</v>
      </c>
      <c r="B27" s="59">
        <v>0.96965469999999598</v>
      </c>
      <c r="C27" s="58">
        <v>5.9188387072189901</v>
      </c>
      <c r="D27" s="70"/>
      <c r="E27" s="58">
        <v>0.77662109999999396</v>
      </c>
      <c r="F27" s="58">
        <v>4.7405483906002601</v>
      </c>
      <c r="G27" s="74"/>
      <c r="H27" s="58">
        <v>0.193033600000001</v>
      </c>
      <c r="I27" s="58">
        <v>1.17829031661873</v>
      </c>
      <c r="J27" s="74"/>
      <c r="K27" s="58">
        <v>0</v>
      </c>
      <c r="L27" s="58">
        <v>0</v>
      </c>
      <c r="M27" s="74"/>
      <c r="N27" s="58">
        <v>0</v>
      </c>
      <c r="O27" s="58">
        <v>0</v>
      </c>
      <c r="P27" s="74"/>
      <c r="Q27" s="59">
        <v>1.50348959999999</v>
      </c>
      <c r="R27" s="58">
        <v>9.1774035028976808</v>
      </c>
      <c r="S27" s="70"/>
      <c r="T27" s="80">
        <v>-35.506391264695203</v>
      </c>
      <c r="V27" s="58" t="s">
        <v>35</v>
      </c>
      <c r="W27" s="59">
        <v>0.71009800000000001</v>
      </c>
      <c r="X27" s="58">
        <v>4.3344868315688103</v>
      </c>
      <c r="Y27" s="70"/>
      <c r="Z27" s="58">
        <v>0.34837099999999999</v>
      </c>
      <c r="AA27" s="58">
        <v>2.1264804463615699</v>
      </c>
      <c r="AB27" s="74"/>
      <c r="AC27" s="58">
        <v>0.36172700000000002</v>
      </c>
      <c r="AD27" s="58">
        <v>2.20800638520724</v>
      </c>
      <c r="AE27" s="74"/>
      <c r="AF27" s="58">
        <v>0</v>
      </c>
      <c r="AG27" s="58">
        <v>0</v>
      </c>
      <c r="AH27" s="74"/>
      <c r="AI27" s="58">
        <v>0</v>
      </c>
      <c r="AJ27" s="58">
        <v>0</v>
      </c>
      <c r="AK27" s="74"/>
      <c r="AL27" s="59">
        <v>0.59734890000000596</v>
      </c>
      <c r="AM27" s="58">
        <v>3.64625860219595</v>
      </c>
      <c r="AN27" s="70"/>
      <c r="AO27" s="80">
        <v>18.874915480717</v>
      </c>
      <c r="AQ27" s="58" t="s">
        <v>35</v>
      </c>
      <c r="AR27" s="59">
        <v>-0.55059710000000905</v>
      </c>
      <c r="AS27" s="58">
        <v>-3.3608824126388401</v>
      </c>
      <c r="AT27" s="70"/>
      <c r="AU27" s="58">
        <v>-0.18205940000000601</v>
      </c>
      <c r="AV27" s="58">
        <v>-1.1113030481192001</v>
      </c>
      <c r="AW27" s="74"/>
      <c r="AX27" s="58">
        <v>-0.36853770000000302</v>
      </c>
      <c r="AY27" s="58">
        <v>-2.2495793645196498</v>
      </c>
      <c r="AZ27" s="74"/>
      <c r="BA27" s="58">
        <v>0</v>
      </c>
      <c r="BB27" s="58">
        <v>0</v>
      </c>
      <c r="BC27" s="74"/>
      <c r="BD27" s="58">
        <v>0</v>
      </c>
      <c r="BE27" s="58">
        <v>0</v>
      </c>
      <c r="BF27" s="74"/>
      <c r="BG27" s="59">
        <v>-0.54654820000001803</v>
      </c>
      <c r="BH27" s="58">
        <v>-3.3361676497014701</v>
      </c>
      <c r="BI27" s="70"/>
      <c r="BJ27" s="80">
        <v>0.740812978615774</v>
      </c>
      <c r="BL27" s="58" t="s">
        <v>35</v>
      </c>
      <c r="BM27" s="59">
        <v>0.105225</v>
      </c>
      <c r="BN27" s="58">
        <v>0.64230060759476604</v>
      </c>
      <c r="BO27" s="70"/>
      <c r="BP27" s="58">
        <v>3.4775500000000001E-2</v>
      </c>
      <c r="BQ27" s="58">
        <v>0.21227203401674299</v>
      </c>
      <c r="BR27" s="74"/>
      <c r="BS27" s="58">
        <v>7.0449499999999998E-2</v>
      </c>
      <c r="BT27" s="58">
        <v>0.43002857357802299</v>
      </c>
      <c r="BU27" s="74"/>
      <c r="BV27" s="58">
        <v>0</v>
      </c>
      <c r="BW27" s="58">
        <v>0</v>
      </c>
      <c r="BX27" s="74"/>
      <c r="BY27" s="58">
        <v>0</v>
      </c>
      <c r="BZ27" s="58">
        <v>0</v>
      </c>
      <c r="CA27" s="74"/>
      <c r="CB27" s="59">
        <v>0.107929200000003</v>
      </c>
      <c r="CC27" s="58">
        <v>0.65880722962431904</v>
      </c>
      <c r="CD27" s="70"/>
      <c r="CE27" s="80">
        <v>-2.5055314039230501</v>
      </c>
      <c r="CG27" s="58" t="s">
        <v>35</v>
      </c>
      <c r="CH27" s="59">
        <v>-1.22983</v>
      </c>
      <c r="CI27" s="58">
        <v>-7.5069665596414499</v>
      </c>
      <c r="CJ27" s="70"/>
      <c r="CK27" s="58">
        <v>-0.95216449999999997</v>
      </c>
      <c r="CL27" s="58">
        <v>-5.81207732839313</v>
      </c>
      <c r="CM27" s="74"/>
      <c r="CN27" s="58">
        <v>-0.27766550000000001</v>
      </c>
      <c r="CO27" s="58">
        <v>-1.6948892312483199</v>
      </c>
      <c r="CP27" s="74"/>
      <c r="CQ27" s="58">
        <v>0</v>
      </c>
      <c r="CR27" s="58">
        <v>0</v>
      </c>
      <c r="CS27" s="74"/>
      <c r="CT27" s="58">
        <v>0</v>
      </c>
      <c r="CU27" s="58">
        <v>0</v>
      </c>
      <c r="CV27" s="74"/>
      <c r="CW27" s="59">
        <v>-1.57032890000001</v>
      </c>
      <c r="CX27" s="58">
        <v>-9.5853951683879792</v>
      </c>
      <c r="CY27" s="70"/>
      <c r="CZ27" s="80">
        <v>-21.6832855843132</v>
      </c>
      <c r="DB27" s="58" t="s">
        <v>35</v>
      </c>
      <c r="DC27" s="59">
        <v>1.3376823000000899</v>
      </c>
      <c r="DD27" s="58">
        <v>8.1653043863988604</v>
      </c>
      <c r="DE27" s="70"/>
      <c r="DF27" s="58">
        <v>1.0353955000000901</v>
      </c>
      <c r="DG27" s="58">
        <v>6.3201250534658504</v>
      </c>
      <c r="DH27" s="74"/>
      <c r="DI27" s="58">
        <v>0.30228679999999702</v>
      </c>
      <c r="DJ27" s="58">
        <v>1.84517933293301</v>
      </c>
      <c r="DK27" s="74"/>
      <c r="DL27" s="58">
        <v>0</v>
      </c>
      <c r="DM27" s="58">
        <v>0</v>
      </c>
      <c r="DN27" s="74"/>
      <c r="DO27" s="58">
        <v>0</v>
      </c>
      <c r="DP27" s="58">
        <v>0</v>
      </c>
      <c r="DQ27" s="74"/>
      <c r="DR27" s="59">
        <v>1.6724742000000199</v>
      </c>
      <c r="DS27" s="58">
        <v>10.2088970762327</v>
      </c>
      <c r="DT27" s="70"/>
      <c r="DU27" s="80">
        <v>-20.017761708965601</v>
      </c>
    </row>
    <row r="28" spans="1:125" s="52" customFormat="1" ht="14.25" x14ac:dyDescent="0.25">
      <c r="A28" s="58" t="s">
        <v>36</v>
      </c>
      <c r="B28" s="59">
        <v>0.41420459999999998</v>
      </c>
      <c r="C28" s="58">
        <v>2.5283332501643798</v>
      </c>
      <c r="D28" s="70"/>
      <c r="E28" s="58">
        <v>0.30565949999999997</v>
      </c>
      <c r="F28" s="58">
        <v>1.8657665247527899</v>
      </c>
      <c r="G28" s="74"/>
      <c r="H28" s="58">
        <v>0.10854510000000001</v>
      </c>
      <c r="I28" s="58">
        <v>0.66256672541158901</v>
      </c>
      <c r="J28" s="74"/>
      <c r="K28" s="58">
        <v>0</v>
      </c>
      <c r="L28" s="58">
        <v>0</v>
      </c>
      <c r="M28" s="74"/>
      <c r="N28" s="58">
        <v>0</v>
      </c>
      <c r="O28" s="58">
        <v>0</v>
      </c>
      <c r="P28" s="74"/>
      <c r="Q28" s="59">
        <v>-4.0194100000008899E-2</v>
      </c>
      <c r="R28" s="58">
        <v>-0.24534753957453601</v>
      </c>
      <c r="S28" s="70"/>
      <c r="T28" s="80">
        <v>-1130.5109456360699</v>
      </c>
      <c r="V28" s="58" t="s">
        <v>36</v>
      </c>
      <c r="W28" s="59">
        <v>5.2196901000000002</v>
      </c>
      <c r="X28" s="58">
        <v>31.861345903410701</v>
      </c>
      <c r="Y28" s="70"/>
      <c r="Z28" s="58">
        <v>4.0273608000000003</v>
      </c>
      <c r="AA28" s="58">
        <v>24.5832861852539</v>
      </c>
      <c r="AB28" s="74"/>
      <c r="AC28" s="58">
        <v>1.1923292999999999</v>
      </c>
      <c r="AD28" s="58">
        <v>7.2780597181567401</v>
      </c>
      <c r="AE28" s="74"/>
      <c r="AF28" s="58">
        <v>0</v>
      </c>
      <c r="AG28" s="58">
        <v>0</v>
      </c>
      <c r="AH28" s="74"/>
      <c r="AI28" s="58">
        <v>0</v>
      </c>
      <c r="AJ28" s="58">
        <v>0</v>
      </c>
      <c r="AK28" s="74"/>
      <c r="AL28" s="59">
        <v>4.2981553000000101</v>
      </c>
      <c r="AM28" s="58">
        <v>26.236234361859601</v>
      </c>
      <c r="AN28" s="70"/>
      <c r="AO28" s="80">
        <v>21.440239723306</v>
      </c>
      <c r="AQ28" s="58" t="s">
        <v>36</v>
      </c>
      <c r="AR28" s="59">
        <v>-3.5006731000000002</v>
      </c>
      <c r="AS28" s="58">
        <v>-21.368348387936901</v>
      </c>
      <c r="AT28" s="70"/>
      <c r="AU28" s="58">
        <v>-2.7780452000000002</v>
      </c>
      <c r="AV28" s="58">
        <v>-16.9573781885077</v>
      </c>
      <c r="AW28" s="74"/>
      <c r="AX28" s="58">
        <v>-0.72262789999999999</v>
      </c>
      <c r="AY28" s="58">
        <v>-4.4109701994291299</v>
      </c>
      <c r="AZ28" s="74"/>
      <c r="BA28" s="58">
        <v>0</v>
      </c>
      <c r="BB28" s="58">
        <v>0</v>
      </c>
      <c r="BC28" s="74"/>
      <c r="BD28" s="58">
        <v>0</v>
      </c>
      <c r="BE28" s="58">
        <v>0</v>
      </c>
      <c r="BF28" s="74"/>
      <c r="BG28" s="59">
        <v>-2.5830384999999998</v>
      </c>
      <c r="BH28" s="58">
        <v>-15.7670439343376</v>
      </c>
      <c r="BI28" s="70"/>
      <c r="BJ28" s="80">
        <v>35.525393833657702</v>
      </c>
      <c r="BL28" s="58" t="s">
        <v>36</v>
      </c>
      <c r="BM28" s="59">
        <v>2.4773299999999998</v>
      </c>
      <c r="BN28" s="58">
        <v>15.1217920096245</v>
      </c>
      <c r="BO28" s="70"/>
      <c r="BP28" s="58">
        <v>1.8375611000000001</v>
      </c>
      <c r="BQ28" s="58">
        <v>11.2165988217867</v>
      </c>
      <c r="BR28" s="74"/>
      <c r="BS28" s="58">
        <v>0.63976889999999897</v>
      </c>
      <c r="BT28" s="58">
        <v>3.9051931878378201</v>
      </c>
      <c r="BU28" s="74"/>
      <c r="BV28" s="58">
        <v>0</v>
      </c>
      <c r="BW28" s="58">
        <v>0</v>
      </c>
      <c r="BX28" s="74"/>
      <c r="BY28" s="58">
        <v>0</v>
      </c>
      <c r="BZ28" s="58">
        <v>0</v>
      </c>
      <c r="CA28" s="74"/>
      <c r="CB28" s="59">
        <v>2.0279628999999901</v>
      </c>
      <c r="CC28" s="58">
        <v>12.378824450934999</v>
      </c>
      <c r="CD28" s="70"/>
      <c r="CE28" s="80">
        <v>22.158546391554399</v>
      </c>
      <c r="CG28" s="58" t="s">
        <v>36</v>
      </c>
      <c r="CH28" s="59">
        <v>-8.3442342000000007</v>
      </c>
      <c r="CI28" s="58">
        <v>-50.933777111646698</v>
      </c>
      <c r="CJ28" s="70"/>
      <c r="CK28" s="58">
        <v>-6.2476307000000002</v>
      </c>
      <c r="CL28" s="58">
        <v>-38.1359657366378</v>
      </c>
      <c r="CM28" s="74"/>
      <c r="CN28" s="58">
        <v>-2.0966035000000001</v>
      </c>
      <c r="CO28" s="58">
        <v>-12.7978113750089</v>
      </c>
      <c r="CP28" s="74"/>
      <c r="CQ28" s="58">
        <v>0</v>
      </c>
      <c r="CR28" s="58">
        <v>0</v>
      </c>
      <c r="CS28" s="74"/>
      <c r="CT28" s="58">
        <v>0</v>
      </c>
      <c r="CU28" s="58">
        <v>0</v>
      </c>
      <c r="CV28" s="74"/>
      <c r="CW28" s="59">
        <v>-7.0125591000000096</v>
      </c>
      <c r="CX28" s="58">
        <v>-42.805141085523502</v>
      </c>
      <c r="CY28" s="70"/>
      <c r="CZ28" s="80">
        <v>18.989859208459102</v>
      </c>
      <c r="DB28" s="58" t="s">
        <v>36</v>
      </c>
      <c r="DC28" s="59">
        <v>0.57996720000000301</v>
      </c>
      <c r="DD28" s="58">
        <v>3.54015951480197</v>
      </c>
      <c r="DE28" s="70"/>
      <c r="DF28" s="58">
        <v>0.481149200000003</v>
      </c>
      <c r="DG28" s="58">
        <v>2.9369676740673598</v>
      </c>
      <c r="DH28" s="74"/>
      <c r="DI28" s="58">
        <v>9.8818000000000003E-2</v>
      </c>
      <c r="DJ28" s="58">
        <v>0.60319184073461296</v>
      </c>
      <c r="DK28" s="74"/>
      <c r="DL28" s="58">
        <v>0</v>
      </c>
      <c r="DM28" s="58">
        <v>0</v>
      </c>
      <c r="DN28" s="74"/>
      <c r="DO28" s="58">
        <v>0</v>
      </c>
      <c r="DP28" s="58">
        <v>0</v>
      </c>
      <c r="DQ28" s="74"/>
      <c r="DR28" s="59">
        <v>0.61563599999999996</v>
      </c>
      <c r="DS28" s="58">
        <v>3.7578843132070499</v>
      </c>
      <c r="DT28" s="70"/>
      <c r="DU28" s="80">
        <v>-5.79381322729615</v>
      </c>
    </row>
    <row r="29" spans="1:125" s="52" customFormat="1" ht="12.75" x14ac:dyDescent="0.2">
      <c r="A29" s="53" t="s">
        <v>37</v>
      </c>
      <c r="B29" s="54"/>
      <c r="C29" s="55"/>
      <c r="D29" s="68"/>
      <c r="E29" s="55"/>
      <c r="F29" s="55"/>
      <c r="G29" s="78"/>
      <c r="H29" s="55"/>
      <c r="I29" s="55"/>
      <c r="J29" s="78"/>
      <c r="K29" s="55"/>
      <c r="L29" s="55"/>
      <c r="M29" s="78"/>
      <c r="N29" s="55"/>
      <c r="O29" s="55"/>
      <c r="P29" s="78"/>
      <c r="Q29" s="54"/>
      <c r="R29" s="55"/>
      <c r="S29" s="68"/>
      <c r="T29" s="81"/>
      <c r="V29" s="53" t="s">
        <v>37</v>
      </c>
      <c r="W29" s="54"/>
      <c r="X29" s="55"/>
      <c r="Y29" s="68"/>
      <c r="Z29" s="55"/>
      <c r="AA29" s="55"/>
      <c r="AB29" s="78"/>
      <c r="AC29" s="55"/>
      <c r="AD29" s="55"/>
      <c r="AE29" s="78"/>
      <c r="AF29" s="55"/>
      <c r="AG29" s="55"/>
      <c r="AH29" s="78"/>
      <c r="AI29" s="55"/>
      <c r="AJ29" s="55"/>
      <c r="AK29" s="78"/>
      <c r="AL29" s="54"/>
      <c r="AM29" s="55"/>
      <c r="AN29" s="68"/>
      <c r="AO29" s="81"/>
      <c r="AQ29" s="53" t="s">
        <v>37</v>
      </c>
      <c r="AR29" s="54"/>
      <c r="AS29" s="55"/>
      <c r="AT29" s="68"/>
      <c r="AU29" s="55"/>
      <c r="AV29" s="55"/>
      <c r="AW29" s="78"/>
      <c r="AX29" s="55"/>
      <c r="AY29" s="55"/>
      <c r="AZ29" s="78"/>
      <c r="BA29" s="55"/>
      <c r="BB29" s="55"/>
      <c r="BC29" s="78"/>
      <c r="BD29" s="55"/>
      <c r="BE29" s="55"/>
      <c r="BF29" s="78"/>
      <c r="BG29" s="54"/>
      <c r="BH29" s="55"/>
      <c r="BI29" s="68"/>
      <c r="BJ29" s="81"/>
      <c r="BL29" s="53" t="s">
        <v>37</v>
      </c>
      <c r="BM29" s="54"/>
      <c r="BN29" s="55"/>
      <c r="BO29" s="68"/>
      <c r="BP29" s="55"/>
      <c r="BQ29" s="55"/>
      <c r="BR29" s="78"/>
      <c r="BS29" s="55"/>
      <c r="BT29" s="55"/>
      <c r="BU29" s="78"/>
      <c r="BV29" s="55"/>
      <c r="BW29" s="55"/>
      <c r="BX29" s="78"/>
      <c r="BY29" s="55"/>
      <c r="BZ29" s="55"/>
      <c r="CA29" s="78"/>
      <c r="CB29" s="54"/>
      <c r="CC29" s="55"/>
      <c r="CD29" s="68"/>
      <c r="CE29" s="81"/>
      <c r="CG29" s="53" t="s">
        <v>37</v>
      </c>
      <c r="CH29" s="54"/>
      <c r="CI29" s="55"/>
      <c r="CJ29" s="68"/>
      <c r="CK29" s="55"/>
      <c r="CL29" s="55"/>
      <c r="CM29" s="78"/>
      <c r="CN29" s="55"/>
      <c r="CO29" s="55"/>
      <c r="CP29" s="78"/>
      <c r="CQ29" s="55"/>
      <c r="CR29" s="55"/>
      <c r="CS29" s="78"/>
      <c r="CT29" s="55"/>
      <c r="CU29" s="55"/>
      <c r="CV29" s="78"/>
      <c r="CW29" s="54"/>
      <c r="CX29" s="55"/>
      <c r="CY29" s="68"/>
      <c r="CZ29" s="81"/>
      <c r="DB29" s="53" t="s">
        <v>37</v>
      </c>
      <c r="DC29" s="54"/>
      <c r="DD29" s="55"/>
      <c r="DE29" s="68"/>
      <c r="DF29" s="55"/>
      <c r="DG29" s="55"/>
      <c r="DH29" s="78"/>
      <c r="DI29" s="55"/>
      <c r="DJ29" s="55"/>
      <c r="DK29" s="78"/>
      <c r="DL29" s="55"/>
      <c r="DM29" s="55"/>
      <c r="DN29" s="78"/>
      <c r="DO29" s="55"/>
      <c r="DP29" s="55"/>
      <c r="DQ29" s="78"/>
      <c r="DR29" s="54"/>
      <c r="DS29" s="55"/>
      <c r="DT29" s="68"/>
      <c r="DU29" s="81"/>
    </row>
    <row r="30" spans="1:125" s="52" customFormat="1" ht="12.75" x14ac:dyDescent="0.2">
      <c r="A30" s="58" t="s">
        <v>38</v>
      </c>
      <c r="B30" s="59">
        <v>4.2747571999999998</v>
      </c>
      <c r="C30" s="58">
        <v>26.093410756760299</v>
      </c>
      <c r="D30" s="70"/>
      <c r="E30" s="58">
        <v>3.4834398000000002</v>
      </c>
      <c r="F30" s="58">
        <v>21.263155144307799</v>
      </c>
      <c r="G30" s="74">
        <v>81.488600101077097</v>
      </c>
      <c r="H30" s="58">
        <v>0.79131739999999995</v>
      </c>
      <c r="I30" s="58">
        <v>4.8302556124524703</v>
      </c>
      <c r="J30" s="74">
        <v>18.5113998989229</v>
      </c>
      <c r="K30" s="58">
        <v>0</v>
      </c>
      <c r="L30" s="58">
        <v>0</v>
      </c>
      <c r="M30" s="74">
        <v>0</v>
      </c>
      <c r="N30" s="58">
        <v>0</v>
      </c>
      <c r="O30" s="58">
        <v>0</v>
      </c>
      <c r="P30" s="74">
        <v>0</v>
      </c>
      <c r="Q30" s="59">
        <v>5.5235764999999999</v>
      </c>
      <c r="R30" s="58">
        <v>33.716289304311502</v>
      </c>
      <c r="S30" s="70"/>
      <c r="T30" s="80">
        <v>-22.608889367242401</v>
      </c>
      <c r="V30" s="58" t="s">
        <v>38</v>
      </c>
      <c r="W30" s="59">
        <v>2.2908963</v>
      </c>
      <c r="X30" s="58">
        <v>13.983787934679</v>
      </c>
      <c r="Y30" s="70"/>
      <c r="Z30" s="58">
        <v>1.9208312000000001</v>
      </c>
      <c r="AA30" s="58">
        <v>11.7248852159371</v>
      </c>
      <c r="AB30" s="74">
        <v>83.8462744909056</v>
      </c>
      <c r="AC30" s="58">
        <v>0.37006509999999998</v>
      </c>
      <c r="AD30" s="58">
        <v>2.25890271874191</v>
      </c>
      <c r="AE30" s="74">
        <v>16.1537255090944</v>
      </c>
      <c r="AF30" s="58">
        <v>0</v>
      </c>
      <c r="AG30" s="58">
        <v>0</v>
      </c>
      <c r="AH30" s="74">
        <v>0</v>
      </c>
      <c r="AI30" s="58">
        <v>0</v>
      </c>
      <c r="AJ30" s="58">
        <v>0</v>
      </c>
      <c r="AK30" s="74">
        <v>0</v>
      </c>
      <c r="AL30" s="59">
        <v>3.0387778999999999</v>
      </c>
      <c r="AM30" s="58">
        <v>18.548908448710399</v>
      </c>
      <c r="AN30" s="70"/>
      <c r="AO30" s="80">
        <v>-24.611262310417601</v>
      </c>
      <c r="AQ30" s="58" t="s">
        <v>38</v>
      </c>
      <c r="AR30" s="59">
        <v>4.0258856999999999</v>
      </c>
      <c r="AS30" s="58">
        <v>24.574282073814</v>
      </c>
      <c r="AT30" s="70"/>
      <c r="AU30" s="58">
        <v>3.2849390000000001</v>
      </c>
      <c r="AV30" s="58">
        <v>20.051492664402399</v>
      </c>
      <c r="AW30" s="74">
        <v>81.595436253940306</v>
      </c>
      <c r="AX30" s="58">
        <v>0.74094669999999996</v>
      </c>
      <c r="AY30" s="58">
        <v>4.5227894094116099</v>
      </c>
      <c r="AZ30" s="74">
        <v>18.404563746059701</v>
      </c>
      <c r="BA30" s="58">
        <v>0</v>
      </c>
      <c r="BB30" s="58">
        <v>0</v>
      </c>
      <c r="BC30" s="74">
        <v>0</v>
      </c>
      <c r="BD30" s="58">
        <v>0</v>
      </c>
      <c r="BE30" s="58">
        <v>0</v>
      </c>
      <c r="BF30" s="74">
        <v>0</v>
      </c>
      <c r="BG30" s="59">
        <v>5.2823520999999998</v>
      </c>
      <c r="BH30" s="58">
        <v>32.2438390435684</v>
      </c>
      <c r="BI30" s="70"/>
      <c r="BJ30" s="80">
        <v>-23.78611603721</v>
      </c>
      <c r="BL30" s="58" t="s">
        <v>38</v>
      </c>
      <c r="BM30" s="59">
        <v>3.0867502</v>
      </c>
      <c r="BN30" s="58">
        <v>18.841734653868102</v>
      </c>
      <c r="BO30" s="70"/>
      <c r="BP30" s="58">
        <v>2.5420853000000001</v>
      </c>
      <c r="BQ30" s="58">
        <v>15.5170627963671</v>
      </c>
      <c r="BR30" s="74">
        <v>82.354746425544903</v>
      </c>
      <c r="BS30" s="58">
        <v>0.54466490000000001</v>
      </c>
      <c r="BT30" s="58">
        <v>3.3246718575009999</v>
      </c>
      <c r="BU30" s="74">
        <v>17.645253574455101</v>
      </c>
      <c r="BV30" s="58">
        <v>0</v>
      </c>
      <c r="BW30" s="58">
        <v>0</v>
      </c>
      <c r="BX30" s="74">
        <v>0</v>
      </c>
      <c r="BY30" s="58">
        <v>0</v>
      </c>
      <c r="BZ30" s="58">
        <v>0</v>
      </c>
      <c r="CA30" s="74">
        <v>0</v>
      </c>
      <c r="CB30" s="59">
        <v>4.0188375000000001</v>
      </c>
      <c r="CC30" s="58">
        <v>24.531259378233599</v>
      </c>
      <c r="CD30" s="70"/>
      <c r="CE30" s="80">
        <v>-23.192958162652801</v>
      </c>
      <c r="CG30" s="58" t="s">
        <v>38</v>
      </c>
      <c r="CH30" s="59">
        <v>5.2469688000000003</v>
      </c>
      <c r="CI30" s="58">
        <v>32.027856956719198</v>
      </c>
      <c r="CJ30" s="70"/>
      <c r="CK30" s="58">
        <v>4.2943464999999996</v>
      </c>
      <c r="CL30" s="58">
        <v>26.212985185768201</v>
      </c>
      <c r="CM30" s="74">
        <v>81.844330768652597</v>
      </c>
      <c r="CN30" s="58">
        <v>0.95262230000000003</v>
      </c>
      <c r="CO30" s="58">
        <v>5.8148717709510498</v>
      </c>
      <c r="CP30" s="74">
        <v>18.1556692313474</v>
      </c>
      <c r="CQ30" s="58">
        <v>0</v>
      </c>
      <c r="CR30" s="58">
        <v>0</v>
      </c>
      <c r="CS30" s="74">
        <v>0</v>
      </c>
      <c r="CT30" s="58">
        <v>0</v>
      </c>
      <c r="CU30" s="58">
        <v>0</v>
      </c>
      <c r="CV30" s="74">
        <v>0</v>
      </c>
      <c r="CW30" s="59">
        <v>6.9198582999999996</v>
      </c>
      <c r="CX30" s="58">
        <v>42.2392890525986</v>
      </c>
      <c r="CY30" s="70"/>
      <c r="CZ30" s="80">
        <v>-24.1751987898365</v>
      </c>
      <c r="DB30" s="58" t="s">
        <v>38</v>
      </c>
      <c r="DC30" s="59">
        <v>4.8313857000000002</v>
      </c>
      <c r="DD30" s="58">
        <v>29.491109248131799</v>
      </c>
      <c r="DE30" s="70"/>
      <c r="DF30" s="58">
        <v>4.0945691000000002</v>
      </c>
      <c r="DG30" s="58">
        <v>24.9935302520195</v>
      </c>
      <c r="DH30" s="74">
        <v>84.749373249169494</v>
      </c>
      <c r="DI30" s="58">
        <v>0.73681660000000004</v>
      </c>
      <c r="DJ30" s="58">
        <v>4.4975789961122299</v>
      </c>
      <c r="DK30" s="74">
        <v>15.2506267508305</v>
      </c>
      <c r="DL30" s="58">
        <v>0</v>
      </c>
      <c r="DM30" s="58">
        <v>0</v>
      </c>
      <c r="DN30" s="74">
        <v>0</v>
      </c>
      <c r="DO30" s="58">
        <v>0</v>
      </c>
      <c r="DP30" s="58">
        <v>0</v>
      </c>
      <c r="DQ30" s="74">
        <v>0</v>
      </c>
      <c r="DR30" s="59">
        <v>6.6567866000000002</v>
      </c>
      <c r="DS30" s="58">
        <v>40.6334813761815</v>
      </c>
      <c r="DT30" s="70"/>
      <c r="DU30" s="80">
        <v>-27.421652663463799</v>
      </c>
    </row>
    <row r="31" spans="1:125" s="52" customFormat="1" ht="12.75" x14ac:dyDescent="0.2">
      <c r="A31" s="58" t="s">
        <v>39</v>
      </c>
      <c r="B31" s="59">
        <v>6.3590973000000002</v>
      </c>
      <c r="C31" s="58">
        <v>38.8163654981633</v>
      </c>
      <c r="D31" s="70"/>
      <c r="E31" s="58">
        <v>5.9138427</v>
      </c>
      <c r="F31" s="58">
        <v>36.098500921167698</v>
      </c>
      <c r="G31" s="74">
        <v>92.998147708795102</v>
      </c>
      <c r="H31" s="58">
        <v>0.4452546</v>
      </c>
      <c r="I31" s="58">
        <v>2.71786457699563</v>
      </c>
      <c r="J31" s="74">
        <v>7.0018522912049201</v>
      </c>
      <c r="K31" s="58">
        <v>0</v>
      </c>
      <c r="L31" s="58">
        <v>0</v>
      </c>
      <c r="M31" s="74">
        <v>0</v>
      </c>
      <c r="N31" s="58">
        <v>0</v>
      </c>
      <c r="O31" s="58">
        <v>0</v>
      </c>
      <c r="P31" s="74">
        <v>0</v>
      </c>
      <c r="Q31" s="59">
        <v>6.6732620999999996</v>
      </c>
      <c r="R31" s="58">
        <v>40.734048956703496</v>
      </c>
      <c r="S31" s="70"/>
      <c r="T31" s="80">
        <v>-4.7078144885092899</v>
      </c>
      <c r="V31" s="58" t="s">
        <v>39</v>
      </c>
      <c r="W31" s="59">
        <v>2.5885465000000001</v>
      </c>
      <c r="X31" s="58">
        <v>15.800665143619</v>
      </c>
      <c r="Y31" s="70"/>
      <c r="Z31" s="58">
        <v>2.4909482000000001</v>
      </c>
      <c r="AA31" s="58">
        <v>15.2049184352301</v>
      </c>
      <c r="AB31" s="74">
        <v>96.229609937468794</v>
      </c>
      <c r="AC31" s="58">
        <v>9.7598299999999999E-2</v>
      </c>
      <c r="AD31" s="58">
        <v>0.59574670838884602</v>
      </c>
      <c r="AE31" s="74">
        <v>3.7703900625312299</v>
      </c>
      <c r="AF31" s="58">
        <v>0</v>
      </c>
      <c r="AG31" s="58">
        <v>0</v>
      </c>
      <c r="AH31" s="74">
        <v>0</v>
      </c>
      <c r="AI31" s="58">
        <v>0</v>
      </c>
      <c r="AJ31" s="58">
        <v>0</v>
      </c>
      <c r="AK31" s="74">
        <v>0</v>
      </c>
      <c r="AL31" s="59">
        <v>2.7827628999999998</v>
      </c>
      <c r="AM31" s="58">
        <v>16.986175352455898</v>
      </c>
      <c r="AN31" s="70"/>
      <c r="AO31" s="80">
        <v>-6.9792651037571201</v>
      </c>
      <c r="AQ31" s="58" t="s">
        <v>39</v>
      </c>
      <c r="AR31" s="59">
        <v>4.3579150999999996</v>
      </c>
      <c r="AS31" s="58">
        <v>26.601012274425301</v>
      </c>
      <c r="AT31" s="70"/>
      <c r="AU31" s="58">
        <v>4.1991709999999998</v>
      </c>
      <c r="AV31" s="58">
        <v>25.632027414533798</v>
      </c>
      <c r="AW31" s="74">
        <v>96.357338397895802</v>
      </c>
      <c r="AX31" s="58">
        <v>0.1587441</v>
      </c>
      <c r="AY31" s="58">
        <v>0.96898485989151195</v>
      </c>
      <c r="AZ31" s="74">
        <v>3.6426616021041802</v>
      </c>
      <c r="BA31" s="58">
        <v>0</v>
      </c>
      <c r="BB31" s="58">
        <v>0</v>
      </c>
      <c r="BC31" s="74">
        <v>0</v>
      </c>
      <c r="BD31" s="58">
        <v>0</v>
      </c>
      <c r="BE31" s="58">
        <v>0</v>
      </c>
      <c r="BF31" s="74">
        <v>0</v>
      </c>
      <c r="BG31" s="59">
        <v>5.0737462000000004</v>
      </c>
      <c r="BH31" s="58">
        <v>30.970494341094199</v>
      </c>
      <c r="BI31" s="70"/>
      <c r="BJ31" s="80">
        <v>-14.108531877294199</v>
      </c>
      <c r="BL31" s="58" t="s">
        <v>39</v>
      </c>
      <c r="BM31" s="59">
        <v>5.7693927</v>
      </c>
      <c r="BN31" s="58">
        <v>35.216768226778903</v>
      </c>
      <c r="BO31" s="70"/>
      <c r="BP31" s="58">
        <v>5.3088759999999997</v>
      </c>
      <c r="BQ31" s="58">
        <v>32.405742745975502</v>
      </c>
      <c r="BR31" s="74">
        <v>92.017934573945695</v>
      </c>
      <c r="BS31" s="58">
        <v>0.4605167</v>
      </c>
      <c r="BT31" s="58">
        <v>2.8110254808033899</v>
      </c>
      <c r="BU31" s="74">
        <v>7.98206542605429</v>
      </c>
      <c r="BV31" s="58">
        <v>0</v>
      </c>
      <c r="BW31" s="58">
        <v>0</v>
      </c>
      <c r="BX31" s="74">
        <v>0</v>
      </c>
      <c r="BY31" s="58">
        <v>0</v>
      </c>
      <c r="BZ31" s="58">
        <v>0</v>
      </c>
      <c r="CA31" s="74">
        <v>0</v>
      </c>
      <c r="CB31" s="59">
        <v>6.1407087000000002</v>
      </c>
      <c r="CC31" s="58">
        <v>37.483306524803702</v>
      </c>
      <c r="CD31" s="70"/>
      <c r="CE31" s="80">
        <v>-6.0467939148456997</v>
      </c>
      <c r="CG31" s="58" t="s">
        <v>39</v>
      </c>
      <c r="CH31" s="59">
        <v>7.3342954000000002</v>
      </c>
      <c r="CI31" s="58">
        <v>44.769041498688502</v>
      </c>
      <c r="CJ31" s="70"/>
      <c r="CK31" s="58">
        <v>6.9553853999999999</v>
      </c>
      <c r="CL31" s="58">
        <v>42.456148904497702</v>
      </c>
      <c r="CM31" s="74">
        <v>94.833723223092406</v>
      </c>
      <c r="CN31" s="58">
        <v>0.37891000000000002</v>
      </c>
      <c r="CO31" s="58">
        <v>2.3128925941908598</v>
      </c>
      <c r="CP31" s="74">
        <v>5.1662767769075701</v>
      </c>
      <c r="CQ31" s="58">
        <v>0</v>
      </c>
      <c r="CR31" s="58">
        <v>0</v>
      </c>
      <c r="CS31" s="74">
        <v>0</v>
      </c>
      <c r="CT31" s="58">
        <v>0</v>
      </c>
      <c r="CU31" s="58">
        <v>0</v>
      </c>
      <c r="CV31" s="74">
        <v>0</v>
      </c>
      <c r="CW31" s="59">
        <v>8.1741998999999996</v>
      </c>
      <c r="CX31" s="58">
        <v>49.895876097610603</v>
      </c>
      <c r="CY31" s="70"/>
      <c r="CZ31" s="80">
        <v>-10.2750667988924</v>
      </c>
      <c r="DB31" s="58" t="s">
        <v>39</v>
      </c>
      <c r="DC31" s="59">
        <v>14.121838500000001</v>
      </c>
      <c r="DD31" s="58">
        <v>86.200669507295402</v>
      </c>
      <c r="DE31" s="70"/>
      <c r="DF31" s="58">
        <v>13.0153277</v>
      </c>
      <c r="DG31" s="58">
        <v>79.446451791446805</v>
      </c>
      <c r="DH31" s="74">
        <v>92.164541465333997</v>
      </c>
      <c r="DI31" s="58">
        <v>1.1065107999999999</v>
      </c>
      <c r="DJ31" s="58">
        <v>6.7542177158486201</v>
      </c>
      <c r="DK31" s="74">
        <v>7.8354585346660102</v>
      </c>
      <c r="DL31" s="58">
        <v>0</v>
      </c>
      <c r="DM31" s="58">
        <v>0</v>
      </c>
      <c r="DN31" s="74">
        <v>0</v>
      </c>
      <c r="DO31" s="58">
        <v>0</v>
      </c>
      <c r="DP31" s="58">
        <v>0</v>
      </c>
      <c r="DQ31" s="74">
        <v>0</v>
      </c>
      <c r="DR31" s="59">
        <v>14.7527607</v>
      </c>
      <c r="DS31" s="58">
        <v>90.051861832361098</v>
      </c>
      <c r="DT31" s="70"/>
      <c r="DU31" s="80">
        <v>-4.2766382023671001</v>
      </c>
    </row>
    <row r="32" spans="1:125" s="52" customFormat="1" ht="12.75" x14ac:dyDescent="0.2">
      <c r="A32" s="58" t="s">
        <v>40</v>
      </c>
      <c r="B32" s="59">
        <v>64.126604</v>
      </c>
      <c r="C32" s="58">
        <v>391.43318329473999</v>
      </c>
      <c r="D32" s="70"/>
      <c r="E32" s="58">
        <v>44.537011800000002</v>
      </c>
      <c r="F32" s="58">
        <v>271.85697067802602</v>
      </c>
      <c r="G32" s="74">
        <v>69.451692467606705</v>
      </c>
      <c r="H32" s="58">
        <v>19.589592199999998</v>
      </c>
      <c r="I32" s="58">
        <v>119.576212616714</v>
      </c>
      <c r="J32" s="74">
        <v>30.548307532393299</v>
      </c>
      <c r="K32" s="58">
        <v>0</v>
      </c>
      <c r="L32" s="58">
        <v>0</v>
      </c>
      <c r="M32" s="74">
        <v>0</v>
      </c>
      <c r="N32" s="58">
        <v>0</v>
      </c>
      <c r="O32" s="58">
        <v>0</v>
      </c>
      <c r="P32" s="74">
        <v>0</v>
      </c>
      <c r="Q32" s="59">
        <v>56.669924399999999</v>
      </c>
      <c r="R32" s="58">
        <v>345.917100256303</v>
      </c>
      <c r="S32" s="70"/>
      <c r="T32" s="80">
        <v>13.1580899020927</v>
      </c>
      <c r="V32" s="58" t="s">
        <v>40</v>
      </c>
      <c r="W32" s="59">
        <v>38.920438900000001</v>
      </c>
      <c r="X32" s="58">
        <v>237.573024978142</v>
      </c>
      <c r="Y32" s="70"/>
      <c r="Z32" s="58">
        <v>24.5363471</v>
      </c>
      <c r="AA32" s="58">
        <v>149.77154336408699</v>
      </c>
      <c r="AB32" s="74">
        <v>63.042318620923901</v>
      </c>
      <c r="AC32" s="58">
        <v>14.3840918</v>
      </c>
      <c r="AD32" s="58">
        <v>87.801481614054595</v>
      </c>
      <c r="AE32" s="74">
        <v>36.957681379076099</v>
      </c>
      <c r="AF32" s="58">
        <v>0</v>
      </c>
      <c r="AG32" s="58">
        <v>0</v>
      </c>
      <c r="AH32" s="74">
        <v>0</v>
      </c>
      <c r="AI32" s="58">
        <v>0</v>
      </c>
      <c r="AJ32" s="58">
        <v>0</v>
      </c>
      <c r="AK32" s="74">
        <v>0</v>
      </c>
      <c r="AL32" s="59">
        <v>31.199750300000002</v>
      </c>
      <c r="AM32" s="58">
        <v>190.445412919886</v>
      </c>
      <c r="AN32" s="70"/>
      <c r="AO32" s="80">
        <v>24.745994842144601</v>
      </c>
      <c r="AQ32" s="58" t="s">
        <v>40</v>
      </c>
      <c r="AR32" s="59">
        <v>75.143842199999995</v>
      </c>
      <c r="AS32" s="58">
        <v>458.68315991508899</v>
      </c>
      <c r="AT32" s="70"/>
      <c r="AU32" s="58">
        <v>55.384080300000001</v>
      </c>
      <c r="AV32" s="58">
        <v>338.068219793465</v>
      </c>
      <c r="AW32" s="74">
        <v>73.704083632816904</v>
      </c>
      <c r="AX32" s="58">
        <v>19.759761900000001</v>
      </c>
      <c r="AY32" s="58">
        <v>120.614940121624</v>
      </c>
      <c r="AZ32" s="74">
        <v>26.295916367183001</v>
      </c>
      <c r="BA32" s="58">
        <v>0</v>
      </c>
      <c r="BB32" s="58">
        <v>0</v>
      </c>
      <c r="BC32" s="74">
        <v>0</v>
      </c>
      <c r="BD32" s="58">
        <v>0</v>
      </c>
      <c r="BE32" s="58">
        <v>0</v>
      </c>
      <c r="BF32" s="74">
        <v>0</v>
      </c>
      <c r="BG32" s="59">
        <v>70.047470899999993</v>
      </c>
      <c r="BH32" s="58">
        <v>427.57456041384398</v>
      </c>
      <c r="BI32" s="70"/>
      <c r="BJ32" s="80">
        <v>7.2755964412699301</v>
      </c>
      <c r="BL32" s="58" t="s">
        <v>40</v>
      </c>
      <c r="BM32" s="59">
        <v>60.689019100000003</v>
      </c>
      <c r="BN32" s="58">
        <v>370.44992960095402</v>
      </c>
      <c r="BO32" s="70"/>
      <c r="BP32" s="58">
        <v>42.3536261</v>
      </c>
      <c r="BQ32" s="58">
        <v>258.52943480989802</v>
      </c>
      <c r="BR32" s="74">
        <v>69.787956253193101</v>
      </c>
      <c r="BS32" s="58">
        <v>18.335393</v>
      </c>
      <c r="BT32" s="58">
        <v>111.920494791056</v>
      </c>
      <c r="BU32" s="74">
        <v>30.212043746806899</v>
      </c>
      <c r="BV32" s="58">
        <v>0</v>
      </c>
      <c r="BW32" s="58">
        <v>0</v>
      </c>
      <c r="BX32" s="74">
        <v>0</v>
      </c>
      <c r="BY32" s="58">
        <v>0</v>
      </c>
      <c r="BZ32" s="58">
        <v>0</v>
      </c>
      <c r="CA32" s="74">
        <v>0</v>
      </c>
      <c r="CB32" s="59">
        <v>54.285322800000003</v>
      </c>
      <c r="CC32" s="58">
        <v>331.36132875189401</v>
      </c>
      <c r="CD32" s="70"/>
      <c r="CE32" s="80">
        <v>11.7963677283319</v>
      </c>
      <c r="CG32" s="58" t="s">
        <v>40</v>
      </c>
      <c r="CH32" s="59">
        <v>101.74207680000001</v>
      </c>
      <c r="CI32" s="58">
        <v>621.04060581224405</v>
      </c>
      <c r="CJ32" s="70"/>
      <c r="CK32" s="58">
        <v>76.149087800000004</v>
      </c>
      <c r="CL32" s="58">
        <v>464.81924791377702</v>
      </c>
      <c r="CM32" s="74">
        <v>74.845226473694296</v>
      </c>
      <c r="CN32" s="58">
        <v>25.592988999999999</v>
      </c>
      <c r="CO32" s="58">
        <v>156.22135789846701</v>
      </c>
      <c r="CP32" s="74">
        <v>25.1547735263057</v>
      </c>
      <c r="CQ32" s="58">
        <v>0</v>
      </c>
      <c r="CR32" s="58">
        <v>0</v>
      </c>
      <c r="CS32" s="74">
        <v>0</v>
      </c>
      <c r="CT32" s="58">
        <v>0</v>
      </c>
      <c r="CU32" s="58">
        <v>0</v>
      </c>
      <c r="CV32" s="74">
        <v>0</v>
      </c>
      <c r="CW32" s="59">
        <v>96.986472599999999</v>
      </c>
      <c r="CX32" s="58">
        <v>592.01207203091599</v>
      </c>
      <c r="CY32" s="70"/>
      <c r="CZ32" s="80">
        <v>4.90336855492568</v>
      </c>
      <c r="DB32" s="58" t="s">
        <v>40</v>
      </c>
      <c r="DC32" s="59">
        <v>113.31593669999999</v>
      </c>
      <c r="DD32" s="58">
        <v>691.68823941629898</v>
      </c>
      <c r="DE32" s="70"/>
      <c r="DF32" s="58">
        <v>81.362285200000002</v>
      </c>
      <c r="DG32" s="58">
        <v>496.64096193165801</v>
      </c>
      <c r="DH32" s="74">
        <v>71.8012731213649</v>
      </c>
      <c r="DI32" s="58">
        <v>31.953651499999999</v>
      </c>
      <c r="DJ32" s="58">
        <v>195.047277484642</v>
      </c>
      <c r="DK32" s="74">
        <v>28.1987268786351</v>
      </c>
      <c r="DL32" s="58">
        <v>0</v>
      </c>
      <c r="DM32" s="58">
        <v>0</v>
      </c>
      <c r="DN32" s="74">
        <v>0</v>
      </c>
      <c r="DO32" s="58">
        <v>0</v>
      </c>
      <c r="DP32" s="58">
        <v>0</v>
      </c>
      <c r="DQ32" s="74">
        <v>0</v>
      </c>
      <c r="DR32" s="59">
        <v>104.8330958</v>
      </c>
      <c r="DS32" s="58">
        <v>639.90839751371198</v>
      </c>
      <c r="DT32" s="70"/>
      <c r="DU32" s="80">
        <v>8.0917584616441491</v>
      </c>
    </row>
    <row r="33" spans="1:125" s="52" customFormat="1" ht="12.75" x14ac:dyDescent="0.2">
      <c r="A33" s="58" t="s">
        <v>41</v>
      </c>
      <c r="B33" s="59">
        <v>19.156626200000002</v>
      </c>
      <c r="C33" s="58">
        <v>116.93335849585</v>
      </c>
      <c r="D33" s="70"/>
      <c r="E33" s="58">
        <v>15.395390799999999</v>
      </c>
      <c r="F33" s="58">
        <v>93.974519980982393</v>
      </c>
      <c r="G33" s="74">
        <v>80.365877786976895</v>
      </c>
      <c r="H33" s="58">
        <v>3.7612353999999999</v>
      </c>
      <c r="I33" s="58">
        <v>22.958838514867601</v>
      </c>
      <c r="J33" s="74">
        <v>19.634122213023101</v>
      </c>
      <c r="K33" s="58">
        <v>0</v>
      </c>
      <c r="L33" s="58">
        <v>0</v>
      </c>
      <c r="M33" s="74">
        <v>0</v>
      </c>
      <c r="N33" s="61"/>
      <c r="O33" s="61"/>
      <c r="P33" s="80"/>
      <c r="Q33" s="59">
        <v>18.392658900000001</v>
      </c>
      <c r="R33" s="58">
        <v>112.27004976719699</v>
      </c>
      <c r="S33" s="70"/>
      <c r="T33" s="80">
        <v>4.1536533904839903</v>
      </c>
      <c r="V33" s="58" t="s">
        <v>41</v>
      </c>
      <c r="W33" s="59">
        <v>6.6559131000000002</v>
      </c>
      <c r="X33" s="58">
        <v>40.628149472349399</v>
      </c>
      <c r="Y33" s="70"/>
      <c r="Z33" s="58">
        <v>5.7101417999999997</v>
      </c>
      <c r="AA33" s="58">
        <v>34.855096674671202</v>
      </c>
      <c r="AB33" s="74">
        <v>85.790510095451793</v>
      </c>
      <c r="AC33" s="58">
        <v>0.94577129999999998</v>
      </c>
      <c r="AD33" s="58">
        <v>5.77305279767823</v>
      </c>
      <c r="AE33" s="74">
        <v>14.209489904548199</v>
      </c>
      <c r="AF33" s="58">
        <v>0</v>
      </c>
      <c r="AG33" s="58">
        <v>0</v>
      </c>
      <c r="AH33" s="74">
        <v>0</v>
      </c>
      <c r="AI33" s="61"/>
      <c r="AJ33" s="61"/>
      <c r="AK33" s="80"/>
      <c r="AL33" s="59">
        <v>6.1256854000000001</v>
      </c>
      <c r="AM33" s="58">
        <v>37.391603272552999</v>
      </c>
      <c r="AN33" s="70"/>
      <c r="AO33" s="80">
        <v>8.6558101726869499</v>
      </c>
      <c r="AQ33" s="58" t="s">
        <v>41</v>
      </c>
      <c r="AR33" s="59">
        <v>16.465737300000001</v>
      </c>
      <c r="AS33" s="58">
        <v>100.50798833248599</v>
      </c>
      <c r="AT33" s="70"/>
      <c r="AU33" s="58">
        <v>13.846619499999999</v>
      </c>
      <c r="AV33" s="58">
        <v>84.520713879625006</v>
      </c>
      <c r="AW33" s="74">
        <v>84.0935285661335</v>
      </c>
      <c r="AX33" s="58">
        <v>2.6191178000000002</v>
      </c>
      <c r="AY33" s="58">
        <v>15.987274452860699</v>
      </c>
      <c r="AZ33" s="74">
        <v>15.9064714338665</v>
      </c>
      <c r="BA33" s="58">
        <v>0</v>
      </c>
      <c r="BB33" s="58">
        <v>0</v>
      </c>
      <c r="BC33" s="74">
        <v>0</v>
      </c>
      <c r="BD33" s="61"/>
      <c r="BE33" s="61"/>
      <c r="BF33" s="80"/>
      <c r="BG33" s="59">
        <v>14.3814113</v>
      </c>
      <c r="BH33" s="58">
        <v>87.785119658448494</v>
      </c>
      <c r="BI33" s="70"/>
      <c r="BJ33" s="80">
        <v>14.493195115002401</v>
      </c>
      <c r="BL33" s="58" t="s">
        <v>41</v>
      </c>
      <c r="BM33" s="59">
        <v>8.8144994000000008</v>
      </c>
      <c r="BN33" s="58">
        <v>53.804308104192998</v>
      </c>
      <c r="BO33" s="70"/>
      <c r="BP33" s="58">
        <v>7.7554192000000004</v>
      </c>
      <c r="BQ33" s="58">
        <v>47.339610019597202</v>
      </c>
      <c r="BR33" s="74">
        <v>87.984794689531697</v>
      </c>
      <c r="BS33" s="58">
        <v>1.0590801999999999</v>
      </c>
      <c r="BT33" s="58">
        <v>6.4646980845957396</v>
      </c>
      <c r="BU33" s="74">
        <v>12.0152053104683</v>
      </c>
      <c r="BV33" s="58">
        <v>0</v>
      </c>
      <c r="BW33" s="58">
        <v>0</v>
      </c>
      <c r="BX33" s="74">
        <v>0</v>
      </c>
      <c r="BY33" s="61"/>
      <c r="BZ33" s="61"/>
      <c r="CA33" s="80"/>
      <c r="CB33" s="59">
        <v>6.8641421999999999</v>
      </c>
      <c r="CC33" s="58">
        <v>41.899194161814002</v>
      </c>
      <c r="CD33" s="70"/>
      <c r="CE33" s="80">
        <v>28.4137062312025</v>
      </c>
      <c r="CG33" s="58" t="s">
        <v>41</v>
      </c>
      <c r="CH33" s="59">
        <v>34.658076600000001</v>
      </c>
      <c r="CI33" s="58">
        <v>211.555273539995</v>
      </c>
      <c r="CJ33" s="70"/>
      <c r="CK33" s="58">
        <v>27.9079701</v>
      </c>
      <c r="CL33" s="58">
        <v>170.35216110208199</v>
      </c>
      <c r="CM33" s="74">
        <v>80.523712905637694</v>
      </c>
      <c r="CN33" s="58">
        <v>6.7501065000000002</v>
      </c>
      <c r="CO33" s="58">
        <v>41.2031124379129</v>
      </c>
      <c r="CP33" s="74">
        <v>19.476287094362299</v>
      </c>
      <c r="CQ33" s="58">
        <v>0</v>
      </c>
      <c r="CR33" s="58">
        <v>0</v>
      </c>
      <c r="CS33" s="74">
        <v>0</v>
      </c>
      <c r="CT33" s="61"/>
      <c r="CU33" s="61"/>
      <c r="CV33" s="80"/>
      <c r="CW33" s="59">
        <v>34.1327523</v>
      </c>
      <c r="CX33" s="58">
        <v>208.34865802966701</v>
      </c>
      <c r="CY33" s="70"/>
      <c r="CZ33" s="80">
        <v>1.53906223378301</v>
      </c>
      <c r="DB33" s="58" t="s">
        <v>41</v>
      </c>
      <c r="DC33" s="59">
        <v>51.447930900000003</v>
      </c>
      <c r="DD33" s="58">
        <v>314.04169424151598</v>
      </c>
      <c r="DE33" s="70"/>
      <c r="DF33" s="58">
        <v>41.191906000000003</v>
      </c>
      <c r="DG33" s="58">
        <v>251.43821574517901</v>
      </c>
      <c r="DH33" s="74">
        <v>80.065233488330605</v>
      </c>
      <c r="DI33" s="58">
        <v>10.2560249</v>
      </c>
      <c r="DJ33" s="58">
        <v>62.603478496336898</v>
      </c>
      <c r="DK33" s="74">
        <v>19.934766511669402</v>
      </c>
      <c r="DL33" s="58">
        <v>0</v>
      </c>
      <c r="DM33" s="58">
        <v>0</v>
      </c>
      <c r="DN33" s="74">
        <v>0</v>
      </c>
      <c r="DO33" s="61"/>
      <c r="DP33" s="61"/>
      <c r="DQ33" s="80"/>
      <c r="DR33" s="59">
        <v>50.808701900000003</v>
      </c>
      <c r="DS33" s="58">
        <v>310.13979664025999</v>
      </c>
      <c r="DT33" s="70"/>
      <c r="DU33" s="80">
        <v>1.2581092924950501</v>
      </c>
    </row>
    <row r="34" spans="1:125" s="52" customFormat="1" ht="12.75" x14ac:dyDescent="0.2">
      <c r="A34" s="58" t="s">
        <v>42</v>
      </c>
      <c r="B34" s="59">
        <v>15.626368599999999</v>
      </c>
      <c r="C34" s="58">
        <v>95.384424293464306</v>
      </c>
      <c r="D34" s="70"/>
      <c r="E34" s="58">
        <v>10.272218499999999</v>
      </c>
      <c r="F34" s="58">
        <v>62.702325339949603</v>
      </c>
      <c r="G34" s="74">
        <v>65.7364405188804</v>
      </c>
      <c r="H34" s="58">
        <v>5.3541501</v>
      </c>
      <c r="I34" s="58">
        <v>32.682098953514704</v>
      </c>
      <c r="J34" s="74">
        <v>34.2635594811196</v>
      </c>
      <c r="K34" s="58">
        <v>0</v>
      </c>
      <c r="L34" s="58">
        <v>0</v>
      </c>
      <c r="M34" s="74">
        <v>0</v>
      </c>
      <c r="N34" s="58">
        <v>0</v>
      </c>
      <c r="O34" s="58">
        <v>0</v>
      </c>
      <c r="P34" s="74">
        <v>0</v>
      </c>
      <c r="Q34" s="59">
        <v>18.352464000000001</v>
      </c>
      <c r="R34" s="58">
        <v>112.02469734436799</v>
      </c>
      <c r="S34" s="70"/>
      <c r="T34" s="80">
        <v>-14.8541111427872</v>
      </c>
      <c r="V34" s="58" t="s">
        <v>42</v>
      </c>
      <c r="W34" s="59">
        <v>7.8872857999999999</v>
      </c>
      <c r="X34" s="58">
        <v>48.144532778461098</v>
      </c>
      <c r="Y34" s="70"/>
      <c r="Z34" s="58">
        <v>4.6078276000000002</v>
      </c>
      <c r="AA34" s="58">
        <v>28.126495292676999</v>
      </c>
      <c r="AB34" s="74">
        <v>58.420953885048803</v>
      </c>
      <c r="AC34" s="58">
        <v>3.2794582000000001</v>
      </c>
      <c r="AD34" s="58">
        <v>20.018037485784198</v>
      </c>
      <c r="AE34" s="74">
        <v>41.579046114951197</v>
      </c>
      <c r="AF34" s="58">
        <v>0</v>
      </c>
      <c r="AG34" s="58">
        <v>0</v>
      </c>
      <c r="AH34" s="74">
        <v>0</v>
      </c>
      <c r="AI34" s="58">
        <v>0</v>
      </c>
      <c r="AJ34" s="58">
        <v>0</v>
      </c>
      <c r="AK34" s="74">
        <v>0</v>
      </c>
      <c r="AL34" s="59">
        <v>10.423840999999999</v>
      </c>
      <c r="AM34" s="58">
        <v>63.627839465633102</v>
      </c>
      <c r="AN34" s="70"/>
      <c r="AO34" s="80">
        <v>-24.3341701010213</v>
      </c>
      <c r="AQ34" s="58" t="s">
        <v>42</v>
      </c>
      <c r="AR34" s="59">
        <v>10.5579433</v>
      </c>
      <c r="AS34" s="58">
        <v>64.446409090435694</v>
      </c>
      <c r="AT34" s="70"/>
      <c r="AU34" s="58">
        <v>6.8955962</v>
      </c>
      <c r="AV34" s="58">
        <v>42.091191532318</v>
      </c>
      <c r="AW34" s="74">
        <v>65.311926803016604</v>
      </c>
      <c r="AX34" s="58">
        <v>3.6623470999999999</v>
      </c>
      <c r="AY34" s="58">
        <v>22.355217558117701</v>
      </c>
      <c r="AZ34" s="74">
        <v>34.688073196983403</v>
      </c>
      <c r="BA34" s="58">
        <v>0</v>
      </c>
      <c r="BB34" s="58">
        <v>0</v>
      </c>
      <c r="BC34" s="74">
        <v>0</v>
      </c>
      <c r="BD34" s="58">
        <v>0</v>
      </c>
      <c r="BE34" s="58">
        <v>0</v>
      </c>
      <c r="BF34" s="74">
        <v>0</v>
      </c>
      <c r="BG34" s="59">
        <v>11.798372499999999</v>
      </c>
      <c r="BH34" s="58">
        <v>72.0180738928903</v>
      </c>
      <c r="BI34" s="70"/>
      <c r="BJ34" s="80">
        <v>-10.513561934071801</v>
      </c>
      <c r="BL34" s="58" t="s">
        <v>42</v>
      </c>
      <c r="BM34" s="59">
        <v>8.0241138000000003</v>
      </c>
      <c r="BN34" s="58">
        <v>48.979740262766001</v>
      </c>
      <c r="BO34" s="70"/>
      <c r="BP34" s="58">
        <v>5.0626236999999996</v>
      </c>
      <c r="BQ34" s="58">
        <v>30.9026018392365</v>
      </c>
      <c r="BR34" s="74">
        <v>63.092620894783401</v>
      </c>
      <c r="BS34" s="58">
        <v>2.9614900999999998</v>
      </c>
      <c r="BT34" s="58">
        <v>18.077138423529401</v>
      </c>
      <c r="BU34" s="74">
        <v>36.907379105216599</v>
      </c>
      <c r="BV34" s="58">
        <v>0</v>
      </c>
      <c r="BW34" s="58">
        <v>0</v>
      </c>
      <c r="BX34" s="74">
        <v>0</v>
      </c>
      <c r="BY34" s="58">
        <v>0</v>
      </c>
      <c r="BZ34" s="58">
        <v>0</v>
      </c>
      <c r="CA34" s="74">
        <v>0</v>
      </c>
      <c r="CB34" s="59">
        <v>8.8921050000000008</v>
      </c>
      <c r="CC34" s="58">
        <v>54.278018002342201</v>
      </c>
      <c r="CD34" s="70"/>
      <c r="CE34" s="80">
        <v>-9.76136921460105</v>
      </c>
      <c r="CG34" s="58" t="s">
        <v>42</v>
      </c>
      <c r="CH34" s="59">
        <v>24.270858100000002</v>
      </c>
      <c r="CI34" s="58">
        <v>148.150980322892</v>
      </c>
      <c r="CJ34" s="70"/>
      <c r="CK34" s="58">
        <v>17.9070714</v>
      </c>
      <c r="CL34" s="58">
        <v>109.305990405919</v>
      </c>
      <c r="CM34" s="74">
        <v>73.780133055946607</v>
      </c>
      <c r="CN34" s="58">
        <v>6.3637867000000004</v>
      </c>
      <c r="CO34" s="58">
        <v>38.844989916973098</v>
      </c>
      <c r="CP34" s="74">
        <v>26.2198669440534</v>
      </c>
      <c r="CQ34" s="58">
        <v>0</v>
      </c>
      <c r="CR34" s="58">
        <v>0</v>
      </c>
      <c r="CS34" s="74">
        <v>0</v>
      </c>
      <c r="CT34" s="58">
        <v>0</v>
      </c>
      <c r="CU34" s="58">
        <v>0</v>
      </c>
      <c r="CV34" s="74">
        <v>0</v>
      </c>
      <c r="CW34" s="59">
        <v>27.120192400000001</v>
      </c>
      <c r="CX34" s="58">
        <v>165.54351206088799</v>
      </c>
      <c r="CY34" s="70"/>
      <c r="CZ34" s="80">
        <v>-10.506320375514701</v>
      </c>
      <c r="DB34" s="58" t="s">
        <v>42</v>
      </c>
      <c r="DC34" s="59">
        <v>46.608583799999998</v>
      </c>
      <c r="DD34" s="58">
        <v>284.50198806245299</v>
      </c>
      <c r="DE34" s="70"/>
      <c r="DF34" s="58">
        <v>34.380779699999998</v>
      </c>
      <c r="DG34" s="58">
        <v>209.862634268395</v>
      </c>
      <c r="DH34" s="74">
        <v>73.764909587319394</v>
      </c>
      <c r="DI34" s="58">
        <v>12.2278041</v>
      </c>
      <c r="DJ34" s="58">
        <v>74.639353794058195</v>
      </c>
      <c r="DK34" s="74">
        <v>26.235090412680599</v>
      </c>
      <c r="DL34" s="58">
        <v>0</v>
      </c>
      <c r="DM34" s="58">
        <v>0</v>
      </c>
      <c r="DN34" s="74">
        <v>0</v>
      </c>
      <c r="DO34" s="58">
        <v>0</v>
      </c>
      <c r="DP34" s="58">
        <v>0</v>
      </c>
      <c r="DQ34" s="74">
        <v>0</v>
      </c>
      <c r="DR34" s="59">
        <v>51.4243369</v>
      </c>
      <c r="DS34" s="58">
        <v>313.89767484939898</v>
      </c>
      <c r="DT34" s="70"/>
      <c r="DU34" s="80">
        <v>-9.3647354352176304</v>
      </c>
    </row>
    <row r="35" spans="1:125" s="52" customFormat="1" ht="12.75" x14ac:dyDescent="0.2">
      <c r="A35" s="58" t="s">
        <v>43</v>
      </c>
      <c r="B35" s="62">
        <v>7.2038953000000001</v>
      </c>
      <c r="C35" s="63">
        <v>43.9730703562754</v>
      </c>
      <c r="D35" s="72"/>
      <c r="E35" s="58">
        <v>0</v>
      </c>
      <c r="F35" s="58">
        <v>0</v>
      </c>
      <c r="G35" s="74">
        <v>0</v>
      </c>
      <c r="H35" s="58">
        <v>7.2038953000000001</v>
      </c>
      <c r="I35" s="58">
        <v>43.9730703562754</v>
      </c>
      <c r="J35" s="74">
        <v>100</v>
      </c>
      <c r="K35" s="61"/>
      <c r="L35" s="61"/>
      <c r="M35" s="80"/>
      <c r="N35" s="58">
        <v>0</v>
      </c>
      <c r="O35" s="58">
        <v>0</v>
      </c>
      <c r="P35" s="74">
        <v>0</v>
      </c>
      <c r="Q35" s="62">
        <v>0</v>
      </c>
      <c r="R35" s="63">
        <v>0</v>
      </c>
      <c r="S35" s="72"/>
      <c r="T35" s="80" t="s">
        <v>18</v>
      </c>
      <c r="V35" s="58" t="s">
        <v>43</v>
      </c>
      <c r="W35" s="62">
        <v>7.4925607000000003</v>
      </c>
      <c r="X35" s="63">
        <v>45.735103730583702</v>
      </c>
      <c r="Y35" s="72"/>
      <c r="Z35" s="58">
        <v>0</v>
      </c>
      <c r="AA35" s="58">
        <v>0</v>
      </c>
      <c r="AB35" s="74">
        <v>0</v>
      </c>
      <c r="AC35" s="58">
        <v>7.4925607000000003</v>
      </c>
      <c r="AD35" s="58">
        <v>45.735103730583702</v>
      </c>
      <c r="AE35" s="74">
        <v>100</v>
      </c>
      <c r="AF35" s="61"/>
      <c r="AG35" s="61"/>
      <c r="AH35" s="80"/>
      <c r="AI35" s="58">
        <v>0</v>
      </c>
      <c r="AJ35" s="58">
        <v>0</v>
      </c>
      <c r="AK35" s="74">
        <v>0</v>
      </c>
      <c r="AL35" s="62">
        <v>0</v>
      </c>
      <c r="AM35" s="63">
        <v>0</v>
      </c>
      <c r="AN35" s="72"/>
      <c r="AO35" s="80" t="s">
        <v>18</v>
      </c>
      <c r="AQ35" s="58" t="s">
        <v>43</v>
      </c>
      <c r="AR35" s="62">
        <v>4.6733962</v>
      </c>
      <c r="AS35" s="63">
        <v>28.526730518328101</v>
      </c>
      <c r="AT35" s="72"/>
      <c r="AU35" s="58">
        <v>0</v>
      </c>
      <c r="AV35" s="58">
        <v>0</v>
      </c>
      <c r="AW35" s="74">
        <v>0</v>
      </c>
      <c r="AX35" s="58">
        <v>4.6733962</v>
      </c>
      <c r="AY35" s="58">
        <v>28.526730518328101</v>
      </c>
      <c r="AZ35" s="74">
        <v>100</v>
      </c>
      <c r="BA35" s="61"/>
      <c r="BB35" s="61"/>
      <c r="BC35" s="80"/>
      <c r="BD35" s="58">
        <v>0</v>
      </c>
      <c r="BE35" s="58">
        <v>0</v>
      </c>
      <c r="BF35" s="74">
        <v>0</v>
      </c>
      <c r="BG35" s="62">
        <v>0</v>
      </c>
      <c r="BH35" s="63">
        <v>0</v>
      </c>
      <c r="BI35" s="72"/>
      <c r="BJ35" s="80" t="s">
        <v>18</v>
      </c>
      <c r="BL35" s="58" t="s">
        <v>43</v>
      </c>
      <c r="BM35" s="62">
        <v>6.3484565000000002</v>
      </c>
      <c r="BN35" s="63">
        <v>38.751413326100703</v>
      </c>
      <c r="BO35" s="72"/>
      <c r="BP35" s="58">
        <v>0</v>
      </c>
      <c r="BQ35" s="58">
        <v>0</v>
      </c>
      <c r="BR35" s="74">
        <v>0</v>
      </c>
      <c r="BS35" s="58">
        <v>6.3484565000000002</v>
      </c>
      <c r="BT35" s="58">
        <v>38.751413326100703</v>
      </c>
      <c r="BU35" s="74">
        <v>100</v>
      </c>
      <c r="BV35" s="61"/>
      <c r="BW35" s="61"/>
      <c r="BX35" s="80"/>
      <c r="BY35" s="58">
        <v>0</v>
      </c>
      <c r="BZ35" s="58">
        <v>0</v>
      </c>
      <c r="CA35" s="74">
        <v>0</v>
      </c>
      <c r="CB35" s="62">
        <v>0</v>
      </c>
      <c r="CC35" s="63">
        <v>0</v>
      </c>
      <c r="CD35" s="72"/>
      <c r="CE35" s="80" t="s">
        <v>18</v>
      </c>
      <c r="CG35" s="58" t="s">
        <v>43</v>
      </c>
      <c r="CH35" s="62">
        <v>4.4012060000000002</v>
      </c>
      <c r="CI35" s="63">
        <v>26.865262893321301</v>
      </c>
      <c r="CJ35" s="72"/>
      <c r="CK35" s="58">
        <v>0</v>
      </c>
      <c r="CL35" s="58">
        <v>0</v>
      </c>
      <c r="CM35" s="74">
        <v>0</v>
      </c>
      <c r="CN35" s="58">
        <v>4.4012060000000002</v>
      </c>
      <c r="CO35" s="58">
        <v>26.865262893321301</v>
      </c>
      <c r="CP35" s="74">
        <v>100</v>
      </c>
      <c r="CQ35" s="61"/>
      <c r="CR35" s="61"/>
      <c r="CS35" s="80"/>
      <c r="CT35" s="58">
        <v>0</v>
      </c>
      <c r="CU35" s="58">
        <v>0</v>
      </c>
      <c r="CV35" s="74">
        <v>0</v>
      </c>
      <c r="CW35" s="62">
        <v>0</v>
      </c>
      <c r="CX35" s="63">
        <v>0</v>
      </c>
      <c r="CY35" s="72"/>
      <c r="CZ35" s="80" t="s">
        <v>18</v>
      </c>
      <c r="DB35" s="58" t="s">
        <v>43</v>
      </c>
      <c r="DC35" s="62">
        <v>8.4749365999999995</v>
      </c>
      <c r="DD35" s="63">
        <v>51.731593513966502</v>
      </c>
      <c r="DE35" s="72"/>
      <c r="DF35" s="58">
        <v>0</v>
      </c>
      <c r="DG35" s="58">
        <v>0</v>
      </c>
      <c r="DH35" s="74">
        <v>0</v>
      </c>
      <c r="DI35" s="58">
        <v>8.4749365999999995</v>
      </c>
      <c r="DJ35" s="58">
        <v>51.731593513966502</v>
      </c>
      <c r="DK35" s="74">
        <v>100</v>
      </c>
      <c r="DL35" s="61"/>
      <c r="DM35" s="61"/>
      <c r="DN35" s="80"/>
      <c r="DO35" s="58">
        <v>0</v>
      </c>
      <c r="DP35" s="58">
        <v>0</v>
      </c>
      <c r="DQ35" s="74">
        <v>0</v>
      </c>
      <c r="DR35" s="62">
        <v>0</v>
      </c>
      <c r="DS35" s="63">
        <v>0</v>
      </c>
      <c r="DT35" s="72"/>
      <c r="DU35" s="80" t="s">
        <v>18</v>
      </c>
    </row>
    <row r="36" spans="1:125" s="52" customFormat="1" ht="12.75" x14ac:dyDescent="0.2">
      <c r="A36" s="64" t="s">
        <v>44</v>
      </c>
      <c r="B36" s="64"/>
      <c r="C36" s="64"/>
      <c r="D36" s="73"/>
      <c r="E36" s="64"/>
      <c r="F36" s="64"/>
      <c r="G36" s="73"/>
      <c r="H36" s="64"/>
      <c r="I36" s="64"/>
      <c r="J36" s="73"/>
      <c r="K36" s="64"/>
      <c r="L36" s="64"/>
      <c r="M36" s="73"/>
      <c r="N36" s="64"/>
      <c r="O36" s="64"/>
      <c r="P36" s="73"/>
      <c r="Q36" s="64"/>
      <c r="R36" s="64"/>
      <c r="S36" s="73"/>
      <c r="T36" s="85"/>
      <c r="V36" s="64" t="s">
        <v>44</v>
      </c>
      <c r="W36" s="64"/>
      <c r="X36" s="64"/>
      <c r="Y36" s="73"/>
      <c r="Z36" s="64"/>
      <c r="AA36" s="64"/>
      <c r="AB36" s="73"/>
      <c r="AC36" s="64"/>
      <c r="AD36" s="64"/>
      <c r="AE36" s="73"/>
      <c r="AF36" s="64"/>
      <c r="AG36" s="64"/>
      <c r="AH36" s="73"/>
      <c r="AI36" s="64"/>
      <c r="AJ36" s="64"/>
      <c r="AK36" s="73"/>
      <c r="AL36" s="64"/>
      <c r="AM36" s="64"/>
      <c r="AN36" s="73"/>
      <c r="AO36" s="73"/>
      <c r="AQ36" s="64" t="s">
        <v>44</v>
      </c>
      <c r="AR36" s="64"/>
      <c r="AS36" s="64"/>
      <c r="AT36" s="73"/>
      <c r="AU36" s="64"/>
      <c r="AV36" s="64"/>
      <c r="AW36" s="73"/>
      <c r="AX36" s="64"/>
      <c r="AY36" s="64"/>
      <c r="AZ36" s="73"/>
      <c r="BA36" s="64"/>
      <c r="BB36" s="64"/>
      <c r="BC36" s="73"/>
      <c r="BD36" s="64"/>
      <c r="BE36" s="64"/>
      <c r="BF36" s="73"/>
      <c r="BG36" s="64"/>
      <c r="BH36" s="64"/>
      <c r="BI36" s="73"/>
      <c r="BJ36" s="85"/>
      <c r="BL36" s="64" t="s">
        <v>44</v>
      </c>
      <c r="BM36" s="64"/>
      <c r="BN36" s="64"/>
      <c r="BO36" s="73"/>
      <c r="BP36" s="64"/>
      <c r="BQ36" s="64"/>
      <c r="BR36" s="73"/>
      <c r="BS36" s="64"/>
      <c r="BT36" s="64"/>
      <c r="BU36" s="73"/>
      <c r="BV36" s="64"/>
      <c r="BW36" s="64"/>
      <c r="BX36" s="73"/>
      <c r="BY36" s="64"/>
      <c r="BZ36" s="64"/>
      <c r="CA36" s="73"/>
      <c r="CB36" s="64"/>
      <c r="CC36" s="64"/>
      <c r="CD36" s="73"/>
      <c r="CE36" s="85"/>
      <c r="CG36" s="64" t="s">
        <v>44</v>
      </c>
      <c r="CH36" s="64"/>
      <c r="CI36" s="64"/>
      <c r="CJ36" s="73"/>
      <c r="CK36" s="64"/>
      <c r="CL36" s="64"/>
      <c r="CM36" s="73"/>
      <c r="CN36" s="64"/>
      <c r="CO36" s="64"/>
      <c r="CP36" s="73"/>
      <c r="CQ36" s="64"/>
      <c r="CR36" s="64"/>
      <c r="CS36" s="73"/>
      <c r="CT36" s="64"/>
      <c r="CU36" s="64"/>
      <c r="CV36" s="73"/>
      <c r="CW36" s="64"/>
      <c r="CX36" s="64"/>
      <c r="CY36" s="73"/>
      <c r="CZ36" s="85"/>
      <c r="DB36" s="64" t="s">
        <v>44</v>
      </c>
      <c r="DC36" s="64"/>
      <c r="DD36" s="64"/>
      <c r="DE36" s="73"/>
      <c r="DF36" s="64"/>
      <c r="DG36" s="64"/>
      <c r="DH36" s="73"/>
      <c r="DI36" s="64"/>
      <c r="DJ36" s="64"/>
      <c r="DK36" s="73"/>
      <c r="DL36" s="64"/>
      <c r="DM36" s="64"/>
      <c r="DN36" s="73"/>
      <c r="DO36" s="64"/>
      <c r="DP36" s="64"/>
      <c r="DQ36" s="73"/>
      <c r="DR36" s="64"/>
      <c r="DS36" s="64"/>
      <c r="DT36" s="73"/>
      <c r="DU36" s="85"/>
    </row>
    <row r="37" spans="1:125" s="52" customFormat="1" ht="12.75" x14ac:dyDescent="0.2">
      <c r="A37" s="65" t="s">
        <v>45</v>
      </c>
      <c r="B37" s="58"/>
      <c r="C37" s="58"/>
      <c r="D37" s="74"/>
      <c r="E37" s="58"/>
      <c r="F37" s="58"/>
      <c r="G37" s="74"/>
      <c r="H37" s="58"/>
      <c r="I37" s="58"/>
      <c r="J37" s="74"/>
      <c r="K37" s="58"/>
      <c r="L37" s="58"/>
      <c r="M37" s="74"/>
      <c r="N37" s="58"/>
      <c r="O37" s="58"/>
      <c r="P37" s="74"/>
      <c r="Q37" s="58"/>
      <c r="R37" s="58"/>
      <c r="S37" s="74"/>
      <c r="T37" s="80"/>
      <c r="V37" s="65" t="s">
        <v>45</v>
      </c>
      <c r="W37" s="58"/>
      <c r="X37" s="58"/>
      <c r="Y37" s="74"/>
      <c r="Z37" s="58"/>
      <c r="AA37" s="58"/>
      <c r="AB37" s="74"/>
      <c r="AC37" s="58"/>
      <c r="AD37" s="58"/>
      <c r="AE37" s="74"/>
      <c r="AF37" s="58"/>
      <c r="AG37" s="58"/>
      <c r="AH37" s="74"/>
      <c r="AI37" s="58"/>
      <c r="AJ37" s="58"/>
      <c r="AK37" s="74"/>
      <c r="AL37" s="58"/>
      <c r="AM37" s="58"/>
      <c r="AN37" s="74"/>
      <c r="AO37" s="74"/>
      <c r="AQ37" s="65" t="s">
        <v>45</v>
      </c>
      <c r="AR37" s="58"/>
      <c r="AS37" s="58"/>
      <c r="AT37" s="74"/>
      <c r="AU37" s="58"/>
      <c r="AV37" s="58"/>
      <c r="AW37" s="74"/>
      <c r="AX37" s="58"/>
      <c r="AY37" s="58"/>
      <c r="AZ37" s="74"/>
      <c r="BA37" s="58"/>
      <c r="BB37" s="58"/>
      <c r="BC37" s="74"/>
      <c r="BD37" s="58"/>
      <c r="BE37" s="58"/>
      <c r="BF37" s="74"/>
      <c r="BG37" s="58"/>
      <c r="BH37" s="58"/>
      <c r="BI37" s="74"/>
      <c r="BJ37" s="80"/>
      <c r="BL37" s="65" t="s">
        <v>45</v>
      </c>
      <c r="BM37" s="58"/>
      <c r="BN37" s="58"/>
      <c r="BO37" s="74"/>
      <c r="BP37" s="58"/>
      <c r="BQ37" s="58"/>
      <c r="BR37" s="74"/>
      <c r="BS37" s="58"/>
      <c r="BT37" s="58"/>
      <c r="BU37" s="74"/>
      <c r="BV37" s="58"/>
      <c r="BW37" s="58"/>
      <c r="BX37" s="74"/>
      <c r="BY37" s="58"/>
      <c r="BZ37" s="58"/>
      <c r="CA37" s="74"/>
      <c r="CB37" s="58"/>
      <c r="CC37" s="58"/>
      <c r="CD37" s="74"/>
      <c r="CE37" s="80"/>
      <c r="CG37" s="65" t="s">
        <v>45</v>
      </c>
      <c r="CH37" s="58"/>
      <c r="CI37" s="58"/>
      <c r="CJ37" s="74"/>
      <c r="CK37" s="58"/>
      <c r="CL37" s="58"/>
      <c r="CM37" s="74"/>
      <c r="CN37" s="58"/>
      <c r="CO37" s="58"/>
      <c r="CP37" s="74"/>
      <c r="CQ37" s="58"/>
      <c r="CR37" s="58"/>
      <c r="CS37" s="74"/>
      <c r="CT37" s="58"/>
      <c r="CU37" s="58"/>
      <c r="CV37" s="74"/>
      <c r="CW37" s="58"/>
      <c r="CX37" s="58"/>
      <c r="CY37" s="74"/>
      <c r="CZ37" s="80"/>
      <c r="DB37" s="65" t="s">
        <v>45</v>
      </c>
      <c r="DC37" s="58"/>
      <c r="DD37" s="58"/>
      <c r="DE37" s="74"/>
      <c r="DF37" s="58"/>
      <c r="DG37" s="58"/>
      <c r="DH37" s="74"/>
      <c r="DI37" s="58"/>
      <c r="DJ37" s="58"/>
      <c r="DK37" s="74"/>
      <c r="DL37" s="58"/>
      <c r="DM37" s="58"/>
      <c r="DN37" s="74"/>
      <c r="DO37" s="58"/>
      <c r="DP37" s="58"/>
      <c r="DQ37" s="74"/>
      <c r="DR37" s="58"/>
      <c r="DS37" s="58"/>
      <c r="DT37" s="74"/>
      <c r="DU37" s="80"/>
    </row>
    <row r="38" spans="1:125" s="52" customFormat="1" ht="12.75" x14ac:dyDescent="0.2">
      <c r="A38" s="52" t="s">
        <v>46</v>
      </c>
      <c r="B38" s="58"/>
      <c r="C38" s="58"/>
      <c r="D38" s="74"/>
      <c r="E38" s="58"/>
      <c r="F38" s="58"/>
      <c r="G38" s="74"/>
      <c r="H38" s="58"/>
      <c r="I38" s="58"/>
      <c r="J38" s="74"/>
      <c r="K38" s="58"/>
      <c r="L38" s="58"/>
      <c r="M38" s="74"/>
      <c r="N38" s="58"/>
      <c r="O38" s="58"/>
      <c r="P38" s="74"/>
      <c r="Q38" s="58"/>
      <c r="R38" s="58"/>
      <c r="S38" s="74"/>
      <c r="T38" s="80"/>
      <c r="V38" s="52" t="s">
        <v>46</v>
      </c>
      <c r="W38" s="58"/>
      <c r="X38" s="58"/>
      <c r="Y38" s="74"/>
      <c r="Z38" s="58"/>
      <c r="AA38" s="58"/>
      <c r="AB38" s="74"/>
      <c r="AC38" s="58"/>
      <c r="AD38" s="58"/>
      <c r="AE38" s="74"/>
      <c r="AF38" s="58"/>
      <c r="AG38" s="58"/>
      <c r="AH38" s="74"/>
      <c r="AI38" s="58"/>
      <c r="AJ38" s="58"/>
      <c r="AK38" s="74"/>
      <c r="AL38" s="58"/>
      <c r="AM38" s="58"/>
      <c r="AN38" s="74"/>
      <c r="AO38" s="74"/>
      <c r="AQ38" s="52" t="s">
        <v>46</v>
      </c>
      <c r="AR38" s="58"/>
      <c r="AS38" s="58"/>
      <c r="AT38" s="74"/>
      <c r="AU38" s="58"/>
      <c r="AV38" s="58"/>
      <c r="AW38" s="74"/>
      <c r="AX38" s="58"/>
      <c r="AY38" s="58"/>
      <c r="AZ38" s="74"/>
      <c r="BA38" s="58"/>
      <c r="BB38" s="58"/>
      <c r="BC38" s="74"/>
      <c r="BD38" s="58"/>
      <c r="BE38" s="58"/>
      <c r="BF38" s="74"/>
      <c r="BG38" s="58"/>
      <c r="BH38" s="58"/>
      <c r="BI38" s="74"/>
      <c r="BJ38" s="80"/>
      <c r="BL38" s="52" t="s">
        <v>46</v>
      </c>
      <c r="BM38" s="58"/>
      <c r="BN38" s="58"/>
      <c r="BO38" s="74"/>
      <c r="BP38" s="58"/>
      <c r="BQ38" s="58"/>
      <c r="BR38" s="74"/>
      <c r="BS38" s="58"/>
      <c r="BT38" s="58"/>
      <c r="BU38" s="74"/>
      <c r="BV38" s="58"/>
      <c r="BW38" s="58"/>
      <c r="BX38" s="74"/>
      <c r="BY38" s="58"/>
      <c r="BZ38" s="58"/>
      <c r="CA38" s="74"/>
      <c r="CB38" s="58"/>
      <c r="CC38" s="58"/>
      <c r="CD38" s="74"/>
      <c r="CE38" s="80"/>
      <c r="CG38" s="52" t="s">
        <v>46</v>
      </c>
      <c r="CH38" s="58"/>
      <c r="CI38" s="58"/>
      <c r="CJ38" s="74"/>
      <c r="CK38" s="58"/>
      <c r="CL38" s="58"/>
      <c r="CM38" s="74"/>
      <c r="CN38" s="58"/>
      <c r="CO38" s="58"/>
      <c r="CP38" s="74"/>
      <c r="CQ38" s="58"/>
      <c r="CR38" s="58"/>
      <c r="CS38" s="74"/>
      <c r="CT38" s="58"/>
      <c r="CU38" s="58"/>
      <c r="CV38" s="74"/>
      <c r="CW38" s="58"/>
      <c r="CX38" s="58"/>
      <c r="CY38" s="74"/>
      <c r="CZ38" s="80"/>
      <c r="DB38" s="52" t="s">
        <v>46</v>
      </c>
      <c r="DC38" s="58"/>
      <c r="DD38" s="58"/>
      <c r="DE38" s="74"/>
      <c r="DF38" s="58"/>
      <c r="DG38" s="58"/>
      <c r="DH38" s="74"/>
      <c r="DI38" s="58"/>
      <c r="DJ38" s="58"/>
      <c r="DK38" s="74"/>
      <c r="DL38" s="58"/>
      <c r="DM38" s="58"/>
      <c r="DN38" s="74"/>
      <c r="DO38" s="58"/>
      <c r="DP38" s="58"/>
      <c r="DQ38" s="74"/>
      <c r="DR38" s="58"/>
      <c r="DS38" s="58"/>
      <c r="DT38" s="74"/>
      <c r="DU38" s="80"/>
    </row>
    <row r="39" spans="1:125" s="52" customFormat="1" ht="12.75" x14ac:dyDescent="0.2">
      <c r="A39" s="58" t="s">
        <v>47</v>
      </c>
      <c r="B39" s="58"/>
      <c r="C39" s="58"/>
      <c r="D39" s="74"/>
      <c r="E39" s="58"/>
      <c r="F39" s="58"/>
      <c r="G39" s="74"/>
      <c r="H39" s="58"/>
      <c r="I39" s="58"/>
      <c r="J39" s="74"/>
      <c r="K39" s="58"/>
      <c r="L39" s="58"/>
      <c r="M39" s="74"/>
      <c r="N39" s="58"/>
      <c r="O39" s="58"/>
      <c r="P39" s="74"/>
      <c r="Q39" s="58"/>
      <c r="R39" s="58"/>
      <c r="S39" s="74"/>
      <c r="T39" s="80"/>
      <c r="V39" s="58" t="s">
        <v>47</v>
      </c>
      <c r="W39" s="58"/>
      <c r="X39" s="58"/>
      <c r="Y39" s="74"/>
      <c r="Z39" s="58"/>
      <c r="AA39" s="58"/>
      <c r="AB39" s="74"/>
      <c r="AC39" s="58"/>
      <c r="AD39" s="58"/>
      <c r="AE39" s="74"/>
      <c r="AF39" s="58"/>
      <c r="AG39" s="58"/>
      <c r="AH39" s="74"/>
      <c r="AI39" s="58"/>
      <c r="AJ39" s="58"/>
      <c r="AK39" s="74"/>
      <c r="AL39" s="58"/>
      <c r="AM39" s="58"/>
      <c r="AN39" s="74"/>
      <c r="AO39" s="74"/>
      <c r="AQ39" s="58" t="s">
        <v>47</v>
      </c>
      <c r="AR39" s="58"/>
      <c r="AS39" s="58"/>
      <c r="AT39" s="74"/>
      <c r="AU39" s="58"/>
      <c r="AV39" s="58"/>
      <c r="AW39" s="74"/>
      <c r="AX39" s="58"/>
      <c r="AY39" s="58"/>
      <c r="AZ39" s="74"/>
      <c r="BA39" s="58"/>
      <c r="BB39" s="58"/>
      <c r="BC39" s="74"/>
      <c r="BD39" s="58"/>
      <c r="BE39" s="58"/>
      <c r="BF39" s="74"/>
      <c r="BG39" s="58"/>
      <c r="BH39" s="58"/>
      <c r="BI39" s="74"/>
      <c r="BJ39" s="80"/>
      <c r="BL39" s="58" t="s">
        <v>47</v>
      </c>
      <c r="BM39" s="58"/>
      <c r="BN39" s="58"/>
      <c r="BO39" s="74"/>
      <c r="BP39" s="58"/>
      <c r="BQ39" s="58"/>
      <c r="BR39" s="74"/>
      <c r="BS39" s="58"/>
      <c r="BT39" s="58"/>
      <c r="BU39" s="74"/>
      <c r="BV39" s="58"/>
      <c r="BW39" s="58"/>
      <c r="BX39" s="74"/>
      <c r="BY39" s="58"/>
      <c r="BZ39" s="58"/>
      <c r="CA39" s="74"/>
      <c r="CB39" s="58"/>
      <c r="CC39" s="58"/>
      <c r="CD39" s="74"/>
      <c r="CE39" s="80"/>
      <c r="CG39" s="58" t="s">
        <v>47</v>
      </c>
      <c r="CH39" s="58"/>
      <c r="CI39" s="58"/>
      <c r="CJ39" s="74"/>
      <c r="CK39" s="58"/>
      <c r="CL39" s="58"/>
      <c r="CM39" s="74"/>
      <c r="CN39" s="58"/>
      <c r="CO39" s="58"/>
      <c r="CP39" s="74"/>
      <c r="CQ39" s="58"/>
      <c r="CR39" s="58"/>
      <c r="CS39" s="74"/>
      <c r="CT39" s="58"/>
      <c r="CU39" s="58"/>
      <c r="CV39" s="74"/>
      <c r="CW39" s="58"/>
      <c r="CX39" s="58"/>
      <c r="CY39" s="74"/>
      <c r="CZ39" s="80"/>
      <c r="DB39" s="58" t="s">
        <v>47</v>
      </c>
      <c r="DC39" s="58"/>
      <c r="DD39" s="58"/>
      <c r="DE39" s="74"/>
      <c r="DF39" s="58"/>
      <c r="DG39" s="58"/>
      <c r="DH39" s="74"/>
      <c r="DI39" s="58"/>
      <c r="DJ39" s="58"/>
      <c r="DK39" s="74"/>
      <c r="DL39" s="58"/>
      <c r="DM39" s="58"/>
      <c r="DN39" s="74"/>
      <c r="DO39" s="58"/>
      <c r="DP39" s="58"/>
      <c r="DQ39" s="74"/>
      <c r="DR39" s="58"/>
      <c r="DS39" s="58"/>
      <c r="DT39" s="74"/>
      <c r="DU39" s="80"/>
    </row>
    <row r="40" spans="1:125" s="52" customFormat="1" ht="12.75" x14ac:dyDescent="0.2">
      <c r="A40" s="58" t="s">
        <v>48</v>
      </c>
      <c r="B40" s="58"/>
      <c r="C40" s="58"/>
      <c r="D40" s="74"/>
      <c r="E40" s="58"/>
      <c r="F40" s="58"/>
      <c r="G40" s="74"/>
      <c r="H40" s="58"/>
      <c r="I40" s="58"/>
      <c r="J40" s="74"/>
      <c r="K40" s="58"/>
      <c r="L40" s="58"/>
      <c r="M40" s="74"/>
      <c r="N40" s="58"/>
      <c r="O40" s="58"/>
      <c r="P40" s="74"/>
      <c r="Q40" s="58"/>
      <c r="R40" s="58"/>
      <c r="S40" s="74"/>
      <c r="T40" s="80"/>
      <c r="V40" s="58" t="s">
        <v>48</v>
      </c>
      <c r="W40" s="58"/>
      <c r="X40" s="58"/>
      <c r="Y40" s="74"/>
      <c r="Z40" s="58"/>
      <c r="AA40" s="58"/>
      <c r="AB40" s="74"/>
      <c r="AC40" s="58"/>
      <c r="AD40" s="58"/>
      <c r="AE40" s="74"/>
      <c r="AF40" s="58"/>
      <c r="AG40" s="58"/>
      <c r="AH40" s="74"/>
      <c r="AI40" s="58"/>
      <c r="AJ40" s="58"/>
      <c r="AK40" s="74"/>
      <c r="AL40" s="58"/>
      <c r="AM40" s="58"/>
      <c r="AN40" s="74"/>
      <c r="AO40" s="74"/>
      <c r="AQ40" s="58" t="s">
        <v>48</v>
      </c>
      <c r="AR40" s="58"/>
      <c r="AS40" s="58"/>
      <c r="AT40" s="74"/>
      <c r="AU40" s="58"/>
      <c r="AV40" s="58"/>
      <c r="AW40" s="74"/>
      <c r="AX40" s="58"/>
      <c r="AY40" s="58"/>
      <c r="AZ40" s="74"/>
      <c r="BA40" s="58"/>
      <c r="BB40" s="58"/>
      <c r="BC40" s="74"/>
      <c r="BD40" s="58"/>
      <c r="BE40" s="58"/>
      <c r="BF40" s="74"/>
      <c r="BG40" s="58"/>
      <c r="BH40" s="58"/>
      <c r="BI40" s="74"/>
      <c r="BJ40" s="80"/>
      <c r="BL40" s="58" t="s">
        <v>48</v>
      </c>
      <c r="BM40" s="58"/>
      <c r="BN40" s="58"/>
      <c r="BO40" s="74"/>
      <c r="BP40" s="58"/>
      <c r="BQ40" s="58"/>
      <c r="BR40" s="74"/>
      <c r="BS40" s="58"/>
      <c r="BT40" s="58"/>
      <c r="BU40" s="74"/>
      <c r="BV40" s="58"/>
      <c r="BW40" s="58"/>
      <c r="BX40" s="74"/>
      <c r="BY40" s="58"/>
      <c r="BZ40" s="58"/>
      <c r="CA40" s="74"/>
      <c r="CB40" s="58"/>
      <c r="CC40" s="58"/>
      <c r="CD40" s="74"/>
      <c r="CE40" s="80"/>
      <c r="CG40" s="58" t="s">
        <v>48</v>
      </c>
      <c r="CH40" s="58"/>
      <c r="CI40" s="58"/>
      <c r="CJ40" s="74"/>
      <c r="CK40" s="58"/>
      <c r="CL40" s="58"/>
      <c r="CM40" s="74"/>
      <c r="CN40" s="58"/>
      <c r="CO40" s="58"/>
      <c r="CP40" s="74"/>
      <c r="CQ40" s="58"/>
      <c r="CR40" s="58"/>
      <c r="CS40" s="74"/>
      <c r="CT40" s="58"/>
      <c r="CU40" s="58"/>
      <c r="CV40" s="74"/>
      <c r="CW40" s="58"/>
      <c r="CX40" s="58"/>
      <c r="CY40" s="74"/>
      <c r="CZ40" s="80"/>
      <c r="DB40" s="58" t="s">
        <v>48</v>
      </c>
      <c r="DC40" s="58"/>
      <c r="DD40" s="58"/>
      <c r="DE40" s="74"/>
      <c r="DF40" s="58"/>
      <c r="DG40" s="58"/>
      <c r="DH40" s="74"/>
      <c r="DI40" s="58"/>
      <c r="DJ40" s="58"/>
      <c r="DK40" s="74"/>
      <c r="DL40" s="58"/>
      <c r="DM40" s="58"/>
      <c r="DN40" s="74"/>
      <c r="DO40" s="58"/>
      <c r="DP40" s="58"/>
      <c r="DQ40" s="74"/>
      <c r="DR40" s="58"/>
      <c r="DS40" s="58"/>
      <c r="DT40" s="74"/>
      <c r="DU40" s="80"/>
    </row>
  </sheetData>
  <mergeCells count="36">
    <mergeCell ref="B2:D2"/>
    <mergeCell ref="E2:G2"/>
    <mergeCell ref="H2:J2"/>
    <mergeCell ref="K2:M2"/>
    <mergeCell ref="N2:P2"/>
    <mergeCell ref="Q2:S2"/>
    <mergeCell ref="W2:Y2"/>
    <mergeCell ref="Z2:AB2"/>
    <mergeCell ref="AC2:AE2"/>
    <mergeCell ref="AF2:AH2"/>
    <mergeCell ref="AI2:AK2"/>
    <mergeCell ref="AL2:AN2"/>
    <mergeCell ref="AR2:AT2"/>
    <mergeCell ref="AU2:AW2"/>
    <mergeCell ref="AX2:AZ2"/>
    <mergeCell ref="BA2:BC2"/>
    <mergeCell ref="BD2:BF2"/>
    <mergeCell ref="BG2:BI2"/>
    <mergeCell ref="BM2:BO2"/>
    <mergeCell ref="BP2:BR2"/>
    <mergeCell ref="BS2:BU2"/>
    <mergeCell ref="BV2:BX2"/>
    <mergeCell ref="BY2:CA2"/>
    <mergeCell ref="CB2:CD2"/>
    <mergeCell ref="CH2:CJ2"/>
    <mergeCell ref="CK2:CM2"/>
    <mergeCell ref="CN2:CP2"/>
    <mergeCell ref="CQ2:CS2"/>
    <mergeCell ref="CT2:CV2"/>
    <mergeCell ref="CW2:CY2"/>
    <mergeCell ref="DR2:DT2"/>
    <mergeCell ref="DC2:DE2"/>
    <mergeCell ref="DF2:DH2"/>
    <mergeCell ref="DI2:DK2"/>
    <mergeCell ref="DL2:DN2"/>
    <mergeCell ref="DO2:DQ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U40"/>
  <sheetViews>
    <sheetView topLeftCell="CZ1" zoomScale="74" workbookViewId="0">
      <selection activeCell="DT26" activeCellId="5" sqref="DE26:DE28 DH25:DH28 DK25:DK28 DN25:DN28 DQ25:DQ28 DT26:DT28"/>
    </sheetView>
  </sheetViews>
  <sheetFormatPr defaultRowHeight="15" x14ac:dyDescent="0.25"/>
  <cols>
    <col min="1" max="1" width="30.7109375" customWidth="1"/>
    <col min="4" max="4" width="8.85546875" style="76"/>
    <col min="7" max="7" width="8.85546875" style="76"/>
    <col min="10" max="10" width="8.85546875" style="76"/>
    <col min="13" max="13" width="8.85546875" style="76"/>
    <col min="16" max="16" width="8.85546875" style="76"/>
    <col min="19" max="19" width="8.85546875" style="76"/>
    <col min="20" max="20" width="11.5703125" style="87" customWidth="1"/>
    <col min="22" max="22" width="30.7109375" customWidth="1"/>
    <col min="25" max="25" width="8.85546875" style="76"/>
    <col min="28" max="28" width="8.85546875" style="76"/>
    <col min="31" max="31" width="8.85546875" style="76"/>
    <col min="34" max="34" width="8.85546875" style="76"/>
    <col min="37" max="37" width="8.85546875" style="76"/>
    <col min="40" max="41" width="8.85546875" style="76"/>
    <col min="43" max="43" width="30.7109375" customWidth="1"/>
    <col min="46" max="46" width="8.85546875" style="76"/>
    <col min="49" max="49" width="8.85546875" style="76"/>
    <col min="52" max="52" width="8.85546875" style="76"/>
    <col min="55" max="55" width="8.85546875" style="76"/>
    <col min="58" max="58" width="8.85546875" style="76"/>
    <col min="61" max="61" width="8.85546875" style="76"/>
    <col min="62" max="62" width="11.5703125" style="87" customWidth="1"/>
    <col min="64" max="64" width="30.7109375" customWidth="1"/>
    <col min="67" max="67" width="8.85546875" style="76"/>
    <col min="70" max="70" width="8.85546875" style="76"/>
    <col min="73" max="73" width="8.85546875" style="76"/>
    <col min="76" max="76" width="8.85546875" style="76"/>
    <col min="79" max="79" width="8.85546875" style="76"/>
    <col min="82" max="82" width="8.85546875" style="76"/>
    <col min="83" max="83" width="11.5703125" style="87" customWidth="1"/>
    <col min="85" max="85" width="30.7109375" customWidth="1"/>
    <col min="88" max="88" width="8.85546875" style="76"/>
    <col min="91" max="91" width="8.85546875" style="76"/>
    <col min="94" max="94" width="8.85546875" style="76"/>
    <col min="97" max="97" width="8.85546875" style="76"/>
    <col min="100" max="100" width="8.85546875" style="76"/>
    <col min="103" max="103" width="8.85546875" style="76"/>
    <col min="104" max="104" width="11.5703125" style="87" customWidth="1"/>
    <col min="106" max="106" width="30.7109375" customWidth="1"/>
    <col min="109" max="109" width="8.85546875" style="76"/>
    <col min="112" max="112" width="8.85546875" style="76"/>
    <col min="115" max="115" width="8.85546875" style="76"/>
    <col min="118" max="118" width="8.85546875" style="76"/>
    <col min="121" max="121" width="8.85546875" style="76"/>
    <col min="124" max="124" width="8.85546875" style="76"/>
    <col min="125" max="125" width="11.5703125" style="87" customWidth="1"/>
  </cols>
  <sheetData>
    <row r="1" spans="1:125" s="52" customFormat="1" ht="12.75" x14ac:dyDescent="0.2">
      <c r="A1" s="52" t="s">
        <v>341</v>
      </c>
      <c r="D1" s="66"/>
      <c r="G1" s="66"/>
      <c r="J1" s="66"/>
      <c r="M1" s="66"/>
      <c r="P1" s="66"/>
      <c r="S1" s="66"/>
      <c r="T1" s="83"/>
      <c r="V1" s="52" t="s">
        <v>342</v>
      </c>
      <c r="Y1" s="66"/>
      <c r="AB1" s="66"/>
      <c r="AE1" s="66"/>
      <c r="AH1" s="66"/>
      <c r="AK1" s="66"/>
      <c r="AN1" s="66"/>
      <c r="AO1" s="66"/>
      <c r="AQ1" s="52" t="s">
        <v>343</v>
      </c>
      <c r="AT1" s="66"/>
      <c r="AW1" s="66"/>
      <c r="AZ1" s="66"/>
      <c r="BC1" s="66"/>
      <c r="BF1" s="66"/>
      <c r="BI1" s="66"/>
      <c r="BJ1" s="83"/>
      <c r="BL1" s="52" t="s">
        <v>344</v>
      </c>
      <c r="BO1" s="66"/>
      <c r="BR1" s="66"/>
      <c r="BU1" s="66"/>
      <c r="BX1" s="66"/>
      <c r="CA1" s="66"/>
      <c r="CD1" s="66"/>
      <c r="CE1" s="83"/>
      <c r="CG1" s="52" t="s">
        <v>345</v>
      </c>
      <c r="CJ1" s="66"/>
      <c r="CM1" s="66"/>
      <c r="CP1" s="66"/>
      <c r="CS1" s="66"/>
      <c r="CV1" s="66"/>
      <c r="CY1" s="66"/>
      <c r="CZ1" s="83"/>
      <c r="DB1" s="52" t="s">
        <v>346</v>
      </c>
      <c r="DE1" s="66"/>
      <c r="DH1" s="66"/>
      <c r="DK1" s="66"/>
      <c r="DN1" s="66"/>
      <c r="DQ1" s="66"/>
      <c r="DT1" s="66"/>
      <c r="DU1" s="83"/>
    </row>
    <row r="2" spans="1:125" s="52" customFormat="1" ht="12.75" x14ac:dyDescent="0.2">
      <c r="A2" s="39" t="s">
        <v>63</v>
      </c>
      <c r="B2" s="165" t="s">
        <v>1</v>
      </c>
      <c r="C2" s="166"/>
      <c r="D2" s="167"/>
      <c r="E2" s="166" t="s">
        <v>2</v>
      </c>
      <c r="F2" s="166"/>
      <c r="G2" s="166"/>
      <c r="H2" s="166" t="s">
        <v>3</v>
      </c>
      <c r="I2" s="166"/>
      <c r="J2" s="166"/>
      <c r="K2" s="166" t="s">
        <v>4</v>
      </c>
      <c r="L2" s="166"/>
      <c r="M2" s="166"/>
      <c r="N2" s="166" t="s">
        <v>5</v>
      </c>
      <c r="O2" s="166"/>
      <c r="P2" s="166"/>
      <c r="Q2" s="165" t="s">
        <v>6</v>
      </c>
      <c r="R2" s="166"/>
      <c r="S2" s="167"/>
      <c r="T2" s="50" t="s">
        <v>7</v>
      </c>
      <c r="V2" s="39" t="s">
        <v>63</v>
      </c>
      <c r="W2" s="165" t="s">
        <v>1</v>
      </c>
      <c r="X2" s="166"/>
      <c r="Y2" s="167"/>
      <c r="Z2" s="166" t="s">
        <v>2</v>
      </c>
      <c r="AA2" s="166"/>
      <c r="AB2" s="166"/>
      <c r="AC2" s="166" t="s">
        <v>3</v>
      </c>
      <c r="AD2" s="166"/>
      <c r="AE2" s="166"/>
      <c r="AF2" s="166" t="s">
        <v>4</v>
      </c>
      <c r="AG2" s="166"/>
      <c r="AH2" s="166"/>
      <c r="AI2" s="166" t="s">
        <v>5</v>
      </c>
      <c r="AJ2" s="166"/>
      <c r="AK2" s="166"/>
      <c r="AL2" s="165" t="s">
        <v>6</v>
      </c>
      <c r="AM2" s="166"/>
      <c r="AN2" s="167"/>
      <c r="AO2" s="50" t="s">
        <v>7</v>
      </c>
      <c r="AQ2" s="39" t="s">
        <v>63</v>
      </c>
      <c r="AR2" s="165" t="s">
        <v>1</v>
      </c>
      <c r="AS2" s="166"/>
      <c r="AT2" s="167"/>
      <c r="AU2" s="166" t="s">
        <v>2</v>
      </c>
      <c r="AV2" s="166"/>
      <c r="AW2" s="166"/>
      <c r="AX2" s="166" t="s">
        <v>3</v>
      </c>
      <c r="AY2" s="166"/>
      <c r="AZ2" s="166"/>
      <c r="BA2" s="166" t="s">
        <v>4</v>
      </c>
      <c r="BB2" s="166"/>
      <c r="BC2" s="166"/>
      <c r="BD2" s="166" t="s">
        <v>5</v>
      </c>
      <c r="BE2" s="166"/>
      <c r="BF2" s="166"/>
      <c r="BG2" s="165" t="s">
        <v>6</v>
      </c>
      <c r="BH2" s="166"/>
      <c r="BI2" s="167"/>
      <c r="BJ2" s="50" t="s">
        <v>7</v>
      </c>
      <c r="BL2" s="39" t="s">
        <v>63</v>
      </c>
      <c r="BM2" s="165" t="s">
        <v>1</v>
      </c>
      <c r="BN2" s="166"/>
      <c r="BO2" s="167"/>
      <c r="BP2" s="166" t="s">
        <v>2</v>
      </c>
      <c r="BQ2" s="166"/>
      <c r="BR2" s="166"/>
      <c r="BS2" s="166" t="s">
        <v>3</v>
      </c>
      <c r="BT2" s="166"/>
      <c r="BU2" s="166"/>
      <c r="BV2" s="166" t="s">
        <v>4</v>
      </c>
      <c r="BW2" s="166"/>
      <c r="BX2" s="166"/>
      <c r="BY2" s="166" t="s">
        <v>5</v>
      </c>
      <c r="BZ2" s="166"/>
      <c r="CA2" s="166"/>
      <c r="CB2" s="165" t="s">
        <v>6</v>
      </c>
      <c r="CC2" s="166"/>
      <c r="CD2" s="167"/>
      <c r="CE2" s="50" t="s">
        <v>7</v>
      </c>
      <c r="CG2" s="39" t="s">
        <v>63</v>
      </c>
      <c r="CH2" s="165" t="s">
        <v>1</v>
      </c>
      <c r="CI2" s="166"/>
      <c r="CJ2" s="167"/>
      <c r="CK2" s="166" t="s">
        <v>2</v>
      </c>
      <c r="CL2" s="166"/>
      <c r="CM2" s="166"/>
      <c r="CN2" s="166" t="s">
        <v>3</v>
      </c>
      <c r="CO2" s="166"/>
      <c r="CP2" s="166"/>
      <c r="CQ2" s="166" t="s">
        <v>4</v>
      </c>
      <c r="CR2" s="166"/>
      <c r="CS2" s="166"/>
      <c r="CT2" s="166" t="s">
        <v>5</v>
      </c>
      <c r="CU2" s="166"/>
      <c r="CV2" s="166"/>
      <c r="CW2" s="165" t="s">
        <v>6</v>
      </c>
      <c r="CX2" s="166"/>
      <c r="CY2" s="167"/>
      <c r="CZ2" s="50" t="s">
        <v>7</v>
      </c>
      <c r="DB2" s="39" t="s">
        <v>63</v>
      </c>
      <c r="DC2" s="165" t="s">
        <v>1</v>
      </c>
      <c r="DD2" s="166"/>
      <c r="DE2" s="167"/>
      <c r="DF2" s="166" t="s">
        <v>2</v>
      </c>
      <c r="DG2" s="166"/>
      <c r="DH2" s="166"/>
      <c r="DI2" s="166" t="s">
        <v>3</v>
      </c>
      <c r="DJ2" s="166"/>
      <c r="DK2" s="166"/>
      <c r="DL2" s="166" t="s">
        <v>4</v>
      </c>
      <c r="DM2" s="166"/>
      <c r="DN2" s="166"/>
      <c r="DO2" s="166" t="s">
        <v>5</v>
      </c>
      <c r="DP2" s="166"/>
      <c r="DQ2" s="166"/>
      <c r="DR2" s="165" t="s">
        <v>6</v>
      </c>
      <c r="DS2" s="166"/>
      <c r="DT2" s="167"/>
      <c r="DU2" s="50" t="s">
        <v>7</v>
      </c>
    </row>
    <row r="3" spans="1:125" s="52" customFormat="1" ht="12.75" x14ac:dyDescent="0.2">
      <c r="A3" s="42" t="s">
        <v>8</v>
      </c>
      <c r="B3" s="43"/>
      <c r="C3" s="44" t="s">
        <v>693</v>
      </c>
      <c r="D3" s="45" t="s">
        <v>9</v>
      </c>
      <c r="E3" s="44"/>
      <c r="F3" s="44" t="s">
        <v>693</v>
      </c>
      <c r="G3" s="46" t="s">
        <v>9</v>
      </c>
      <c r="H3" s="44"/>
      <c r="I3" s="44" t="s">
        <v>693</v>
      </c>
      <c r="J3" s="46" t="s">
        <v>9</v>
      </c>
      <c r="K3" s="44"/>
      <c r="L3" s="44" t="s">
        <v>693</v>
      </c>
      <c r="M3" s="46" t="s">
        <v>9</v>
      </c>
      <c r="N3" s="44"/>
      <c r="O3" s="44" t="s">
        <v>693</v>
      </c>
      <c r="P3" s="46" t="s">
        <v>9</v>
      </c>
      <c r="Q3" s="43"/>
      <c r="R3" s="44" t="s">
        <v>693</v>
      </c>
      <c r="S3" s="45" t="s">
        <v>9</v>
      </c>
      <c r="T3" s="46"/>
      <c r="V3" s="42" t="s">
        <v>8</v>
      </c>
      <c r="W3" s="43"/>
      <c r="X3" s="44" t="s">
        <v>693</v>
      </c>
      <c r="Y3" s="45" t="s">
        <v>9</v>
      </c>
      <c r="Z3" s="44"/>
      <c r="AA3" s="44" t="s">
        <v>693</v>
      </c>
      <c r="AB3" s="46" t="s">
        <v>9</v>
      </c>
      <c r="AC3" s="44"/>
      <c r="AD3" s="44" t="s">
        <v>693</v>
      </c>
      <c r="AE3" s="46" t="s">
        <v>9</v>
      </c>
      <c r="AF3" s="44"/>
      <c r="AG3" s="44" t="s">
        <v>693</v>
      </c>
      <c r="AH3" s="46" t="s">
        <v>9</v>
      </c>
      <c r="AI3" s="44"/>
      <c r="AJ3" s="44" t="s">
        <v>693</v>
      </c>
      <c r="AK3" s="46" t="s">
        <v>9</v>
      </c>
      <c r="AL3" s="43"/>
      <c r="AM3" s="44" t="s">
        <v>693</v>
      </c>
      <c r="AN3" s="45" t="s">
        <v>9</v>
      </c>
      <c r="AO3" s="46"/>
      <c r="AQ3" s="42" t="s">
        <v>8</v>
      </c>
      <c r="AR3" s="43"/>
      <c r="AS3" s="44" t="s">
        <v>693</v>
      </c>
      <c r="AT3" s="45" t="s">
        <v>9</v>
      </c>
      <c r="AU3" s="44"/>
      <c r="AV3" s="44" t="s">
        <v>693</v>
      </c>
      <c r="AW3" s="46" t="s">
        <v>9</v>
      </c>
      <c r="AX3" s="44"/>
      <c r="AY3" s="44" t="s">
        <v>693</v>
      </c>
      <c r="AZ3" s="46" t="s">
        <v>9</v>
      </c>
      <c r="BA3" s="44"/>
      <c r="BB3" s="44" t="s">
        <v>693</v>
      </c>
      <c r="BC3" s="46" t="s">
        <v>9</v>
      </c>
      <c r="BD3" s="44"/>
      <c r="BE3" s="44" t="s">
        <v>693</v>
      </c>
      <c r="BF3" s="46" t="s">
        <v>9</v>
      </c>
      <c r="BG3" s="43"/>
      <c r="BH3" s="44" t="s">
        <v>693</v>
      </c>
      <c r="BI3" s="45" t="s">
        <v>9</v>
      </c>
      <c r="BJ3" s="46"/>
      <c r="BL3" s="42" t="s">
        <v>8</v>
      </c>
      <c r="BM3" s="43"/>
      <c r="BN3" s="44" t="s">
        <v>693</v>
      </c>
      <c r="BO3" s="45" t="s">
        <v>9</v>
      </c>
      <c r="BP3" s="44"/>
      <c r="BQ3" s="44" t="s">
        <v>693</v>
      </c>
      <c r="BR3" s="46" t="s">
        <v>9</v>
      </c>
      <c r="BS3" s="44"/>
      <c r="BT3" s="44" t="s">
        <v>693</v>
      </c>
      <c r="BU3" s="46" t="s">
        <v>9</v>
      </c>
      <c r="BV3" s="44"/>
      <c r="BW3" s="44" t="s">
        <v>693</v>
      </c>
      <c r="BX3" s="46" t="s">
        <v>9</v>
      </c>
      <c r="BY3" s="44"/>
      <c r="BZ3" s="44" t="s">
        <v>693</v>
      </c>
      <c r="CA3" s="46" t="s">
        <v>9</v>
      </c>
      <c r="CB3" s="43"/>
      <c r="CC3" s="44" t="s">
        <v>693</v>
      </c>
      <c r="CD3" s="45" t="s">
        <v>9</v>
      </c>
      <c r="CE3" s="46"/>
      <c r="CG3" s="42" t="s">
        <v>8</v>
      </c>
      <c r="CH3" s="43"/>
      <c r="CI3" s="44" t="s">
        <v>693</v>
      </c>
      <c r="CJ3" s="45" t="s">
        <v>9</v>
      </c>
      <c r="CK3" s="44"/>
      <c r="CL3" s="44" t="s">
        <v>693</v>
      </c>
      <c r="CM3" s="46" t="s">
        <v>9</v>
      </c>
      <c r="CN3" s="44"/>
      <c r="CO3" s="44" t="s">
        <v>693</v>
      </c>
      <c r="CP3" s="46" t="s">
        <v>9</v>
      </c>
      <c r="CQ3" s="44"/>
      <c r="CR3" s="44" t="s">
        <v>693</v>
      </c>
      <c r="CS3" s="46" t="s">
        <v>9</v>
      </c>
      <c r="CT3" s="44"/>
      <c r="CU3" s="44" t="s">
        <v>693</v>
      </c>
      <c r="CV3" s="46" t="s">
        <v>9</v>
      </c>
      <c r="CW3" s="43"/>
      <c r="CX3" s="44" t="s">
        <v>693</v>
      </c>
      <c r="CY3" s="45" t="s">
        <v>9</v>
      </c>
      <c r="CZ3" s="46"/>
      <c r="DB3" s="42" t="s">
        <v>8</v>
      </c>
      <c r="DC3" s="43"/>
      <c r="DD3" s="44" t="s">
        <v>693</v>
      </c>
      <c r="DE3" s="45" t="s">
        <v>9</v>
      </c>
      <c r="DF3" s="44"/>
      <c r="DG3" s="44" t="s">
        <v>693</v>
      </c>
      <c r="DH3" s="46" t="s">
        <v>9</v>
      </c>
      <c r="DI3" s="44"/>
      <c r="DJ3" s="44" t="s">
        <v>693</v>
      </c>
      <c r="DK3" s="46" t="s">
        <v>9</v>
      </c>
      <c r="DL3" s="44"/>
      <c r="DM3" s="44" t="s">
        <v>693</v>
      </c>
      <c r="DN3" s="46" t="s">
        <v>9</v>
      </c>
      <c r="DO3" s="44"/>
      <c r="DP3" s="44" t="s">
        <v>693</v>
      </c>
      <c r="DQ3" s="46" t="s">
        <v>9</v>
      </c>
      <c r="DR3" s="43"/>
      <c r="DS3" s="44" t="s">
        <v>693</v>
      </c>
      <c r="DT3" s="45" t="s">
        <v>9</v>
      </c>
      <c r="DU3" s="46"/>
    </row>
    <row r="4" spans="1:125" s="52" customFormat="1" ht="12.75" x14ac:dyDescent="0.2">
      <c r="A4" s="47"/>
      <c r="B4" s="48"/>
      <c r="C4" s="47">
        <v>257.02021209999998</v>
      </c>
      <c r="D4" s="67">
        <v>100</v>
      </c>
      <c r="E4" s="47"/>
      <c r="F4" s="47">
        <v>154.05624</v>
      </c>
      <c r="G4" s="77">
        <v>59.939348248635298</v>
      </c>
      <c r="H4" s="47"/>
      <c r="I4" s="47">
        <v>87.729815000000002</v>
      </c>
      <c r="J4" s="77">
        <v>34.133430317871898</v>
      </c>
      <c r="K4" s="47"/>
      <c r="L4" s="47">
        <v>3.5561739999999902</v>
      </c>
      <c r="M4" s="77">
        <v>1.38361647550753</v>
      </c>
      <c r="N4" s="47"/>
      <c r="O4" s="47">
        <v>11.677983100000001</v>
      </c>
      <c r="P4" s="77">
        <v>4.5436049579853304</v>
      </c>
      <c r="Q4" s="48"/>
      <c r="R4" s="47">
        <v>257.02021209999998</v>
      </c>
      <c r="S4" s="67">
        <v>100</v>
      </c>
      <c r="T4" s="46"/>
      <c r="V4" s="47"/>
      <c r="W4" s="48"/>
      <c r="X4" s="47">
        <v>257.02021209999998</v>
      </c>
      <c r="Y4" s="67">
        <v>100</v>
      </c>
      <c r="Z4" s="47"/>
      <c r="AA4" s="47">
        <v>154.05624</v>
      </c>
      <c r="AB4" s="77">
        <v>59.939348248635298</v>
      </c>
      <c r="AC4" s="47"/>
      <c r="AD4" s="47">
        <v>87.729815000000002</v>
      </c>
      <c r="AE4" s="77">
        <v>34.133430317871898</v>
      </c>
      <c r="AF4" s="47"/>
      <c r="AG4" s="47">
        <v>3.5561739999999902</v>
      </c>
      <c r="AH4" s="77">
        <v>1.38361647550753</v>
      </c>
      <c r="AI4" s="47"/>
      <c r="AJ4" s="47">
        <v>11.677983100000001</v>
      </c>
      <c r="AK4" s="77">
        <v>4.5436049579853304</v>
      </c>
      <c r="AL4" s="48"/>
      <c r="AM4" s="47">
        <v>257.02021209999998</v>
      </c>
      <c r="AN4" s="67">
        <v>100</v>
      </c>
      <c r="AO4" s="77"/>
      <c r="AQ4" s="47"/>
      <c r="AR4" s="48"/>
      <c r="AS4" s="47">
        <v>257.02021209999998</v>
      </c>
      <c r="AT4" s="67">
        <v>100</v>
      </c>
      <c r="AU4" s="47"/>
      <c r="AV4" s="47">
        <v>154.05624</v>
      </c>
      <c r="AW4" s="77">
        <v>59.939348248635298</v>
      </c>
      <c r="AX4" s="47"/>
      <c r="AY4" s="47">
        <v>87.729815000000002</v>
      </c>
      <c r="AZ4" s="77">
        <v>34.133430317871898</v>
      </c>
      <c r="BA4" s="47"/>
      <c r="BB4" s="47">
        <v>3.5561739999999902</v>
      </c>
      <c r="BC4" s="77">
        <v>1.38361647550753</v>
      </c>
      <c r="BD4" s="47"/>
      <c r="BE4" s="47">
        <v>11.677983100000001</v>
      </c>
      <c r="BF4" s="77">
        <v>4.5436049579853304</v>
      </c>
      <c r="BG4" s="48"/>
      <c r="BH4" s="47">
        <v>257.02021209999998</v>
      </c>
      <c r="BI4" s="67">
        <v>100</v>
      </c>
      <c r="BJ4" s="46"/>
      <c r="BL4" s="47"/>
      <c r="BM4" s="48"/>
      <c r="BN4" s="47">
        <v>257.02021209999998</v>
      </c>
      <c r="BO4" s="67">
        <v>100</v>
      </c>
      <c r="BP4" s="47"/>
      <c r="BQ4" s="47">
        <v>154.05624</v>
      </c>
      <c r="BR4" s="77">
        <v>59.939348248635298</v>
      </c>
      <c r="BS4" s="47"/>
      <c r="BT4" s="47">
        <v>87.729815000000002</v>
      </c>
      <c r="BU4" s="77">
        <v>34.133430317871898</v>
      </c>
      <c r="BV4" s="47"/>
      <c r="BW4" s="47">
        <v>3.5561739999999902</v>
      </c>
      <c r="BX4" s="77">
        <v>1.38361647550753</v>
      </c>
      <c r="BY4" s="47"/>
      <c r="BZ4" s="47">
        <v>11.677983100000001</v>
      </c>
      <c r="CA4" s="77">
        <v>4.5436049579853304</v>
      </c>
      <c r="CB4" s="48"/>
      <c r="CC4" s="47">
        <v>257.02021209999998</v>
      </c>
      <c r="CD4" s="67">
        <v>100</v>
      </c>
      <c r="CE4" s="46"/>
      <c r="CG4" s="47"/>
      <c r="CH4" s="48"/>
      <c r="CI4" s="47">
        <v>257.02021209999998</v>
      </c>
      <c r="CJ4" s="67">
        <v>100</v>
      </c>
      <c r="CK4" s="47"/>
      <c r="CL4" s="47">
        <v>154.05624</v>
      </c>
      <c r="CM4" s="77">
        <v>59.939348248635298</v>
      </c>
      <c r="CN4" s="47"/>
      <c r="CO4" s="47">
        <v>87.729815000000002</v>
      </c>
      <c r="CP4" s="77">
        <v>34.133430317871898</v>
      </c>
      <c r="CQ4" s="47"/>
      <c r="CR4" s="47">
        <v>3.5561739999999902</v>
      </c>
      <c r="CS4" s="77">
        <v>1.38361647550753</v>
      </c>
      <c r="CT4" s="47"/>
      <c r="CU4" s="47">
        <v>11.677983100000001</v>
      </c>
      <c r="CV4" s="77">
        <v>4.5436049579853304</v>
      </c>
      <c r="CW4" s="48"/>
      <c r="CX4" s="47">
        <v>257.02021209999998</v>
      </c>
      <c r="CY4" s="67">
        <v>100</v>
      </c>
      <c r="CZ4" s="46"/>
      <c r="DB4" s="47"/>
      <c r="DC4" s="48"/>
      <c r="DD4" s="47">
        <v>257.02021209999998</v>
      </c>
      <c r="DE4" s="67">
        <v>100</v>
      </c>
      <c r="DF4" s="47"/>
      <c r="DG4" s="47">
        <v>154.05624</v>
      </c>
      <c r="DH4" s="77">
        <v>59.939348248635298</v>
      </c>
      <c r="DI4" s="47"/>
      <c r="DJ4" s="47">
        <v>87.729815000000002</v>
      </c>
      <c r="DK4" s="77">
        <v>34.133430317871898</v>
      </c>
      <c r="DL4" s="47"/>
      <c r="DM4" s="47">
        <v>3.5561739999999902</v>
      </c>
      <c r="DN4" s="77">
        <v>1.38361647550753</v>
      </c>
      <c r="DO4" s="47"/>
      <c r="DP4" s="47">
        <v>11.677983100000001</v>
      </c>
      <c r="DQ4" s="77">
        <v>4.5436049579853304</v>
      </c>
      <c r="DR4" s="48"/>
      <c r="DS4" s="47">
        <v>257.02021209999998</v>
      </c>
      <c r="DT4" s="67">
        <v>100</v>
      </c>
      <c r="DU4" s="46"/>
    </row>
    <row r="5" spans="1:125" s="52" customFormat="1" ht="12.75" x14ac:dyDescent="0.2">
      <c r="A5" s="39" t="s">
        <v>10</v>
      </c>
      <c r="B5" s="40" t="s">
        <v>11</v>
      </c>
      <c r="C5" s="41" t="s">
        <v>12</v>
      </c>
      <c r="D5" s="49" t="s">
        <v>9</v>
      </c>
      <c r="E5" s="41" t="s">
        <v>11</v>
      </c>
      <c r="F5" s="41" t="s">
        <v>12</v>
      </c>
      <c r="G5" s="50" t="s">
        <v>9</v>
      </c>
      <c r="H5" s="41" t="s">
        <v>11</v>
      </c>
      <c r="I5" s="41" t="s">
        <v>12</v>
      </c>
      <c r="J5" s="50" t="s">
        <v>9</v>
      </c>
      <c r="K5" s="41" t="s">
        <v>11</v>
      </c>
      <c r="L5" s="41" t="s">
        <v>12</v>
      </c>
      <c r="M5" s="50" t="s">
        <v>9</v>
      </c>
      <c r="N5" s="41" t="s">
        <v>11</v>
      </c>
      <c r="O5" s="41" t="s">
        <v>12</v>
      </c>
      <c r="P5" s="50" t="s">
        <v>9</v>
      </c>
      <c r="Q5" s="40" t="s">
        <v>11</v>
      </c>
      <c r="R5" s="41" t="s">
        <v>12</v>
      </c>
      <c r="S5" s="49" t="s">
        <v>9</v>
      </c>
      <c r="T5" s="50" t="s">
        <v>9</v>
      </c>
      <c r="V5" s="39" t="s">
        <v>10</v>
      </c>
      <c r="W5" s="40" t="s">
        <v>11</v>
      </c>
      <c r="X5" s="41" t="s">
        <v>12</v>
      </c>
      <c r="Y5" s="49" t="s">
        <v>9</v>
      </c>
      <c r="Z5" s="41" t="s">
        <v>11</v>
      </c>
      <c r="AA5" s="41" t="s">
        <v>12</v>
      </c>
      <c r="AB5" s="50" t="s">
        <v>9</v>
      </c>
      <c r="AC5" s="41" t="s">
        <v>11</v>
      </c>
      <c r="AD5" s="41" t="s">
        <v>12</v>
      </c>
      <c r="AE5" s="50" t="s">
        <v>9</v>
      </c>
      <c r="AF5" s="41" t="s">
        <v>11</v>
      </c>
      <c r="AG5" s="41" t="s">
        <v>12</v>
      </c>
      <c r="AH5" s="50" t="s">
        <v>9</v>
      </c>
      <c r="AI5" s="41" t="s">
        <v>11</v>
      </c>
      <c r="AJ5" s="41" t="s">
        <v>12</v>
      </c>
      <c r="AK5" s="50" t="s">
        <v>9</v>
      </c>
      <c r="AL5" s="40" t="s">
        <v>11</v>
      </c>
      <c r="AM5" s="41" t="s">
        <v>12</v>
      </c>
      <c r="AN5" s="49" t="s">
        <v>9</v>
      </c>
      <c r="AO5" s="50" t="s">
        <v>9</v>
      </c>
      <c r="AQ5" s="39" t="s">
        <v>10</v>
      </c>
      <c r="AR5" s="40" t="s">
        <v>11</v>
      </c>
      <c r="AS5" s="41" t="s">
        <v>12</v>
      </c>
      <c r="AT5" s="49" t="s">
        <v>9</v>
      </c>
      <c r="AU5" s="41" t="s">
        <v>11</v>
      </c>
      <c r="AV5" s="41" t="s">
        <v>12</v>
      </c>
      <c r="AW5" s="50" t="s">
        <v>9</v>
      </c>
      <c r="AX5" s="41" t="s">
        <v>11</v>
      </c>
      <c r="AY5" s="41" t="s">
        <v>12</v>
      </c>
      <c r="AZ5" s="50" t="s">
        <v>9</v>
      </c>
      <c r="BA5" s="41" t="s">
        <v>11</v>
      </c>
      <c r="BB5" s="41" t="s">
        <v>12</v>
      </c>
      <c r="BC5" s="50" t="s">
        <v>9</v>
      </c>
      <c r="BD5" s="41" t="s">
        <v>11</v>
      </c>
      <c r="BE5" s="41" t="s">
        <v>12</v>
      </c>
      <c r="BF5" s="50" t="s">
        <v>9</v>
      </c>
      <c r="BG5" s="40" t="s">
        <v>11</v>
      </c>
      <c r="BH5" s="41" t="s">
        <v>12</v>
      </c>
      <c r="BI5" s="49" t="s">
        <v>9</v>
      </c>
      <c r="BJ5" s="50" t="s">
        <v>9</v>
      </c>
      <c r="BL5" s="39" t="s">
        <v>10</v>
      </c>
      <c r="BM5" s="40" t="s">
        <v>11</v>
      </c>
      <c r="BN5" s="41" t="s">
        <v>12</v>
      </c>
      <c r="BO5" s="49" t="s">
        <v>9</v>
      </c>
      <c r="BP5" s="41" t="s">
        <v>11</v>
      </c>
      <c r="BQ5" s="41" t="s">
        <v>12</v>
      </c>
      <c r="BR5" s="50" t="s">
        <v>9</v>
      </c>
      <c r="BS5" s="41" t="s">
        <v>11</v>
      </c>
      <c r="BT5" s="41" t="s">
        <v>12</v>
      </c>
      <c r="BU5" s="50" t="s">
        <v>9</v>
      </c>
      <c r="BV5" s="41" t="s">
        <v>11</v>
      </c>
      <c r="BW5" s="41" t="s">
        <v>12</v>
      </c>
      <c r="BX5" s="50" t="s">
        <v>9</v>
      </c>
      <c r="BY5" s="41" t="s">
        <v>11</v>
      </c>
      <c r="BZ5" s="41" t="s">
        <v>12</v>
      </c>
      <c r="CA5" s="50" t="s">
        <v>9</v>
      </c>
      <c r="CB5" s="40" t="s">
        <v>11</v>
      </c>
      <c r="CC5" s="41" t="s">
        <v>12</v>
      </c>
      <c r="CD5" s="49" t="s">
        <v>9</v>
      </c>
      <c r="CE5" s="50" t="s">
        <v>9</v>
      </c>
      <c r="CG5" s="39" t="s">
        <v>10</v>
      </c>
      <c r="CH5" s="40" t="s">
        <v>11</v>
      </c>
      <c r="CI5" s="41" t="s">
        <v>12</v>
      </c>
      <c r="CJ5" s="49" t="s">
        <v>9</v>
      </c>
      <c r="CK5" s="41" t="s">
        <v>11</v>
      </c>
      <c r="CL5" s="41" t="s">
        <v>12</v>
      </c>
      <c r="CM5" s="50" t="s">
        <v>9</v>
      </c>
      <c r="CN5" s="41" t="s">
        <v>11</v>
      </c>
      <c r="CO5" s="41" t="s">
        <v>12</v>
      </c>
      <c r="CP5" s="50" t="s">
        <v>9</v>
      </c>
      <c r="CQ5" s="41" t="s">
        <v>11</v>
      </c>
      <c r="CR5" s="41" t="s">
        <v>12</v>
      </c>
      <c r="CS5" s="50" t="s">
        <v>9</v>
      </c>
      <c r="CT5" s="41" t="s">
        <v>11</v>
      </c>
      <c r="CU5" s="41" t="s">
        <v>12</v>
      </c>
      <c r="CV5" s="50" t="s">
        <v>9</v>
      </c>
      <c r="CW5" s="40" t="s">
        <v>11</v>
      </c>
      <c r="CX5" s="41" t="s">
        <v>12</v>
      </c>
      <c r="CY5" s="49" t="s">
        <v>9</v>
      </c>
      <c r="CZ5" s="50" t="s">
        <v>9</v>
      </c>
      <c r="DB5" s="39" t="s">
        <v>10</v>
      </c>
      <c r="DC5" s="40" t="s">
        <v>11</v>
      </c>
      <c r="DD5" s="41" t="s">
        <v>12</v>
      </c>
      <c r="DE5" s="49" t="s">
        <v>9</v>
      </c>
      <c r="DF5" s="41" t="s">
        <v>11</v>
      </c>
      <c r="DG5" s="41" t="s">
        <v>12</v>
      </c>
      <c r="DH5" s="50" t="s">
        <v>9</v>
      </c>
      <c r="DI5" s="41" t="s">
        <v>11</v>
      </c>
      <c r="DJ5" s="41" t="s">
        <v>12</v>
      </c>
      <c r="DK5" s="50" t="s">
        <v>9</v>
      </c>
      <c r="DL5" s="41" t="s">
        <v>11</v>
      </c>
      <c r="DM5" s="41" t="s">
        <v>12</v>
      </c>
      <c r="DN5" s="50" t="s">
        <v>9</v>
      </c>
      <c r="DO5" s="41" t="s">
        <v>11</v>
      </c>
      <c r="DP5" s="41" t="s">
        <v>12</v>
      </c>
      <c r="DQ5" s="50" t="s">
        <v>9</v>
      </c>
      <c r="DR5" s="40" t="s">
        <v>11</v>
      </c>
      <c r="DS5" s="41" t="s">
        <v>12</v>
      </c>
      <c r="DT5" s="49" t="s">
        <v>9</v>
      </c>
      <c r="DU5" s="50" t="s">
        <v>9</v>
      </c>
    </row>
    <row r="6" spans="1:125" s="52" customFormat="1" x14ac:dyDescent="0.2">
      <c r="A6" s="39" t="s">
        <v>13</v>
      </c>
      <c r="B6" s="40" t="s">
        <v>694</v>
      </c>
      <c r="C6" s="41" t="s">
        <v>665</v>
      </c>
      <c r="D6" s="49"/>
      <c r="E6" s="40" t="s">
        <v>694</v>
      </c>
      <c r="F6" s="41" t="s">
        <v>665</v>
      </c>
      <c r="G6" s="50"/>
      <c r="H6" s="41" t="s">
        <v>694</v>
      </c>
      <c r="I6" s="41" t="s">
        <v>665</v>
      </c>
      <c r="J6" s="50"/>
      <c r="K6" s="41" t="s">
        <v>694</v>
      </c>
      <c r="L6" s="41" t="s">
        <v>665</v>
      </c>
      <c r="M6" s="50"/>
      <c r="N6" s="41" t="s">
        <v>694</v>
      </c>
      <c r="O6" s="41" t="s">
        <v>665</v>
      </c>
      <c r="P6" s="50"/>
      <c r="Q6" s="40" t="s">
        <v>694</v>
      </c>
      <c r="R6" s="41" t="s">
        <v>665</v>
      </c>
      <c r="S6" s="49"/>
      <c r="T6" s="84"/>
      <c r="V6" s="39" t="s">
        <v>49</v>
      </c>
      <c r="W6" s="40" t="s">
        <v>694</v>
      </c>
      <c r="X6" s="41" t="s">
        <v>665</v>
      </c>
      <c r="Y6" s="49"/>
      <c r="Z6" s="40" t="s">
        <v>694</v>
      </c>
      <c r="AA6" s="41" t="s">
        <v>665</v>
      </c>
      <c r="AB6" s="50"/>
      <c r="AC6" s="41" t="s">
        <v>694</v>
      </c>
      <c r="AD6" s="41" t="s">
        <v>665</v>
      </c>
      <c r="AE6" s="50"/>
      <c r="AF6" s="41" t="s">
        <v>694</v>
      </c>
      <c r="AG6" s="41" t="s">
        <v>665</v>
      </c>
      <c r="AH6" s="50"/>
      <c r="AI6" s="41" t="s">
        <v>694</v>
      </c>
      <c r="AJ6" s="41" t="s">
        <v>665</v>
      </c>
      <c r="AK6" s="50"/>
      <c r="AL6" s="40" t="s">
        <v>694</v>
      </c>
      <c r="AM6" s="41" t="s">
        <v>665</v>
      </c>
      <c r="AN6" s="49"/>
      <c r="AO6" s="50"/>
      <c r="AQ6" s="39" t="s">
        <v>50</v>
      </c>
      <c r="AR6" s="40" t="s">
        <v>694</v>
      </c>
      <c r="AS6" s="41" t="s">
        <v>665</v>
      </c>
      <c r="AT6" s="49"/>
      <c r="AU6" s="40" t="s">
        <v>694</v>
      </c>
      <c r="AV6" s="41" t="s">
        <v>665</v>
      </c>
      <c r="AW6" s="50"/>
      <c r="AX6" s="41" t="s">
        <v>694</v>
      </c>
      <c r="AY6" s="41" t="s">
        <v>665</v>
      </c>
      <c r="AZ6" s="50"/>
      <c r="BA6" s="41" t="s">
        <v>694</v>
      </c>
      <c r="BB6" s="41" t="s">
        <v>665</v>
      </c>
      <c r="BC6" s="50"/>
      <c r="BD6" s="41" t="s">
        <v>694</v>
      </c>
      <c r="BE6" s="41" t="s">
        <v>665</v>
      </c>
      <c r="BF6" s="50"/>
      <c r="BG6" s="40" t="s">
        <v>694</v>
      </c>
      <c r="BH6" s="41" t="s">
        <v>665</v>
      </c>
      <c r="BI6" s="49"/>
      <c r="BJ6" s="84"/>
      <c r="BL6" s="39" t="s">
        <v>51</v>
      </c>
      <c r="BM6" s="40" t="s">
        <v>694</v>
      </c>
      <c r="BN6" s="41" t="s">
        <v>665</v>
      </c>
      <c r="BO6" s="49"/>
      <c r="BP6" s="40" t="s">
        <v>694</v>
      </c>
      <c r="BQ6" s="41" t="s">
        <v>665</v>
      </c>
      <c r="BR6" s="50"/>
      <c r="BS6" s="41" t="s">
        <v>694</v>
      </c>
      <c r="BT6" s="41" t="s">
        <v>665</v>
      </c>
      <c r="BU6" s="50"/>
      <c r="BV6" s="41" t="s">
        <v>694</v>
      </c>
      <c r="BW6" s="41" t="s">
        <v>665</v>
      </c>
      <c r="BX6" s="50"/>
      <c r="BY6" s="41" t="s">
        <v>694</v>
      </c>
      <c r="BZ6" s="41" t="s">
        <v>665</v>
      </c>
      <c r="CA6" s="50"/>
      <c r="CB6" s="40" t="s">
        <v>694</v>
      </c>
      <c r="CC6" s="41" t="s">
        <v>665</v>
      </c>
      <c r="CD6" s="49"/>
      <c r="CE6" s="84"/>
      <c r="CG6" s="39" t="s">
        <v>52</v>
      </c>
      <c r="CH6" s="40" t="s">
        <v>694</v>
      </c>
      <c r="CI6" s="41" t="s">
        <v>665</v>
      </c>
      <c r="CJ6" s="49"/>
      <c r="CK6" s="40" t="s">
        <v>694</v>
      </c>
      <c r="CL6" s="41" t="s">
        <v>665</v>
      </c>
      <c r="CM6" s="50"/>
      <c r="CN6" s="41" t="s">
        <v>694</v>
      </c>
      <c r="CO6" s="41" t="s">
        <v>665</v>
      </c>
      <c r="CP6" s="50"/>
      <c r="CQ6" s="41" t="s">
        <v>694</v>
      </c>
      <c r="CR6" s="41" t="s">
        <v>665</v>
      </c>
      <c r="CS6" s="50"/>
      <c r="CT6" s="41" t="s">
        <v>694</v>
      </c>
      <c r="CU6" s="41" t="s">
        <v>665</v>
      </c>
      <c r="CV6" s="50"/>
      <c r="CW6" s="40" t="s">
        <v>694</v>
      </c>
      <c r="CX6" s="41" t="s">
        <v>665</v>
      </c>
      <c r="CY6" s="49"/>
      <c r="CZ6" s="84"/>
      <c r="DB6" s="39" t="s">
        <v>53</v>
      </c>
      <c r="DC6" s="40" t="s">
        <v>694</v>
      </c>
      <c r="DD6" s="41" t="s">
        <v>665</v>
      </c>
      <c r="DE6" s="49"/>
      <c r="DF6" s="40" t="s">
        <v>694</v>
      </c>
      <c r="DG6" s="41" t="s">
        <v>665</v>
      </c>
      <c r="DH6" s="50"/>
      <c r="DI6" s="41" t="s">
        <v>694</v>
      </c>
      <c r="DJ6" s="41" t="s">
        <v>665</v>
      </c>
      <c r="DK6" s="50"/>
      <c r="DL6" s="41" t="s">
        <v>694</v>
      </c>
      <c r="DM6" s="41" t="s">
        <v>665</v>
      </c>
      <c r="DN6" s="50"/>
      <c r="DO6" s="41" t="s">
        <v>694</v>
      </c>
      <c r="DP6" s="41" t="s">
        <v>665</v>
      </c>
      <c r="DQ6" s="50"/>
      <c r="DR6" s="40" t="s">
        <v>694</v>
      </c>
      <c r="DS6" s="41" t="s">
        <v>665</v>
      </c>
      <c r="DT6" s="49"/>
      <c r="DU6" s="84"/>
    </row>
    <row r="7" spans="1:125" s="52" customFormat="1" ht="12.75" x14ac:dyDescent="0.2">
      <c r="A7" s="53" t="s">
        <v>14</v>
      </c>
      <c r="B7" s="54">
        <v>134.876718498879</v>
      </c>
      <c r="C7" s="55">
        <v>524.77086294832804</v>
      </c>
      <c r="D7" s="68"/>
      <c r="E7" s="55"/>
      <c r="F7" s="55"/>
      <c r="G7" s="78"/>
      <c r="H7" s="55"/>
      <c r="I7" s="55"/>
      <c r="J7" s="78"/>
      <c r="K7" s="55"/>
      <c r="L7" s="55"/>
      <c r="M7" s="78"/>
      <c r="N7" s="55"/>
      <c r="O7" s="55"/>
      <c r="P7" s="78"/>
      <c r="Q7" s="54">
        <v>144.94589999999999</v>
      </c>
      <c r="R7" s="55">
        <v>563.94747640938499</v>
      </c>
      <c r="S7" s="68"/>
      <c r="T7" s="81">
        <v>-6.9468549997762699</v>
      </c>
      <c r="V7" s="53" t="s">
        <v>14</v>
      </c>
      <c r="W7" s="54">
        <v>65.480975541169002</v>
      </c>
      <c r="X7" s="55">
        <v>254.76975139874199</v>
      </c>
      <c r="Y7" s="68"/>
      <c r="Z7" s="55"/>
      <c r="AA7" s="55"/>
      <c r="AB7" s="78"/>
      <c r="AC7" s="55"/>
      <c r="AD7" s="55"/>
      <c r="AE7" s="78"/>
      <c r="AF7" s="55"/>
      <c r="AG7" s="55"/>
      <c r="AH7" s="78"/>
      <c r="AI7" s="55"/>
      <c r="AJ7" s="55"/>
      <c r="AK7" s="78"/>
      <c r="AL7" s="54">
        <v>71.411100000000005</v>
      </c>
      <c r="AM7" s="55">
        <v>277.84235106076301</v>
      </c>
      <c r="AN7" s="68"/>
      <c r="AO7" s="81">
        <v>-8.3042054510167809</v>
      </c>
      <c r="AQ7" s="53" t="s">
        <v>14</v>
      </c>
      <c r="AR7" s="54">
        <v>141.12722356391399</v>
      </c>
      <c r="AS7" s="55">
        <v>549.08998172099098</v>
      </c>
      <c r="AT7" s="68"/>
      <c r="AU7" s="55"/>
      <c r="AV7" s="55"/>
      <c r="AW7" s="78"/>
      <c r="AX7" s="55"/>
      <c r="AY7" s="55"/>
      <c r="AZ7" s="78"/>
      <c r="BA7" s="55"/>
      <c r="BB7" s="55"/>
      <c r="BC7" s="78"/>
      <c r="BD7" s="55"/>
      <c r="BE7" s="55"/>
      <c r="BF7" s="78"/>
      <c r="BG7" s="54">
        <v>147.78790000000001</v>
      </c>
      <c r="BH7" s="55">
        <v>575.00497253694402</v>
      </c>
      <c r="BI7" s="68"/>
      <c r="BJ7" s="81">
        <v>-4.5069159491987199</v>
      </c>
      <c r="BL7" s="53" t="s">
        <v>14</v>
      </c>
      <c r="BM7" s="54">
        <v>112.70152346071001</v>
      </c>
      <c r="BN7" s="55">
        <v>438.492842799698</v>
      </c>
      <c r="BO7" s="68"/>
      <c r="BP7" s="55"/>
      <c r="BQ7" s="55"/>
      <c r="BR7" s="78"/>
      <c r="BS7" s="55"/>
      <c r="BT7" s="55"/>
      <c r="BU7" s="78"/>
      <c r="BV7" s="55"/>
      <c r="BW7" s="55"/>
      <c r="BX7" s="78"/>
      <c r="BY7" s="55"/>
      <c r="BZ7" s="55"/>
      <c r="CA7" s="78"/>
      <c r="CB7" s="54">
        <v>116.9623</v>
      </c>
      <c r="CC7" s="55">
        <v>455.07043607330399</v>
      </c>
      <c r="CD7" s="68"/>
      <c r="CE7" s="81">
        <v>-3.6428631612832199</v>
      </c>
      <c r="CG7" s="53" t="s">
        <v>14</v>
      </c>
      <c r="CH7" s="54">
        <v>190.30590411003601</v>
      </c>
      <c r="CI7" s="55">
        <v>740.43166704723103</v>
      </c>
      <c r="CJ7" s="68"/>
      <c r="CK7" s="55"/>
      <c r="CL7" s="55"/>
      <c r="CM7" s="78"/>
      <c r="CN7" s="55"/>
      <c r="CO7" s="55"/>
      <c r="CP7" s="78"/>
      <c r="CQ7" s="55"/>
      <c r="CR7" s="55"/>
      <c r="CS7" s="78"/>
      <c r="CT7" s="55"/>
      <c r="CU7" s="55"/>
      <c r="CV7" s="78"/>
      <c r="CW7" s="54">
        <v>206.60050000000001</v>
      </c>
      <c r="CX7" s="55">
        <v>803.82977786827496</v>
      </c>
      <c r="CY7" s="68"/>
      <c r="CZ7" s="81">
        <v>-7.8870069965775098</v>
      </c>
      <c r="DB7" s="53" t="s">
        <v>14</v>
      </c>
      <c r="DC7" s="54">
        <v>290.75993035557002</v>
      </c>
      <c r="DD7" s="55">
        <v>1131.2726263039699</v>
      </c>
      <c r="DE7" s="68"/>
      <c r="DF7" s="55"/>
      <c r="DG7" s="55"/>
      <c r="DH7" s="78"/>
      <c r="DI7" s="55"/>
      <c r="DJ7" s="55"/>
      <c r="DK7" s="78"/>
      <c r="DL7" s="55"/>
      <c r="DM7" s="55"/>
      <c r="DN7" s="78"/>
      <c r="DO7" s="55"/>
      <c r="DP7" s="55"/>
      <c r="DQ7" s="78"/>
      <c r="DR7" s="54">
        <v>303.72519999999997</v>
      </c>
      <c r="DS7" s="55">
        <v>1181.7171790436</v>
      </c>
      <c r="DT7" s="68"/>
      <c r="DU7" s="81">
        <v>-4.26875005578394</v>
      </c>
    </row>
    <row r="8" spans="1:125" s="52" customFormat="1" ht="12.75" x14ac:dyDescent="0.2">
      <c r="A8" s="56" t="s">
        <v>15</v>
      </c>
      <c r="B8" s="57">
        <v>105.420018498879</v>
      </c>
      <c r="C8" s="56">
        <v>410.16236675527699</v>
      </c>
      <c r="D8" s="69">
        <v>78.160278269044099</v>
      </c>
      <c r="E8" s="56">
        <v>63.926221300000002</v>
      </c>
      <c r="F8" s="56">
        <v>248.72059974461399</v>
      </c>
      <c r="G8" s="79">
        <v>60.639546653731202</v>
      </c>
      <c r="H8" s="56">
        <v>35.298870800000003</v>
      </c>
      <c r="I8" s="56">
        <v>137.33889063271801</v>
      </c>
      <c r="J8" s="79">
        <v>33.484030170583999</v>
      </c>
      <c r="K8" s="56">
        <v>1.4837726</v>
      </c>
      <c r="L8" s="56">
        <v>5.7729802176908196</v>
      </c>
      <c r="M8" s="79">
        <v>1.4074865676634001</v>
      </c>
      <c r="N8" s="56">
        <v>4.7111537988793097</v>
      </c>
      <c r="O8" s="56">
        <v>18.329896160253401</v>
      </c>
      <c r="P8" s="79">
        <v>4.4689366080213597</v>
      </c>
      <c r="Q8" s="57">
        <v>105.42</v>
      </c>
      <c r="R8" s="56">
        <v>410.16229478086302</v>
      </c>
      <c r="S8" s="69">
        <v>72.730584307662397</v>
      </c>
      <c r="T8" s="82">
        <v>1.7547789115243001E-5</v>
      </c>
      <c r="V8" s="56" t="s">
        <v>15</v>
      </c>
      <c r="W8" s="57">
        <v>48.345775541168997</v>
      </c>
      <c r="X8" s="56">
        <v>188.10106468342201</v>
      </c>
      <c r="Y8" s="69">
        <v>73.831788762482901</v>
      </c>
      <c r="Z8" s="56">
        <v>29.234344499999999</v>
      </c>
      <c r="AA8" s="56">
        <v>113.743367734152</v>
      </c>
      <c r="AB8" s="79">
        <v>60.469284384745102</v>
      </c>
      <c r="AC8" s="56">
        <v>16.2300772</v>
      </c>
      <c r="AD8" s="56">
        <v>63.147085077049503</v>
      </c>
      <c r="AE8" s="79">
        <v>33.570828098887901</v>
      </c>
      <c r="AF8" s="56">
        <v>0.73074689999999998</v>
      </c>
      <c r="AG8" s="56">
        <v>2.8431495485486802</v>
      </c>
      <c r="AH8" s="79">
        <v>1.5115010397914299</v>
      </c>
      <c r="AI8" s="56">
        <v>2.1506069411689501</v>
      </c>
      <c r="AJ8" s="56">
        <v>8.3674623236720596</v>
      </c>
      <c r="AK8" s="79">
        <v>4.4483864765755898</v>
      </c>
      <c r="AL8" s="57">
        <v>48.345799999999997</v>
      </c>
      <c r="AM8" s="56">
        <v>188.10115984648701</v>
      </c>
      <c r="AN8" s="69">
        <v>67.700679586226798</v>
      </c>
      <c r="AO8" s="82">
        <v>-5.0591428918945402E-5</v>
      </c>
      <c r="AQ8" s="56" t="s">
        <v>15</v>
      </c>
      <c r="AR8" s="57">
        <v>124.02592356391401</v>
      </c>
      <c r="AS8" s="56">
        <v>482.55319124730499</v>
      </c>
      <c r="AT8" s="69">
        <v>87.882352130129505</v>
      </c>
      <c r="AU8" s="56">
        <v>75.397230899999997</v>
      </c>
      <c r="AV8" s="56">
        <v>293.35136829886699</v>
      </c>
      <c r="AW8" s="79">
        <v>60.791509334051199</v>
      </c>
      <c r="AX8" s="56">
        <v>41.381869399999999</v>
      </c>
      <c r="AY8" s="56">
        <v>161.00628453259301</v>
      </c>
      <c r="AZ8" s="79">
        <v>33.365499897829601</v>
      </c>
      <c r="BA8" s="56">
        <v>1.6795684</v>
      </c>
      <c r="BB8" s="56">
        <v>6.53477166747696</v>
      </c>
      <c r="BC8" s="79">
        <v>1.3542075331811301</v>
      </c>
      <c r="BD8" s="56">
        <v>5.5672548639141199</v>
      </c>
      <c r="BE8" s="56">
        <v>21.660766748367799</v>
      </c>
      <c r="BF8" s="79">
        <v>4.4887832349380998</v>
      </c>
      <c r="BG8" s="57">
        <v>124.02589999999999</v>
      </c>
      <c r="BH8" s="56">
        <v>482.55309956613303</v>
      </c>
      <c r="BI8" s="69">
        <v>83.921552441032006</v>
      </c>
      <c r="BJ8" s="82">
        <v>1.89991881748989E-5</v>
      </c>
      <c r="BL8" s="56" t="s">
        <v>15</v>
      </c>
      <c r="BM8" s="57">
        <v>96.251123460710403</v>
      </c>
      <c r="BN8" s="56">
        <v>374.48853798028</v>
      </c>
      <c r="BO8" s="69">
        <v>85.403569095731996</v>
      </c>
      <c r="BP8" s="56">
        <v>58.149313999999997</v>
      </c>
      <c r="BQ8" s="56">
        <v>226.24412891456001</v>
      </c>
      <c r="BR8" s="79">
        <v>60.414166514883803</v>
      </c>
      <c r="BS8" s="56">
        <v>32.405244000000003</v>
      </c>
      <c r="BT8" s="56">
        <v>126.080527812311</v>
      </c>
      <c r="BU8" s="79">
        <v>33.667392997472703</v>
      </c>
      <c r="BV8" s="56">
        <v>1.3959505999999999</v>
      </c>
      <c r="BW8" s="56">
        <v>5.4312872462219897</v>
      </c>
      <c r="BX8" s="79">
        <v>1.4503213571006499</v>
      </c>
      <c r="BY8" s="56">
        <v>4.3006148607104198</v>
      </c>
      <c r="BZ8" s="56">
        <v>16.7325940071871</v>
      </c>
      <c r="CA8" s="79">
        <v>4.46811913054285</v>
      </c>
      <c r="CB8" s="57">
        <v>96.251099999999994</v>
      </c>
      <c r="CC8" s="56">
        <v>374.48844670064801</v>
      </c>
      <c r="CD8" s="69">
        <v>82.292413880370006</v>
      </c>
      <c r="CE8" s="82">
        <v>2.43744855253205E-5</v>
      </c>
      <c r="CG8" s="56" t="s">
        <v>15</v>
      </c>
      <c r="CH8" s="57">
        <v>159.981204110036</v>
      </c>
      <c r="CI8" s="56">
        <v>622.44600454921101</v>
      </c>
      <c r="CJ8" s="69">
        <v>84.065286811876305</v>
      </c>
      <c r="CK8" s="56">
        <v>96.342313000000004</v>
      </c>
      <c r="CL8" s="56">
        <v>374.84333318702397</v>
      </c>
      <c r="CM8" s="79">
        <v>60.221020047914699</v>
      </c>
      <c r="CN8" s="56">
        <v>54.067151199999998</v>
      </c>
      <c r="CO8" s="56">
        <v>210.36147608096999</v>
      </c>
      <c r="CP8" s="79">
        <v>33.795939654768702</v>
      </c>
      <c r="CQ8" s="56">
        <v>2.4203698</v>
      </c>
      <c r="CR8" s="56">
        <v>9.4170407075156302</v>
      </c>
      <c r="CS8" s="79">
        <v>1.51290885292703</v>
      </c>
      <c r="CT8" s="56">
        <v>7.15137011003588</v>
      </c>
      <c r="CU8" s="56">
        <v>27.8241545737013</v>
      </c>
      <c r="CV8" s="79">
        <v>4.4701314443896401</v>
      </c>
      <c r="CW8" s="57">
        <v>159.9812</v>
      </c>
      <c r="CX8" s="56">
        <v>622.44598855811205</v>
      </c>
      <c r="CY8" s="69">
        <v>77.435049769966696</v>
      </c>
      <c r="CZ8" s="82">
        <v>2.5690742965523401E-6</v>
      </c>
      <c r="DB8" s="56" t="s">
        <v>15</v>
      </c>
      <c r="DC8" s="57">
        <v>185.76613035557</v>
      </c>
      <c r="DD8" s="56">
        <v>722.76856686778103</v>
      </c>
      <c r="DE8" s="69">
        <v>63.889866161543203</v>
      </c>
      <c r="DF8" s="56">
        <v>111.8470095</v>
      </c>
      <c r="DG8" s="56">
        <v>435.16814722914899</v>
      </c>
      <c r="DH8" s="79">
        <v>60.208504793590002</v>
      </c>
      <c r="DI8" s="56">
        <v>62.976512999999997</v>
      </c>
      <c r="DJ8" s="56">
        <v>245.02552731338301</v>
      </c>
      <c r="DK8" s="79">
        <v>33.9009661661457</v>
      </c>
      <c r="DL8" s="56">
        <v>2.5563229000000001</v>
      </c>
      <c r="DM8" s="56">
        <v>9.9459994959672695</v>
      </c>
      <c r="DN8" s="79">
        <v>1.3760974054349999</v>
      </c>
      <c r="DO8" s="56">
        <v>8.3862849555700691</v>
      </c>
      <c r="DP8" s="56">
        <v>32.628892829281398</v>
      </c>
      <c r="DQ8" s="79">
        <v>4.5144316348292897</v>
      </c>
      <c r="DR8" s="57">
        <v>185.76609999999999</v>
      </c>
      <c r="DS8" s="56">
        <v>722.76844876201096</v>
      </c>
      <c r="DT8" s="69">
        <v>61.162557469712802</v>
      </c>
      <c r="DU8" s="82">
        <v>1.6340747887341601E-5</v>
      </c>
    </row>
    <row r="9" spans="1:125" s="52" customFormat="1" ht="12.75" x14ac:dyDescent="0.2">
      <c r="A9" s="56" t="s">
        <v>16</v>
      </c>
      <c r="B9" s="57">
        <v>29.456700000000001</v>
      </c>
      <c r="C9" s="56">
        <v>114.608496193051</v>
      </c>
      <c r="D9" s="69">
        <v>21.839721730955901</v>
      </c>
      <c r="E9" s="56"/>
      <c r="F9" s="56"/>
      <c r="G9" s="79"/>
      <c r="H9" s="56"/>
      <c r="I9" s="56"/>
      <c r="J9" s="79"/>
      <c r="K9" s="56"/>
      <c r="L9" s="56"/>
      <c r="M9" s="79"/>
      <c r="N9" s="56"/>
      <c r="O9" s="56"/>
      <c r="P9" s="79"/>
      <c r="Q9" s="57">
        <v>39.5259</v>
      </c>
      <c r="R9" s="56">
        <v>153.78518162852299</v>
      </c>
      <c r="S9" s="69">
        <f>(Q9/Q7)*100</f>
        <v>27.269415692337624</v>
      </c>
      <c r="T9" s="82">
        <f>((B9-Q9)/Q9)*100</f>
        <v>-25.474941747056988</v>
      </c>
      <c r="V9" s="56" t="s">
        <v>16</v>
      </c>
      <c r="W9" s="57">
        <v>17.135200000000001</v>
      </c>
      <c r="X9" s="56">
        <v>66.668686715320007</v>
      </c>
      <c r="Y9" s="69">
        <v>26.168211237517099</v>
      </c>
      <c r="Z9" s="56"/>
      <c r="AA9" s="56"/>
      <c r="AB9" s="79"/>
      <c r="AC9" s="56"/>
      <c r="AD9" s="56"/>
      <c r="AE9" s="79"/>
      <c r="AF9" s="56"/>
      <c r="AG9" s="56"/>
      <c r="AH9" s="79"/>
      <c r="AI9" s="56"/>
      <c r="AJ9" s="56"/>
      <c r="AK9" s="79"/>
      <c r="AL9" s="57">
        <v>23.065300000000001</v>
      </c>
      <c r="AM9" s="56">
        <v>89.741191214276498</v>
      </c>
      <c r="AN9" s="69">
        <f>(AL9/AL7)*100</f>
        <v>32.299320413773209</v>
      </c>
      <c r="AO9" s="82">
        <f>((W9-AL9)/AL9)*100</f>
        <v>-25.710049294828156</v>
      </c>
      <c r="AQ9" s="56" t="s">
        <v>16</v>
      </c>
      <c r="AR9" s="57">
        <v>17.101299999999998</v>
      </c>
      <c r="AS9" s="56">
        <v>66.536790473685897</v>
      </c>
      <c r="AT9" s="69">
        <v>12.117647869870501</v>
      </c>
      <c r="AU9" s="56"/>
      <c r="AV9" s="56"/>
      <c r="AW9" s="79"/>
      <c r="AX9" s="56"/>
      <c r="AY9" s="56"/>
      <c r="AZ9" s="79"/>
      <c r="BA9" s="56"/>
      <c r="BB9" s="56"/>
      <c r="BC9" s="79"/>
      <c r="BD9" s="56"/>
      <c r="BE9" s="56"/>
      <c r="BF9" s="79"/>
      <c r="BG9" s="57">
        <v>23.762</v>
      </c>
      <c r="BH9" s="56">
        <v>92.451872970810598</v>
      </c>
      <c r="BI9" s="69">
        <f>(BG9/BG7)*100</f>
        <v>16.078447558967955</v>
      </c>
      <c r="BJ9" s="82">
        <f>((AR9-BG9)/BG9)*100</f>
        <v>-28.030889655752887</v>
      </c>
      <c r="BL9" s="56" t="s">
        <v>16</v>
      </c>
      <c r="BM9" s="57">
        <v>16.450399999999998</v>
      </c>
      <c r="BN9" s="56">
        <v>64.004304819418493</v>
      </c>
      <c r="BO9" s="69">
        <v>14.596430904268001</v>
      </c>
      <c r="BP9" s="56"/>
      <c r="BQ9" s="56"/>
      <c r="BR9" s="79"/>
      <c r="BS9" s="56"/>
      <c r="BT9" s="56"/>
      <c r="BU9" s="79"/>
      <c r="BV9" s="56"/>
      <c r="BW9" s="56"/>
      <c r="BX9" s="79"/>
      <c r="BY9" s="56"/>
      <c r="BZ9" s="56"/>
      <c r="CA9" s="79"/>
      <c r="CB9" s="57">
        <v>20.711200000000002</v>
      </c>
      <c r="CC9" s="56">
        <v>80.581989372656096</v>
      </c>
      <c r="CD9" s="69">
        <f>(CB9/CB7)*100</f>
        <v>17.707586119630005</v>
      </c>
      <c r="CE9" s="82">
        <f>((BM9-CB9)/CB9)*100</f>
        <v>-20.572443895090593</v>
      </c>
      <c r="CG9" s="56" t="s">
        <v>16</v>
      </c>
      <c r="CH9" s="57">
        <v>30.3247</v>
      </c>
      <c r="CI9" s="56">
        <v>117.98566249802001</v>
      </c>
      <c r="CJ9" s="69">
        <v>15.9347131881237</v>
      </c>
      <c r="CK9" s="56"/>
      <c r="CL9" s="56"/>
      <c r="CM9" s="79"/>
      <c r="CN9" s="56"/>
      <c r="CO9" s="56"/>
      <c r="CP9" s="79"/>
      <c r="CQ9" s="56"/>
      <c r="CR9" s="56"/>
      <c r="CS9" s="79"/>
      <c r="CT9" s="56"/>
      <c r="CU9" s="56"/>
      <c r="CV9" s="79"/>
      <c r="CW9" s="57">
        <v>46.619300000000003</v>
      </c>
      <c r="CX9" s="56">
        <v>181.38378931016399</v>
      </c>
      <c r="CY9" s="69">
        <f>(CW9/CW7)*100</f>
        <v>22.564950230033325</v>
      </c>
      <c r="CZ9" s="82">
        <f>((CH9-CW9)/CW9)*100</f>
        <v>-34.952476763915378</v>
      </c>
      <c r="DB9" s="56" t="s">
        <v>16</v>
      </c>
      <c r="DC9" s="57">
        <v>104.99379999999999</v>
      </c>
      <c r="DD9" s="56">
        <v>408.50405943618802</v>
      </c>
      <c r="DE9" s="69">
        <v>36.110133838456697</v>
      </c>
      <c r="DF9" s="56"/>
      <c r="DG9" s="56"/>
      <c r="DH9" s="79"/>
      <c r="DI9" s="56"/>
      <c r="DJ9" s="56"/>
      <c r="DK9" s="79"/>
      <c r="DL9" s="56"/>
      <c r="DM9" s="56"/>
      <c r="DN9" s="79"/>
      <c r="DO9" s="56"/>
      <c r="DP9" s="56"/>
      <c r="DQ9" s="79"/>
      <c r="DR9" s="57">
        <v>117.95910000000001</v>
      </c>
      <c r="DS9" s="56">
        <v>458.94873028158997</v>
      </c>
      <c r="DT9" s="69">
        <f>(DR9/DR7)*100</f>
        <v>38.837442530287255</v>
      </c>
      <c r="DU9" s="82">
        <f>((DC9-DR9)/DR9)*100</f>
        <v>-10.991352087291284</v>
      </c>
    </row>
    <row r="10" spans="1:125" s="52" customFormat="1" ht="14.25" x14ac:dyDescent="0.25">
      <c r="A10" s="58" t="s">
        <v>17</v>
      </c>
      <c r="B10" s="59">
        <v>29.456700000000001</v>
      </c>
      <c r="C10" s="58">
        <v>114.608496193051</v>
      </c>
      <c r="D10" s="70">
        <v>21.839721730955901</v>
      </c>
      <c r="E10" s="58"/>
      <c r="F10" s="58"/>
      <c r="G10" s="74"/>
      <c r="H10" s="58"/>
      <c r="I10" s="58"/>
      <c r="J10" s="74"/>
      <c r="K10" s="58"/>
      <c r="L10" s="58"/>
      <c r="M10" s="74"/>
      <c r="N10" s="58"/>
      <c r="O10" s="58"/>
      <c r="P10" s="74"/>
      <c r="Q10" s="59">
        <v>39.5259</v>
      </c>
      <c r="R10" s="58">
        <v>153.78518162852299</v>
      </c>
      <c r="S10" s="70">
        <v>29.3052058501323</v>
      </c>
      <c r="T10" s="80">
        <v>-25.474941747056999</v>
      </c>
      <c r="V10" s="58" t="s">
        <v>17</v>
      </c>
      <c r="W10" s="59">
        <v>17.135200000000001</v>
      </c>
      <c r="X10" s="58">
        <v>66.668686715320007</v>
      </c>
      <c r="Y10" s="70">
        <v>26.168211237517099</v>
      </c>
      <c r="Z10" s="58"/>
      <c r="AA10" s="58"/>
      <c r="AB10" s="74"/>
      <c r="AC10" s="58"/>
      <c r="AD10" s="58"/>
      <c r="AE10" s="74"/>
      <c r="AF10" s="58"/>
      <c r="AG10" s="58"/>
      <c r="AH10" s="74"/>
      <c r="AI10" s="58"/>
      <c r="AJ10" s="58"/>
      <c r="AK10" s="74"/>
      <c r="AL10" s="59">
        <v>23.065300000000001</v>
      </c>
      <c r="AM10" s="58">
        <v>89.741191214276498</v>
      </c>
      <c r="AN10" s="70">
        <v>35.224429400106402</v>
      </c>
      <c r="AO10" s="80">
        <v>-25.710049294828199</v>
      </c>
      <c r="AQ10" s="58" t="s">
        <v>17</v>
      </c>
      <c r="AR10" s="59">
        <v>17.101299999999998</v>
      </c>
      <c r="AS10" s="58">
        <v>66.536790473685897</v>
      </c>
      <c r="AT10" s="70">
        <v>12.117647869870501</v>
      </c>
      <c r="AU10" s="58"/>
      <c r="AV10" s="58"/>
      <c r="AW10" s="74"/>
      <c r="AX10" s="58"/>
      <c r="AY10" s="58"/>
      <c r="AZ10" s="74"/>
      <c r="BA10" s="58"/>
      <c r="BB10" s="58"/>
      <c r="BC10" s="74"/>
      <c r="BD10" s="58"/>
      <c r="BE10" s="58"/>
      <c r="BF10" s="74"/>
      <c r="BG10" s="59">
        <v>23.762</v>
      </c>
      <c r="BH10" s="58">
        <v>92.451872970810598</v>
      </c>
      <c r="BI10" s="70">
        <v>16.837290070571399</v>
      </c>
      <c r="BJ10" s="80">
        <v>-28.030889655752901</v>
      </c>
      <c r="BL10" s="58" t="s">
        <v>17</v>
      </c>
      <c r="BM10" s="59">
        <v>16.450399999999998</v>
      </c>
      <c r="BN10" s="58">
        <v>64.004304819418493</v>
      </c>
      <c r="BO10" s="70">
        <v>14.596430904268001</v>
      </c>
      <c r="BP10" s="58"/>
      <c r="BQ10" s="58"/>
      <c r="BR10" s="74"/>
      <c r="BS10" s="58"/>
      <c r="BT10" s="58"/>
      <c r="BU10" s="74"/>
      <c r="BV10" s="58"/>
      <c r="BW10" s="58"/>
      <c r="BX10" s="74"/>
      <c r="BY10" s="58"/>
      <c r="BZ10" s="58"/>
      <c r="CA10" s="74"/>
      <c r="CB10" s="59">
        <v>20.711200000000002</v>
      </c>
      <c r="CC10" s="58">
        <v>80.581989372656096</v>
      </c>
      <c r="CD10" s="70">
        <v>18.377036409113199</v>
      </c>
      <c r="CE10" s="80">
        <v>-20.572443895090601</v>
      </c>
      <c r="CG10" s="58" t="s">
        <v>17</v>
      </c>
      <c r="CH10" s="59">
        <v>30.3247</v>
      </c>
      <c r="CI10" s="58">
        <v>117.98566249802001</v>
      </c>
      <c r="CJ10" s="70">
        <v>15.9347131881237</v>
      </c>
      <c r="CK10" s="58"/>
      <c r="CL10" s="58"/>
      <c r="CM10" s="74"/>
      <c r="CN10" s="58"/>
      <c r="CO10" s="58"/>
      <c r="CP10" s="74"/>
      <c r="CQ10" s="58"/>
      <c r="CR10" s="58"/>
      <c r="CS10" s="74"/>
      <c r="CT10" s="58"/>
      <c r="CU10" s="58"/>
      <c r="CV10" s="74"/>
      <c r="CW10" s="59">
        <v>46.619300000000003</v>
      </c>
      <c r="CX10" s="58">
        <v>181.38378931016399</v>
      </c>
      <c r="CY10" s="70">
        <v>24.497032931277001</v>
      </c>
      <c r="CZ10" s="80">
        <v>-34.952476763915399</v>
      </c>
      <c r="DB10" s="58" t="s">
        <v>17</v>
      </c>
      <c r="DC10" s="59">
        <v>104.99379999999999</v>
      </c>
      <c r="DD10" s="58">
        <v>408.50405943618802</v>
      </c>
      <c r="DE10" s="70">
        <v>36.110133838456697</v>
      </c>
      <c r="DF10" s="58"/>
      <c r="DG10" s="58"/>
      <c r="DH10" s="74"/>
      <c r="DI10" s="58"/>
      <c r="DJ10" s="58"/>
      <c r="DK10" s="74"/>
      <c r="DL10" s="58"/>
      <c r="DM10" s="58"/>
      <c r="DN10" s="74"/>
      <c r="DO10" s="58"/>
      <c r="DP10" s="58"/>
      <c r="DQ10" s="74"/>
      <c r="DR10" s="59">
        <v>117.95910000000001</v>
      </c>
      <c r="DS10" s="58">
        <v>458.94873028158997</v>
      </c>
      <c r="DT10" s="70">
        <v>40.5692420739501</v>
      </c>
      <c r="DU10" s="80">
        <v>-10.9913520872913</v>
      </c>
    </row>
    <row r="11" spans="1:125" s="52" customFormat="1" ht="14.25" x14ac:dyDescent="0.25">
      <c r="A11" s="58" t="s">
        <v>19</v>
      </c>
      <c r="B11" s="60"/>
      <c r="C11" s="61"/>
      <c r="D11" s="71"/>
      <c r="E11" s="58"/>
      <c r="F11" s="58"/>
      <c r="G11" s="74"/>
      <c r="H11" s="58"/>
      <c r="I11" s="58"/>
      <c r="J11" s="74"/>
      <c r="K11" s="58"/>
      <c r="L11" s="58"/>
      <c r="M11" s="74"/>
      <c r="N11" s="58"/>
      <c r="O11" s="58"/>
      <c r="P11" s="74"/>
      <c r="Q11" s="60"/>
      <c r="R11" s="61"/>
      <c r="S11" s="71"/>
      <c r="T11" s="80"/>
      <c r="V11" s="58" t="s">
        <v>19</v>
      </c>
      <c r="W11" s="60"/>
      <c r="X11" s="61"/>
      <c r="Y11" s="71"/>
      <c r="Z11" s="58"/>
      <c r="AA11" s="58"/>
      <c r="AB11" s="74"/>
      <c r="AC11" s="58"/>
      <c r="AD11" s="58"/>
      <c r="AE11" s="74"/>
      <c r="AF11" s="58"/>
      <c r="AG11" s="58"/>
      <c r="AH11" s="74"/>
      <c r="AI11" s="58"/>
      <c r="AJ11" s="58"/>
      <c r="AK11" s="74"/>
      <c r="AL11" s="60"/>
      <c r="AM11" s="61"/>
      <c r="AN11" s="71"/>
      <c r="AO11" s="80"/>
      <c r="AQ11" s="58" t="s">
        <v>19</v>
      </c>
      <c r="AR11" s="60"/>
      <c r="AS11" s="61"/>
      <c r="AT11" s="71"/>
      <c r="AU11" s="58"/>
      <c r="AV11" s="58"/>
      <c r="AW11" s="74"/>
      <c r="AX11" s="58"/>
      <c r="AY11" s="58"/>
      <c r="AZ11" s="74"/>
      <c r="BA11" s="58"/>
      <c r="BB11" s="58"/>
      <c r="BC11" s="74"/>
      <c r="BD11" s="58"/>
      <c r="BE11" s="58"/>
      <c r="BF11" s="74"/>
      <c r="BG11" s="60"/>
      <c r="BH11" s="61"/>
      <c r="BI11" s="71"/>
      <c r="BJ11" s="80"/>
      <c r="BL11" s="58" t="s">
        <v>19</v>
      </c>
      <c r="BM11" s="60"/>
      <c r="BN11" s="61"/>
      <c r="BO11" s="71"/>
      <c r="BP11" s="58"/>
      <c r="BQ11" s="58"/>
      <c r="BR11" s="74"/>
      <c r="BS11" s="58"/>
      <c r="BT11" s="58"/>
      <c r="BU11" s="74"/>
      <c r="BV11" s="58"/>
      <c r="BW11" s="58"/>
      <c r="BX11" s="74"/>
      <c r="BY11" s="58"/>
      <c r="BZ11" s="58"/>
      <c r="CA11" s="74"/>
      <c r="CB11" s="60"/>
      <c r="CC11" s="61"/>
      <c r="CD11" s="71"/>
      <c r="CE11" s="80"/>
      <c r="CG11" s="58" t="s">
        <v>19</v>
      </c>
      <c r="CH11" s="60"/>
      <c r="CI11" s="61"/>
      <c r="CJ11" s="71"/>
      <c r="CK11" s="58"/>
      <c r="CL11" s="58"/>
      <c r="CM11" s="74"/>
      <c r="CN11" s="58"/>
      <c r="CO11" s="58"/>
      <c r="CP11" s="74"/>
      <c r="CQ11" s="58"/>
      <c r="CR11" s="58"/>
      <c r="CS11" s="74"/>
      <c r="CT11" s="58"/>
      <c r="CU11" s="58"/>
      <c r="CV11" s="74"/>
      <c r="CW11" s="60"/>
      <c r="CX11" s="61"/>
      <c r="CY11" s="71"/>
      <c r="CZ11" s="80"/>
      <c r="DB11" s="58" t="s">
        <v>19</v>
      </c>
      <c r="DC11" s="60"/>
      <c r="DD11" s="61"/>
      <c r="DE11" s="71"/>
      <c r="DF11" s="58"/>
      <c r="DG11" s="58"/>
      <c r="DH11" s="74"/>
      <c r="DI11" s="58"/>
      <c r="DJ11" s="58"/>
      <c r="DK11" s="74"/>
      <c r="DL11" s="58"/>
      <c r="DM11" s="58"/>
      <c r="DN11" s="74"/>
      <c r="DO11" s="58"/>
      <c r="DP11" s="58"/>
      <c r="DQ11" s="74"/>
      <c r="DR11" s="60"/>
      <c r="DS11" s="61"/>
      <c r="DT11" s="71"/>
      <c r="DU11" s="80"/>
    </row>
    <row r="12" spans="1:125" s="52" customFormat="1" ht="14.25" x14ac:dyDescent="0.25">
      <c r="A12" s="58" t="s">
        <v>20</v>
      </c>
      <c r="B12" s="59">
        <v>0</v>
      </c>
      <c r="C12" s="58">
        <v>0</v>
      </c>
      <c r="D12" s="70">
        <v>0</v>
      </c>
      <c r="E12" s="58"/>
      <c r="F12" s="58"/>
      <c r="G12" s="74"/>
      <c r="H12" s="58"/>
      <c r="I12" s="58"/>
      <c r="J12" s="74"/>
      <c r="K12" s="58"/>
      <c r="L12" s="58"/>
      <c r="M12" s="74"/>
      <c r="N12" s="58"/>
      <c r="O12" s="58"/>
      <c r="P12" s="74"/>
      <c r="Q12" s="59">
        <v>0</v>
      </c>
      <c r="R12" s="58">
        <v>0</v>
      </c>
      <c r="S12" s="70">
        <v>0</v>
      </c>
      <c r="T12" s="80" t="s">
        <v>18</v>
      </c>
      <c r="V12" s="58" t="s">
        <v>20</v>
      </c>
      <c r="W12" s="59">
        <v>0</v>
      </c>
      <c r="X12" s="58">
        <v>0</v>
      </c>
      <c r="Y12" s="70">
        <v>0</v>
      </c>
      <c r="Z12" s="58"/>
      <c r="AA12" s="58"/>
      <c r="AB12" s="74"/>
      <c r="AC12" s="58"/>
      <c r="AD12" s="58"/>
      <c r="AE12" s="74"/>
      <c r="AF12" s="58"/>
      <c r="AG12" s="58"/>
      <c r="AH12" s="74"/>
      <c r="AI12" s="58"/>
      <c r="AJ12" s="58"/>
      <c r="AK12" s="74"/>
      <c r="AL12" s="59">
        <v>0</v>
      </c>
      <c r="AM12" s="58">
        <v>0</v>
      </c>
      <c r="AN12" s="70">
        <v>0</v>
      </c>
      <c r="AO12" s="80" t="s">
        <v>18</v>
      </c>
      <c r="AQ12" s="58" t="s">
        <v>20</v>
      </c>
      <c r="AR12" s="59">
        <v>0</v>
      </c>
      <c r="AS12" s="58">
        <v>0</v>
      </c>
      <c r="AT12" s="70">
        <v>0</v>
      </c>
      <c r="AU12" s="58"/>
      <c r="AV12" s="58"/>
      <c r="AW12" s="74"/>
      <c r="AX12" s="58"/>
      <c r="AY12" s="58"/>
      <c r="AZ12" s="74"/>
      <c r="BA12" s="58"/>
      <c r="BB12" s="58"/>
      <c r="BC12" s="74"/>
      <c r="BD12" s="58"/>
      <c r="BE12" s="58"/>
      <c r="BF12" s="74"/>
      <c r="BG12" s="59">
        <v>0</v>
      </c>
      <c r="BH12" s="58">
        <v>0</v>
      </c>
      <c r="BI12" s="70">
        <v>0</v>
      </c>
      <c r="BJ12" s="80" t="s">
        <v>18</v>
      </c>
      <c r="BL12" s="58" t="s">
        <v>20</v>
      </c>
      <c r="BM12" s="59">
        <v>0</v>
      </c>
      <c r="BN12" s="58">
        <v>0</v>
      </c>
      <c r="BO12" s="70">
        <v>0</v>
      </c>
      <c r="BP12" s="58"/>
      <c r="BQ12" s="58"/>
      <c r="BR12" s="74"/>
      <c r="BS12" s="58"/>
      <c r="BT12" s="58"/>
      <c r="BU12" s="74"/>
      <c r="BV12" s="58"/>
      <c r="BW12" s="58"/>
      <c r="BX12" s="74"/>
      <c r="BY12" s="58"/>
      <c r="BZ12" s="58"/>
      <c r="CA12" s="74"/>
      <c r="CB12" s="59">
        <v>0</v>
      </c>
      <c r="CC12" s="58">
        <v>0</v>
      </c>
      <c r="CD12" s="70">
        <v>0</v>
      </c>
      <c r="CE12" s="80" t="s">
        <v>18</v>
      </c>
      <c r="CG12" s="58" t="s">
        <v>20</v>
      </c>
      <c r="CH12" s="59">
        <v>0</v>
      </c>
      <c r="CI12" s="58">
        <v>0</v>
      </c>
      <c r="CJ12" s="70">
        <v>0</v>
      </c>
      <c r="CK12" s="58"/>
      <c r="CL12" s="58"/>
      <c r="CM12" s="74"/>
      <c r="CN12" s="58"/>
      <c r="CO12" s="58"/>
      <c r="CP12" s="74"/>
      <c r="CQ12" s="58"/>
      <c r="CR12" s="58"/>
      <c r="CS12" s="74"/>
      <c r="CT12" s="58"/>
      <c r="CU12" s="58"/>
      <c r="CV12" s="74"/>
      <c r="CW12" s="59">
        <v>0</v>
      </c>
      <c r="CX12" s="58">
        <v>0</v>
      </c>
      <c r="CY12" s="70">
        <v>0</v>
      </c>
      <c r="CZ12" s="80" t="s">
        <v>18</v>
      </c>
      <c r="DB12" s="58" t="s">
        <v>20</v>
      </c>
      <c r="DC12" s="59">
        <v>0</v>
      </c>
      <c r="DD12" s="58">
        <v>0</v>
      </c>
      <c r="DE12" s="70">
        <v>0</v>
      </c>
      <c r="DF12" s="58"/>
      <c r="DG12" s="58"/>
      <c r="DH12" s="74"/>
      <c r="DI12" s="58"/>
      <c r="DJ12" s="58"/>
      <c r="DK12" s="74"/>
      <c r="DL12" s="58"/>
      <c r="DM12" s="58"/>
      <c r="DN12" s="74"/>
      <c r="DO12" s="58"/>
      <c r="DP12" s="58"/>
      <c r="DQ12" s="74"/>
      <c r="DR12" s="59">
        <v>0</v>
      </c>
      <c r="DS12" s="58">
        <v>0</v>
      </c>
      <c r="DT12" s="70">
        <v>0</v>
      </c>
      <c r="DU12" s="80" t="s">
        <v>18</v>
      </c>
    </row>
    <row r="13" spans="1:125" s="52" customFormat="1" ht="12.75" x14ac:dyDescent="0.2">
      <c r="A13" s="53" t="s">
        <v>21</v>
      </c>
      <c r="B13" s="54">
        <v>130.313461198879</v>
      </c>
      <c r="C13" s="55">
        <v>507.01639429111299</v>
      </c>
      <c r="D13" s="68"/>
      <c r="E13" s="55"/>
      <c r="F13" s="55"/>
      <c r="G13" s="78"/>
      <c r="H13" s="55"/>
      <c r="I13" s="55"/>
      <c r="J13" s="78"/>
      <c r="K13" s="55"/>
      <c r="L13" s="55"/>
      <c r="M13" s="78"/>
      <c r="N13" s="55"/>
      <c r="O13" s="55"/>
      <c r="P13" s="78"/>
      <c r="Q13" s="54">
        <v>141.78598289999999</v>
      </c>
      <c r="R13" s="55">
        <v>551.65304604462199</v>
      </c>
      <c r="S13" s="68"/>
      <c r="T13" s="81">
        <v>-8.0914357445420197</v>
      </c>
      <c r="V13" s="53" t="s">
        <v>21</v>
      </c>
      <c r="W13" s="54">
        <v>83.971392141168806</v>
      </c>
      <c r="X13" s="55">
        <v>326.71123977011501</v>
      </c>
      <c r="Y13" s="68"/>
      <c r="Z13" s="55"/>
      <c r="AA13" s="55"/>
      <c r="AB13" s="78"/>
      <c r="AC13" s="55"/>
      <c r="AD13" s="55"/>
      <c r="AE13" s="78"/>
      <c r="AF13" s="55"/>
      <c r="AG13" s="55"/>
      <c r="AH13" s="78"/>
      <c r="AI13" s="55"/>
      <c r="AJ13" s="55"/>
      <c r="AK13" s="78"/>
      <c r="AL13" s="54">
        <v>80.971464699999999</v>
      </c>
      <c r="AM13" s="55">
        <v>315.03928830506197</v>
      </c>
      <c r="AN13" s="68"/>
      <c r="AO13" s="81">
        <v>3.7049193222372199</v>
      </c>
      <c r="AQ13" s="53" t="s">
        <v>21</v>
      </c>
      <c r="AR13" s="54">
        <v>125.87216346391401</v>
      </c>
      <c r="AS13" s="55">
        <v>489.73643915187603</v>
      </c>
      <c r="AT13" s="68"/>
      <c r="AU13" s="55"/>
      <c r="AV13" s="55"/>
      <c r="AW13" s="78"/>
      <c r="AX13" s="55"/>
      <c r="AY13" s="55"/>
      <c r="AZ13" s="78"/>
      <c r="BA13" s="55"/>
      <c r="BB13" s="55"/>
      <c r="BC13" s="78"/>
      <c r="BD13" s="55"/>
      <c r="BE13" s="55"/>
      <c r="BF13" s="78"/>
      <c r="BG13" s="54">
        <v>139.5417746</v>
      </c>
      <c r="BH13" s="55">
        <v>542.92140474037103</v>
      </c>
      <c r="BI13" s="68"/>
      <c r="BJ13" s="81">
        <v>-9.7960708721603105</v>
      </c>
      <c r="BL13" s="53" t="s">
        <v>21</v>
      </c>
      <c r="BM13" s="54">
        <v>123.11513216071</v>
      </c>
      <c r="BN13" s="55">
        <v>479.00953452177998</v>
      </c>
      <c r="BO13" s="68"/>
      <c r="BP13" s="55"/>
      <c r="BQ13" s="55"/>
      <c r="BR13" s="78"/>
      <c r="BS13" s="55"/>
      <c r="BT13" s="55"/>
      <c r="BU13" s="78"/>
      <c r="BV13" s="55"/>
      <c r="BW13" s="55"/>
      <c r="BX13" s="78"/>
      <c r="BY13" s="55"/>
      <c r="BZ13" s="55"/>
      <c r="CA13" s="78"/>
      <c r="CB13" s="54">
        <v>124.5690195</v>
      </c>
      <c r="CC13" s="55">
        <v>484.66623882301297</v>
      </c>
      <c r="CD13" s="68"/>
      <c r="CE13" s="81">
        <v>-1.16713396727814</v>
      </c>
      <c r="CG13" s="53" t="s">
        <v>21</v>
      </c>
      <c r="CH13" s="54">
        <v>158.917585910035</v>
      </c>
      <c r="CI13" s="55">
        <v>618.30773779069398</v>
      </c>
      <c r="CJ13" s="68"/>
      <c r="CK13" s="55"/>
      <c r="CL13" s="55"/>
      <c r="CM13" s="78"/>
      <c r="CN13" s="55"/>
      <c r="CO13" s="55"/>
      <c r="CP13" s="78"/>
      <c r="CQ13" s="55"/>
      <c r="CR13" s="55"/>
      <c r="CS13" s="78"/>
      <c r="CT13" s="55"/>
      <c r="CU13" s="55"/>
      <c r="CV13" s="78"/>
      <c r="CW13" s="54">
        <v>189.39261300000001</v>
      </c>
      <c r="CX13" s="55">
        <v>736.87828460087098</v>
      </c>
      <c r="CY13" s="68"/>
      <c r="CZ13" s="81">
        <v>-16.090926994055799</v>
      </c>
      <c r="DB13" s="53" t="s">
        <v>21</v>
      </c>
      <c r="DC13" s="54">
        <v>278.64232665557</v>
      </c>
      <c r="DD13" s="55">
        <v>1084.1261252525801</v>
      </c>
      <c r="DE13" s="68"/>
      <c r="DF13" s="55"/>
      <c r="DG13" s="55"/>
      <c r="DH13" s="78"/>
      <c r="DI13" s="55"/>
      <c r="DJ13" s="55"/>
      <c r="DK13" s="78"/>
      <c r="DL13" s="55"/>
      <c r="DM13" s="55"/>
      <c r="DN13" s="78"/>
      <c r="DO13" s="55"/>
      <c r="DP13" s="55"/>
      <c r="DQ13" s="78"/>
      <c r="DR13" s="54">
        <v>304.92675980000001</v>
      </c>
      <c r="DS13" s="55">
        <v>1186.39214133619</v>
      </c>
      <c r="DT13" s="68"/>
      <c r="DU13" s="81">
        <v>-8.6199168487770699</v>
      </c>
    </row>
    <row r="14" spans="1:125" s="52" customFormat="1" ht="12.75" x14ac:dyDescent="0.2">
      <c r="A14" s="56" t="s">
        <v>22</v>
      </c>
      <c r="B14" s="57">
        <v>89.992361198879095</v>
      </c>
      <c r="C14" s="56">
        <v>350.13729256384499</v>
      </c>
      <c r="D14" s="69">
        <v>69.058376909762501</v>
      </c>
      <c r="E14" s="56">
        <v>48.263350000000003</v>
      </c>
      <c r="F14" s="56">
        <v>187.78036795496101</v>
      </c>
      <c r="G14" s="79">
        <v>53.630496363285999</v>
      </c>
      <c r="H14" s="56">
        <v>37.293498599999999</v>
      </c>
      <c r="I14" s="56">
        <v>145.09947795658201</v>
      </c>
      <c r="J14" s="79">
        <v>41.4407379728409</v>
      </c>
      <c r="K14" s="56">
        <v>0.97805759999999997</v>
      </c>
      <c r="L14" s="56">
        <v>3.8053723168645699</v>
      </c>
      <c r="M14" s="79">
        <v>1.0868229113786001</v>
      </c>
      <c r="N14" s="56">
        <v>3.4574549988790602</v>
      </c>
      <c r="O14" s="56">
        <v>13.452074335437301</v>
      </c>
      <c r="P14" s="79">
        <v>3.84194275249456</v>
      </c>
      <c r="Q14" s="57">
        <v>84.137682899999902</v>
      </c>
      <c r="R14" s="56">
        <v>327.35823464056602</v>
      </c>
      <c r="S14" s="69">
        <v>59.341326398492598</v>
      </c>
      <c r="T14" s="82">
        <v>6.9584496471547004</v>
      </c>
      <c r="V14" s="56" t="s">
        <v>22</v>
      </c>
      <c r="W14" s="57">
        <v>60.899992141168802</v>
      </c>
      <c r="X14" s="56">
        <v>236.94631501383299</v>
      </c>
      <c r="Y14" s="69">
        <v>72.524690359767504</v>
      </c>
      <c r="Z14" s="56">
        <v>27.618291200000002</v>
      </c>
      <c r="AA14" s="56">
        <v>107.45571709844501</v>
      </c>
      <c r="AB14" s="79">
        <v>45.350237707715301</v>
      </c>
      <c r="AC14" s="56">
        <v>29.813571199999998</v>
      </c>
      <c r="AD14" s="56">
        <v>115.996990884127</v>
      </c>
      <c r="AE14" s="79">
        <v>48.9549672369265</v>
      </c>
      <c r="AF14" s="56">
        <v>0.57333999999999996</v>
      </c>
      <c r="AG14" s="56">
        <v>2.2307195037911201</v>
      </c>
      <c r="AH14" s="79">
        <v>0.94144511327846003</v>
      </c>
      <c r="AI14" s="56">
        <v>2.8947897411687902</v>
      </c>
      <c r="AJ14" s="56">
        <v>11.262887527469999</v>
      </c>
      <c r="AK14" s="79">
        <v>4.7533499420796996</v>
      </c>
      <c r="AL14" s="57">
        <v>47.863364699999998</v>
      </c>
      <c r="AM14" s="56">
        <v>186.22412731251501</v>
      </c>
      <c r="AN14" s="69">
        <v>59.111397919420398</v>
      </c>
      <c r="AO14" s="82">
        <v>27.237172987900699</v>
      </c>
      <c r="AQ14" s="56" t="s">
        <v>22</v>
      </c>
      <c r="AR14" s="57">
        <v>102.726563463914</v>
      </c>
      <c r="AS14" s="56">
        <v>399.68282114694398</v>
      </c>
      <c r="AT14" s="69">
        <v>81.611819990179498</v>
      </c>
      <c r="AU14" s="56">
        <v>61.826726899999997</v>
      </c>
      <c r="AV14" s="56">
        <v>240.55200326402701</v>
      </c>
      <c r="AW14" s="79">
        <v>60.185724914003103</v>
      </c>
      <c r="AX14" s="56">
        <v>38.112280200000001</v>
      </c>
      <c r="AY14" s="56">
        <v>148.28514803797401</v>
      </c>
      <c r="AZ14" s="79">
        <v>37.1007059078621</v>
      </c>
      <c r="BA14" s="56">
        <v>0.87779090000000004</v>
      </c>
      <c r="BB14" s="56">
        <v>3.41526019618439</v>
      </c>
      <c r="BC14" s="79">
        <v>0.85449261651622699</v>
      </c>
      <c r="BD14" s="56">
        <v>1.90976546391382</v>
      </c>
      <c r="BE14" s="56">
        <v>7.43040964875859</v>
      </c>
      <c r="BF14" s="79">
        <v>1.8590765616185401</v>
      </c>
      <c r="BG14" s="57">
        <v>106.8423746</v>
      </c>
      <c r="BH14" s="56">
        <v>415.69639106215698</v>
      </c>
      <c r="BI14" s="69">
        <v>76.566587250496397</v>
      </c>
      <c r="BJ14" s="82">
        <v>-3.85222731289445</v>
      </c>
      <c r="BL14" s="56" t="s">
        <v>22</v>
      </c>
      <c r="BM14" s="57">
        <v>100.48663216071</v>
      </c>
      <c r="BN14" s="56">
        <v>390.96782054484299</v>
      </c>
      <c r="BO14" s="69">
        <v>81.620049783594794</v>
      </c>
      <c r="BP14" s="56">
        <v>54.981696399999997</v>
      </c>
      <c r="BQ14" s="56">
        <v>213.919737871075</v>
      </c>
      <c r="BR14" s="79">
        <v>54.715433503699003</v>
      </c>
      <c r="BS14" s="56">
        <v>41.988932300000002</v>
      </c>
      <c r="BT14" s="56">
        <v>163.36821122715099</v>
      </c>
      <c r="BU14" s="79">
        <v>41.7855901796433</v>
      </c>
      <c r="BV14" s="56">
        <v>0.95326560000000005</v>
      </c>
      <c r="BW14" s="56">
        <v>3.70891297696505</v>
      </c>
      <c r="BX14" s="79">
        <v>0.94864916805593003</v>
      </c>
      <c r="BY14" s="56">
        <v>2.5627378607101798</v>
      </c>
      <c r="BZ14" s="56">
        <v>9.9709584696517304</v>
      </c>
      <c r="CA14" s="79">
        <v>2.55032714860176</v>
      </c>
      <c r="CB14" s="57">
        <v>94.8752195</v>
      </c>
      <c r="CC14" s="56">
        <v>369.13524708744097</v>
      </c>
      <c r="CD14" s="69">
        <v>76.162772959772695</v>
      </c>
      <c r="CE14" s="82">
        <v>5.9145187650502997</v>
      </c>
      <c r="CG14" s="56" t="s">
        <v>22</v>
      </c>
      <c r="CH14" s="57">
        <v>115.212885910035</v>
      </c>
      <c r="CI14" s="56">
        <v>448.263912665394</v>
      </c>
      <c r="CJ14" s="69">
        <v>72.498512515322503</v>
      </c>
      <c r="CK14" s="56">
        <v>67.629619599999998</v>
      </c>
      <c r="CL14" s="56">
        <v>263.12957664857498</v>
      </c>
      <c r="CM14" s="79">
        <v>58.6997010497671</v>
      </c>
      <c r="CN14" s="56">
        <v>43.933604099999997</v>
      </c>
      <c r="CO14" s="56">
        <v>170.93443251422801</v>
      </c>
      <c r="CP14" s="79">
        <v>38.132543728056397</v>
      </c>
      <c r="CQ14" s="56">
        <v>1.0987963000000001</v>
      </c>
      <c r="CR14" s="56">
        <v>4.2751357608112404</v>
      </c>
      <c r="CS14" s="79">
        <v>0.95370955368482102</v>
      </c>
      <c r="CT14" s="56">
        <v>2.5508659100353999</v>
      </c>
      <c r="CU14" s="56">
        <v>9.9247677417794797</v>
      </c>
      <c r="CV14" s="79">
        <v>2.2140456684916798</v>
      </c>
      <c r="CW14" s="57">
        <v>115.263513</v>
      </c>
      <c r="CX14" s="56">
        <v>448.46088974183101</v>
      </c>
      <c r="CY14" s="69">
        <v>60.859561085415699</v>
      </c>
      <c r="CZ14" s="82">
        <v>-4.39229107693489E-2</v>
      </c>
      <c r="DB14" s="56" t="s">
        <v>22</v>
      </c>
      <c r="DC14" s="57">
        <v>137.02302665556999</v>
      </c>
      <c r="DD14" s="56">
        <v>533.12159979954299</v>
      </c>
      <c r="DE14" s="69">
        <v>49.175237768145799</v>
      </c>
      <c r="DF14" s="56">
        <v>67.242210400000005</v>
      </c>
      <c r="DG14" s="56">
        <v>261.62226639917998</v>
      </c>
      <c r="DH14" s="79">
        <v>49.0736572102034</v>
      </c>
      <c r="DI14" s="56">
        <v>62.206834700000002</v>
      </c>
      <c r="DJ14" s="56">
        <v>242.03090563086499</v>
      </c>
      <c r="DK14" s="79">
        <v>45.398818153657601</v>
      </c>
      <c r="DL14" s="56">
        <v>1.2305398000000001</v>
      </c>
      <c r="DM14" s="56">
        <v>4.7877160708327002</v>
      </c>
      <c r="DN14" s="79">
        <v>0.89805329077510898</v>
      </c>
      <c r="DO14" s="56">
        <v>6.3434417555698497</v>
      </c>
      <c r="DP14" s="56">
        <v>24.6807116986651</v>
      </c>
      <c r="DQ14" s="79">
        <v>4.6294713453638296</v>
      </c>
      <c r="DR14" s="57">
        <v>117.3864598</v>
      </c>
      <c r="DS14" s="56">
        <v>456.72073352086397</v>
      </c>
      <c r="DT14" s="69">
        <v>38.496608128782498</v>
      </c>
      <c r="DU14" s="82">
        <v>16.7281361828495</v>
      </c>
    </row>
    <row r="15" spans="1:125" s="52" customFormat="1" ht="12.75" x14ac:dyDescent="0.2">
      <c r="A15" s="58" t="s">
        <v>23</v>
      </c>
      <c r="B15" s="59">
        <v>80.044901698879102</v>
      </c>
      <c r="C15" s="58">
        <v>311.43426832025</v>
      </c>
      <c r="D15" s="70">
        <v>88.946329035620494</v>
      </c>
      <c r="E15" s="58">
        <v>48.263350000000003</v>
      </c>
      <c r="F15" s="58">
        <v>187.78036795496101</v>
      </c>
      <c r="G15" s="74">
        <v>60.295345456931003</v>
      </c>
      <c r="H15" s="58">
        <v>27.685773099999999</v>
      </c>
      <c r="I15" s="58">
        <v>107.71827193585899</v>
      </c>
      <c r="J15" s="74">
        <v>34.587803235927701</v>
      </c>
      <c r="K15" s="58">
        <v>0.63832359999999999</v>
      </c>
      <c r="L15" s="58">
        <v>2.4835540939933698</v>
      </c>
      <c r="M15" s="74">
        <v>0.79745691037426703</v>
      </c>
      <c r="N15" s="58">
        <v>3.4574549988790602</v>
      </c>
      <c r="O15" s="58">
        <v>13.452074335437301</v>
      </c>
      <c r="P15" s="74">
        <v>4.3193943967670299</v>
      </c>
      <c r="Q15" s="59">
        <v>84.137682899999902</v>
      </c>
      <c r="R15" s="58">
        <v>327.35823464056602</v>
      </c>
      <c r="S15" s="70">
        <v>100</v>
      </c>
      <c r="T15" s="80">
        <v>-4.86438544544328</v>
      </c>
      <c r="V15" s="58" t="s">
        <v>23</v>
      </c>
      <c r="W15" s="59">
        <v>47.545672341168803</v>
      </c>
      <c r="X15" s="58">
        <v>184.98806748579801</v>
      </c>
      <c r="Y15" s="70">
        <v>78.071721636606895</v>
      </c>
      <c r="Z15" s="58">
        <v>27.618291200000002</v>
      </c>
      <c r="AA15" s="58">
        <v>107.45571709844501</v>
      </c>
      <c r="AB15" s="74">
        <v>58.087918079740597</v>
      </c>
      <c r="AC15" s="58">
        <v>16.625734099999999</v>
      </c>
      <c r="AD15" s="58">
        <v>64.686485020607407</v>
      </c>
      <c r="AE15" s="74">
        <v>34.967923012425501</v>
      </c>
      <c r="AF15" s="58">
        <v>0.40685729999999998</v>
      </c>
      <c r="AG15" s="58">
        <v>1.58297783927477</v>
      </c>
      <c r="AH15" s="74">
        <v>0.85571889083943198</v>
      </c>
      <c r="AI15" s="58">
        <v>2.8947897411687902</v>
      </c>
      <c r="AJ15" s="58">
        <v>11.262887527469999</v>
      </c>
      <c r="AK15" s="74">
        <v>6.0884400169944701</v>
      </c>
      <c r="AL15" s="59">
        <v>47.863364699999998</v>
      </c>
      <c r="AM15" s="58">
        <v>186.22412731251501</v>
      </c>
      <c r="AN15" s="70">
        <v>100</v>
      </c>
      <c r="AO15" s="80">
        <v>-0.66374848659816299</v>
      </c>
      <c r="AQ15" s="58" t="s">
        <v>23</v>
      </c>
      <c r="AR15" s="59">
        <v>98.673006463913794</v>
      </c>
      <c r="AS15" s="58">
        <v>383.91146617497401</v>
      </c>
      <c r="AT15" s="70">
        <v>96.054032313244903</v>
      </c>
      <c r="AU15" s="58">
        <v>61.826726899999997</v>
      </c>
      <c r="AV15" s="58">
        <v>240.55200326402701</v>
      </c>
      <c r="AW15" s="74">
        <v>62.658197125686002</v>
      </c>
      <c r="AX15" s="58">
        <v>34.225504899999997</v>
      </c>
      <c r="AY15" s="58">
        <v>133.16269806315401</v>
      </c>
      <c r="AZ15" s="74">
        <v>34.685782998328698</v>
      </c>
      <c r="BA15" s="58">
        <v>0.71100920000000001</v>
      </c>
      <c r="BB15" s="58">
        <v>2.7663551990353401</v>
      </c>
      <c r="BC15" s="74">
        <v>0.72057113234917702</v>
      </c>
      <c r="BD15" s="58">
        <v>1.90976546391382</v>
      </c>
      <c r="BE15" s="58">
        <v>7.43040964875859</v>
      </c>
      <c r="BF15" s="74">
        <v>1.9354487436361301</v>
      </c>
      <c r="BG15" s="59">
        <v>106.8423746</v>
      </c>
      <c r="BH15" s="58">
        <v>415.69639106215698</v>
      </c>
      <c r="BI15" s="70">
        <v>100</v>
      </c>
      <c r="BJ15" s="80">
        <v>-7.64618735466237</v>
      </c>
      <c r="BL15" s="58" t="s">
        <v>23</v>
      </c>
      <c r="BM15" s="59">
        <v>89.513740660710198</v>
      </c>
      <c r="BN15" s="58">
        <v>348.27510229383302</v>
      </c>
      <c r="BO15" s="70">
        <v>89.080247527401596</v>
      </c>
      <c r="BP15" s="58">
        <v>54.981696399999997</v>
      </c>
      <c r="BQ15" s="58">
        <v>213.919737871075</v>
      </c>
      <c r="BR15" s="74">
        <v>61.422632988158497</v>
      </c>
      <c r="BS15" s="58">
        <v>31.297428100000001</v>
      </c>
      <c r="BT15" s="58">
        <v>121.77029909158701</v>
      </c>
      <c r="BU15" s="74">
        <v>34.963825518842597</v>
      </c>
      <c r="BV15" s="58">
        <v>0.67187830000000004</v>
      </c>
      <c r="BW15" s="58">
        <v>2.6141068615202498</v>
      </c>
      <c r="BX15" s="74">
        <v>0.75058677588579903</v>
      </c>
      <c r="BY15" s="58">
        <v>2.5627378607101798</v>
      </c>
      <c r="BZ15" s="58">
        <v>9.9709584696517304</v>
      </c>
      <c r="CA15" s="74">
        <v>2.86295471711309</v>
      </c>
      <c r="CB15" s="59">
        <v>94.8752195</v>
      </c>
      <c r="CC15" s="58">
        <v>369.13524708744097</v>
      </c>
      <c r="CD15" s="70">
        <v>100</v>
      </c>
      <c r="CE15" s="80">
        <v>-5.6510845166369599</v>
      </c>
      <c r="CG15" s="58" t="s">
        <v>23</v>
      </c>
      <c r="CH15" s="59">
        <v>111.042581310035</v>
      </c>
      <c r="CI15" s="58">
        <v>432.038322600215</v>
      </c>
      <c r="CJ15" s="70">
        <v>96.3803488064205</v>
      </c>
      <c r="CK15" s="58">
        <v>67.629619599999998</v>
      </c>
      <c r="CL15" s="58">
        <v>263.12957664857498</v>
      </c>
      <c r="CM15" s="74">
        <v>60.904221427612001</v>
      </c>
      <c r="CN15" s="58">
        <v>40.0070987</v>
      </c>
      <c r="CO15" s="58">
        <v>155.657402867733</v>
      </c>
      <c r="CP15" s="74">
        <v>36.028610131367998</v>
      </c>
      <c r="CQ15" s="58">
        <v>0.85499709999999995</v>
      </c>
      <c r="CR15" s="58">
        <v>3.3265753421265698</v>
      </c>
      <c r="CS15" s="74">
        <v>0.76997228442736998</v>
      </c>
      <c r="CT15" s="58">
        <v>2.5508659100353999</v>
      </c>
      <c r="CU15" s="58">
        <v>9.9247677417794797</v>
      </c>
      <c r="CV15" s="74">
        <v>2.29719615659265</v>
      </c>
      <c r="CW15" s="59">
        <v>115.263513</v>
      </c>
      <c r="CX15" s="58">
        <v>448.46088974183101</v>
      </c>
      <c r="CY15" s="70">
        <v>100</v>
      </c>
      <c r="CZ15" s="80">
        <v>-3.6619842481849401</v>
      </c>
      <c r="DB15" s="58" t="s">
        <v>23</v>
      </c>
      <c r="DC15" s="59">
        <v>114.92101505557</v>
      </c>
      <c r="DD15" s="58">
        <v>447.12831771711802</v>
      </c>
      <c r="DE15" s="70">
        <v>83.869855936289397</v>
      </c>
      <c r="DF15" s="58">
        <v>67.242210400000005</v>
      </c>
      <c r="DG15" s="58">
        <v>261.62226639917998</v>
      </c>
      <c r="DH15" s="74">
        <v>58.511674620595002</v>
      </c>
      <c r="DI15" s="58">
        <v>40.502027300000002</v>
      </c>
      <c r="DJ15" s="58">
        <v>157.58304364110401</v>
      </c>
      <c r="DK15" s="74">
        <v>35.243360216071302</v>
      </c>
      <c r="DL15" s="58">
        <v>0.83333559999999995</v>
      </c>
      <c r="DM15" s="58">
        <v>3.2422959781690999</v>
      </c>
      <c r="DN15" s="74">
        <v>0.72513769530928895</v>
      </c>
      <c r="DO15" s="58">
        <v>6.3434417555698497</v>
      </c>
      <c r="DP15" s="58">
        <v>24.6807116986651</v>
      </c>
      <c r="DQ15" s="74">
        <v>5.5198274680244399</v>
      </c>
      <c r="DR15" s="59">
        <v>117.3864598</v>
      </c>
      <c r="DS15" s="58">
        <v>456.72073352086397</v>
      </c>
      <c r="DT15" s="70">
        <v>100</v>
      </c>
      <c r="DU15" s="80">
        <v>-2.1002803463284501</v>
      </c>
    </row>
    <row r="16" spans="1:125" s="52" customFormat="1" ht="12.75" x14ac:dyDescent="0.2">
      <c r="A16" s="58" t="s">
        <v>24</v>
      </c>
      <c r="B16" s="59">
        <v>9.9474999999999998</v>
      </c>
      <c r="C16" s="58">
        <v>38.703181818749997</v>
      </c>
      <c r="D16" s="70">
        <v>11.053715968199199</v>
      </c>
      <c r="E16" s="58">
        <v>0</v>
      </c>
      <c r="F16" s="58">
        <v>0</v>
      </c>
      <c r="G16" s="74">
        <v>0</v>
      </c>
      <c r="H16" s="58">
        <v>9.6077255000000008</v>
      </c>
      <c r="I16" s="58">
        <v>37.3812060207229</v>
      </c>
      <c r="J16" s="74">
        <v>96.584322694144305</v>
      </c>
      <c r="K16" s="58">
        <v>0.33973399999999998</v>
      </c>
      <c r="L16" s="58">
        <v>1.3218182228712001</v>
      </c>
      <c r="M16" s="74">
        <v>3.4152701683840201</v>
      </c>
      <c r="N16" s="58">
        <v>0</v>
      </c>
      <c r="O16" s="58">
        <v>0</v>
      </c>
      <c r="P16" s="74">
        <v>0</v>
      </c>
      <c r="Q16" s="60">
        <v>0</v>
      </c>
      <c r="R16" s="61">
        <v>0</v>
      </c>
      <c r="S16" s="71">
        <v>0</v>
      </c>
      <c r="T16" s="80" t="s">
        <v>18</v>
      </c>
      <c r="V16" s="58" t="s">
        <v>24</v>
      </c>
      <c r="W16" s="59">
        <v>13.3543</v>
      </c>
      <c r="X16" s="58">
        <v>51.958170491292698</v>
      </c>
      <c r="Y16" s="70">
        <v>21.928245851073601</v>
      </c>
      <c r="Z16" s="58">
        <v>0</v>
      </c>
      <c r="AA16" s="58">
        <v>0</v>
      </c>
      <c r="AB16" s="74">
        <v>0</v>
      </c>
      <c r="AC16" s="58">
        <v>13.187837099999999</v>
      </c>
      <c r="AD16" s="58">
        <v>51.310505863519197</v>
      </c>
      <c r="AE16" s="74">
        <v>98.753488389507496</v>
      </c>
      <c r="AF16" s="58">
        <v>0.16648270000000001</v>
      </c>
      <c r="AG16" s="58">
        <v>0.64774166451635296</v>
      </c>
      <c r="AH16" s="74">
        <v>1.2466598773428801</v>
      </c>
      <c r="AI16" s="58">
        <v>0</v>
      </c>
      <c r="AJ16" s="58">
        <v>0</v>
      </c>
      <c r="AK16" s="74">
        <v>0</v>
      </c>
      <c r="AL16" s="60">
        <v>0</v>
      </c>
      <c r="AM16" s="61">
        <v>0</v>
      </c>
      <c r="AN16" s="71">
        <v>0</v>
      </c>
      <c r="AO16" s="80" t="s">
        <v>18</v>
      </c>
      <c r="AQ16" s="58" t="s">
        <v>24</v>
      </c>
      <c r="AR16" s="59">
        <v>4.0536000000000003</v>
      </c>
      <c r="AS16" s="58">
        <v>15.771522273986999</v>
      </c>
      <c r="AT16" s="70">
        <v>3.9460095454511799</v>
      </c>
      <c r="AU16" s="58">
        <v>0</v>
      </c>
      <c r="AV16" s="58">
        <v>0</v>
      </c>
      <c r="AW16" s="74">
        <v>0</v>
      </c>
      <c r="AX16" s="58">
        <v>3.8867753</v>
      </c>
      <c r="AY16" s="58">
        <v>15.122449974820499</v>
      </c>
      <c r="AZ16" s="74">
        <v>95.884529800671004</v>
      </c>
      <c r="BA16" s="58">
        <v>0.1667817</v>
      </c>
      <c r="BB16" s="58">
        <v>0.64890499714905503</v>
      </c>
      <c r="BC16" s="74">
        <v>4.1144094138543501</v>
      </c>
      <c r="BD16" s="58">
        <v>0</v>
      </c>
      <c r="BE16" s="58">
        <v>0</v>
      </c>
      <c r="BF16" s="74">
        <v>0</v>
      </c>
      <c r="BG16" s="60">
        <v>0</v>
      </c>
      <c r="BH16" s="61">
        <v>0</v>
      </c>
      <c r="BI16" s="71">
        <v>0</v>
      </c>
      <c r="BJ16" s="80" t="s">
        <v>18</v>
      </c>
      <c r="BL16" s="58" t="s">
        <v>24</v>
      </c>
      <c r="BM16" s="59">
        <v>10.972899999999999</v>
      </c>
      <c r="BN16" s="58">
        <v>42.692751322338502</v>
      </c>
      <c r="BO16" s="70">
        <v>10.919760931435</v>
      </c>
      <c r="BP16" s="58">
        <v>0</v>
      </c>
      <c r="BQ16" s="58">
        <v>0</v>
      </c>
      <c r="BR16" s="74">
        <v>0</v>
      </c>
      <c r="BS16" s="58">
        <v>10.691504200000001</v>
      </c>
      <c r="BT16" s="58">
        <v>41.597912135564698</v>
      </c>
      <c r="BU16" s="74">
        <v>97.435538462940499</v>
      </c>
      <c r="BV16" s="58">
        <v>0.28138730000000001</v>
      </c>
      <c r="BW16" s="58">
        <v>1.0948061154448001</v>
      </c>
      <c r="BX16" s="74">
        <v>2.5643840734901402</v>
      </c>
      <c r="BY16" s="58">
        <v>0</v>
      </c>
      <c r="BZ16" s="58">
        <v>0</v>
      </c>
      <c r="CA16" s="74">
        <v>0</v>
      </c>
      <c r="CB16" s="60">
        <v>0</v>
      </c>
      <c r="CC16" s="61">
        <v>0</v>
      </c>
      <c r="CD16" s="71">
        <v>0</v>
      </c>
      <c r="CE16" s="80" t="s">
        <v>18</v>
      </c>
      <c r="CG16" s="58" t="s">
        <v>24</v>
      </c>
      <c r="CH16" s="59">
        <v>4.1703000000000001</v>
      </c>
      <c r="CI16" s="58">
        <v>16.225572167753999</v>
      </c>
      <c r="CJ16" s="70">
        <v>3.6196472009705598</v>
      </c>
      <c r="CK16" s="58">
        <v>0</v>
      </c>
      <c r="CL16" s="58">
        <v>0</v>
      </c>
      <c r="CM16" s="74">
        <v>0</v>
      </c>
      <c r="CN16" s="58">
        <v>3.9265053999999999</v>
      </c>
      <c r="CO16" s="58">
        <v>15.277029646494499</v>
      </c>
      <c r="CP16" s="74">
        <v>94.154027288204702</v>
      </c>
      <c r="CQ16" s="58">
        <v>0.24379919999999999</v>
      </c>
      <c r="CR16" s="58">
        <v>0.948560418684675</v>
      </c>
      <c r="CS16" s="74">
        <v>5.8460830156103896</v>
      </c>
      <c r="CT16" s="58">
        <v>0</v>
      </c>
      <c r="CU16" s="58">
        <v>0</v>
      </c>
      <c r="CV16" s="74">
        <v>0</v>
      </c>
      <c r="CW16" s="60">
        <v>0</v>
      </c>
      <c r="CX16" s="61">
        <v>0</v>
      </c>
      <c r="CY16" s="71">
        <v>0</v>
      </c>
      <c r="CZ16" s="80" t="s">
        <v>18</v>
      </c>
      <c r="DB16" s="58" t="s">
        <v>24</v>
      </c>
      <c r="DC16" s="59">
        <v>22.102</v>
      </c>
      <c r="DD16" s="58">
        <v>85.9932369497877</v>
      </c>
      <c r="DE16" s="70">
        <v>16.1301355979802</v>
      </c>
      <c r="DF16" s="58">
        <v>0</v>
      </c>
      <c r="DG16" s="58">
        <v>0</v>
      </c>
      <c r="DH16" s="74">
        <v>0</v>
      </c>
      <c r="DI16" s="58">
        <v>21.7048074</v>
      </c>
      <c r="DJ16" s="58">
        <v>84.447861989761407</v>
      </c>
      <c r="DK16" s="74">
        <v>98.202911048773899</v>
      </c>
      <c r="DL16" s="58">
        <v>0.39720420000000001</v>
      </c>
      <c r="DM16" s="58">
        <v>1.5454200926635999</v>
      </c>
      <c r="DN16" s="74">
        <v>1.7971414351642401</v>
      </c>
      <c r="DO16" s="58">
        <v>0</v>
      </c>
      <c r="DP16" s="58">
        <v>0</v>
      </c>
      <c r="DQ16" s="74">
        <v>0</v>
      </c>
      <c r="DR16" s="60">
        <v>0</v>
      </c>
      <c r="DS16" s="61">
        <v>0</v>
      </c>
      <c r="DT16" s="71">
        <v>0</v>
      </c>
      <c r="DU16" s="80" t="s">
        <v>18</v>
      </c>
    </row>
    <row r="17" spans="1:125" s="52" customFormat="1" ht="12.75" x14ac:dyDescent="0.2">
      <c r="A17" s="58" t="s">
        <v>25</v>
      </c>
      <c r="B17" s="59">
        <v>6.4290326000000002</v>
      </c>
      <c r="C17" s="58">
        <v>25.0137238136689</v>
      </c>
      <c r="D17" s="70">
        <v>7.1439759045683102</v>
      </c>
      <c r="E17" s="58">
        <v>4.3927452999999996</v>
      </c>
      <c r="F17" s="58">
        <v>17.0910500155174</v>
      </c>
      <c r="G17" s="74">
        <v>68.3266919505121</v>
      </c>
      <c r="H17" s="58">
        <v>1.9105163999999999</v>
      </c>
      <c r="I17" s="58">
        <v>7.43333134927407</v>
      </c>
      <c r="J17" s="74">
        <v>29.717012167584901</v>
      </c>
      <c r="K17" s="58">
        <v>0.12577089999999999</v>
      </c>
      <c r="L17" s="58">
        <v>0.48934244887738898</v>
      </c>
      <c r="M17" s="74">
        <v>1.9562958819029801</v>
      </c>
      <c r="N17" s="58">
        <v>0</v>
      </c>
      <c r="O17" s="58">
        <v>0</v>
      </c>
      <c r="P17" s="74">
        <v>0</v>
      </c>
      <c r="Q17" s="59">
        <v>10.2714242</v>
      </c>
      <c r="R17" s="58">
        <v>39.963488147786798</v>
      </c>
      <c r="S17" s="70">
        <v>12.2078762404331</v>
      </c>
      <c r="T17" s="80">
        <v>-37.408557228120301</v>
      </c>
      <c r="V17" s="58" t="s">
        <v>25</v>
      </c>
      <c r="W17" s="59">
        <v>3.4090973999999998</v>
      </c>
      <c r="X17" s="58">
        <v>13.263927269165899</v>
      </c>
      <c r="Y17" s="70">
        <v>5.5978618061190604</v>
      </c>
      <c r="Z17" s="58">
        <v>2.4037617</v>
      </c>
      <c r="AA17" s="58">
        <v>9.3524228322742093</v>
      </c>
      <c r="AB17" s="74">
        <v>70.510208948562195</v>
      </c>
      <c r="AC17" s="58">
        <v>0.93001199999999995</v>
      </c>
      <c r="AD17" s="58">
        <v>3.6184391585442901</v>
      </c>
      <c r="AE17" s="74">
        <v>27.280300058308701</v>
      </c>
      <c r="AF17" s="58">
        <v>7.5323699999999993E-2</v>
      </c>
      <c r="AG17" s="58">
        <v>0.29306527834742202</v>
      </c>
      <c r="AH17" s="74">
        <v>2.2094909931291502</v>
      </c>
      <c r="AI17" s="58">
        <v>0</v>
      </c>
      <c r="AJ17" s="58">
        <v>0</v>
      </c>
      <c r="AK17" s="74">
        <v>0</v>
      </c>
      <c r="AL17" s="59">
        <v>5.5650190999999998</v>
      </c>
      <c r="AM17" s="58">
        <v>21.6520679620122</v>
      </c>
      <c r="AN17" s="70">
        <v>11.6268865235043</v>
      </c>
      <c r="AO17" s="80">
        <v>-38.740598392555398</v>
      </c>
      <c r="AQ17" s="58" t="s">
        <v>25</v>
      </c>
      <c r="AR17" s="59">
        <v>7.0214610000000004</v>
      </c>
      <c r="AS17" s="58">
        <v>27.318711406510399</v>
      </c>
      <c r="AT17" s="70">
        <v>6.8350977227682002</v>
      </c>
      <c r="AU17" s="58">
        <v>4.8241006000000004</v>
      </c>
      <c r="AV17" s="58">
        <v>18.769343315781999</v>
      </c>
      <c r="AW17" s="74">
        <v>68.705082888020002</v>
      </c>
      <c r="AX17" s="58">
        <v>2.0464959</v>
      </c>
      <c r="AY17" s="58">
        <v>7.9623928533829096</v>
      </c>
      <c r="AZ17" s="74">
        <v>29.146297330427402</v>
      </c>
      <c r="BA17" s="58">
        <v>0.15086450000000001</v>
      </c>
      <c r="BB17" s="58">
        <v>0.58697523734554602</v>
      </c>
      <c r="BC17" s="74">
        <v>2.1486197815525898</v>
      </c>
      <c r="BD17" s="58">
        <v>0</v>
      </c>
      <c r="BE17" s="58">
        <v>0</v>
      </c>
      <c r="BF17" s="74">
        <v>0</v>
      </c>
      <c r="BG17" s="59">
        <v>11.165297499999999</v>
      </c>
      <c r="BH17" s="58">
        <v>43.441320854781097</v>
      </c>
      <c r="BI17" s="70">
        <v>10.4502521043743</v>
      </c>
      <c r="BJ17" s="80">
        <v>-37.113534144522298</v>
      </c>
      <c r="BL17" s="58" t="s">
        <v>25</v>
      </c>
      <c r="BM17" s="59">
        <v>4.9877672000000004</v>
      </c>
      <c r="BN17" s="58">
        <v>19.406128254455702</v>
      </c>
      <c r="BO17" s="70">
        <v>4.9636126644417402</v>
      </c>
      <c r="BP17" s="58">
        <v>3.4488838999999998</v>
      </c>
      <c r="BQ17" s="58">
        <v>13.418726378834901</v>
      </c>
      <c r="BR17" s="74">
        <v>69.146849917133295</v>
      </c>
      <c r="BS17" s="58">
        <v>1.4371834999999999</v>
      </c>
      <c r="BT17" s="58">
        <v>5.5917139288673097</v>
      </c>
      <c r="BU17" s="74">
        <v>28.8141655849535</v>
      </c>
      <c r="BV17" s="58">
        <v>0.10169980000000001</v>
      </c>
      <c r="BW17" s="58">
        <v>0.39568794675350799</v>
      </c>
      <c r="BX17" s="74">
        <v>2.0389844979132099</v>
      </c>
      <c r="BY17" s="58">
        <v>0</v>
      </c>
      <c r="BZ17" s="58">
        <v>0</v>
      </c>
      <c r="CA17" s="74">
        <v>0</v>
      </c>
      <c r="CB17" s="59">
        <v>8.0039516000000006</v>
      </c>
      <c r="CC17" s="58">
        <v>31.1413313941468</v>
      </c>
      <c r="CD17" s="70">
        <v>8.4362931039121296</v>
      </c>
      <c r="CE17" s="80">
        <v>-37.683691140760999</v>
      </c>
      <c r="CG17" s="58" t="s">
        <v>25</v>
      </c>
      <c r="CH17" s="59">
        <v>8.4418821000000008</v>
      </c>
      <c r="CI17" s="58">
        <v>32.845207118245902</v>
      </c>
      <c r="CJ17" s="70">
        <v>7.3272030583383598</v>
      </c>
      <c r="CK17" s="58">
        <v>5.8014023999999997</v>
      </c>
      <c r="CL17" s="58">
        <v>22.5717750078847</v>
      </c>
      <c r="CM17" s="74">
        <v>68.721670490991599</v>
      </c>
      <c r="CN17" s="58">
        <v>2.4699765</v>
      </c>
      <c r="CO17" s="58">
        <v>9.6100477072168804</v>
      </c>
      <c r="CP17" s="74">
        <v>29.258599809158699</v>
      </c>
      <c r="CQ17" s="58">
        <v>0.17050319999999999</v>
      </c>
      <c r="CR17" s="58">
        <v>0.66338440314437797</v>
      </c>
      <c r="CS17" s="74">
        <v>2.01972969984975</v>
      </c>
      <c r="CT17" s="58">
        <v>0</v>
      </c>
      <c r="CU17" s="58">
        <v>0</v>
      </c>
      <c r="CV17" s="74">
        <v>0</v>
      </c>
      <c r="CW17" s="59">
        <v>13.873815199999999</v>
      </c>
      <c r="CX17" s="58">
        <v>53.979471445623297</v>
      </c>
      <c r="CY17" s="70">
        <v>12.0366062415606</v>
      </c>
      <c r="CZ17" s="80">
        <v>-39.152410650532502</v>
      </c>
      <c r="DB17" s="58" t="s">
        <v>25</v>
      </c>
      <c r="DC17" s="59">
        <v>9.20440539999999</v>
      </c>
      <c r="DD17" s="58">
        <v>35.8119905232153</v>
      </c>
      <c r="DE17" s="70">
        <v>6.7174150393982996</v>
      </c>
      <c r="DF17" s="58">
        <v>6.6038740999999899</v>
      </c>
      <c r="DG17" s="58">
        <v>25.693987434072302</v>
      </c>
      <c r="DH17" s="74">
        <v>71.7468843777785</v>
      </c>
      <c r="DI17" s="58">
        <v>2.4302689000000002</v>
      </c>
      <c r="DJ17" s="58">
        <v>9.4555555772961704</v>
      </c>
      <c r="DK17" s="74">
        <v>26.403323130465399</v>
      </c>
      <c r="DL17" s="58">
        <v>0.17026240000000001</v>
      </c>
      <c r="DM17" s="58">
        <v>0.66244751184687101</v>
      </c>
      <c r="DN17" s="74">
        <v>1.8497924917561801</v>
      </c>
      <c r="DO17" s="58">
        <v>0</v>
      </c>
      <c r="DP17" s="58">
        <v>0</v>
      </c>
      <c r="DQ17" s="74">
        <v>0</v>
      </c>
      <c r="DR17" s="59">
        <v>15.719067300000001</v>
      </c>
      <c r="DS17" s="58">
        <v>61.1588760726885</v>
      </c>
      <c r="DT17" s="70">
        <v>13.390869208239</v>
      </c>
      <c r="DU17" s="80">
        <v>-41.444328570309096</v>
      </c>
    </row>
    <row r="18" spans="1:125" s="52" customFormat="1" ht="12.75" x14ac:dyDescent="0.2">
      <c r="A18" s="58" t="s">
        <v>26</v>
      </c>
      <c r="B18" s="59">
        <v>18.180466800000001</v>
      </c>
      <c r="C18" s="58">
        <v>70.735552863548605</v>
      </c>
      <c r="D18" s="70">
        <v>20.202233342696701</v>
      </c>
      <c r="E18" s="58">
        <v>9.3829204000000104</v>
      </c>
      <c r="F18" s="58">
        <v>36.506546793873802</v>
      </c>
      <c r="G18" s="74">
        <v>51.609898157290502</v>
      </c>
      <c r="H18" s="58">
        <v>8.5017075000000002</v>
      </c>
      <c r="I18" s="58">
        <v>33.077972469698999</v>
      </c>
      <c r="J18" s="74">
        <v>46.762866946848703</v>
      </c>
      <c r="K18" s="58">
        <v>0.29583890000000002</v>
      </c>
      <c r="L18" s="58">
        <v>1.1510335999757699</v>
      </c>
      <c r="M18" s="74">
        <v>1.62723489586087</v>
      </c>
      <c r="N18" s="58">
        <v>0</v>
      </c>
      <c r="O18" s="58">
        <v>0</v>
      </c>
      <c r="P18" s="74">
        <v>0</v>
      </c>
      <c r="Q18" s="59">
        <v>16.859992399999999</v>
      </c>
      <c r="R18" s="58">
        <v>65.597924234224095</v>
      </c>
      <c r="S18" s="70">
        <v>20.038574653925998</v>
      </c>
      <c r="T18" s="80">
        <v>7.83199878547995</v>
      </c>
      <c r="V18" s="58" t="s">
        <v>26</v>
      </c>
      <c r="W18" s="59">
        <v>15.212767100000001</v>
      </c>
      <c r="X18" s="58">
        <v>59.188991308127598</v>
      </c>
      <c r="Y18" s="70">
        <v>24.9799163598185</v>
      </c>
      <c r="Z18" s="58">
        <v>6.0848722000000004</v>
      </c>
      <c r="AA18" s="58">
        <v>23.674683598940199</v>
      </c>
      <c r="AB18" s="74">
        <v>39.998457611304701</v>
      </c>
      <c r="AC18" s="58">
        <v>8.9605961999999995</v>
      </c>
      <c r="AD18" s="58">
        <v>34.863391197084802</v>
      </c>
      <c r="AE18" s="74">
        <v>58.901816751010401</v>
      </c>
      <c r="AF18" s="58">
        <v>0.16729869999999999</v>
      </c>
      <c r="AG18" s="58">
        <v>0.65091651210259105</v>
      </c>
      <c r="AH18" s="74">
        <v>1.09972563768494</v>
      </c>
      <c r="AI18" s="58">
        <v>0</v>
      </c>
      <c r="AJ18" s="58">
        <v>0</v>
      </c>
      <c r="AK18" s="74">
        <v>0</v>
      </c>
      <c r="AL18" s="59">
        <v>10.0062376</v>
      </c>
      <c r="AM18" s="58">
        <v>38.931714818237097</v>
      </c>
      <c r="AN18" s="70">
        <v>20.9058382391575</v>
      </c>
      <c r="AO18" s="80">
        <v>52.0328389963476</v>
      </c>
      <c r="AQ18" s="58" t="s">
        <v>26</v>
      </c>
      <c r="AR18" s="59">
        <v>20.401880299999998</v>
      </c>
      <c r="AS18" s="58">
        <v>79.378505422998202</v>
      </c>
      <c r="AT18" s="70">
        <v>19.8603745828282</v>
      </c>
      <c r="AU18" s="58">
        <v>13.4382137</v>
      </c>
      <c r="AV18" s="58">
        <v>52.2846572656766</v>
      </c>
      <c r="AW18" s="74">
        <v>65.867525455484596</v>
      </c>
      <c r="AX18" s="58">
        <v>6.7169582999999999</v>
      </c>
      <c r="AY18" s="58">
        <v>26.1339691735473</v>
      </c>
      <c r="AZ18" s="74">
        <v>32.923231590570602</v>
      </c>
      <c r="BA18" s="58">
        <v>0.24670829999999999</v>
      </c>
      <c r="BB18" s="58">
        <v>0.95987898377428804</v>
      </c>
      <c r="BC18" s="74">
        <v>1.20924295394479</v>
      </c>
      <c r="BD18" s="58">
        <v>0</v>
      </c>
      <c r="BE18" s="58">
        <v>0</v>
      </c>
      <c r="BF18" s="74">
        <v>0</v>
      </c>
      <c r="BG18" s="59">
        <v>23.981088400000001</v>
      </c>
      <c r="BH18" s="58">
        <v>93.304289978056502</v>
      </c>
      <c r="BI18" s="70">
        <v>22.4452970928259</v>
      </c>
      <c r="BJ18" s="80">
        <v>-14.925127835315401</v>
      </c>
      <c r="BL18" s="58" t="s">
        <v>26</v>
      </c>
      <c r="BM18" s="59">
        <v>22.6644158</v>
      </c>
      <c r="BN18" s="58">
        <v>88.181453181518094</v>
      </c>
      <c r="BO18" s="70">
        <v>22.554657582465701</v>
      </c>
      <c r="BP18" s="58">
        <v>11.852648800000001</v>
      </c>
      <c r="BQ18" s="58">
        <v>46.1156292073576</v>
      </c>
      <c r="BR18" s="74">
        <v>52.296290822550098</v>
      </c>
      <c r="BS18" s="58">
        <v>10.504559199999999</v>
      </c>
      <c r="BT18" s="58">
        <v>40.870556888004401</v>
      </c>
      <c r="BU18" s="74">
        <v>46.3482460465626</v>
      </c>
      <c r="BV18" s="58">
        <v>0.30720779999999998</v>
      </c>
      <c r="BW18" s="58">
        <v>1.1952670861561401</v>
      </c>
      <c r="BX18" s="74">
        <v>1.35546313088732</v>
      </c>
      <c r="BY18" s="58">
        <v>0</v>
      </c>
      <c r="BZ18" s="58">
        <v>0</v>
      </c>
      <c r="CA18" s="74">
        <v>0</v>
      </c>
      <c r="CB18" s="59">
        <v>19.875440900000001</v>
      </c>
      <c r="CC18" s="58">
        <v>77.330264174970694</v>
      </c>
      <c r="CD18" s="70">
        <v>20.949032850458899</v>
      </c>
      <c r="CE18" s="80">
        <v>14.0322668263425</v>
      </c>
      <c r="CG18" s="58" t="s">
        <v>26</v>
      </c>
      <c r="CH18" s="59">
        <v>20.097516299999999</v>
      </c>
      <c r="CI18" s="58">
        <v>78.194302836309902</v>
      </c>
      <c r="CJ18" s="70">
        <v>17.4438094673657</v>
      </c>
      <c r="CK18" s="58">
        <v>13.200574700000001</v>
      </c>
      <c r="CL18" s="58">
        <v>51.360064611821201</v>
      </c>
      <c r="CM18" s="74">
        <v>65.682617209769305</v>
      </c>
      <c r="CN18" s="58">
        <v>6.6171704000000098</v>
      </c>
      <c r="CO18" s="58">
        <v>25.745719941377398</v>
      </c>
      <c r="CP18" s="74">
        <v>32.925314258857</v>
      </c>
      <c r="CQ18" s="58">
        <v>0.2797712</v>
      </c>
      <c r="CR18" s="58">
        <v>1.08851828311132</v>
      </c>
      <c r="CS18" s="74">
        <v>1.3920685313737</v>
      </c>
      <c r="CT18" s="58">
        <v>0</v>
      </c>
      <c r="CU18" s="58">
        <v>0</v>
      </c>
      <c r="CV18" s="74">
        <v>0</v>
      </c>
      <c r="CW18" s="59">
        <v>22.9907647</v>
      </c>
      <c r="CX18" s="58">
        <v>89.451193398964605</v>
      </c>
      <c r="CY18" s="70">
        <v>19.946264087925201</v>
      </c>
      <c r="CZ18" s="80">
        <v>-12.584393941450699</v>
      </c>
      <c r="DB18" s="58" t="s">
        <v>26</v>
      </c>
      <c r="DC18" s="59">
        <v>33.250886899999998</v>
      </c>
      <c r="DD18" s="58">
        <v>129.370708351384</v>
      </c>
      <c r="DE18" s="70">
        <v>24.266641681753001</v>
      </c>
      <c r="DF18" s="58">
        <v>13.790839800000001</v>
      </c>
      <c r="DG18" s="58">
        <v>53.656635356889097</v>
      </c>
      <c r="DH18" s="74">
        <v>41.4751036309952</v>
      </c>
      <c r="DI18" s="58">
        <v>19.080955100000001</v>
      </c>
      <c r="DJ18" s="58">
        <v>74.239122846012194</v>
      </c>
      <c r="DK18" s="74">
        <v>57.384800463773502</v>
      </c>
      <c r="DL18" s="58">
        <v>0.37909199999999998</v>
      </c>
      <c r="DM18" s="58">
        <v>1.47495014848289</v>
      </c>
      <c r="DN18" s="74">
        <v>1.14009590523133</v>
      </c>
      <c r="DO18" s="58">
        <v>0</v>
      </c>
      <c r="DP18" s="58">
        <v>0</v>
      </c>
      <c r="DQ18" s="74">
        <v>0</v>
      </c>
      <c r="DR18" s="59">
        <v>25.631825500000001</v>
      </c>
      <c r="DS18" s="58">
        <v>99.726886421007706</v>
      </c>
      <c r="DT18" s="70">
        <v>21.8354191306824</v>
      </c>
      <c r="DU18" s="80">
        <v>29.725004955265501</v>
      </c>
    </row>
    <row r="19" spans="1:125" s="52" customFormat="1" ht="12.75" x14ac:dyDescent="0.2">
      <c r="A19" s="58" t="s">
        <v>27</v>
      </c>
      <c r="B19" s="59">
        <v>59.9902674</v>
      </c>
      <c r="C19" s="58">
        <v>233.40680839785199</v>
      </c>
      <c r="D19" s="70">
        <v>66.661510600243304</v>
      </c>
      <c r="E19" s="58">
        <v>34.487684899999998</v>
      </c>
      <c r="F19" s="58">
        <v>134.18277348001601</v>
      </c>
      <c r="G19" s="74">
        <v>57.488800091596197</v>
      </c>
      <c r="H19" s="58">
        <v>25.037973999999998</v>
      </c>
      <c r="I19" s="58">
        <v>97.416361909538693</v>
      </c>
      <c r="J19" s="74">
        <v>41.736726781117802</v>
      </c>
      <c r="K19" s="58">
        <v>0.46460849999999998</v>
      </c>
      <c r="L19" s="58">
        <v>1.8076730082972301</v>
      </c>
      <c r="M19" s="74">
        <v>0.77447312728597695</v>
      </c>
      <c r="N19" s="58">
        <v>0</v>
      </c>
      <c r="O19" s="58">
        <v>0</v>
      </c>
      <c r="P19" s="74">
        <v>0</v>
      </c>
      <c r="Q19" s="59">
        <v>56.501044499999999</v>
      </c>
      <c r="R19" s="58">
        <v>219.83113327296201</v>
      </c>
      <c r="S19" s="70">
        <v>67.153078801983597</v>
      </c>
      <c r="T19" s="80">
        <v>6.1755015874087</v>
      </c>
      <c r="V19" s="58" t="s">
        <v>27</v>
      </c>
      <c r="W19" s="59">
        <v>36.833819800000001</v>
      </c>
      <c r="X19" s="58">
        <v>143.31098515189501</v>
      </c>
      <c r="Y19" s="70">
        <v>60.482470530731099</v>
      </c>
      <c r="Z19" s="58">
        <v>19.129656799999999</v>
      </c>
      <c r="AA19" s="58">
        <v>74.428608721858595</v>
      </c>
      <c r="AB19" s="74">
        <v>51.935033900556803</v>
      </c>
      <c r="AC19" s="58">
        <v>17.412221899999999</v>
      </c>
      <c r="AD19" s="58">
        <v>67.746508174327403</v>
      </c>
      <c r="AE19" s="74">
        <v>47.272376295873599</v>
      </c>
      <c r="AF19" s="58">
        <v>0.29194110000000001</v>
      </c>
      <c r="AG19" s="58">
        <v>1.13586825570906</v>
      </c>
      <c r="AH19" s="74">
        <v>0.79258980356959896</v>
      </c>
      <c r="AI19" s="58">
        <v>0</v>
      </c>
      <c r="AJ19" s="58">
        <v>0</v>
      </c>
      <c r="AK19" s="74">
        <v>0</v>
      </c>
      <c r="AL19" s="59">
        <v>31.791332400000002</v>
      </c>
      <c r="AM19" s="58">
        <v>123.69195457527201</v>
      </c>
      <c r="AN19" s="70">
        <v>66.421014484173995</v>
      </c>
      <c r="AO19" s="80">
        <v>15.8612018412918</v>
      </c>
      <c r="AQ19" s="58" t="s">
        <v>27</v>
      </c>
      <c r="AR19" s="59">
        <v>72.5956695</v>
      </c>
      <c r="AS19" s="58">
        <v>282.45120843552502</v>
      </c>
      <c r="AT19" s="70">
        <v>70.668838761944698</v>
      </c>
      <c r="AU19" s="58">
        <v>43.564413899999998</v>
      </c>
      <c r="AV19" s="58">
        <v>169.498007740536</v>
      </c>
      <c r="AW19" s="74">
        <v>60.009659253848497</v>
      </c>
      <c r="AX19" s="58">
        <v>28.601884600000002</v>
      </c>
      <c r="AY19" s="58">
        <v>111.282627799217</v>
      </c>
      <c r="AZ19" s="74">
        <v>39.398885356377903</v>
      </c>
      <c r="BA19" s="58">
        <v>0.429371</v>
      </c>
      <c r="BB19" s="58">
        <v>1.67057289577266</v>
      </c>
      <c r="BC19" s="74">
        <v>0.59145538977362799</v>
      </c>
      <c r="BD19" s="58">
        <v>0</v>
      </c>
      <c r="BE19" s="58">
        <v>0</v>
      </c>
      <c r="BF19" s="74">
        <v>0</v>
      </c>
      <c r="BG19" s="59">
        <v>71.262997600000006</v>
      </c>
      <c r="BH19" s="58">
        <v>277.26612244905198</v>
      </c>
      <c r="BI19" s="70">
        <v>66.699189218506902</v>
      </c>
      <c r="BJ19" s="80">
        <v>1.87007555797794</v>
      </c>
      <c r="BL19" s="58" t="s">
        <v>27</v>
      </c>
      <c r="BM19" s="59">
        <v>68.150145600000002</v>
      </c>
      <c r="BN19" s="58">
        <v>265.154810367538</v>
      </c>
      <c r="BO19" s="70">
        <v>67.820111127822599</v>
      </c>
      <c r="BP19" s="58">
        <v>39.680164099999999</v>
      </c>
      <c r="BQ19" s="58">
        <v>154.38538384117999</v>
      </c>
      <c r="BR19" s="74">
        <v>58.224621166473298</v>
      </c>
      <c r="BS19" s="58">
        <v>28.002062800000001</v>
      </c>
      <c r="BT19" s="58">
        <v>108.948874375316</v>
      </c>
      <c r="BU19" s="74">
        <v>41.088779126540899</v>
      </c>
      <c r="BV19" s="58">
        <v>0.46791870000000002</v>
      </c>
      <c r="BW19" s="58">
        <v>1.82055215104229</v>
      </c>
      <c r="BX19" s="74">
        <v>0.68659970698580597</v>
      </c>
      <c r="BY19" s="58">
        <v>0</v>
      </c>
      <c r="BZ19" s="58">
        <v>0</v>
      </c>
      <c r="CA19" s="74">
        <v>0</v>
      </c>
      <c r="CB19" s="59">
        <v>66.539853600000001</v>
      </c>
      <c r="CC19" s="58">
        <v>258.88957547864402</v>
      </c>
      <c r="CD19" s="70">
        <v>70.134070783361906</v>
      </c>
      <c r="CE19" s="80">
        <v>2.4200413930577098</v>
      </c>
      <c r="CG19" s="58" t="s">
        <v>27</v>
      </c>
      <c r="CH19" s="59">
        <v>83.2940088</v>
      </c>
      <c r="CI19" s="58">
        <v>324.07571419944401</v>
      </c>
      <c r="CJ19" s="70">
        <v>72.295740308979504</v>
      </c>
      <c r="CK19" s="58">
        <v>48.627642100000003</v>
      </c>
      <c r="CL19" s="58">
        <v>189.197735472571</v>
      </c>
      <c r="CM19" s="74">
        <v>58.380720054861897</v>
      </c>
      <c r="CN19" s="58">
        <v>34.091457499999997</v>
      </c>
      <c r="CO19" s="58">
        <v>132.64115386666899</v>
      </c>
      <c r="CP19" s="74">
        <v>40.929063195719301</v>
      </c>
      <c r="CQ19" s="58">
        <v>0.57490920000000001</v>
      </c>
      <c r="CR19" s="58">
        <v>2.2368248602032801</v>
      </c>
      <c r="CS19" s="74">
        <v>0.69021674941883704</v>
      </c>
      <c r="CT19" s="58">
        <v>0</v>
      </c>
      <c r="CU19" s="58">
        <v>0</v>
      </c>
      <c r="CV19" s="74">
        <v>0</v>
      </c>
      <c r="CW19" s="59">
        <v>77.917746199999996</v>
      </c>
      <c r="CX19" s="58">
        <v>303.158049568818</v>
      </c>
      <c r="CY19" s="70">
        <v>67.599662869897102</v>
      </c>
      <c r="CZ19" s="80">
        <v>6.8999205729079298</v>
      </c>
      <c r="DB19" s="58" t="s">
        <v>27</v>
      </c>
      <c r="DC19" s="59">
        <v>83.975287600000001</v>
      </c>
      <c r="DD19" s="58">
        <v>326.72639600549098</v>
      </c>
      <c r="DE19" s="70">
        <v>61.285529629327101</v>
      </c>
      <c r="DF19" s="58">
        <v>46.847496499999998</v>
      </c>
      <c r="DG19" s="58">
        <v>182.27164360821899</v>
      </c>
      <c r="DH19" s="74">
        <v>55.7872415074646</v>
      </c>
      <c r="DI19" s="58">
        <v>36.556582200000001</v>
      </c>
      <c r="DJ19" s="58">
        <v>142.232324459279</v>
      </c>
      <c r="DK19" s="74">
        <v>43.5325477825455</v>
      </c>
      <c r="DL19" s="58">
        <v>0.57120890000000002</v>
      </c>
      <c r="DM19" s="58">
        <v>2.2224279379932899</v>
      </c>
      <c r="DN19" s="74">
        <v>0.68021070998987598</v>
      </c>
      <c r="DO19" s="58">
        <v>0</v>
      </c>
      <c r="DP19" s="58">
        <v>0</v>
      </c>
      <c r="DQ19" s="74">
        <v>0</v>
      </c>
      <c r="DR19" s="59">
        <v>75.332016400000001</v>
      </c>
      <c r="DS19" s="58">
        <v>293.09763533573903</v>
      </c>
      <c r="DT19" s="70">
        <v>64.1743660455803</v>
      </c>
      <c r="DU19" s="80">
        <v>11.4735694237968</v>
      </c>
    </row>
    <row r="20" spans="1:125" s="52" customFormat="1" ht="12.75" x14ac:dyDescent="0.2">
      <c r="A20" s="58" t="s">
        <v>28</v>
      </c>
      <c r="B20" s="59">
        <v>5.39259489887906</v>
      </c>
      <c r="C20" s="58">
        <v>20.981209434147299</v>
      </c>
      <c r="D20" s="70">
        <v>5.9922807080944001</v>
      </c>
      <c r="E20" s="58">
        <v>0</v>
      </c>
      <c r="F20" s="58">
        <v>0</v>
      </c>
      <c r="G20" s="74">
        <v>0</v>
      </c>
      <c r="H20" s="58">
        <v>1.8433009</v>
      </c>
      <c r="I20" s="58">
        <v>7.1718130062192103</v>
      </c>
      <c r="J20" s="74">
        <v>34.182076246505403</v>
      </c>
      <c r="K20" s="58">
        <v>9.1839000000000004E-2</v>
      </c>
      <c r="L20" s="58">
        <v>0.357322092490795</v>
      </c>
      <c r="M20" s="74">
        <v>1.70305765076272</v>
      </c>
      <c r="N20" s="58">
        <v>3.4574549988790602</v>
      </c>
      <c r="O20" s="58">
        <v>13.452074335437301</v>
      </c>
      <c r="P20" s="74">
        <v>64.114866102731895</v>
      </c>
      <c r="Q20" s="59">
        <v>0.50522140000000004</v>
      </c>
      <c r="R20" s="58">
        <v>1.9656874292961499</v>
      </c>
      <c r="S20" s="70">
        <v>0.60046982824624595</v>
      </c>
      <c r="T20" s="80">
        <v>967.37262096955101</v>
      </c>
      <c r="V20" s="58" t="s">
        <v>28</v>
      </c>
      <c r="W20" s="59">
        <v>5.4443061411687896</v>
      </c>
      <c r="X20" s="58">
        <v>21.182404670378801</v>
      </c>
      <c r="Y20" s="70">
        <v>8.9397485118695208</v>
      </c>
      <c r="Z20" s="58">
        <v>0</v>
      </c>
      <c r="AA20" s="58">
        <v>0</v>
      </c>
      <c r="AB20" s="74">
        <v>0</v>
      </c>
      <c r="AC20" s="58">
        <v>2.5107396</v>
      </c>
      <c r="AD20" s="58">
        <v>9.7686465180533606</v>
      </c>
      <c r="AE20" s="74">
        <v>46.116796794623198</v>
      </c>
      <c r="AF20" s="58">
        <v>3.87768E-2</v>
      </c>
      <c r="AG20" s="58">
        <v>0.15087062485542199</v>
      </c>
      <c r="AH20" s="74">
        <v>0.71224503168139897</v>
      </c>
      <c r="AI20" s="58">
        <v>2.8947897411687902</v>
      </c>
      <c r="AJ20" s="58">
        <v>11.262887527469999</v>
      </c>
      <c r="AK20" s="74">
        <v>53.170958173695503</v>
      </c>
      <c r="AL20" s="59">
        <v>0.50077510000000003</v>
      </c>
      <c r="AM20" s="58">
        <v>1.9483880116212899</v>
      </c>
      <c r="AN20" s="70">
        <v>1.046259708524</v>
      </c>
      <c r="AO20" s="80">
        <v>987.17588817191404</v>
      </c>
      <c r="AQ20" s="58" t="s">
        <v>28</v>
      </c>
      <c r="AR20" s="59">
        <v>2.7075527639138199</v>
      </c>
      <c r="AS20" s="58">
        <v>10.5343962709842</v>
      </c>
      <c r="AT20" s="70">
        <v>2.6356890298047801</v>
      </c>
      <c r="AU20" s="58">
        <v>0</v>
      </c>
      <c r="AV20" s="58">
        <v>0</v>
      </c>
      <c r="AW20" s="74">
        <v>0</v>
      </c>
      <c r="AX20" s="58">
        <v>0.74694050000000001</v>
      </c>
      <c r="AY20" s="58">
        <v>2.9061547101571299</v>
      </c>
      <c r="AZ20" s="74">
        <v>27.587292478846599</v>
      </c>
      <c r="BA20" s="58">
        <v>5.0846799999999998E-2</v>
      </c>
      <c r="BB20" s="58">
        <v>0.19783191206852199</v>
      </c>
      <c r="BC20" s="74">
        <v>1.8779615554564499</v>
      </c>
      <c r="BD20" s="58">
        <v>1.90976546391382</v>
      </c>
      <c r="BE20" s="58">
        <v>7.43040964875859</v>
      </c>
      <c r="BF20" s="74">
        <v>70.534745965696999</v>
      </c>
      <c r="BG20" s="59">
        <v>0.43299120000000002</v>
      </c>
      <c r="BH20" s="58">
        <v>1.6846581693409199</v>
      </c>
      <c r="BI20" s="70">
        <v>0.405261677888616</v>
      </c>
      <c r="BJ20" s="80">
        <v>525.31357771562602</v>
      </c>
      <c r="BL20" s="58" t="s">
        <v>28</v>
      </c>
      <c r="BM20" s="59">
        <v>4.6843032607101804</v>
      </c>
      <c r="BN20" s="58">
        <v>18.225427574107002</v>
      </c>
      <c r="BO20" s="70">
        <v>4.66161832672279</v>
      </c>
      <c r="BP20" s="58">
        <v>0</v>
      </c>
      <c r="BQ20" s="58">
        <v>0</v>
      </c>
      <c r="BR20" s="74">
        <v>0</v>
      </c>
      <c r="BS20" s="58">
        <v>2.0451264</v>
      </c>
      <c r="BT20" s="58">
        <v>7.9570644786655702</v>
      </c>
      <c r="BU20" s="74">
        <v>43.659137467755301</v>
      </c>
      <c r="BV20" s="58">
        <v>7.6439000000000007E-2</v>
      </c>
      <c r="BW20" s="58">
        <v>0.29740462578973997</v>
      </c>
      <c r="BX20" s="74">
        <v>1.6318115148764101</v>
      </c>
      <c r="BY20" s="58">
        <v>2.5627378607101798</v>
      </c>
      <c r="BZ20" s="58">
        <v>9.9709584696517304</v>
      </c>
      <c r="CA20" s="74">
        <v>54.709051017368303</v>
      </c>
      <c r="CB20" s="59">
        <v>0.45597409999999999</v>
      </c>
      <c r="CC20" s="58">
        <v>1.7740787632009001</v>
      </c>
      <c r="CD20" s="70">
        <v>0.48060400007822901</v>
      </c>
      <c r="CE20" s="80">
        <v>927.31783684866798</v>
      </c>
      <c r="CG20" s="58" t="s">
        <v>28</v>
      </c>
      <c r="CH20" s="59">
        <v>3.3794777100353999</v>
      </c>
      <c r="CI20" s="58">
        <v>13.1486846206497</v>
      </c>
      <c r="CJ20" s="70">
        <v>2.9332462973579898</v>
      </c>
      <c r="CK20" s="58">
        <v>0</v>
      </c>
      <c r="CL20" s="58">
        <v>0</v>
      </c>
      <c r="CM20" s="74">
        <v>0</v>
      </c>
      <c r="CN20" s="58">
        <v>0.75499970000000005</v>
      </c>
      <c r="CO20" s="58">
        <v>2.9375109989647399</v>
      </c>
      <c r="CP20" s="74">
        <v>22.3407214007661</v>
      </c>
      <c r="CQ20" s="58">
        <v>7.36121E-2</v>
      </c>
      <c r="CR20" s="58">
        <v>0.28640587990550498</v>
      </c>
      <c r="CS20" s="74">
        <v>2.17820936594457</v>
      </c>
      <c r="CT20" s="58">
        <v>2.5508659100353999</v>
      </c>
      <c r="CU20" s="58">
        <v>9.9247677417794797</v>
      </c>
      <c r="CV20" s="74">
        <v>75.481069233289304</v>
      </c>
      <c r="CW20" s="59">
        <v>0.48118680000000003</v>
      </c>
      <c r="CX20" s="58">
        <v>1.8721749393498399</v>
      </c>
      <c r="CY20" s="70">
        <v>0.41746671385939799</v>
      </c>
      <c r="CZ20" s="80">
        <v>602.32136667826296</v>
      </c>
      <c r="DB20" s="58" t="s">
        <v>28</v>
      </c>
      <c r="DC20" s="59">
        <v>10.5924477555699</v>
      </c>
      <c r="DD20" s="58">
        <v>41.212508810196603</v>
      </c>
      <c r="DE20" s="70">
        <v>7.7304143793259898</v>
      </c>
      <c r="DF20" s="58">
        <v>0</v>
      </c>
      <c r="DG20" s="58">
        <v>0</v>
      </c>
      <c r="DH20" s="74">
        <v>0</v>
      </c>
      <c r="DI20" s="58">
        <v>4.1390292999999998</v>
      </c>
      <c r="DJ20" s="58">
        <v>16.103905860872999</v>
      </c>
      <c r="DK20" s="74">
        <v>39.075286425874197</v>
      </c>
      <c r="DL20" s="58">
        <v>0.1099767</v>
      </c>
      <c r="DM20" s="58">
        <v>0.42789125065856998</v>
      </c>
      <c r="DN20" s="74">
        <v>1.0382557699392101</v>
      </c>
      <c r="DO20" s="58">
        <v>6.3434417555698497</v>
      </c>
      <c r="DP20" s="58">
        <v>24.6807116986651</v>
      </c>
      <c r="DQ20" s="74">
        <v>59.886457804186598</v>
      </c>
      <c r="DR20" s="59">
        <v>0.70354969999999994</v>
      </c>
      <c r="DS20" s="58">
        <v>2.73733218975894</v>
      </c>
      <c r="DT20" s="70">
        <v>0.59934484880001504</v>
      </c>
      <c r="DU20" s="80">
        <v>1405.5720662761801</v>
      </c>
    </row>
    <row r="21" spans="1:125" s="52" customFormat="1" ht="12.75" x14ac:dyDescent="0.2">
      <c r="A21" s="56" t="s">
        <v>29</v>
      </c>
      <c r="B21" s="57">
        <v>40.321100000000001</v>
      </c>
      <c r="C21" s="56">
        <v>156.87910172726799</v>
      </c>
      <c r="D21" s="69">
        <v>30.941623090237499</v>
      </c>
      <c r="E21" s="56"/>
      <c r="F21" s="56"/>
      <c r="G21" s="79"/>
      <c r="H21" s="56"/>
      <c r="I21" s="56"/>
      <c r="J21" s="79"/>
      <c r="K21" s="56"/>
      <c r="L21" s="56"/>
      <c r="M21" s="79"/>
      <c r="N21" s="56"/>
      <c r="O21" s="56"/>
      <c r="P21" s="79"/>
      <c r="Q21" s="57">
        <v>57.648299999999999</v>
      </c>
      <c r="R21" s="56">
        <v>224.29481140405599</v>
      </c>
      <c r="S21" s="69">
        <v>40.658673601507402</v>
      </c>
      <c r="T21" s="82">
        <v>-30.056740615074499</v>
      </c>
      <c r="V21" s="56" t="s">
        <v>29</v>
      </c>
      <c r="W21" s="57">
        <v>23.071400000000001</v>
      </c>
      <c r="X21" s="56">
        <v>89.764924756281502</v>
      </c>
      <c r="Y21" s="69">
        <v>27.475309640232499</v>
      </c>
      <c r="Z21" s="56"/>
      <c r="AA21" s="56"/>
      <c r="AB21" s="79"/>
      <c r="AC21" s="56"/>
      <c r="AD21" s="56"/>
      <c r="AE21" s="79"/>
      <c r="AF21" s="56"/>
      <c r="AG21" s="56"/>
      <c r="AH21" s="79"/>
      <c r="AI21" s="56"/>
      <c r="AJ21" s="56"/>
      <c r="AK21" s="79"/>
      <c r="AL21" s="57">
        <v>33.1081</v>
      </c>
      <c r="AM21" s="56">
        <v>128.81516099254699</v>
      </c>
      <c r="AN21" s="69">
        <v>40.888602080579602</v>
      </c>
      <c r="AO21" s="82">
        <v>-30.3149380363114</v>
      </c>
      <c r="AQ21" s="56" t="s">
        <v>29</v>
      </c>
      <c r="AR21" s="57">
        <v>23.145600000000002</v>
      </c>
      <c r="AS21" s="56">
        <v>90.053618004932005</v>
      </c>
      <c r="AT21" s="69">
        <v>18.388180009820498</v>
      </c>
      <c r="AU21" s="56"/>
      <c r="AV21" s="56"/>
      <c r="AW21" s="79"/>
      <c r="AX21" s="56"/>
      <c r="AY21" s="56"/>
      <c r="AZ21" s="79"/>
      <c r="BA21" s="56"/>
      <c r="BB21" s="56"/>
      <c r="BC21" s="79"/>
      <c r="BD21" s="56"/>
      <c r="BE21" s="56"/>
      <c r="BF21" s="79"/>
      <c r="BG21" s="57">
        <v>32.699399999999997</v>
      </c>
      <c r="BH21" s="56">
        <v>127.225013678214</v>
      </c>
      <c r="BI21" s="69">
        <v>23.433412749503599</v>
      </c>
      <c r="BJ21" s="82">
        <v>-29.217049854125801</v>
      </c>
      <c r="BL21" s="56" t="s">
        <v>29</v>
      </c>
      <c r="BM21" s="57">
        <v>22.628499999999999</v>
      </c>
      <c r="BN21" s="56">
        <v>88.041713976937501</v>
      </c>
      <c r="BO21" s="69">
        <v>18.379950216405199</v>
      </c>
      <c r="BP21" s="56"/>
      <c r="BQ21" s="56"/>
      <c r="BR21" s="79"/>
      <c r="BS21" s="56"/>
      <c r="BT21" s="56"/>
      <c r="BU21" s="79"/>
      <c r="BV21" s="56"/>
      <c r="BW21" s="56"/>
      <c r="BX21" s="79"/>
      <c r="BY21" s="56"/>
      <c r="BZ21" s="56"/>
      <c r="CA21" s="79"/>
      <c r="CB21" s="57">
        <v>29.6938</v>
      </c>
      <c r="CC21" s="56">
        <v>115.530991735572</v>
      </c>
      <c r="CD21" s="69">
        <v>23.837227040227301</v>
      </c>
      <c r="CE21" s="82">
        <v>-23.793855956462298</v>
      </c>
      <c r="CG21" s="56" t="s">
        <v>29</v>
      </c>
      <c r="CH21" s="57">
        <v>43.704700000000003</v>
      </c>
      <c r="CI21" s="56">
        <v>170.0438251253</v>
      </c>
      <c r="CJ21" s="69">
        <v>27.501487484677501</v>
      </c>
      <c r="CK21" s="56"/>
      <c r="CL21" s="56"/>
      <c r="CM21" s="79"/>
      <c r="CN21" s="56"/>
      <c r="CO21" s="56"/>
      <c r="CP21" s="79"/>
      <c r="CQ21" s="56"/>
      <c r="CR21" s="56"/>
      <c r="CS21" s="79"/>
      <c r="CT21" s="56"/>
      <c r="CU21" s="56"/>
      <c r="CV21" s="79"/>
      <c r="CW21" s="57">
        <v>74.129099999999994</v>
      </c>
      <c r="CX21" s="56">
        <v>288.41739485903997</v>
      </c>
      <c r="CY21" s="69">
        <v>39.140438914584301</v>
      </c>
      <c r="CZ21" s="82">
        <v>-41.042451614817899</v>
      </c>
      <c r="DB21" s="56" t="s">
        <v>29</v>
      </c>
      <c r="DC21" s="57">
        <v>141.61930000000001</v>
      </c>
      <c r="DD21" s="56">
        <v>551.00452545303904</v>
      </c>
      <c r="DE21" s="69">
        <v>50.824762231854301</v>
      </c>
      <c r="DF21" s="56"/>
      <c r="DG21" s="56"/>
      <c r="DH21" s="79"/>
      <c r="DI21" s="56"/>
      <c r="DJ21" s="56"/>
      <c r="DK21" s="79"/>
      <c r="DL21" s="56"/>
      <c r="DM21" s="56"/>
      <c r="DN21" s="79"/>
      <c r="DO21" s="56"/>
      <c r="DP21" s="56"/>
      <c r="DQ21" s="79"/>
      <c r="DR21" s="57">
        <v>187.5403</v>
      </c>
      <c r="DS21" s="56">
        <v>729.67140781532305</v>
      </c>
      <c r="DT21" s="69">
        <v>61.503391871217502</v>
      </c>
      <c r="DU21" s="82">
        <v>-24.485937155907301</v>
      </c>
    </row>
    <row r="22" spans="1:125" s="52" customFormat="1" ht="14.25" x14ac:dyDescent="0.25">
      <c r="A22" s="58" t="s">
        <v>30</v>
      </c>
      <c r="B22" s="59">
        <v>40.321100000000001</v>
      </c>
      <c r="C22" s="58">
        <v>156.87910172726799</v>
      </c>
      <c r="D22" s="70">
        <v>30.941623090237499</v>
      </c>
      <c r="E22" s="58"/>
      <c r="F22" s="58"/>
      <c r="G22" s="74"/>
      <c r="H22" s="58"/>
      <c r="I22" s="58"/>
      <c r="J22" s="74"/>
      <c r="K22" s="58"/>
      <c r="L22" s="58"/>
      <c r="M22" s="74"/>
      <c r="N22" s="58"/>
      <c r="O22" s="58"/>
      <c r="P22" s="74"/>
      <c r="Q22" s="59">
        <v>57.648299999999999</v>
      </c>
      <c r="R22" s="58">
        <v>224.29481140405599</v>
      </c>
      <c r="S22" s="70">
        <v>40.658673601507402</v>
      </c>
      <c r="T22" s="80">
        <v>-30.056740615074499</v>
      </c>
      <c r="V22" s="58" t="s">
        <v>30</v>
      </c>
      <c r="W22" s="59">
        <v>23.071400000000001</v>
      </c>
      <c r="X22" s="58">
        <v>89.764924756281502</v>
      </c>
      <c r="Y22" s="70">
        <v>27.475309640232499</v>
      </c>
      <c r="Z22" s="58"/>
      <c r="AA22" s="58"/>
      <c r="AB22" s="74"/>
      <c r="AC22" s="58"/>
      <c r="AD22" s="58"/>
      <c r="AE22" s="74"/>
      <c r="AF22" s="58"/>
      <c r="AG22" s="58"/>
      <c r="AH22" s="74"/>
      <c r="AI22" s="58"/>
      <c r="AJ22" s="58"/>
      <c r="AK22" s="74"/>
      <c r="AL22" s="59">
        <v>33.1081</v>
      </c>
      <c r="AM22" s="58">
        <v>128.81516099254699</v>
      </c>
      <c r="AN22" s="70">
        <v>40.888602080579602</v>
      </c>
      <c r="AO22" s="80">
        <v>-30.3149380363114</v>
      </c>
      <c r="AQ22" s="58" t="s">
        <v>30</v>
      </c>
      <c r="AR22" s="59">
        <v>23.145600000000002</v>
      </c>
      <c r="AS22" s="58">
        <v>90.053618004932005</v>
      </c>
      <c r="AT22" s="70">
        <v>18.388180009820498</v>
      </c>
      <c r="AU22" s="58"/>
      <c r="AV22" s="58"/>
      <c r="AW22" s="74"/>
      <c r="AX22" s="58"/>
      <c r="AY22" s="58"/>
      <c r="AZ22" s="74"/>
      <c r="BA22" s="58"/>
      <c r="BB22" s="58"/>
      <c r="BC22" s="74"/>
      <c r="BD22" s="58"/>
      <c r="BE22" s="58"/>
      <c r="BF22" s="74"/>
      <c r="BG22" s="59">
        <v>32.699399999999997</v>
      </c>
      <c r="BH22" s="58">
        <v>127.225013678214</v>
      </c>
      <c r="BI22" s="70">
        <v>23.433412749503599</v>
      </c>
      <c r="BJ22" s="80">
        <v>-29.217049854125801</v>
      </c>
      <c r="BL22" s="58" t="s">
        <v>30</v>
      </c>
      <c r="BM22" s="59">
        <v>22.628499999999999</v>
      </c>
      <c r="BN22" s="58">
        <v>88.041713976937501</v>
      </c>
      <c r="BO22" s="70">
        <v>18.379950216405199</v>
      </c>
      <c r="BP22" s="58"/>
      <c r="BQ22" s="58"/>
      <c r="BR22" s="74"/>
      <c r="BS22" s="58"/>
      <c r="BT22" s="58"/>
      <c r="BU22" s="74"/>
      <c r="BV22" s="58"/>
      <c r="BW22" s="58"/>
      <c r="BX22" s="74"/>
      <c r="BY22" s="58"/>
      <c r="BZ22" s="58"/>
      <c r="CA22" s="74"/>
      <c r="CB22" s="59">
        <v>29.6938</v>
      </c>
      <c r="CC22" s="58">
        <v>115.530991735572</v>
      </c>
      <c r="CD22" s="70">
        <v>23.837227040227301</v>
      </c>
      <c r="CE22" s="80">
        <v>-23.793855956462298</v>
      </c>
      <c r="CG22" s="58" t="s">
        <v>30</v>
      </c>
      <c r="CH22" s="59">
        <v>43.704700000000003</v>
      </c>
      <c r="CI22" s="58">
        <v>170.0438251253</v>
      </c>
      <c r="CJ22" s="70">
        <v>27.501487484677501</v>
      </c>
      <c r="CK22" s="58"/>
      <c r="CL22" s="58"/>
      <c r="CM22" s="74"/>
      <c r="CN22" s="58"/>
      <c r="CO22" s="58"/>
      <c r="CP22" s="74"/>
      <c r="CQ22" s="58"/>
      <c r="CR22" s="58"/>
      <c r="CS22" s="74"/>
      <c r="CT22" s="58"/>
      <c r="CU22" s="58"/>
      <c r="CV22" s="74"/>
      <c r="CW22" s="59">
        <v>74.129099999999994</v>
      </c>
      <c r="CX22" s="58">
        <v>288.41739485903997</v>
      </c>
      <c r="CY22" s="70">
        <v>39.140438914584301</v>
      </c>
      <c r="CZ22" s="80">
        <v>-41.042451614817899</v>
      </c>
      <c r="DB22" s="58" t="s">
        <v>30</v>
      </c>
      <c r="DC22" s="59">
        <v>141.61930000000001</v>
      </c>
      <c r="DD22" s="58">
        <v>551.00452545303904</v>
      </c>
      <c r="DE22" s="70">
        <v>50.824762231854301</v>
      </c>
      <c r="DF22" s="58"/>
      <c r="DG22" s="58"/>
      <c r="DH22" s="74"/>
      <c r="DI22" s="58"/>
      <c r="DJ22" s="58"/>
      <c r="DK22" s="74"/>
      <c r="DL22" s="58"/>
      <c r="DM22" s="58"/>
      <c r="DN22" s="74"/>
      <c r="DO22" s="58"/>
      <c r="DP22" s="58"/>
      <c r="DQ22" s="74"/>
      <c r="DR22" s="59">
        <v>187.5403</v>
      </c>
      <c r="DS22" s="58">
        <v>729.67140781532305</v>
      </c>
      <c r="DT22" s="70">
        <v>61.503391871217502</v>
      </c>
      <c r="DU22" s="80">
        <v>-24.485937155907301</v>
      </c>
    </row>
    <row r="23" spans="1:125" s="52" customFormat="1" ht="14.25" x14ac:dyDescent="0.25">
      <c r="A23" s="58" t="s">
        <v>31</v>
      </c>
      <c r="B23" s="60"/>
      <c r="C23" s="61"/>
      <c r="D23" s="71"/>
      <c r="E23" s="58"/>
      <c r="F23" s="58"/>
      <c r="G23" s="74"/>
      <c r="H23" s="58"/>
      <c r="I23" s="58"/>
      <c r="J23" s="74"/>
      <c r="K23" s="58"/>
      <c r="L23" s="58"/>
      <c r="M23" s="74"/>
      <c r="N23" s="58"/>
      <c r="O23" s="58"/>
      <c r="P23" s="74"/>
      <c r="Q23" s="60"/>
      <c r="R23" s="61"/>
      <c r="S23" s="71"/>
      <c r="T23" s="80"/>
      <c r="V23" s="58" t="s">
        <v>31</v>
      </c>
      <c r="W23" s="60"/>
      <c r="X23" s="61"/>
      <c r="Y23" s="71"/>
      <c r="Z23" s="58"/>
      <c r="AA23" s="58"/>
      <c r="AB23" s="74"/>
      <c r="AC23" s="58"/>
      <c r="AD23" s="58"/>
      <c r="AE23" s="74"/>
      <c r="AF23" s="58"/>
      <c r="AG23" s="58"/>
      <c r="AH23" s="74"/>
      <c r="AI23" s="58"/>
      <c r="AJ23" s="58"/>
      <c r="AK23" s="74"/>
      <c r="AL23" s="60"/>
      <c r="AM23" s="61"/>
      <c r="AN23" s="71"/>
      <c r="AO23" s="80"/>
      <c r="AQ23" s="58" t="s">
        <v>31</v>
      </c>
      <c r="AR23" s="60"/>
      <c r="AS23" s="61"/>
      <c r="AT23" s="71"/>
      <c r="AU23" s="58"/>
      <c r="AV23" s="58"/>
      <c r="AW23" s="74"/>
      <c r="AX23" s="58"/>
      <c r="AY23" s="58"/>
      <c r="AZ23" s="74"/>
      <c r="BA23" s="58"/>
      <c r="BB23" s="58"/>
      <c r="BC23" s="74"/>
      <c r="BD23" s="58"/>
      <c r="BE23" s="58"/>
      <c r="BF23" s="74"/>
      <c r="BG23" s="60"/>
      <c r="BH23" s="61"/>
      <c r="BI23" s="71"/>
      <c r="BJ23" s="80"/>
      <c r="BL23" s="58" t="s">
        <v>31</v>
      </c>
      <c r="BM23" s="60"/>
      <c r="BN23" s="61"/>
      <c r="BO23" s="71"/>
      <c r="BP23" s="58"/>
      <c r="BQ23" s="58"/>
      <c r="BR23" s="74"/>
      <c r="BS23" s="58"/>
      <c r="BT23" s="58"/>
      <c r="BU23" s="74"/>
      <c r="BV23" s="58"/>
      <c r="BW23" s="58"/>
      <c r="BX23" s="74"/>
      <c r="BY23" s="58"/>
      <c r="BZ23" s="58"/>
      <c r="CA23" s="74"/>
      <c r="CB23" s="60"/>
      <c r="CC23" s="61"/>
      <c r="CD23" s="71"/>
      <c r="CE23" s="80"/>
      <c r="CG23" s="58" t="s">
        <v>31</v>
      </c>
      <c r="CH23" s="60"/>
      <c r="CI23" s="61"/>
      <c r="CJ23" s="71"/>
      <c r="CK23" s="58"/>
      <c r="CL23" s="58"/>
      <c r="CM23" s="74"/>
      <c r="CN23" s="58"/>
      <c r="CO23" s="58"/>
      <c r="CP23" s="74"/>
      <c r="CQ23" s="58"/>
      <c r="CR23" s="58"/>
      <c r="CS23" s="74"/>
      <c r="CT23" s="58"/>
      <c r="CU23" s="58"/>
      <c r="CV23" s="74"/>
      <c r="CW23" s="60"/>
      <c r="CX23" s="61"/>
      <c r="CY23" s="71"/>
      <c r="CZ23" s="80"/>
      <c r="DB23" s="58" t="s">
        <v>31</v>
      </c>
      <c r="DC23" s="60"/>
      <c r="DD23" s="61"/>
      <c r="DE23" s="71"/>
      <c r="DF23" s="58"/>
      <c r="DG23" s="58"/>
      <c r="DH23" s="74"/>
      <c r="DI23" s="58"/>
      <c r="DJ23" s="58"/>
      <c r="DK23" s="74"/>
      <c r="DL23" s="58"/>
      <c r="DM23" s="58"/>
      <c r="DN23" s="74"/>
      <c r="DO23" s="58"/>
      <c r="DP23" s="58"/>
      <c r="DQ23" s="74"/>
      <c r="DR23" s="60"/>
      <c r="DS23" s="61"/>
      <c r="DT23" s="71"/>
      <c r="DU23" s="80"/>
    </row>
    <row r="24" spans="1:125" s="52" customFormat="1" ht="14.25" x14ac:dyDescent="0.25">
      <c r="A24" s="58" t="s">
        <v>32</v>
      </c>
      <c r="B24" s="59">
        <v>0</v>
      </c>
      <c r="C24" s="58">
        <v>0</v>
      </c>
      <c r="D24" s="70">
        <v>0</v>
      </c>
      <c r="E24" s="58"/>
      <c r="F24" s="58"/>
      <c r="G24" s="74"/>
      <c r="H24" s="58"/>
      <c r="I24" s="58"/>
      <c r="J24" s="74"/>
      <c r="K24" s="58"/>
      <c r="L24" s="58"/>
      <c r="M24" s="74"/>
      <c r="N24" s="58"/>
      <c r="O24" s="58"/>
      <c r="P24" s="74"/>
      <c r="Q24" s="59">
        <v>0</v>
      </c>
      <c r="R24" s="58">
        <v>0</v>
      </c>
      <c r="S24" s="70">
        <v>0</v>
      </c>
      <c r="T24" s="80" t="s">
        <v>18</v>
      </c>
      <c r="V24" s="58" t="s">
        <v>32</v>
      </c>
      <c r="W24" s="59">
        <v>0</v>
      </c>
      <c r="X24" s="58">
        <v>0</v>
      </c>
      <c r="Y24" s="70">
        <v>0</v>
      </c>
      <c r="Z24" s="58"/>
      <c r="AA24" s="58"/>
      <c r="AB24" s="74"/>
      <c r="AC24" s="58"/>
      <c r="AD24" s="58"/>
      <c r="AE24" s="74"/>
      <c r="AF24" s="58"/>
      <c r="AG24" s="58"/>
      <c r="AH24" s="74"/>
      <c r="AI24" s="58"/>
      <c r="AJ24" s="58"/>
      <c r="AK24" s="74"/>
      <c r="AL24" s="59">
        <v>0</v>
      </c>
      <c r="AM24" s="58">
        <v>0</v>
      </c>
      <c r="AN24" s="70">
        <v>0</v>
      </c>
      <c r="AO24" s="80" t="s">
        <v>18</v>
      </c>
      <c r="AQ24" s="58" t="s">
        <v>32</v>
      </c>
      <c r="AR24" s="59">
        <v>0</v>
      </c>
      <c r="AS24" s="58">
        <v>0</v>
      </c>
      <c r="AT24" s="70">
        <v>0</v>
      </c>
      <c r="AU24" s="58"/>
      <c r="AV24" s="58"/>
      <c r="AW24" s="74"/>
      <c r="AX24" s="58"/>
      <c r="AY24" s="58"/>
      <c r="AZ24" s="74"/>
      <c r="BA24" s="58"/>
      <c r="BB24" s="58"/>
      <c r="BC24" s="74"/>
      <c r="BD24" s="58"/>
      <c r="BE24" s="58"/>
      <c r="BF24" s="74"/>
      <c r="BG24" s="59">
        <v>0</v>
      </c>
      <c r="BH24" s="58">
        <v>0</v>
      </c>
      <c r="BI24" s="70">
        <v>0</v>
      </c>
      <c r="BJ24" s="80" t="s">
        <v>18</v>
      </c>
      <c r="BL24" s="58" t="s">
        <v>32</v>
      </c>
      <c r="BM24" s="59">
        <v>0</v>
      </c>
      <c r="BN24" s="58">
        <v>0</v>
      </c>
      <c r="BO24" s="70">
        <v>0</v>
      </c>
      <c r="BP24" s="58"/>
      <c r="BQ24" s="58"/>
      <c r="BR24" s="74"/>
      <c r="BS24" s="58"/>
      <c r="BT24" s="58"/>
      <c r="BU24" s="74"/>
      <c r="BV24" s="58"/>
      <c r="BW24" s="58"/>
      <c r="BX24" s="74"/>
      <c r="BY24" s="58"/>
      <c r="BZ24" s="58"/>
      <c r="CA24" s="74"/>
      <c r="CB24" s="59">
        <v>0</v>
      </c>
      <c r="CC24" s="58">
        <v>0</v>
      </c>
      <c r="CD24" s="70">
        <v>0</v>
      </c>
      <c r="CE24" s="80" t="s">
        <v>18</v>
      </c>
      <c r="CG24" s="58" t="s">
        <v>32</v>
      </c>
      <c r="CH24" s="59">
        <v>0</v>
      </c>
      <c r="CI24" s="58">
        <v>0</v>
      </c>
      <c r="CJ24" s="70">
        <v>0</v>
      </c>
      <c r="CK24" s="58"/>
      <c r="CL24" s="58"/>
      <c r="CM24" s="74"/>
      <c r="CN24" s="58"/>
      <c r="CO24" s="58"/>
      <c r="CP24" s="74"/>
      <c r="CQ24" s="58"/>
      <c r="CR24" s="58"/>
      <c r="CS24" s="74"/>
      <c r="CT24" s="58"/>
      <c r="CU24" s="58"/>
      <c r="CV24" s="74"/>
      <c r="CW24" s="59">
        <v>0</v>
      </c>
      <c r="CX24" s="58">
        <v>0</v>
      </c>
      <c r="CY24" s="70">
        <v>0</v>
      </c>
      <c r="CZ24" s="80" t="s">
        <v>18</v>
      </c>
      <c r="DB24" s="58" t="s">
        <v>32</v>
      </c>
      <c r="DC24" s="59">
        <v>0</v>
      </c>
      <c r="DD24" s="58">
        <v>0</v>
      </c>
      <c r="DE24" s="70">
        <v>0</v>
      </c>
      <c r="DF24" s="58"/>
      <c r="DG24" s="58"/>
      <c r="DH24" s="74"/>
      <c r="DI24" s="58"/>
      <c r="DJ24" s="58"/>
      <c r="DK24" s="74"/>
      <c r="DL24" s="58"/>
      <c r="DM24" s="58"/>
      <c r="DN24" s="74"/>
      <c r="DO24" s="58"/>
      <c r="DP24" s="58"/>
      <c r="DQ24" s="74"/>
      <c r="DR24" s="59">
        <v>0</v>
      </c>
      <c r="DS24" s="58">
        <v>0</v>
      </c>
      <c r="DT24" s="70">
        <v>0</v>
      </c>
      <c r="DU24" s="80" t="s">
        <v>18</v>
      </c>
    </row>
    <row r="25" spans="1:125" s="52" customFormat="1" ht="12.75" x14ac:dyDescent="0.2">
      <c r="A25" s="53" t="s">
        <v>33</v>
      </c>
      <c r="B25" s="54">
        <v>-4.5632342999999898</v>
      </c>
      <c r="C25" s="55">
        <v>-17.754379170088601</v>
      </c>
      <c r="D25" s="68"/>
      <c r="E25" s="55">
        <v>-2.4799339999999899</v>
      </c>
      <c r="F25" s="55">
        <v>-9.6487897964815108</v>
      </c>
      <c r="G25" s="78"/>
      <c r="H25" s="55">
        <v>-1.19212929999999</v>
      </c>
      <c r="I25" s="55">
        <v>-4.6382706257209296</v>
      </c>
      <c r="J25" s="78"/>
      <c r="K25" s="55">
        <v>-0.56017429999999901</v>
      </c>
      <c r="L25" s="55">
        <v>-2.1794951277296799</v>
      </c>
      <c r="M25" s="78"/>
      <c r="N25" s="55">
        <v>-0.33099670000000297</v>
      </c>
      <c r="O25" s="55">
        <v>-1.2878236201564599</v>
      </c>
      <c r="P25" s="78"/>
      <c r="Q25" s="54">
        <v>-3.1600009999999998</v>
      </c>
      <c r="R25" s="55">
        <v>-12.2947567982339</v>
      </c>
      <c r="S25" s="68"/>
      <c r="T25" s="81">
        <f>((B25-Q25)/Q25)*100</f>
        <v>44.406103036043028</v>
      </c>
      <c r="V25" s="53" t="s">
        <v>33</v>
      </c>
      <c r="W25" s="54">
        <v>18.490470800000001</v>
      </c>
      <c r="X25" s="55">
        <v>71.941699249729893</v>
      </c>
      <c r="Y25" s="68"/>
      <c r="Z25" s="55">
        <v>6.6103107999999997</v>
      </c>
      <c r="AA25" s="55">
        <v>25.719030989781</v>
      </c>
      <c r="AB25" s="78"/>
      <c r="AC25" s="55">
        <v>4.5089683999999997</v>
      </c>
      <c r="AD25" s="55">
        <v>17.5432444131891</v>
      </c>
      <c r="AE25" s="78"/>
      <c r="AF25" s="55">
        <v>-0.18152309999999899</v>
      </c>
      <c r="AG25" s="55">
        <v>-0.70626001946248995</v>
      </c>
      <c r="AH25" s="78"/>
      <c r="AI25" s="55">
        <v>7.5527147000000001</v>
      </c>
      <c r="AJ25" s="55">
        <v>29.385683866222301</v>
      </c>
      <c r="AK25" s="78"/>
      <c r="AL25" s="54">
        <v>9.5603885000000002</v>
      </c>
      <c r="AM25" s="55">
        <v>37.197029844019802</v>
      </c>
      <c r="AN25" s="68"/>
      <c r="AO25" s="81">
        <f>((W25-AL25)/AL25)*100</f>
        <v>93.407106834622894</v>
      </c>
      <c r="AQ25" s="53" t="s">
        <v>33</v>
      </c>
      <c r="AR25" s="54">
        <v>-15.255078299999999</v>
      </c>
      <c r="AS25" s="55">
        <v>-59.353613380665301</v>
      </c>
      <c r="AT25" s="68"/>
      <c r="AU25" s="55">
        <v>-6.1550931999999996</v>
      </c>
      <c r="AV25" s="55">
        <v>-23.9478955748632</v>
      </c>
      <c r="AW25" s="78"/>
      <c r="AX25" s="55">
        <v>-4.0706264000000099</v>
      </c>
      <c r="AY25" s="55">
        <v>-15.8377676476908</v>
      </c>
      <c r="AZ25" s="78"/>
      <c r="BA25" s="55">
        <v>-0.73255249999999905</v>
      </c>
      <c r="BB25" s="55">
        <v>-2.8501746769821401</v>
      </c>
      <c r="BC25" s="78"/>
      <c r="BD25" s="55">
        <v>-4.2968061999999998</v>
      </c>
      <c r="BE25" s="55">
        <v>-16.717775481129198</v>
      </c>
      <c r="BF25" s="78"/>
      <c r="BG25" s="54">
        <v>-8.2461409000000092</v>
      </c>
      <c r="BH25" s="55">
        <v>-32.083628103114499</v>
      </c>
      <c r="BI25" s="68"/>
      <c r="BJ25" s="81">
        <f>((AR25-BG25)/BG25)*100</f>
        <v>84.996575792198541</v>
      </c>
      <c r="BL25" s="53" t="s">
        <v>33</v>
      </c>
      <c r="BM25" s="54">
        <v>10.4136039</v>
      </c>
      <c r="BN25" s="55">
        <v>40.5166730465087</v>
      </c>
      <c r="BO25" s="68"/>
      <c r="BP25" s="55">
        <v>4.9126981000000098</v>
      </c>
      <c r="BQ25" s="55">
        <v>19.114053559681199</v>
      </c>
      <c r="BR25" s="78"/>
      <c r="BS25" s="55">
        <v>3.0050834000000002</v>
      </c>
      <c r="BT25" s="55">
        <v>11.692011983986699</v>
      </c>
      <c r="BU25" s="78"/>
      <c r="BV25" s="55">
        <v>-0.485332399999998</v>
      </c>
      <c r="BW25" s="55">
        <v>-1.8883044101261901</v>
      </c>
      <c r="BX25" s="78"/>
      <c r="BY25" s="55">
        <v>2.9811548000000001</v>
      </c>
      <c r="BZ25" s="55">
        <v>11.598911912967001</v>
      </c>
      <c r="CA25" s="78"/>
      <c r="CB25" s="54">
        <v>7.6067551999999896</v>
      </c>
      <c r="CC25" s="55">
        <v>29.595941649290999</v>
      </c>
      <c r="CD25" s="68"/>
      <c r="CE25" s="81">
        <f>((BM25-CB25)/CB25)*100</f>
        <v>36.899421976929325</v>
      </c>
      <c r="CG25" s="53" t="s">
        <v>33</v>
      </c>
      <c r="CH25" s="54">
        <v>-31.3882865</v>
      </c>
      <c r="CI25" s="55">
        <v>-122.123805919931</v>
      </c>
      <c r="CJ25" s="68"/>
      <c r="CK25" s="55">
        <v>-10.6658103</v>
      </c>
      <c r="CL25" s="55">
        <v>-41.497943733118603</v>
      </c>
      <c r="CM25" s="78"/>
      <c r="CN25" s="55">
        <v>-6.45636320000001</v>
      </c>
      <c r="CO25" s="55">
        <v>-25.120060197787101</v>
      </c>
      <c r="CP25" s="78"/>
      <c r="CQ25" s="55">
        <v>-1.0520243</v>
      </c>
      <c r="CR25" s="55">
        <v>-4.09315785480202</v>
      </c>
      <c r="CS25" s="78"/>
      <c r="CT25" s="55">
        <v>-13.2140887</v>
      </c>
      <c r="CU25" s="55">
        <v>-51.412644134223697</v>
      </c>
      <c r="CV25" s="78"/>
      <c r="CW25" s="54">
        <v>-17.207833099999998</v>
      </c>
      <c r="CX25" s="55">
        <v>-66.951283556270994</v>
      </c>
      <c r="CY25" s="68"/>
      <c r="CZ25" s="81">
        <f>((CH25-CW25)/CW25)*100</f>
        <v>82.406967324665658</v>
      </c>
      <c r="DB25" s="53" t="s">
        <v>33</v>
      </c>
      <c r="DC25" s="54">
        <v>-12.117622799999999</v>
      </c>
      <c r="DD25" s="55">
        <v>-47.146575364607301</v>
      </c>
      <c r="DE25" s="68"/>
      <c r="DF25" s="55">
        <v>9.4475099999993997E-2</v>
      </c>
      <c r="DG25" s="55">
        <v>0.36757848430704798</v>
      </c>
      <c r="DH25" s="78"/>
      <c r="DI25" s="55">
        <v>2.80064000000044E-2</v>
      </c>
      <c r="DJ25" s="55">
        <v>0.108965749312773</v>
      </c>
      <c r="DK25" s="78"/>
      <c r="DL25" s="55">
        <v>-0.98139689999999802</v>
      </c>
      <c r="DM25" s="55">
        <v>-3.81836468027721</v>
      </c>
      <c r="DN25" s="78"/>
      <c r="DO25" s="55">
        <v>-11.2587074</v>
      </c>
      <c r="DP25" s="55">
        <v>-43.8047549179499</v>
      </c>
      <c r="DQ25" s="78"/>
      <c r="DR25" s="54">
        <v>1.2015247999999501</v>
      </c>
      <c r="DS25" s="55">
        <v>4.6748261165253</v>
      </c>
      <c r="DT25" s="68"/>
      <c r="DU25" s="81">
        <f>((DC25-DR25)/DR25)*100</f>
        <v>-1108.5204067365487</v>
      </c>
    </row>
    <row r="26" spans="1:125" s="52" customFormat="1" ht="14.25" x14ac:dyDescent="0.25">
      <c r="A26" s="58" t="s">
        <v>34</v>
      </c>
      <c r="B26" s="59">
        <v>-0.89639470000000199</v>
      </c>
      <c r="C26" s="58">
        <v>-3.4876428304060298</v>
      </c>
      <c r="D26" s="70"/>
      <c r="E26" s="58">
        <v>0</v>
      </c>
      <c r="F26" s="58">
        <v>0</v>
      </c>
      <c r="G26" s="74"/>
      <c r="H26" s="58">
        <v>1.5966999999999999E-3</v>
      </c>
      <c r="I26" s="58">
        <v>6.21235188841398E-3</v>
      </c>
      <c r="J26" s="74"/>
      <c r="K26" s="58">
        <v>-0.56699469999999896</v>
      </c>
      <c r="L26" s="58">
        <v>-2.2060315621379898</v>
      </c>
      <c r="M26" s="74"/>
      <c r="N26" s="58">
        <v>-0.33099670000000297</v>
      </c>
      <c r="O26" s="58">
        <v>-1.2878236201564599</v>
      </c>
      <c r="P26" s="74"/>
      <c r="Q26" s="59">
        <v>0</v>
      </c>
      <c r="R26" s="58">
        <v>0</v>
      </c>
      <c r="S26" s="70"/>
      <c r="T26" s="80" t="s">
        <v>18</v>
      </c>
      <c r="V26" s="58" t="s">
        <v>34</v>
      </c>
      <c r="W26" s="59">
        <v>7.2808817000000001</v>
      </c>
      <c r="X26" s="58">
        <v>28.328051091823099</v>
      </c>
      <c r="Y26" s="70"/>
      <c r="Z26" s="58">
        <v>0</v>
      </c>
      <c r="AA26" s="58">
        <v>0</v>
      </c>
      <c r="AB26" s="74"/>
      <c r="AC26" s="58">
        <v>9.3020000000000103E-4</v>
      </c>
      <c r="AD26" s="58">
        <v>3.6191706185274E-3</v>
      </c>
      <c r="AE26" s="74"/>
      <c r="AF26" s="58">
        <v>-0.27276319999999898</v>
      </c>
      <c r="AG26" s="58">
        <v>-1.06125194501775</v>
      </c>
      <c r="AH26" s="74"/>
      <c r="AI26" s="58">
        <v>7.5527147000000001</v>
      </c>
      <c r="AJ26" s="58">
        <v>29.385683866222301</v>
      </c>
      <c r="AK26" s="74"/>
      <c r="AL26" s="59">
        <v>0</v>
      </c>
      <c r="AM26" s="58">
        <v>0</v>
      </c>
      <c r="AN26" s="70"/>
      <c r="AO26" s="80" t="s">
        <v>18</v>
      </c>
      <c r="AQ26" s="58" t="s">
        <v>34</v>
      </c>
      <c r="AR26" s="59">
        <v>-4.9423211999999896</v>
      </c>
      <c r="AS26" s="58">
        <v>-19.229309475774102</v>
      </c>
      <c r="AT26" s="70"/>
      <c r="AU26" s="58">
        <v>0</v>
      </c>
      <c r="AV26" s="58">
        <v>0</v>
      </c>
      <c r="AW26" s="74"/>
      <c r="AX26" s="58">
        <v>-2.1452999999999902E-3</v>
      </c>
      <c r="AY26" s="58">
        <v>-8.34681437102428E-3</v>
      </c>
      <c r="AZ26" s="74"/>
      <c r="BA26" s="58">
        <v>-0.64336969999999905</v>
      </c>
      <c r="BB26" s="58">
        <v>-2.5031871802738999</v>
      </c>
      <c r="BC26" s="74"/>
      <c r="BD26" s="58">
        <v>-4.2968061999999998</v>
      </c>
      <c r="BE26" s="58">
        <v>-16.717775481129198</v>
      </c>
      <c r="BF26" s="74"/>
      <c r="BG26" s="59">
        <v>0</v>
      </c>
      <c r="BH26" s="58">
        <v>0</v>
      </c>
      <c r="BI26" s="70"/>
      <c r="BJ26" s="80" t="s">
        <v>18</v>
      </c>
      <c r="BL26" s="58" t="s">
        <v>34</v>
      </c>
      <c r="BM26" s="59">
        <v>2.4433916999999998</v>
      </c>
      <c r="BN26" s="58">
        <v>9.5066130404146492</v>
      </c>
      <c r="BO26" s="70"/>
      <c r="BP26" s="58">
        <v>0</v>
      </c>
      <c r="BQ26" s="58">
        <v>0</v>
      </c>
      <c r="BR26" s="74"/>
      <c r="BS26" s="58">
        <v>3.0377999999999998E-3</v>
      </c>
      <c r="BT26" s="58">
        <v>1.1819303918471901E-2</v>
      </c>
      <c r="BU26" s="74"/>
      <c r="BV26" s="58">
        <v>-0.54080089999999803</v>
      </c>
      <c r="BW26" s="58">
        <v>-2.1041181764708301</v>
      </c>
      <c r="BX26" s="74"/>
      <c r="BY26" s="58">
        <v>2.9811548000000001</v>
      </c>
      <c r="BZ26" s="58">
        <v>11.598911912967001</v>
      </c>
      <c r="CA26" s="74"/>
      <c r="CB26" s="59">
        <v>0</v>
      </c>
      <c r="CC26" s="58">
        <v>0</v>
      </c>
      <c r="CD26" s="70"/>
      <c r="CE26" s="80" t="s">
        <v>18</v>
      </c>
      <c r="CG26" s="58" t="s">
        <v>34</v>
      </c>
      <c r="CH26" s="59">
        <v>-14.1540625</v>
      </c>
      <c r="CI26" s="58">
        <v>-55.069842112234397</v>
      </c>
      <c r="CJ26" s="70"/>
      <c r="CK26" s="58">
        <v>0</v>
      </c>
      <c r="CL26" s="58">
        <v>0</v>
      </c>
      <c r="CM26" s="74"/>
      <c r="CN26" s="58">
        <v>-1.2151E-3</v>
      </c>
      <c r="CO26" s="58">
        <v>-4.7276437524969303E-3</v>
      </c>
      <c r="CP26" s="74"/>
      <c r="CQ26" s="58">
        <v>-0.93875869999999595</v>
      </c>
      <c r="CR26" s="58">
        <v>-3.6524703342581799</v>
      </c>
      <c r="CS26" s="74"/>
      <c r="CT26" s="58">
        <v>-13.2140887</v>
      </c>
      <c r="CU26" s="58">
        <v>-51.412644134223697</v>
      </c>
      <c r="CV26" s="74"/>
      <c r="CW26" s="59">
        <v>0</v>
      </c>
      <c r="CX26" s="58">
        <v>0</v>
      </c>
      <c r="CY26" s="70"/>
      <c r="CZ26" s="80" t="s">
        <v>18</v>
      </c>
      <c r="DB26" s="58" t="s">
        <v>34</v>
      </c>
      <c r="DC26" s="59">
        <v>-12.2572432</v>
      </c>
      <c r="DD26" s="58">
        <v>-47.689802680697397</v>
      </c>
      <c r="DE26" s="70"/>
      <c r="DF26" s="58">
        <v>0</v>
      </c>
      <c r="DG26" s="58">
        <v>0</v>
      </c>
      <c r="DH26" s="74"/>
      <c r="DI26" s="58">
        <v>1.21509999999998E-3</v>
      </c>
      <c r="DJ26" s="58">
        <v>4.7276437524968401E-3</v>
      </c>
      <c r="DK26" s="74"/>
      <c r="DL26" s="58">
        <v>-0.999750899999999</v>
      </c>
      <c r="DM26" s="58">
        <v>-3.8897754065000201</v>
      </c>
      <c r="DN26" s="74"/>
      <c r="DO26" s="58">
        <v>-11.2587074</v>
      </c>
      <c r="DP26" s="58">
        <v>-43.8047549179499</v>
      </c>
      <c r="DQ26" s="74"/>
      <c r="DR26" s="59">
        <v>0</v>
      </c>
      <c r="DS26" s="58">
        <v>0</v>
      </c>
      <c r="DT26" s="70"/>
      <c r="DU26" s="80" t="s">
        <v>18</v>
      </c>
    </row>
    <row r="27" spans="1:125" s="52" customFormat="1" ht="14.25" x14ac:dyDescent="0.25">
      <c r="A27" s="58" t="s">
        <v>35</v>
      </c>
      <c r="B27" s="59">
        <v>-0.412482999999988</v>
      </c>
      <c r="C27" s="58">
        <v>-1.6048660011201801</v>
      </c>
      <c r="D27" s="70"/>
      <c r="E27" s="58">
        <v>-0.28271609999999398</v>
      </c>
      <c r="F27" s="58">
        <v>-1.09997613685727</v>
      </c>
      <c r="G27" s="74"/>
      <c r="H27" s="58">
        <v>-0.13860809999999399</v>
      </c>
      <c r="I27" s="58">
        <v>-0.53928871534066403</v>
      </c>
      <c r="J27" s="74"/>
      <c r="K27" s="58">
        <v>8.8412000000001895E-3</v>
      </c>
      <c r="L27" s="58">
        <v>3.4398851077752202E-2</v>
      </c>
      <c r="M27" s="74"/>
      <c r="N27" s="58">
        <v>0</v>
      </c>
      <c r="O27" s="58">
        <v>0</v>
      </c>
      <c r="P27" s="74"/>
      <c r="Q27" s="59">
        <v>-0.38943899999999998</v>
      </c>
      <c r="R27" s="58">
        <v>-1.5152076827657399</v>
      </c>
      <c r="S27" s="70"/>
      <c r="T27" s="80">
        <v>5.9172296559892299</v>
      </c>
      <c r="V27" s="58" t="s">
        <v>35</v>
      </c>
      <c r="W27" s="59">
        <v>1.66177199999999</v>
      </c>
      <c r="X27" s="58">
        <v>6.4655304204380597</v>
      </c>
      <c r="Y27" s="70"/>
      <c r="Z27" s="58">
        <v>0.43446259999999398</v>
      </c>
      <c r="AA27" s="58">
        <v>1.6903830109320599</v>
      </c>
      <c r="AB27" s="74"/>
      <c r="AC27" s="58">
        <v>1.1878283000000001</v>
      </c>
      <c r="AD27" s="58">
        <v>4.6215365332351501</v>
      </c>
      <c r="AE27" s="74"/>
      <c r="AF27" s="58">
        <v>3.9481100000000102E-2</v>
      </c>
      <c r="AG27" s="58">
        <v>0.15361087627084799</v>
      </c>
      <c r="AH27" s="74"/>
      <c r="AI27" s="58">
        <v>0</v>
      </c>
      <c r="AJ27" s="58">
        <v>0</v>
      </c>
      <c r="AK27" s="74"/>
      <c r="AL27" s="59">
        <v>1.084077</v>
      </c>
      <c r="AM27" s="58">
        <v>4.2178667239532599</v>
      </c>
      <c r="AN27" s="70"/>
      <c r="AO27" s="80">
        <v>53.289111382308803</v>
      </c>
      <c r="AQ27" s="58" t="s">
        <v>35</v>
      </c>
      <c r="AR27" s="59">
        <v>-2.5850821000000002</v>
      </c>
      <c r="AS27" s="58">
        <v>-10.0578941978081</v>
      </c>
      <c r="AT27" s="70"/>
      <c r="AU27" s="58">
        <v>-1.0251053000000001</v>
      </c>
      <c r="AV27" s="58">
        <v>-3.9884229011575001</v>
      </c>
      <c r="AW27" s="74"/>
      <c r="AX27" s="58">
        <v>-1.51355990000001</v>
      </c>
      <c r="AY27" s="58">
        <v>-5.8888749940456799</v>
      </c>
      <c r="AZ27" s="74"/>
      <c r="BA27" s="58">
        <v>-4.64168999999999E-2</v>
      </c>
      <c r="BB27" s="58">
        <v>-0.18059630260494999</v>
      </c>
      <c r="BC27" s="74"/>
      <c r="BD27" s="58">
        <v>0</v>
      </c>
      <c r="BE27" s="58">
        <v>0</v>
      </c>
      <c r="BF27" s="74"/>
      <c r="BG27" s="59">
        <v>-2.3590288000000101</v>
      </c>
      <c r="BH27" s="58">
        <v>-9.1783785435605107</v>
      </c>
      <c r="BI27" s="70"/>
      <c r="BJ27" s="80">
        <v>9.5824730923162207</v>
      </c>
      <c r="BL27" s="58" t="s">
        <v>35</v>
      </c>
      <c r="BM27" s="59">
        <v>1.6013277000000099</v>
      </c>
      <c r="BN27" s="58">
        <v>6.2303570871577101</v>
      </c>
      <c r="BO27" s="70"/>
      <c r="BP27" s="58">
        <v>0.91835480000001202</v>
      </c>
      <c r="BQ27" s="58">
        <v>3.5730839706983999</v>
      </c>
      <c r="BR27" s="74"/>
      <c r="BS27" s="58">
        <v>0.66783099999999995</v>
      </c>
      <c r="BT27" s="58">
        <v>2.5983598509371899</v>
      </c>
      <c r="BU27" s="74"/>
      <c r="BV27" s="58">
        <v>1.5141899999999899E-2</v>
      </c>
      <c r="BW27" s="58">
        <v>5.8913265522123899E-2</v>
      </c>
      <c r="BX27" s="74"/>
      <c r="BY27" s="58">
        <v>0</v>
      </c>
      <c r="BZ27" s="58">
        <v>0</v>
      </c>
      <c r="CA27" s="74"/>
      <c r="CB27" s="59">
        <v>1.99190369999999</v>
      </c>
      <c r="CC27" s="58">
        <v>7.7499885465232996</v>
      </c>
      <c r="CD27" s="70"/>
      <c r="CE27" s="80">
        <v>-19.608176841078102</v>
      </c>
      <c r="CG27" s="58" t="s">
        <v>35</v>
      </c>
      <c r="CH27" s="59">
        <v>-0.73855510000001801</v>
      </c>
      <c r="CI27" s="58">
        <v>-2.8735292604640201</v>
      </c>
      <c r="CJ27" s="70"/>
      <c r="CK27" s="58">
        <v>-0.39277590000000601</v>
      </c>
      <c r="CL27" s="58">
        <v>-1.5281907083913999</v>
      </c>
      <c r="CM27" s="74"/>
      <c r="CN27" s="58">
        <v>-0.33572530000001199</v>
      </c>
      <c r="CO27" s="58">
        <v>-1.3062213950293899</v>
      </c>
      <c r="CP27" s="74"/>
      <c r="CQ27" s="58">
        <v>-1.00538999999999E-2</v>
      </c>
      <c r="CR27" s="58">
        <v>-3.9117157043229697E-2</v>
      </c>
      <c r="CS27" s="74"/>
      <c r="CT27" s="58">
        <v>0</v>
      </c>
      <c r="CU27" s="58">
        <v>0</v>
      </c>
      <c r="CV27" s="74"/>
      <c r="CW27" s="59">
        <v>-1.6594041000000199</v>
      </c>
      <c r="CX27" s="58">
        <v>-6.45631752632121</v>
      </c>
      <c r="CY27" s="70"/>
      <c r="CZ27" s="80">
        <v>-55.492751886053099</v>
      </c>
      <c r="DB27" s="58" t="s">
        <v>35</v>
      </c>
      <c r="DC27" s="59">
        <v>0.66041780000000305</v>
      </c>
      <c r="DD27" s="58">
        <v>2.5695169831353599</v>
      </c>
      <c r="DE27" s="70"/>
      <c r="DF27" s="58">
        <v>0.40337920000000299</v>
      </c>
      <c r="DG27" s="58">
        <v>1.5694454405128999</v>
      </c>
      <c r="DH27" s="74"/>
      <c r="DI27" s="58">
        <v>0.24608749999999999</v>
      </c>
      <c r="DJ27" s="58">
        <v>0.95746360953220899</v>
      </c>
      <c r="DK27" s="74"/>
      <c r="DL27" s="58">
        <v>1.0951100000000101E-2</v>
      </c>
      <c r="DM27" s="58">
        <v>4.2607933090255602E-2</v>
      </c>
      <c r="DN27" s="74"/>
      <c r="DO27" s="58">
        <v>0</v>
      </c>
      <c r="DP27" s="58">
        <v>0</v>
      </c>
      <c r="DQ27" s="74"/>
      <c r="DR27" s="59">
        <v>1.22057539999998</v>
      </c>
      <c r="DS27" s="58">
        <v>4.7489471354302699</v>
      </c>
      <c r="DT27" s="70"/>
      <c r="DU27" s="80">
        <v>-45.892912473902399</v>
      </c>
    </row>
    <row r="28" spans="1:125" s="52" customFormat="1" ht="14.25" x14ac:dyDescent="0.25">
      <c r="A28" s="58" t="s">
        <v>36</v>
      </c>
      <c r="B28" s="59">
        <v>-3.2543565999999999</v>
      </c>
      <c r="C28" s="58">
        <v>-12.6618703385624</v>
      </c>
      <c r="D28" s="70"/>
      <c r="E28" s="58">
        <v>-2.1972179000000001</v>
      </c>
      <c r="F28" s="58">
        <v>-8.5488136596242406</v>
      </c>
      <c r="G28" s="74"/>
      <c r="H28" s="58">
        <v>-1.0551178999999999</v>
      </c>
      <c r="I28" s="58">
        <v>-4.1051942622686797</v>
      </c>
      <c r="J28" s="74"/>
      <c r="K28" s="58">
        <v>-2.0207999999999299E-3</v>
      </c>
      <c r="L28" s="58">
        <v>-7.8624166694473401E-3</v>
      </c>
      <c r="M28" s="74"/>
      <c r="N28" s="58">
        <v>0</v>
      </c>
      <c r="O28" s="58">
        <v>0</v>
      </c>
      <c r="P28" s="74"/>
      <c r="Q28" s="59">
        <v>-2.770562</v>
      </c>
      <c r="R28" s="58">
        <v>-10.7795491154682</v>
      </c>
      <c r="S28" s="70"/>
      <c r="T28" s="80">
        <v>17.461966200359299</v>
      </c>
      <c r="V28" s="58" t="s">
        <v>36</v>
      </c>
      <c r="W28" s="59">
        <v>9.5478170999999996</v>
      </c>
      <c r="X28" s="58">
        <v>37.148117737468802</v>
      </c>
      <c r="Y28" s="70"/>
      <c r="Z28" s="58">
        <v>6.1758481999999999</v>
      </c>
      <c r="AA28" s="58">
        <v>24.028647978849001</v>
      </c>
      <c r="AB28" s="74"/>
      <c r="AC28" s="58">
        <v>3.3202099</v>
      </c>
      <c r="AD28" s="58">
        <v>12.9180887093354</v>
      </c>
      <c r="AE28" s="74"/>
      <c r="AF28" s="58">
        <v>5.1758999999999999E-2</v>
      </c>
      <c r="AG28" s="58">
        <v>0.201381049284412</v>
      </c>
      <c r="AH28" s="74"/>
      <c r="AI28" s="58">
        <v>0</v>
      </c>
      <c r="AJ28" s="58">
        <v>0</v>
      </c>
      <c r="AK28" s="74"/>
      <c r="AL28" s="59">
        <v>8.4763114999999996</v>
      </c>
      <c r="AM28" s="58">
        <v>32.979163120066502</v>
      </c>
      <c r="AN28" s="70"/>
      <c r="AO28" s="80">
        <v>12.641177710375599</v>
      </c>
      <c r="AQ28" s="58" t="s">
        <v>36</v>
      </c>
      <c r="AR28" s="59">
        <v>-7.7276749999999996</v>
      </c>
      <c r="AS28" s="58">
        <v>-30.0664097070831</v>
      </c>
      <c r="AT28" s="70"/>
      <c r="AU28" s="58">
        <v>-5.1299878999999997</v>
      </c>
      <c r="AV28" s="58">
        <v>-19.959472673705701</v>
      </c>
      <c r="AW28" s="74"/>
      <c r="AX28" s="58">
        <v>-2.5549211999999999</v>
      </c>
      <c r="AY28" s="58">
        <v>-9.9405458392740993</v>
      </c>
      <c r="AZ28" s="74"/>
      <c r="BA28" s="58">
        <v>-4.2765900000000003E-2</v>
      </c>
      <c r="BB28" s="58">
        <v>-0.16639119410329001</v>
      </c>
      <c r="BC28" s="74"/>
      <c r="BD28" s="58">
        <v>0</v>
      </c>
      <c r="BE28" s="58">
        <v>0</v>
      </c>
      <c r="BF28" s="74"/>
      <c r="BG28" s="59">
        <v>-5.8871120999999897</v>
      </c>
      <c r="BH28" s="58">
        <v>-22.905249559554001</v>
      </c>
      <c r="BI28" s="70"/>
      <c r="BJ28" s="80">
        <v>31.264274719688299</v>
      </c>
      <c r="BL28" s="58" t="s">
        <v>36</v>
      </c>
      <c r="BM28" s="59">
        <v>6.3688845000000001</v>
      </c>
      <c r="BN28" s="58">
        <v>24.779702918936302</v>
      </c>
      <c r="BO28" s="70"/>
      <c r="BP28" s="58">
        <v>3.9943433000000002</v>
      </c>
      <c r="BQ28" s="58">
        <v>15.540969588982801</v>
      </c>
      <c r="BR28" s="74"/>
      <c r="BS28" s="58">
        <v>2.3342146000000001</v>
      </c>
      <c r="BT28" s="58">
        <v>9.0818328291310308</v>
      </c>
      <c r="BU28" s="74"/>
      <c r="BV28" s="58">
        <v>4.0326599999999997E-2</v>
      </c>
      <c r="BW28" s="58">
        <v>0.156900500822519</v>
      </c>
      <c r="BX28" s="74"/>
      <c r="BY28" s="58">
        <v>0</v>
      </c>
      <c r="BZ28" s="58">
        <v>0</v>
      </c>
      <c r="CA28" s="74"/>
      <c r="CB28" s="59">
        <v>5.6148515000000003</v>
      </c>
      <c r="CC28" s="58">
        <v>21.845953102767702</v>
      </c>
      <c r="CD28" s="70"/>
      <c r="CE28" s="80">
        <v>13.429259883364701</v>
      </c>
      <c r="CG28" s="58" t="s">
        <v>36</v>
      </c>
      <c r="CH28" s="59">
        <v>-16.495668899999998</v>
      </c>
      <c r="CI28" s="58">
        <v>-64.180434547233006</v>
      </c>
      <c r="CJ28" s="70"/>
      <c r="CK28" s="58">
        <v>-10.2730344</v>
      </c>
      <c r="CL28" s="58">
        <v>-39.969753024727197</v>
      </c>
      <c r="CM28" s="74"/>
      <c r="CN28" s="58">
        <v>-6.1194227999999997</v>
      </c>
      <c r="CO28" s="58">
        <v>-23.809111159005202</v>
      </c>
      <c r="CP28" s="74"/>
      <c r="CQ28" s="58">
        <v>-0.1032117</v>
      </c>
      <c r="CR28" s="58">
        <v>-0.40157036350060699</v>
      </c>
      <c r="CS28" s="74"/>
      <c r="CT28" s="58">
        <v>0</v>
      </c>
      <c r="CU28" s="58">
        <v>0</v>
      </c>
      <c r="CV28" s="74"/>
      <c r="CW28" s="59">
        <v>-15.548429</v>
      </c>
      <c r="CX28" s="58">
        <v>-60.494966029949801</v>
      </c>
      <c r="CY28" s="70"/>
      <c r="CZ28" s="80">
        <v>6.0921904071466901</v>
      </c>
      <c r="DB28" s="58" t="s">
        <v>36</v>
      </c>
      <c r="DC28" s="59">
        <v>-0.52079740000000396</v>
      </c>
      <c r="DD28" s="58">
        <v>-2.0262896670452299</v>
      </c>
      <c r="DE28" s="70"/>
      <c r="DF28" s="58">
        <v>-0.30890410000000901</v>
      </c>
      <c r="DG28" s="58">
        <v>-1.2018669562058499</v>
      </c>
      <c r="DH28" s="74"/>
      <c r="DI28" s="58">
        <v>-0.219296199999996</v>
      </c>
      <c r="DJ28" s="58">
        <v>-0.85322550397193297</v>
      </c>
      <c r="DK28" s="74"/>
      <c r="DL28" s="58">
        <v>7.4029000000001401E-3</v>
      </c>
      <c r="DM28" s="58">
        <v>2.8802793132548899E-2</v>
      </c>
      <c r="DN28" s="74"/>
      <c r="DO28" s="58">
        <v>0</v>
      </c>
      <c r="DP28" s="58">
        <v>0</v>
      </c>
      <c r="DQ28" s="74"/>
      <c r="DR28" s="59">
        <v>-1.9050600000023801E-2</v>
      </c>
      <c r="DS28" s="58">
        <v>-7.4121018904971303E-2</v>
      </c>
      <c r="DT28" s="70"/>
      <c r="DU28" s="80">
        <v>2633.75851678872</v>
      </c>
    </row>
    <row r="29" spans="1:125" s="52" customFormat="1" ht="12.75" x14ac:dyDescent="0.2">
      <c r="A29" s="53" t="s">
        <v>37</v>
      </c>
      <c r="B29" s="54"/>
      <c r="C29" s="55"/>
      <c r="D29" s="68"/>
      <c r="E29" s="55"/>
      <c r="F29" s="55"/>
      <c r="G29" s="78"/>
      <c r="H29" s="55"/>
      <c r="I29" s="55"/>
      <c r="J29" s="78"/>
      <c r="K29" s="55"/>
      <c r="L29" s="55"/>
      <c r="M29" s="78"/>
      <c r="N29" s="55"/>
      <c r="O29" s="55"/>
      <c r="P29" s="78"/>
      <c r="Q29" s="54"/>
      <c r="R29" s="55"/>
      <c r="S29" s="68"/>
      <c r="T29" s="81"/>
      <c r="V29" s="53" t="s">
        <v>37</v>
      </c>
      <c r="W29" s="54"/>
      <c r="X29" s="55"/>
      <c r="Y29" s="68"/>
      <c r="Z29" s="55"/>
      <c r="AA29" s="55"/>
      <c r="AB29" s="78"/>
      <c r="AC29" s="55"/>
      <c r="AD29" s="55"/>
      <c r="AE29" s="78"/>
      <c r="AF29" s="55"/>
      <c r="AG29" s="55"/>
      <c r="AH29" s="78"/>
      <c r="AI29" s="55"/>
      <c r="AJ29" s="55"/>
      <c r="AK29" s="78"/>
      <c r="AL29" s="54"/>
      <c r="AM29" s="55"/>
      <c r="AN29" s="68"/>
      <c r="AO29" s="81"/>
      <c r="AQ29" s="53" t="s">
        <v>37</v>
      </c>
      <c r="AR29" s="54"/>
      <c r="AS29" s="55"/>
      <c r="AT29" s="68"/>
      <c r="AU29" s="55"/>
      <c r="AV29" s="55"/>
      <c r="AW29" s="78"/>
      <c r="AX29" s="55"/>
      <c r="AY29" s="55"/>
      <c r="AZ29" s="78"/>
      <c r="BA29" s="55"/>
      <c r="BB29" s="55"/>
      <c r="BC29" s="78"/>
      <c r="BD29" s="55"/>
      <c r="BE29" s="55"/>
      <c r="BF29" s="78"/>
      <c r="BG29" s="54"/>
      <c r="BH29" s="55"/>
      <c r="BI29" s="68"/>
      <c r="BJ29" s="81"/>
      <c r="BL29" s="53" t="s">
        <v>37</v>
      </c>
      <c r="BM29" s="54"/>
      <c r="BN29" s="55"/>
      <c r="BO29" s="68"/>
      <c r="BP29" s="55"/>
      <c r="BQ29" s="55"/>
      <c r="BR29" s="78"/>
      <c r="BS29" s="55"/>
      <c r="BT29" s="55"/>
      <c r="BU29" s="78"/>
      <c r="BV29" s="55"/>
      <c r="BW29" s="55"/>
      <c r="BX29" s="78"/>
      <c r="BY29" s="55"/>
      <c r="BZ29" s="55"/>
      <c r="CA29" s="78"/>
      <c r="CB29" s="54"/>
      <c r="CC29" s="55"/>
      <c r="CD29" s="68"/>
      <c r="CE29" s="81"/>
      <c r="CG29" s="53" t="s">
        <v>37</v>
      </c>
      <c r="CH29" s="54"/>
      <c r="CI29" s="55"/>
      <c r="CJ29" s="68"/>
      <c r="CK29" s="55"/>
      <c r="CL29" s="55"/>
      <c r="CM29" s="78"/>
      <c r="CN29" s="55"/>
      <c r="CO29" s="55"/>
      <c r="CP29" s="78"/>
      <c r="CQ29" s="55"/>
      <c r="CR29" s="55"/>
      <c r="CS29" s="78"/>
      <c r="CT29" s="55"/>
      <c r="CU29" s="55"/>
      <c r="CV29" s="78"/>
      <c r="CW29" s="54"/>
      <c r="CX29" s="55"/>
      <c r="CY29" s="68"/>
      <c r="CZ29" s="81"/>
      <c r="DB29" s="53" t="s">
        <v>37</v>
      </c>
      <c r="DC29" s="54"/>
      <c r="DD29" s="55"/>
      <c r="DE29" s="68"/>
      <c r="DF29" s="55"/>
      <c r="DG29" s="55"/>
      <c r="DH29" s="78"/>
      <c r="DI29" s="55"/>
      <c r="DJ29" s="55"/>
      <c r="DK29" s="78"/>
      <c r="DL29" s="55"/>
      <c r="DM29" s="55"/>
      <c r="DN29" s="78"/>
      <c r="DO29" s="55"/>
      <c r="DP29" s="55"/>
      <c r="DQ29" s="78"/>
      <c r="DR29" s="54"/>
      <c r="DS29" s="55"/>
      <c r="DT29" s="68"/>
      <c r="DU29" s="81"/>
    </row>
    <row r="30" spans="1:125" s="52" customFormat="1" ht="12.75" x14ac:dyDescent="0.2">
      <c r="A30" s="58" t="s">
        <v>38</v>
      </c>
      <c r="B30" s="59">
        <v>6.4290326000000002</v>
      </c>
      <c r="C30" s="58">
        <v>25.0137238136689</v>
      </c>
      <c r="D30" s="70"/>
      <c r="E30" s="58">
        <v>4.3927451</v>
      </c>
      <c r="F30" s="58">
        <v>17.091049237368502</v>
      </c>
      <c r="G30" s="74">
        <v>68.326688839624197</v>
      </c>
      <c r="H30" s="58">
        <v>1.9105163000000001</v>
      </c>
      <c r="I30" s="58">
        <v>7.4333309601996103</v>
      </c>
      <c r="J30" s="74">
        <v>29.7170106121409</v>
      </c>
      <c r="K30" s="58">
        <v>0.1257712</v>
      </c>
      <c r="L30" s="58">
        <v>0.48934361610076699</v>
      </c>
      <c r="M30" s="74">
        <v>1.9563005482348901</v>
      </c>
      <c r="N30" s="58">
        <v>0</v>
      </c>
      <c r="O30" s="58">
        <v>0</v>
      </c>
      <c r="P30" s="74">
        <v>0</v>
      </c>
      <c r="Q30" s="59">
        <v>10.2714245</v>
      </c>
      <c r="R30" s="58">
        <v>39.9634893150102</v>
      </c>
      <c r="S30" s="70"/>
      <c r="T30" s="80">
        <v>-37.408559056243902</v>
      </c>
      <c r="V30" s="58" t="s">
        <v>38</v>
      </c>
      <c r="W30" s="59">
        <v>3.4090973999999998</v>
      </c>
      <c r="X30" s="58">
        <v>13.263927269165899</v>
      </c>
      <c r="Y30" s="70"/>
      <c r="Z30" s="58">
        <v>2.4037617</v>
      </c>
      <c r="AA30" s="58">
        <v>9.3524228322742093</v>
      </c>
      <c r="AB30" s="74">
        <v>70.510208948562195</v>
      </c>
      <c r="AC30" s="58">
        <v>0.93001219999999996</v>
      </c>
      <c r="AD30" s="58">
        <v>3.6184399366932101</v>
      </c>
      <c r="AE30" s="74">
        <v>27.2803059249642</v>
      </c>
      <c r="AF30" s="58">
        <v>7.5323500000000002E-2</v>
      </c>
      <c r="AG30" s="58">
        <v>0.293064500198504</v>
      </c>
      <c r="AH30" s="74">
        <v>2.2094851264736501</v>
      </c>
      <c r="AI30" s="58">
        <v>0</v>
      </c>
      <c r="AJ30" s="58">
        <v>0</v>
      </c>
      <c r="AK30" s="74">
        <v>0</v>
      </c>
      <c r="AL30" s="59">
        <v>5.5650190999999998</v>
      </c>
      <c r="AM30" s="58">
        <v>21.6520679620122</v>
      </c>
      <c r="AN30" s="70"/>
      <c r="AO30" s="80">
        <v>-38.740598392555398</v>
      </c>
      <c r="AQ30" s="58" t="s">
        <v>38</v>
      </c>
      <c r="AR30" s="59">
        <v>7.02146139999999</v>
      </c>
      <c r="AS30" s="58">
        <v>27.318712962808199</v>
      </c>
      <c r="AT30" s="70"/>
      <c r="AU30" s="58">
        <v>4.82410099999999</v>
      </c>
      <c r="AV30" s="58">
        <v>18.769344872079799</v>
      </c>
      <c r="AW30" s="74">
        <v>68.705084670835006</v>
      </c>
      <c r="AX30" s="58">
        <v>2.0464962</v>
      </c>
      <c r="AY30" s="58">
        <v>7.9623940206062898</v>
      </c>
      <c r="AZ30" s="74">
        <v>29.146299942630201</v>
      </c>
      <c r="BA30" s="58">
        <v>0.1508642</v>
      </c>
      <c r="BB30" s="58">
        <v>0.58697407012216896</v>
      </c>
      <c r="BC30" s="74">
        <v>2.1486153865347801</v>
      </c>
      <c r="BD30" s="58">
        <v>0</v>
      </c>
      <c r="BE30" s="58">
        <v>0</v>
      </c>
      <c r="BF30" s="74">
        <v>0</v>
      </c>
      <c r="BG30" s="59">
        <v>11.165297600000001</v>
      </c>
      <c r="BH30" s="58">
        <v>43.441321243855597</v>
      </c>
      <c r="BI30" s="70"/>
      <c r="BJ30" s="80">
        <v>-37.113531125225101</v>
      </c>
      <c r="BL30" s="58" t="s">
        <v>38</v>
      </c>
      <c r="BM30" s="59">
        <v>4.9877672000000004</v>
      </c>
      <c r="BN30" s="58">
        <v>19.406128254455702</v>
      </c>
      <c r="BO30" s="70"/>
      <c r="BP30" s="58">
        <v>3.4488838999999998</v>
      </c>
      <c r="BQ30" s="58">
        <v>13.418726378834901</v>
      </c>
      <c r="BR30" s="74">
        <v>69.146849917133295</v>
      </c>
      <c r="BS30" s="58">
        <v>1.4371834999999999</v>
      </c>
      <c r="BT30" s="58">
        <v>5.5917139288673097</v>
      </c>
      <c r="BU30" s="74">
        <v>28.8141655849535</v>
      </c>
      <c r="BV30" s="58">
        <v>0.10169980000000001</v>
      </c>
      <c r="BW30" s="58">
        <v>0.39568794675350799</v>
      </c>
      <c r="BX30" s="74">
        <v>2.0389844979132099</v>
      </c>
      <c r="BY30" s="58">
        <v>0</v>
      </c>
      <c r="BZ30" s="58">
        <v>0</v>
      </c>
      <c r="CA30" s="74">
        <v>0</v>
      </c>
      <c r="CB30" s="59">
        <v>8.0039516000000006</v>
      </c>
      <c r="CC30" s="58">
        <v>31.1413313941468</v>
      </c>
      <c r="CD30" s="70"/>
      <c r="CE30" s="80">
        <v>-37.683691140760999</v>
      </c>
      <c r="CG30" s="58" t="s">
        <v>38</v>
      </c>
      <c r="CH30" s="59">
        <v>8.4418821000000008</v>
      </c>
      <c r="CI30" s="58">
        <v>32.845207118245902</v>
      </c>
      <c r="CJ30" s="70"/>
      <c r="CK30" s="58">
        <v>5.8014023999999997</v>
      </c>
      <c r="CL30" s="58">
        <v>22.5717750078847</v>
      </c>
      <c r="CM30" s="74">
        <v>68.721670490991599</v>
      </c>
      <c r="CN30" s="58">
        <v>2.4699765</v>
      </c>
      <c r="CO30" s="58">
        <v>9.6100477072168804</v>
      </c>
      <c r="CP30" s="74">
        <v>29.258599809158699</v>
      </c>
      <c r="CQ30" s="58">
        <v>0.17050319999999999</v>
      </c>
      <c r="CR30" s="58">
        <v>0.66338440314437797</v>
      </c>
      <c r="CS30" s="74">
        <v>2.01972969984975</v>
      </c>
      <c r="CT30" s="58">
        <v>0</v>
      </c>
      <c r="CU30" s="58">
        <v>0</v>
      </c>
      <c r="CV30" s="74">
        <v>0</v>
      </c>
      <c r="CW30" s="59">
        <v>13.873815199999999</v>
      </c>
      <c r="CX30" s="58">
        <v>53.979471445623297</v>
      </c>
      <c r="CY30" s="70"/>
      <c r="CZ30" s="80">
        <v>-39.152410650532502</v>
      </c>
      <c r="DB30" s="58" t="s">
        <v>38</v>
      </c>
      <c r="DC30" s="59">
        <v>9.20440509999999</v>
      </c>
      <c r="DD30" s="58">
        <v>35.811989355991898</v>
      </c>
      <c r="DE30" s="70"/>
      <c r="DF30" s="58">
        <v>6.6038737999999899</v>
      </c>
      <c r="DG30" s="58">
        <v>25.693986266848899</v>
      </c>
      <c r="DH30" s="74">
        <v>71.746883456922106</v>
      </c>
      <c r="DI30" s="58">
        <v>2.4302689000000002</v>
      </c>
      <c r="DJ30" s="58">
        <v>9.4555555772961704</v>
      </c>
      <c r="DK30" s="74">
        <v>26.403323991031201</v>
      </c>
      <c r="DL30" s="58">
        <v>0.17026240000000001</v>
      </c>
      <c r="DM30" s="58">
        <v>0.66244751184687101</v>
      </c>
      <c r="DN30" s="74">
        <v>1.8497925520466301</v>
      </c>
      <c r="DO30" s="58">
        <v>0</v>
      </c>
      <c r="DP30" s="58">
        <v>0</v>
      </c>
      <c r="DQ30" s="74">
        <v>0</v>
      </c>
      <c r="DR30" s="59">
        <v>15.7190677</v>
      </c>
      <c r="DS30" s="58">
        <v>61.158877628986303</v>
      </c>
      <c r="DT30" s="70"/>
      <c r="DU30" s="80">
        <v>-41.444331968873797</v>
      </c>
    </row>
    <row r="31" spans="1:125" s="52" customFormat="1" ht="12.75" x14ac:dyDescent="0.2">
      <c r="A31" s="58" t="s">
        <v>39</v>
      </c>
      <c r="B31" s="59">
        <v>2.0617176000000002</v>
      </c>
      <c r="C31" s="58">
        <v>8.0216166003233997</v>
      </c>
      <c r="D31" s="70"/>
      <c r="E31" s="58">
        <v>1.2556505</v>
      </c>
      <c r="F31" s="58">
        <v>4.8854153910333702</v>
      </c>
      <c r="G31" s="74">
        <v>60.903127567034403</v>
      </c>
      <c r="H31" s="58">
        <v>0.6229555</v>
      </c>
      <c r="I31" s="58">
        <v>2.4237607420447702</v>
      </c>
      <c r="J31" s="74">
        <v>30.215365091708001</v>
      </c>
      <c r="K31" s="58">
        <v>0.18311160000000001</v>
      </c>
      <c r="L31" s="58">
        <v>0.712440467245261</v>
      </c>
      <c r="M31" s="74">
        <v>8.8815073412576009</v>
      </c>
      <c r="N31" s="58">
        <v>0</v>
      </c>
      <c r="O31" s="58">
        <v>0</v>
      </c>
      <c r="P31" s="74">
        <v>0</v>
      </c>
      <c r="Q31" s="59">
        <v>1.3819589000000001</v>
      </c>
      <c r="R31" s="58">
        <v>5.3768491151284099</v>
      </c>
      <c r="S31" s="70"/>
      <c r="T31" s="80">
        <v>49.188054724348198</v>
      </c>
      <c r="V31" s="58" t="s">
        <v>39</v>
      </c>
      <c r="W31" s="59">
        <v>0.69723740000000001</v>
      </c>
      <c r="X31" s="58">
        <v>2.7127726426773102</v>
      </c>
      <c r="Y31" s="70"/>
      <c r="Z31" s="58">
        <v>0.41844039999999999</v>
      </c>
      <c r="AA31" s="58">
        <v>1.62804472294652</v>
      </c>
      <c r="AB31" s="74">
        <v>60.014049733992998</v>
      </c>
      <c r="AC31" s="58">
        <v>0.19066839999999999</v>
      </c>
      <c r="AD31" s="58">
        <v>0.74184204597036096</v>
      </c>
      <c r="AE31" s="74">
        <v>27.346266852581302</v>
      </c>
      <c r="AF31" s="58">
        <v>8.8128600000000001E-2</v>
      </c>
      <c r="AG31" s="58">
        <v>0.342885873760432</v>
      </c>
      <c r="AH31" s="74">
        <v>12.639683413425599</v>
      </c>
      <c r="AI31" s="58">
        <v>0</v>
      </c>
      <c r="AJ31" s="58">
        <v>0</v>
      </c>
      <c r="AK31" s="74">
        <v>0</v>
      </c>
      <c r="AL31" s="59">
        <v>0.492234</v>
      </c>
      <c r="AM31" s="58">
        <v>1.9151567729952901</v>
      </c>
      <c r="AN31" s="70"/>
      <c r="AO31" s="80">
        <v>41.647549742602102</v>
      </c>
      <c r="AQ31" s="58" t="s">
        <v>39</v>
      </c>
      <c r="AR31" s="59">
        <v>1.1783067</v>
      </c>
      <c r="AS31" s="58">
        <v>4.5844904195377101</v>
      </c>
      <c r="AT31" s="70"/>
      <c r="AU31" s="58">
        <v>0.58162420000000004</v>
      </c>
      <c r="AV31" s="58">
        <v>2.26295121013169</v>
      </c>
      <c r="AW31" s="74">
        <v>49.361019503665702</v>
      </c>
      <c r="AX31" s="58">
        <v>0.3877717</v>
      </c>
      <c r="AY31" s="58">
        <v>1.5087206443092001</v>
      </c>
      <c r="AZ31" s="74">
        <v>32.9092332242531</v>
      </c>
      <c r="BA31" s="58">
        <v>0.20891080000000001</v>
      </c>
      <c r="BB31" s="58">
        <v>0.81281856509681105</v>
      </c>
      <c r="BC31" s="74">
        <v>17.729747272081202</v>
      </c>
      <c r="BD31" s="58">
        <v>0</v>
      </c>
      <c r="BE31" s="58">
        <v>0</v>
      </c>
      <c r="BF31" s="74">
        <v>0</v>
      </c>
      <c r="BG31" s="59">
        <v>0.58585529999999997</v>
      </c>
      <c r="BH31" s="58">
        <v>2.27941333957058</v>
      </c>
      <c r="BI31" s="70"/>
      <c r="BJ31" s="80">
        <v>101.125892349186</v>
      </c>
      <c r="BL31" s="58" t="s">
        <v>39</v>
      </c>
      <c r="BM31" s="59">
        <v>1.8340607</v>
      </c>
      <c r="BN31" s="58">
        <v>7.1358617480496598</v>
      </c>
      <c r="BO31" s="70"/>
      <c r="BP31" s="58">
        <v>0.97344730000000002</v>
      </c>
      <c r="BQ31" s="58">
        <v>3.78743481707679</v>
      </c>
      <c r="BR31" s="74">
        <v>53.076067765914203</v>
      </c>
      <c r="BS31" s="58">
        <v>0.6686879</v>
      </c>
      <c r="BT31" s="58">
        <v>2.6016938299771999</v>
      </c>
      <c r="BU31" s="74">
        <v>36.459420345248098</v>
      </c>
      <c r="BV31" s="58">
        <v>0.1919255</v>
      </c>
      <c r="BW31" s="58">
        <v>0.74673310099567802</v>
      </c>
      <c r="BX31" s="74">
        <v>10.4645118888377</v>
      </c>
      <c r="BY31" s="58">
        <v>0</v>
      </c>
      <c r="BZ31" s="58">
        <v>0</v>
      </c>
      <c r="CA31" s="74">
        <v>0</v>
      </c>
      <c r="CB31" s="59">
        <v>1.2017297</v>
      </c>
      <c r="CC31" s="58">
        <v>4.6756233300921801</v>
      </c>
      <c r="CD31" s="70"/>
      <c r="CE31" s="80">
        <v>52.618404954125701</v>
      </c>
      <c r="CG31" s="58" t="s">
        <v>39</v>
      </c>
      <c r="CH31" s="59">
        <v>2.4431069000000001</v>
      </c>
      <c r="CI31" s="58">
        <v>9.5055049563551393</v>
      </c>
      <c r="CJ31" s="70"/>
      <c r="CK31" s="58">
        <v>1.4468240999999999</v>
      </c>
      <c r="CL31" s="58">
        <v>5.6292230411710902</v>
      </c>
      <c r="CM31" s="74">
        <v>59.220662837143998</v>
      </c>
      <c r="CN31" s="58">
        <v>0.69177759999999999</v>
      </c>
      <c r="CO31" s="58">
        <v>2.6915299553594898</v>
      </c>
      <c r="CP31" s="74">
        <v>28.315486317852098</v>
      </c>
      <c r="CQ31" s="58">
        <v>0.30450519999999998</v>
      </c>
      <c r="CR31" s="58">
        <v>1.1847519598245599</v>
      </c>
      <c r="CS31" s="74">
        <v>12.463850845004</v>
      </c>
      <c r="CT31" s="58">
        <v>0</v>
      </c>
      <c r="CU31" s="58">
        <v>0</v>
      </c>
      <c r="CV31" s="74">
        <v>0</v>
      </c>
      <c r="CW31" s="59">
        <v>1.7353909999999999</v>
      </c>
      <c r="CX31" s="58">
        <v>6.7519631464812697</v>
      </c>
      <c r="CY31" s="70"/>
      <c r="CZ31" s="80">
        <v>40.7813512920143</v>
      </c>
      <c r="DB31" s="58" t="s">
        <v>39</v>
      </c>
      <c r="DC31" s="59">
        <v>5.8434733000000003</v>
      </c>
      <c r="DD31" s="58">
        <v>22.735462134497201</v>
      </c>
      <c r="DE31" s="70"/>
      <c r="DF31" s="58">
        <v>3.6047585</v>
      </c>
      <c r="DG31" s="58">
        <v>14.0251946356557</v>
      </c>
      <c r="DH31" s="74">
        <v>61.688627891908098</v>
      </c>
      <c r="DI31" s="58">
        <v>1.8762239999999999</v>
      </c>
      <c r="DJ31" s="58">
        <v>7.2999083794624298</v>
      </c>
      <c r="DK31" s="74">
        <v>32.108027258377298</v>
      </c>
      <c r="DL31" s="58">
        <v>0.3624908</v>
      </c>
      <c r="DM31" s="58">
        <v>1.41035911937916</v>
      </c>
      <c r="DN31" s="74">
        <v>6.2033448497146404</v>
      </c>
      <c r="DO31" s="58">
        <v>0</v>
      </c>
      <c r="DP31" s="58">
        <v>0</v>
      </c>
      <c r="DQ31" s="74">
        <v>0</v>
      </c>
      <c r="DR31" s="59">
        <v>4.7505132000000003</v>
      </c>
      <c r="DS31" s="58">
        <v>18.4830335372679</v>
      </c>
      <c r="DT31" s="70"/>
      <c r="DU31" s="80">
        <v>23.0072005694037</v>
      </c>
    </row>
    <row r="32" spans="1:125" s="52" customFormat="1" ht="12.75" x14ac:dyDescent="0.2">
      <c r="A32" s="58" t="s">
        <v>40</v>
      </c>
      <c r="B32" s="59">
        <v>99.757916300000105</v>
      </c>
      <c r="C32" s="58">
        <v>388.13257325142501</v>
      </c>
      <c r="D32" s="70"/>
      <c r="E32" s="58">
        <v>58.277825800000102</v>
      </c>
      <c r="F32" s="58">
        <v>226.74413550528701</v>
      </c>
      <c r="G32" s="74">
        <v>58.419249280169701</v>
      </c>
      <c r="H32" s="58">
        <v>40.623681699999999</v>
      </c>
      <c r="I32" s="58">
        <v>158.05636983987199</v>
      </c>
      <c r="J32" s="74">
        <v>40.722263662598102</v>
      </c>
      <c r="K32" s="58">
        <v>0.85640879999999997</v>
      </c>
      <c r="L32" s="58">
        <v>3.33206790626565</v>
      </c>
      <c r="M32" s="74">
        <v>0.858487057232168</v>
      </c>
      <c r="N32" s="58">
        <v>0</v>
      </c>
      <c r="O32" s="58">
        <v>0</v>
      </c>
      <c r="P32" s="74">
        <v>0</v>
      </c>
      <c r="Q32" s="59">
        <v>93.550828699999997</v>
      </c>
      <c r="R32" s="58">
        <v>363.98238074600101</v>
      </c>
      <c r="S32" s="70"/>
      <c r="T32" s="80">
        <v>6.6349894343588103</v>
      </c>
      <c r="V32" s="58" t="s">
        <v>40</v>
      </c>
      <c r="W32" s="59">
        <v>52.644972799999998</v>
      </c>
      <c r="X32" s="58">
        <v>204.82814316376499</v>
      </c>
      <c r="Y32" s="70"/>
      <c r="Z32" s="58">
        <v>26.412141600000002</v>
      </c>
      <c r="AA32" s="58">
        <v>102.762897066335</v>
      </c>
      <c r="AB32" s="74">
        <v>50.170301541118903</v>
      </c>
      <c r="AC32" s="58">
        <v>25.813072900000002</v>
      </c>
      <c r="AD32" s="58">
        <v>100.43207376218599</v>
      </c>
      <c r="AE32" s="74">
        <v>49.032360597971497</v>
      </c>
      <c r="AF32" s="58">
        <v>0.41975829999999997</v>
      </c>
      <c r="AG32" s="58">
        <v>1.6331723352429699</v>
      </c>
      <c r="AH32" s="74">
        <v>0.79733786090967496</v>
      </c>
      <c r="AI32" s="58">
        <v>0</v>
      </c>
      <c r="AJ32" s="58">
        <v>0</v>
      </c>
      <c r="AK32" s="74">
        <v>0</v>
      </c>
      <c r="AL32" s="59">
        <v>42.183711299999999</v>
      </c>
      <c r="AM32" s="58">
        <v>164.12604656783699</v>
      </c>
      <c r="AN32" s="70"/>
      <c r="AO32" s="80">
        <v>24.799291426973099</v>
      </c>
      <c r="AQ32" s="58" t="s">
        <v>40</v>
      </c>
      <c r="AR32" s="59">
        <v>112.9218568</v>
      </c>
      <c r="AS32" s="58">
        <v>439.35010354775102</v>
      </c>
      <c r="AT32" s="70"/>
      <c r="AU32" s="58">
        <v>69.9915053</v>
      </c>
      <c r="AV32" s="58">
        <v>272.31907066035802</v>
      </c>
      <c r="AW32" s="74">
        <v>61.982247975221</v>
      </c>
      <c r="AX32" s="58">
        <v>42.131926999999997</v>
      </c>
      <c r="AY32" s="58">
        <v>163.92456708271499</v>
      </c>
      <c r="AZ32" s="74">
        <v>37.310692716133197</v>
      </c>
      <c r="BA32" s="58">
        <v>0.79842449999999998</v>
      </c>
      <c r="BB32" s="58">
        <v>3.1064658046790199</v>
      </c>
      <c r="BC32" s="74">
        <v>0.70705930864572897</v>
      </c>
      <c r="BD32" s="58">
        <v>0</v>
      </c>
      <c r="BE32" s="58">
        <v>0</v>
      </c>
      <c r="BF32" s="74">
        <v>0</v>
      </c>
      <c r="BG32" s="59">
        <v>112.0213481</v>
      </c>
      <c r="BH32" s="58">
        <v>435.84645419409799</v>
      </c>
      <c r="BI32" s="70"/>
      <c r="BJ32" s="80">
        <v>0.80387240046077302</v>
      </c>
      <c r="BL32" s="58" t="s">
        <v>40</v>
      </c>
      <c r="BM32" s="59">
        <v>93.5223096</v>
      </c>
      <c r="BN32" s="58">
        <v>363.87142021193603</v>
      </c>
      <c r="BO32" s="70"/>
      <c r="BP32" s="58">
        <v>53.726983099999998</v>
      </c>
      <c r="BQ32" s="58">
        <v>209.037968885872</v>
      </c>
      <c r="BR32" s="74">
        <v>57.448306537545101</v>
      </c>
      <c r="BS32" s="58">
        <v>39.018071800000001</v>
      </c>
      <c r="BT32" s="58">
        <v>151.809351806227</v>
      </c>
      <c r="BU32" s="74">
        <v>41.720603315810301</v>
      </c>
      <c r="BV32" s="58">
        <v>0.77725469999999997</v>
      </c>
      <c r="BW32" s="58">
        <v>3.02409951983695</v>
      </c>
      <c r="BX32" s="74">
        <v>0.83109014664453895</v>
      </c>
      <c r="BY32" s="58">
        <v>0</v>
      </c>
      <c r="BZ32" s="58">
        <v>0</v>
      </c>
      <c r="CA32" s="74">
        <v>0</v>
      </c>
      <c r="CB32" s="59">
        <v>86.849285300000005</v>
      </c>
      <c r="CC32" s="58">
        <v>337.90838701124898</v>
      </c>
      <c r="CD32" s="70"/>
      <c r="CE32" s="80">
        <v>7.6834533260114197</v>
      </c>
      <c r="CG32" s="58" t="s">
        <v>40</v>
      </c>
      <c r="CH32" s="59">
        <v>144.39112979999999</v>
      </c>
      <c r="CI32" s="58">
        <v>561.78900725450001</v>
      </c>
      <c r="CJ32" s="70"/>
      <c r="CK32" s="58">
        <v>89.094085300000003</v>
      </c>
      <c r="CL32" s="58">
        <v>346.64233046907498</v>
      </c>
      <c r="CM32" s="74">
        <v>61.703295364061901</v>
      </c>
      <c r="CN32" s="58">
        <v>54.124077999999997</v>
      </c>
      <c r="CO32" s="58">
        <v>210.58296372015201</v>
      </c>
      <c r="CP32" s="74">
        <v>37.4843510643408</v>
      </c>
      <c r="CQ32" s="58">
        <v>1.1729665</v>
      </c>
      <c r="CR32" s="58">
        <v>4.56371306527297</v>
      </c>
      <c r="CS32" s="74">
        <v>0.81235357159730504</v>
      </c>
      <c r="CT32" s="58">
        <v>0</v>
      </c>
      <c r="CU32" s="58">
        <v>0</v>
      </c>
      <c r="CV32" s="74">
        <v>0</v>
      </c>
      <c r="CW32" s="59">
        <v>144.04731469999999</v>
      </c>
      <c r="CX32" s="58">
        <v>560.45131051387796</v>
      </c>
      <c r="CY32" s="70"/>
      <c r="CZ32" s="80">
        <v>0.23868206131858499</v>
      </c>
      <c r="DB32" s="58" t="s">
        <v>40</v>
      </c>
      <c r="DC32" s="59">
        <v>179.2635564</v>
      </c>
      <c r="DD32" s="58">
        <v>697.46871242271504</v>
      </c>
      <c r="DE32" s="70"/>
      <c r="DF32" s="58">
        <v>101.6383757</v>
      </c>
      <c r="DG32" s="58">
        <v>395.44896049052801</v>
      </c>
      <c r="DH32" s="74">
        <v>56.697734743814301</v>
      </c>
      <c r="DI32" s="58">
        <v>76.315352000000004</v>
      </c>
      <c r="DJ32" s="58">
        <v>296.92354300255403</v>
      </c>
      <c r="DK32" s="74">
        <v>42.571593207552802</v>
      </c>
      <c r="DL32" s="58">
        <v>1.3098287</v>
      </c>
      <c r="DM32" s="58">
        <v>5.0962089296322697</v>
      </c>
      <c r="DN32" s="74">
        <v>0.73067204863285895</v>
      </c>
      <c r="DO32" s="58">
        <v>0</v>
      </c>
      <c r="DP32" s="58">
        <v>0</v>
      </c>
      <c r="DQ32" s="74">
        <v>0</v>
      </c>
      <c r="DR32" s="59">
        <v>164.94029399999999</v>
      </c>
      <c r="DS32" s="58">
        <v>641.74055671476106</v>
      </c>
      <c r="DT32" s="70"/>
      <c r="DU32" s="80">
        <v>8.6839074022749099</v>
      </c>
    </row>
    <row r="33" spans="1:125" s="52" customFormat="1" ht="12.75" x14ac:dyDescent="0.2">
      <c r="A33" s="58" t="s">
        <v>41</v>
      </c>
      <c r="B33" s="59">
        <v>21.1746987</v>
      </c>
      <c r="C33" s="58">
        <v>82.385344432606203</v>
      </c>
      <c r="D33" s="70"/>
      <c r="E33" s="58">
        <v>14.124504699999999</v>
      </c>
      <c r="F33" s="58">
        <v>54.954840261763202</v>
      </c>
      <c r="G33" s="74">
        <v>66.704631315485997</v>
      </c>
      <c r="H33" s="58">
        <v>6.9453918000000003</v>
      </c>
      <c r="I33" s="58">
        <v>27.022745578070399</v>
      </c>
      <c r="J33" s="74">
        <v>32.800427993811297</v>
      </c>
      <c r="K33" s="58">
        <v>0.1048022</v>
      </c>
      <c r="L33" s="58">
        <v>0.40775859277255699</v>
      </c>
      <c r="M33" s="74">
        <v>0.49494069070272101</v>
      </c>
      <c r="N33" s="61"/>
      <c r="O33" s="61"/>
      <c r="P33" s="80"/>
      <c r="Q33" s="59">
        <v>19.800351500000001</v>
      </c>
      <c r="R33" s="58">
        <v>77.038110498080997</v>
      </c>
      <c r="S33" s="70"/>
      <c r="T33" s="80">
        <v>6.94102425403912</v>
      </c>
      <c r="V33" s="58" t="s">
        <v>41</v>
      </c>
      <c r="W33" s="59">
        <v>2.2601567999999999</v>
      </c>
      <c r="X33" s="58">
        <v>8.7936928443613205</v>
      </c>
      <c r="Y33" s="70"/>
      <c r="Z33" s="58">
        <v>1.6320745999999999</v>
      </c>
      <c r="AA33" s="58">
        <v>6.34998542202199</v>
      </c>
      <c r="AB33" s="74">
        <v>72.210680250148997</v>
      </c>
      <c r="AC33" s="58">
        <v>0.62808220000000003</v>
      </c>
      <c r="AD33" s="58">
        <v>2.44370742233933</v>
      </c>
      <c r="AE33" s="74">
        <v>27.789319749851</v>
      </c>
      <c r="AF33" s="58">
        <v>0</v>
      </c>
      <c r="AG33" s="58">
        <v>0</v>
      </c>
      <c r="AH33" s="74">
        <v>0</v>
      </c>
      <c r="AI33" s="61"/>
      <c r="AJ33" s="61"/>
      <c r="AK33" s="80"/>
      <c r="AL33" s="59">
        <v>1.4702177999999999</v>
      </c>
      <c r="AM33" s="58">
        <v>5.7202419529090403</v>
      </c>
      <c r="AN33" s="70"/>
      <c r="AO33" s="80">
        <v>53.729386217470598</v>
      </c>
      <c r="AQ33" s="58" t="s">
        <v>41</v>
      </c>
      <c r="AR33" s="59">
        <v>17.3392263</v>
      </c>
      <c r="AS33" s="58">
        <v>67.462500938462199</v>
      </c>
      <c r="AT33" s="70"/>
      <c r="AU33" s="58">
        <v>11.9637736</v>
      </c>
      <c r="AV33" s="58">
        <v>46.547987421881103</v>
      </c>
      <c r="AW33" s="74">
        <v>68.998312802457605</v>
      </c>
      <c r="AX33" s="58">
        <v>5.2995245000000004</v>
      </c>
      <c r="AY33" s="58">
        <v>20.619096283128499</v>
      </c>
      <c r="AZ33" s="74">
        <v>30.563788766053499</v>
      </c>
      <c r="BA33" s="58">
        <v>7.5928200000000001E-2</v>
      </c>
      <c r="BB33" s="58">
        <v>0.29541723345266802</v>
      </c>
      <c r="BC33" s="74">
        <v>0.437898431488838</v>
      </c>
      <c r="BD33" s="61"/>
      <c r="BE33" s="61"/>
      <c r="BF33" s="80"/>
      <c r="BG33" s="59">
        <v>14.4182337</v>
      </c>
      <c r="BH33" s="58">
        <v>56.0976647797265</v>
      </c>
      <c r="BI33" s="70"/>
      <c r="BJ33" s="80">
        <v>20.259018273507401</v>
      </c>
      <c r="BL33" s="58" t="s">
        <v>41</v>
      </c>
      <c r="BM33" s="59">
        <v>4.3090745999999998</v>
      </c>
      <c r="BN33" s="58">
        <v>16.765508692069101</v>
      </c>
      <c r="BO33" s="70"/>
      <c r="BP33" s="58">
        <v>3.1125248000000001</v>
      </c>
      <c r="BQ33" s="58">
        <v>12.110039029883801</v>
      </c>
      <c r="BR33" s="74">
        <v>72.231861569535099</v>
      </c>
      <c r="BS33" s="58">
        <v>1.1792802</v>
      </c>
      <c r="BT33" s="58">
        <v>4.5882780593970303</v>
      </c>
      <c r="BU33" s="74">
        <v>27.367365605598899</v>
      </c>
      <c r="BV33" s="58">
        <v>1.72696E-2</v>
      </c>
      <c r="BW33" s="58">
        <v>6.7191602788347404E-2</v>
      </c>
      <c r="BX33" s="74">
        <v>0.40077282486592403</v>
      </c>
      <c r="BY33" s="61"/>
      <c r="BZ33" s="61"/>
      <c r="CA33" s="80"/>
      <c r="CB33" s="59">
        <v>2.4258942999999999</v>
      </c>
      <c r="CC33" s="58">
        <v>9.43853512600848</v>
      </c>
      <c r="CD33" s="70"/>
      <c r="CE33" s="80">
        <v>77.628291554170303</v>
      </c>
      <c r="CG33" s="58" t="s">
        <v>41</v>
      </c>
      <c r="CH33" s="59">
        <v>40.261049999999997</v>
      </c>
      <c r="CI33" s="58">
        <v>156.64546251458</v>
      </c>
      <c r="CJ33" s="70"/>
      <c r="CK33" s="58">
        <v>26.873093999999998</v>
      </c>
      <c r="CL33" s="58">
        <v>104.556345123334</v>
      </c>
      <c r="CM33" s="74">
        <v>66.747126565253495</v>
      </c>
      <c r="CN33" s="58">
        <v>13.079724199999999</v>
      </c>
      <c r="CO33" s="58">
        <v>50.889866182629298</v>
      </c>
      <c r="CP33" s="74">
        <v>32.487290321539099</v>
      </c>
      <c r="CQ33" s="58">
        <v>0.3082318</v>
      </c>
      <c r="CR33" s="58">
        <v>1.1992512086172999</v>
      </c>
      <c r="CS33" s="74">
        <v>0.76558311320743</v>
      </c>
      <c r="CT33" s="61"/>
      <c r="CU33" s="61"/>
      <c r="CV33" s="80"/>
      <c r="CW33" s="59">
        <v>41.479398500000002</v>
      </c>
      <c r="CX33" s="58">
        <v>161.385745350881</v>
      </c>
      <c r="CY33" s="70"/>
      <c r="CZ33" s="80">
        <v>-2.9372376265292401</v>
      </c>
      <c r="DB33" s="58" t="s">
        <v>41</v>
      </c>
      <c r="DC33" s="59">
        <v>62.6978005</v>
      </c>
      <c r="DD33" s="58">
        <v>243.94112816156999</v>
      </c>
      <c r="DE33" s="70"/>
      <c r="DF33" s="58">
        <v>41.403418600000002</v>
      </c>
      <c r="DG33" s="58">
        <v>161.090126965933</v>
      </c>
      <c r="DH33" s="74">
        <v>66.0364769893323</v>
      </c>
      <c r="DI33" s="58">
        <v>20.9239028</v>
      </c>
      <c r="DJ33" s="58">
        <v>81.409561641241794</v>
      </c>
      <c r="DK33" s="74">
        <v>33.372626524593997</v>
      </c>
      <c r="DL33" s="58">
        <v>0.37047910000000001</v>
      </c>
      <c r="DM33" s="58">
        <v>1.4414395543952601</v>
      </c>
      <c r="DN33" s="74">
        <v>0.59089648607370204</v>
      </c>
      <c r="DO33" s="61"/>
      <c r="DP33" s="61"/>
      <c r="DQ33" s="80"/>
      <c r="DR33" s="59">
        <v>65.197027500000004</v>
      </c>
      <c r="DS33" s="58">
        <v>253.66498209344499</v>
      </c>
      <c r="DT33" s="70"/>
      <c r="DU33" s="80">
        <v>-3.8333450094791601</v>
      </c>
    </row>
    <row r="34" spans="1:125" s="52" customFormat="1" ht="12.75" x14ac:dyDescent="0.2">
      <c r="A34" s="58" t="s">
        <v>42</v>
      </c>
      <c r="B34" s="59">
        <v>14.602692899999999</v>
      </c>
      <c r="C34" s="58">
        <v>56.815348414382498</v>
      </c>
      <c r="D34" s="70"/>
      <c r="E34" s="58">
        <v>5.2431445999999999</v>
      </c>
      <c r="F34" s="58">
        <v>20.399736492163601</v>
      </c>
      <c r="G34" s="74">
        <v>35.905326749698297</v>
      </c>
      <c r="H34" s="58">
        <v>8.9289994000000004</v>
      </c>
      <c r="I34" s="58">
        <v>34.740456118392601</v>
      </c>
      <c r="J34" s="74">
        <v>61.146252003971099</v>
      </c>
      <c r="K34" s="58">
        <v>0.43054890000000001</v>
      </c>
      <c r="L34" s="58">
        <v>1.6751558038263701</v>
      </c>
      <c r="M34" s="74">
        <v>2.9484212463305299</v>
      </c>
      <c r="N34" s="58">
        <v>0</v>
      </c>
      <c r="O34" s="58">
        <v>0</v>
      </c>
      <c r="P34" s="74">
        <v>0</v>
      </c>
      <c r="Q34" s="59">
        <v>17.029789999999998</v>
      </c>
      <c r="R34" s="58">
        <v>66.258563327985001</v>
      </c>
      <c r="S34" s="70"/>
      <c r="T34" s="80">
        <v>-14.2520671129826</v>
      </c>
      <c r="V34" s="58" t="s">
        <v>42</v>
      </c>
      <c r="W34" s="59">
        <v>7.2338958</v>
      </c>
      <c r="X34" s="58">
        <v>28.145240955545798</v>
      </c>
      <c r="Y34" s="70"/>
      <c r="Z34" s="58">
        <v>2.0029941999999998</v>
      </c>
      <c r="AA34" s="58">
        <v>7.7931388494095799</v>
      </c>
      <c r="AB34" s="74">
        <v>27.689010947600298</v>
      </c>
      <c r="AC34" s="58">
        <v>4.936623</v>
      </c>
      <c r="AD34" s="58">
        <v>19.207139234945799</v>
      </c>
      <c r="AE34" s="74">
        <v>68.242937643641497</v>
      </c>
      <c r="AF34" s="58">
        <v>0.2942786</v>
      </c>
      <c r="AG34" s="58">
        <v>1.14496287119047</v>
      </c>
      <c r="AH34" s="74">
        <v>4.0680514087582003</v>
      </c>
      <c r="AI34" s="58">
        <v>0</v>
      </c>
      <c r="AJ34" s="58">
        <v>0</v>
      </c>
      <c r="AK34" s="74">
        <v>0</v>
      </c>
      <c r="AL34" s="59">
        <v>9.9465287999999994</v>
      </c>
      <c r="AM34" s="58">
        <v>38.699403127603297</v>
      </c>
      <c r="AN34" s="70"/>
      <c r="AO34" s="80">
        <v>-27.272157498805001</v>
      </c>
      <c r="AQ34" s="58" t="s">
        <v>42</v>
      </c>
      <c r="AR34" s="59">
        <v>8.151173</v>
      </c>
      <c r="AS34" s="58">
        <v>31.714132259873001</v>
      </c>
      <c r="AT34" s="70"/>
      <c r="AU34" s="58">
        <v>2.6724396000000001</v>
      </c>
      <c r="AV34" s="58">
        <v>10.3977799184144</v>
      </c>
      <c r="AW34" s="74">
        <v>32.785951175370698</v>
      </c>
      <c r="AX34" s="58">
        <v>5.1807233000000004</v>
      </c>
      <c r="AY34" s="58">
        <v>20.156871156826799</v>
      </c>
      <c r="AZ34" s="74">
        <v>63.558009380981098</v>
      </c>
      <c r="BA34" s="58">
        <v>0.2980101</v>
      </c>
      <c r="BB34" s="58">
        <v>1.1594811846316999</v>
      </c>
      <c r="BC34" s="74">
        <v>3.65603944364817</v>
      </c>
      <c r="BD34" s="58">
        <v>0</v>
      </c>
      <c r="BE34" s="58">
        <v>0</v>
      </c>
      <c r="BF34" s="74">
        <v>0</v>
      </c>
      <c r="BG34" s="59">
        <v>8.5311219000000005</v>
      </c>
      <c r="BH34" s="58">
        <v>33.192416387395902</v>
      </c>
      <c r="BI34" s="70"/>
      <c r="BJ34" s="80">
        <v>-4.4536803535769502</v>
      </c>
      <c r="BL34" s="58" t="s">
        <v>42</v>
      </c>
      <c r="BM34" s="59">
        <v>6.8801155999999999</v>
      </c>
      <c r="BN34" s="58">
        <v>26.768772556000901</v>
      </c>
      <c r="BO34" s="70"/>
      <c r="BP34" s="58">
        <v>1.9068692</v>
      </c>
      <c r="BQ34" s="58">
        <v>7.4191410256018502</v>
      </c>
      <c r="BR34" s="74">
        <v>27.715656405540599</v>
      </c>
      <c r="BS34" s="58">
        <v>4.6848017999999998</v>
      </c>
      <c r="BT34" s="58">
        <v>18.227367263152299</v>
      </c>
      <c r="BU34" s="74">
        <v>68.091905316242105</v>
      </c>
      <c r="BV34" s="58">
        <v>0.2884446</v>
      </c>
      <c r="BW34" s="58">
        <v>1.12226426724671</v>
      </c>
      <c r="BX34" s="74">
        <v>4.1924382782173</v>
      </c>
      <c r="BY34" s="58">
        <v>0</v>
      </c>
      <c r="BZ34" s="58">
        <v>0</v>
      </c>
      <c r="CA34" s="74">
        <v>0</v>
      </c>
      <c r="CB34" s="59">
        <v>8.0407451999999999</v>
      </c>
      <c r="CC34" s="58">
        <v>31.2844858943294</v>
      </c>
      <c r="CD34" s="70"/>
      <c r="CE34" s="80">
        <v>-14.434353671597499</v>
      </c>
      <c r="CG34" s="58" t="s">
        <v>42</v>
      </c>
      <c r="CH34" s="59">
        <v>22.762018699999999</v>
      </c>
      <c r="CI34" s="58">
        <v>88.561201136756793</v>
      </c>
      <c r="CJ34" s="70"/>
      <c r="CK34" s="58">
        <v>11.388144799999999</v>
      </c>
      <c r="CL34" s="58">
        <v>44.308362781870102</v>
      </c>
      <c r="CM34" s="74">
        <v>50.031348054379698</v>
      </c>
      <c r="CN34" s="58">
        <v>10.920728499999999</v>
      </c>
      <c r="CO34" s="58">
        <v>42.489765340910303</v>
      </c>
      <c r="CP34" s="74">
        <v>47.977855760218702</v>
      </c>
      <c r="CQ34" s="58">
        <v>0.45314539999999998</v>
      </c>
      <c r="CR34" s="58">
        <v>1.7630730139763999</v>
      </c>
      <c r="CS34" s="74">
        <v>1.9907961854016001</v>
      </c>
      <c r="CT34" s="58">
        <v>0</v>
      </c>
      <c r="CU34" s="58">
        <v>0</v>
      </c>
      <c r="CV34" s="74">
        <v>0</v>
      </c>
      <c r="CW34" s="59">
        <v>25.930970200000001</v>
      </c>
      <c r="CX34" s="58">
        <v>100.890782044452</v>
      </c>
      <c r="CY34" s="70"/>
      <c r="CZ34" s="80">
        <v>-12.220720920037101</v>
      </c>
      <c r="DB34" s="58" t="s">
        <v>42</v>
      </c>
      <c r="DC34" s="59">
        <v>55.965865800000003</v>
      </c>
      <c r="DD34" s="58">
        <v>217.74888964073</v>
      </c>
      <c r="DE34" s="70"/>
      <c r="DF34" s="58">
        <v>29.6419493</v>
      </c>
      <c r="DG34" s="58">
        <v>115.329253905008</v>
      </c>
      <c r="DH34" s="74">
        <v>52.964336165063003</v>
      </c>
      <c r="DI34" s="58">
        <v>25.5344482</v>
      </c>
      <c r="DJ34" s="58">
        <v>99.348016217748693</v>
      </c>
      <c r="DK34" s="74">
        <v>45.625039182365299</v>
      </c>
      <c r="DL34" s="58">
        <v>0.78946830000000001</v>
      </c>
      <c r="DM34" s="58">
        <v>3.0716195179733101</v>
      </c>
      <c r="DN34" s="74">
        <v>1.4106246525717101</v>
      </c>
      <c r="DO34" s="58">
        <v>0</v>
      </c>
      <c r="DP34" s="58">
        <v>0</v>
      </c>
      <c r="DQ34" s="74">
        <v>0</v>
      </c>
      <c r="DR34" s="59">
        <v>65.177976599999994</v>
      </c>
      <c r="DS34" s="58">
        <v>253.590859907317</v>
      </c>
      <c r="DT34" s="70"/>
      <c r="DU34" s="80">
        <v>-14.1337784333735</v>
      </c>
    </row>
    <row r="35" spans="1:125" s="52" customFormat="1" ht="12.75" x14ac:dyDescent="0.2">
      <c r="A35" s="58" t="s">
        <v>43</v>
      </c>
      <c r="B35" s="62">
        <v>7.8582821000000003</v>
      </c>
      <c r="C35" s="63">
        <v>30.5745685749514</v>
      </c>
      <c r="D35" s="72"/>
      <c r="E35" s="58">
        <v>0</v>
      </c>
      <c r="F35" s="58">
        <v>0</v>
      </c>
      <c r="G35" s="74">
        <v>0</v>
      </c>
      <c r="H35" s="58">
        <v>7.8582821000000003</v>
      </c>
      <c r="I35" s="58">
        <v>30.5745685749514</v>
      </c>
      <c r="J35" s="74">
        <v>100</v>
      </c>
      <c r="K35" s="61"/>
      <c r="L35" s="61"/>
      <c r="M35" s="80"/>
      <c r="N35" s="58">
        <v>0</v>
      </c>
      <c r="O35" s="58">
        <v>0</v>
      </c>
      <c r="P35" s="74">
        <v>0</v>
      </c>
      <c r="Q35" s="62">
        <v>0</v>
      </c>
      <c r="R35" s="63">
        <v>0</v>
      </c>
      <c r="S35" s="72"/>
      <c r="T35" s="80" t="s">
        <v>18</v>
      </c>
      <c r="V35" s="58" t="s">
        <v>43</v>
      </c>
      <c r="W35" s="62">
        <v>10.7036777</v>
      </c>
      <c r="X35" s="63">
        <v>41.645276114843</v>
      </c>
      <c r="Y35" s="72"/>
      <c r="Z35" s="58">
        <v>0</v>
      </c>
      <c r="AA35" s="58">
        <v>0</v>
      </c>
      <c r="AB35" s="74">
        <v>0</v>
      </c>
      <c r="AC35" s="58">
        <v>10.7036777</v>
      </c>
      <c r="AD35" s="58">
        <v>41.645276114843</v>
      </c>
      <c r="AE35" s="74">
        <v>100</v>
      </c>
      <c r="AF35" s="61"/>
      <c r="AG35" s="61"/>
      <c r="AH35" s="80"/>
      <c r="AI35" s="58">
        <v>0</v>
      </c>
      <c r="AJ35" s="58">
        <v>0</v>
      </c>
      <c r="AK35" s="74">
        <v>0</v>
      </c>
      <c r="AL35" s="62">
        <v>0</v>
      </c>
      <c r="AM35" s="63">
        <v>0</v>
      </c>
      <c r="AN35" s="72"/>
      <c r="AO35" s="80" t="s">
        <v>18</v>
      </c>
      <c r="AQ35" s="58" t="s">
        <v>43</v>
      </c>
      <c r="AR35" s="62">
        <v>3.184326</v>
      </c>
      <c r="AS35" s="63">
        <v>12.3893991604095</v>
      </c>
      <c r="AT35" s="72"/>
      <c r="AU35" s="58">
        <v>0</v>
      </c>
      <c r="AV35" s="58">
        <v>0</v>
      </c>
      <c r="AW35" s="74">
        <v>0</v>
      </c>
      <c r="AX35" s="58">
        <v>3.184326</v>
      </c>
      <c r="AY35" s="58">
        <v>12.3893991604095</v>
      </c>
      <c r="AZ35" s="74">
        <v>100</v>
      </c>
      <c r="BA35" s="61"/>
      <c r="BB35" s="61"/>
      <c r="BC35" s="80"/>
      <c r="BD35" s="58">
        <v>0</v>
      </c>
      <c r="BE35" s="58">
        <v>0</v>
      </c>
      <c r="BF35" s="74">
        <v>0</v>
      </c>
      <c r="BG35" s="62">
        <v>0</v>
      </c>
      <c r="BH35" s="63">
        <v>0</v>
      </c>
      <c r="BI35" s="72"/>
      <c r="BJ35" s="80" t="s">
        <v>18</v>
      </c>
      <c r="BL35" s="58" t="s">
        <v>43</v>
      </c>
      <c r="BM35" s="62">
        <v>8.7186982000000004</v>
      </c>
      <c r="BN35" s="63">
        <v>33.922227862016499</v>
      </c>
      <c r="BO35" s="72"/>
      <c r="BP35" s="58">
        <v>0</v>
      </c>
      <c r="BQ35" s="58">
        <v>0</v>
      </c>
      <c r="BR35" s="74">
        <v>0</v>
      </c>
      <c r="BS35" s="58">
        <v>8.7186982000000004</v>
      </c>
      <c r="BT35" s="58">
        <v>33.922227862016499</v>
      </c>
      <c r="BU35" s="74">
        <v>100</v>
      </c>
      <c r="BV35" s="61"/>
      <c r="BW35" s="61"/>
      <c r="BX35" s="80"/>
      <c r="BY35" s="58">
        <v>0</v>
      </c>
      <c r="BZ35" s="58">
        <v>0</v>
      </c>
      <c r="CA35" s="74">
        <v>0</v>
      </c>
      <c r="CB35" s="62">
        <v>0</v>
      </c>
      <c r="CC35" s="63">
        <v>0</v>
      </c>
      <c r="CD35" s="72"/>
      <c r="CE35" s="80" t="s">
        <v>18</v>
      </c>
      <c r="CG35" s="58" t="s">
        <v>43</v>
      </c>
      <c r="CH35" s="62">
        <v>3.2186802999999999</v>
      </c>
      <c r="CI35" s="63">
        <v>12.523062967311301</v>
      </c>
      <c r="CJ35" s="72"/>
      <c r="CK35" s="58">
        <v>0</v>
      </c>
      <c r="CL35" s="58">
        <v>0</v>
      </c>
      <c r="CM35" s="74">
        <v>0</v>
      </c>
      <c r="CN35" s="58">
        <v>3.2186802999999999</v>
      </c>
      <c r="CO35" s="58">
        <v>12.523062967311301</v>
      </c>
      <c r="CP35" s="74">
        <v>100</v>
      </c>
      <c r="CQ35" s="61"/>
      <c r="CR35" s="61"/>
      <c r="CS35" s="80"/>
      <c r="CT35" s="58">
        <v>0</v>
      </c>
      <c r="CU35" s="58">
        <v>0</v>
      </c>
      <c r="CV35" s="74">
        <v>0</v>
      </c>
      <c r="CW35" s="62">
        <v>0</v>
      </c>
      <c r="CX35" s="63">
        <v>0</v>
      </c>
      <c r="CY35" s="72"/>
      <c r="CZ35" s="80" t="s">
        <v>18</v>
      </c>
      <c r="DB35" s="58" t="s">
        <v>43</v>
      </c>
      <c r="DC35" s="62">
        <v>17.6453335</v>
      </c>
      <c r="DD35" s="63">
        <v>68.653485871121504</v>
      </c>
      <c r="DE35" s="72"/>
      <c r="DF35" s="58">
        <v>0</v>
      </c>
      <c r="DG35" s="58">
        <v>0</v>
      </c>
      <c r="DH35" s="74">
        <v>0</v>
      </c>
      <c r="DI35" s="58">
        <v>17.6453335</v>
      </c>
      <c r="DJ35" s="58">
        <v>68.653485871121504</v>
      </c>
      <c r="DK35" s="74">
        <v>100</v>
      </c>
      <c r="DL35" s="61"/>
      <c r="DM35" s="61"/>
      <c r="DN35" s="80"/>
      <c r="DO35" s="58">
        <v>0</v>
      </c>
      <c r="DP35" s="58">
        <v>0</v>
      </c>
      <c r="DQ35" s="74">
        <v>0</v>
      </c>
      <c r="DR35" s="62">
        <v>0</v>
      </c>
      <c r="DS35" s="63">
        <v>0</v>
      </c>
      <c r="DT35" s="72"/>
      <c r="DU35" s="80" t="s">
        <v>18</v>
      </c>
    </row>
    <row r="36" spans="1:125" s="52" customFormat="1" ht="12.75" x14ac:dyDescent="0.2">
      <c r="A36" s="64" t="s">
        <v>44</v>
      </c>
      <c r="B36" s="64"/>
      <c r="C36" s="64"/>
      <c r="D36" s="73"/>
      <c r="E36" s="64"/>
      <c r="F36" s="64"/>
      <c r="G36" s="73"/>
      <c r="H36" s="64"/>
      <c r="I36" s="64"/>
      <c r="J36" s="73"/>
      <c r="K36" s="64"/>
      <c r="L36" s="64"/>
      <c r="M36" s="73"/>
      <c r="N36" s="64"/>
      <c r="O36" s="64"/>
      <c r="P36" s="73"/>
      <c r="Q36" s="64"/>
      <c r="R36" s="64"/>
      <c r="S36" s="73"/>
      <c r="T36" s="85"/>
      <c r="V36" s="64" t="s">
        <v>44</v>
      </c>
      <c r="W36" s="64"/>
      <c r="X36" s="64"/>
      <c r="Y36" s="73"/>
      <c r="Z36" s="64"/>
      <c r="AA36" s="64"/>
      <c r="AB36" s="73"/>
      <c r="AC36" s="64"/>
      <c r="AD36" s="64"/>
      <c r="AE36" s="73"/>
      <c r="AF36" s="64"/>
      <c r="AG36" s="64"/>
      <c r="AH36" s="73"/>
      <c r="AI36" s="64"/>
      <c r="AJ36" s="64"/>
      <c r="AK36" s="73"/>
      <c r="AL36" s="64"/>
      <c r="AM36" s="64"/>
      <c r="AN36" s="73"/>
      <c r="AO36" s="73"/>
      <c r="AQ36" s="64" t="s">
        <v>44</v>
      </c>
      <c r="AR36" s="64"/>
      <c r="AS36" s="64"/>
      <c r="AT36" s="73"/>
      <c r="AU36" s="64"/>
      <c r="AV36" s="64"/>
      <c r="AW36" s="73"/>
      <c r="AX36" s="64"/>
      <c r="AY36" s="64"/>
      <c r="AZ36" s="73"/>
      <c r="BA36" s="64"/>
      <c r="BB36" s="64"/>
      <c r="BC36" s="73"/>
      <c r="BD36" s="64"/>
      <c r="BE36" s="64"/>
      <c r="BF36" s="73"/>
      <c r="BG36" s="64"/>
      <c r="BH36" s="64"/>
      <c r="BI36" s="73"/>
      <c r="BJ36" s="85"/>
      <c r="BL36" s="64" t="s">
        <v>44</v>
      </c>
      <c r="BM36" s="64"/>
      <c r="BN36" s="64"/>
      <c r="BO36" s="73"/>
      <c r="BP36" s="64"/>
      <c r="BQ36" s="64"/>
      <c r="BR36" s="73"/>
      <c r="BS36" s="64"/>
      <c r="BT36" s="64"/>
      <c r="BU36" s="73"/>
      <c r="BV36" s="64"/>
      <c r="BW36" s="64"/>
      <c r="BX36" s="73"/>
      <c r="BY36" s="64"/>
      <c r="BZ36" s="64"/>
      <c r="CA36" s="73"/>
      <c r="CB36" s="64"/>
      <c r="CC36" s="64"/>
      <c r="CD36" s="73"/>
      <c r="CE36" s="85"/>
      <c r="CG36" s="64" t="s">
        <v>44</v>
      </c>
      <c r="CH36" s="64"/>
      <c r="CI36" s="64"/>
      <c r="CJ36" s="73"/>
      <c r="CK36" s="64"/>
      <c r="CL36" s="64"/>
      <c r="CM36" s="73"/>
      <c r="CN36" s="64"/>
      <c r="CO36" s="64"/>
      <c r="CP36" s="73"/>
      <c r="CQ36" s="64"/>
      <c r="CR36" s="64"/>
      <c r="CS36" s="73"/>
      <c r="CT36" s="64"/>
      <c r="CU36" s="64"/>
      <c r="CV36" s="73"/>
      <c r="CW36" s="64"/>
      <c r="CX36" s="64"/>
      <c r="CY36" s="73"/>
      <c r="CZ36" s="85"/>
      <c r="DB36" s="64" t="s">
        <v>44</v>
      </c>
      <c r="DC36" s="64"/>
      <c r="DD36" s="64"/>
      <c r="DE36" s="73"/>
      <c r="DF36" s="64"/>
      <c r="DG36" s="64"/>
      <c r="DH36" s="73"/>
      <c r="DI36" s="64"/>
      <c r="DJ36" s="64"/>
      <c r="DK36" s="73"/>
      <c r="DL36" s="64"/>
      <c r="DM36" s="64"/>
      <c r="DN36" s="73"/>
      <c r="DO36" s="64"/>
      <c r="DP36" s="64"/>
      <c r="DQ36" s="73"/>
      <c r="DR36" s="64"/>
      <c r="DS36" s="64"/>
      <c r="DT36" s="73"/>
      <c r="DU36" s="85"/>
    </row>
    <row r="37" spans="1:125" s="52" customFormat="1" ht="12.75" x14ac:dyDescent="0.2">
      <c r="A37" s="65" t="s">
        <v>45</v>
      </c>
      <c r="B37" s="58"/>
      <c r="C37" s="58"/>
      <c r="D37" s="74"/>
      <c r="E37" s="58"/>
      <c r="F37" s="58"/>
      <c r="G37" s="74"/>
      <c r="H37" s="58"/>
      <c r="I37" s="58"/>
      <c r="J37" s="74"/>
      <c r="K37" s="58"/>
      <c r="L37" s="58"/>
      <c r="M37" s="74"/>
      <c r="N37" s="58"/>
      <c r="O37" s="58"/>
      <c r="P37" s="74"/>
      <c r="Q37" s="58"/>
      <c r="R37" s="58"/>
      <c r="S37" s="74"/>
      <c r="T37" s="80"/>
      <c r="V37" s="65" t="s">
        <v>45</v>
      </c>
      <c r="W37" s="58"/>
      <c r="X37" s="58"/>
      <c r="Y37" s="74"/>
      <c r="Z37" s="58"/>
      <c r="AA37" s="58"/>
      <c r="AB37" s="74"/>
      <c r="AC37" s="58"/>
      <c r="AD37" s="58"/>
      <c r="AE37" s="74"/>
      <c r="AF37" s="58"/>
      <c r="AG37" s="58"/>
      <c r="AH37" s="74"/>
      <c r="AI37" s="58"/>
      <c r="AJ37" s="58"/>
      <c r="AK37" s="74"/>
      <c r="AL37" s="58"/>
      <c r="AM37" s="58"/>
      <c r="AN37" s="74"/>
      <c r="AO37" s="74"/>
      <c r="AQ37" s="65" t="s">
        <v>45</v>
      </c>
      <c r="AR37" s="58"/>
      <c r="AS37" s="58"/>
      <c r="AT37" s="74"/>
      <c r="AU37" s="58"/>
      <c r="AV37" s="58"/>
      <c r="AW37" s="74"/>
      <c r="AX37" s="58"/>
      <c r="AY37" s="58"/>
      <c r="AZ37" s="74"/>
      <c r="BA37" s="58"/>
      <c r="BB37" s="58"/>
      <c r="BC37" s="74"/>
      <c r="BD37" s="58"/>
      <c r="BE37" s="58"/>
      <c r="BF37" s="74"/>
      <c r="BG37" s="58"/>
      <c r="BH37" s="58"/>
      <c r="BI37" s="74"/>
      <c r="BJ37" s="80"/>
      <c r="BL37" s="65" t="s">
        <v>45</v>
      </c>
      <c r="BM37" s="58"/>
      <c r="BN37" s="58"/>
      <c r="BO37" s="74"/>
      <c r="BP37" s="58"/>
      <c r="BQ37" s="58"/>
      <c r="BR37" s="74"/>
      <c r="BS37" s="58"/>
      <c r="BT37" s="58"/>
      <c r="BU37" s="74"/>
      <c r="BV37" s="58"/>
      <c r="BW37" s="58"/>
      <c r="BX37" s="74"/>
      <c r="BY37" s="58"/>
      <c r="BZ37" s="58"/>
      <c r="CA37" s="74"/>
      <c r="CB37" s="58"/>
      <c r="CC37" s="58"/>
      <c r="CD37" s="74"/>
      <c r="CE37" s="80"/>
      <c r="CG37" s="65" t="s">
        <v>45</v>
      </c>
      <c r="CH37" s="58"/>
      <c r="CI37" s="58"/>
      <c r="CJ37" s="74"/>
      <c r="CK37" s="58"/>
      <c r="CL37" s="58"/>
      <c r="CM37" s="74"/>
      <c r="CN37" s="58"/>
      <c r="CO37" s="58"/>
      <c r="CP37" s="74"/>
      <c r="CQ37" s="58"/>
      <c r="CR37" s="58"/>
      <c r="CS37" s="74"/>
      <c r="CT37" s="58"/>
      <c r="CU37" s="58"/>
      <c r="CV37" s="74"/>
      <c r="CW37" s="58"/>
      <c r="CX37" s="58"/>
      <c r="CY37" s="74"/>
      <c r="CZ37" s="80"/>
      <c r="DB37" s="65" t="s">
        <v>45</v>
      </c>
      <c r="DC37" s="58"/>
      <c r="DD37" s="58"/>
      <c r="DE37" s="74"/>
      <c r="DF37" s="58"/>
      <c r="DG37" s="58"/>
      <c r="DH37" s="74"/>
      <c r="DI37" s="58"/>
      <c r="DJ37" s="58"/>
      <c r="DK37" s="74"/>
      <c r="DL37" s="58"/>
      <c r="DM37" s="58"/>
      <c r="DN37" s="74"/>
      <c r="DO37" s="58"/>
      <c r="DP37" s="58"/>
      <c r="DQ37" s="74"/>
      <c r="DR37" s="58"/>
      <c r="DS37" s="58"/>
      <c r="DT37" s="74"/>
      <c r="DU37" s="80"/>
    </row>
    <row r="38" spans="1:125" s="52" customFormat="1" ht="12.75" x14ac:dyDescent="0.2">
      <c r="A38" s="52" t="s">
        <v>46</v>
      </c>
      <c r="B38" s="58"/>
      <c r="C38" s="58"/>
      <c r="D38" s="74"/>
      <c r="E38" s="58"/>
      <c r="F38" s="58"/>
      <c r="G38" s="74"/>
      <c r="H38" s="58"/>
      <c r="I38" s="58"/>
      <c r="J38" s="74"/>
      <c r="K38" s="58"/>
      <c r="L38" s="58"/>
      <c r="M38" s="74"/>
      <c r="N38" s="58"/>
      <c r="O38" s="58"/>
      <c r="P38" s="74"/>
      <c r="Q38" s="58"/>
      <c r="R38" s="58"/>
      <c r="S38" s="74"/>
      <c r="T38" s="80"/>
      <c r="V38" s="52" t="s">
        <v>46</v>
      </c>
      <c r="W38" s="58"/>
      <c r="X38" s="58"/>
      <c r="Y38" s="74"/>
      <c r="Z38" s="58"/>
      <c r="AA38" s="58"/>
      <c r="AB38" s="74"/>
      <c r="AC38" s="58"/>
      <c r="AD38" s="58"/>
      <c r="AE38" s="74"/>
      <c r="AF38" s="58"/>
      <c r="AG38" s="58"/>
      <c r="AH38" s="74"/>
      <c r="AI38" s="58"/>
      <c r="AJ38" s="58"/>
      <c r="AK38" s="74"/>
      <c r="AL38" s="58"/>
      <c r="AM38" s="58"/>
      <c r="AN38" s="74"/>
      <c r="AO38" s="74"/>
      <c r="AQ38" s="52" t="s">
        <v>46</v>
      </c>
      <c r="AR38" s="58"/>
      <c r="AS38" s="58"/>
      <c r="AT38" s="74"/>
      <c r="AU38" s="58"/>
      <c r="AV38" s="58"/>
      <c r="AW38" s="74"/>
      <c r="AX38" s="58"/>
      <c r="AY38" s="58"/>
      <c r="AZ38" s="74"/>
      <c r="BA38" s="58"/>
      <c r="BB38" s="58"/>
      <c r="BC38" s="74"/>
      <c r="BD38" s="58"/>
      <c r="BE38" s="58"/>
      <c r="BF38" s="74"/>
      <c r="BG38" s="58"/>
      <c r="BH38" s="58"/>
      <c r="BI38" s="74"/>
      <c r="BJ38" s="80"/>
      <c r="BL38" s="52" t="s">
        <v>46</v>
      </c>
      <c r="BM38" s="58"/>
      <c r="BN38" s="58"/>
      <c r="BO38" s="74"/>
      <c r="BP38" s="58"/>
      <c r="BQ38" s="58"/>
      <c r="BR38" s="74"/>
      <c r="BS38" s="58"/>
      <c r="BT38" s="58"/>
      <c r="BU38" s="74"/>
      <c r="BV38" s="58"/>
      <c r="BW38" s="58"/>
      <c r="BX38" s="74"/>
      <c r="BY38" s="58"/>
      <c r="BZ38" s="58"/>
      <c r="CA38" s="74"/>
      <c r="CB38" s="58"/>
      <c r="CC38" s="58"/>
      <c r="CD38" s="74"/>
      <c r="CE38" s="80"/>
      <c r="CG38" s="52" t="s">
        <v>46</v>
      </c>
      <c r="CH38" s="58"/>
      <c r="CI38" s="58"/>
      <c r="CJ38" s="74"/>
      <c r="CK38" s="58"/>
      <c r="CL38" s="58"/>
      <c r="CM38" s="74"/>
      <c r="CN38" s="58"/>
      <c r="CO38" s="58"/>
      <c r="CP38" s="74"/>
      <c r="CQ38" s="58"/>
      <c r="CR38" s="58"/>
      <c r="CS38" s="74"/>
      <c r="CT38" s="58"/>
      <c r="CU38" s="58"/>
      <c r="CV38" s="74"/>
      <c r="CW38" s="58"/>
      <c r="CX38" s="58"/>
      <c r="CY38" s="74"/>
      <c r="CZ38" s="80"/>
      <c r="DB38" s="52" t="s">
        <v>46</v>
      </c>
      <c r="DC38" s="58"/>
      <c r="DD38" s="58"/>
      <c r="DE38" s="74"/>
      <c r="DF38" s="58"/>
      <c r="DG38" s="58"/>
      <c r="DH38" s="74"/>
      <c r="DI38" s="58"/>
      <c r="DJ38" s="58"/>
      <c r="DK38" s="74"/>
      <c r="DL38" s="58"/>
      <c r="DM38" s="58"/>
      <c r="DN38" s="74"/>
      <c r="DO38" s="58"/>
      <c r="DP38" s="58"/>
      <c r="DQ38" s="74"/>
      <c r="DR38" s="58"/>
      <c r="DS38" s="58"/>
      <c r="DT38" s="74"/>
      <c r="DU38" s="80"/>
    </row>
    <row r="39" spans="1:125" s="52" customFormat="1" ht="12.75" x14ac:dyDescent="0.2">
      <c r="A39" s="58" t="s">
        <v>47</v>
      </c>
      <c r="B39" s="58"/>
      <c r="C39" s="58"/>
      <c r="D39" s="74"/>
      <c r="E39" s="58"/>
      <c r="F39" s="58"/>
      <c r="G39" s="74"/>
      <c r="H39" s="58"/>
      <c r="I39" s="58"/>
      <c r="J39" s="74"/>
      <c r="K39" s="58"/>
      <c r="L39" s="58"/>
      <c r="M39" s="74"/>
      <c r="N39" s="58"/>
      <c r="O39" s="58"/>
      <c r="P39" s="74"/>
      <c r="Q39" s="58"/>
      <c r="R39" s="58"/>
      <c r="S39" s="74"/>
      <c r="T39" s="80"/>
      <c r="V39" s="58" t="s">
        <v>47</v>
      </c>
      <c r="W39" s="58"/>
      <c r="X39" s="58"/>
      <c r="Y39" s="74"/>
      <c r="Z39" s="58"/>
      <c r="AA39" s="58"/>
      <c r="AB39" s="74"/>
      <c r="AC39" s="58"/>
      <c r="AD39" s="58"/>
      <c r="AE39" s="74"/>
      <c r="AF39" s="58"/>
      <c r="AG39" s="58"/>
      <c r="AH39" s="74"/>
      <c r="AI39" s="58"/>
      <c r="AJ39" s="58"/>
      <c r="AK39" s="74"/>
      <c r="AL39" s="58"/>
      <c r="AM39" s="58"/>
      <c r="AN39" s="74"/>
      <c r="AO39" s="74"/>
      <c r="AQ39" s="58" t="s">
        <v>47</v>
      </c>
      <c r="AR39" s="58"/>
      <c r="AS39" s="58"/>
      <c r="AT39" s="74"/>
      <c r="AU39" s="58"/>
      <c r="AV39" s="58"/>
      <c r="AW39" s="74"/>
      <c r="AX39" s="58"/>
      <c r="AY39" s="58"/>
      <c r="AZ39" s="74"/>
      <c r="BA39" s="58"/>
      <c r="BB39" s="58"/>
      <c r="BC39" s="74"/>
      <c r="BD39" s="58"/>
      <c r="BE39" s="58"/>
      <c r="BF39" s="74"/>
      <c r="BG39" s="58"/>
      <c r="BH39" s="58"/>
      <c r="BI39" s="74"/>
      <c r="BJ39" s="80"/>
      <c r="BL39" s="58" t="s">
        <v>47</v>
      </c>
      <c r="BM39" s="58"/>
      <c r="BN39" s="58"/>
      <c r="BO39" s="74"/>
      <c r="BP39" s="58"/>
      <c r="BQ39" s="58"/>
      <c r="BR39" s="74"/>
      <c r="BS39" s="58"/>
      <c r="BT39" s="58"/>
      <c r="BU39" s="74"/>
      <c r="BV39" s="58"/>
      <c r="BW39" s="58"/>
      <c r="BX39" s="74"/>
      <c r="BY39" s="58"/>
      <c r="BZ39" s="58"/>
      <c r="CA39" s="74"/>
      <c r="CB39" s="58"/>
      <c r="CC39" s="58"/>
      <c r="CD39" s="74"/>
      <c r="CE39" s="80"/>
      <c r="CG39" s="58" t="s">
        <v>47</v>
      </c>
      <c r="CH39" s="58"/>
      <c r="CI39" s="58"/>
      <c r="CJ39" s="74"/>
      <c r="CK39" s="58"/>
      <c r="CL39" s="58"/>
      <c r="CM39" s="74"/>
      <c r="CN39" s="58"/>
      <c r="CO39" s="58"/>
      <c r="CP39" s="74"/>
      <c r="CQ39" s="58"/>
      <c r="CR39" s="58"/>
      <c r="CS39" s="74"/>
      <c r="CT39" s="58"/>
      <c r="CU39" s="58"/>
      <c r="CV39" s="74"/>
      <c r="CW39" s="58"/>
      <c r="CX39" s="58"/>
      <c r="CY39" s="74"/>
      <c r="CZ39" s="80"/>
      <c r="DB39" s="58" t="s">
        <v>47</v>
      </c>
      <c r="DC39" s="58"/>
      <c r="DD39" s="58"/>
      <c r="DE39" s="74"/>
      <c r="DF39" s="58"/>
      <c r="DG39" s="58"/>
      <c r="DH39" s="74"/>
      <c r="DI39" s="58"/>
      <c r="DJ39" s="58"/>
      <c r="DK39" s="74"/>
      <c r="DL39" s="58"/>
      <c r="DM39" s="58"/>
      <c r="DN39" s="74"/>
      <c r="DO39" s="58"/>
      <c r="DP39" s="58"/>
      <c r="DQ39" s="74"/>
      <c r="DR39" s="58"/>
      <c r="DS39" s="58"/>
      <c r="DT39" s="74"/>
      <c r="DU39" s="80"/>
    </row>
    <row r="40" spans="1:125" s="52" customFormat="1" ht="12.75" x14ac:dyDescent="0.2">
      <c r="A40" s="58" t="s">
        <v>48</v>
      </c>
      <c r="B40" s="58"/>
      <c r="C40" s="58"/>
      <c r="D40" s="74"/>
      <c r="E40" s="58"/>
      <c r="F40" s="58"/>
      <c r="G40" s="74"/>
      <c r="H40" s="58"/>
      <c r="I40" s="58"/>
      <c r="J40" s="74"/>
      <c r="K40" s="58"/>
      <c r="L40" s="58"/>
      <c r="M40" s="74"/>
      <c r="N40" s="58"/>
      <c r="O40" s="58"/>
      <c r="P40" s="74"/>
      <c r="Q40" s="58"/>
      <c r="R40" s="58"/>
      <c r="S40" s="74"/>
      <c r="T40" s="80"/>
      <c r="V40" s="58" t="s">
        <v>48</v>
      </c>
      <c r="W40" s="58"/>
      <c r="X40" s="58"/>
      <c r="Y40" s="74"/>
      <c r="Z40" s="58"/>
      <c r="AA40" s="58"/>
      <c r="AB40" s="74"/>
      <c r="AC40" s="58"/>
      <c r="AD40" s="58"/>
      <c r="AE40" s="74"/>
      <c r="AF40" s="58"/>
      <c r="AG40" s="58"/>
      <c r="AH40" s="74"/>
      <c r="AI40" s="58"/>
      <c r="AJ40" s="58"/>
      <c r="AK40" s="74"/>
      <c r="AL40" s="58"/>
      <c r="AM40" s="58"/>
      <c r="AN40" s="74"/>
      <c r="AO40" s="74"/>
      <c r="AQ40" s="58" t="s">
        <v>48</v>
      </c>
      <c r="AR40" s="58"/>
      <c r="AS40" s="58"/>
      <c r="AT40" s="74"/>
      <c r="AU40" s="58"/>
      <c r="AV40" s="58"/>
      <c r="AW40" s="74"/>
      <c r="AX40" s="58"/>
      <c r="AY40" s="58"/>
      <c r="AZ40" s="74"/>
      <c r="BA40" s="58"/>
      <c r="BB40" s="58"/>
      <c r="BC40" s="74"/>
      <c r="BD40" s="58"/>
      <c r="BE40" s="58"/>
      <c r="BF40" s="74"/>
      <c r="BG40" s="58"/>
      <c r="BH40" s="58"/>
      <c r="BI40" s="74"/>
      <c r="BJ40" s="80"/>
      <c r="BL40" s="58" t="s">
        <v>48</v>
      </c>
      <c r="BM40" s="58"/>
      <c r="BN40" s="58"/>
      <c r="BO40" s="74"/>
      <c r="BP40" s="58"/>
      <c r="BQ40" s="58"/>
      <c r="BR40" s="74"/>
      <c r="BS40" s="58"/>
      <c r="BT40" s="58"/>
      <c r="BU40" s="74"/>
      <c r="BV40" s="58"/>
      <c r="BW40" s="58"/>
      <c r="BX40" s="74"/>
      <c r="BY40" s="58"/>
      <c r="BZ40" s="58"/>
      <c r="CA40" s="74"/>
      <c r="CB40" s="58"/>
      <c r="CC40" s="58"/>
      <c r="CD40" s="74"/>
      <c r="CE40" s="80"/>
      <c r="CG40" s="58" t="s">
        <v>48</v>
      </c>
      <c r="CH40" s="58"/>
      <c r="CI40" s="58"/>
      <c r="CJ40" s="74"/>
      <c r="CK40" s="58"/>
      <c r="CL40" s="58"/>
      <c r="CM40" s="74"/>
      <c r="CN40" s="58"/>
      <c r="CO40" s="58"/>
      <c r="CP40" s="74"/>
      <c r="CQ40" s="58"/>
      <c r="CR40" s="58"/>
      <c r="CS40" s="74"/>
      <c r="CT40" s="58"/>
      <c r="CU40" s="58"/>
      <c r="CV40" s="74"/>
      <c r="CW40" s="58"/>
      <c r="CX40" s="58"/>
      <c r="CY40" s="74"/>
      <c r="CZ40" s="80"/>
      <c r="DB40" s="58" t="s">
        <v>48</v>
      </c>
      <c r="DC40" s="58"/>
      <c r="DD40" s="58"/>
      <c r="DE40" s="74"/>
      <c r="DF40" s="58"/>
      <c r="DG40" s="58"/>
      <c r="DH40" s="74"/>
      <c r="DI40" s="58"/>
      <c r="DJ40" s="58"/>
      <c r="DK40" s="74"/>
      <c r="DL40" s="58"/>
      <c r="DM40" s="58"/>
      <c r="DN40" s="74"/>
      <c r="DO40" s="58"/>
      <c r="DP40" s="58"/>
      <c r="DQ40" s="74"/>
      <c r="DR40" s="58"/>
      <c r="DS40" s="58"/>
      <c r="DT40" s="74"/>
      <c r="DU40" s="80"/>
    </row>
  </sheetData>
  <mergeCells count="36">
    <mergeCell ref="B2:D2"/>
    <mergeCell ref="E2:G2"/>
    <mergeCell ref="H2:J2"/>
    <mergeCell ref="K2:M2"/>
    <mergeCell ref="N2:P2"/>
    <mergeCell ref="Q2:S2"/>
    <mergeCell ref="W2:Y2"/>
    <mergeCell ref="Z2:AB2"/>
    <mergeCell ref="AC2:AE2"/>
    <mergeCell ref="AF2:AH2"/>
    <mergeCell ref="AI2:AK2"/>
    <mergeCell ref="AL2:AN2"/>
    <mergeCell ref="AR2:AT2"/>
    <mergeCell ref="AU2:AW2"/>
    <mergeCell ref="AX2:AZ2"/>
    <mergeCell ref="BA2:BC2"/>
    <mergeCell ref="BD2:BF2"/>
    <mergeCell ref="BG2:BI2"/>
    <mergeCell ref="BM2:BO2"/>
    <mergeCell ref="BP2:BR2"/>
    <mergeCell ref="BS2:BU2"/>
    <mergeCell ref="BV2:BX2"/>
    <mergeCell ref="BY2:CA2"/>
    <mergeCell ref="CB2:CD2"/>
    <mergeCell ref="CH2:CJ2"/>
    <mergeCell ref="CK2:CM2"/>
    <mergeCell ref="CN2:CP2"/>
    <mergeCell ref="CQ2:CS2"/>
    <mergeCell ref="CT2:CV2"/>
    <mergeCell ref="CW2:CY2"/>
    <mergeCell ref="DR2:DT2"/>
    <mergeCell ref="DC2:DE2"/>
    <mergeCell ref="DF2:DH2"/>
    <mergeCell ref="DI2:DK2"/>
    <mergeCell ref="DL2:DN2"/>
    <mergeCell ref="DO2:DQ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U40"/>
  <sheetViews>
    <sheetView topLeftCell="DE1" zoomScale="79" workbookViewId="0">
      <selection activeCell="DT26" activeCellId="5" sqref="DE26:DE28 DH25:DH28 DK25:DK28 DN25:DN28 DQ25:DQ28 DT26:DT28"/>
    </sheetView>
  </sheetViews>
  <sheetFormatPr defaultRowHeight="15" x14ac:dyDescent="0.25"/>
  <cols>
    <col min="1" max="1" width="30.7109375" customWidth="1"/>
    <col min="4" max="4" width="8.85546875" style="76"/>
    <col min="7" max="7" width="8.85546875" style="76"/>
    <col min="10" max="10" width="8.85546875" style="76"/>
    <col min="13" max="13" width="8.85546875" style="76"/>
    <col min="16" max="16" width="8.85546875" style="76"/>
    <col min="19" max="19" width="8.85546875" style="76"/>
    <col min="20" max="20" width="11.5703125" style="87" customWidth="1"/>
    <col min="22" max="22" width="30.7109375" customWidth="1"/>
    <col min="25" max="25" width="8.85546875" style="76"/>
    <col min="28" max="28" width="8.85546875" style="76"/>
    <col min="31" max="31" width="8.85546875" style="76"/>
    <col min="34" max="34" width="8.85546875" style="76"/>
    <col min="37" max="37" width="8.85546875" style="76"/>
    <col min="40" max="41" width="8.85546875" style="76"/>
    <col min="43" max="43" width="30.7109375" customWidth="1"/>
    <col min="46" max="46" width="8.85546875" style="76"/>
    <col min="49" max="49" width="8.85546875" style="76"/>
    <col min="52" max="52" width="8.85546875" style="76"/>
    <col min="55" max="55" width="8.85546875" style="76"/>
    <col min="58" max="58" width="8.85546875" style="76"/>
    <col min="61" max="61" width="8.85546875" style="76"/>
    <col min="62" max="62" width="11.5703125" style="87" customWidth="1"/>
    <col min="64" max="64" width="30.7109375" customWidth="1"/>
    <col min="67" max="67" width="8.85546875" style="76"/>
    <col min="70" max="70" width="8.85546875" style="76"/>
    <col min="73" max="73" width="8.85546875" style="76"/>
    <col min="76" max="76" width="8.85546875" style="76"/>
    <col min="79" max="79" width="8.85546875" style="76"/>
    <col min="82" max="82" width="8.85546875" style="76"/>
    <col min="83" max="83" width="11.5703125" style="87" customWidth="1"/>
    <col min="85" max="85" width="30.7109375" customWidth="1"/>
    <col min="88" max="88" width="8.85546875" style="76"/>
    <col min="91" max="91" width="8.85546875" style="76"/>
    <col min="94" max="94" width="8.85546875" style="76"/>
    <col min="97" max="97" width="8.85546875" style="76"/>
    <col min="100" max="100" width="8.85546875" style="76"/>
    <col min="103" max="103" width="8.85546875" style="76"/>
    <col min="104" max="104" width="11.5703125" style="87" customWidth="1"/>
    <col min="106" max="106" width="30.7109375" customWidth="1"/>
    <col min="109" max="109" width="8.85546875" style="76"/>
    <col min="112" max="112" width="8.85546875" style="76"/>
    <col min="115" max="115" width="8.85546875" style="76"/>
    <col min="118" max="118" width="8.85546875" style="76"/>
    <col min="121" max="121" width="8.85546875" style="76"/>
    <col min="124" max="124" width="8.85546875" style="76"/>
    <col min="125" max="125" width="11.5703125" style="87" customWidth="1"/>
  </cols>
  <sheetData>
    <row r="1" spans="1:125" s="52" customFormat="1" ht="12.75" x14ac:dyDescent="0.2">
      <c r="A1" s="52" t="s">
        <v>347</v>
      </c>
      <c r="D1" s="66"/>
      <c r="G1" s="66"/>
      <c r="J1" s="66"/>
      <c r="M1" s="66"/>
      <c r="P1" s="66"/>
      <c r="S1" s="66"/>
      <c r="T1" s="83"/>
      <c r="V1" s="52" t="s">
        <v>348</v>
      </c>
      <c r="Y1" s="66"/>
      <c r="AB1" s="66"/>
      <c r="AE1" s="66"/>
      <c r="AH1" s="66"/>
      <c r="AK1" s="66"/>
      <c r="AN1" s="66"/>
      <c r="AO1" s="66"/>
      <c r="AQ1" s="52" t="s">
        <v>349</v>
      </c>
      <c r="AT1" s="66"/>
      <c r="AW1" s="66"/>
      <c r="AZ1" s="66"/>
      <c r="BC1" s="66"/>
      <c r="BF1" s="66"/>
      <c r="BI1" s="66"/>
      <c r="BJ1" s="83"/>
      <c r="BL1" s="52" t="s">
        <v>350</v>
      </c>
      <c r="BO1" s="66"/>
      <c r="BR1" s="66"/>
      <c r="BU1" s="66"/>
      <c r="BX1" s="66"/>
      <c r="CA1" s="66"/>
      <c r="CD1" s="66"/>
      <c r="CE1" s="83"/>
      <c r="CG1" s="52" t="s">
        <v>351</v>
      </c>
      <c r="CJ1" s="66"/>
      <c r="CM1" s="66"/>
      <c r="CP1" s="66"/>
      <c r="CS1" s="66"/>
      <c r="CV1" s="66"/>
      <c r="CY1" s="66"/>
      <c r="CZ1" s="83"/>
      <c r="DB1" s="52" t="s">
        <v>352</v>
      </c>
      <c r="DE1" s="66"/>
      <c r="DH1" s="66"/>
      <c r="DK1" s="66"/>
      <c r="DN1" s="66"/>
      <c r="DQ1" s="66"/>
      <c r="DT1" s="66"/>
      <c r="DU1" s="83"/>
    </row>
    <row r="2" spans="1:125" s="52" customFormat="1" ht="12.75" x14ac:dyDescent="0.2">
      <c r="A2" s="39" t="s">
        <v>64</v>
      </c>
      <c r="B2" s="165" t="s">
        <v>1</v>
      </c>
      <c r="C2" s="166"/>
      <c r="D2" s="167"/>
      <c r="E2" s="166" t="s">
        <v>2</v>
      </c>
      <c r="F2" s="166"/>
      <c r="G2" s="166"/>
      <c r="H2" s="166" t="s">
        <v>3</v>
      </c>
      <c r="I2" s="166"/>
      <c r="J2" s="166"/>
      <c r="K2" s="166" t="s">
        <v>4</v>
      </c>
      <c r="L2" s="166"/>
      <c r="M2" s="166"/>
      <c r="N2" s="166" t="s">
        <v>5</v>
      </c>
      <c r="O2" s="166"/>
      <c r="P2" s="166"/>
      <c r="Q2" s="165" t="s">
        <v>6</v>
      </c>
      <c r="R2" s="166"/>
      <c r="S2" s="167"/>
      <c r="T2" s="50" t="s">
        <v>7</v>
      </c>
      <c r="V2" s="39" t="s">
        <v>64</v>
      </c>
      <c r="W2" s="165" t="s">
        <v>1</v>
      </c>
      <c r="X2" s="166"/>
      <c r="Y2" s="167"/>
      <c r="Z2" s="166" t="s">
        <v>2</v>
      </c>
      <c r="AA2" s="166"/>
      <c r="AB2" s="166"/>
      <c r="AC2" s="166" t="s">
        <v>3</v>
      </c>
      <c r="AD2" s="166"/>
      <c r="AE2" s="166"/>
      <c r="AF2" s="166" t="s">
        <v>4</v>
      </c>
      <c r="AG2" s="166"/>
      <c r="AH2" s="166"/>
      <c r="AI2" s="166" t="s">
        <v>5</v>
      </c>
      <c r="AJ2" s="166"/>
      <c r="AK2" s="166"/>
      <c r="AL2" s="165" t="s">
        <v>6</v>
      </c>
      <c r="AM2" s="166"/>
      <c r="AN2" s="167"/>
      <c r="AO2" s="50" t="s">
        <v>7</v>
      </c>
      <c r="AQ2" s="39" t="s">
        <v>64</v>
      </c>
      <c r="AR2" s="165" t="s">
        <v>1</v>
      </c>
      <c r="AS2" s="166"/>
      <c r="AT2" s="167"/>
      <c r="AU2" s="166" t="s">
        <v>2</v>
      </c>
      <c r="AV2" s="166"/>
      <c r="AW2" s="166"/>
      <c r="AX2" s="166" t="s">
        <v>3</v>
      </c>
      <c r="AY2" s="166"/>
      <c r="AZ2" s="166"/>
      <c r="BA2" s="166" t="s">
        <v>4</v>
      </c>
      <c r="BB2" s="166"/>
      <c r="BC2" s="166"/>
      <c r="BD2" s="166" t="s">
        <v>5</v>
      </c>
      <c r="BE2" s="166"/>
      <c r="BF2" s="166"/>
      <c r="BG2" s="165" t="s">
        <v>6</v>
      </c>
      <c r="BH2" s="166"/>
      <c r="BI2" s="167"/>
      <c r="BJ2" s="50" t="s">
        <v>7</v>
      </c>
      <c r="BL2" s="39" t="s">
        <v>64</v>
      </c>
      <c r="BM2" s="165" t="s">
        <v>1</v>
      </c>
      <c r="BN2" s="166"/>
      <c r="BO2" s="167"/>
      <c r="BP2" s="166" t="s">
        <v>2</v>
      </c>
      <c r="BQ2" s="166"/>
      <c r="BR2" s="166"/>
      <c r="BS2" s="166" t="s">
        <v>3</v>
      </c>
      <c r="BT2" s="166"/>
      <c r="BU2" s="166"/>
      <c r="BV2" s="166" t="s">
        <v>4</v>
      </c>
      <c r="BW2" s="166"/>
      <c r="BX2" s="166"/>
      <c r="BY2" s="166" t="s">
        <v>5</v>
      </c>
      <c r="BZ2" s="166"/>
      <c r="CA2" s="166"/>
      <c r="CB2" s="165" t="s">
        <v>6</v>
      </c>
      <c r="CC2" s="166"/>
      <c r="CD2" s="167"/>
      <c r="CE2" s="50" t="s">
        <v>7</v>
      </c>
      <c r="CG2" s="39" t="s">
        <v>64</v>
      </c>
      <c r="CH2" s="165" t="s">
        <v>1</v>
      </c>
      <c r="CI2" s="166"/>
      <c r="CJ2" s="167"/>
      <c r="CK2" s="166" t="s">
        <v>2</v>
      </c>
      <c r="CL2" s="166"/>
      <c r="CM2" s="166"/>
      <c r="CN2" s="166" t="s">
        <v>3</v>
      </c>
      <c r="CO2" s="166"/>
      <c r="CP2" s="166"/>
      <c r="CQ2" s="166" t="s">
        <v>4</v>
      </c>
      <c r="CR2" s="166"/>
      <c r="CS2" s="166"/>
      <c r="CT2" s="166" t="s">
        <v>5</v>
      </c>
      <c r="CU2" s="166"/>
      <c r="CV2" s="166"/>
      <c r="CW2" s="165" t="s">
        <v>6</v>
      </c>
      <c r="CX2" s="166"/>
      <c r="CY2" s="167"/>
      <c r="CZ2" s="50" t="s">
        <v>7</v>
      </c>
      <c r="DB2" s="39" t="s">
        <v>64</v>
      </c>
      <c r="DC2" s="165" t="s">
        <v>1</v>
      </c>
      <c r="DD2" s="166"/>
      <c r="DE2" s="167"/>
      <c r="DF2" s="166" t="s">
        <v>2</v>
      </c>
      <c r="DG2" s="166"/>
      <c r="DH2" s="166"/>
      <c r="DI2" s="166" t="s">
        <v>3</v>
      </c>
      <c r="DJ2" s="166"/>
      <c r="DK2" s="166"/>
      <c r="DL2" s="166" t="s">
        <v>4</v>
      </c>
      <c r="DM2" s="166"/>
      <c r="DN2" s="166"/>
      <c r="DO2" s="166" t="s">
        <v>5</v>
      </c>
      <c r="DP2" s="166"/>
      <c r="DQ2" s="166"/>
      <c r="DR2" s="165" t="s">
        <v>6</v>
      </c>
      <c r="DS2" s="166"/>
      <c r="DT2" s="167"/>
      <c r="DU2" s="50" t="s">
        <v>7</v>
      </c>
    </row>
    <row r="3" spans="1:125" s="52" customFormat="1" ht="12.75" x14ac:dyDescent="0.2">
      <c r="A3" s="42" t="s">
        <v>8</v>
      </c>
      <c r="B3" s="43"/>
      <c r="C3" s="44" t="s">
        <v>693</v>
      </c>
      <c r="D3" s="45" t="s">
        <v>9</v>
      </c>
      <c r="E3" s="44"/>
      <c r="F3" s="44" t="s">
        <v>693</v>
      </c>
      <c r="G3" s="46" t="s">
        <v>9</v>
      </c>
      <c r="H3" s="44"/>
      <c r="I3" s="44" t="s">
        <v>693</v>
      </c>
      <c r="J3" s="46" t="s">
        <v>9</v>
      </c>
      <c r="K3" s="44"/>
      <c r="L3" s="44" t="s">
        <v>693</v>
      </c>
      <c r="M3" s="46" t="s">
        <v>9</v>
      </c>
      <c r="N3" s="44"/>
      <c r="O3" s="44" t="s">
        <v>693</v>
      </c>
      <c r="P3" s="46" t="s">
        <v>9</v>
      </c>
      <c r="Q3" s="43"/>
      <c r="R3" s="44" t="s">
        <v>693</v>
      </c>
      <c r="S3" s="45" t="s">
        <v>9</v>
      </c>
      <c r="T3" s="46"/>
      <c r="V3" s="42" t="s">
        <v>8</v>
      </c>
      <c r="W3" s="43"/>
      <c r="X3" s="44" t="s">
        <v>693</v>
      </c>
      <c r="Y3" s="45" t="s">
        <v>9</v>
      </c>
      <c r="Z3" s="44"/>
      <c r="AA3" s="44" t="s">
        <v>693</v>
      </c>
      <c r="AB3" s="46" t="s">
        <v>9</v>
      </c>
      <c r="AC3" s="44"/>
      <c r="AD3" s="44" t="s">
        <v>693</v>
      </c>
      <c r="AE3" s="46" t="s">
        <v>9</v>
      </c>
      <c r="AF3" s="44"/>
      <c r="AG3" s="44" t="s">
        <v>693</v>
      </c>
      <c r="AH3" s="46" t="s">
        <v>9</v>
      </c>
      <c r="AI3" s="44"/>
      <c r="AJ3" s="44" t="s">
        <v>693</v>
      </c>
      <c r="AK3" s="46" t="s">
        <v>9</v>
      </c>
      <c r="AL3" s="43"/>
      <c r="AM3" s="44" t="s">
        <v>693</v>
      </c>
      <c r="AN3" s="45" t="s">
        <v>9</v>
      </c>
      <c r="AO3" s="46"/>
      <c r="AQ3" s="42" t="s">
        <v>8</v>
      </c>
      <c r="AR3" s="43"/>
      <c r="AS3" s="44" t="s">
        <v>693</v>
      </c>
      <c r="AT3" s="45" t="s">
        <v>9</v>
      </c>
      <c r="AU3" s="44"/>
      <c r="AV3" s="44" t="s">
        <v>693</v>
      </c>
      <c r="AW3" s="46" t="s">
        <v>9</v>
      </c>
      <c r="AX3" s="44"/>
      <c r="AY3" s="44" t="s">
        <v>693</v>
      </c>
      <c r="AZ3" s="46" t="s">
        <v>9</v>
      </c>
      <c r="BA3" s="44"/>
      <c r="BB3" s="44" t="s">
        <v>693</v>
      </c>
      <c r="BC3" s="46" t="s">
        <v>9</v>
      </c>
      <c r="BD3" s="44"/>
      <c r="BE3" s="44" t="s">
        <v>693</v>
      </c>
      <c r="BF3" s="46" t="s">
        <v>9</v>
      </c>
      <c r="BG3" s="43"/>
      <c r="BH3" s="44" t="s">
        <v>693</v>
      </c>
      <c r="BI3" s="45" t="s">
        <v>9</v>
      </c>
      <c r="BJ3" s="46"/>
      <c r="BL3" s="42" t="s">
        <v>8</v>
      </c>
      <c r="BM3" s="43"/>
      <c r="BN3" s="44" t="s">
        <v>693</v>
      </c>
      <c r="BO3" s="45" t="s">
        <v>9</v>
      </c>
      <c r="BP3" s="44"/>
      <c r="BQ3" s="44" t="s">
        <v>693</v>
      </c>
      <c r="BR3" s="46" t="s">
        <v>9</v>
      </c>
      <c r="BS3" s="44"/>
      <c r="BT3" s="44" t="s">
        <v>693</v>
      </c>
      <c r="BU3" s="46" t="s">
        <v>9</v>
      </c>
      <c r="BV3" s="44"/>
      <c r="BW3" s="44" t="s">
        <v>693</v>
      </c>
      <c r="BX3" s="46" t="s">
        <v>9</v>
      </c>
      <c r="BY3" s="44"/>
      <c r="BZ3" s="44" t="s">
        <v>693</v>
      </c>
      <c r="CA3" s="46" t="s">
        <v>9</v>
      </c>
      <c r="CB3" s="43"/>
      <c r="CC3" s="44" t="s">
        <v>693</v>
      </c>
      <c r="CD3" s="45" t="s">
        <v>9</v>
      </c>
      <c r="CE3" s="46"/>
      <c r="CG3" s="42" t="s">
        <v>8</v>
      </c>
      <c r="CH3" s="43"/>
      <c r="CI3" s="44" t="s">
        <v>693</v>
      </c>
      <c r="CJ3" s="45" t="s">
        <v>9</v>
      </c>
      <c r="CK3" s="44"/>
      <c r="CL3" s="44" t="s">
        <v>693</v>
      </c>
      <c r="CM3" s="46" t="s">
        <v>9</v>
      </c>
      <c r="CN3" s="44"/>
      <c r="CO3" s="44" t="s">
        <v>693</v>
      </c>
      <c r="CP3" s="46" t="s">
        <v>9</v>
      </c>
      <c r="CQ3" s="44"/>
      <c r="CR3" s="44" t="s">
        <v>693</v>
      </c>
      <c r="CS3" s="46" t="s">
        <v>9</v>
      </c>
      <c r="CT3" s="44"/>
      <c r="CU3" s="44" t="s">
        <v>693</v>
      </c>
      <c r="CV3" s="46" t="s">
        <v>9</v>
      </c>
      <c r="CW3" s="43"/>
      <c r="CX3" s="44" t="s">
        <v>693</v>
      </c>
      <c r="CY3" s="45" t="s">
        <v>9</v>
      </c>
      <c r="CZ3" s="46"/>
      <c r="DB3" s="42" t="s">
        <v>8</v>
      </c>
      <c r="DC3" s="43"/>
      <c r="DD3" s="44" t="s">
        <v>693</v>
      </c>
      <c r="DE3" s="45" t="s">
        <v>9</v>
      </c>
      <c r="DF3" s="44"/>
      <c r="DG3" s="44" t="s">
        <v>693</v>
      </c>
      <c r="DH3" s="46" t="s">
        <v>9</v>
      </c>
      <c r="DI3" s="44"/>
      <c r="DJ3" s="44" t="s">
        <v>693</v>
      </c>
      <c r="DK3" s="46" t="s">
        <v>9</v>
      </c>
      <c r="DL3" s="44"/>
      <c r="DM3" s="44" t="s">
        <v>693</v>
      </c>
      <c r="DN3" s="46" t="s">
        <v>9</v>
      </c>
      <c r="DO3" s="44"/>
      <c r="DP3" s="44" t="s">
        <v>693</v>
      </c>
      <c r="DQ3" s="46" t="s">
        <v>9</v>
      </c>
      <c r="DR3" s="43"/>
      <c r="DS3" s="44" t="s">
        <v>693</v>
      </c>
      <c r="DT3" s="45" t="s">
        <v>9</v>
      </c>
      <c r="DU3" s="46"/>
    </row>
    <row r="4" spans="1:125" s="52" customFormat="1" ht="12.75" x14ac:dyDescent="0.2">
      <c r="A4" s="47"/>
      <c r="B4" s="48"/>
      <c r="C4" s="47">
        <v>96.176518799999997</v>
      </c>
      <c r="D4" s="67">
        <v>100</v>
      </c>
      <c r="E4" s="47"/>
      <c r="F4" s="47">
        <v>96.146512999999999</v>
      </c>
      <c r="G4" s="77">
        <v>99.968801324507893</v>
      </c>
      <c r="H4" s="47"/>
      <c r="I4" s="47">
        <v>0</v>
      </c>
      <c r="J4" s="77">
        <v>0</v>
      </c>
      <c r="K4" s="47"/>
      <c r="L4" s="47">
        <v>0</v>
      </c>
      <c r="M4" s="77">
        <v>0</v>
      </c>
      <c r="N4" s="47"/>
      <c r="O4" s="47">
        <v>3.0005800000007399E-2</v>
      </c>
      <c r="P4" s="77">
        <v>3.1198675492096699E-2</v>
      </c>
      <c r="Q4" s="48"/>
      <c r="R4" s="47">
        <v>96.176518799999997</v>
      </c>
      <c r="S4" s="67">
        <v>100</v>
      </c>
      <c r="T4" s="46"/>
      <c r="V4" s="47"/>
      <c r="W4" s="48"/>
      <c r="X4" s="47">
        <v>96.176518799999997</v>
      </c>
      <c r="Y4" s="67">
        <v>100</v>
      </c>
      <c r="Z4" s="47"/>
      <c r="AA4" s="47">
        <v>96.146512999999999</v>
      </c>
      <c r="AB4" s="77">
        <v>99.968801324507893</v>
      </c>
      <c r="AC4" s="47"/>
      <c r="AD4" s="47">
        <v>0</v>
      </c>
      <c r="AE4" s="77">
        <v>0</v>
      </c>
      <c r="AF4" s="47"/>
      <c r="AG4" s="47">
        <v>0</v>
      </c>
      <c r="AH4" s="77">
        <v>0</v>
      </c>
      <c r="AI4" s="47"/>
      <c r="AJ4" s="47">
        <v>3.0005800000007399E-2</v>
      </c>
      <c r="AK4" s="77">
        <v>3.1198675492096699E-2</v>
      </c>
      <c r="AL4" s="48"/>
      <c r="AM4" s="47">
        <v>96.176518799999997</v>
      </c>
      <c r="AN4" s="67">
        <v>100</v>
      </c>
      <c r="AO4" s="77"/>
      <c r="AQ4" s="47"/>
      <c r="AR4" s="48"/>
      <c r="AS4" s="47">
        <v>96.176518799999997</v>
      </c>
      <c r="AT4" s="67">
        <v>100</v>
      </c>
      <c r="AU4" s="47"/>
      <c r="AV4" s="47">
        <v>96.146512999999999</v>
      </c>
      <c r="AW4" s="77">
        <v>99.968801324507893</v>
      </c>
      <c r="AX4" s="47"/>
      <c r="AY4" s="47">
        <v>0</v>
      </c>
      <c r="AZ4" s="77">
        <v>0</v>
      </c>
      <c r="BA4" s="47"/>
      <c r="BB4" s="47">
        <v>0</v>
      </c>
      <c r="BC4" s="77">
        <v>0</v>
      </c>
      <c r="BD4" s="47"/>
      <c r="BE4" s="47">
        <v>3.0005800000007399E-2</v>
      </c>
      <c r="BF4" s="77">
        <v>3.1198675492096699E-2</v>
      </c>
      <c r="BG4" s="48"/>
      <c r="BH4" s="47">
        <v>96.176518799999997</v>
      </c>
      <c r="BI4" s="67">
        <v>100</v>
      </c>
      <c r="BJ4" s="46"/>
      <c r="BL4" s="47"/>
      <c r="BM4" s="48"/>
      <c r="BN4" s="47">
        <v>96.176518799999997</v>
      </c>
      <c r="BO4" s="67">
        <v>100</v>
      </c>
      <c r="BP4" s="47"/>
      <c r="BQ4" s="47">
        <v>96.146512999999999</v>
      </c>
      <c r="BR4" s="77">
        <v>99.968801324507893</v>
      </c>
      <c r="BS4" s="47"/>
      <c r="BT4" s="47">
        <v>0</v>
      </c>
      <c r="BU4" s="77">
        <v>0</v>
      </c>
      <c r="BV4" s="47"/>
      <c r="BW4" s="47">
        <v>0</v>
      </c>
      <c r="BX4" s="77">
        <v>0</v>
      </c>
      <c r="BY4" s="47"/>
      <c r="BZ4" s="47">
        <v>3.0005800000007399E-2</v>
      </c>
      <c r="CA4" s="77">
        <v>3.1198675492096699E-2</v>
      </c>
      <c r="CB4" s="48"/>
      <c r="CC4" s="47">
        <v>96.176518799999997</v>
      </c>
      <c r="CD4" s="67">
        <v>100</v>
      </c>
      <c r="CE4" s="46"/>
      <c r="CG4" s="47"/>
      <c r="CH4" s="48"/>
      <c r="CI4" s="47">
        <v>96.176518799999997</v>
      </c>
      <c r="CJ4" s="67">
        <v>100</v>
      </c>
      <c r="CK4" s="47"/>
      <c r="CL4" s="47">
        <v>96.146512999999999</v>
      </c>
      <c r="CM4" s="77">
        <v>99.968801324507893</v>
      </c>
      <c r="CN4" s="47"/>
      <c r="CO4" s="47">
        <v>0</v>
      </c>
      <c r="CP4" s="77">
        <v>0</v>
      </c>
      <c r="CQ4" s="47"/>
      <c r="CR4" s="47">
        <v>0</v>
      </c>
      <c r="CS4" s="77">
        <v>0</v>
      </c>
      <c r="CT4" s="47"/>
      <c r="CU4" s="47">
        <v>3.0005800000007399E-2</v>
      </c>
      <c r="CV4" s="77">
        <v>3.1198675492096699E-2</v>
      </c>
      <c r="CW4" s="48"/>
      <c r="CX4" s="47">
        <v>96.176518799999997</v>
      </c>
      <c r="CY4" s="67">
        <v>100</v>
      </c>
      <c r="CZ4" s="46"/>
      <c r="DB4" s="47"/>
      <c r="DC4" s="48"/>
      <c r="DD4" s="47">
        <v>96.176518799999997</v>
      </c>
      <c r="DE4" s="67">
        <v>100</v>
      </c>
      <c r="DF4" s="47"/>
      <c r="DG4" s="47">
        <v>96.146512999999999</v>
      </c>
      <c r="DH4" s="77">
        <v>99.968801324507893</v>
      </c>
      <c r="DI4" s="47"/>
      <c r="DJ4" s="47">
        <v>0</v>
      </c>
      <c r="DK4" s="77">
        <v>0</v>
      </c>
      <c r="DL4" s="47"/>
      <c r="DM4" s="47">
        <v>0</v>
      </c>
      <c r="DN4" s="77">
        <v>0</v>
      </c>
      <c r="DO4" s="47"/>
      <c r="DP4" s="47">
        <v>3.0005800000007399E-2</v>
      </c>
      <c r="DQ4" s="77">
        <v>3.1198675492096699E-2</v>
      </c>
      <c r="DR4" s="48"/>
      <c r="DS4" s="47">
        <v>96.176518799999997</v>
      </c>
      <c r="DT4" s="67">
        <v>100</v>
      </c>
      <c r="DU4" s="46"/>
    </row>
    <row r="5" spans="1:125" s="52" customFormat="1" ht="12.75" x14ac:dyDescent="0.2">
      <c r="A5" s="39" t="s">
        <v>10</v>
      </c>
      <c r="B5" s="40" t="s">
        <v>11</v>
      </c>
      <c r="C5" s="41" t="s">
        <v>12</v>
      </c>
      <c r="D5" s="49" t="s">
        <v>9</v>
      </c>
      <c r="E5" s="41" t="s">
        <v>11</v>
      </c>
      <c r="F5" s="41" t="s">
        <v>12</v>
      </c>
      <c r="G5" s="50" t="s">
        <v>9</v>
      </c>
      <c r="H5" s="41" t="s">
        <v>11</v>
      </c>
      <c r="I5" s="41" t="s">
        <v>12</v>
      </c>
      <c r="J5" s="50" t="s">
        <v>9</v>
      </c>
      <c r="K5" s="41" t="s">
        <v>11</v>
      </c>
      <c r="L5" s="41" t="s">
        <v>12</v>
      </c>
      <c r="M5" s="50" t="s">
        <v>9</v>
      </c>
      <c r="N5" s="41" t="s">
        <v>11</v>
      </c>
      <c r="O5" s="41" t="s">
        <v>12</v>
      </c>
      <c r="P5" s="50" t="s">
        <v>9</v>
      </c>
      <c r="Q5" s="40" t="s">
        <v>11</v>
      </c>
      <c r="R5" s="41" t="s">
        <v>12</v>
      </c>
      <c r="S5" s="49" t="s">
        <v>9</v>
      </c>
      <c r="T5" s="50" t="s">
        <v>9</v>
      </c>
      <c r="V5" s="39" t="s">
        <v>10</v>
      </c>
      <c r="W5" s="40" t="s">
        <v>11</v>
      </c>
      <c r="X5" s="41" t="s">
        <v>12</v>
      </c>
      <c r="Y5" s="49" t="s">
        <v>9</v>
      </c>
      <c r="Z5" s="41" t="s">
        <v>11</v>
      </c>
      <c r="AA5" s="41" t="s">
        <v>12</v>
      </c>
      <c r="AB5" s="50" t="s">
        <v>9</v>
      </c>
      <c r="AC5" s="41" t="s">
        <v>11</v>
      </c>
      <c r="AD5" s="41" t="s">
        <v>12</v>
      </c>
      <c r="AE5" s="50" t="s">
        <v>9</v>
      </c>
      <c r="AF5" s="41" t="s">
        <v>11</v>
      </c>
      <c r="AG5" s="41" t="s">
        <v>12</v>
      </c>
      <c r="AH5" s="50" t="s">
        <v>9</v>
      </c>
      <c r="AI5" s="41" t="s">
        <v>11</v>
      </c>
      <c r="AJ5" s="41" t="s">
        <v>12</v>
      </c>
      <c r="AK5" s="50" t="s">
        <v>9</v>
      </c>
      <c r="AL5" s="40" t="s">
        <v>11</v>
      </c>
      <c r="AM5" s="41" t="s">
        <v>12</v>
      </c>
      <c r="AN5" s="49" t="s">
        <v>9</v>
      </c>
      <c r="AO5" s="50" t="s">
        <v>9</v>
      </c>
      <c r="AQ5" s="39" t="s">
        <v>10</v>
      </c>
      <c r="AR5" s="40" t="s">
        <v>11</v>
      </c>
      <c r="AS5" s="41" t="s">
        <v>12</v>
      </c>
      <c r="AT5" s="49" t="s">
        <v>9</v>
      </c>
      <c r="AU5" s="41" t="s">
        <v>11</v>
      </c>
      <c r="AV5" s="41" t="s">
        <v>12</v>
      </c>
      <c r="AW5" s="50" t="s">
        <v>9</v>
      </c>
      <c r="AX5" s="41" t="s">
        <v>11</v>
      </c>
      <c r="AY5" s="41" t="s">
        <v>12</v>
      </c>
      <c r="AZ5" s="50" t="s">
        <v>9</v>
      </c>
      <c r="BA5" s="41" t="s">
        <v>11</v>
      </c>
      <c r="BB5" s="41" t="s">
        <v>12</v>
      </c>
      <c r="BC5" s="50" t="s">
        <v>9</v>
      </c>
      <c r="BD5" s="41" t="s">
        <v>11</v>
      </c>
      <c r="BE5" s="41" t="s">
        <v>12</v>
      </c>
      <c r="BF5" s="50" t="s">
        <v>9</v>
      </c>
      <c r="BG5" s="40" t="s">
        <v>11</v>
      </c>
      <c r="BH5" s="41" t="s">
        <v>12</v>
      </c>
      <c r="BI5" s="49" t="s">
        <v>9</v>
      </c>
      <c r="BJ5" s="50" t="s">
        <v>9</v>
      </c>
      <c r="BL5" s="39" t="s">
        <v>10</v>
      </c>
      <c r="BM5" s="40" t="s">
        <v>11</v>
      </c>
      <c r="BN5" s="41" t="s">
        <v>12</v>
      </c>
      <c r="BO5" s="49" t="s">
        <v>9</v>
      </c>
      <c r="BP5" s="41" t="s">
        <v>11</v>
      </c>
      <c r="BQ5" s="41" t="s">
        <v>12</v>
      </c>
      <c r="BR5" s="50" t="s">
        <v>9</v>
      </c>
      <c r="BS5" s="41" t="s">
        <v>11</v>
      </c>
      <c r="BT5" s="41" t="s">
        <v>12</v>
      </c>
      <c r="BU5" s="50" t="s">
        <v>9</v>
      </c>
      <c r="BV5" s="41" t="s">
        <v>11</v>
      </c>
      <c r="BW5" s="41" t="s">
        <v>12</v>
      </c>
      <c r="BX5" s="50" t="s">
        <v>9</v>
      </c>
      <c r="BY5" s="41" t="s">
        <v>11</v>
      </c>
      <c r="BZ5" s="41" t="s">
        <v>12</v>
      </c>
      <c r="CA5" s="50" t="s">
        <v>9</v>
      </c>
      <c r="CB5" s="40" t="s">
        <v>11</v>
      </c>
      <c r="CC5" s="41" t="s">
        <v>12</v>
      </c>
      <c r="CD5" s="49" t="s">
        <v>9</v>
      </c>
      <c r="CE5" s="50" t="s">
        <v>9</v>
      </c>
      <c r="CG5" s="39" t="s">
        <v>10</v>
      </c>
      <c r="CH5" s="40" t="s">
        <v>11</v>
      </c>
      <c r="CI5" s="41" t="s">
        <v>12</v>
      </c>
      <c r="CJ5" s="49" t="s">
        <v>9</v>
      </c>
      <c r="CK5" s="41" t="s">
        <v>11</v>
      </c>
      <c r="CL5" s="41" t="s">
        <v>12</v>
      </c>
      <c r="CM5" s="50" t="s">
        <v>9</v>
      </c>
      <c r="CN5" s="41" t="s">
        <v>11</v>
      </c>
      <c r="CO5" s="41" t="s">
        <v>12</v>
      </c>
      <c r="CP5" s="50" t="s">
        <v>9</v>
      </c>
      <c r="CQ5" s="41" t="s">
        <v>11</v>
      </c>
      <c r="CR5" s="41" t="s">
        <v>12</v>
      </c>
      <c r="CS5" s="50" t="s">
        <v>9</v>
      </c>
      <c r="CT5" s="41" t="s">
        <v>11</v>
      </c>
      <c r="CU5" s="41" t="s">
        <v>12</v>
      </c>
      <c r="CV5" s="50" t="s">
        <v>9</v>
      </c>
      <c r="CW5" s="40" t="s">
        <v>11</v>
      </c>
      <c r="CX5" s="41" t="s">
        <v>12</v>
      </c>
      <c r="CY5" s="49" t="s">
        <v>9</v>
      </c>
      <c r="CZ5" s="50" t="s">
        <v>9</v>
      </c>
      <c r="DB5" s="39" t="s">
        <v>10</v>
      </c>
      <c r="DC5" s="40" t="s">
        <v>11</v>
      </c>
      <c r="DD5" s="41" t="s">
        <v>12</v>
      </c>
      <c r="DE5" s="49" t="s">
        <v>9</v>
      </c>
      <c r="DF5" s="41" t="s">
        <v>11</v>
      </c>
      <c r="DG5" s="41" t="s">
        <v>12</v>
      </c>
      <c r="DH5" s="50" t="s">
        <v>9</v>
      </c>
      <c r="DI5" s="41" t="s">
        <v>11</v>
      </c>
      <c r="DJ5" s="41" t="s">
        <v>12</v>
      </c>
      <c r="DK5" s="50" t="s">
        <v>9</v>
      </c>
      <c r="DL5" s="41" t="s">
        <v>11</v>
      </c>
      <c r="DM5" s="41" t="s">
        <v>12</v>
      </c>
      <c r="DN5" s="50" t="s">
        <v>9</v>
      </c>
      <c r="DO5" s="41" t="s">
        <v>11</v>
      </c>
      <c r="DP5" s="41" t="s">
        <v>12</v>
      </c>
      <c r="DQ5" s="50" t="s">
        <v>9</v>
      </c>
      <c r="DR5" s="40" t="s">
        <v>11</v>
      </c>
      <c r="DS5" s="41" t="s">
        <v>12</v>
      </c>
      <c r="DT5" s="49" t="s">
        <v>9</v>
      </c>
      <c r="DU5" s="50" t="s">
        <v>9</v>
      </c>
    </row>
    <row r="6" spans="1:125" s="52" customFormat="1" x14ac:dyDescent="0.2">
      <c r="A6" s="39" t="s">
        <v>13</v>
      </c>
      <c r="B6" s="40" t="s">
        <v>694</v>
      </c>
      <c r="C6" s="41" t="s">
        <v>665</v>
      </c>
      <c r="D6" s="49"/>
      <c r="E6" s="40" t="s">
        <v>694</v>
      </c>
      <c r="F6" s="41" t="s">
        <v>665</v>
      </c>
      <c r="G6" s="50"/>
      <c r="H6" s="41" t="s">
        <v>694</v>
      </c>
      <c r="I6" s="41" t="s">
        <v>665</v>
      </c>
      <c r="J6" s="50"/>
      <c r="K6" s="41" t="s">
        <v>694</v>
      </c>
      <c r="L6" s="41" t="s">
        <v>665</v>
      </c>
      <c r="M6" s="50"/>
      <c r="N6" s="41" t="s">
        <v>694</v>
      </c>
      <c r="O6" s="41" t="s">
        <v>665</v>
      </c>
      <c r="P6" s="50"/>
      <c r="Q6" s="40" t="s">
        <v>694</v>
      </c>
      <c r="R6" s="41" t="s">
        <v>665</v>
      </c>
      <c r="S6" s="49"/>
      <c r="T6" s="84"/>
      <c r="V6" s="39" t="s">
        <v>49</v>
      </c>
      <c r="W6" s="40" t="s">
        <v>694</v>
      </c>
      <c r="X6" s="41" t="s">
        <v>665</v>
      </c>
      <c r="Y6" s="49"/>
      <c r="Z6" s="40" t="s">
        <v>694</v>
      </c>
      <c r="AA6" s="41" t="s">
        <v>665</v>
      </c>
      <c r="AB6" s="50"/>
      <c r="AC6" s="41" t="s">
        <v>694</v>
      </c>
      <c r="AD6" s="41" t="s">
        <v>665</v>
      </c>
      <c r="AE6" s="50"/>
      <c r="AF6" s="41" t="s">
        <v>694</v>
      </c>
      <c r="AG6" s="41" t="s">
        <v>665</v>
      </c>
      <c r="AH6" s="50"/>
      <c r="AI6" s="41" t="s">
        <v>694</v>
      </c>
      <c r="AJ6" s="41" t="s">
        <v>665</v>
      </c>
      <c r="AK6" s="50"/>
      <c r="AL6" s="40" t="s">
        <v>694</v>
      </c>
      <c r="AM6" s="41" t="s">
        <v>665</v>
      </c>
      <c r="AN6" s="49"/>
      <c r="AO6" s="50"/>
      <c r="AQ6" s="39" t="s">
        <v>50</v>
      </c>
      <c r="AR6" s="40" t="s">
        <v>694</v>
      </c>
      <c r="AS6" s="41" t="s">
        <v>665</v>
      </c>
      <c r="AT6" s="49"/>
      <c r="AU6" s="40" t="s">
        <v>694</v>
      </c>
      <c r="AV6" s="41" t="s">
        <v>665</v>
      </c>
      <c r="AW6" s="50"/>
      <c r="AX6" s="41" t="s">
        <v>694</v>
      </c>
      <c r="AY6" s="41" t="s">
        <v>665</v>
      </c>
      <c r="AZ6" s="50"/>
      <c r="BA6" s="41" t="s">
        <v>694</v>
      </c>
      <c r="BB6" s="41" t="s">
        <v>665</v>
      </c>
      <c r="BC6" s="50"/>
      <c r="BD6" s="41" t="s">
        <v>694</v>
      </c>
      <c r="BE6" s="41" t="s">
        <v>665</v>
      </c>
      <c r="BF6" s="50"/>
      <c r="BG6" s="40" t="s">
        <v>694</v>
      </c>
      <c r="BH6" s="41" t="s">
        <v>665</v>
      </c>
      <c r="BI6" s="49"/>
      <c r="BJ6" s="84"/>
      <c r="BL6" s="39" t="s">
        <v>51</v>
      </c>
      <c r="BM6" s="40" t="s">
        <v>694</v>
      </c>
      <c r="BN6" s="41" t="s">
        <v>665</v>
      </c>
      <c r="BO6" s="49"/>
      <c r="BP6" s="40" t="s">
        <v>694</v>
      </c>
      <c r="BQ6" s="41" t="s">
        <v>665</v>
      </c>
      <c r="BR6" s="50"/>
      <c r="BS6" s="41" t="s">
        <v>694</v>
      </c>
      <c r="BT6" s="41" t="s">
        <v>665</v>
      </c>
      <c r="BU6" s="50"/>
      <c r="BV6" s="41" t="s">
        <v>694</v>
      </c>
      <c r="BW6" s="41" t="s">
        <v>665</v>
      </c>
      <c r="BX6" s="50"/>
      <c r="BY6" s="41" t="s">
        <v>694</v>
      </c>
      <c r="BZ6" s="41" t="s">
        <v>665</v>
      </c>
      <c r="CA6" s="50"/>
      <c r="CB6" s="40" t="s">
        <v>694</v>
      </c>
      <c r="CC6" s="41" t="s">
        <v>665</v>
      </c>
      <c r="CD6" s="49"/>
      <c r="CE6" s="84"/>
      <c r="CG6" s="39" t="s">
        <v>52</v>
      </c>
      <c r="CH6" s="40" t="s">
        <v>694</v>
      </c>
      <c r="CI6" s="41" t="s">
        <v>665</v>
      </c>
      <c r="CJ6" s="49"/>
      <c r="CK6" s="40" t="s">
        <v>694</v>
      </c>
      <c r="CL6" s="41" t="s">
        <v>665</v>
      </c>
      <c r="CM6" s="50"/>
      <c r="CN6" s="41" t="s">
        <v>694</v>
      </c>
      <c r="CO6" s="41" t="s">
        <v>665</v>
      </c>
      <c r="CP6" s="50"/>
      <c r="CQ6" s="41" t="s">
        <v>694</v>
      </c>
      <c r="CR6" s="41" t="s">
        <v>665</v>
      </c>
      <c r="CS6" s="50"/>
      <c r="CT6" s="41" t="s">
        <v>694</v>
      </c>
      <c r="CU6" s="41" t="s">
        <v>665</v>
      </c>
      <c r="CV6" s="50"/>
      <c r="CW6" s="40" t="s">
        <v>694</v>
      </c>
      <c r="CX6" s="41" t="s">
        <v>665</v>
      </c>
      <c r="CY6" s="49"/>
      <c r="CZ6" s="84"/>
      <c r="DB6" s="39" t="s">
        <v>53</v>
      </c>
      <c r="DC6" s="40" t="s">
        <v>694</v>
      </c>
      <c r="DD6" s="41" t="s">
        <v>665</v>
      </c>
      <c r="DE6" s="49"/>
      <c r="DF6" s="40" t="s">
        <v>694</v>
      </c>
      <c r="DG6" s="41" t="s">
        <v>665</v>
      </c>
      <c r="DH6" s="50"/>
      <c r="DI6" s="41" t="s">
        <v>694</v>
      </c>
      <c r="DJ6" s="41" t="s">
        <v>665</v>
      </c>
      <c r="DK6" s="50"/>
      <c r="DL6" s="41" t="s">
        <v>694</v>
      </c>
      <c r="DM6" s="41" t="s">
        <v>665</v>
      </c>
      <c r="DN6" s="50"/>
      <c r="DO6" s="41" t="s">
        <v>694</v>
      </c>
      <c r="DP6" s="41" t="s">
        <v>665</v>
      </c>
      <c r="DQ6" s="50"/>
      <c r="DR6" s="40" t="s">
        <v>694</v>
      </c>
      <c r="DS6" s="41" t="s">
        <v>665</v>
      </c>
      <c r="DT6" s="49"/>
      <c r="DU6" s="84"/>
    </row>
    <row r="7" spans="1:125" s="52" customFormat="1" ht="12.75" x14ac:dyDescent="0.2">
      <c r="A7" s="53" t="s">
        <v>14</v>
      </c>
      <c r="B7" s="54">
        <v>84.567183714799995</v>
      </c>
      <c r="C7" s="55">
        <v>879.29137766629196</v>
      </c>
      <c r="D7" s="68"/>
      <c r="E7" s="55"/>
      <c r="F7" s="55"/>
      <c r="G7" s="78"/>
      <c r="H7" s="55"/>
      <c r="I7" s="55"/>
      <c r="J7" s="78"/>
      <c r="K7" s="55"/>
      <c r="L7" s="55"/>
      <c r="M7" s="78"/>
      <c r="N7" s="55"/>
      <c r="O7" s="55"/>
      <c r="P7" s="78"/>
      <c r="Q7" s="54">
        <v>101.8944</v>
      </c>
      <c r="R7" s="55">
        <v>1059.4519459774799</v>
      </c>
      <c r="S7" s="68"/>
      <c r="T7" s="81">
        <v>-17.005072197490701</v>
      </c>
      <c r="V7" s="53" t="s">
        <v>14</v>
      </c>
      <c r="W7" s="54">
        <v>45.962811982600002</v>
      </c>
      <c r="X7" s="55">
        <v>477.90055780850298</v>
      </c>
      <c r="Y7" s="68"/>
      <c r="Z7" s="55"/>
      <c r="AA7" s="55"/>
      <c r="AB7" s="78"/>
      <c r="AC7" s="55"/>
      <c r="AD7" s="55"/>
      <c r="AE7" s="78"/>
      <c r="AF7" s="55"/>
      <c r="AG7" s="55"/>
      <c r="AH7" s="78"/>
      <c r="AI7" s="55"/>
      <c r="AJ7" s="55"/>
      <c r="AK7" s="78"/>
      <c r="AL7" s="54">
        <v>55.999499999999998</v>
      </c>
      <c r="AM7" s="55">
        <v>582.25750628853098</v>
      </c>
      <c r="AN7" s="68"/>
      <c r="AO7" s="81">
        <v>-17.9228171990821</v>
      </c>
      <c r="AQ7" s="53" t="s">
        <v>14</v>
      </c>
      <c r="AR7" s="54">
        <v>71.503528230140006</v>
      </c>
      <c r="AS7" s="55">
        <v>743.46138872870097</v>
      </c>
      <c r="AT7" s="68"/>
      <c r="AU7" s="55"/>
      <c r="AV7" s="55"/>
      <c r="AW7" s="78"/>
      <c r="AX7" s="55"/>
      <c r="AY7" s="55"/>
      <c r="AZ7" s="78"/>
      <c r="BA7" s="55"/>
      <c r="BB7" s="55"/>
      <c r="BC7" s="78"/>
      <c r="BD7" s="55"/>
      <c r="BE7" s="55"/>
      <c r="BF7" s="78"/>
      <c r="BG7" s="54">
        <v>81.057299999999998</v>
      </c>
      <c r="BH7" s="55">
        <v>842.797192197811</v>
      </c>
      <c r="BI7" s="68"/>
      <c r="BJ7" s="81">
        <v>-11.7864421463089</v>
      </c>
      <c r="BL7" s="53" t="s">
        <v>14</v>
      </c>
      <c r="BM7" s="54">
        <v>57.527703428060001</v>
      </c>
      <c r="BN7" s="55">
        <v>598.14707525117797</v>
      </c>
      <c r="BO7" s="68"/>
      <c r="BP7" s="55"/>
      <c r="BQ7" s="55"/>
      <c r="BR7" s="78"/>
      <c r="BS7" s="55"/>
      <c r="BT7" s="55"/>
      <c r="BU7" s="78"/>
      <c r="BV7" s="55"/>
      <c r="BW7" s="55"/>
      <c r="BX7" s="78"/>
      <c r="BY7" s="55"/>
      <c r="BZ7" s="55"/>
      <c r="CA7" s="78"/>
      <c r="CB7" s="54">
        <v>64.593000000000004</v>
      </c>
      <c r="CC7" s="55">
        <v>671.60883764489097</v>
      </c>
      <c r="CD7" s="68"/>
      <c r="CE7" s="81">
        <v>-10.9381768487917</v>
      </c>
      <c r="CG7" s="53" t="s">
        <v>14</v>
      </c>
      <c r="CH7" s="54">
        <v>112.93879684015999</v>
      </c>
      <c r="CI7" s="55">
        <v>1174.28659561922</v>
      </c>
      <c r="CJ7" s="68"/>
      <c r="CK7" s="55"/>
      <c r="CL7" s="55"/>
      <c r="CM7" s="78"/>
      <c r="CN7" s="55"/>
      <c r="CO7" s="55"/>
      <c r="CP7" s="78"/>
      <c r="CQ7" s="55"/>
      <c r="CR7" s="55"/>
      <c r="CS7" s="78"/>
      <c r="CT7" s="55"/>
      <c r="CU7" s="55"/>
      <c r="CV7" s="78"/>
      <c r="CW7" s="54">
        <v>143.36320000000001</v>
      </c>
      <c r="CX7" s="55">
        <v>1490.6257971150401</v>
      </c>
      <c r="CY7" s="68"/>
      <c r="CZ7" s="81">
        <v>-21.221905733019401</v>
      </c>
      <c r="DB7" s="53" t="s">
        <v>14</v>
      </c>
      <c r="DC7" s="54">
        <v>209.24418699972</v>
      </c>
      <c r="DD7" s="55">
        <v>2175.6265418053399</v>
      </c>
      <c r="DE7" s="68"/>
      <c r="DF7" s="55"/>
      <c r="DG7" s="55"/>
      <c r="DH7" s="78"/>
      <c r="DI7" s="55"/>
      <c r="DJ7" s="55"/>
      <c r="DK7" s="78"/>
      <c r="DL7" s="55"/>
      <c r="DM7" s="55"/>
      <c r="DN7" s="78"/>
      <c r="DO7" s="55"/>
      <c r="DP7" s="55"/>
      <c r="DQ7" s="78"/>
      <c r="DR7" s="54">
        <v>255.1652</v>
      </c>
      <c r="DS7" s="55">
        <v>2653.0924926760799</v>
      </c>
      <c r="DT7" s="68"/>
      <c r="DU7" s="81">
        <v>-17.996581430492899</v>
      </c>
    </row>
    <row r="8" spans="1:125" s="52" customFormat="1" ht="12.75" x14ac:dyDescent="0.2">
      <c r="A8" s="56" t="s">
        <v>15</v>
      </c>
      <c r="B8" s="57">
        <v>44.246083714800001</v>
      </c>
      <c r="C8" s="56">
        <v>460.05079271802498</v>
      </c>
      <c r="D8" s="69">
        <v>52.320630498963297</v>
      </c>
      <c r="E8" s="56">
        <v>44.232614099999999</v>
      </c>
      <c r="F8" s="56">
        <v>459.91074174749599</v>
      </c>
      <c r="G8" s="79">
        <v>99.969557498270802</v>
      </c>
      <c r="H8" s="56">
        <v>0</v>
      </c>
      <c r="I8" s="56">
        <v>0</v>
      </c>
      <c r="J8" s="79">
        <v>0</v>
      </c>
      <c r="K8" s="56">
        <v>0</v>
      </c>
      <c r="L8" s="56">
        <v>0</v>
      </c>
      <c r="M8" s="79">
        <v>0</v>
      </c>
      <c r="N8" s="56">
        <v>1.34696148000023E-2</v>
      </c>
      <c r="O8" s="56">
        <v>0.14005097052860199</v>
      </c>
      <c r="P8" s="79">
        <v>3.0442501729247499E-2</v>
      </c>
      <c r="Q8" s="57">
        <v>44.246099999999998</v>
      </c>
      <c r="R8" s="56">
        <v>460.05096204417799</v>
      </c>
      <c r="S8" s="69">
        <v>43.423485490861097</v>
      </c>
      <c r="T8" s="82">
        <v>-3.6805955773305001E-5</v>
      </c>
      <c r="V8" s="56" t="s">
        <v>15</v>
      </c>
      <c r="W8" s="57">
        <v>22.891411982600001</v>
      </c>
      <c r="X8" s="56">
        <v>238.014561851661</v>
      </c>
      <c r="Y8" s="69">
        <v>49.804202561118203</v>
      </c>
      <c r="Z8" s="56">
        <v>22.8842736</v>
      </c>
      <c r="AA8" s="56">
        <v>237.94034017376001</v>
      </c>
      <c r="AB8" s="79">
        <v>99.968816328999594</v>
      </c>
      <c r="AC8" s="56">
        <v>0</v>
      </c>
      <c r="AD8" s="56">
        <v>0</v>
      </c>
      <c r="AE8" s="79">
        <v>0</v>
      </c>
      <c r="AF8" s="56">
        <v>0</v>
      </c>
      <c r="AG8" s="56">
        <v>0</v>
      </c>
      <c r="AH8" s="79">
        <v>0</v>
      </c>
      <c r="AI8" s="56">
        <v>7.1383825999968998E-3</v>
      </c>
      <c r="AJ8" s="56">
        <v>7.4221677900831895E-2</v>
      </c>
      <c r="AK8" s="79">
        <v>3.1183671000385899E-2</v>
      </c>
      <c r="AL8" s="57">
        <v>22.891400000000001</v>
      </c>
      <c r="AM8" s="56">
        <v>238.01443726199801</v>
      </c>
      <c r="AN8" s="69">
        <v>40.877864980937296</v>
      </c>
      <c r="AO8" s="82">
        <v>5.2345422283848698E-5</v>
      </c>
      <c r="AQ8" s="56" t="s">
        <v>15</v>
      </c>
      <c r="AR8" s="57">
        <v>48.357928230139997</v>
      </c>
      <c r="AS8" s="56">
        <v>502.80389468764997</v>
      </c>
      <c r="AT8" s="69">
        <v>67.630128788185104</v>
      </c>
      <c r="AU8" s="56">
        <v>48.343348399999996</v>
      </c>
      <c r="AV8" s="56">
        <v>502.65230019949502</v>
      </c>
      <c r="AW8" s="79">
        <v>99.969850176230494</v>
      </c>
      <c r="AX8" s="56">
        <v>0</v>
      </c>
      <c r="AY8" s="56">
        <v>0</v>
      </c>
      <c r="AZ8" s="79">
        <v>0</v>
      </c>
      <c r="BA8" s="56">
        <v>0</v>
      </c>
      <c r="BB8" s="56">
        <v>0</v>
      </c>
      <c r="BC8" s="79">
        <v>0</v>
      </c>
      <c r="BD8" s="56">
        <v>1.45798301399927E-2</v>
      </c>
      <c r="BE8" s="56">
        <v>0.15159448815476001</v>
      </c>
      <c r="BF8" s="79">
        <v>3.0149823769549999E-2</v>
      </c>
      <c r="BG8" s="57">
        <v>48.357900000000001</v>
      </c>
      <c r="BH8" s="56">
        <v>502.80360116340597</v>
      </c>
      <c r="BI8" s="69">
        <v>59.658907957704002</v>
      </c>
      <c r="BJ8" s="82">
        <v>5.8377514303153898E-5</v>
      </c>
      <c r="BL8" s="56" t="s">
        <v>15</v>
      </c>
      <c r="BM8" s="57">
        <v>34.899203428059998</v>
      </c>
      <c r="BN8" s="56">
        <v>362.86615343848302</v>
      </c>
      <c r="BO8" s="69">
        <v>60.665038491763198</v>
      </c>
      <c r="BP8" s="56">
        <v>34.888779399999997</v>
      </c>
      <c r="BQ8" s="56">
        <v>362.75776910320002</v>
      </c>
      <c r="BR8" s="79">
        <v>99.970131043015201</v>
      </c>
      <c r="BS8" s="56">
        <v>0</v>
      </c>
      <c r="BT8" s="56">
        <v>0</v>
      </c>
      <c r="BU8" s="79">
        <v>0</v>
      </c>
      <c r="BV8" s="56">
        <v>0</v>
      </c>
      <c r="BW8" s="56">
        <v>0</v>
      </c>
      <c r="BX8" s="79">
        <v>0</v>
      </c>
      <c r="BY8" s="56">
        <v>1.0424028059982099E-2</v>
      </c>
      <c r="BZ8" s="56">
        <v>0.108384335283116</v>
      </c>
      <c r="CA8" s="79">
        <v>2.9868956984848798E-2</v>
      </c>
      <c r="CB8" s="57">
        <v>34.8992</v>
      </c>
      <c r="CC8" s="56">
        <v>362.86611779506399</v>
      </c>
      <c r="CD8" s="69">
        <v>54.029383988977102</v>
      </c>
      <c r="CE8" s="82">
        <v>9.8227465853922803E-6</v>
      </c>
      <c r="CG8" s="56" t="s">
        <v>15</v>
      </c>
      <c r="CH8" s="57">
        <v>69.234096840160007</v>
      </c>
      <c r="CI8" s="56">
        <v>719.86486622720201</v>
      </c>
      <c r="CJ8" s="69">
        <v>61.3023148618677</v>
      </c>
      <c r="CK8" s="56">
        <v>69.212744700000002</v>
      </c>
      <c r="CL8" s="56">
        <v>719.64285631847997</v>
      </c>
      <c r="CM8" s="79">
        <v>99.969159502131902</v>
      </c>
      <c r="CN8" s="56">
        <v>0</v>
      </c>
      <c r="CO8" s="56">
        <v>0</v>
      </c>
      <c r="CP8" s="79">
        <v>0</v>
      </c>
      <c r="CQ8" s="56">
        <v>0</v>
      </c>
      <c r="CR8" s="56">
        <v>0</v>
      </c>
      <c r="CS8" s="79">
        <v>0</v>
      </c>
      <c r="CT8" s="56">
        <v>2.1352140160006701E-2</v>
      </c>
      <c r="CU8" s="56">
        <v>0.222009908722197</v>
      </c>
      <c r="CV8" s="79">
        <v>3.08404978681272E-2</v>
      </c>
      <c r="CW8" s="57">
        <v>69.234099999999998</v>
      </c>
      <c r="CX8" s="56">
        <v>719.86489908179101</v>
      </c>
      <c r="CY8" s="69">
        <v>48.292797593803698</v>
      </c>
      <c r="CZ8" s="82">
        <v>-4.56399374215899E-6</v>
      </c>
      <c r="DB8" s="56" t="s">
        <v>15</v>
      </c>
      <c r="DC8" s="57">
        <v>67.624886999720005</v>
      </c>
      <c r="DD8" s="56">
        <v>703.133029178843</v>
      </c>
      <c r="DE8" s="69">
        <v>32.318645487537701</v>
      </c>
      <c r="DF8" s="56">
        <v>67.603708900000001</v>
      </c>
      <c r="DG8" s="56">
        <v>702.91282886400302</v>
      </c>
      <c r="DH8" s="79">
        <v>99.968682979507093</v>
      </c>
      <c r="DI8" s="56">
        <v>0</v>
      </c>
      <c r="DJ8" s="56">
        <v>0</v>
      </c>
      <c r="DK8" s="79">
        <v>0</v>
      </c>
      <c r="DL8" s="56">
        <v>0</v>
      </c>
      <c r="DM8" s="56">
        <v>0</v>
      </c>
      <c r="DN8" s="79">
        <v>0</v>
      </c>
      <c r="DO8" s="56">
        <v>2.1178099719976098E-2</v>
      </c>
      <c r="DP8" s="56">
        <v>0.22020031484000999</v>
      </c>
      <c r="DQ8" s="79">
        <v>3.1317020492860601E-2</v>
      </c>
      <c r="DR8" s="57">
        <v>67.624899999999997</v>
      </c>
      <c r="DS8" s="56">
        <v>703.13316434988303</v>
      </c>
      <c r="DT8" s="69">
        <v>26.502399229988999</v>
      </c>
      <c r="DU8" s="82">
        <v>-1.9224102394963999E-5</v>
      </c>
    </row>
    <row r="9" spans="1:125" s="52" customFormat="1" ht="12.75" x14ac:dyDescent="0.2">
      <c r="A9" s="56" t="s">
        <v>16</v>
      </c>
      <c r="B9" s="57">
        <v>40.321100000000001</v>
      </c>
      <c r="C9" s="56">
        <v>419.24058494826699</v>
      </c>
      <c r="D9" s="69">
        <v>47.679369501036703</v>
      </c>
      <c r="E9" s="56"/>
      <c r="F9" s="56"/>
      <c r="G9" s="79"/>
      <c r="H9" s="56"/>
      <c r="I9" s="56"/>
      <c r="J9" s="79"/>
      <c r="K9" s="56"/>
      <c r="L9" s="56"/>
      <c r="M9" s="79"/>
      <c r="N9" s="56"/>
      <c r="O9" s="56"/>
      <c r="P9" s="79"/>
      <c r="Q9" s="57">
        <v>57.648299999999999</v>
      </c>
      <c r="R9" s="56">
        <v>599.40098393330504</v>
      </c>
      <c r="S9" s="69">
        <f>(Q9/Q7)*100</f>
        <v>56.576514509138867</v>
      </c>
      <c r="T9" s="82">
        <f>((B9-Q9)/Q9)*100</f>
        <v>-30.056740615074506</v>
      </c>
      <c r="V9" s="56" t="s">
        <v>16</v>
      </c>
      <c r="W9" s="57">
        <v>23.071400000000001</v>
      </c>
      <c r="X9" s="56">
        <v>239.885995956843</v>
      </c>
      <c r="Y9" s="69">
        <v>50.195797438881797</v>
      </c>
      <c r="Z9" s="56"/>
      <c r="AA9" s="56"/>
      <c r="AB9" s="79"/>
      <c r="AC9" s="56"/>
      <c r="AD9" s="56"/>
      <c r="AE9" s="79"/>
      <c r="AF9" s="56"/>
      <c r="AG9" s="56"/>
      <c r="AH9" s="79"/>
      <c r="AI9" s="56"/>
      <c r="AJ9" s="56"/>
      <c r="AK9" s="79"/>
      <c r="AL9" s="57">
        <v>33.1081</v>
      </c>
      <c r="AM9" s="56">
        <v>344.243069026532</v>
      </c>
      <c r="AN9" s="69">
        <f>(AL9/AL7)*100</f>
        <v>59.122135019062668</v>
      </c>
      <c r="AO9" s="82">
        <f>((W9-AL9)/AL9)*100</f>
        <v>-30.314938036311357</v>
      </c>
      <c r="AQ9" s="56" t="s">
        <v>16</v>
      </c>
      <c r="AR9" s="57">
        <v>23.145600000000002</v>
      </c>
      <c r="AS9" s="56">
        <v>240.657494041051</v>
      </c>
      <c r="AT9" s="69">
        <v>32.369871211814903</v>
      </c>
      <c r="AU9" s="56"/>
      <c r="AV9" s="56"/>
      <c r="AW9" s="79"/>
      <c r="AX9" s="56"/>
      <c r="AY9" s="56"/>
      <c r="AZ9" s="79"/>
      <c r="BA9" s="56"/>
      <c r="BB9" s="56"/>
      <c r="BC9" s="79"/>
      <c r="BD9" s="56"/>
      <c r="BE9" s="56"/>
      <c r="BF9" s="79"/>
      <c r="BG9" s="57">
        <v>32.699399999999997</v>
      </c>
      <c r="BH9" s="56">
        <v>339.99359103440497</v>
      </c>
      <c r="BI9" s="69">
        <f>(BG9/BG7)*100</f>
        <v>40.341092042295998</v>
      </c>
      <c r="BJ9" s="82">
        <f>((AR9-BG9)/BG9)*100</f>
        <v>-29.217049854125754</v>
      </c>
      <c r="BL9" s="56" t="s">
        <v>16</v>
      </c>
      <c r="BM9" s="57">
        <v>22.628499999999999</v>
      </c>
      <c r="BN9" s="56">
        <v>235.280921812695</v>
      </c>
      <c r="BO9" s="69">
        <v>39.334961508236802</v>
      </c>
      <c r="BP9" s="56"/>
      <c r="BQ9" s="56"/>
      <c r="BR9" s="79"/>
      <c r="BS9" s="56"/>
      <c r="BT9" s="56"/>
      <c r="BU9" s="79"/>
      <c r="BV9" s="56"/>
      <c r="BW9" s="56"/>
      <c r="BX9" s="79"/>
      <c r="BY9" s="56"/>
      <c r="BZ9" s="56"/>
      <c r="CA9" s="79"/>
      <c r="CB9" s="57">
        <v>29.6938</v>
      </c>
      <c r="CC9" s="56">
        <v>308.74271984982698</v>
      </c>
      <c r="CD9" s="69">
        <f>(CB9/CB7)*100</f>
        <v>45.970616011022862</v>
      </c>
      <c r="CE9" s="82">
        <f>((BM9-CB9)/CB9)*100</f>
        <v>-23.793855956462295</v>
      </c>
      <c r="CG9" s="56" t="s">
        <v>16</v>
      </c>
      <c r="CH9" s="57">
        <v>43.704700000000003</v>
      </c>
      <c r="CI9" s="56">
        <v>454.42172939201902</v>
      </c>
      <c r="CJ9" s="69">
        <v>38.6976851381323</v>
      </c>
      <c r="CK9" s="56"/>
      <c r="CL9" s="56"/>
      <c r="CM9" s="79"/>
      <c r="CN9" s="56"/>
      <c r="CO9" s="56"/>
      <c r="CP9" s="79"/>
      <c r="CQ9" s="56"/>
      <c r="CR9" s="56"/>
      <c r="CS9" s="79"/>
      <c r="CT9" s="56"/>
      <c r="CU9" s="56"/>
      <c r="CV9" s="79"/>
      <c r="CW9" s="57">
        <v>74.129099999999994</v>
      </c>
      <c r="CX9" s="56">
        <v>770.76089803325203</v>
      </c>
      <c r="CY9" s="69">
        <f>(CW9/CW7)*100</f>
        <v>51.707202406196288</v>
      </c>
      <c r="CZ9" s="82">
        <f>((CH9-CW9)/CW9)*100</f>
        <v>-41.042451614817928</v>
      </c>
      <c r="DB9" s="56" t="s">
        <v>16</v>
      </c>
      <c r="DC9" s="57">
        <v>141.61930000000001</v>
      </c>
      <c r="DD9" s="56">
        <v>1472.49351262649</v>
      </c>
      <c r="DE9" s="69">
        <v>67.681354512462306</v>
      </c>
      <c r="DF9" s="56"/>
      <c r="DG9" s="56"/>
      <c r="DH9" s="79"/>
      <c r="DI9" s="56"/>
      <c r="DJ9" s="56"/>
      <c r="DK9" s="79"/>
      <c r="DL9" s="56"/>
      <c r="DM9" s="56"/>
      <c r="DN9" s="79"/>
      <c r="DO9" s="56"/>
      <c r="DP9" s="56"/>
      <c r="DQ9" s="79"/>
      <c r="DR9" s="57">
        <v>187.5403</v>
      </c>
      <c r="DS9" s="56">
        <v>1949.9593283262</v>
      </c>
      <c r="DT9" s="69">
        <f>(DR9/DR7)*100</f>
        <v>73.497600770010962</v>
      </c>
      <c r="DU9" s="82">
        <f>((DC9-DR9)/DR9)*100</f>
        <v>-24.485937155907287</v>
      </c>
    </row>
    <row r="10" spans="1:125" s="52" customFormat="1" ht="14.25" x14ac:dyDescent="0.25">
      <c r="A10" s="58" t="s">
        <v>17</v>
      </c>
      <c r="B10" s="59">
        <v>40.321100000000001</v>
      </c>
      <c r="C10" s="58">
        <v>419.24058494826699</v>
      </c>
      <c r="D10" s="70">
        <v>47.679369501036703</v>
      </c>
      <c r="E10" s="58"/>
      <c r="F10" s="58"/>
      <c r="G10" s="74"/>
      <c r="H10" s="58"/>
      <c r="I10" s="58"/>
      <c r="J10" s="74"/>
      <c r="K10" s="58"/>
      <c r="L10" s="58"/>
      <c r="M10" s="74"/>
      <c r="N10" s="58"/>
      <c r="O10" s="58"/>
      <c r="P10" s="74"/>
      <c r="Q10" s="59">
        <v>57.648299999999999</v>
      </c>
      <c r="R10" s="58">
        <v>599.40098393330504</v>
      </c>
      <c r="S10" s="70">
        <v>68.168641153307107</v>
      </c>
      <c r="T10" s="80">
        <v>-30.056740615074499</v>
      </c>
      <c r="V10" s="58" t="s">
        <v>17</v>
      </c>
      <c r="W10" s="59">
        <v>23.071400000000001</v>
      </c>
      <c r="X10" s="58">
        <v>239.885995956843</v>
      </c>
      <c r="Y10" s="70">
        <v>50.195797438881797</v>
      </c>
      <c r="Z10" s="58"/>
      <c r="AA10" s="58"/>
      <c r="AB10" s="74"/>
      <c r="AC10" s="58"/>
      <c r="AD10" s="58"/>
      <c r="AE10" s="74"/>
      <c r="AF10" s="58"/>
      <c r="AG10" s="58"/>
      <c r="AH10" s="74"/>
      <c r="AI10" s="58"/>
      <c r="AJ10" s="58"/>
      <c r="AK10" s="74"/>
      <c r="AL10" s="59">
        <v>33.1081</v>
      </c>
      <c r="AM10" s="58">
        <v>344.243069026532</v>
      </c>
      <c r="AN10" s="70">
        <v>72.032363930504602</v>
      </c>
      <c r="AO10" s="80">
        <v>-30.3149380363114</v>
      </c>
      <c r="AQ10" s="58" t="s">
        <v>17</v>
      </c>
      <c r="AR10" s="59">
        <v>23.145600000000002</v>
      </c>
      <c r="AS10" s="58">
        <v>240.657494041051</v>
      </c>
      <c r="AT10" s="70">
        <v>32.369871211814903</v>
      </c>
      <c r="AU10" s="58"/>
      <c r="AV10" s="58"/>
      <c r="AW10" s="74"/>
      <c r="AX10" s="58"/>
      <c r="AY10" s="58"/>
      <c r="AZ10" s="74"/>
      <c r="BA10" s="58"/>
      <c r="BB10" s="58"/>
      <c r="BC10" s="74"/>
      <c r="BD10" s="58"/>
      <c r="BE10" s="58"/>
      <c r="BF10" s="74"/>
      <c r="BG10" s="59">
        <v>32.699399999999997</v>
      </c>
      <c r="BH10" s="58">
        <v>339.99359103440497</v>
      </c>
      <c r="BI10" s="70">
        <v>45.731169928782101</v>
      </c>
      <c r="BJ10" s="80">
        <v>-29.217049854125801</v>
      </c>
      <c r="BL10" s="58" t="s">
        <v>17</v>
      </c>
      <c r="BM10" s="59">
        <v>22.628499999999999</v>
      </c>
      <c r="BN10" s="58">
        <v>235.280921812695</v>
      </c>
      <c r="BO10" s="70">
        <v>39.334961508236802</v>
      </c>
      <c r="BP10" s="58"/>
      <c r="BQ10" s="58"/>
      <c r="BR10" s="74"/>
      <c r="BS10" s="58"/>
      <c r="BT10" s="58"/>
      <c r="BU10" s="74"/>
      <c r="BV10" s="58"/>
      <c r="BW10" s="58"/>
      <c r="BX10" s="74"/>
      <c r="BY10" s="58"/>
      <c r="BZ10" s="58"/>
      <c r="CA10" s="74"/>
      <c r="CB10" s="59">
        <v>29.6938</v>
      </c>
      <c r="CC10" s="58">
        <v>308.74271984982698</v>
      </c>
      <c r="CD10" s="70">
        <v>51.616522528372698</v>
      </c>
      <c r="CE10" s="80">
        <v>-23.793855956462298</v>
      </c>
      <c r="CG10" s="58" t="s">
        <v>17</v>
      </c>
      <c r="CH10" s="59">
        <v>43.704700000000003</v>
      </c>
      <c r="CI10" s="58">
        <v>454.42172939201902</v>
      </c>
      <c r="CJ10" s="70">
        <v>38.6976851381323</v>
      </c>
      <c r="CK10" s="58"/>
      <c r="CL10" s="58"/>
      <c r="CM10" s="74"/>
      <c r="CN10" s="58"/>
      <c r="CO10" s="58"/>
      <c r="CP10" s="74"/>
      <c r="CQ10" s="58"/>
      <c r="CR10" s="58"/>
      <c r="CS10" s="74"/>
      <c r="CT10" s="58"/>
      <c r="CU10" s="58"/>
      <c r="CV10" s="74"/>
      <c r="CW10" s="59">
        <v>74.129099999999994</v>
      </c>
      <c r="CX10" s="58">
        <v>770.76089803325203</v>
      </c>
      <c r="CY10" s="70">
        <v>65.636523563212194</v>
      </c>
      <c r="CZ10" s="80">
        <v>-41.042451614817899</v>
      </c>
      <c r="DB10" s="58" t="s">
        <v>17</v>
      </c>
      <c r="DC10" s="59">
        <v>141.61930000000001</v>
      </c>
      <c r="DD10" s="58">
        <v>1472.49351262649</v>
      </c>
      <c r="DE10" s="70">
        <v>67.681354512462306</v>
      </c>
      <c r="DF10" s="58"/>
      <c r="DG10" s="58"/>
      <c r="DH10" s="74"/>
      <c r="DI10" s="58"/>
      <c r="DJ10" s="58"/>
      <c r="DK10" s="74"/>
      <c r="DL10" s="58"/>
      <c r="DM10" s="58"/>
      <c r="DN10" s="74"/>
      <c r="DO10" s="58"/>
      <c r="DP10" s="58"/>
      <c r="DQ10" s="74"/>
      <c r="DR10" s="59">
        <v>187.5403</v>
      </c>
      <c r="DS10" s="58">
        <v>1949.9593283262</v>
      </c>
      <c r="DT10" s="70">
        <v>89.627483892898297</v>
      </c>
      <c r="DU10" s="80">
        <v>-24.485937155907301</v>
      </c>
    </row>
    <row r="11" spans="1:125" s="52" customFormat="1" ht="14.25" x14ac:dyDescent="0.25">
      <c r="A11" s="58" t="s">
        <v>19</v>
      </c>
      <c r="B11" s="60"/>
      <c r="C11" s="61"/>
      <c r="D11" s="71"/>
      <c r="E11" s="58"/>
      <c r="F11" s="58"/>
      <c r="G11" s="74"/>
      <c r="H11" s="58"/>
      <c r="I11" s="58"/>
      <c r="J11" s="74"/>
      <c r="K11" s="58"/>
      <c r="L11" s="58"/>
      <c r="M11" s="74"/>
      <c r="N11" s="58"/>
      <c r="O11" s="58"/>
      <c r="P11" s="74"/>
      <c r="Q11" s="60"/>
      <c r="R11" s="61"/>
      <c r="S11" s="71"/>
      <c r="T11" s="80"/>
      <c r="V11" s="58" t="s">
        <v>19</v>
      </c>
      <c r="W11" s="60"/>
      <c r="X11" s="61"/>
      <c r="Y11" s="71"/>
      <c r="Z11" s="58"/>
      <c r="AA11" s="58"/>
      <c r="AB11" s="74"/>
      <c r="AC11" s="58"/>
      <c r="AD11" s="58"/>
      <c r="AE11" s="74"/>
      <c r="AF11" s="58"/>
      <c r="AG11" s="58"/>
      <c r="AH11" s="74"/>
      <c r="AI11" s="58"/>
      <c r="AJ11" s="58"/>
      <c r="AK11" s="74"/>
      <c r="AL11" s="60"/>
      <c r="AM11" s="61"/>
      <c r="AN11" s="71"/>
      <c r="AO11" s="80"/>
      <c r="AQ11" s="58" t="s">
        <v>19</v>
      </c>
      <c r="AR11" s="60"/>
      <c r="AS11" s="61"/>
      <c r="AT11" s="71"/>
      <c r="AU11" s="58"/>
      <c r="AV11" s="58"/>
      <c r="AW11" s="74"/>
      <c r="AX11" s="58"/>
      <c r="AY11" s="58"/>
      <c r="AZ11" s="74"/>
      <c r="BA11" s="58"/>
      <c r="BB11" s="58"/>
      <c r="BC11" s="74"/>
      <c r="BD11" s="58"/>
      <c r="BE11" s="58"/>
      <c r="BF11" s="74"/>
      <c r="BG11" s="60"/>
      <c r="BH11" s="61"/>
      <c r="BI11" s="71"/>
      <c r="BJ11" s="80"/>
      <c r="BL11" s="58" t="s">
        <v>19</v>
      </c>
      <c r="BM11" s="60"/>
      <c r="BN11" s="61"/>
      <c r="BO11" s="71"/>
      <c r="BP11" s="58"/>
      <c r="BQ11" s="58"/>
      <c r="BR11" s="74"/>
      <c r="BS11" s="58"/>
      <c r="BT11" s="58"/>
      <c r="BU11" s="74"/>
      <c r="BV11" s="58"/>
      <c r="BW11" s="58"/>
      <c r="BX11" s="74"/>
      <c r="BY11" s="58"/>
      <c r="BZ11" s="58"/>
      <c r="CA11" s="74"/>
      <c r="CB11" s="60"/>
      <c r="CC11" s="61"/>
      <c r="CD11" s="71"/>
      <c r="CE11" s="80"/>
      <c r="CG11" s="58" t="s">
        <v>19</v>
      </c>
      <c r="CH11" s="60"/>
      <c r="CI11" s="61"/>
      <c r="CJ11" s="71"/>
      <c r="CK11" s="58"/>
      <c r="CL11" s="58"/>
      <c r="CM11" s="74"/>
      <c r="CN11" s="58"/>
      <c r="CO11" s="58"/>
      <c r="CP11" s="74"/>
      <c r="CQ11" s="58"/>
      <c r="CR11" s="58"/>
      <c r="CS11" s="74"/>
      <c r="CT11" s="58"/>
      <c r="CU11" s="58"/>
      <c r="CV11" s="74"/>
      <c r="CW11" s="60"/>
      <c r="CX11" s="61"/>
      <c r="CY11" s="71"/>
      <c r="CZ11" s="80"/>
      <c r="DB11" s="58" t="s">
        <v>19</v>
      </c>
      <c r="DC11" s="60"/>
      <c r="DD11" s="61"/>
      <c r="DE11" s="71"/>
      <c r="DF11" s="58"/>
      <c r="DG11" s="58"/>
      <c r="DH11" s="74"/>
      <c r="DI11" s="58"/>
      <c r="DJ11" s="58"/>
      <c r="DK11" s="74"/>
      <c r="DL11" s="58"/>
      <c r="DM11" s="58"/>
      <c r="DN11" s="74"/>
      <c r="DO11" s="58"/>
      <c r="DP11" s="58"/>
      <c r="DQ11" s="74"/>
      <c r="DR11" s="60"/>
      <c r="DS11" s="61"/>
      <c r="DT11" s="71"/>
      <c r="DU11" s="80"/>
    </row>
    <row r="12" spans="1:125" s="52" customFormat="1" ht="14.25" x14ac:dyDescent="0.25">
      <c r="A12" s="58" t="s">
        <v>20</v>
      </c>
      <c r="B12" s="59">
        <v>0</v>
      </c>
      <c r="C12" s="58">
        <v>0</v>
      </c>
      <c r="D12" s="70">
        <v>0</v>
      </c>
      <c r="E12" s="58"/>
      <c r="F12" s="58"/>
      <c r="G12" s="74"/>
      <c r="H12" s="58"/>
      <c r="I12" s="58"/>
      <c r="J12" s="74"/>
      <c r="K12" s="58"/>
      <c r="L12" s="58"/>
      <c r="M12" s="74"/>
      <c r="N12" s="58"/>
      <c r="O12" s="58"/>
      <c r="P12" s="74"/>
      <c r="Q12" s="59">
        <v>0</v>
      </c>
      <c r="R12" s="58">
        <v>0</v>
      </c>
      <c r="S12" s="70">
        <v>0</v>
      </c>
      <c r="T12" s="80" t="s">
        <v>18</v>
      </c>
      <c r="V12" s="58" t="s">
        <v>20</v>
      </c>
      <c r="W12" s="59">
        <v>0</v>
      </c>
      <c r="X12" s="58">
        <v>0</v>
      </c>
      <c r="Y12" s="70">
        <v>0</v>
      </c>
      <c r="Z12" s="58"/>
      <c r="AA12" s="58"/>
      <c r="AB12" s="74"/>
      <c r="AC12" s="58"/>
      <c r="AD12" s="58"/>
      <c r="AE12" s="74"/>
      <c r="AF12" s="58"/>
      <c r="AG12" s="58"/>
      <c r="AH12" s="74"/>
      <c r="AI12" s="58"/>
      <c r="AJ12" s="58"/>
      <c r="AK12" s="74"/>
      <c r="AL12" s="59">
        <v>0</v>
      </c>
      <c r="AM12" s="58">
        <v>0</v>
      </c>
      <c r="AN12" s="70">
        <v>0</v>
      </c>
      <c r="AO12" s="80" t="s">
        <v>18</v>
      </c>
      <c r="AQ12" s="58" t="s">
        <v>20</v>
      </c>
      <c r="AR12" s="59">
        <v>0</v>
      </c>
      <c r="AS12" s="58">
        <v>0</v>
      </c>
      <c r="AT12" s="70">
        <v>0</v>
      </c>
      <c r="AU12" s="58"/>
      <c r="AV12" s="58"/>
      <c r="AW12" s="74"/>
      <c r="AX12" s="58"/>
      <c r="AY12" s="58"/>
      <c r="AZ12" s="74"/>
      <c r="BA12" s="58"/>
      <c r="BB12" s="58"/>
      <c r="BC12" s="74"/>
      <c r="BD12" s="58"/>
      <c r="BE12" s="58"/>
      <c r="BF12" s="74"/>
      <c r="BG12" s="59">
        <v>0</v>
      </c>
      <c r="BH12" s="58">
        <v>0</v>
      </c>
      <c r="BI12" s="70">
        <v>0</v>
      </c>
      <c r="BJ12" s="80" t="s">
        <v>18</v>
      </c>
      <c r="BL12" s="58" t="s">
        <v>20</v>
      </c>
      <c r="BM12" s="59">
        <v>0</v>
      </c>
      <c r="BN12" s="58">
        <v>0</v>
      </c>
      <c r="BO12" s="70">
        <v>0</v>
      </c>
      <c r="BP12" s="58"/>
      <c r="BQ12" s="58"/>
      <c r="BR12" s="74"/>
      <c r="BS12" s="58"/>
      <c r="BT12" s="58"/>
      <c r="BU12" s="74"/>
      <c r="BV12" s="58"/>
      <c r="BW12" s="58"/>
      <c r="BX12" s="74"/>
      <c r="BY12" s="58"/>
      <c r="BZ12" s="58"/>
      <c r="CA12" s="74"/>
      <c r="CB12" s="59">
        <v>0</v>
      </c>
      <c r="CC12" s="58">
        <v>0</v>
      </c>
      <c r="CD12" s="70">
        <v>0</v>
      </c>
      <c r="CE12" s="80" t="s">
        <v>18</v>
      </c>
      <c r="CG12" s="58" t="s">
        <v>20</v>
      </c>
      <c r="CH12" s="59">
        <v>0</v>
      </c>
      <c r="CI12" s="58">
        <v>0</v>
      </c>
      <c r="CJ12" s="70">
        <v>0</v>
      </c>
      <c r="CK12" s="58"/>
      <c r="CL12" s="58"/>
      <c r="CM12" s="74"/>
      <c r="CN12" s="58"/>
      <c r="CO12" s="58"/>
      <c r="CP12" s="74"/>
      <c r="CQ12" s="58"/>
      <c r="CR12" s="58"/>
      <c r="CS12" s="74"/>
      <c r="CT12" s="58"/>
      <c r="CU12" s="58"/>
      <c r="CV12" s="74"/>
      <c r="CW12" s="59">
        <v>0</v>
      </c>
      <c r="CX12" s="58">
        <v>0</v>
      </c>
      <c r="CY12" s="70">
        <v>0</v>
      </c>
      <c r="CZ12" s="80" t="s">
        <v>18</v>
      </c>
      <c r="DB12" s="58" t="s">
        <v>20</v>
      </c>
      <c r="DC12" s="59">
        <v>0</v>
      </c>
      <c r="DD12" s="58">
        <v>0</v>
      </c>
      <c r="DE12" s="70">
        <v>0</v>
      </c>
      <c r="DF12" s="58"/>
      <c r="DG12" s="58"/>
      <c r="DH12" s="74"/>
      <c r="DI12" s="58"/>
      <c r="DJ12" s="58"/>
      <c r="DK12" s="74"/>
      <c r="DL12" s="58"/>
      <c r="DM12" s="58"/>
      <c r="DN12" s="74"/>
      <c r="DO12" s="58"/>
      <c r="DP12" s="58"/>
      <c r="DQ12" s="74"/>
      <c r="DR12" s="59">
        <v>0</v>
      </c>
      <c r="DS12" s="58">
        <v>0</v>
      </c>
      <c r="DT12" s="70">
        <v>0</v>
      </c>
      <c r="DU12" s="80" t="s">
        <v>18</v>
      </c>
    </row>
    <row r="13" spans="1:125" s="52" customFormat="1" ht="12.75" x14ac:dyDescent="0.2">
      <c r="A13" s="53" t="s">
        <v>21</v>
      </c>
      <c r="B13" s="54">
        <v>83.382880014799994</v>
      </c>
      <c r="C13" s="55">
        <v>866.97752273811795</v>
      </c>
      <c r="D13" s="68"/>
      <c r="E13" s="55"/>
      <c r="F13" s="55"/>
      <c r="G13" s="78"/>
      <c r="H13" s="55"/>
      <c r="I13" s="55"/>
      <c r="J13" s="78"/>
      <c r="K13" s="55"/>
      <c r="L13" s="55"/>
      <c r="M13" s="78"/>
      <c r="N13" s="55"/>
      <c r="O13" s="55"/>
      <c r="P13" s="78"/>
      <c r="Q13" s="54">
        <v>100.7076161</v>
      </c>
      <c r="R13" s="55">
        <v>1047.11230305</v>
      </c>
      <c r="S13" s="68"/>
      <c r="T13" s="81">
        <v>-17.203004853175099</v>
      </c>
      <c r="V13" s="53" t="s">
        <v>21</v>
      </c>
      <c r="W13" s="54">
        <v>49.234555682600003</v>
      </c>
      <c r="X13" s="55">
        <v>511.91867096982099</v>
      </c>
      <c r="Y13" s="68"/>
      <c r="Z13" s="55"/>
      <c r="AA13" s="55"/>
      <c r="AB13" s="78"/>
      <c r="AC13" s="55"/>
      <c r="AD13" s="55"/>
      <c r="AE13" s="78"/>
      <c r="AF13" s="55"/>
      <c r="AG13" s="55"/>
      <c r="AH13" s="78"/>
      <c r="AI13" s="55"/>
      <c r="AJ13" s="55"/>
      <c r="AK13" s="78"/>
      <c r="AL13" s="54">
        <v>59.268237800000001</v>
      </c>
      <c r="AM13" s="55">
        <v>616.24436545939898</v>
      </c>
      <c r="AN13" s="68"/>
      <c r="AO13" s="81">
        <v>-16.929273570202199</v>
      </c>
      <c r="AQ13" s="53" t="s">
        <v>21</v>
      </c>
      <c r="AR13" s="54">
        <v>68.462630530140004</v>
      </c>
      <c r="AS13" s="55">
        <v>711.843508003328</v>
      </c>
      <c r="AT13" s="68"/>
      <c r="AU13" s="55"/>
      <c r="AV13" s="55"/>
      <c r="AW13" s="78"/>
      <c r="AX13" s="55"/>
      <c r="AY13" s="55"/>
      <c r="AZ13" s="78"/>
      <c r="BA13" s="55"/>
      <c r="BB13" s="55"/>
      <c r="BC13" s="78"/>
      <c r="BD13" s="55"/>
      <c r="BE13" s="55"/>
      <c r="BF13" s="78"/>
      <c r="BG13" s="54">
        <v>78.018995000000004</v>
      </c>
      <c r="BH13" s="55">
        <v>811.20626919592803</v>
      </c>
      <c r="BI13" s="68"/>
      <c r="BJ13" s="81">
        <v>-12.2487664316363</v>
      </c>
      <c r="BL13" s="53" t="s">
        <v>21</v>
      </c>
      <c r="BM13" s="54">
        <v>60.215643428059998</v>
      </c>
      <c r="BN13" s="55">
        <v>626.09506124128905</v>
      </c>
      <c r="BO13" s="68"/>
      <c r="BP13" s="55"/>
      <c r="BQ13" s="55"/>
      <c r="BR13" s="78"/>
      <c r="BS13" s="55"/>
      <c r="BT13" s="55"/>
      <c r="BU13" s="78"/>
      <c r="BV13" s="55"/>
      <c r="BW13" s="55"/>
      <c r="BX13" s="78"/>
      <c r="BY13" s="55"/>
      <c r="BZ13" s="55"/>
      <c r="CA13" s="78"/>
      <c r="CB13" s="54">
        <v>67.279944999999998</v>
      </c>
      <c r="CC13" s="55">
        <v>699.54647807443803</v>
      </c>
      <c r="CD13" s="68"/>
      <c r="CE13" s="81">
        <v>-10.4998622872537</v>
      </c>
      <c r="CG13" s="53" t="s">
        <v>21</v>
      </c>
      <c r="CH13" s="54">
        <v>107.73779294016001</v>
      </c>
      <c r="CI13" s="55">
        <v>1120.20890633609</v>
      </c>
      <c r="CJ13" s="68"/>
      <c r="CK13" s="55"/>
      <c r="CL13" s="55"/>
      <c r="CM13" s="78"/>
      <c r="CN13" s="55"/>
      <c r="CO13" s="55"/>
      <c r="CP13" s="78"/>
      <c r="CQ13" s="55"/>
      <c r="CR13" s="55"/>
      <c r="CS13" s="78"/>
      <c r="CT13" s="55"/>
      <c r="CU13" s="55"/>
      <c r="CV13" s="78"/>
      <c r="CW13" s="54">
        <v>138.1670886</v>
      </c>
      <c r="CX13" s="55">
        <v>1436.5989778369899</v>
      </c>
      <c r="CY13" s="68"/>
      <c r="CZ13" s="81">
        <v>-22.023548421096301</v>
      </c>
      <c r="DB13" s="53" t="s">
        <v>21</v>
      </c>
      <c r="DC13" s="54">
        <v>209.69483069972</v>
      </c>
      <c r="DD13" s="55">
        <v>2180.3121314442901</v>
      </c>
      <c r="DE13" s="68"/>
      <c r="DF13" s="55"/>
      <c r="DG13" s="55"/>
      <c r="DH13" s="78"/>
      <c r="DI13" s="55"/>
      <c r="DJ13" s="55"/>
      <c r="DK13" s="78"/>
      <c r="DL13" s="55"/>
      <c r="DM13" s="55"/>
      <c r="DN13" s="78"/>
      <c r="DO13" s="55"/>
      <c r="DP13" s="55"/>
      <c r="DQ13" s="78"/>
      <c r="DR13" s="54">
        <v>255.61762160000001</v>
      </c>
      <c r="DS13" s="55">
        <v>2657.79656811617</v>
      </c>
      <c r="DT13" s="68"/>
      <c r="DU13" s="81">
        <v>-17.965424532484601</v>
      </c>
    </row>
    <row r="14" spans="1:125" s="52" customFormat="1" ht="12.75" x14ac:dyDescent="0.2">
      <c r="A14" s="56" t="s">
        <v>22</v>
      </c>
      <c r="B14" s="57">
        <v>29.481980014800001</v>
      </c>
      <c r="C14" s="56">
        <v>306.54031132181098</v>
      </c>
      <c r="D14" s="69">
        <v>35.357353943120103</v>
      </c>
      <c r="E14" s="56">
        <v>29.475846000000001</v>
      </c>
      <c r="F14" s="56">
        <v>306.47653260662599</v>
      </c>
      <c r="G14" s="79">
        <v>99.979194020222096</v>
      </c>
      <c r="H14" s="56">
        <v>0</v>
      </c>
      <c r="I14" s="56">
        <v>0</v>
      </c>
      <c r="J14" s="79">
        <v>0</v>
      </c>
      <c r="K14" s="56">
        <v>0</v>
      </c>
      <c r="L14" s="56">
        <v>0</v>
      </c>
      <c r="M14" s="79">
        <v>0</v>
      </c>
      <c r="N14" s="56">
        <v>6.1340148000023397E-3</v>
      </c>
      <c r="O14" s="56">
        <v>6.3778715184712398E-2</v>
      </c>
      <c r="P14" s="79">
        <v>2.0805979777895001E-2</v>
      </c>
      <c r="Q14" s="57">
        <v>29.486016100000001</v>
      </c>
      <c r="R14" s="56">
        <v>306.58227671264001</v>
      </c>
      <c r="S14" s="69">
        <v>29.278834354217199</v>
      </c>
      <c r="T14" s="82">
        <v>-1.36881333385666E-2</v>
      </c>
      <c r="V14" s="56" t="s">
        <v>22</v>
      </c>
      <c r="W14" s="57">
        <v>18.642555682600001</v>
      </c>
      <c r="X14" s="56">
        <v>193.83687323272099</v>
      </c>
      <c r="Y14" s="69">
        <v>37.864778962935702</v>
      </c>
      <c r="Z14" s="56">
        <v>18.6379433</v>
      </c>
      <c r="AA14" s="56">
        <v>193.78891576183801</v>
      </c>
      <c r="AB14" s="79">
        <v>99.975258850350102</v>
      </c>
      <c r="AC14" s="56">
        <v>0</v>
      </c>
      <c r="AD14" s="56">
        <v>0</v>
      </c>
      <c r="AE14" s="79">
        <v>0</v>
      </c>
      <c r="AF14" s="56">
        <v>0</v>
      </c>
      <c r="AG14" s="56">
        <v>0</v>
      </c>
      <c r="AH14" s="79">
        <v>0</v>
      </c>
      <c r="AI14" s="56">
        <v>4.6123825999969002E-3</v>
      </c>
      <c r="AJ14" s="56">
        <v>4.7957470883183001E-2</v>
      </c>
      <c r="AK14" s="79">
        <v>2.4741149649894101E-2</v>
      </c>
      <c r="AL14" s="57">
        <v>18.644237799999999</v>
      </c>
      <c r="AM14" s="56">
        <v>193.854363129642</v>
      </c>
      <c r="AN14" s="69">
        <v>31.4573850886452</v>
      </c>
      <c r="AO14" s="82">
        <v>-9.0221837870007194E-3</v>
      </c>
      <c r="AQ14" s="56" t="s">
        <v>22</v>
      </c>
      <c r="AR14" s="57">
        <v>33.792030530140003</v>
      </c>
      <c r="AS14" s="56">
        <v>351.35426975071601</v>
      </c>
      <c r="AT14" s="69">
        <v>49.358358375177197</v>
      </c>
      <c r="AU14" s="56">
        <v>33.787975400000001</v>
      </c>
      <c r="AV14" s="56">
        <v>351.31210633920301</v>
      </c>
      <c r="AW14" s="79">
        <v>99.987999744092406</v>
      </c>
      <c r="AX14" s="56">
        <v>0</v>
      </c>
      <c r="AY14" s="56">
        <v>0</v>
      </c>
      <c r="AZ14" s="79">
        <v>0</v>
      </c>
      <c r="BA14" s="56">
        <v>0</v>
      </c>
      <c r="BB14" s="56">
        <v>0</v>
      </c>
      <c r="BC14" s="79">
        <v>0</v>
      </c>
      <c r="BD14" s="56">
        <v>4.0551301399927298E-3</v>
      </c>
      <c r="BE14" s="56">
        <v>4.2163411512381899E-2</v>
      </c>
      <c r="BF14" s="79">
        <v>1.20002559076048E-2</v>
      </c>
      <c r="BG14" s="57">
        <v>33.799495</v>
      </c>
      <c r="BH14" s="56">
        <v>351.43188193665401</v>
      </c>
      <c r="BI14" s="69">
        <v>43.3221358465333</v>
      </c>
      <c r="BJ14" s="82">
        <v>-2.2084560316667199E-2</v>
      </c>
      <c r="BL14" s="56" t="s">
        <v>22</v>
      </c>
      <c r="BM14" s="57">
        <v>29.298343428060001</v>
      </c>
      <c r="BN14" s="56">
        <v>304.63094104067301</v>
      </c>
      <c r="BO14" s="69">
        <v>48.655701010756303</v>
      </c>
      <c r="BP14" s="56">
        <v>29.293498199999998</v>
      </c>
      <c r="BQ14" s="56">
        <v>304.58056254787198</v>
      </c>
      <c r="BR14" s="79">
        <v>99.983462450456003</v>
      </c>
      <c r="BS14" s="56">
        <v>0</v>
      </c>
      <c r="BT14" s="56">
        <v>0</v>
      </c>
      <c r="BU14" s="79">
        <v>0</v>
      </c>
      <c r="BV14" s="56">
        <v>0</v>
      </c>
      <c r="BW14" s="56">
        <v>0</v>
      </c>
      <c r="BX14" s="79">
        <v>0</v>
      </c>
      <c r="BY14" s="56">
        <v>4.8452280599821096E-3</v>
      </c>
      <c r="BZ14" s="56">
        <v>5.0378492800907101E-2</v>
      </c>
      <c r="CA14" s="79">
        <v>1.6537549543984401E-2</v>
      </c>
      <c r="CB14" s="57">
        <v>29.303145000000001</v>
      </c>
      <c r="CC14" s="56">
        <v>304.680865616858</v>
      </c>
      <c r="CD14" s="69">
        <v>43.554056115830697</v>
      </c>
      <c r="CE14" s="82">
        <v>-1.63858587193326E-2</v>
      </c>
      <c r="CG14" s="56" t="s">
        <v>22</v>
      </c>
      <c r="CH14" s="57">
        <v>40.187992940160001</v>
      </c>
      <c r="CI14" s="56">
        <v>417.85659786388499</v>
      </c>
      <c r="CJ14" s="69">
        <v>37.301667171223102</v>
      </c>
      <c r="CK14" s="56">
        <v>40.182521399999999</v>
      </c>
      <c r="CL14" s="56">
        <v>417.79970726077102</v>
      </c>
      <c r="CM14" s="79">
        <v>99.986385137052906</v>
      </c>
      <c r="CN14" s="56">
        <v>0</v>
      </c>
      <c r="CO14" s="56">
        <v>0</v>
      </c>
      <c r="CP14" s="79">
        <v>0</v>
      </c>
      <c r="CQ14" s="56">
        <v>0</v>
      </c>
      <c r="CR14" s="56">
        <v>0</v>
      </c>
      <c r="CS14" s="79">
        <v>0</v>
      </c>
      <c r="CT14" s="56">
        <v>5.4715401600067401E-3</v>
      </c>
      <c r="CU14" s="56">
        <v>5.6890603114725498E-2</v>
      </c>
      <c r="CV14" s="79">
        <v>1.3614862947134199E-2</v>
      </c>
      <c r="CW14" s="57">
        <v>40.196188599999999</v>
      </c>
      <c r="CX14" s="56">
        <v>417.94181263296002</v>
      </c>
      <c r="CY14" s="69">
        <v>29.092448141807299</v>
      </c>
      <c r="CZ14" s="82">
        <v>-2.0389146646583499E-2</v>
      </c>
      <c r="DB14" s="56" t="s">
        <v>22</v>
      </c>
      <c r="DC14" s="57">
        <v>36.031130699720002</v>
      </c>
      <c r="DD14" s="56">
        <v>374.63542192296501</v>
      </c>
      <c r="DE14" s="69">
        <v>17.1826508929617</v>
      </c>
      <c r="DF14" s="56">
        <v>36.0234685</v>
      </c>
      <c r="DG14" s="56">
        <v>374.55575383125603</v>
      </c>
      <c r="DH14" s="79">
        <v>99.978734501051804</v>
      </c>
      <c r="DI14" s="56">
        <v>0</v>
      </c>
      <c r="DJ14" s="56">
        <v>0</v>
      </c>
      <c r="DK14" s="79">
        <v>0</v>
      </c>
      <c r="DL14" s="56">
        <v>0</v>
      </c>
      <c r="DM14" s="56">
        <v>0</v>
      </c>
      <c r="DN14" s="79">
        <v>0</v>
      </c>
      <c r="DO14" s="56">
        <v>7.6621997199760802E-3</v>
      </c>
      <c r="DP14" s="56">
        <v>7.9668091708639394E-2</v>
      </c>
      <c r="DQ14" s="79">
        <v>2.12654989482071E-2</v>
      </c>
      <c r="DR14" s="57">
        <v>36.035621599999999</v>
      </c>
      <c r="DS14" s="56">
        <v>374.68211627555797</v>
      </c>
      <c r="DT14" s="69">
        <v>14.0974715962227</v>
      </c>
      <c r="DU14" s="82">
        <v>-1.24623916020511E-2</v>
      </c>
    </row>
    <row r="15" spans="1:125" s="52" customFormat="1" ht="12.75" x14ac:dyDescent="0.2">
      <c r="A15" s="58" t="s">
        <v>23</v>
      </c>
      <c r="B15" s="59">
        <v>29.481980014800001</v>
      </c>
      <c r="C15" s="58">
        <v>306.54031132181098</v>
      </c>
      <c r="D15" s="70">
        <v>100</v>
      </c>
      <c r="E15" s="58">
        <v>29.475846000000001</v>
      </c>
      <c r="F15" s="58">
        <v>306.47653260662599</v>
      </c>
      <c r="G15" s="74">
        <v>99.979194020222096</v>
      </c>
      <c r="H15" s="58">
        <v>0</v>
      </c>
      <c r="I15" s="58">
        <v>0</v>
      </c>
      <c r="J15" s="74">
        <v>0</v>
      </c>
      <c r="K15" s="58">
        <v>0</v>
      </c>
      <c r="L15" s="58">
        <v>0</v>
      </c>
      <c r="M15" s="74">
        <v>0</v>
      </c>
      <c r="N15" s="58">
        <v>6.1340148000023397E-3</v>
      </c>
      <c r="O15" s="58">
        <v>6.3778715184712398E-2</v>
      </c>
      <c r="P15" s="74">
        <v>2.0805979777895001E-2</v>
      </c>
      <c r="Q15" s="59">
        <v>29.486016100000001</v>
      </c>
      <c r="R15" s="58">
        <v>306.58227671264001</v>
      </c>
      <c r="S15" s="70">
        <v>100</v>
      </c>
      <c r="T15" s="80">
        <v>-1.36881333385666E-2</v>
      </c>
      <c r="V15" s="58" t="s">
        <v>23</v>
      </c>
      <c r="W15" s="59">
        <v>18.642555682600001</v>
      </c>
      <c r="X15" s="58">
        <v>193.83687323272099</v>
      </c>
      <c r="Y15" s="70">
        <v>100</v>
      </c>
      <c r="Z15" s="58">
        <v>18.6379433</v>
      </c>
      <c r="AA15" s="58">
        <v>193.78891576183801</v>
      </c>
      <c r="AB15" s="74">
        <v>99.975258850350102</v>
      </c>
      <c r="AC15" s="58">
        <v>0</v>
      </c>
      <c r="AD15" s="58">
        <v>0</v>
      </c>
      <c r="AE15" s="74">
        <v>0</v>
      </c>
      <c r="AF15" s="58">
        <v>0</v>
      </c>
      <c r="AG15" s="58">
        <v>0</v>
      </c>
      <c r="AH15" s="74">
        <v>0</v>
      </c>
      <c r="AI15" s="58">
        <v>4.6123825999969002E-3</v>
      </c>
      <c r="AJ15" s="58">
        <v>4.7957470883183001E-2</v>
      </c>
      <c r="AK15" s="74">
        <v>2.4741149649894101E-2</v>
      </c>
      <c r="AL15" s="59">
        <v>18.644237799999999</v>
      </c>
      <c r="AM15" s="58">
        <v>193.854363129642</v>
      </c>
      <c r="AN15" s="70">
        <v>100</v>
      </c>
      <c r="AO15" s="80">
        <v>-9.0221837870007194E-3</v>
      </c>
      <c r="AQ15" s="58" t="s">
        <v>23</v>
      </c>
      <c r="AR15" s="59">
        <v>33.792030530140003</v>
      </c>
      <c r="AS15" s="58">
        <v>351.35426975071601</v>
      </c>
      <c r="AT15" s="70">
        <v>100</v>
      </c>
      <c r="AU15" s="58">
        <v>33.787975400000001</v>
      </c>
      <c r="AV15" s="58">
        <v>351.31210633920301</v>
      </c>
      <c r="AW15" s="74">
        <v>99.987999744092406</v>
      </c>
      <c r="AX15" s="58">
        <v>0</v>
      </c>
      <c r="AY15" s="58">
        <v>0</v>
      </c>
      <c r="AZ15" s="74">
        <v>0</v>
      </c>
      <c r="BA15" s="58">
        <v>0</v>
      </c>
      <c r="BB15" s="58">
        <v>0</v>
      </c>
      <c r="BC15" s="74">
        <v>0</v>
      </c>
      <c r="BD15" s="58">
        <v>4.0551301399927298E-3</v>
      </c>
      <c r="BE15" s="58">
        <v>4.2163411512381899E-2</v>
      </c>
      <c r="BF15" s="74">
        <v>1.20002559076048E-2</v>
      </c>
      <c r="BG15" s="59">
        <v>33.799495</v>
      </c>
      <c r="BH15" s="58">
        <v>351.43188193665401</v>
      </c>
      <c r="BI15" s="70">
        <v>100</v>
      </c>
      <c r="BJ15" s="80">
        <v>-2.2084560316667199E-2</v>
      </c>
      <c r="BL15" s="58" t="s">
        <v>23</v>
      </c>
      <c r="BM15" s="59">
        <v>29.298343428060001</v>
      </c>
      <c r="BN15" s="58">
        <v>304.63094104067301</v>
      </c>
      <c r="BO15" s="70">
        <v>100</v>
      </c>
      <c r="BP15" s="58">
        <v>29.293498199999998</v>
      </c>
      <c r="BQ15" s="58">
        <v>304.58056254787198</v>
      </c>
      <c r="BR15" s="74">
        <v>99.983462450456003</v>
      </c>
      <c r="BS15" s="58">
        <v>0</v>
      </c>
      <c r="BT15" s="58">
        <v>0</v>
      </c>
      <c r="BU15" s="74">
        <v>0</v>
      </c>
      <c r="BV15" s="58">
        <v>0</v>
      </c>
      <c r="BW15" s="58">
        <v>0</v>
      </c>
      <c r="BX15" s="74">
        <v>0</v>
      </c>
      <c r="BY15" s="58">
        <v>4.8452280599821096E-3</v>
      </c>
      <c r="BZ15" s="58">
        <v>5.0378492800907101E-2</v>
      </c>
      <c r="CA15" s="74">
        <v>1.6537549543984401E-2</v>
      </c>
      <c r="CB15" s="59">
        <v>29.303145000000001</v>
      </c>
      <c r="CC15" s="58">
        <v>304.680865616858</v>
      </c>
      <c r="CD15" s="70">
        <v>100</v>
      </c>
      <c r="CE15" s="80">
        <v>-1.63858587193326E-2</v>
      </c>
      <c r="CG15" s="58" t="s">
        <v>23</v>
      </c>
      <c r="CH15" s="59">
        <v>40.187992940160001</v>
      </c>
      <c r="CI15" s="58">
        <v>417.85659786388499</v>
      </c>
      <c r="CJ15" s="70">
        <v>100</v>
      </c>
      <c r="CK15" s="58">
        <v>40.182521399999999</v>
      </c>
      <c r="CL15" s="58">
        <v>417.79970726077102</v>
      </c>
      <c r="CM15" s="74">
        <v>99.986385137052906</v>
      </c>
      <c r="CN15" s="58">
        <v>0</v>
      </c>
      <c r="CO15" s="58">
        <v>0</v>
      </c>
      <c r="CP15" s="74">
        <v>0</v>
      </c>
      <c r="CQ15" s="58">
        <v>0</v>
      </c>
      <c r="CR15" s="58">
        <v>0</v>
      </c>
      <c r="CS15" s="74">
        <v>0</v>
      </c>
      <c r="CT15" s="58">
        <v>5.4715401600067401E-3</v>
      </c>
      <c r="CU15" s="58">
        <v>5.6890603114725498E-2</v>
      </c>
      <c r="CV15" s="74">
        <v>1.3614862947134199E-2</v>
      </c>
      <c r="CW15" s="59">
        <v>40.196188599999999</v>
      </c>
      <c r="CX15" s="58">
        <v>417.94181263296002</v>
      </c>
      <c r="CY15" s="70">
        <v>100</v>
      </c>
      <c r="CZ15" s="80">
        <v>-2.0389146646583499E-2</v>
      </c>
      <c r="DB15" s="58" t="s">
        <v>23</v>
      </c>
      <c r="DC15" s="59">
        <v>36.031130699720002</v>
      </c>
      <c r="DD15" s="58">
        <v>374.63542192296501</v>
      </c>
      <c r="DE15" s="70">
        <v>100</v>
      </c>
      <c r="DF15" s="58">
        <v>36.0234685</v>
      </c>
      <c r="DG15" s="58">
        <v>374.55575383125603</v>
      </c>
      <c r="DH15" s="74">
        <v>99.978734501051804</v>
      </c>
      <c r="DI15" s="58">
        <v>0</v>
      </c>
      <c r="DJ15" s="58">
        <v>0</v>
      </c>
      <c r="DK15" s="74">
        <v>0</v>
      </c>
      <c r="DL15" s="58">
        <v>0</v>
      </c>
      <c r="DM15" s="58">
        <v>0</v>
      </c>
      <c r="DN15" s="74">
        <v>0</v>
      </c>
      <c r="DO15" s="58">
        <v>7.6621997199760802E-3</v>
      </c>
      <c r="DP15" s="58">
        <v>7.9668091708639394E-2</v>
      </c>
      <c r="DQ15" s="74">
        <v>2.12654989482071E-2</v>
      </c>
      <c r="DR15" s="59">
        <v>36.035621599999999</v>
      </c>
      <c r="DS15" s="58">
        <v>374.68211627555797</v>
      </c>
      <c r="DT15" s="70">
        <v>100</v>
      </c>
      <c r="DU15" s="80">
        <v>-1.24623916020511E-2</v>
      </c>
    </row>
    <row r="16" spans="1:125" s="52" customFormat="1" ht="12.75" x14ac:dyDescent="0.2">
      <c r="A16" s="58" t="s">
        <v>24</v>
      </c>
      <c r="B16" s="59">
        <v>0</v>
      </c>
      <c r="C16" s="58">
        <v>0</v>
      </c>
      <c r="D16" s="70">
        <v>0</v>
      </c>
      <c r="E16" s="58">
        <v>0</v>
      </c>
      <c r="F16" s="58">
        <v>0</v>
      </c>
      <c r="G16" s="74" t="s">
        <v>18</v>
      </c>
      <c r="H16" s="58">
        <v>0</v>
      </c>
      <c r="I16" s="58">
        <v>0</v>
      </c>
      <c r="J16" s="74" t="s">
        <v>18</v>
      </c>
      <c r="K16" s="58">
        <v>0</v>
      </c>
      <c r="L16" s="58">
        <v>0</v>
      </c>
      <c r="M16" s="74" t="s">
        <v>18</v>
      </c>
      <c r="N16" s="58">
        <v>0</v>
      </c>
      <c r="O16" s="58">
        <v>0</v>
      </c>
      <c r="P16" s="74" t="s">
        <v>18</v>
      </c>
      <c r="Q16" s="60">
        <v>0</v>
      </c>
      <c r="R16" s="61">
        <v>0</v>
      </c>
      <c r="S16" s="71">
        <v>0</v>
      </c>
      <c r="T16" s="80" t="s">
        <v>18</v>
      </c>
      <c r="V16" s="58" t="s">
        <v>24</v>
      </c>
      <c r="W16" s="59">
        <v>0</v>
      </c>
      <c r="X16" s="58">
        <v>0</v>
      </c>
      <c r="Y16" s="70">
        <v>0</v>
      </c>
      <c r="Z16" s="58">
        <v>0</v>
      </c>
      <c r="AA16" s="58">
        <v>0</v>
      </c>
      <c r="AB16" s="74" t="s">
        <v>18</v>
      </c>
      <c r="AC16" s="58">
        <v>0</v>
      </c>
      <c r="AD16" s="58">
        <v>0</v>
      </c>
      <c r="AE16" s="74" t="s">
        <v>18</v>
      </c>
      <c r="AF16" s="58">
        <v>0</v>
      </c>
      <c r="AG16" s="58">
        <v>0</v>
      </c>
      <c r="AH16" s="74" t="s">
        <v>18</v>
      </c>
      <c r="AI16" s="58">
        <v>0</v>
      </c>
      <c r="AJ16" s="58">
        <v>0</v>
      </c>
      <c r="AK16" s="74" t="s">
        <v>18</v>
      </c>
      <c r="AL16" s="60">
        <v>0</v>
      </c>
      <c r="AM16" s="61">
        <v>0</v>
      </c>
      <c r="AN16" s="71">
        <v>0</v>
      </c>
      <c r="AO16" s="80" t="s">
        <v>18</v>
      </c>
      <c r="AQ16" s="58" t="s">
        <v>24</v>
      </c>
      <c r="AR16" s="59">
        <v>0</v>
      </c>
      <c r="AS16" s="58">
        <v>0</v>
      </c>
      <c r="AT16" s="70">
        <v>0</v>
      </c>
      <c r="AU16" s="58">
        <v>0</v>
      </c>
      <c r="AV16" s="58">
        <v>0</v>
      </c>
      <c r="AW16" s="74" t="s">
        <v>18</v>
      </c>
      <c r="AX16" s="58">
        <v>0</v>
      </c>
      <c r="AY16" s="58">
        <v>0</v>
      </c>
      <c r="AZ16" s="74" t="s">
        <v>18</v>
      </c>
      <c r="BA16" s="58">
        <v>0</v>
      </c>
      <c r="BB16" s="58">
        <v>0</v>
      </c>
      <c r="BC16" s="74" t="s">
        <v>18</v>
      </c>
      <c r="BD16" s="58">
        <v>0</v>
      </c>
      <c r="BE16" s="58">
        <v>0</v>
      </c>
      <c r="BF16" s="74" t="s">
        <v>18</v>
      </c>
      <c r="BG16" s="60">
        <v>0</v>
      </c>
      <c r="BH16" s="61">
        <v>0</v>
      </c>
      <c r="BI16" s="71">
        <v>0</v>
      </c>
      <c r="BJ16" s="80" t="s">
        <v>18</v>
      </c>
      <c r="BL16" s="58" t="s">
        <v>24</v>
      </c>
      <c r="BM16" s="59">
        <v>0</v>
      </c>
      <c r="BN16" s="58">
        <v>0</v>
      </c>
      <c r="BO16" s="70">
        <v>0</v>
      </c>
      <c r="BP16" s="58">
        <v>0</v>
      </c>
      <c r="BQ16" s="58">
        <v>0</v>
      </c>
      <c r="BR16" s="74" t="s">
        <v>18</v>
      </c>
      <c r="BS16" s="58">
        <v>0</v>
      </c>
      <c r="BT16" s="58">
        <v>0</v>
      </c>
      <c r="BU16" s="74" t="s">
        <v>18</v>
      </c>
      <c r="BV16" s="58">
        <v>0</v>
      </c>
      <c r="BW16" s="58">
        <v>0</v>
      </c>
      <c r="BX16" s="74" t="s">
        <v>18</v>
      </c>
      <c r="BY16" s="58">
        <v>0</v>
      </c>
      <c r="BZ16" s="58">
        <v>0</v>
      </c>
      <c r="CA16" s="74" t="s">
        <v>18</v>
      </c>
      <c r="CB16" s="60">
        <v>0</v>
      </c>
      <c r="CC16" s="61">
        <v>0</v>
      </c>
      <c r="CD16" s="71">
        <v>0</v>
      </c>
      <c r="CE16" s="80" t="s">
        <v>18</v>
      </c>
      <c r="CG16" s="58" t="s">
        <v>24</v>
      </c>
      <c r="CH16" s="59">
        <v>0</v>
      </c>
      <c r="CI16" s="58">
        <v>0</v>
      </c>
      <c r="CJ16" s="70">
        <v>0</v>
      </c>
      <c r="CK16" s="58">
        <v>0</v>
      </c>
      <c r="CL16" s="58">
        <v>0</v>
      </c>
      <c r="CM16" s="74" t="s">
        <v>18</v>
      </c>
      <c r="CN16" s="58">
        <v>0</v>
      </c>
      <c r="CO16" s="58">
        <v>0</v>
      </c>
      <c r="CP16" s="74" t="s">
        <v>18</v>
      </c>
      <c r="CQ16" s="58">
        <v>0</v>
      </c>
      <c r="CR16" s="58">
        <v>0</v>
      </c>
      <c r="CS16" s="74" t="s">
        <v>18</v>
      </c>
      <c r="CT16" s="58">
        <v>0</v>
      </c>
      <c r="CU16" s="58">
        <v>0</v>
      </c>
      <c r="CV16" s="74" t="s">
        <v>18</v>
      </c>
      <c r="CW16" s="60">
        <v>0</v>
      </c>
      <c r="CX16" s="61">
        <v>0</v>
      </c>
      <c r="CY16" s="71">
        <v>0</v>
      </c>
      <c r="CZ16" s="80" t="s">
        <v>18</v>
      </c>
      <c r="DB16" s="58" t="s">
        <v>24</v>
      </c>
      <c r="DC16" s="59">
        <v>0</v>
      </c>
      <c r="DD16" s="58">
        <v>0</v>
      </c>
      <c r="DE16" s="70">
        <v>0</v>
      </c>
      <c r="DF16" s="58">
        <v>0</v>
      </c>
      <c r="DG16" s="58">
        <v>0</v>
      </c>
      <c r="DH16" s="74" t="s">
        <v>18</v>
      </c>
      <c r="DI16" s="58">
        <v>0</v>
      </c>
      <c r="DJ16" s="58">
        <v>0</v>
      </c>
      <c r="DK16" s="74" t="s">
        <v>18</v>
      </c>
      <c r="DL16" s="58">
        <v>0</v>
      </c>
      <c r="DM16" s="58">
        <v>0</v>
      </c>
      <c r="DN16" s="74" t="s">
        <v>18</v>
      </c>
      <c r="DO16" s="58">
        <v>0</v>
      </c>
      <c r="DP16" s="58">
        <v>0</v>
      </c>
      <c r="DQ16" s="74" t="s">
        <v>18</v>
      </c>
      <c r="DR16" s="60">
        <v>0</v>
      </c>
      <c r="DS16" s="61">
        <v>0</v>
      </c>
      <c r="DT16" s="71">
        <v>0</v>
      </c>
      <c r="DU16" s="80" t="s">
        <v>18</v>
      </c>
    </row>
    <row r="17" spans="1:125" s="52" customFormat="1" ht="12.75" x14ac:dyDescent="0.2">
      <c r="A17" s="58" t="s">
        <v>25</v>
      </c>
      <c r="B17" s="59">
        <v>1.9524786000000001</v>
      </c>
      <c r="C17" s="58">
        <v>20.300990557374998</v>
      </c>
      <c r="D17" s="70">
        <v>6.6226169308162204</v>
      </c>
      <c r="E17" s="58">
        <v>1.9524786000000001</v>
      </c>
      <c r="F17" s="58">
        <v>20.300990557374998</v>
      </c>
      <c r="G17" s="74">
        <v>100</v>
      </c>
      <c r="H17" s="58">
        <v>0</v>
      </c>
      <c r="I17" s="58">
        <v>0</v>
      </c>
      <c r="J17" s="74">
        <v>0</v>
      </c>
      <c r="K17" s="58">
        <v>0</v>
      </c>
      <c r="L17" s="58">
        <v>0</v>
      </c>
      <c r="M17" s="74">
        <v>0</v>
      </c>
      <c r="N17" s="58">
        <v>0</v>
      </c>
      <c r="O17" s="58">
        <v>0</v>
      </c>
      <c r="P17" s="74">
        <v>0</v>
      </c>
      <c r="Q17" s="59">
        <v>1.9531655000000001</v>
      </c>
      <c r="R17" s="58">
        <v>20.308132633305501</v>
      </c>
      <c r="S17" s="70">
        <v>6.6240399970479604</v>
      </c>
      <c r="T17" s="80">
        <v>-3.51685507449341E-2</v>
      </c>
      <c r="V17" s="58" t="s">
        <v>25</v>
      </c>
      <c r="W17" s="59">
        <v>1.1324069999999999</v>
      </c>
      <c r="X17" s="58">
        <v>11.774256483069999</v>
      </c>
      <c r="Y17" s="70">
        <v>6.0743120164416604</v>
      </c>
      <c r="Z17" s="58">
        <v>1.1324069999999999</v>
      </c>
      <c r="AA17" s="58">
        <v>11.774256483069999</v>
      </c>
      <c r="AB17" s="74">
        <v>100</v>
      </c>
      <c r="AC17" s="58">
        <v>0</v>
      </c>
      <c r="AD17" s="58">
        <v>0</v>
      </c>
      <c r="AE17" s="74">
        <v>0</v>
      </c>
      <c r="AF17" s="58">
        <v>0</v>
      </c>
      <c r="AG17" s="58">
        <v>0</v>
      </c>
      <c r="AH17" s="74">
        <v>0</v>
      </c>
      <c r="AI17" s="58">
        <v>0</v>
      </c>
      <c r="AJ17" s="58">
        <v>0</v>
      </c>
      <c r="AK17" s="74">
        <v>0</v>
      </c>
      <c r="AL17" s="59">
        <v>1.1328218000000001</v>
      </c>
      <c r="AM17" s="58">
        <v>11.7785693861067</v>
      </c>
      <c r="AN17" s="70">
        <v>6.0759887969247002</v>
      </c>
      <c r="AO17" s="80">
        <v>-3.6616526977160897E-2</v>
      </c>
      <c r="AQ17" s="58" t="s">
        <v>25</v>
      </c>
      <c r="AR17" s="59">
        <v>2.1386473000000001</v>
      </c>
      <c r="AS17" s="58">
        <v>22.236688608446499</v>
      </c>
      <c r="AT17" s="70">
        <v>6.3288511120765101</v>
      </c>
      <c r="AU17" s="58">
        <v>2.1386473000000001</v>
      </c>
      <c r="AV17" s="58">
        <v>22.236688608446499</v>
      </c>
      <c r="AW17" s="74">
        <v>100</v>
      </c>
      <c r="AX17" s="58">
        <v>0</v>
      </c>
      <c r="AY17" s="58">
        <v>0</v>
      </c>
      <c r="AZ17" s="74">
        <v>0</v>
      </c>
      <c r="BA17" s="58">
        <v>0</v>
      </c>
      <c r="BB17" s="58">
        <v>0</v>
      </c>
      <c r="BC17" s="74">
        <v>0</v>
      </c>
      <c r="BD17" s="58">
        <v>0</v>
      </c>
      <c r="BE17" s="58">
        <v>0</v>
      </c>
      <c r="BF17" s="74">
        <v>0</v>
      </c>
      <c r="BG17" s="59">
        <v>2.1393939</v>
      </c>
      <c r="BH17" s="58">
        <v>22.244451418010801</v>
      </c>
      <c r="BI17" s="70">
        <v>6.3296623218778896</v>
      </c>
      <c r="BJ17" s="80">
        <v>-3.4897734353653301E-2</v>
      </c>
      <c r="BL17" s="58" t="s">
        <v>25</v>
      </c>
      <c r="BM17" s="59">
        <v>1.3710688</v>
      </c>
      <c r="BN17" s="58">
        <v>14.2557540770544</v>
      </c>
      <c r="BO17" s="70">
        <v>4.6796802807863997</v>
      </c>
      <c r="BP17" s="58">
        <v>1.3710688</v>
      </c>
      <c r="BQ17" s="58">
        <v>14.2557540770544</v>
      </c>
      <c r="BR17" s="74">
        <v>100</v>
      </c>
      <c r="BS17" s="58">
        <v>0</v>
      </c>
      <c r="BT17" s="58">
        <v>0</v>
      </c>
      <c r="BU17" s="74">
        <v>0</v>
      </c>
      <c r="BV17" s="58">
        <v>0</v>
      </c>
      <c r="BW17" s="58">
        <v>0</v>
      </c>
      <c r="BX17" s="74">
        <v>0</v>
      </c>
      <c r="BY17" s="58">
        <v>0</v>
      </c>
      <c r="BZ17" s="58">
        <v>0</v>
      </c>
      <c r="CA17" s="74">
        <v>0</v>
      </c>
      <c r="CB17" s="59">
        <v>1.3715364999999999</v>
      </c>
      <c r="CC17" s="58">
        <v>14.2606170103965</v>
      </c>
      <c r="CD17" s="70">
        <v>4.6805095494016102</v>
      </c>
      <c r="CE17" s="80">
        <v>-3.41004413663041E-2</v>
      </c>
      <c r="CG17" s="58" t="s">
        <v>25</v>
      </c>
      <c r="CH17" s="59">
        <v>2.5324461</v>
      </c>
      <c r="CI17" s="58">
        <v>26.331230653775702</v>
      </c>
      <c r="CJ17" s="70">
        <v>6.3014993154070096</v>
      </c>
      <c r="CK17" s="58">
        <v>2.5324461</v>
      </c>
      <c r="CL17" s="58">
        <v>26.331230653775702</v>
      </c>
      <c r="CM17" s="74">
        <v>100</v>
      </c>
      <c r="CN17" s="58">
        <v>0</v>
      </c>
      <c r="CO17" s="58">
        <v>0</v>
      </c>
      <c r="CP17" s="74">
        <v>0</v>
      </c>
      <c r="CQ17" s="58">
        <v>0</v>
      </c>
      <c r="CR17" s="58">
        <v>0</v>
      </c>
      <c r="CS17" s="74">
        <v>0</v>
      </c>
      <c r="CT17" s="58">
        <v>0</v>
      </c>
      <c r="CU17" s="58">
        <v>0</v>
      </c>
      <c r="CV17" s="74">
        <v>0</v>
      </c>
      <c r="CW17" s="59">
        <v>2.5333146000000002</v>
      </c>
      <c r="CX17" s="58">
        <v>26.3402609244784</v>
      </c>
      <c r="CY17" s="70">
        <v>6.3023751460853701</v>
      </c>
      <c r="CZ17" s="80">
        <v>-3.4283148251707897E-2</v>
      </c>
      <c r="DB17" s="58" t="s">
        <v>25</v>
      </c>
      <c r="DC17" s="59">
        <v>2.4005698</v>
      </c>
      <c r="DD17" s="58">
        <v>24.960040454281899</v>
      </c>
      <c r="DE17" s="70">
        <v>6.6624881134209204</v>
      </c>
      <c r="DF17" s="58">
        <v>2.4005698</v>
      </c>
      <c r="DG17" s="58">
        <v>24.960040454281899</v>
      </c>
      <c r="DH17" s="74">
        <v>100</v>
      </c>
      <c r="DI17" s="58">
        <v>0</v>
      </c>
      <c r="DJ17" s="58">
        <v>0</v>
      </c>
      <c r="DK17" s="74">
        <v>0</v>
      </c>
      <c r="DL17" s="58">
        <v>0</v>
      </c>
      <c r="DM17" s="58">
        <v>0</v>
      </c>
      <c r="DN17" s="74">
        <v>0</v>
      </c>
      <c r="DO17" s="58">
        <v>0</v>
      </c>
      <c r="DP17" s="58">
        <v>0</v>
      </c>
      <c r="DQ17" s="74">
        <v>0</v>
      </c>
      <c r="DR17" s="59">
        <v>2.4013567999999998</v>
      </c>
      <c r="DS17" s="58">
        <v>24.968223324797599</v>
      </c>
      <c r="DT17" s="70">
        <v>6.6638417581785196</v>
      </c>
      <c r="DU17" s="80">
        <v>-3.2773138918792501E-2</v>
      </c>
    </row>
    <row r="18" spans="1:125" s="52" customFormat="1" ht="12.75" x14ac:dyDescent="0.2">
      <c r="A18" s="58" t="s">
        <v>26</v>
      </c>
      <c r="B18" s="59">
        <v>4.4997644000000001</v>
      </c>
      <c r="C18" s="58">
        <v>46.786517708727899</v>
      </c>
      <c r="D18" s="70">
        <v>15.262761855686501</v>
      </c>
      <c r="E18" s="58">
        <v>4.4997644000000001</v>
      </c>
      <c r="F18" s="58">
        <v>46.786517708727899</v>
      </c>
      <c r="G18" s="74">
        <v>100</v>
      </c>
      <c r="H18" s="58">
        <v>0</v>
      </c>
      <c r="I18" s="58">
        <v>0</v>
      </c>
      <c r="J18" s="74">
        <v>0</v>
      </c>
      <c r="K18" s="58">
        <v>0</v>
      </c>
      <c r="L18" s="58">
        <v>0</v>
      </c>
      <c r="M18" s="74">
        <v>0</v>
      </c>
      <c r="N18" s="58">
        <v>0</v>
      </c>
      <c r="O18" s="58">
        <v>0</v>
      </c>
      <c r="P18" s="74">
        <v>0</v>
      </c>
      <c r="Q18" s="59">
        <v>4.5014073000000003</v>
      </c>
      <c r="R18" s="58">
        <v>46.803599840837599</v>
      </c>
      <c r="S18" s="70">
        <v>15.2662444622351</v>
      </c>
      <c r="T18" s="80">
        <v>-3.64974749118867E-2</v>
      </c>
      <c r="V18" s="58" t="s">
        <v>26</v>
      </c>
      <c r="W18" s="59">
        <v>2.4325762000000002</v>
      </c>
      <c r="X18" s="58">
        <v>25.292828544341099</v>
      </c>
      <c r="Y18" s="70">
        <v>13.048512454064699</v>
      </c>
      <c r="Z18" s="58">
        <v>2.4325762000000002</v>
      </c>
      <c r="AA18" s="58">
        <v>25.292828544341099</v>
      </c>
      <c r="AB18" s="74">
        <v>100</v>
      </c>
      <c r="AC18" s="58">
        <v>0</v>
      </c>
      <c r="AD18" s="58">
        <v>0</v>
      </c>
      <c r="AE18" s="74">
        <v>0</v>
      </c>
      <c r="AF18" s="58">
        <v>0</v>
      </c>
      <c r="AG18" s="58">
        <v>0</v>
      </c>
      <c r="AH18" s="74">
        <v>0</v>
      </c>
      <c r="AI18" s="58">
        <v>0</v>
      </c>
      <c r="AJ18" s="58">
        <v>0</v>
      </c>
      <c r="AK18" s="74">
        <v>0</v>
      </c>
      <c r="AL18" s="59">
        <v>2.4333806</v>
      </c>
      <c r="AM18" s="58">
        <v>25.301192332197399</v>
      </c>
      <c r="AN18" s="70">
        <v>13.0516496630396</v>
      </c>
      <c r="AO18" s="80">
        <v>-3.3056892127759099E-2</v>
      </c>
      <c r="AQ18" s="58" t="s">
        <v>26</v>
      </c>
      <c r="AR18" s="59">
        <v>5.9225044000000002</v>
      </c>
      <c r="AS18" s="58">
        <v>61.579525583743603</v>
      </c>
      <c r="AT18" s="70">
        <v>17.526334780970199</v>
      </c>
      <c r="AU18" s="58">
        <v>5.9225044000000002</v>
      </c>
      <c r="AV18" s="58">
        <v>61.579525583743603</v>
      </c>
      <c r="AW18" s="74">
        <v>100</v>
      </c>
      <c r="AX18" s="58">
        <v>0</v>
      </c>
      <c r="AY18" s="58">
        <v>0</v>
      </c>
      <c r="AZ18" s="74">
        <v>0</v>
      </c>
      <c r="BA18" s="58">
        <v>0</v>
      </c>
      <c r="BB18" s="58">
        <v>0</v>
      </c>
      <c r="BC18" s="74">
        <v>0</v>
      </c>
      <c r="BD18" s="58">
        <v>0</v>
      </c>
      <c r="BE18" s="58">
        <v>0</v>
      </c>
      <c r="BF18" s="74">
        <v>0</v>
      </c>
      <c r="BG18" s="59">
        <v>5.9247791000000003</v>
      </c>
      <c r="BH18" s="58">
        <v>61.603176886872298</v>
      </c>
      <c r="BI18" s="70">
        <v>17.5291941492025</v>
      </c>
      <c r="BJ18" s="80">
        <v>-3.8392992575861401E-2</v>
      </c>
      <c r="BL18" s="58" t="s">
        <v>26</v>
      </c>
      <c r="BM18" s="59">
        <v>4.8447595999999997</v>
      </c>
      <c r="BN18" s="58">
        <v>50.373621965614298</v>
      </c>
      <c r="BO18" s="70">
        <v>16.535950614054201</v>
      </c>
      <c r="BP18" s="58">
        <v>4.8447595999999997</v>
      </c>
      <c r="BQ18" s="58">
        <v>50.373621965614298</v>
      </c>
      <c r="BR18" s="74">
        <v>100</v>
      </c>
      <c r="BS18" s="58">
        <v>0</v>
      </c>
      <c r="BT18" s="58">
        <v>0</v>
      </c>
      <c r="BU18" s="74">
        <v>0</v>
      </c>
      <c r="BV18" s="58">
        <v>0</v>
      </c>
      <c r="BW18" s="58">
        <v>0</v>
      </c>
      <c r="BX18" s="74">
        <v>0</v>
      </c>
      <c r="BY18" s="58">
        <v>0</v>
      </c>
      <c r="BZ18" s="58">
        <v>0</v>
      </c>
      <c r="CA18" s="74">
        <v>0</v>
      </c>
      <c r="CB18" s="59">
        <v>4.8464542000000002</v>
      </c>
      <c r="CC18" s="58">
        <v>50.391241650971502</v>
      </c>
      <c r="CD18" s="70">
        <v>16.539024053561501</v>
      </c>
      <c r="CE18" s="80">
        <v>-3.4965769407259303E-2</v>
      </c>
      <c r="CG18" s="58" t="s">
        <v>26</v>
      </c>
      <c r="CH18" s="59">
        <v>5.6145054999999999</v>
      </c>
      <c r="CI18" s="58">
        <v>58.377092143201999</v>
      </c>
      <c r="CJ18" s="70">
        <v>13.9706043751924</v>
      </c>
      <c r="CK18" s="58">
        <v>5.6145054999999999</v>
      </c>
      <c r="CL18" s="58">
        <v>58.377092143201999</v>
      </c>
      <c r="CM18" s="74">
        <v>100</v>
      </c>
      <c r="CN18" s="58">
        <v>0</v>
      </c>
      <c r="CO18" s="58">
        <v>0</v>
      </c>
      <c r="CP18" s="74">
        <v>0</v>
      </c>
      <c r="CQ18" s="58">
        <v>0</v>
      </c>
      <c r="CR18" s="58">
        <v>0</v>
      </c>
      <c r="CS18" s="74">
        <v>0</v>
      </c>
      <c r="CT18" s="58">
        <v>0</v>
      </c>
      <c r="CU18" s="58">
        <v>0</v>
      </c>
      <c r="CV18" s="74">
        <v>0</v>
      </c>
      <c r="CW18" s="59">
        <v>5.6164459000000004</v>
      </c>
      <c r="CX18" s="58">
        <v>58.397267545932401</v>
      </c>
      <c r="CY18" s="70">
        <v>13.9725832115336</v>
      </c>
      <c r="CZ18" s="80">
        <v>-3.4548538961276402E-2</v>
      </c>
      <c r="DB18" s="58" t="s">
        <v>26</v>
      </c>
      <c r="DC18" s="59">
        <v>4.9460438</v>
      </c>
      <c r="DD18" s="58">
        <v>51.4267293276163</v>
      </c>
      <c r="DE18" s="70">
        <v>13.7271401256315</v>
      </c>
      <c r="DF18" s="58">
        <v>4.9460438</v>
      </c>
      <c r="DG18" s="58">
        <v>51.4267293276163</v>
      </c>
      <c r="DH18" s="74">
        <v>100</v>
      </c>
      <c r="DI18" s="58">
        <v>0</v>
      </c>
      <c r="DJ18" s="58">
        <v>0</v>
      </c>
      <c r="DK18" s="74">
        <v>0</v>
      </c>
      <c r="DL18" s="58">
        <v>0</v>
      </c>
      <c r="DM18" s="58">
        <v>0</v>
      </c>
      <c r="DN18" s="74">
        <v>0</v>
      </c>
      <c r="DO18" s="58">
        <v>0</v>
      </c>
      <c r="DP18" s="58">
        <v>0</v>
      </c>
      <c r="DQ18" s="74">
        <v>0</v>
      </c>
      <c r="DR18" s="59">
        <v>4.9478103999999998</v>
      </c>
      <c r="DS18" s="58">
        <v>51.445097636451401</v>
      </c>
      <c r="DT18" s="70">
        <v>13.730331767053499</v>
      </c>
      <c r="DU18" s="80">
        <v>-3.5704682620836301E-2</v>
      </c>
    </row>
    <row r="19" spans="1:125" s="52" customFormat="1" ht="12.75" x14ac:dyDescent="0.2">
      <c r="A19" s="58" t="s">
        <v>27</v>
      </c>
      <c r="B19" s="59">
        <v>23.023602799999999</v>
      </c>
      <c r="C19" s="58">
        <v>239.38902226101399</v>
      </c>
      <c r="D19" s="70">
        <v>78.093814555338895</v>
      </c>
      <c r="E19" s="58">
        <v>23.023602799999999</v>
      </c>
      <c r="F19" s="58">
        <v>239.38902226101399</v>
      </c>
      <c r="G19" s="74">
        <v>100</v>
      </c>
      <c r="H19" s="58">
        <v>0</v>
      </c>
      <c r="I19" s="58">
        <v>0</v>
      </c>
      <c r="J19" s="74">
        <v>0</v>
      </c>
      <c r="K19" s="58">
        <v>0</v>
      </c>
      <c r="L19" s="58">
        <v>0</v>
      </c>
      <c r="M19" s="74">
        <v>0</v>
      </c>
      <c r="N19" s="58">
        <v>0</v>
      </c>
      <c r="O19" s="58">
        <v>0</v>
      </c>
      <c r="P19" s="74">
        <v>0</v>
      </c>
      <c r="Q19" s="59">
        <v>23.031443400000001</v>
      </c>
      <c r="R19" s="58">
        <v>239.470545278251</v>
      </c>
      <c r="S19" s="70">
        <v>78.109715879860801</v>
      </c>
      <c r="T19" s="80">
        <v>-3.4043024850096797E-2</v>
      </c>
      <c r="V19" s="58" t="s">
        <v>27</v>
      </c>
      <c r="W19" s="59">
        <v>15.072960200000001</v>
      </c>
      <c r="X19" s="58">
        <v>156.721831774181</v>
      </c>
      <c r="Y19" s="70">
        <v>80.8524349162509</v>
      </c>
      <c r="Z19" s="58">
        <v>15.072960200000001</v>
      </c>
      <c r="AA19" s="58">
        <v>156.721831774181</v>
      </c>
      <c r="AB19" s="74">
        <v>100</v>
      </c>
      <c r="AC19" s="58">
        <v>0</v>
      </c>
      <c r="AD19" s="58">
        <v>0</v>
      </c>
      <c r="AE19" s="74">
        <v>0</v>
      </c>
      <c r="AF19" s="58">
        <v>0</v>
      </c>
      <c r="AG19" s="58">
        <v>0</v>
      </c>
      <c r="AH19" s="74">
        <v>0</v>
      </c>
      <c r="AI19" s="58">
        <v>0</v>
      </c>
      <c r="AJ19" s="58">
        <v>0</v>
      </c>
      <c r="AK19" s="74">
        <v>0</v>
      </c>
      <c r="AL19" s="59">
        <v>15.0780356</v>
      </c>
      <c r="AM19" s="58">
        <v>156.774603490847</v>
      </c>
      <c r="AN19" s="70">
        <v>80.872362612753193</v>
      </c>
      <c r="AO19" s="80">
        <v>-3.3660883517219201E-2</v>
      </c>
      <c r="AQ19" s="58" t="s">
        <v>27</v>
      </c>
      <c r="AR19" s="59">
        <v>25.7268233</v>
      </c>
      <c r="AS19" s="58">
        <v>267.49588798799402</v>
      </c>
      <c r="AT19" s="70">
        <v>76.132812667334605</v>
      </c>
      <c r="AU19" s="58">
        <v>25.7268233</v>
      </c>
      <c r="AV19" s="58">
        <v>267.49588798799402</v>
      </c>
      <c r="AW19" s="74">
        <v>100</v>
      </c>
      <c r="AX19" s="58">
        <v>0</v>
      </c>
      <c r="AY19" s="58">
        <v>0</v>
      </c>
      <c r="AZ19" s="74">
        <v>0</v>
      </c>
      <c r="BA19" s="58">
        <v>0</v>
      </c>
      <c r="BB19" s="58">
        <v>0</v>
      </c>
      <c r="BC19" s="74">
        <v>0</v>
      </c>
      <c r="BD19" s="58">
        <v>0</v>
      </c>
      <c r="BE19" s="58">
        <v>0</v>
      </c>
      <c r="BF19" s="74">
        <v>0</v>
      </c>
      <c r="BG19" s="59">
        <v>25.7353226</v>
      </c>
      <c r="BH19" s="58">
        <v>267.5842598703</v>
      </c>
      <c r="BI19" s="70">
        <v>76.141145304093996</v>
      </c>
      <c r="BJ19" s="80">
        <v>-3.3025814877488402E-2</v>
      </c>
      <c r="BL19" s="58" t="s">
        <v>27</v>
      </c>
      <c r="BM19" s="59">
        <v>23.0776693</v>
      </c>
      <c r="BN19" s="58">
        <v>239.95118130642899</v>
      </c>
      <c r="BO19" s="70">
        <v>78.7678298490343</v>
      </c>
      <c r="BP19" s="58">
        <v>23.0776693</v>
      </c>
      <c r="BQ19" s="58">
        <v>239.95118130642899</v>
      </c>
      <c r="BR19" s="74">
        <v>100</v>
      </c>
      <c r="BS19" s="58">
        <v>0</v>
      </c>
      <c r="BT19" s="58">
        <v>0</v>
      </c>
      <c r="BU19" s="74">
        <v>0</v>
      </c>
      <c r="BV19" s="58">
        <v>0</v>
      </c>
      <c r="BW19" s="58">
        <v>0</v>
      </c>
      <c r="BX19" s="74">
        <v>0</v>
      </c>
      <c r="BY19" s="58">
        <v>0</v>
      </c>
      <c r="BZ19" s="58">
        <v>0</v>
      </c>
      <c r="CA19" s="74">
        <v>0</v>
      </c>
      <c r="CB19" s="59">
        <v>23.085154299999999</v>
      </c>
      <c r="CC19" s="58">
        <v>240.02900695548999</v>
      </c>
      <c r="CD19" s="70">
        <v>78.780466397036903</v>
      </c>
      <c r="CE19" s="80">
        <v>-3.24234350038504E-2</v>
      </c>
      <c r="CG19" s="58" t="s">
        <v>27</v>
      </c>
      <c r="CH19" s="59">
        <v>32.035570800000002</v>
      </c>
      <c r="CI19" s="58">
        <v>333.09139486134097</v>
      </c>
      <c r="CJ19" s="70">
        <v>79.714283934758896</v>
      </c>
      <c r="CK19" s="58">
        <v>32.035570800000002</v>
      </c>
      <c r="CL19" s="58">
        <v>333.09139486134097</v>
      </c>
      <c r="CM19" s="74">
        <v>100</v>
      </c>
      <c r="CN19" s="58">
        <v>0</v>
      </c>
      <c r="CO19" s="58">
        <v>0</v>
      </c>
      <c r="CP19" s="74">
        <v>0</v>
      </c>
      <c r="CQ19" s="58">
        <v>0</v>
      </c>
      <c r="CR19" s="58">
        <v>0</v>
      </c>
      <c r="CS19" s="74">
        <v>0</v>
      </c>
      <c r="CT19" s="58">
        <v>0</v>
      </c>
      <c r="CU19" s="58">
        <v>0</v>
      </c>
      <c r="CV19" s="74">
        <v>0</v>
      </c>
      <c r="CW19" s="59">
        <v>32.046428499999998</v>
      </c>
      <c r="CX19" s="58">
        <v>333.20428832156898</v>
      </c>
      <c r="CY19" s="70">
        <v>79.725042637500195</v>
      </c>
      <c r="CZ19" s="80">
        <v>-3.38811546503393E-2</v>
      </c>
      <c r="DB19" s="58" t="s">
        <v>27</v>
      </c>
      <c r="DC19" s="59">
        <v>28.676854500000001</v>
      </c>
      <c r="DD19" s="58">
        <v>298.16897989033902</v>
      </c>
      <c r="DE19" s="70">
        <v>79.589105151848202</v>
      </c>
      <c r="DF19" s="58">
        <v>28.676854500000001</v>
      </c>
      <c r="DG19" s="58">
        <v>298.16897989033902</v>
      </c>
      <c r="DH19" s="74">
        <v>100</v>
      </c>
      <c r="DI19" s="58">
        <v>0</v>
      </c>
      <c r="DJ19" s="58">
        <v>0</v>
      </c>
      <c r="DK19" s="74">
        <v>0</v>
      </c>
      <c r="DL19" s="58">
        <v>0</v>
      </c>
      <c r="DM19" s="58">
        <v>0</v>
      </c>
      <c r="DN19" s="74">
        <v>0</v>
      </c>
      <c r="DO19" s="58">
        <v>0</v>
      </c>
      <c r="DP19" s="58">
        <v>0</v>
      </c>
      <c r="DQ19" s="74">
        <v>0</v>
      </c>
      <c r="DR19" s="59">
        <v>28.686454300000001</v>
      </c>
      <c r="DS19" s="58">
        <v>298.26879427455401</v>
      </c>
      <c r="DT19" s="70">
        <v>79.605826197264804</v>
      </c>
      <c r="DU19" s="80">
        <v>-3.3464574950973103E-2</v>
      </c>
    </row>
    <row r="20" spans="1:125" s="52" customFormat="1" ht="12.75" x14ac:dyDescent="0.2">
      <c r="A20" s="58" t="s">
        <v>28</v>
      </c>
      <c r="B20" s="59">
        <v>6.1340148000023397E-3</v>
      </c>
      <c r="C20" s="58">
        <v>6.3778715184712398E-2</v>
      </c>
      <c r="D20" s="70">
        <v>2.0805979777895001E-2</v>
      </c>
      <c r="E20" s="58">
        <v>0</v>
      </c>
      <c r="F20" s="58">
        <v>0</v>
      </c>
      <c r="G20" s="74">
        <v>0</v>
      </c>
      <c r="H20" s="58">
        <v>0</v>
      </c>
      <c r="I20" s="58">
        <v>0</v>
      </c>
      <c r="J20" s="74">
        <v>0</v>
      </c>
      <c r="K20" s="58">
        <v>0</v>
      </c>
      <c r="L20" s="58">
        <v>0</v>
      </c>
      <c r="M20" s="74">
        <v>0</v>
      </c>
      <c r="N20" s="58">
        <v>6.1340148000023397E-3</v>
      </c>
      <c r="O20" s="58">
        <v>6.3778715184712398E-2</v>
      </c>
      <c r="P20" s="74">
        <v>100</v>
      </c>
      <c r="Q20" s="59">
        <v>0</v>
      </c>
      <c r="R20" s="58">
        <v>0</v>
      </c>
      <c r="S20" s="70">
        <v>0</v>
      </c>
      <c r="T20" s="80" t="s">
        <v>18</v>
      </c>
      <c r="V20" s="58" t="s">
        <v>28</v>
      </c>
      <c r="W20" s="59">
        <v>4.6123825999969002E-3</v>
      </c>
      <c r="X20" s="58">
        <v>4.7957470883183001E-2</v>
      </c>
      <c r="Y20" s="70">
        <v>2.4741149649894101E-2</v>
      </c>
      <c r="Z20" s="58">
        <v>0</v>
      </c>
      <c r="AA20" s="58">
        <v>0</v>
      </c>
      <c r="AB20" s="74">
        <v>0</v>
      </c>
      <c r="AC20" s="58">
        <v>0</v>
      </c>
      <c r="AD20" s="58">
        <v>0</v>
      </c>
      <c r="AE20" s="74">
        <v>0</v>
      </c>
      <c r="AF20" s="58">
        <v>0</v>
      </c>
      <c r="AG20" s="58">
        <v>0</v>
      </c>
      <c r="AH20" s="74">
        <v>0</v>
      </c>
      <c r="AI20" s="58">
        <v>4.6123825999969002E-3</v>
      </c>
      <c r="AJ20" s="58">
        <v>4.7957470883183001E-2</v>
      </c>
      <c r="AK20" s="74">
        <v>100</v>
      </c>
      <c r="AL20" s="59">
        <v>0</v>
      </c>
      <c r="AM20" s="58">
        <v>0</v>
      </c>
      <c r="AN20" s="70">
        <v>0</v>
      </c>
      <c r="AO20" s="80" t="s">
        <v>18</v>
      </c>
      <c r="AQ20" s="58" t="s">
        <v>28</v>
      </c>
      <c r="AR20" s="59">
        <v>4.0551301399927298E-3</v>
      </c>
      <c r="AS20" s="58">
        <v>4.2163411512381899E-2</v>
      </c>
      <c r="AT20" s="70">
        <v>1.20002559076048E-2</v>
      </c>
      <c r="AU20" s="58">
        <v>0</v>
      </c>
      <c r="AV20" s="58">
        <v>0</v>
      </c>
      <c r="AW20" s="74">
        <v>0</v>
      </c>
      <c r="AX20" s="58">
        <v>0</v>
      </c>
      <c r="AY20" s="58">
        <v>0</v>
      </c>
      <c r="AZ20" s="74">
        <v>0</v>
      </c>
      <c r="BA20" s="58">
        <v>0</v>
      </c>
      <c r="BB20" s="58">
        <v>0</v>
      </c>
      <c r="BC20" s="74">
        <v>0</v>
      </c>
      <c r="BD20" s="58">
        <v>4.0551301399927298E-3</v>
      </c>
      <c r="BE20" s="58">
        <v>4.2163411512381899E-2</v>
      </c>
      <c r="BF20" s="74">
        <v>100</v>
      </c>
      <c r="BG20" s="59">
        <v>0</v>
      </c>
      <c r="BH20" s="58">
        <v>0</v>
      </c>
      <c r="BI20" s="70">
        <v>0</v>
      </c>
      <c r="BJ20" s="80" t="s">
        <v>18</v>
      </c>
      <c r="BL20" s="58" t="s">
        <v>28</v>
      </c>
      <c r="BM20" s="59">
        <v>4.8452280599821096E-3</v>
      </c>
      <c r="BN20" s="58">
        <v>5.0378492800907101E-2</v>
      </c>
      <c r="BO20" s="70">
        <v>1.6537549543984401E-2</v>
      </c>
      <c r="BP20" s="58">
        <v>0</v>
      </c>
      <c r="BQ20" s="58">
        <v>0</v>
      </c>
      <c r="BR20" s="74">
        <v>0</v>
      </c>
      <c r="BS20" s="58">
        <v>0</v>
      </c>
      <c r="BT20" s="58">
        <v>0</v>
      </c>
      <c r="BU20" s="74">
        <v>0</v>
      </c>
      <c r="BV20" s="58">
        <v>0</v>
      </c>
      <c r="BW20" s="58">
        <v>0</v>
      </c>
      <c r="BX20" s="74">
        <v>0</v>
      </c>
      <c r="BY20" s="58">
        <v>4.8452280599821096E-3</v>
      </c>
      <c r="BZ20" s="58">
        <v>5.0378492800907101E-2</v>
      </c>
      <c r="CA20" s="74">
        <v>100</v>
      </c>
      <c r="CB20" s="59">
        <v>0</v>
      </c>
      <c r="CC20" s="58">
        <v>0</v>
      </c>
      <c r="CD20" s="70">
        <v>0</v>
      </c>
      <c r="CE20" s="80" t="s">
        <v>18</v>
      </c>
      <c r="CG20" s="58" t="s">
        <v>28</v>
      </c>
      <c r="CH20" s="59">
        <v>5.4715401600067401E-3</v>
      </c>
      <c r="CI20" s="58">
        <v>5.6890603114725498E-2</v>
      </c>
      <c r="CJ20" s="70">
        <v>1.3614862947134199E-2</v>
      </c>
      <c r="CK20" s="58">
        <v>0</v>
      </c>
      <c r="CL20" s="58">
        <v>0</v>
      </c>
      <c r="CM20" s="74">
        <v>0</v>
      </c>
      <c r="CN20" s="58">
        <v>0</v>
      </c>
      <c r="CO20" s="58">
        <v>0</v>
      </c>
      <c r="CP20" s="74">
        <v>0</v>
      </c>
      <c r="CQ20" s="58">
        <v>0</v>
      </c>
      <c r="CR20" s="58">
        <v>0</v>
      </c>
      <c r="CS20" s="74">
        <v>0</v>
      </c>
      <c r="CT20" s="58">
        <v>5.4715401600067401E-3</v>
      </c>
      <c r="CU20" s="58">
        <v>5.6890603114725498E-2</v>
      </c>
      <c r="CV20" s="74">
        <v>100</v>
      </c>
      <c r="CW20" s="59">
        <v>0</v>
      </c>
      <c r="CX20" s="58">
        <v>0</v>
      </c>
      <c r="CY20" s="70">
        <v>0</v>
      </c>
      <c r="CZ20" s="80" t="s">
        <v>18</v>
      </c>
      <c r="DB20" s="58" t="s">
        <v>28</v>
      </c>
      <c r="DC20" s="59">
        <v>7.6621997199760802E-3</v>
      </c>
      <c r="DD20" s="58">
        <v>7.9668091708639394E-2</v>
      </c>
      <c r="DE20" s="70">
        <v>2.12654989482071E-2</v>
      </c>
      <c r="DF20" s="58">
        <v>0</v>
      </c>
      <c r="DG20" s="58">
        <v>0</v>
      </c>
      <c r="DH20" s="74">
        <v>0</v>
      </c>
      <c r="DI20" s="58">
        <v>0</v>
      </c>
      <c r="DJ20" s="58">
        <v>0</v>
      </c>
      <c r="DK20" s="74">
        <v>0</v>
      </c>
      <c r="DL20" s="58">
        <v>0</v>
      </c>
      <c r="DM20" s="58">
        <v>0</v>
      </c>
      <c r="DN20" s="74">
        <v>0</v>
      </c>
      <c r="DO20" s="58">
        <v>7.6621997199760802E-3</v>
      </c>
      <c r="DP20" s="58">
        <v>7.9668091708639394E-2</v>
      </c>
      <c r="DQ20" s="74">
        <v>100</v>
      </c>
      <c r="DR20" s="59">
        <v>0</v>
      </c>
      <c r="DS20" s="58">
        <v>0</v>
      </c>
      <c r="DT20" s="70">
        <v>0</v>
      </c>
      <c r="DU20" s="80" t="s">
        <v>18</v>
      </c>
    </row>
    <row r="21" spans="1:125" s="52" customFormat="1" ht="12.75" x14ac:dyDescent="0.2">
      <c r="A21" s="56" t="s">
        <v>29</v>
      </c>
      <c r="B21" s="57">
        <v>53.9009</v>
      </c>
      <c r="C21" s="56">
        <v>560.43721141630704</v>
      </c>
      <c r="D21" s="69">
        <v>64.642646056879897</v>
      </c>
      <c r="E21" s="56"/>
      <c r="F21" s="56"/>
      <c r="G21" s="79"/>
      <c r="H21" s="56"/>
      <c r="I21" s="56"/>
      <c r="J21" s="79"/>
      <c r="K21" s="56"/>
      <c r="L21" s="56"/>
      <c r="M21" s="79"/>
      <c r="N21" s="56"/>
      <c r="O21" s="56"/>
      <c r="P21" s="79"/>
      <c r="Q21" s="57">
        <v>71.221599999999995</v>
      </c>
      <c r="R21" s="56">
        <v>740.53002633736401</v>
      </c>
      <c r="S21" s="69">
        <v>70.721165645782804</v>
      </c>
      <c r="T21" s="82">
        <v>-24.319448032619299</v>
      </c>
      <c r="V21" s="56" t="s">
        <v>29</v>
      </c>
      <c r="W21" s="57">
        <v>30.591999999999999</v>
      </c>
      <c r="X21" s="56">
        <v>318.08179773709998</v>
      </c>
      <c r="Y21" s="69">
        <v>62.135221037064298</v>
      </c>
      <c r="Z21" s="56"/>
      <c r="AA21" s="56"/>
      <c r="AB21" s="79"/>
      <c r="AC21" s="56"/>
      <c r="AD21" s="56"/>
      <c r="AE21" s="79"/>
      <c r="AF21" s="56"/>
      <c r="AG21" s="56"/>
      <c r="AH21" s="79"/>
      <c r="AI21" s="56"/>
      <c r="AJ21" s="56"/>
      <c r="AK21" s="79"/>
      <c r="AL21" s="57">
        <v>40.624000000000002</v>
      </c>
      <c r="AM21" s="56">
        <v>422.39000232975798</v>
      </c>
      <c r="AN21" s="69">
        <v>68.542614911354804</v>
      </c>
      <c r="AO21" s="82">
        <v>-24.694761717211499</v>
      </c>
      <c r="AQ21" s="56" t="s">
        <v>29</v>
      </c>
      <c r="AR21" s="57">
        <v>34.6706</v>
      </c>
      <c r="AS21" s="56">
        <v>360.48923825261198</v>
      </c>
      <c r="AT21" s="69">
        <v>50.641641624822803</v>
      </c>
      <c r="AU21" s="56"/>
      <c r="AV21" s="56"/>
      <c r="AW21" s="79"/>
      <c r="AX21" s="56"/>
      <c r="AY21" s="56"/>
      <c r="AZ21" s="79"/>
      <c r="BA21" s="56"/>
      <c r="BB21" s="56"/>
      <c r="BC21" s="79"/>
      <c r="BD21" s="56"/>
      <c r="BE21" s="56"/>
      <c r="BF21" s="79"/>
      <c r="BG21" s="57">
        <v>44.219499999999996</v>
      </c>
      <c r="BH21" s="56">
        <v>459.774387259273</v>
      </c>
      <c r="BI21" s="69">
        <v>56.6778641534667</v>
      </c>
      <c r="BJ21" s="82">
        <v>-21.594319248295399</v>
      </c>
      <c r="BL21" s="56" t="s">
        <v>29</v>
      </c>
      <c r="BM21" s="57">
        <v>30.917300000000001</v>
      </c>
      <c r="BN21" s="56">
        <v>321.46412020061598</v>
      </c>
      <c r="BO21" s="69">
        <v>51.344298989243697</v>
      </c>
      <c r="BP21" s="56"/>
      <c r="BQ21" s="56"/>
      <c r="BR21" s="79"/>
      <c r="BS21" s="56"/>
      <c r="BT21" s="56"/>
      <c r="BU21" s="79"/>
      <c r="BV21" s="56"/>
      <c r="BW21" s="56"/>
      <c r="BX21" s="79"/>
      <c r="BY21" s="56"/>
      <c r="BZ21" s="56"/>
      <c r="CA21" s="79"/>
      <c r="CB21" s="57">
        <v>37.976799999999997</v>
      </c>
      <c r="CC21" s="56">
        <v>394.86561245758003</v>
      </c>
      <c r="CD21" s="69">
        <v>56.445943884169303</v>
      </c>
      <c r="CE21" s="82">
        <v>-18.588980640812299</v>
      </c>
      <c r="CG21" s="56" t="s">
        <v>29</v>
      </c>
      <c r="CH21" s="57">
        <v>67.549800000000005</v>
      </c>
      <c r="CI21" s="56">
        <v>702.352308472201</v>
      </c>
      <c r="CJ21" s="69">
        <v>62.698332828776898</v>
      </c>
      <c r="CK21" s="56"/>
      <c r="CL21" s="56"/>
      <c r="CM21" s="79"/>
      <c r="CN21" s="56"/>
      <c r="CO21" s="56"/>
      <c r="CP21" s="79"/>
      <c r="CQ21" s="56"/>
      <c r="CR21" s="56"/>
      <c r="CS21" s="79"/>
      <c r="CT21" s="56"/>
      <c r="CU21" s="56"/>
      <c r="CV21" s="79"/>
      <c r="CW21" s="57">
        <v>97.9709</v>
      </c>
      <c r="CX21" s="56">
        <v>1018.65716520403</v>
      </c>
      <c r="CY21" s="69">
        <v>70.907551858192704</v>
      </c>
      <c r="CZ21" s="82">
        <v>-31.051159068662201</v>
      </c>
      <c r="DB21" s="56" t="s">
        <v>29</v>
      </c>
      <c r="DC21" s="57">
        <v>173.66370000000001</v>
      </c>
      <c r="DD21" s="56">
        <v>1805.6767095213299</v>
      </c>
      <c r="DE21" s="69">
        <v>82.817349107038297</v>
      </c>
      <c r="DF21" s="56"/>
      <c r="DG21" s="56"/>
      <c r="DH21" s="79"/>
      <c r="DI21" s="56"/>
      <c r="DJ21" s="56"/>
      <c r="DK21" s="79"/>
      <c r="DL21" s="56"/>
      <c r="DM21" s="56"/>
      <c r="DN21" s="79"/>
      <c r="DO21" s="56"/>
      <c r="DP21" s="56"/>
      <c r="DQ21" s="79"/>
      <c r="DR21" s="57">
        <v>219.58199999999999</v>
      </c>
      <c r="DS21" s="56">
        <v>2283.1144518406099</v>
      </c>
      <c r="DT21" s="69">
        <v>85.902528403777296</v>
      </c>
      <c r="DU21" s="82">
        <v>-20.911686750280101</v>
      </c>
    </row>
    <row r="22" spans="1:125" s="52" customFormat="1" ht="14.25" x14ac:dyDescent="0.25">
      <c r="A22" s="58" t="s">
        <v>30</v>
      </c>
      <c r="B22" s="59">
        <v>53.9009</v>
      </c>
      <c r="C22" s="58">
        <v>560.43721141630704</v>
      </c>
      <c r="D22" s="70">
        <v>64.642646056879897</v>
      </c>
      <c r="E22" s="58"/>
      <c r="F22" s="58"/>
      <c r="G22" s="74"/>
      <c r="H22" s="58"/>
      <c r="I22" s="58"/>
      <c r="J22" s="74"/>
      <c r="K22" s="58"/>
      <c r="L22" s="58"/>
      <c r="M22" s="74"/>
      <c r="N22" s="58"/>
      <c r="O22" s="58"/>
      <c r="P22" s="74"/>
      <c r="Q22" s="59">
        <v>71.221599999999995</v>
      </c>
      <c r="R22" s="58">
        <v>740.53002633736401</v>
      </c>
      <c r="S22" s="70">
        <v>70.721165645782804</v>
      </c>
      <c r="T22" s="80">
        <v>-24.319448032619299</v>
      </c>
      <c r="V22" s="58" t="s">
        <v>30</v>
      </c>
      <c r="W22" s="59">
        <v>30.591999999999999</v>
      </c>
      <c r="X22" s="58">
        <v>318.08179773709998</v>
      </c>
      <c r="Y22" s="70">
        <v>62.135221037064298</v>
      </c>
      <c r="Z22" s="58"/>
      <c r="AA22" s="58"/>
      <c r="AB22" s="74"/>
      <c r="AC22" s="58"/>
      <c r="AD22" s="58"/>
      <c r="AE22" s="74"/>
      <c r="AF22" s="58"/>
      <c r="AG22" s="58"/>
      <c r="AH22" s="74"/>
      <c r="AI22" s="58"/>
      <c r="AJ22" s="58"/>
      <c r="AK22" s="74"/>
      <c r="AL22" s="59">
        <v>40.624000000000002</v>
      </c>
      <c r="AM22" s="58">
        <v>422.39000232975798</v>
      </c>
      <c r="AN22" s="70">
        <v>68.542614911354804</v>
      </c>
      <c r="AO22" s="80">
        <v>-24.694761717211499</v>
      </c>
      <c r="AQ22" s="58" t="s">
        <v>30</v>
      </c>
      <c r="AR22" s="59">
        <v>34.6706</v>
      </c>
      <c r="AS22" s="58">
        <v>360.48923825261198</v>
      </c>
      <c r="AT22" s="70">
        <v>50.641641624822803</v>
      </c>
      <c r="AU22" s="58"/>
      <c r="AV22" s="58"/>
      <c r="AW22" s="74"/>
      <c r="AX22" s="58"/>
      <c r="AY22" s="58"/>
      <c r="AZ22" s="74"/>
      <c r="BA22" s="58"/>
      <c r="BB22" s="58"/>
      <c r="BC22" s="74"/>
      <c r="BD22" s="58"/>
      <c r="BE22" s="58"/>
      <c r="BF22" s="74"/>
      <c r="BG22" s="59">
        <v>44.219499999999996</v>
      </c>
      <c r="BH22" s="58">
        <v>459.774387259273</v>
      </c>
      <c r="BI22" s="70">
        <v>56.6778641534667</v>
      </c>
      <c r="BJ22" s="80">
        <v>-21.594319248295399</v>
      </c>
      <c r="BL22" s="58" t="s">
        <v>30</v>
      </c>
      <c r="BM22" s="59">
        <v>30.917300000000001</v>
      </c>
      <c r="BN22" s="58">
        <v>321.46412020061598</v>
      </c>
      <c r="BO22" s="70">
        <v>51.344298989243697</v>
      </c>
      <c r="BP22" s="58"/>
      <c r="BQ22" s="58"/>
      <c r="BR22" s="74"/>
      <c r="BS22" s="58"/>
      <c r="BT22" s="58"/>
      <c r="BU22" s="74"/>
      <c r="BV22" s="58"/>
      <c r="BW22" s="58"/>
      <c r="BX22" s="74"/>
      <c r="BY22" s="58"/>
      <c r="BZ22" s="58"/>
      <c r="CA22" s="74"/>
      <c r="CB22" s="59">
        <v>37.976799999999997</v>
      </c>
      <c r="CC22" s="58">
        <v>394.86561245758003</v>
      </c>
      <c r="CD22" s="70">
        <v>56.445943884169303</v>
      </c>
      <c r="CE22" s="80">
        <v>-18.588980640812299</v>
      </c>
      <c r="CG22" s="58" t="s">
        <v>30</v>
      </c>
      <c r="CH22" s="59">
        <v>67.549800000000005</v>
      </c>
      <c r="CI22" s="58">
        <v>702.352308472201</v>
      </c>
      <c r="CJ22" s="70">
        <v>62.698332828776898</v>
      </c>
      <c r="CK22" s="58"/>
      <c r="CL22" s="58"/>
      <c r="CM22" s="74"/>
      <c r="CN22" s="58"/>
      <c r="CO22" s="58"/>
      <c r="CP22" s="74"/>
      <c r="CQ22" s="58"/>
      <c r="CR22" s="58"/>
      <c r="CS22" s="74"/>
      <c r="CT22" s="58"/>
      <c r="CU22" s="58"/>
      <c r="CV22" s="74"/>
      <c r="CW22" s="59">
        <v>97.9709</v>
      </c>
      <c r="CX22" s="58">
        <v>1018.65716520403</v>
      </c>
      <c r="CY22" s="70">
        <v>70.907551858192704</v>
      </c>
      <c r="CZ22" s="80">
        <v>-31.051159068662201</v>
      </c>
      <c r="DB22" s="58" t="s">
        <v>30</v>
      </c>
      <c r="DC22" s="59">
        <v>173.66370000000001</v>
      </c>
      <c r="DD22" s="58">
        <v>1805.6767095213299</v>
      </c>
      <c r="DE22" s="70">
        <v>82.817349107038297</v>
      </c>
      <c r="DF22" s="58"/>
      <c r="DG22" s="58"/>
      <c r="DH22" s="74"/>
      <c r="DI22" s="58"/>
      <c r="DJ22" s="58"/>
      <c r="DK22" s="74"/>
      <c r="DL22" s="58"/>
      <c r="DM22" s="58"/>
      <c r="DN22" s="74"/>
      <c r="DO22" s="58"/>
      <c r="DP22" s="58"/>
      <c r="DQ22" s="74"/>
      <c r="DR22" s="59">
        <v>219.58199999999999</v>
      </c>
      <c r="DS22" s="58">
        <v>2283.1144518406099</v>
      </c>
      <c r="DT22" s="70">
        <v>85.902528403777296</v>
      </c>
      <c r="DU22" s="80">
        <v>-20.911686750280101</v>
      </c>
    </row>
    <row r="23" spans="1:125" s="52" customFormat="1" ht="14.25" x14ac:dyDescent="0.25">
      <c r="A23" s="58" t="s">
        <v>31</v>
      </c>
      <c r="B23" s="60"/>
      <c r="C23" s="61"/>
      <c r="D23" s="71"/>
      <c r="E23" s="58"/>
      <c r="F23" s="58"/>
      <c r="G23" s="74"/>
      <c r="H23" s="58"/>
      <c r="I23" s="58"/>
      <c r="J23" s="74"/>
      <c r="K23" s="58"/>
      <c r="L23" s="58"/>
      <c r="M23" s="74"/>
      <c r="N23" s="58"/>
      <c r="O23" s="58"/>
      <c r="P23" s="74"/>
      <c r="Q23" s="60"/>
      <c r="R23" s="61"/>
      <c r="S23" s="71"/>
      <c r="T23" s="80"/>
      <c r="V23" s="58" t="s">
        <v>31</v>
      </c>
      <c r="W23" s="60"/>
      <c r="X23" s="61"/>
      <c r="Y23" s="71"/>
      <c r="Z23" s="58"/>
      <c r="AA23" s="58"/>
      <c r="AB23" s="74"/>
      <c r="AC23" s="58"/>
      <c r="AD23" s="58"/>
      <c r="AE23" s="74"/>
      <c r="AF23" s="58"/>
      <c r="AG23" s="58"/>
      <c r="AH23" s="74"/>
      <c r="AI23" s="58"/>
      <c r="AJ23" s="58"/>
      <c r="AK23" s="74"/>
      <c r="AL23" s="60"/>
      <c r="AM23" s="61"/>
      <c r="AN23" s="71"/>
      <c r="AO23" s="80"/>
      <c r="AQ23" s="58" t="s">
        <v>31</v>
      </c>
      <c r="AR23" s="60"/>
      <c r="AS23" s="61"/>
      <c r="AT23" s="71"/>
      <c r="AU23" s="58"/>
      <c r="AV23" s="58"/>
      <c r="AW23" s="74"/>
      <c r="AX23" s="58"/>
      <c r="AY23" s="58"/>
      <c r="AZ23" s="74"/>
      <c r="BA23" s="58"/>
      <c r="BB23" s="58"/>
      <c r="BC23" s="74"/>
      <c r="BD23" s="58"/>
      <c r="BE23" s="58"/>
      <c r="BF23" s="74"/>
      <c r="BG23" s="60"/>
      <c r="BH23" s="61"/>
      <c r="BI23" s="71"/>
      <c r="BJ23" s="80"/>
      <c r="BL23" s="58" t="s">
        <v>31</v>
      </c>
      <c r="BM23" s="60"/>
      <c r="BN23" s="61"/>
      <c r="BO23" s="71"/>
      <c r="BP23" s="58"/>
      <c r="BQ23" s="58"/>
      <c r="BR23" s="74"/>
      <c r="BS23" s="58"/>
      <c r="BT23" s="58"/>
      <c r="BU23" s="74"/>
      <c r="BV23" s="58"/>
      <c r="BW23" s="58"/>
      <c r="BX23" s="74"/>
      <c r="BY23" s="58"/>
      <c r="BZ23" s="58"/>
      <c r="CA23" s="74"/>
      <c r="CB23" s="60"/>
      <c r="CC23" s="61"/>
      <c r="CD23" s="71"/>
      <c r="CE23" s="80"/>
      <c r="CG23" s="58" t="s">
        <v>31</v>
      </c>
      <c r="CH23" s="60"/>
      <c r="CI23" s="61"/>
      <c r="CJ23" s="71"/>
      <c r="CK23" s="58"/>
      <c r="CL23" s="58"/>
      <c r="CM23" s="74"/>
      <c r="CN23" s="58"/>
      <c r="CO23" s="58"/>
      <c r="CP23" s="74"/>
      <c r="CQ23" s="58"/>
      <c r="CR23" s="58"/>
      <c r="CS23" s="74"/>
      <c r="CT23" s="58"/>
      <c r="CU23" s="58"/>
      <c r="CV23" s="74"/>
      <c r="CW23" s="60"/>
      <c r="CX23" s="61"/>
      <c r="CY23" s="71"/>
      <c r="CZ23" s="80"/>
      <c r="DB23" s="58" t="s">
        <v>31</v>
      </c>
      <c r="DC23" s="60"/>
      <c r="DD23" s="61"/>
      <c r="DE23" s="71"/>
      <c r="DF23" s="58"/>
      <c r="DG23" s="58"/>
      <c r="DH23" s="74"/>
      <c r="DI23" s="58"/>
      <c r="DJ23" s="58"/>
      <c r="DK23" s="74"/>
      <c r="DL23" s="58"/>
      <c r="DM23" s="58"/>
      <c r="DN23" s="74"/>
      <c r="DO23" s="58"/>
      <c r="DP23" s="58"/>
      <c r="DQ23" s="74"/>
      <c r="DR23" s="60"/>
      <c r="DS23" s="61"/>
      <c r="DT23" s="71"/>
      <c r="DU23" s="80"/>
    </row>
    <row r="24" spans="1:125" s="52" customFormat="1" ht="14.25" x14ac:dyDescent="0.25">
      <c r="A24" s="58" t="s">
        <v>32</v>
      </c>
      <c r="B24" s="59">
        <v>0</v>
      </c>
      <c r="C24" s="58">
        <v>0</v>
      </c>
      <c r="D24" s="70">
        <v>0</v>
      </c>
      <c r="E24" s="58"/>
      <c r="F24" s="58"/>
      <c r="G24" s="74"/>
      <c r="H24" s="58"/>
      <c r="I24" s="58"/>
      <c r="J24" s="74"/>
      <c r="K24" s="58"/>
      <c r="L24" s="58"/>
      <c r="M24" s="74"/>
      <c r="N24" s="58"/>
      <c r="O24" s="58"/>
      <c r="P24" s="74"/>
      <c r="Q24" s="59">
        <v>0</v>
      </c>
      <c r="R24" s="58">
        <v>0</v>
      </c>
      <c r="S24" s="70">
        <v>0</v>
      </c>
      <c r="T24" s="80" t="s">
        <v>18</v>
      </c>
      <c r="V24" s="58" t="s">
        <v>32</v>
      </c>
      <c r="W24" s="59">
        <v>0</v>
      </c>
      <c r="X24" s="58">
        <v>0</v>
      </c>
      <c r="Y24" s="70">
        <v>0</v>
      </c>
      <c r="Z24" s="58"/>
      <c r="AA24" s="58"/>
      <c r="AB24" s="74"/>
      <c r="AC24" s="58"/>
      <c r="AD24" s="58"/>
      <c r="AE24" s="74"/>
      <c r="AF24" s="58"/>
      <c r="AG24" s="58"/>
      <c r="AH24" s="74"/>
      <c r="AI24" s="58"/>
      <c r="AJ24" s="58"/>
      <c r="AK24" s="74"/>
      <c r="AL24" s="59">
        <v>0</v>
      </c>
      <c r="AM24" s="58">
        <v>0</v>
      </c>
      <c r="AN24" s="70">
        <v>0</v>
      </c>
      <c r="AO24" s="80" t="s">
        <v>18</v>
      </c>
      <c r="AQ24" s="58" t="s">
        <v>32</v>
      </c>
      <c r="AR24" s="59">
        <v>0</v>
      </c>
      <c r="AS24" s="58">
        <v>0</v>
      </c>
      <c r="AT24" s="70">
        <v>0</v>
      </c>
      <c r="AU24" s="58"/>
      <c r="AV24" s="58"/>
      <c r="AW24" s="74"/>
      <c r="AX24" s="58"/>
      <c r="AY24" s="58"/>
      <c r="AZ24" s="74"/>
      <c r="BA24" s="58"/>
      <c r="BB24" s="58"/>
      <c r="BC24" s="74"/>
      <c r="BD24" s="58"/>
      <c r="BE24" s="58"/>
      <c r="BF24" s="74"/>
      <c r="BG24" s="59">
        <v>0</v>
      </c>
      <c r="BH24" s="58">
        <v>0</v>
      </c>
      <c r="BI24" s="70">
        <v>0</v>
      </c>
      <c r="BJ24" s="80" t="s">
        <v>18</v>
      </c>
      <c r="BL24" s="58" t="s">
        <v>32</v>
      </c>
      <c r="BM24" s="59">
        <v>0</v>
      </c>
      <c r="BN24" s="58">
        <v>0</v>
      </c>
      <c r="BO24" s="70">
        <v>0</v>
      </c>
      <c r="BP24" s="58"/>
      <c r="BQ24" s="58"/>
      <c r="BR24" s="74"/>
      <c r="BS24" s="58"/>
      <c r="BT24" s="58"/>
      <c r="BU24" s="74"/>
      <c r="BV24" s="58"/>
      <c r="BW24" s="58"/>
      <c r="BX24" s="74"/>
      <c r="BY24" s="58"/>
      <c r="BZ24" s="58"/>
      <c r="CA24" s="74"/>
      <c r="CB24" s="59">
        <v>0</v>
      </c>
      <c r="CC24" s="58">
        <v>0</v>
      </c>
      <c r="CD24" s="70">
        <v>0</v>
      </c>
      <c r="CE24" s="80" t="s">
        <v>18</v>
      </c>
      <c r="CG24" s="58" t="s">
        <v>32</v>
      </c>
      <c r="CH24" s="59">
        <v>0</v>
      </c>
      <c r="CI24" s="58">
        <v>0</v>
      </c>
      <c r="CJ24" s="70">
        <v>0</v>
      </c>
      <c r="CK24" s="58"/>
      <c r="CL24" s="58"/>
      <c r="CM24" s="74"/>
      <c r="CN24" s="58"/>
      <c r="CO24" s="58"/>
      <c r="CP24" s="74"/>
      <c r="CQ24" s="58"/>
      <c r="CR24" s="58"/>
      <c r="CS24" s="74"/>
      <c r="CT24" s="58"/>
      <c r="CU24" s="58"/>
      <c r="CV24" s="74"/>
      <c r="CW24" s="59">
        <v>0</v>
      </c>
      <c r="CX24" s="58">
        <v>0</v>
      </c>
      <c r="CY24" s="70">
        <v>0</v>
      </c>
      <c r="CZ24" s="80" t="s">
        <v>18</v>
      </c>
      <c r="DB24" s="58" t="s">
        <v>32</v>
      </c>
      <c r="DC24" s="59">
        <v>0</v>
      </c>
      <c r="DD24" s="58">
        <v>0</v>
      </c>
      <c r="DE24" s="70">
        <v>0</v>
      </c>
      <c r="DF24" s="58"/>
      <c r="DG24" s="58"/>
      <c r="DH24" s="74"/>
      <c r="DI24" s="58"/>
      <c r="DJ24" s="58"/>
      <c r="DK24" s="74"/>
      <c r="DL24" s="58"/>
      <c r="DM24" s="58"/>
      <c r="DN24" s="74"/>
      <c r="DO24" s="58"/>
      <c r="DP24" s="58"/>
      <c r="DQ24" s="74"/>
      <c r="DR24" s="59">
        <v>0</v>
      </c>
      <c r="DS24" s="58">
        <v>0</v>
      </c>
      <c r="DT24" s="70">
        <v>0</v>
      </c>
      <c r="DU24" s="80" t="s">
        <v>18</v>
      </c>
    </row>
    <row r="25" spans="1:125" s="52" customFormat="1" ht="12.75" x14ac:dyDescent="0.2">
      <c r="A25" s="53" t="s">
        <v>33</v>
      </c>
      <c r="B25" s="54">
        <v>-1.1843110999999999</v>
      </c>
      <c r="C25" s="55">
        <v>-12.3139318700314</v>
      </c>
      <c r="D25" s="68"/>
      <c r="E25" s="55">
        <v>-1.1863064000000001</v>
      </c>
      <c r="F25" s="55">
        <v>-12.334678098163799</v>
      </c>
      <c r="G25" s="78"/>
      <c r="H25" s="55">
        <v>0</v>
      </c>
      <c r="I25" s="55">
        <v>0</v>
      </c>
      <c r="J25" s="78"/>
      <c r="K25" s="55">
        <v>0</v>
      </c>
      <c r="L25" s="55">
        <v>0</v>
      </c>
      <c r="M25" s="78"/>
      <c r="N25" s="55">
        <v>1.9953000000000002E-3</v>
      </c>
      <c r="O25" s="55">
        <v>2.0746228132349501E-2</v>
      </c>
      <c r="P25" s="78"/>
      <c r="Q25" s="54">
        <v>-1.18668309999999</v>
      </c>
      <c r="R25" s="55">
        <v>-12.338594854610101</v>
      </c>
      <c r="S25" s="68"/>
      <c r="T25" s="81">
        <f>((B25-Q25)/Q25)*100</f>
        <v>-0.19988487238000344</v>
      </c>
      <c r="V25" s="53" t="s">
        <v>33</v>
      </c>
      <c r="W25" s="54">
        <v>3.271725</v>
      </c>
      <c r="X25" s="55">
        <v>34.0179187271644</v>
      </c>
      <c r="Y25" s="68"/>
      <c r="Z25" s="55">
        <v>3.2676053</v>
      </c>
      <c r="AA25" s="55">
        <v>33.975083947413502</v>
      </c>
      <c r="AB25" s="78"/>
      <c r="AC25" s="55">
        <v>0</v>
      </c>
      <c r="AD25" s="55">
        <v>0</v>
      </c>
      <c r="AE25" s="78"/>
      <c r="AF25" s="55">
        <v>0</v>
      </c>
      <c r="AG25" s="55">
        <v>0</v>
      </c>
      <c r="AH25" s="78"/>
      <c r="AI25" s="55">
        <v>4.1196999999999996E-3</v>
      </c>
      <c r="AJ25" s="55">
        <v>4.2834779750834599E-2</v>
      </c>
      <c r="AK25" s="78"/>
      <c r="AL25" s="54">
        <v>3.2686562000000099</v>
      </c>
      <c r="AM25" s="55">
        <v>33.986010730927099</v>
      </c>
      <c r="AN25" s="68"/>
      <c r="AO25" s="81">
        <f>((W25-AL25)/AL25)*100</f>
        <v>9.3885676933233062E-2</v>
      </c>
      <c r="AQ25" s="53" t="s">
        <v>33</v>
      </c>
      <c r="AR25" s="54">
        <v>-3.0408607000000001</v>
      </c>
      <c r="AS25" s="55">
        <v>-31.617496016085799</v>
      </c>
      <c r="AT25" s="68"/>
      <c r="AU25" s="55">
        <v>-3.0373815</v>
      </c>
      <c r="AV25" s="55">
        <v>-31.5813208660241</v>
      </c>
      <c r="AW25" s="78"/>
      <c r="AX25" s="55">
        <v>0</v>
      </c>
      <c r="AY25" s="55">
        <v>0</v>
      </c>
      <c r="AZ25" s="78"/>
      <c r="BA25" s="55">
        <v>0</v>
      </c>
      <c r="BB25" s="55">
        <v>0</v>
      </c>
      <c r="BC25" s="78"/>
      <c r="BD25" s="55">
        <v>-3.4792E-3</v>
      </c>
      <c r="BE25" s="55">
        <v>-3.6175150061680199E-2</v>
      </c>
      <c r="BF25" s="78"/>
      <c r="BG25" s="54">
        <v>-3.0383018000000002</v>
      </c>
      <c r="BH25" s="55">
        <v>-31.5908897297289</v>
      </c>
      <c r="BI25" s="68"/>
      <c r="BJ25" s="81">
        <f>((AR25-BG25)/BG25)*100</f>
        <v>8.4221389725007548E-2</v>
      </c>
      <c r="BL25" s="53" t="s">
        <v>33</v>
      </c>
      <c r="BM25" s="54">
        <v>2.6878959999999998</v>
      </c>
      <c r="BN25" s="55">
        <v>27.9475284979851</v>
      </c>
      <c r="BO25" s="68"/>
      <c r="BP25" s="55">
        <v>2.6860119999999998</v>
      </c>
      <c r="BQ25" s="55">
        <v>27.927939516979102</v>
      </c>
      <c r="BR25" s="78"/>
      <c r="BS25" s="55">
        <v>0</v>
      </c>
      <c r="BT25" s="55">
        <v>0</v>
      </c>
      <c r="BU25" s="78"/>
      <c r="BV25" s="55">
        <v>0</v>
      </c>
      <c r="BW25" s="55">
        <v>0</v>
      </c>
      <c r="BX25" s="78"/>
      <c r="BY25" s="55">
        <v>1.884E-3</v>
      </c>
      <c r="BZ25" s="55">
        <v>1.9588981006037402E-2</v>
      </c>
      <c r="CA25" s="78"/>
      <c r="CB25" s="54">
        <v>2.6869049</v>
      </c>
      <c r="CC25" s="55">
        <v>27.937223487860301</v>
      </c>
      <c r="CD25" s="68"/>
      <c r="CE25" s="81">
        <f>((BM25-CB25)/CB25)*100</f>
        <v>3.688630736427629E-2</v>
      </c>
      <c r="CG25" s="53" t="s">
        <v>33</v>
      </c>
      <c r="CH25" s="54">
        <v>-5.2010674000000998</v>
      </c>
      <c r="CI25" s="55">
        <v>-54.078349527453497</v>
      </c>
      <c r="CJ25" s="68"/>
      <c r="CK25" s="55">
        <v>-5.1942538000000997</v>
      </c>
      <c r="CL25" s="55">
        <v>-54.007504792324603</v>
      </c>
      <c r="CM25" s="78"/>
      <c r="CN25" s="55">
        <v>0</v>
      </c>
      <c r="CO25" s="55">
        <v>0</v>
      </c>
      <c r="CP25" s="78"/>
      <c r="CQ25" s="55">
        <v>0</v>
      </c>
      <c r="CR25" s="55">
        <v>0</v>
      </c>
      <c r="CS25" s="78"/>
      <c r="CT25" s="55">
        <v>-6.8136000000000099E-3</v>
      </c>
      <c r="CU25" s="55">
        <v>-7.0844735128841096E-2</v>
      </c>
      <c r="CV25" s="78"/>
      <c r="CW25" s="54">
        <v>-5.1961617000000002</v>
      </c>
      <c r="CX25" s="55">
        <v>-54.027342274734103</v>
      </c>
      <c r="CY25" s="68"/>
      <c r="CZ25" s="81">
        <f>((CH25-CW25)/CW25)*100</f>
        <v>9.4410071959454223E-2</v>
      </c>
      <c r="DB25" s="53" t="s">
        <v>33</v>
      </c>
      <c r="DC25" s="54">
        <v>0.45066090000000603</v>
      </c>
      <c r="DD25" s="55">
        <v>4.6857684767854799</v>
      </c>
      <c r="DE25" s="68"/>
      <c r="DF25" s="55">
        <v>0.45221690000000597</v>
      </c>
      <c r="DG25" s="55">
        <v>4.7019470619475801</v>
      </c>
      <c r="DH25" s="78"/>
      <c r="DI25" s="55">
        <v>0</v>
      </c>
      <c r="DJ25" s="55">
        <v>0</v>
      </c>
      <c r="DK25" s="78"/>
      <c r="DL25" s="55">
        <v>0</v>
      </c>
      <c r="DM25" s="55">
        <v>0</v>
      </c>
      <c r="DN25" s="78"/>
      <c r="DO25" s="55">
        <v>-1.5560000000000001E-3</v>
      </c>
      <c r="DP25" s="55">
        <v>-1.6178585162098798E-2</v>
      </c>
      <c r="DQ25" s="78"/>
      <c r="DR25" s="54">
        <v>0.45241190000000597</v>
      </c>
      <c r="DS25" s="55">
        <v>4.70397458386699</v>
      </c>
      <c r="DT25" s="68"/>
      <c r="DU25" s="81">
        <f>((DC25-DR25)/DR25)*100</f>
        <v>-0.3870366805117027</v>
      </c>
    </row>
    <row r="26" spans="1:125" s="52" customFormat="1" ht="14.25" x14ac:dyDescent="0.25">
      <c r="A26" s="58" t="s">
        <v>34</v>
      </c>
      <c r="B26" s="59">
        <v>1.9953000000000002E-3</v>
      </c>
      <c r="C26" s="58">
        <v>2.0746228132349501E-2</v>
      </c>
      <c r="D26" s="70"/>
      <c r="E26" s="58">
        <v>0</v>
      </c>
      <c r="F26" s="58">
        <v>0</v>
      </c>
      <c r="G26" s="74"/>
      <c r="H26" s="58">
        <v>0</v>
      </c>
      <c r="I26" s="58">
        <v>0</v>
      </c>
      <c r="J26" s="74"/>
      <c r="K26" s="58">
        <v>0</v>
      </c>
      <c r="L26" s="58">
        <v>0</v>
      </c>
      <c r="M26" s="74"/>
      <c r="N26" s="58">
        <v>1.9953000000000002E-3</v>
      </c>
      <c r="O26" s="58">
        <v>2.0746228132349501E-2</v>
      </c>
      <c r="P26" s="74"/>
      <c r="Q26" s="59">
        <v>0</v>
      </c>
      <c r="R26" s="58">
        <v>0</v>
      </c>
      <c r="S26" s="70"/>
      <c r="T26" s="80" t="s">
        <v>18</v>
      </c>
      <c r="V26" s="58" t="s">
        <v>34</v>
      </c>
      <c r="W26" s="59">
        <v>4.1196999999999996E-3</v>
      </c>
      <c r="X26" s="58">
        <v>4.2834779750834599E-2</v>
      </c>
      <c r="Y26" s="70"/>
      <c r="Z26" s="58">
        <v>0</v>
      </c>
      <c r="AA26" s="58">
        <v>0</v>
      </c>
      <c r="AB26" s="74"/>
      <c r="AC26" s="58">
        <v>0</v>
      </c>
      <c r="AD26" s="58">
        <v>0</v>
      </c>
      <c r="AE26" s="74"/>
      <c r="AF26" s="58">
        <v>0</v>
      </c>
      <c r="AG26" s="58">
        <v>0</v>
      </c>
      <c r="AH26" s="74"/>
      <c r="AI26" s="58">
        <v>4.1196999999999996E-3</v>
      </c>
      <c r="AJ26" s="58">
        <v>4.2834779750834599E-2</v>
      </c>
      <c r="AK26" s="74"/>
      <c r="AL26" s="59">
        <v>0</v>
      </c>
      <c r="AM26" s="58">
        <v>0</v>
      </c>
      <c r="AN26" s="70"/>
      <c r="AO26" s="80" t="s">
        <v>18</v>
      </c>
      <c r="AQ26" s="58" t="s">
        <v>34</v>
      </c>
      <c r="AR26" s="59">
        <v>-3.4792E-3</v>
      </c>
      <c r="AS26" s="58">
        <v>-3.6175150061680199E-2</v>
      </c>
      <c r="AT26" s="70"/>
      <c r="AU26" s="58">
        <v>0</v>
      </c>
      <c r="AV26" s="58">
        <v>0</v>
      </c>
      <c r="AW26" s="74"/>
      <c r="AX26" s="58">
        <v>0</v>
      </c>
      <c r="AY26" s="58">
        <v>0</v>
      </c>
      <c r="AZ26" s="74"/>
      <c r="BA26" s="58">
        <v>0</v>
      </c>
      <c r="BB26" s="58">
        <v>0</v>
      </c>
      <c r="BC26" s="74"/>
      <c r="BD26" s="58">
        <v>-3.4792E-3</v>
      </c>
      <c r="BE26" s="58">
        <v>-3.6175150061680199E-2</v>
      </c>
      <c r="BF26" s="74"/>
      <c r="BG26" s="59">
        <v>0</v>
      </c>
      <c r="BH26" s="58">
        <v>0</v>
      </c>
      <c r="BI26" s="70"/>
      <c r="BJ26" s="80" t="s">
        <v>18</v>
      </c>
      <c r="BL26" s="58" t="s">
        <v>34</v>
      </c>
      <c r="BM26" s="59">
        <v>1.884E-3</v>
      </c>
      <c r="BN26" s="58">
        <v>1.9588981006037402E-2</v>
      </c>
      <c r="BO26" s="70"/>
      <c r="BP26" s="58">
        <v>0</v>
      </c>
      <c r="BQ26" s="58">
        <v>0</v>
      </c>
      <c r="BR26" s="74"/>
      <c r="BS26" s="58">
        <v>0</v>
      </c>
      <c r="BT26" s="58">
        <v>0</v>
      </c>
      <c r="BU26" s="74"/>
      <c r="BV26" s="58">
        <v>0</v>
      </c>
      <c r="BW26" s="58">
        <v>0</v>
      </c>
      <c r="BX26" s="74"/>
      <c r="BY26" s="58">
        <v>1.884E-3</v>
      </c>
      <c r="BZ26" s="58">
        <v>1.9588981006037402E-2</v>
      </c>
      <c r="CA26" s="74"/>
      <c r="CB26" s="59">
        <v>0</v>
      </c>
      <c r="CC26" s="58">
        <v>0</v>
      </c>
      <c r="CD26" s="70"/>
      <c r="CE26" s="80" t="s">
        <v>18</v>
      </c>
      <c r="CG26" s="58" t="s">
        <v>34</v>
      </c>
      <c r="CH26" s="59">
        <v>-6.8136000000000099E-3</v>
      </c>
      <c r="CI26" s="58">
        <v>-7.0844735128841096E-2</v>
      </c>
      <c r="CJ26" s="70"/>
      <c r="CK26" s="58">
        <v>0</v>
      </c>
      <c r="CL26" s="58">
        <v>0</v>
      </c>
      <c r="CM26" s="74"/>
      <c r="CN26" s="58">
        <v>0</v>
      </c>
      <c r="CO26" s="58">
        <v>0</v>
      </c>
      <c r="CP26" s="74"/>
      <c r="CQ26" s="58">
        <v>0</v>
      </c>
      <c r="CR26" s="58">
        <v>0</v>
      </c>
      <c r="CS26" s="74"/>
      <c r="CT26" s="58">
        <v>-6.8136000000000099E-3</v>
      </c>
      <c r="CU26" s="58">
        <v>-7.0844735128841096E-2</v>
      </c>
      <c r="CV26" s="74"/>
      <c r="CW26" s="59">
        <v>0</v>
      </c>
      <c r="CX26" s="58">
        <v>0</v>
      </c>
      <c r="CY26" s="70"/>
      <c r="CZ26" s="80" t="s">
        <v>18</v>
      </c>
      <c r="DB26" s="58" t="s">
        <v>34</v>
      </c>
      <c r="DC26" s="59">
        <v>-1.5560000000000001E-3</v>
      </c>
      <c r="DD26" s="58">
        <v>-1.6178585162098798E-2</v>
      </c>
      <c r="DE26" s="70"/>
      <c r="DF26" s="58">
        <v>0</v>
      </c>
      <c r="DG26" s="58">
        <v>0</v>
      </c>
      <c r="DH26" s="74"/>
      <c r="DI26" s="58">
        <v>0</v>
      </c>
      <c r="DJ26" s="58">
        <v>0</v>
      </c>
      <c r="DK26" s="74"/>
      <c r="DL26" s="58">
        <v>0</v>
      </c>
      <c r="DM26" s="58">
        <v>0</v>
      </c>
      <c r="DN26" s="74"/>
      <c r="DO26" s="58">
        <v>-1.5560000000000001E-3</v>
      </c>
      <c r="DP26" s="58">
        <v>-1.6178585162098798E-2</v>
      </c>
      <c r="DQ26" s="74"/>
      <c r="DR26" s="59">
        <v>0</v>
      </c>
      <c r="DS26" s="58">
        <v>0</v>
      </c>
      <c r="DT26" s="70"/>
      <c r="DU26" s="80" t="s">
        <v>18</v>
      </c>
    </row>
    <row r="27" spans="1:125" s="52" customFormat="1" ht="14.25" x14ac:dyDescent="0.25">
      <c r="A27" s="58" t="s">
        <v>35</v>
      </c>
      <c r="B27" s="59">
        <v>-3.6150299999996999E-2</v>
      </c>
      <c r="C27" s="58">
        <v>-0.37587449047903199</v>
      </c>
      <c r="D27" s="70"/>
      <c r="E27" s="58">
        <v>-3.6150299999996999E-2</v>
      </c>
      <c r="F27" s="58">
        <v>-0.37587449047903199</v>
      </c>
      <c r="G27" s="74"/>
      <c r="H27" s="58">
        <v>0</v>
      </c>
      <c r="I27" s="58">
        <v>0</v>
      </c>
      <c r="J27" s="74"/>
      <c r="K27" s="58">
        <v>0</v>
      </c>
      <c r="L27" s="58">
        <v>0</v>
      </c>
      <c r="M27" s="74"/>
      <c r="N27" s="58">
        <v>0</v>
      </c>
      <c r="O27" s="58">
        <v>0</v>
      </c>
      <c r="P27" s="74"/>
      <c r="Q27" s="59">
        <v>-3.6094299999996998E-2</v>
      </c>
      <c r="R27" s="58">
        <v>-0.37529222777396898</v>
      </c>
      <c r="S27" s="70"/>
      <c r="T27" s="80">
        <v>0.15514915097399101</v>
      </c>
      <c r="V27" s="58" t="s">
        <v>35</v>
      </c>
      <c r="W27" s="59">
        <v>0.56338519999999503</v>
      </c>
      <c r="X27" s="58">
        <v>5.8578248311478198</v>
      </c>
      <c r="Y27" s="70"/>
      <c r="Z27" s="58">
        <v>0.56338519999999503</v>
      </c>
      <c r="AA27" s="58">
        <v>5.8578248311478198</v>
      </c>
      <c r="AB27" s="74"/>
      <c r="AC27" s="58">
        <v>0</v>
      </c>
      <c r="AD27" s="58">
        <v>0</v>
      </c>
      <c r="AE27" s="74"/>
      <c r="AF27" s="58">
        <v>0</v>
      </c>
      <c r="AG27" s="58">
        <v>0</v>
      </c>
      <c r="AH27" s="74"/>
      <c r="AI27" s="58">
        <v>0</v>
      </c>
      <c r="AJ27" s="58">
        <v>0</v>
      </c>
      <c r="AK27" s="74"/>
      <c r="AL27" s="59">
        <v>0.56356090000000603</v>
      </c>
      <c r="AM27" s="58">
        <v>5.8596516803850696</v>
      </c>
      <c r="AN27" s="70"/>
      <c r="AO27" s="80">
        <v>-3.11767548122013E-2</v>
      </c>
      <c r="AQ27" s="58" t="s">
        <v>35</v>
      </c>
      <c r="AR27" s="59">
        <v>-0.75037910000000196</v>
      </c>
      <c r="AS27" s="58">
        <v>-7.8021029390803998</v>
      </c>
      <c r="AT27" s="70"/>
      <c r="AU27" s="58">
        <v>-0.75037910000000196</v>
      </c>
      <c r="AV27" s="58">
        <v>-7.8021029390803998</v>
      </c>
      <c r="AW27" s="74"/>
      <c r="AX27" s="58">
        <v>0</v>
      </c>
      <c r="AY27" s="58">
        <v>0</v>
      </c>
      <c r="AZ27" s="74"/>
      <c r="BA27" s="58">
        <v>0</v>
      </c>
      <c r="BB27" s="58">
        <v>0</v>
      </c>
      <c r="BC27" s="74"/>
      <c r="BD27" s="58">
        <v>0</v>
      </c>
      <c r="BE27" s="58">
        <v>0</v>
      </c>
      <c r="BF27" s="74"/>
      <c r="BG27" s="59">
        <v>-0.75061629999999702</v>
      </c>
      <c r="BH27" s="58">
        <v>-7.8045692375382298</v>
      </c>
      <c r="BI27" s="70"/>
      <c r="BJ27" s="80">
        <v>-3.1600699318080003E-2</v>
      </c>
      <c r="BL27" s="58" t="s">
        <v>35</v>
      </c>
      <c r="BM27" s="59">
        <v>0.70935550000000003</v>
      </c>
      <c r="BN27" s="58">
        <v>7.3755580764480699</v>
      </c>
      <c r="BO27" s="70"/>
      <c r="BP27" s="58">
        <v>0.70935550000000003</v>
      </c>
      <c r="BQ27" s="58">
        <v>7.3755580764480699</v>
      </c>
      <c r="BR27" s="74"/>
      <c r="BS27" s="58">
        <v>0</v>
      </c>
      <c r="BT27" s="58">
        <v>0</v>
      </c>
      <c r="BU27" s="74"/>
      <c r="BV27" s="58">
        <v>0</v>
      </c>
      <c r="BW27" s="58">
        <v>0</v>
      </c>
      <c r="BX27" s="74"/>
      <c r="BY27" s="58">
        <v>0</v>
      </c>
      <c r="BZ27" s="58">
        <v>0</v>
      </c>
      <c r="CA27" s="74"/>
      <c r="CB27" s="59">
        <v>0.70959489999999803</v>
      </c>
      <c r="CC27" s="58">
        <v>7.3780472495121998</v>
      </c>
      <c r="CD27" s="70"/>
      <c r="CE27" s="80">
        <v>-3.3737559274798497E-2</v>
      </c>
      <c r="CG27" s="58" t="s">
        <v>35</v>
      </c>
      <c r="CH27" s="59">
        <v>-0.49097470000000298</v>
      </c>
      <c r="CI27" s="58">
        <v>-5.1049331596310896</v>
      </c>
      <c r="CJ27" s="70"/>
      <c r="CK27" s="58">
        <v>-0.49097470000000298</v>
      </c>
      <c r="CL27" s="58">
        <v>-5.1049331596310896</v>
      </c>
      <c r="CM27" s="74"/>
      <c r="CN27" s="58">
        <v>0</v>
      </c>
      <c r="CO27" s="58">
        <v>0</v>
      </c>
      <c r="CP27" s="74"/>
      <c r="CQ27" s="58">
        <v>0</v>
      </c>
      <c r="CR27" s="58">
        <v>0</v>
      </c>
      <c r="CS27" s="74"/>
      <c r="CT27" s="58">
        <v>0</v>
      </c>
      <c r="CU27" s="58">
        <v>0</v>
      </c>
      <c r="CV27" s="74"/>
      <c r="CW27" s="59">
        <v>-0.491245399999998</v>
      </c>
      <c r="CX27" s="58">
        <v>-5.1077477759571197</v>
      </c>
      <c r="CY27" s="70"/>
      <c r="CZ27" s="80">
        <v>-5.5104841693279401E-2</v>
      </c>
      <c r="DB27" s="58" t="s">
        <v>35</v>
      </c>
      <c r="DC27" s="59">
        <v>0.22253899999999999</v>
      </c>
      <c r="DD27" s="58">
        <v>2.3138600021775799</v>
      </c>
      <c r="DE27" s="70"/>
      <c r="DF27" s="58">
        <v>0.22253899999999999</v>
      </c>
      <c r="DG27" s="58">
        <v>2.3138600021775799</v>
      </c>
      <c r="DH27" s="74"/>
      <c r="DI27" s="58">
        <v>0</v>
      </c>
      <c r="DJ27" s="58">
        <v>0</v>
      </c>
      <c r="DK27" s="74"/>
      <c r="DL27" s="58">
        <v>0</v>
      </c>
      <c r="DM27" s="58">
        <v>0</v>
      </c>
      <c r="DN27" s="74"/>
      <c r="DO27" s="58">
        <v>0</v>
      </c>
      <c r="DP27" s="58">
        <v>0</v>
      </c>
      <c r="DQ27" s="74"/>
      <c r="DR27" s="59">
        <v>0.22269040000000601</v>
      </c>
      <c r="DS27" s="58">
        <v>2.3154341909909699</v>
      </c>
      <c r="DT27" s="70"/>
      <c r="DU27" s="80">
        <v>-6.7986765485157599E-2</v>
      </c>
    </row>
    <row r="28" spans="1:125" s="52" customFormat="1" ht="14.25" x14ac:dyDescent="0.25">
      <c r="A28" s="58" t="s">
        <v>36</v>
      </c>
      <c r="B28" s="59">
        <v>-1.1501561</v>
      </c>
      <c r="C28" s="58">
        <v>-11.9588036076848</v>
      </c>
      <c r="D28" s="70"/>
      <c r="E28" s="58">
        <v>-1.1501561</v>
      </c>
      <c r="F28" s="58">
        <v>-11.9588036076848</v>
      </c>
      <c r="G28" s="74"/>
      <c r="H28" s="58">
        <v>0</v>
      </c>
      <c r="I28" s="58">
        <v>0</v>
      </c>
      <c r="J28" s="74"/>
      <c r="K28" s="58">
        <v>0</v>
      </c>
      <c r="L28" s="58">
        <v>0</v>
      </c>
      <c r="M28" s="74"/>
      <c r="N28" s="58">
        <v>0</v>
      </c>
      <c r="O28" s="58">
        <v>0</v>
      </c>
      <c r="P28" s="74"/>
      <c r="Q28" s="59">
        <v>-1.1505888</v>
      </c>
      <c r="R28" s="58">
        <v>-11.963302626836199</v>
      </c>
      <c r="S28" s="70"/>
      <c r="T28" s="80">
        <v>-3.76068322580154E-2</v>
      </c>
      <c r="V28" s="58" t="s">
        <v>36</v>
      </c>
      <c r="W28" s="59">
        <v>2.7042201000000001</v>
      </c>
      <c r="X28" s="58">
        <v>28.1172591162657</v>
      </c>
      <c r="Y28" s="70"/>
      <c r="Z28" s="58">
        <v>2.7042201000000001</v>
      </c>
      <c r="AA28" s="58">
        <v>28.1172591162657</v>
      </c>
      <c r="AB28" s="74"/>
      <c r="AC28" s="58">
        <v>0</v>
      </c>
      <c r="AD28" s="58">
        <v>0</v>
      </c>
      <c r="AE28" s="74"/>
      <c r="AF28" s="58">
        <v>0</v>
      </c>
      <c r="AG28" s="58">
        <v>0</v>
      </c>
      <c r="AH28" s="74"/>
      <c r="AI28" s="58">
        <v>0</v>
      </c>
      <c r="AJ28" s="58">
        <v>0</v>
      </c>
      <c r="AK28" s="74"/>
      <c r="AL28" s="59">
        <v>2.7050953</v>
      </c>
      <c r="AM28" s="58">
        <v>28.126359050542</v>
      </c>
      <c r="AN28" s="70"/>
      <c r="AO28" s="80">
        <v>-3.2353758479524201E-2</v>
      </c>
      <c r="AQ28" s="58" t="s">
        <v>36</v>
      </c>
      <c r="AR28" s="59">
        <v>-2.2870024</v>
      </c>
      <c r="AS28" s="58">
        <v>-23.779217926943701</v>
      </c>
      <c r="AT28" s="70"/>
      <c r="AU28" s="58">
        <v>-2.2870024</v>
      </c>
      <c r="AV28" s="58">
        <v>-23.779217926943701</v>
      </c>
      <c r="AW28" s="74"/>
      <c r="AX28" s="58">
        <v>0</v>
      </c>
      <c r="AY28" s="58">
        <v>0</v>
      </c>
      <c r="AZ28" s="74"/>
      <c r="BA28" s="58">
        <v>0</v>
      </c>
      <c r="BB28" s="58">
        <v>0</v>
      </c>
      <c r="BC28" s="74"/>
      <c r="BD28" s="58">
        <v>0</v>
      </c>
      <c r="BE28" s="58">
        <v>0</v>
      </c>
      <c r="BF28" s="74"/>
      <c r="BG28" s="59">
        <v>-2.2876854999999998</v>
      </c>
      <c r="BH28" s="58">
        <v>-23.786320492190701</v>
      </c>
      <c r="BI28" s="70"/>
      <c r="BJ28" s="80">
        <v>-2.9859873658383499E-2</v>
      </c>
      <c r="BL28" s="58" t="s">
        <v>36</v>
      </c>
      <c r="BM28" s="59">
        <v>1.9766565</v>
      </c>
      <c r="BN28" s="58">
        <v>20.552381440531001</v>
      </c>
      <c r="BO28" s="70"/>
      <c r="BP28" s="58">
        <v>1.9766565</v>
      </c>
      <c r="BQ28" s="58">
        <v>20.552381440531001</v>
      </c>
      <c r="BR28" s="74"/>
      <c r="BS28" s="58">
        <v>0</v>
      </c>
      <c r="BT28" s="58">
        <v>0</v>
      </c>
      <c r="BU28" s="74"/>
      <c r="BV28" s="58">
        <v>0</v>
      </c>
      <c r="BW28" s="58">
        <v>0</v>
      </c>
      <c r="BX28" s="74"/>
      <c r="BY28" s="58">
        <v>0</v>
      </c>
      <c r="BZ28" s="58">
        <v>0</v>
      </c>
      <c r="CA28" s="74"/>
      <c r="CB28" s="59">
        <v>1.9773099999999999</v>
      </c>
      <c r="CC28" s="58">
        <v>20.559176238348101</v>
      </c>
      <c r="CD28" s="70"/>
      <c r="CE28" s="80">
        <v>-3.3049951702052903E-2</v>
      </c>
      <c r="CG28" s="58" t="s">
        <v>36</v>
      </c>
      <c r="CH28" s="59">
        <v>-4.7032791000001</v>
      </c>
      <c r="CI28" s="58">
        <v>-48.902571632693601</v>
      </c>
      <c r="CJ28" s="70"/>
      <c r="CK28" s="58">
        <v>-4.7032791000001</v>
      </c>
      <c r="CL28" s="58">
        <v>-48.902571632693601</v>
      </c>
      <c r="CM28" s="74"/>
      <c r="CN28" s="58">
        <v>0</v>
      </c>
      <c r="CO28" s="58">
        <v>0</v>
      </c>
      <c r="CP28" s="74"/>
      <c r="CQ28" s="58">
        <v>0</v>
      </c>
      <c r="CR28" s="58">
        <v>0</v>
      </c>
      <c r="CS28" s="74"/>
      <c r="CT28" s="58">
        <v>0</v>
      </c>
      <c r="CU28" s="58">
        <v>0</v>
      </c>
      <c r="CV28" s="74"/>
      <c r="CW28" s="59">
        <v>-4.7049162999999998</v>
      </c>
      <c r="CX28" s="58">
        <v>-48.919594498777002</v>
      </c>
      <c r="CY28" s="70"/>
      <c r="CZ28" s="80">
        <v>-3.4797643475742199E-2</v>
      </c>
      <c r="DB28" s="58" t="s">
        <v>36</v>
      </c>
      <c r="DC28" s="59">
        <v>0.22967790000000601</v>
      </c>
      <c r="DD28" s="58">
        <v>2.3880870597700001</v>
      </c>
      <c r="DE28" s="70"/>
      <c r="DF28" s="58">
        <v>0.22967790000000601</v>
      </c>
      <c r="DG28" s="58">
        <v>2.3880870597700001</v>
      </c>
      <c r="DH28" s="74"/>
      <c r="DI28" s="58">
        <v>0</v>
      </c>
      <c r="DJ28" s="58">
        <v>0</v>
      </c>
      <c r="DK28" s="74"/>
      <c r="DL28" s="58">
        <v>0</v>
      </c>
      <c r="DM28" s="58">
        <v>0</v>
      </c>
      <c r="DN28" s="74"/>
      <c r="DO28" s="58">
        <v>0</v>
      </c>
      <c r="DP28" s="58">
        <v>0</v>
      </c>
      <c r="DQ28" s="74"/>
      <c r="DR28" s="59">
        <v>0.2297215</v>
      </c>
      <c r="DS28" s="58">
        <v>2.38854039287602</v>
      </c>
      <c r="DT28" s="70"/>
      <c r="DU28" s="80">
        <v>-1.8979503439615901E-2</v>
      </c>
    </row>
    <row r="29" spans="1:125" s="52" customFormat="1" ht="12.75" x14ac:dyDescent="0.2">
      <c r="A29" s="53" t="s">
        <v>37</v>
      </c>
      <c r="B29" s="54"/>
      <c r="C29" s="55"/>
      <c r="D29" s="68"/>
      <c r="E29" s="55"/>
      <c r="F29" s="55"/>
      <c r="G29" s="78"/>
      <c r="H29" s="55"/>
      <c r="I29" s="55"/>
      <c r="J29" s="78"/>
      <c r="K29" s="55"/>
      <c r="L29" s="55"/>
      <c r="M29" s="78"/>
      <c r="N29" s="55"/>
      <c r="O29" s="55"/>
      <c r="P29" s="78"/>
      <c r="Q29" s="54"/>
      <c r="R29" s="55"/>
      <c r="S29" s="68"/>
      <c r="T29" s="81"/>
      <c r="V29" s="53" t="s">
        <v>37</v>
      </c>
      <c r="W29" s="54"/>
      <c r="X29" s="55"/>
      <c r="Y29" s="68"/>
      <c r="Z29" s="55"/>
      <c r="AA29" s="55"/>
      <c r="AB29" s="78"/>
      <c r="AC29" s="55"/>
      <c r="AD29" s="55"/>
      <c r="AE29" s="78"/>
      <c r="AF29" s="55"/>
      <c r="AG29" s="55"/>
      <c r="AH29" s="78"/>
      <c r="AI29" s="55"/>
      <c r="AJ29" s="55"/>
      <c r="AK29" s="78"/>
      <c r="AL29" s="54"/>
      <c r="AM29" s="55"/>
      <c r="AN29" s="68"/>
      <c r="AO29" s="81"/>
      <c r="AQ29" s="53" t="s">
        <v>37</v>
      </c>
      <c r="AR29" s="54"/>
      <c r="AS29" s="55"/>
      <c r="AT29" s="68"/>
      <c r="AU29" s="55"/>
      <c r="AV29" s="55"/>
      <c r="AW29" s="78"/>
      <c r="AX29" s="55"/>
      <c r="AY29" s="55"/>
      <c r="AZ29" s="78"/>
      <c r="BA29" s="55"/>
      <c r="BB29" s="55"/>
      <c r="BC29" s="78"/>
      <c r="BD29" s="55"/>
      <c r="BE29" s="55"/>
      <c r="BF29" s="78"/>
      <c r="BG29" s="54"/>
      <c r="BH29" s="55"/>
      <c r="BI29" s="68"/>
      <c r="BJ29" s="81"/>
      <c r="BL29" s="53" t="s">
        <v>37</v>
      </c>
      <c r="BM29" s="54"/>
      <c r="BN29" s="55"/>
      <c r="BO29" s="68"/>
      <c r="BP29" s="55"/>
      <c r="BQ29" s="55"/>
      <c r="BR29" s="78"/>
      <c r="BS29" s="55"/>
      <c r="BT29" s="55"/>
      <c r="BU29" s="78"/>
      <c r="BV29" s="55"/>
      <c r="BW29" s="55"/>
      <c r="BX29" s="78"/>
      <c r="BY29" s="55"/>
      <c r="BZ29" s="55"/>
      <c r="CA29" s="78"/>
      <c r="CB29" s="54"/>
      <c r="CC29" s="55"/>
      <c r="CD29" s="68"/>
      <c r="CE29" s="81"/>
      <c r="CG29" s="53" t="s">
        <v>37</v>
      </c>
      <c r="CH29" s="54"/>
      <c r="CI29" s="55"/>
      <c r="CJ29" s="68"/>
      <c r="CK29" s="55"/>
      <c r="CL29" s="55"/>
      <c r="CM29" s="78"/>
      <c r="CN29" s="55"/>
      <c r="CO29" s="55"/>
      <c r="CP29" s="78"/>
      <c r="CQ29" s="55"/>
      <c r="CR29" s="55"/>
      <c r="CS29" s="78"/>
      <c r="CT29" s="55"/>
      <c r="CU29" s="55"/>
      <c r="CV29" s="78"/>
      <c r="CW29" s="54"/>
      <c r="CX29" s="55"/>
      <c r="CY29" s="68"/>
      <c r="CZ29" s="81"/>
      <c r="DB29" s="53" t="s">
        <v>37</v>
      </c>
      <c r="DC29" s="54"/>
      <c r="DD29" s="55"/>
      <c r="DE29" s="68"/>
      <c r="DF29" s="55"/>
      <c r="DG29" s="55"/>
      <c r="DH29" s="78"/>
      <c r="DI29" s="55"/>
      <c r="DJ29" s="55"/>
      <c r="DK29" s="78"/>
      <c r="DL29" s="55"/>
      <c r="DM29" s="55"/>
      <c r="DN29" s="78"/>
      <c r="DO29" s="55"/>
      <c r="DP29" s="55"/>
      <c r="DQ29" s="78"/>
      <c r="DR29" s="54"/>
      <c r="DS29" s="55"/>
      <c r="DT29" s="68"/>
      <c r="DU29" s="81"/>
    </row>
    <row r="30" spans="1:125" s="52" customFormat="1" ht="12.75" x14ac:dyDescent="0.2">
      <c r="A30" s="58" t="s">
        <v>38</v>
      </c>
      <c r="B30" s="59">
        <v>1.9524788</v>
      </c>
      <c r="C30" s="58">
        <v>20.3009926368847</v>
      </c>
      <c r="D30" s="70"/>
      <c r="E30" s="58">
        <v>1.9524788</v>
      </c>
      <c r="F30" s="58">
        <v>20.3009926368847</v>
      </c>
      <c r="G30" s="74">
        <v>100</v>
      </c>
      <c r="H30" s="58">
        <v>0</v>
      </c>
      <c r="I30" s="58">
        <v>0</v>
      </c>
      <c r="J30" s="74">
        <v>0</v>
      </c>
      <c r="K30" s="58">
        <v>0</v>
      </c>
      <c r="L30" s="58">
        <v>0</v>
      </c>
      <c r="M30" s="74">
        <v>0</v>
      </c>
      <c r="N30" s="58">
        <v>0</v>
      </c>
      <c r="O30" s="58">
        <v>0</v>
      </c>
      <c r="P30" s="74">
        <v>0</v>
      </c>
      <c r="Q30" s="59">
        <v>1.9531658000000001</v>
      </c>
      <c r="R30" s="58">
        <v>20.308135752569999</v>
      </c>
      <c r="S30" s="70"/>
      <c r="T30" s="80">
        <v>-3.5173665236207997E-2</v>
      </c>
      <c r="V30" s="58" t="s">
        <v>38</v>
      </c>
      <c r="W30" s="59">
        <v>1.1324069999999999</v>
      </c>
      <c r="X30" s="58">
        <v>11.774256483069999</v>
      </c>
      <c r="Y30" s="70"/>
      <c r="Z30" s="58">
        <v>1.1324069999999999</v>
      </c>
      <c r="AA30" s="58">
        <v>11.774256483069999</v>
      </c>
      <c r="AB30" s="74">
        <v>100</v>
      </c>
      <c r="AC30" s="58">
        <v>0</v>
      </c>
      <c r="AD30" s="58">
        <v>0</v>
      </c>
      <c r="AE30" s="74">
        <v>0</v>
      </c>
      <c r="AF30" s="58">
        <v>0</v>
      </c>
      <c r="AG30" s="58">
        <v>0</v>
      </c>
      <c r="AH30" s="74">
        <v>0</v>
      </c>
      <c r="AI30" s="58">
        <v>0</v>
      </c>
      <c r="AJ30" s="58">
        <v>0</v>
      </c>
      <c r="AK30" s="74">
        <v>0</v>
      </c>
      <c r="AL30" s="59">
        <v>1.1328218000000001</v>
      </c>
      <c r="AM30" s="58">
        <v>11.7785693861067</v>
      </c>
      <c r="AN30" s="70"/>
      <c r="AO30" s="80">
        <v>-3.6616526977160897E-2</v>
      </c>
      <c r="AQ30" s="58" t="s">
        <v>38</v>
      </c>
      <c r="AR30" s="59">
        <v>2.1386476999999999</v>
      </c>
      <c r="AS30" s="58">
        <v>22.236692767465801</v>
      </c>
      <c r="AT30" s="70"/>
      <c r="AU30" s="58">
        <v>2.1386476999999999</v>
      </c>
      <c r="AV30" s="58">
        <v>22.236692767465801</v>
      </c>
      <c r="AW30" s="74">
        <v>100</v>
      </c>
      <c r="AX30" s="58">
        <v>0</v>
      </c>
      <c r="AY30" s="58">
        <v>0</v>
      </c>
      <c r="AZ30" s="74">
        <v>0</v>
      </c>
      <c r="BA30" s="58">
        <v>0</v>
      </c>
      <c r="BB30" s="58">
        <v>0</v>
      </c>
      <c r="BC30" s="74">
        <v>0</v>
      </c>
      <c r="BD30" s="58">
        <v>0</v>
      </c>
      <c r="BE30" s="58">
        <v>0</v>
      </c>
      <c r="BF30" s="74">
        <v>0</v>
      </c>
      <c r="BG30" s="59">
        <v>2.1393939999999998</v>
      </c>
      <c r="BH30" s="58">
        <v>22.2444524577656</v>
      </c>
      <c r="BI30" s="70"/>
      <c r="BJ30" s="80">
        <v>-3.4883710059924598E-2</v>
      </c>
      <c r="BL30" s="58" t="s">
        <v>38</v>
      </c>
      <c r="BM30" s="59">
        <v>1.3710686999999999</v>
      </c>
      <c r="BN30" s="58">
        <v>14.2557530372996</v>
      </c>
      <c r="BO30" s="70"/>
      <c r="BP30" s="58">
        <v>1.3710686999999999</v>
      </c>
      <c r="BQ30" s="58">
        <v>14.2557530372996</v>
      </c>
      <c r="BR30" s="74">
        <v>100</v>
      </c>
      <c r="BS30" s="58">
        <v>0</v>
      </c>
      <c r="BT30" s="58">
        <v>0</v>
      </c>
      <c r="BU30" s="74">
        <v>0</v>
      </c>
      <c r="BV30" s="58">
        <v>0</v>
      </c>
      <c r="BW30" s="58">
        <v>0</v>
      </c>
      <c r="BX30" s="74">
        <v>0</v>
      </c>
      <c r="BY30" s="58">
        <v>0</v>
      </c>
      <c r="BZ30" s="58">
        <v>0</v>
      </c>
      <c r="CA30" s="74">
        <v>0</v>
      </c>
      <c r="CB30" s="59">
        <v>1.3715363</v>
      </c>
      <c r="CC30" s="58">
        <v>14.2606149308869</v>
      </c>
      <c r="CD30" s="70"/>
      <c r="CE30" s="80">
        <v>-3.4093155244970398E-2</v>
      </c>
      <c r="CG30" s="58" t="s">
        <v>38</v>
      </c>
      <c r="CH30" s="59">
        <v>2.5324461</v>
      </c>
      <c r="CI30" s="58">
        <v>26.331230653775702</v>
      </c>
      <c r="CJ30" s="70"/>
      <c r="CK30" s="58">
        <v>2.5324461</v>
      </c>
      <c r="CL30" s="58">
        <v>26.331230653775702</v>
      </c>
      <c r="CM30" s="74">
        <v>100</v>
      </c>
      <c r="CN30" s="58">
        <v>0</v>
      </c>
      <c r="CO30" s="58">
        <v>0</v>
      </c>
      <c r="CP30" s="74">
        <v>0</v>
      </c>
      <c r="CQ30" s="58">
        <v>0</v>
      </c>
      <c r="CR30" s="58">
        <v>0</v>
      </c>
      <c r="CS30" s="74">
        <v>0</v>
      </c>
      <c r="CT30" s="58">
        <v>0</v>
      </c>
      <c r="CU30" s="58">
        <v>0</v>
      </c>
      <c r="CV30" s="74">
        <v>0</v>
      </c>
      <c r="CW30" s="59">
        <v>2.5333146000000002</v>
      </c>
      <c r="CX30" s="58">
        <v>26.3402609244784</v>
      </c>
      <c r="CY30" s="70"/>
      <c r="CZ30" s="80">
        <v>-3.4283148251707897E-2</v>
      </c>
      <c r="DB30" s="58" t="s">
        <v>38</v>
      </c>
      <c r="DC30" s="59">
        <v>2.4005695999999999</v>
      </c>
      <c r="DD30" s="58">
        <v>24.9600383747722</v>
      </c>
      <c r="DE30" s="70"/>
      <c r="DF30" s="58">
        <v>2.4005695999999999</v>
      </c>
      <c r="DG30" s="58">
        <v>24.9600383747722</v>
      </c>
      <c r="DH30" s="74">
        <v>100</v>
      </c>
      <c r="DI30" s="58">
        <v>0</v>
      </c>
      <c r="DJ30" s="58">
        <v>0</v>
      </c>
      <c r="DK30" s="74">
        <v>0</v>
      </c>
      <c r="DL30" s="58">
        <v>0</v>
      </c>
      <c r="DM30" s="58">
        <v>0</v>
      </c>
      <c r="DN30" s="74">
        <v>0</v>
      </c>
      <c r="DO30" s="58">
        <v>0</v>
      </c>
      <c r="DP30" s="58">
        <v>0</v>
      </c>
      <c r="DQ30" s="74">
        <v>0</v>
      </c>
      <c r="DR30" s="59">
        <v>2.4013564999999999</v>
      </c>
      <c r="DS30" s="58">
        <v>24.9682202055332</v>
      </c>
      <c r="DT30" s="70"/>
      <c r="DU30" s="80">
        <v>-3.2768978700146799E-2</v>
      </c>
    </row>
    <row r="31" spans="1:125" s="52" customFormat="1" ht="12.75" x14ac:dyDescent="0.2">
      <c r="A31" s="58" t="s">
        <v>39</v>
      </c>
      <c r="B31" s="59">
        <v>4.1962966000000002</v>
      </c>
      <c r="C31" s="58">
        <v>43.631196599309597</v>
      </c>
      <c r="D31" s="70"/>
      <c r="E31" s="58">
        <v>4.1962966000000002</v>
      </c>
      <c r="F31" s="58">
        <v>43.631196599309597</v>
      </c>
      <c r="G31" s="74">
        <v>100</v>
      </c>
      <c r="H31" s="58">
        <v>0</v>
      </c>
      <c r="I31" s="58">
        <v>0</v>
      </c>
      <c r="J31" s="74">
        <v>0</v>
      </c>
      <c r="K31" s="58">
        <v>0</v>
      </c>
      <c r="L31" s="58">
        <v>0</v>
      </c>
      <c r="M31" s="74">
        <v>0</v>
      </c>
      <c r="N31" s="58">
        <v>0</v>
      </c>
      <c r="O31" s="58">
        <v>0</v>
      </c>
      <c r="P31" s="74">
        <v>0</v>
      </c>
      <c r="Q31" s="59">
        <v>4.1963752000000003</v>
      </c>
      <c r="R31" s="58">
        <v>43.632013846606398</v>
      </c>
      <c r="S31" s="70"/>
      <c r="T31" s="80">
        <v>-1.8730450985659901E-3</v>
      </c>
      <c r="V31" s="58" t="s">
        <v>39</v>
      </c>
      <c r="W31" s="59">
        <v>2.0807554000000001</v>
      </c>
      <c r="X31" s="58">
        <v>21.634754781746199</v>
      </c>
      <c r="Y31" s="70"/>
      <c r="Z31" s="58">
        <v>2.0807554000000001</v>
      </c>
      <c r="AA31" s="58">
        <v>21.634754781746199</v>
      </c>
      <c r="AB31" s="74">
        <v>100</v>
      </c>
      <c r="AC31" s="58">
        <v>0</v>
      </c>
      <c r="AD31" s="58">
        <v>0</v>
      </c>
      <c r="AE31" s="74">
        <v>0</v>
      </c>
      <c r="AF31" s="58">
        <v>0</v>
      </c>
      <c r="AG31" s="58">
        <v>0</v>
      </c>
      <c r="AH31" s="74">
        <v>0</v>
      </c>
      <c r="AI31" s="58">
        <v>0</v>
      </c>
      <c r="AJ31" s="58">
        <v>0</v>
      </c>
      <c r="AK31" s="74">
        <v>0</v>
      </c>
      <c r="AL31" s="59">
        <v>2.0807980000000001</v>
      </c>
      <c r="AM31" s="58">
        <v>21.6351977173039</v>
      </c>
      <c r="AN31" s="70"/>
      <c r="AO31" s="80">
        <v>-2.04729147185108E-3</v>
      </c>
      <c r="AQ31" s="58" t="s">
        <v>39</v>
      </c>
      <c r="AR31" s="59">
        <v>4.1624705000000004</v>
      </c>
      <c r="AS31" s="58">
        <v>43.279488090600303</v>
      </c>
      <c r="AT31" s="70"/>
      <c r="AU31" s="58">
        <v>4.1624705000000004</v>
      </c>
      <c r="AV31" s="58">
        <v>43.279488090600303</v>
      </c>
      <c r="AW31" s="74">
        <v>100</v>
      </c>
      <c r="AX31" s="58">
        <v>0</v>
      </c>
      <c r="AY31" s="58">
        <v>0</v>
      </c>
      <c r="AZ31" s="74">
        <v>0</v>
      </c>
      <c r="BA31" s="58">
        <v>0</v>
      </c>
      <c r="BB31" s="58">
        <v>0</v>
      </c>
      <c r="BC31" s="74">
        <v>0</v>
      </c>
      <c r="BD31" s="58">
        <v>0</v>
      </c>
      <c r="BE31" s="58">
        <v>0</v>
      </c>
      <c r="BF31" s="74">
        <v>0</v>
      </c>
      <c r="BG31" s="59">
        <v>4.1624800999999998</v>
      </c>
      <c r="BH31" s="58">
        <v>43.279587907064098</v>
      </c>
      <c r="BI31" s="70"/>
      <c r="BJ31" s="80">
        <v>-2.3063173321568299E-4</v>
      </c>
      <c r="BL31" s="58" t="s">
        <v>39</v>
      </c>
      <c r="BM31" s="59">
        <v>3.3667508000000002</v>
      </c>
      <c r="BN31" s="58">
        <v>35.005954072856298</v>
      </c>
      <c r="BO31" s="70"/>
      <c r="BP31" s="58">
        <v>3.3667508000000002</v>
      </c>
      <c r="BQ31" s="58">
        <v>35.005954072856298</v>
      </c>
      <c r="BR31" s="74">
        <v>100</v>
      </c>
      <c r="BS31" s="58">
        <v>0</v>
      </c>
      <c r="BT31" s="58">
        <v>0</v>
      </c>
      <c r="BU31" s="74">
        <v>0</v>
      </c>
      <c r="BV31" s="58">
        <v>0</v>
      </c>
      <c r="BW31" s="58">
        <v>0</v>
      </c>
      <c r="BX31" s="74">
        <v>0</v>
      </c>
      <c r="BY31" s="58">
        <v>0</v>
      </c>
      <c r="BZ31" s="58">
        <v>0</v>
      </c>
      <c r="CA31" s="74">
        <v>0</v>
      </c>
      <c r="CB31" s="59">
        <v>3.3668852999999999</v>
      </c>
      <c r="CC31" s="58">
        <v>35.007352543103302</v>
      </c>
      <c r="CD31" s="70"/>
      <c r="CE31" s="80">
        <v>-3.9947900809139099E-3</v>
      </c>
      <c r="CG31" s="58" t="s">
        <v>39</v>
      </c>
      <c r="CH31" s="59">
        <v>6.6764469000000002</v>
      </c>
      <c r="CI31" s="58">
        <v>69.418679146452902</v>
      </c>
      <c r="CJ31" s="70"/>
      <c r="CK31" s="58">
        <v>6.6764469000000002</v>
      </c>
      <c r="CL31" s="58">
        <v>69.418679146452902</v>
      </c>
      <c r="CM31" s="74">
        <v>100</v>
      </c>
      <c r="CN31" s="58">
        <v>0</v>
      </c>
      <c r="CO31" s="58">
        <v>0</v>
      </c>
      <c r="CP31" s="74">
        <v>0</v>
      </c>
      <c r="CQ31" s="58">
        <v>0</v>
      </c>
      <c r="CR31" s="58">
        <v>0</v>
      </c>
      <c r="CS31" s="74">
        <v>0</v>
      </c>
      <c r="CT31" s="58">
        <v>0</v>
      </c>
      <c r="CU31" s="58">
        <v>0</v>
      </c>
      <c r="CV31" s="74">
        <v>0</v>
      </c>
      <c r="CW31" s="59">
        <v>6.6766223</v>
      </c>
      <c r="CX31" s="58">
        <v>69.420502876425601</v>
      </c>
      <c r="CY31" s="70"/>
      <c r="CZ31" s="80">
        <v>-2.6270768678921001E-3</v>
      </c>
      <c r="DB31" s="58" t="s">
        <v>39</v>
      </c>
      <c r="DC31" s="59">
        <v>7.0195546999999996</v>
      </c>
      <c r="DD31" s="58">
        <v>72.986159070669103</v>
      </c>
      <c r="DE31" s="70"/>
      <c r="DF31" s="58">
        <v>7.0195546999999996</v>
      </c>
      <c r="DG31" s="58">
        <v>72.986159070669103</v>
      </c>
      <c r="DH31" s="74">
        <v>100</v>
      </c>
      <c r="DI31" s="58">
        <v>0</v>
      </c>
      <c r="DJ31" s="58">
        <v>0</v>
      </c>
      <c r="DK31" s="74">
        <v>0</v>
      </c>
      <c r="DL31" s="58">
        <v>0</v>
      </c>
      <c r="DM31" s="58">
        <v>0</v>
      </c>
      <c r="DN31" s="74">
        <v>0</v>
      </c>
      <c r="DO31" s="58">
        <v>0</v>
      </c>
      <c r="DP31" s="58">
        <v>0</v>
      </c>
      <c r="DQ31" s="74">
        <v>0</v>
      </c>
      <c r="DR31" s="59">
        <v>7.0198641999999998</v>
      </c>
      <c r="DS31" s="58">
        <v>72.989377111869402</v>
      </c>
      <c r="DT31" s="70"/>
      <c r="DU31" s="80">
        <v>-4.4089171981317897E-3</v>
      </c>
    </row>
    <row r="32" spans="1:125" s="52" customFormat="1" ht="12.75" x14ac:dyDescent="0.2">
      <c r="A32" s="58" t="s">
        <v>40</v>
      </c>
      <c r="B32" s="59">
        <v>38.083838900000003</v>
      </c>
      <c r="C32" s="58">
        <v>395.97855459081097</v>
      </c>
      <c r="D32" s="70"/>
      <c r="E32" s="58">
        <v>38.083838900000003</v>
      </c>
      <c r="F32" s="58">
        <v>395.97855459081097</v>
      </c>
      <c r="G32" s="74">
        <v>100</v>
      </c>
      <c r="H32" s="58">
        <v>0</v>
      </c>
      <c r="I32" s="58">
        <v>0</v>
      </c>
      <c r="J32" s="74">
        <v>0</v>
      </c>
      <c r="K32" s="58">
        <v>0</v>
      </c>
      <c r="L32" s="58">
        <v>0</v>
      </c>
      <c r="M32" s="74">
        <v>0</v>
      </c>
      <c r="N32" s="58">
        <v>0</v>
      </c>
      <c r="O32" s="58">
        <v>0</v>
      </c>
      <c r="P32" s="74">
        <v>0</v>
      </c>
      <c r="Q32" s="59">
        <v>38.096543099999998</v>
      </c>
      <c r="R32" s="58">
        <v>396.11064712398399</v>
      </c>
      <c r="S32" s="70"/>
      <c r="T32" s="80">
        <v>-3.3347382639559497E-2</v>
      </c>
      <c r="V32" s="58" t="s">
        <v>40</v>
      </c>
      <c r="W32" s="59">
        <v>19.671111199999999</v>
      </c>
      <c r="X32" s="58">
        <v>204.531328908944</v>
      </c>
      <c r="Y32" s="70"/>
      <c r="Z32" s="58">
        <v>19.671111199999999</v>
      </c>
      <c r="AA32" s="58">
        <v>204.531328908944</v>
      </c>
      <c r="AB32" s="74">
        <v>100</v>
      </c>
      <c r="AC32" s="58">
        <v>0</v>
      </c>
      <c r="AD32" s="58">
        <v>0</v>
      </c>
      <c r="AE32" s="74">
        <v>0</v>
      </c>
      <c r="AF32" s="58">
        <v>0</v>
      </c>
      <c r="AG32" s="58">
        <v>0</v>
      </c>
      <c r="AH32" s="74">
        <v>0</v>
      </c>
      <c r="AI32" s="58">
        <v>0</v>
      </c>
      <c r="AJ32" s="58">
        <v>0</v>
      </c>
      <c r="AK32" s="74">
        <v>0</v>
      </c>
      <c r="AL32" s="59">
        <v>19.6777926</v>
      </c>
      <c r="AM32" s="58">
        <v>204.60079908818699</v>
      </c>
      <c r="AN32" s="70"/>
      <c r="AO32" s="80">
        <v>-3.3954011691339298E-2</v>
      </c>
      <c r="AQ32" s="58" t="s">
        <v>40</v>
      </c>
      <c r="AR32" s="59">
        <v>42.042231000000001</v>
      </c>
      <c r="AS32" s="58">
        <v>437.136127659468</v>
      </c>
      <c r="AT32" s="70"/>
      <c r="AU32" s="58">
        <v>42.042231000000001</v>
      </c>
      <c r="AV32" s="58">
        <v>437.136127659468</v>
      </c>
      <c r="AW32" s="74">
        <v>100</v>
      </c>
      <c r="AX32" s="58">
        <v>0</v>
      </c>
      <c r="AY32" s="58">
        <v>0</v>
      </c>
      <c r="AZ32" s="74">
        <v>0</v>
      </c>
      <c r="BA32" s="58">
        <v>0</v>
      </c>
      <c r="BB32" s="58">
        <v>0</v>
      </c>
      <c r="BC32" s="74">
        <v>0</v>
      </c>
      <c r="BD32" s="58">
        <v>0</v>
      </c>
      <c r="BE32" s="58">
        <v>0</v>
      </c>
      <c r="BF32" s="74">
        <v>0</v>
      </c>
      <c r="BG32" s="59">
        <v>42.056055000000001</v>
      </c>
      <c r="BH32" s="58">
        <v>437.279863367232</v>
      </c>
      <c r="BI32" s="70"/>
      <c r="BJ32" s="80">
        <v>-3.2870415449094303E-2</v>
      </c>
      <c r="BL32" s="58" t="s">
        <v>40</v>
      </c>
      <c r="BM32" s="59">
        <v>30.150960099999999</v>
      </c>
      <c r="BN32" s="58">
        <v>313.49606407255402</v>
      </c>
      <c r="BO32" s="70"/>
      <c r="BP32" s="58">
        <v>30.150960099999999</v>
      </c>
      <c r="BQ32" s="58">
        <v>313.49606407255402</v>
      </c>
      <c r="BR32" s="74">
        <v>100</v>
      </c>
      <c r="BS32" s="58">
        <v>0</v>
      </c>
      <c r="BT32" s="58">
        <v>0</v>
      </c>
      <c r="BU32" s="74">
        <v>0</v>
      </c>
      <c r="BV32" s="58">
        <v>0</v>
      </c>
      <c r="BW32" s="58">
        <v>0</v>
      </c>
      <c r="BX32" s="74">
        <v>0</v>
      </c>
      <c r="BY32" s="58">
        <v>0</v>
      </c>
      <c r="BZ32" s="58">
        <v>0</v>
      </c>
      <c r="CA32" s="74">
        <v>0</v>
      </c>
      <c r="CB32" s="59">
        <v>30.160782099999999</v>
      </c>
      <c r="CC32" s="58">
        <v>313.59818879200299</v>
      </c>
      <c r="CD32" s="70"/>
      <c r="CE32" s="80">
        <v>-3.2565468519464499E-2</v>
      </c>
      <c r="CG32" s="58" t="s">
        <v>40</v>
      </c>
      <c r="CH32" s="59">
        <v>60.003850900000003</v>
      </c>
      <c r="CI32" s="58">
        <v>623.89293820021305</v>
      </c>
      <c r="CJ32" s="70"/>
      <c r="CK32" s="58">
        <v>60.003850900000003</v>
      </c>
      <c r="CL32" s="58">
        <v>623.89293820021305</v>
      </c>
      <c r="CM32" s="74">
        <v>100</v>
      </c>
      <c r="CN32" s="58">
        <v>0</v>
      </c>
      <c r="CO32" s="58">
        <v>0</v>
      </c>
      <c r="CP32" s="74">
        <v>0</v>
      </c>
      <c r="CQ32" s="58">
        <v>0</v>
      </c>
      <c r="CR32" s="58">
        <v>0</v>
      </c>
      <c r="CS32" s="74">
        <v>0</v>
      </c>
      <c r="CT32" s="58">
        <v>0</v>
      </c>
      <c r="CU32" s="58">
        <v>0</v>
      </c>
      <c r="CV32" s="74">
        <v>0</v>
      </c>
      <c r="CW32" s="59">
        <v>60.024160100000003</v>
      </c>
      <c r="CX32" s="58">
        <v>624.10410408824202</v>
      </c>
      <c r="CY32" s="70"/>
      <c r="CZ32" s="80">
        <v>-3.3835042366560202E-2</v>
      </c>
      <c r="DB32" s="58" t="s">
        <v>40</v>
      </c>
      <c r="DC32" s="59">
        <v>58.183584799999998</v>
      </c>
      <c r="DD32" s="58">
        <v>604.96663349807204</v>
      </c>
      <c r="DE32" s="70"/>
      <c r="DF32" s="58">
        <v>58.183584799999998</v>
      </c>
      <c r="DG32" s="58">
        <v>604.96663349807204</v>
      </c>
      <c r="DH32" s="74">
        <v>100</v>
      </c>
      <c r="DI32" s="58">
        <v>0</v>
      </c>
      <c r="DJ32" s="58">
        <v>0</v>
      </c>
      <c r="DK32" s="74">
        <v>0</v>
      </c>
      <c r="DL32" s="58">
        <v>0</v>
      </c>
      <c r="DM32" s="58">
        <v>0</v>
      </c>
      <c r="DN32" s="74">
        <v>0</v>
      </c>
      <c r="DO32" s="58">
        <v>0</v>
      </c>
      <c r="DP32" s="58">
        <v>0</v>
      </c>
      <c r="DQ32" s="74">
        <v>0</v>
      </c>
      <c r="DR32" s="59">
        <v>58.203666300000002</v>
      </c>
      <c r="DS32" s="58">
        <v>605.17543186435205</v>
      </c>
      <c r="DT32" s="70"/>
      <c r="DU32" s="80">
        <v>-3.45021220767949E-2</v>
      </c>
    </row>
    <row r="33" spans="1:125" s="52" customFormat="1" ht="12.75" x14ac:dyDescent="0.2">
      <c r="A33" s="58" t="s">
        <v>41</v>
      </c>
      <c r="B33" s="59">
        <v>10.524321</v>
      </c>
      <c r="C33" s="58">
        <v>109.427135971571</v>
      </c>
      <c r="D33" s="70"/>
      <c r="E33" s="58">
        <v>10.524321</v>
      </c>
      <c r="F33" s="58">
        <v>109.427135971571</v>
      </c>
      <c r="G33" s="74">
        <v>100</v>
      </c>
      <c r="H33" s="58">
        <v>0</v>
      </c>
      <c r="I33" s="58">
        <v>0</v>
      </c>
      <c r="J33" s="74">
        <v>0</v>
      </c>
      <c r="K33" s="58">
        <v>0</v>
      </c>
      <c r="L33" s="58">
        <v>0</v>
      </c>
      <c r="M33" s="74">
        <v>0</v>
      </c>
      <c r="N33" s="61"/>
      <c r="O33" s="61"/>
      <c r="P33" s="80"/>
      <c r="Q33" s="59">
        <v>10.527597999999999</v>
      </c>
      <c r="R33" s="58">
        <v>109.46120873736599</v>
      </c>
      <c r="S33" s="70"/>
      <c r="T33" s="80">
        <v>-3.1127708333837101E-2</v>
      </c>
      <c r="V33" s="58" t="s">
        <v>41</v>
      </c>
      <c r="W33" s="59">
        <v>2.7289604000000001</v>
      </c>
      <c r="X33" s="58">
        <v>28.374497580588201</v>
      </c>
      <c r="Y33" s="70"/>
      <c r="Z33" s="58">
        <v>2.7289604000000001</v>
      </c>
      <c r="AA33" s="58">
        <v>28.374497580588201</v>
      </c>
      <c r="AB33" s="74">
        <v>100</v>
      </c>
      <c r="AC33" s="58">
        <v>0</v>
      </c>
      <c r="AD33" s="58">
        <v>0</v>
      </c>
      <c r="AE33" s="74">
        <v>0</v>
      </c>
      <c r="AF33" s="58">
        <v>0</v>
      </c>
      <c r="AG33" s="58">
        <v>0</v>
      </c>
      <c r="AH33" s="74">
        <v>0</v>
      </c>
      <c r="AI33" s="61"/>
      <c r="AJ33" s="61"/>
      <c r="AK33" s="80"/>
      <c r="AL33" s="59">
        <v>2.7299380000000002</v>
      </c>
      <c r="AM33" s="58">
        <v>28.384662223810899</v>
      </c>
      <c r="AN33" s="70"/>
      <c r="AO33" s="80">
        <v>-3.58103370845834E-2</v>
      </c>
      <c r="AQ33" s="58" t="s">
        <v>41</v>
      </c>
      <c r="AR33" s="59">
        <v>9.6425233000000006</v>
      </c>
      <c r="AS33" s="58">
        <v>100.25860179085601</v>
      </c>
      <c r="AT33" s="70"/>
      <c r="AU33" s="58">
        <v>9.6425233000000006</v>
      </c>
      <c r="AV33" s="58">
        <v>100.25860179085601</v>
      </c>
      <c r="AW33" s="74">
        <v>100</v>
      </c>
      <c r="AX33" s="58">
        <v>0</v>
      </c>
      <c r="AY33" s="58">
        <v>0</v>
      </c>
      <c r="AZ33" s="74">
        <v>0</v>
      </c>
      <c r="BA33" s="58">
        <v>0</v>
      </c>
      <c r="BB33" s="58">
        <v>0</v>
      </c>
      <c r="BC33" s="74">
        <v>0</v>
      </c>
      <c r="BD33" s="61"/>
      <c r="BE33" s="61"/>
      <c r="BF33" s="80"/>
      <c r="BG33" s="59">
        <v>9.6453366000000003</v>
      </c>
      <c r="BH33" s="58">
        <v>100.287853213502</v>
      </c>
      <c r="BI33" s="70"/>
      <c r="BJ33" s="80">
        <v>-2.9167463165564199E-2</v>
      </c>
      <c r="BL33" s="58" t="s">
        <v>41</v>
      </c>
      <c r="BM33" s="59">
        <v>2.9378867</v>
      </c>
      <c r="BN33" s="58">
        <v>30.5468188769586</v>
      </c>
      <c r="BO33" s="70"/>
      <c r="BP33" s="58">
        <v>2.9378867</v>
      </c>
      <c r="BQ33" s="58">
        <v>30.5468188769586</v>
      </c>
      <c r="BR33" s="74">
        <v>100</v>
      </c>
      <c r="BS33" s="58">
        <v>0</v>
      </c>
      <c r="BT33" s="58">
        <v>0</v>
      </c>
      <c r="BU33" s="74">
        <v>0</v>
      </c>
      <c r="BV33" s="58">
        <v>0</v>
      </c>
      <c r="BW33" s="58">
        <v>0</v>
      </c>
      <c r="BX33" s="74">
        <v>0</v>
      </c>
      <c r="BY33" s="61"/>
      <c r="BZ33" s="61"/>
      <c r="CA33" s="80"/>
      <c r="CB33" s="59">
        <v>2.9387690000000002</v>
      </c>
      <c r="CC33" s="58">
        <v>30.555992633827799</v>
      </c>
      <c r="CD33" s="70"/>
      <c r="CE33" s="80">
        <v>-3.0022774842111799E-2</v>
      </c>
      <c r="CG33" s="58" t="s">
        <v>41</v>
      </c>
      <c r="CH33" s="59">
        <v>21.8628006</v>
      </c>
      <c r="CI33" s="58">
        <v>227.31952531432199</v>
      </c>
      <c r="CJ33" s="70"/>
      <c r="CK33" s="58">
        <v>21.8628006</v>
      </c>
      <c r="CL33" s="58">
        <v>227.31952531432199</v>
      </c>
      <c r="CM33" s="74">
        <v>100</v>
      </c>
      <c r="CN33" s="58">
        <v>0</v>
      </c>
      <c r="CO33" s="58">
        <v>0</v>
      </c>
      <c r="CP33" s="74">
        <v>0</v>
      </c>
      <c r="CQ33" s="58">
        <v>0</v>
      </c>
      <c r="CR33" s="58">
        <v>0</v>
      </c>
      <c r="CS33" s="74">
        <v>0</v>
      </c>
      <c r="CT33" s="61"/>
      <c r="CU33" s="61"/>
      <c r="CV33" s="80"/>
      <c r="CW33" s="59">
        <v>21.870040500000002</v>
      </c>
      <c r="CX33" s="58">
        <v>227.394802524293</v>
      </c>
      <c r="CY33" s="70"/>
      <c r="CZ33" s="80">
        <v>-3.3104191096499598E-2</v>
      </c>
      <c r="DB33" s="58" t="s">
        <v>41</v>
      </c>
      <c r="DC33" s="59">
        <v>24.783225300000002</v>
      </c>
      <c r="DD33" s="58">
        <v>257.68478220278399</v>
      </c>
      <c r="DE33" s="70"/>
      <c r="DF33" s="58">
        <v>24.783225300000002</v>
      </c>
      <c r="DG33" s="58">
        <v>257.68478220278399</v>
      </c>
      <c r="DH33" s="74">
        <v>100</v>
      </c>
      <c r="DI33" s="58">
        <v>0</v>
      </c>
      <c r="DJ33" s="58">
        <v>0</v>
      </c>
      <c r="DK33" s="74">
        <v>0</v>
      </c>
      <c r="DL33" s="58">
        <v>0</v>
      </c>
      <c r="DM33" s="58">
        <v>0</v>
      </c>
      <c r="DN33" s="74">
        <v>0</v>
      </c>
      <c r="DO33" s="61"/>
      <c r="DP33" s="61"/>
      <c r="DQ33" s="80"/>
      <c r="DR33" s="59">
        <v>24.792092100000001</v>
      </c>
      <c r="DS33" s="58">
        <v>257.77697518409201</v>
      </c>
      <c r="DT33" s="70"/>
      <c r="DU33" s="80">
        <v>-3.5764629964406401E-2</v>
      </c>
    </row>
    <row r="34" spans="1:125" s="52" customFormat="1" ht="12.75" x14ac:dyDescent="0.2">
      <c r="A34" s="58" t="s">
        <v>42</v>
      </c>
      <c r="B34" s="59">
        <v>9.3741651000000008</v>
      </c>
      <c r="C34" s="58">
        <v>97.468334443396401</v>
      </c>
      <c r="D34" s="70"/>
      <c r="E34" s="58">
        <v>9.3741651000000008</v>
      </c>
      <c r="F34" s="58">
        <v>97.468334443396401</v>
      </c>
      <c r="G34" s="74">
        <v>100</v>
      </c>
      <c r="H34" s="58">
        <v>0</v>
      </c>
      <c r="I34" s="58">
        <v>0</v>
      </c>
      <c r="J34" s="74">
        <v>0</v>
      </c>
      <c r="K34" s="58">
        <v>0</v>
      </c>
      <c r="L34" s="58">
        <v>0</v>
      </c>
      <c r="M34" s="74">
        <v>0</v>
      </c>
      <c r="N34" s="58">
        <v>0</v>
      </c>
      <c r="O34" s="58">
        <v>0</v>
      </c>
      <c r="P34" s="74">
        <v>0</v>
      </c>
      <c r="Q34" s="59">
        <v>9.3770094000000004</v>
      </c>
      <c r="R34" s="58">
        <v>97.497908190039396</v>
      </c>
      <c r="S34" s="70"/>
      <c r="T34" s="80">
        <v>-3.0332698610725E-2</v>
      </c>
      <c r="V34" s="58" t="s">
        <v>42</v>
      </c>
      <c r="W34" s="59">
        <v>5.4331804999999997</v>
      </c>
      <c r="X34" s="58">
        <v>56.491756696853898</v>
      </c>
      <c r="Y34" s="70"/>
      <c r="Z34" s="58">
        <v>5.4331804999999997</v>
      </c>
      <c r="AA34" s="58">
        <v>56.491756696853898</v>
      </c>
      <c r="AB34" s="74">
        <v>100</v>
      </c>
      <c r="AC34" s="58">
        <v>0</v>
      </c>
      <c r="AD34" s="58">
        <v>0</v>
      </c>
      <c r="AE34" s="74">
        <v>0</v>
      </c>
      <c r="AF34" s="58">
        <v>0</v>
      </c>
      <c r="AG34" s="58">
        <v>0</v>
      </c>
      <c r="AH34" s="74">
        <v>0</v>
      </c>
      <c r="AI34" s="58">
        <v>0</v>
      </c>
      <c r="AJ34" s="58">
        <v>0</v>
      </c>
      <c r="AK34" s="74">
        <v>0</v>
      </c>
      <c r="AL34" s="59">
        <v>5.4350329999999998</v>
      </c>
      <c r="AM34" s="58">
        <v>56.511018155088401</v>
      </c>
      <c r="AN34" s="70"/>
      <c r="AO34" s="80">
        <v>-3.4084429662157197E-2</v>
      </c>
      <c r="AQ34" s="58" t="s">
        <v>42</v>
      </c>
      <c r="AR34" s="59">
        <v>7.3555213999999998</v>
      </c>
      <c r="AS34" s="58">
        <v>76.479389062686707</v>
      </c>
      <c r="AT34" s="70"/>
      <c r="AU34" s="58">
        <v>7.3555213999999998</v>
      </c>
      <c r="AV34" s="58">
        <v>76.479389062686707</v>
      </c>
      <c r="AW34" s="74">
        <v>100</v>
      </c>
      <c r="AX34" s="58">
        <v>0</v>
      </c>
      <c r="AY34" s="58">
        <v>0</v>
      </c>
      <c r="AZ34" s="74">
        <v>0</v>
      </c>
      <c r="BA34" s="58">
        <v>0</v>
      </c>
      <c r="BB34" s="58">
        <v>0</v>
      </c>
      <c r="BC34" s="74">
        <v>0</v>
      </c>
      <c r="BD34" s="58">
        <v>0</v>
      </c>
      <c r="BE34" s="58">
        <v>0</v>
      </c>
      <c r="BF34" s="74">
        <v>0</v>
      </c>
      <c r="BG34" s="59">
        <v>7.3576516999999999</v>
      </c>
      <c r="BH34" s="58">
        <v>76.501538959840204</v>
      </c>
      <c r="BI34" s="70"/>
      <c r="BJ34" s="80">
        <v>-2.8953531464383599E-2</v>
      </c>
      <c r="BL34" s="58" t="s">
        <v>42</v>
      </c>
      <c r="BM34" s="59">
        <v>4.9145433000000001</v>
      </c>
      <c r="BN34" s="58">
        <v>51.099201357244397</v>
      </c>
      <c r="BO34" s="70"/>
      <c r="BP34" s="58">
        <v>4.9145433000000001</v>
      </c>
      <c r="BQ34" s="58">
        <v>51.099201357244397</v>
      </c>
      <c r="BR34" s="74">
        <v>100</v>
      </c>
      <c r="BS34" s="58">
        <v>0</v>
      </c>
      <c r="BT34" s="58">
        <v>0</v>
      </c>
      <c r="BU34" s="74">
        <v>0</v>
      </c>
      <c r="BV34" s="58">
        <v>0</v>
      </c>
      <c r="BW34" s="58">
        <v>0</v>
      </c>
      <c r="BX34" s="74">
        <v>0</v>
      </c>
      <c r="BY34" s="58">
        <v>0</v>
      </c>
      <c r="BZ34" s="58">
        <v>0</v>
      </c>
      <c r="CA34" s="74">
        <v>0</v>
      </c>
      <c r="CB34" s="59">
        <v>4.9160784</v>
      </c>
      <c r="CC34" s="58">
        <v>51.115162633646896</v>
      </c>
      <c r="CD34" s="70"/>
      <c r="CE34" s="80">
        <v>-3.1226109005908099E-2</v>
      </c>
      <c r="CG34" s="58" t="s">
        <v>42</v>
      </c>
      <c r="CH34" s="59">
        <v>17.159521900000001</v>
      </c>
      <c r="CI34" s="58">
        <v>178.41695784064899</v>
      </c>
      <c r="CJ34" s="70"/>
      <c r="CK34" s="58">
        <v>17.159521900000001</v>
      </c>
      <c r="CL34" s="58">
        <v>178.41695784064899</v>
      </c>
      <c r="CM34" s="74">
        <v>100</v>
      </c>
      <c r="CN34" s="58">
        <v>0</v>
      </c>
      <c r="CO34" s="58">
        <v>0</v>
      </c>
      <c r="CP34" s="74">
        <v>0</v>
      </c>
      <c r="CQ34" s="58">
        <v>0</v>
      </c>
      <c r="CR34" s="58">
        <v>0</v>
      </c>
      <c r="CS34" s="74">
        <v>0</v>
      </c>
      <c r="CT34" s="58">
        <v>0</v>
      </c>
      <c r="CU34" s="58">
        <v>0</v>
      </c>
      <c r="CV34" s="74">
        <v>0</v>
      </c>
      <c r="CW34" s="59">
        <v>17.1651238</v>
      </c>
      <c r="CX34" s="58">
        <v>178.475203866497</v>
      </c>
      <c r="CY34" s="70"/>
      <c r="CZ34" s="80">
        <v>-3.2635360311249501E-2</v>
      </c>
      <c r="DB34" s="58" t="s">
        <v>42</v>
      </c>
      <c r="DC34" s="59">
        <v>25.0129029</v>
      </c>
      <c r="DD34" s="58">
        <v>260.07286614329001</v>
      </c>
      <c r="DE34" s="70"/>
      <c r="DF34" s="58">
        <v>25.0129029</v>
      </c>
      <c r="DG34" s="58">
        <v>260.07286614329001</v>
      </c>
      <c r="DH34" s="74">
        <v>100</v>
      </c>
      <c r="DI34" s="58">
        <v>0</v>
      </c>
      <c r="DJ34" s="58">
        <v>0</v>
      </c>
      <c r="DK34" s="74">
        <v>0</v>
      </c>
      <c r="DL34" s="58">
        <v>0</v>
      </c>
      <c r="DM34" s="58">
        <v>0</v>
      </c>
      <c r="DN34" s="74">
        <v>0</v>
      </c>
      <c r="DO34" s="58">
        <v>0</v>
      </c>
      <c r="DP34" s="58">
        <v>0</v>
      </c>
      <c r="DQ34" s="74">
        <v>0</v>
      </c>
      <c r="DR34" s="59">
        <v>25.021813300000002</v>
      </c>
      <c r="DS34" s="58">
        <v>260.16551245770398</v>
      </c>
      <c r="DT34" s="70"/>
      <c r="DU34" s="80">
        <v>-3.5610528674200101E-2</v>
      </c>
    </row>
    <row r="35" spans="1:125" s="52" customFormat="1" ht="12.75" x14ac:dyDescent="0.2">
      <c r="A35" s="58" t="s">
        <v>43</v>
      </c>
      <c r="B35" s="62">
        <v>0</v>
      </c>
      <c r="C35" s="63">
        <v>0</v>
      </c>
      <c r="D35" s="72"/>
      <c r="E35" s="58">
        <v>0</v>
      </c>
      <c r="F35" s="58">
        <v>0</v>
      </c>
      <c r="G35" s="74">
        <v>0</v>
      </c>
      <c r="H35" s="58">
        <v>0</v>
      </c>
      <c r="I35" s="58">
        <v>0</v>
      </c>
      <c r="J35" s="74" t="s">
        <v>18</v>
      </c>
      <c r="K35" s="61"/>
      <c r="L35" s="61"/>
      <c r="M35" s="80"/>
      <c r="N35" s="58">
        <v>0</v>
      </c>
      <c r="O35" s="58">
        <v>0</v>
      </c>
      <c r="P35" s="74">
        <v>0</v>
      </c>
      <c r="Q35" s="62">
        <v>0</v>
      </c>
      <c r="R35" s="63">
        <v>0</v>
      </c>
      <c r="S35" s="72"/>
      <c r="T35" s="80" t="s">
        <v>18</v>
      </c>
      <c r="V35" s="58" t="s">
        <v>43</v>
      </c>
      <c r="W35" s="62">
        <v>0</v>
      </c>
      <c r="X35" s="63">
        <v>0</v>
      </c>
      <c r="Y35" s="72"/>
      <c r="Z35" s="58">
        <v>0</v>
      </c>
      <c r="AA35" s="58">
        <v>0</v>
      </c>
      <c r="AB35" s="74">
        <v>0</v>
      </c>
      <c r="AC35" s="58">
        <v>0</v>
      </c>
      <c r="AD35" s="58">
        <v>0</v>
      </c>
      <c r="AE35" s="74" t="s">
        <v>18</v>
      </c>
      <c r="AF35" s="61"/>
      <c r="AG35" s="61"/>
      <c r="AH35" s="80"/>
      <c r="AI35" s="58">
        <v>0</v>
      </c>
      <c r="AJ35" s="58">
        <v>0</v>
      </c>
      <c r="AK35" s="74">
        <v>0</v>
      </c>
      <c r="AL35" s="62">
        <v>0</v>
      </c>
      <c r="AM35" s="63">
        <v>0</v>
      </c>
      <c r="AN35" s="72"/>
      <c r="AO35" s="80" t="s">
        <v>18</v>
      </c>
      <c r="AQ35" s="58" t="s">
        <v>43</v>
      </c>
      <c r="AR35" s="62">
        <v>0</v>
      </c>
      <c r="AS35" s="63">
        <v>0</v>
      </c>
      <c r="AT35" s="72"/>
      <c r="AU35" s="58">
        <v>0</v>
      </c>
      <c r="AV35" s="58">
        <v>0</v>
      </c>
      <c r="AW35" s="74">
        <v>0</v>
      </c>
      <c r="AX35" s="58">
        <v>0</v>
      </c>
      <c r="AY35" s="58">
        <v>0</v>
      </c>
      <c r="AZ35" s="74" t="s">
        <v>18</v>
      </c>
      <c r="BA35" s="61"/>
      <c r="BB35" s="61"/>
      <c r="BC35" s="80"/>
      <c r="BD35" s="58">
        <v>0</v>
      </c>
      <c r="BE35" s="58">
        <v>0</v>
      </c>
      <c r="BF35" s="74">
        <v>0</v>
      </c>
      <c r="BG35" s="62">
        <v>0</v>
      </c>
      <c r="BH35" s="63">
        <v>0</v>
      </c>
      <c r="BI35" s="72"/>
      <c r="BJ35" s="80" t="s">
        <v>18</v>
      </c>
      <c r="BL35" s="58" t="s">
        <v>43</v>
      </c>
      <c r="BM35" s="62">
        <v>0</v>
      </c>
      <c r="BN35" s="63">
        <v>0</v>
      </c>
      <c r="BO35" s="72"/>
      <c r="BP35" s="58">
        <v>0</v>
      </c>
      <c r="BQ35" s="58">
        <v>0</v>
      </c>
      <c r="BR35" s="74">
        <v>0</v>
      </c>
      <c r="BS35" s="58">
        <v>0</v>
      </c>
      <c r="BT35" s="58">
        <v>0</v>
      </c>
      <c r="BU35" s="74" t="s">
        <v>18</v>
      </c>
      <c r="BV35" s="61"/>
      <c r="BW35" s="61"/>
      <c r="BX35" s="80"/>
      <c r="BY35" s="58">
        <v>0</v>
      </c>
      <c r="BZ35" s="58">
        <v>0</v>
      </c>
      <c r="CA35" s="74">
        <v>0</v>
      </c>
      <c r="CB35" s="62">
        <v>0</v>
      </c>
      <c r="CC35" s="63">
        <v>0</v>
      </c>
      <c r="CD35" s="72"/>
      <c r="CE35" s="80" t="s">
        <v>18</v>
      </c>
      <c r="CG35" s="58" t="s">
        <v>43</v>
      </c>
      <c r="CH35" s="62">
        <v>0</v>
      </c>
      <c r="CI35" s="63">
        <v>0</v>
      </c>
      <c r="CJ35" s="72"/>
      <c r="CK35" s="58">
        <v>0</v>
      </c>
      <c r="CL35" s="58">
        <v>0</v>
      </c>
      <c r="CM35" s="74">
        <v>0</v>
      </c>
      <c r="CN35" s="58">
        <v>0</v>
      </c>
      <c r="CO35" s="58">
        <v>0</v>
      </c>
      <c r="CP35" s="74" t="s">
        <v>18</v>
      </c>
      <c r="CQ35" s="61"/>
      <c r="CR35" s="61"/>
      <c r="CS35" s="80"/>
      <c r="CT35" s="58">
        <v>0</v>
      </c>
      <c r="CU35" s="58">
        <v>0</v>
      </c>
      <c r="CV35" s="74">
        <v>0</v>
      </c>
      <c r="CW35" s="62">
        <v>0</v>
      </c>
      <c r="CX35" s="63">
        <v>0</v>
      </c>
      <c r="CY35" s="72"/>
      <c r="CZ35" s="80" t="s">
        <v>18</v>
      </c>
      <c r="DB35" s="58" t="s">
        <v>43</v>
      </c>
      <c r="DC35" s="62">
        <v>0</v>
      </c>
      <c r="DD35" s="63">
        <v>0</v>
      </c>
      <c r="DE35" s="72"/>
      <c r="DF35" s="58">
        <v>0</v>
      </c>
      <c r="DG35" s="58">
        <v>0</v>
      </c>
      <c r="DH35" s="74">
        <v>0</v>
      </c>
      <c r="DI35" s="58">
        <v>0</v>
      </c>
      <c r="DJ35" s="58">
        <v>0</v>
      </c>
      <c r="DK35" s="74" t="s">
        <v>18</v>
      </c>
      <c r="DL35" s="61"/>
      <c r="DM35" s="61"/>
      <c r="DN35" s="80"/>
      <c r="DO35" s="58">
        <v>0</v>
      </c>
      <c r="DP35" s="58">
        <v>0</v>
      </c>
      <c r="DQ35" s="74">
        <v>0</v>
      </c>
      <c r="DR35" s="62">
        <v>0</v>
      </c>
      <c r="DS35" s="63">
        <v>0</v>
      </c>
      <c r="DT35" s="72"/>
      <c r="DU35" s="80" t="s">
        <v>18</v>
      </c>
    </row>
    <row r="36" spans="1:125" s="52" customFormat="1" ht="12.75" x14ac:dyDescent="0.2">
      <c r="A36" s="64" t="s">
        <v>44</v>
      </c>
      <c r="B36" s="64"/>
      <c r="C36" s="64"/>
      <c r="D36" s="73"/>
      <c r="E36" s="64"/>
      <c r="F36" s="64"/>
      <c r="G36" s="73"/>
      <c r="H36" s="64"/>
      <c r="I36" s="64"/>
      <c r="J36" s="73"/>
      <c r="K36" s="64"/>
      <c r="L36" s="64"/>
      <c r="M36" s="73"/>
      <c r="N36" s="64"/>
      <c r="O36" s="64"/>
      <c r="P36" s="73"/>
      <c r="Q36" s="64"/>
      <c r="R36" s="64"/>
      <c r="S36" s="73"/>
      <c r="T36" s="85"/>
      <c r="V36" s="64" t="s">
        <v>44</v>
      </c>
      <c r="W36" s="64"/>
      <c r="X36" s="64"/>
      <c r="Y36" s="73"/>
      <c r="Z36" s="64"/>
      <c r="AA36" s="64"/>
      <c r="AB36" s="73"/>
      <c r="AC36" s="64"/>
      <c r="AD36" s="64"/>
      <c r="AE36" s="73"/>
      <c r="AF36" s="64"/>
      <c r="AG36" s="64"/>
      <c r="AH36" s="73"/>
      <c r="AI36" s="64"/>
      <c r="AJ36" s="64"/>
      <c r="AK36" s="73"/>
      <c r="AL36" s="64"/>
      <c r="AM36" s="64"/>
      <c r="AN36" s="73"/>
      <c r="AO36" s="73"/>
      <c r="AQ36" s="64" t="s">
        <v>44</v>
      </c>
      <c r="AR36" s="64"/>
      <c r="AS36" s="64"/>
      <c r="AT36" s="73"/>
      <c r="AU36" s="64"/>
      <c r="AV36" s="64"/>
      <c r="AW36" s="73"/>
      <c r="AX36" s="64"/>
      <c r="AY36" s="64"/>
      <c r="AZ36" s="73"/>
      <c r="BA36" s="64"/>
      <c r="BB36" s="64"/>
      <c r="BC36" s="73"/>
      <c r="BD36" s="64"/>
      <c r="BE36" s="64"/>
      <c r="BF36" s="73"/>
      <c r="BG36" s="64"/>
      <c r="BH36" s="64"/>
      <c r="BI36" s="73"/>
      <c r="BJ36" s="85"/>
      <c r="BL36" s="64" t="s">
        <v>44</v>
      </c>
      <c r="BM36" s="64"/>
      <c r="BN36" s="64"/>
      <c r="BO36" s="73"/>
      <c r="BP36" s="64"/>
      <c r="BQ36" s="64"/>
      <c r="BR36" s="73"/>
      <c r="BS36" s="64"/>
      <c r="BT36" s="64"/>
      <c r="BU36" s="73"/>
      <c r="BV36" s="64"/>
      <c r="BW36" s="64"/>
      <c r="BX36" s="73"/>
      <c r="BY36" s="64"/>
      <c r="BZ36" s="64"/>
      <c r="CA36" s="73"/>
      <c r="CB36" s="64"/>
      <c r="CC36" s="64"/>
      <c r="CD36" s="73"/>
      <c r="CE36" s="85"/>
      <c r="CG36" s="64" t="s">
        <v>44</v>
      </c>
      <c r="CH36" s="64"/>
      <c r="CI36" s="64"/>
      <c r="CJ36" s="73"/>
      <c r="CK36" s="64"/>
      <c r="CL36" s="64"/>
      <c r="CM36" s="73"/>
      <c r="CN36" s="64"/>
      <c r="CO36" s="64"/>
      <c r="CP36" s="73"/>
      <c r="CQ36" s="64"/>
      <c r="CR36" s="64"/>
      <c r="CS36" s="73"/>
      <c r="CT36" s="64"/>
      <c r="CU36" s="64"/>
      <c r="CV36" s="73"/>
      <c r="CW36" s="64"/>
      <c r="CX36" s="64"/>
      <c r="CY36" s="73"/>
      <c r="CZ36" s="85"/>
      <c r="DB36" s="64" t="s">
        <v>44</v>
      </c>
      <c r="DC36" s="64"/>
      <c r="DD36" s="64"/>
      <c r="DE36" s="73"/>
      <c r="DF36" s="64"/>
      <c r="DG36" s="64"/>
      <c r="DH36" s="73"/>
      <c r="DI36" s="64"/>
      <c r="DJ36" s="64"/>
      <c r="DK36" s="73"/>
      <c r="DL36" s="64"/>
      <c r="DM36" s="64"/>
      <c r="DN36" s="73"/>
      <c r="DO36" s="64"/>
      <c r="DP36" s="64"/>
      <c r="DQ36" s="73"/>
      <c r="DR36" s="64"/>
      <c r="DS36" s="64"/>
      <c r="DT36" s="73"/>
      <c r="DU36" s="85"/>
    </row>
    <row r="37" spans="1:125" s="52" customFormat="1" ht="12.75" x14ac:dyDescent="0.2">
      <c r="A37" s="65" t="s">
        <v>45</v>
      </c>
      <c r="B37" s="58"/>
      <c r="C37" s="58"/>
      <c r="D37" s="74"/>
      <c r="E37" s="58"/>
      <c r="F37" s="58"/>
      <c r="G37" s="74"/>
      <c r="H37" s="58"/>
      <c r="I37" s="58"/>
      <c r="J37" s="74"/>
      <c r="K37" s="58"/>
      <c r="L37" s="58"/>
      <c r="M37" s="74"/>
      <c r="N37" s="58"/>
      <c r="O37" s="58"/>
      <c r="P37" s="74"/>
      <c r="Q37" s="58"/>
      <c r="R37" s="58"/>
      <c r="S37" s="74"/>
      <c r="T37" s="80"/>
      <c r="V37" s="65" t="s">
        <v>45</v>
      </c>
      <c r="W37" s="58"/>
      <c r="X37" s="58"/>
      <c r="Y37" s="74"/>
      <c r="Z37" s="58"/>
      <c r="AA37" s="58"/>
      <c r="AB37" s="74"/>
      <c r="AC37" s="58"/>
      <c r="AD37" s="58"/>
      <c r="AE37" s="74"/>
      <c r="AF37" s="58"/>
      <c r="AG37" s="58"/>
      <c r="AH37" s="74"/>
      <c r="AI37" s="58"/>
      <c r="AJ37" s="58"/>
      <c r="AK37" s="74"/>
      <c r="AL37" s="58"/>
      <c r="AM37" s="58"/>
      <c r="AN37" s="74"/>
      <c r="AO37" s="74"/>
      <c r="AQ37" s="65" t="s">
        <v>45</v>
      </c>
      <c r="AR37" s="58"/>
      <c r="AS37" s="58"/>
      <c r="AT37" s="74"/>
      <c r="AU37" s="58"/>
      <c r="AV37" s="58"/>
      <c r="AW37" s="74"/>
      <c r="AX37" s="58"/>
      <c r="AY37" s="58"/>
      <c r="AZ37" s="74"/>
      <c r="BA37" s="58"/>
      <c r="BB37" s="58"/>
      <c r="BC37" s="74"/>
      <c r="BD37" s="58"/>
      <c r="BE37" s="58"/>
      <c r="BF37" s="74"/>
      <c r="BG37" s="58"/>
      <c r="BH37" s="58"/>
      <c r="BI37" s="74"/>
      <c r="BJ37" s="80"/>
      <c r="BL37" s="65" t="s">
        <v>45</v>
      </c>
      <c r="BM37" s="58"/>
      <c r="BN37" s="58"/>
      <c r="BO37" s="74"/>
      <c r="BP37" s="58"/>
      <c r="BQ37" s="58"/>
      <c r="BR37" s="74"/>
      <c r="BS37" s="58"/>
      <c r="BT37" s="58"/>
      <c r="BU37" s="74"/>
      <c r="BV37" s="58"/>
      <c r="BW37" s="58"/>
      <c r="BX37" s="74"/>
      <c r="BY37" s="58"/>
      <c r="BZ37" s="58"/>
      <c r="CA37" s="74"/>
      <c r="CB37" s="58"/>
      <c r="CC37" s="58"/>
      <c r="CD37" s="74"/>
      <c r="CE37" s="80"/>
      <c r="CG37" s="65" t="s">
        <v>45</v>
      </c>
      <c r="CH37" s="58"/>
      <c r="CI37" s="58"/>
      <c r="CJ37" s="74"/>
      <c r="CK37" s="58"/>
      <c r="CL37" s="58"/>
      <c r="CM37" s="74"/>
      <c r="CN37" s="58"/>
      <c r="CO37" s="58"/>
      <c r="CP37" s="74"/>
      <c r="CQ37" s="58"/>
      <c r="CR37" s="58"/>
      <c r="CS37" s="74"/>
      <c r="CT37" s="58"/>
      <c r="CU37" s="58"/>
      <c r="CV37" s="74"/>
      <c r="CW37" s="58"/>
      <c r="CX37" s="58"/>
      <c r="CY37" s="74"/>
      <c r="CZ37" s="80"/>
      <c r="DB37" s="65" t="s">
        <v>45</v>
      </c>
      <c r="DC37" s="58"/>
      <c r="DD37" s="58"/>
      <c r="DE37" s="74"/>
      <c r="DF37" s="58"/>
      <c r="DG37" s="58"/>
      <c r="DH37" s="74"/>
      <c r="DI37" s="58"/>
      <c r="DJ37" s="58"/>
      <c r="DK37" s="74"/>
      <c r="DL37" s="58"/>
      <c r="DM37" s="58"/>
      <c r="DN37" s="74"/>
      <c r="DO37" s="58"/>
      <c r="DP37" s="58"/>
      <c r="DQ37" s="74"/>
      <c r="DR37" s="58"/>
      <c r="DS37" s="58"/>
      <c r="DT37" s="74"/>
      <c r="DU37" s="80"/>
    </row>
    <row r="38" spans="1:125" s="52" customFormat="1" ht="12.75" x14ac:dyDescent="0.2">
      <c r="A38" s="52" t="s">
        <v>46</v>
      </c>
      <c r="B38" s="58"/>
      <c r="C38" s="58"/>
      <c r="D38" s="74"/>
      <c r="E38" s="58"/>
      <c r="F38" s="58"/>
      <c r="G38" s="74"/>
      <c r="H38" s="58"/>
      <c r="I38" s="58"/>
      <c r="J38" s="74"/>
      <c r="K38" s="58"/>
      <c r="L38" s="58"/>
      <c r="M38" s="74"/>
      <c r="N38" s="58"/>
      <c r="O38" s="58"/>
      <c r="P38" s="74"/>
      <c r="Q38" s="58"/>
      <c r="R38" s="58"/>
      <c r="S38" s="74"/>
      <c r="T38" s="80"/>
      <c r="V38" s="52" t="s">
        <v>46</v>
      </c>
      <c r="W38" s="58"/>
      <c r="X38" s="58"/>
      <c r="Y38" s="74"/>
      <c r="Z38" s="58"/>
      <c r="AA38" s="58"/>
      <c r="AB38" s="74"/>
      <c r="AC38" s="58"/>
      <c r="AD38" s="58"/>
      <c r="AE38" s="74"/>
      <c r="AF38" s="58"/>
      <c r="AG38" s="58"/>
      <c r="AH38" s="74"/>
      <c r="AI38" s="58"/>
      <c r="AJ38" s="58"/>
      <c r="AK38" s="74"/>
      <c r="AL38" s="58"/>
      <c r="AM38" s="58"/>
      <c r="AN38" s="74"/>
      <c r="AO38" s="74"/>
      <c r="AQ38" s="52" t="s">
        <v>46</v>
      </c>
      <c r="AR38" s="58"/>
      <c r="AS38" s="58"/>
      <c r="AT38" s="74"/>
      <c r="AU38" s="58"/>
      <c r="AV38" s="58"/>
      <c r="AW38" s="74"/>
      <c r="AX38" s="58"/>
      <c r="AY38" s="58"/>
      <c r="AZ38" s="74"/>
      <c r="BA38" s="58"/>
      <c r="BB38" s="58"/>
      <c r="BC38" s="74"/>
      <c r="BD38" s="58"/>
      <c r="BE38" s="58"/>
      <c r="BF38" s="74"/>
      <c r="BG38" s="58"/>
      <c r="BH38" s="58"/>
      <c r="BI38" s="74"/>
      <c r="BJ38" s="80"/>
      <c r="BL38" s="52" t="s">
        <v>46</v>
      </c>
      <c r="BM38" s="58"/>
      <c r="BN38" s="58"/>
      <c r="BO38" s="74"/>
      <c r="BP38" s="58"/>
      <c r="BQ38" s="58"/>
      <c r="BR38" s="74"/>
      <c r="BS38" s="58"/>
      <c r="BT38" s="58"/>
      <c r="BU38" s="74"/>
      <c r="BV38" s="58"/>
      <c r="BW38" s="58"/>
      <c r="BX38" s="74"/>
      <c r="BY38" s="58"/>
      <c r="BZ38" s="58"/>
      <c r="CA38" s="74"/>
      <c r="CB38" s="58"/>
      <c r="CC38" s="58"/>
      <c r="CD38" s="74"/>
      <c r="CE38" s="80"/>
      <c r="CG38" s="52" t="s">
        <v>46</v>
      </c>
      <c r="CH38" s="58"/>
      <c r="CI38" s="58"/>
      <c r="CJ38" s="74"/>
      <c r="CK38" s="58"/>
      <c r="CL38" s="58"/>
      <c r="CM38" s="74"/>
      <c r="CN38" s="58"/>
      <c r="CO38" s="58"/>
      <c r="CP38" s="74"/>
      <c r="CQ38" s="58"/>
      <c r="CR38" s="58"/>
      <c r="CS38" s="74"/>
      <c r="CT38" s="58"/>
      <c r="CU38" s="58"/>
      <c r="CV38" s="74"/>
      <c r="CW38" s="58"/>
      <c r="CX38" s="58"/>
      <c r="CY38" s="74"/>
      <c r="CZ38" s="80"/>
      <c r="DB38" s="52" t="s">
        <v>46</v>
      </c>
      <c r="DC38" s="58"/>
      <c r="DD38" s="58"/>
      <c r="DE38" s="74"/>
      <c r="DF38" s="58"/>
      <c r="DG38" s="58"/>
      <c r="DH38" s="74"/>
      <c r="DI38" s="58"/>
      <c r="DJ38" s="58"/>
      <c r="DK38" s="74"/>
      <c r="DL38" s="58"/>
      <c r="DM38" s="58"/>
      <c r="DN38" s="74"/>
      <c r="DO38" s="58"/>
      <c r="DP38" s="58"/>
      <c r="DQ38" s="74"/>
      <c r="DR38" s="58"/>
      <c r="DS38" s="58"/>
      <c r="DT38" s="74"/>
      <c r="DU38" s="80"/>
    </row>
    <row r="39" spans="1:125" s="52" customFormat="1" ht="12.75" x14ac:dyDescent="0.2">
      <c r="A39" s="58" t="s">
        <v>47</v>
      </c>
      <c r="B39" s="58"/>
      <c r="C39" s="58"/>
      <c r="D39" s="74"/>
      <c r="E39" s="58"/>
      <c r="F39" s="58"/>
      <c r="G39" s="74"/>
      <c r="H39" s="58"/>
      <c r="I39" s="58"/>
      <c r="J39" s="74"/>
      <c r="K39" s="58"/>
      <c r="L39" s="58"/>
      <c r="M39" s="74"/>
      <c r="N39" s="58"/>
      <c r="O39" s="58"/>
      <c r="P39" s="74"/>
      <c r="Q39" s="58"/>
      <c r="R39" s="58"/>
      <c r="S39" s="74"/>
      <c r="T39" s="80"/>
      <c r="V39" s="58" t="s">
        <v>47</v>
      </c>
      <c r="W39" s="58"/>
      <c r="X39" s="58"/>
      <c r="Y39" s="74"/>
      <c r="Z39" s="58"/>
      <c r="AA39" s="58"/>
      <c r="AB39" s="74"/>
      <c r="AC39" s="58"/>
      <c r="AD39" s="58"/>
      <c r="AE39" s="74"/>
      <c r="AF39" s="58"/>
      <c r="AG39" s="58"/>
      <c r="AH39" s="74"/>
      <c r="AI39" s="58"/>
      <c r="AJ39" s="58"/>
      <c r="AK39" s="74"/>
      <c r="AL39" s="58"/>
      <c r="AM39" s="58"/>
      <c r="AN39" s="74"/>
      <c r="AO39" s="74"/>
      <c r="AQ39" s="58" t="s">
        <v>47</v>
      </c>
      <c r="AR39" s="58"/>
      <c r="AS39" s="58"/>
      <c r="AT39" s="74"/>
      <c r="AU39" s="58"/>
      <c r="AV39" s="58"/>
      <c r="AW39" s="74"/>
      <c r="AX39" s="58"/>
      <c r="AY39" s="58"/>
      <c r="AZ39" s="74"/>
      <c r="BA39" s="58"/>
      <c r="BB39" s="58"/>
      <c r="BC39" s="74"/>
      <c r="BD39" s="58"/>
      <c r="BE39" s="58"/>
      <c r="BF39" s="74"/>
      <c r="BG39" s="58"/>
      <c r="BH39" s="58"/>
      <c r="BI39" s="74"/>
      <c r="BJ39" s="80"/>
      <c r="BL39" s="58" t="s">
        <v>47</v>
      </c>
      <c r="BM39" s="58"/>
      <c r="BN39" s="58"/>
      <c r="BO39" s="74"/>
      <c r="BP39" s="58"/>
      <c r="BQ39" s="58"/>
      <c r="BR39" s="74"/>
      <c r="BS39" s="58"/>
      <c r="BT39" s="58"/>
      <c r="BU39" s="74"/>
      <c r="BV39" s="58"/>
      <c r="BW39" s="58"/>
      <c r="BX39" s="74"/>
      <c r="BY39" s="58"/>
      <c r="BZ39" s="58"/>
      <c r="CA39" s="74"/>
      <c r="CB39" s="58"/>
      <c r="CC39" s="58"/>
      <c r="CD39" s="74"/>
      <c r="CE39" s="80"/>
      <c r="CG39" s="58" t="s">
        <v>47</v>
      </c>
      <c r="CH39" s="58"/>
      <c r="CI39" s="58"/>
      <c r="CJ39" s="74"/>
      <c r="CK39" s="58"/>
      <c r="CL39" s="58"/>
      <c r="CM39" s="74"/>
      <c r="CN39" s="58"/>
      <c r="CO39" s="58"/>
      <c r="CP39" s="74"/>
      <c r="CQ39" s="58"/>
      <c r="CR39" s="58"/>
      <c r="CS39" s="74"/>
      <c r="CT39" s="58"/>
      <c r="CU39" s="58"/>
      <c r="CV39" s="74"/>
      <c r="CW39" s="58"/>
      <c r="CX39" s="58"/>
      <c r="CY39" s="74"/>
      <c r="CZ39" s="80"/>
      <c r="DB39" s="58" t="s">
        <v>47</v>
      </c>
      <c r="DC39" s="58"/>
      <c r="DD39" s="58"/>
      <c r="DE39" s="74"/>
      <c r="DF39" s="58"/>
      <c r="DG39" s="58"/>
      <c r="DH39" s="74"/>
      <c r="DI39" s="58"/>
      <c r="DJ39" s="58"/>
      <c r="DK39" s="74"/>
      <c r="DL39" s="58"/>
      <c r="DM39" s="58"/>
      <c r="DN39" s="74"/>
      <c r="DO39" s="58"/>
      <c r="DP39" s="58"/>
      <c r="DQ39" s="74"/>
      <c r="DR39" s="58"/>
      <c r="DS39" s="58"/>
      <c r="DT39" s="74"/>
      <c r="DU39" s="80"/>
    </row>
    <row r="40" spans="1:125" s="52" customFormat="1" ht="12.75" x14ac:dyDescent="0.2">
      <c r="A40" s="58" t="s">
        <v>48</v>
      </c>
      <c r="B40" s="58"/>
      <c r="C40" s="58"/>
      <c r="D40" s="74"/>
      <c r="E40" s="58"/>
      <c r="F40" s="58"/>
      <c r="G40" s="74"/>
      <c r="H40" s="58"/>
      <c r="I40" s="58"/>
      <c r="J40" s="74"/>
      <c r="K40" s="58"/>
      <c r="L40" s="58"/>
      <c r="M40" s="74"/>
      <c r="N40" s="58"/>
      <c r="O40" s="58"/>
      <c r="P40" s="74"/>
      <c r="Q40" s="58"/>
      <c r="R40" s="58"/>
      <c r="S40" s="74"/>
      <c r="T40" s="80"/>
      <c r="V40" s="58" t="s">
        <v>48</v>
      </c>
      <c r="W40" s="58"/>
      <c r="X40" s="58"/>
      <c r="Y40" s="74"/>
      <c r="Z40" s="58"/>
      <c r="AA40" s="58"/>
      <c r="AB40" s="74"/>
      <c r="AC40" s="58"/>
      <c r="AD40" s="58"/>
      <c r="AE40" s="74"/>
      <c r="AF40" s="58"/>
      <c r="AG40" s="58"/>
      <c r="AH40" s="74"/>
      <c r="AI40" s="58"/>
      <c r="AJ40" s="58"/>
      <c r="AK40" s="74"/>
      <c r="AL40" s="58"/>
      <c r="AM40" s="58"/>
      <c r="AN40" s="74"/>
      <c r="AO40" s="74"/>
      <c r="AQ40" s="58" t="s">
        <v>48</v>
      </c>
      <c r="AR40" s="58"/>
      <c r="AS40" s="58"/>
      <c r="AT40" s="74"/>
      <c r="AU40" s="58"/>
      <c r="AV40" s="58"/>
      <c r="AW40" s="74"/>
      <c r="AX40" s="58"/>
      <c r="AY40" s="58"/>
      <c r="AZ40" s="74"/>
      <c r="BA40" s="58"/>
      <c r="BB40" s="58"/>
      <c r="BC40" s="74"/>
      <c r="BD40" s="58"/>
      <c r="BE40" s="58"/>
      <c r="BF40" s="74"/>
      <c r="BG40" s="58"/>
      <c r="BH40" s="58"/>
      <c r="BI40" s="74"/>
      <c r="BJ40" s="80"/>
      <c r="BL40" s="58" t="s">
        <v>48</v>
      </c>
      <c r="BM40" s="58"/>
      <c r="BN40" s="58"/>
      <c r="BO40" s="74"/>
      <c r="BP40" s="58"/>
      <c r="BQ40" s="58"/>
      <c r="BR40" s="74"/>
      <c r="BS40" s="58"/>
      <c r="BT40" s="58"/>
      <c r="BU40" s="74"/>
      <c r="BV40" s="58"/>
      <c r="BW40" s="58"/>
      <c r="BX40" s="74"/>
      <c r="BY40" s="58"/>
      <c r="BZ40" s="58"/>
      <c r="CA40" s="74"/>
      <c r="CB40" s="58"/>
      <c r="CC40" s="58"/>
      <c r="CD40" s="74"/>
      <c r="CE40" s="80"/>
      <c r="CG40" s="58" t="s">
        <v>48</v>
      </c>
      <c r="CH40" s="58"/>
      <c r="CI40" s="58"/>
      <c r="CJ40" s="74"/>
      <c r="CK40" s="58"/>
      <c r="CL40" s="58"/>
      <c r="CM40" s="74"/>
      <c r="CN40" s="58"/>
      <c r="CO40" s="58"/>
      <c r="CP40" s="74"/>
      <c r="CQ40" s="58"/>
      <c r="CR40" s="58"/>
      <c r="CS40" s="74"/>
      <c r="CT40" s="58"/>
      <c r="CU40" s="58"/>
      <c r="CV40" s="74"/>
      <c r="CW40" s="58"/>
      <c r="CX40" s="58"/>
      <c r="CY40" s="74"/>
      <c r="CZ40" s="80"/>
      <c r="DB40" s="58" t="s">
        <v>48</v>
      </c>
      <c r="DC40" s="58"/>
      <c r="DD40" s="58"/>
      <c r="DE40" s="74"/>
      <c r="DF40" s="58"/>
      <c r="DG40" s="58"/>
      <c r="DH40" s="74"/>
      <c r="DI40" s="58"/>
      <c r="DJ40" s="58"/>
      <c r="DK40" s="74"/>
      <c r="DL40" s="58"/>
      <c r="DM40" s="58"/>
      <c r="DN40" s="74"/>
      <c r="DO40" s="58"/>
      <c r="DP40" s="58"/>
      <c r="DQ40" s="74"/>
      <c r="DR40" s="58"/>
      <c r="DS40" s="58"/>
      <c r="DT40" s="74"/>
      <c r="DU40" s="80"/>
    </row>
  </sheetData>
  <mergeCells count="36">
    <mergeCell ref="B2:D2"/>
    <mergeCell ref="E2:G2"/>
    <mergeCell ref="H2:J2"/>
    <mergeCell ref="K2:M2"/>
    <mergeCell ref="N2:P2"/>
    <mergeCell ref="Q2:S2"/>
    <mergeCell ref="W2:Y2"/>
    <mergeCell ref="Z2:AB2"/>
    <mergeCell ref="AC2:AE2"/>
    <mergeCell ref="AF2:AH2"/>
    <mergeCell ref="AI2:AK2"/>
    <mergeCell ref="AL2:AN2"/>
    <mergeCell ref="AR2:AT2"/>
    <mergeCell ref="AU2:AW2"/>
    <mergeCell ref="AX2:AZ2"/>
    <mergeCell ref="BA2:BC2"/>
    <mergeCell ref="BD2:BF2"/>
    <mergeCell ref="BG2:BI2"/>
    <mergeCell ref="BM2:BO2"/>
    <mergeCell ref="BP2:BR2"/>
    <mergeCell ref="BS2:BU2"/>
    <mergeCell ref="BV2:BX2"/>
    <mergeCell ref="BY2:CA2"/>
    <mergeCell ref="CB2:CD2"/>
    <mergeCell ref="CH2:CJ2"/>
    <mergeCell ref="CK2:CM2"/>
    <mergeCell ref="CN2:CP2"/>
    <mergeCell ref="CQ2:CS2"/>
    <mergeCell ref="CT2:CV2"/>
    <mergeCell ref="CW2:CY2"/>
    <mergeCell ref="DR2:DT2"/>
    <mergeCell ref="DC2:DE2"/>
    <mergeCell ref="DF2:DH2"/>
    <mergeCell ref="DI2:DK2"/>
    <mergeCell ref="DL2:DN2"/>
    <mergeCell ref="DO2:DQ2"/>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U40"/>
  <sheetViews>
    <sheetView topLeftCell="DH1" zoomScale="83" workbookViewId="0">
      <selection activeCell="DT26" activeCellId="5" sqref="DE26:DE28 DH25:DH28 DK25:DK28 DN25:DN28 DQ25:DQ28 DT26:DT28"/>
    </sheetView>
  </sheetViews>
  <sheetFormatPr defaultRowHeight="15" x14ac:dyDescent="0.25"/>
  <cols>
    <col min="1" max="1" width="30.7109375" customWidth="1"/>
    <col min="4" max="4" width="8.85546875" style="76"/>
    <col min="7" max="7" width="8.85546875" style="76"/>
    <col min="10" max="10" width="8.85546875" style="76"/>
    <col min="13" max="13" width="8.85546875" style="76"/>
    <col min="16" max="16" width="8.85546875" style="76"/>
    <col min="19" max="19" width="8.85546875" style="76"/>
    <col min="20" max="20" width="11.5703125" style="87" customWidth="1"/>
    <col min="22" max="22" width="30.7109375" customWidth="1"/>
    <col min="25" max="25" width="8.85546875" style="76"/>
    <col min="28" max="28" width="8.85546875" style="76"/>
    <col min="31" max="31" width="8.85546875" style="76"/>
    <col min="34" max="34" width="8.85546875" style="76"/>
    <col min="37" max="37" width="8.85546875" style="76"/>
    <col min="40" max="41" width="8.85546875" style="76"/>
    <col min="43" max="43" width="30.7109375" customWidth="1"/>
    <col min="46" max="46" width="8.85546875" style="76"/>
    <col min="49" max="49" width="8.85546875" style="76"/>
    <col min="52" max="52" width="8.85546875" style="76"/>
    <col min="55" max="55" width="8.85546875" style="76"/>
    <col min="58" max="58" width="8.85546875" style="76"/>
    <col min="61" max="61" width="8.85546875" style="76"/>
    <col min="62" max="62" width="11.5703125" style="87" customWidth="1"/>
    <col min="64" max="64" width="30.7109375" customWidth="1"/>
    <col min="67" max="67" width="8.85546875" style="76"/>
    <col min="70" max="70" width="8.85546875" style="76"/>
    <col min="73" max="73" width="8.85546875" style="76"/>
    <col min="76" max="76" width="8.85546875" style="76"/>
    <col min="79" max="79" width="8.85546875" style="76"/>
    <col min="82" max="82" width="8.85546875" style="76"/>
    <col min="83" max="83" width="11.5703125" style="87" customWidth="1"/>
    <col min="85" max="85" width="30.7109375" customWidth="1"/>
    <col min="88" max="88" width="8.85546875" style="76"/>
    <col min="91" max="91" width="8.85546875" style="76"/>
    <col min="94" max="94" width="8.85546875" style="76"/>
    <col min="97" max="97" width="8.85546875" style="76"/>
    <col min="100" max="100" width="8.85546875" style="76"/>
    <col min="103" max="103" width="8.85546875" style="76"/>
    <col min="104" max="104" width="11.5703125" style="87" customWidth="1"/>
    <col min="106" max="106" width="30.7109375" customWidth="1"/>
    <col min="109" max="109" width="8.85546875" style="76"/>
    <col min="112" max="112" width="8.85546875" style="76"/>
    <col min="115" max="115" width="8.85546875" style="76"/>
    <col min="118" max="118" width="8.85546875" style="76"/>
    <col min="121" max="121" width="8.85546875" style="76"/>
    <col min="124" max="124" width="8.85546875" style="76"/>
    <col min="125" max="125" width="11.5703125" style="87" customWidth="1"/>
  </cols>
  <sheetData>
    <row r="1" spans="1:125" s="52" customFormat="1" ht="12.75" x14ac:dyDescent="0.2">
      <c r="A1" s="52" t="s">
        <v>353</v>
      </c>
      <c r="D1" s="66"/>
      <c r="G1" s="66"/>
      <c r="J1" s="66"/>
      <c r="M1" s="66"/>
      <c r="P1" s="66"/>
      <c r="S1" s="66"/>
      <c r="T1" s="83"/>
      <c r="V1" s="52" t="s">
        <v>354</v>
      </c>
      <c r="Y1" s="66"/>
      <c r="AB1" s="66"/>
      <c r="AE1" s="66"/>
      <c r="AH1" s="66"/>
      <c r="AK1" s="66"/>
      <c r="AN1" s="66"/>
      <c r="AO1" s="66"/>
      <c r="AQ1" s="52" t="s">
        <v>355</v>
      </c>
      <c r="AT1" s="66"/>
      <c r="AW1" s="66"/>
      <c r="AZ1" s="66"/>
      <c r="BC1" s="66"/>
      <c r="BF1" s="66"/>
      <c r="BI1" s="66"/>
      <c r="BJ1" s="83"/>
      <c r="BL1" s="52" t="s">
        <v>356</v>
      </c>
      <c r="BO1" s="66"/>
      <c r="BR1" s="66"/>
      <c r="BU1" s="66"/>
      <c r="BX1" s="66"/>
      <c r="CA1" s="66"/>
      <c r="CD1" s="66"/>
      <c r="CE1" s="83"/>
      <c r="CG1" s="52" t="s">
        <v>357</v>
      </c>
      <c r="CJ1" s="66"/>
      <c r="CM1" s="66"/>
      <c r="CP1" s="66"/>
      <c r="CS1" s="66"/>
      <c r="CV1" s="66"/>
      <c r="CY1" s="66"/>
      <c r="CZ1" s="83"/>
      <c r="DB1" s="52" t="s">
        <v>358</v>
      </c>
      <c r="DE1" s="66"/>
      <c r="DH1" s="66"/>
      <c r="DK1" s="66"/>
      <c r="DN1" s="66"/>
      <c r="DQ1" s="66"/>
      <c r="DT1" s="66"/>
      <c r="DU1" s="83"/>
    </row>
    <row r="2" spans="1:125" s="52" customFormat="1" ht="12.75" x14ac:dyDescent="0.2">
      <c r="A2" s="39" t="s">
        <v>65</v>
      </c>
      <c r="B2" s="165" t="s">
        <v>1</v>
      </c>
      <c r="C2" s="166"/>
      <c r="D2" s="167"/>
      <c r="E2" s="166" t="s">
        <v>2</v>
      </c>
      <c r="F2" s="166"/>
      <c r="G2" s="166"/>
      <c r="H2" s="166" t="s">
        <v>3</v>
      </c>
      <c r="I2" s="166"/>
      <c r="J2" s="166"/>
      <c r="K2" s="166" t="s">
        <v>4</v>
      </c>
      <c r="L2" s="166"/>
      <c r="M2" s="166"/>
      <c r="N2" s="166" t="s">
        <v>5</v>
      </c>
      <c r="O2" s="166"/>
      <c r="P2" s="166"/>
      <c r="Q2" s="165" t="s">
        <v>6</v>
      </c>
      <c r="R2" s="166"/>
      <c r="S2" s="167"/>
      <c r="T2" s="50" t="s">
        <v>7</v>
      </c>
      <c r="V2" s="39" t="s">
        <v>65</v>
      </c>
      <c r="W2" s="165" t="s">
        <v>1</v>
      </c>
      <c r="X2" s="166"/>
      <c r="Y2" s="167"/>
      <c r="Z2" s="166" t="s">
        <v>2</v>
      </c>
      <c r="AA2" s="166"/>
      <c r="AB2" s="166"/>
      <c r="AC2" s="166" t="s">
        <v>3</v>
      </c>
      <c r="AD2" s="166"/>
      <c r="AE2" s="166"/>
      <c r="AF2" s="166" t="s">
        <v>4</v>
      </c>
      <c r="AG2" s="166"/>
      <c r="AH2" s="166"/>
      <c r="AI2" s="166" t="s">
        <v>5</v>
      </c>
      <c r="AJ2" s="166"/>
      <c r="AK2" s="166"/>
      <c r="AL2" s="165" t="s">
        <v>6</v>
      </c>
      <c r="AM2" s="166"/>
      <c r="AN2" s="167"/>
      <c r="AO2" s="50" t="s">
        <v>7</v>
      </c>
      <c r="AQ2" s="39" t="s">
        <v>65</v>
      </c>
      <c r="AR2" s="165" t="s">
        <v>1</v>
      </c>
      <c r="AS2" s="166"/>
      <c r="AT2" s="167"/>
      <c r="AU2" s="166" t="s">
        <v>2</v>
      </c>
      <c r="AV2" s="166"/>
      <c r="AW2" s="166"/>
      <c r="AX2" s="166" t="s">
        <v>3</v>
      </c>
      <c r="AY2" s="166"/>
      <c r="AZ2" s="166"/>
      <c r="BA2" s="166" t="s">
        <v>4</v>
      </c>
      <c r="BB2" s="166"/>
      <c r="BC2" s="166"/>
      <c r="BD2" s="166" t="s">
        <v>5</v>
      </c>
      <c r="BE2" s="166"/>
      <c r="BF2" s="166"/>
      <c r="BG2" s="165" t="s">
        <v>6</v>
      </c>
      <c r="BH2" s="166"/>
      <c r="BI2" s="167"/>
      <c r="BJ2" s="50" t="s">
        <v>7</v>
      </c>
      <c r="BL2" s="39" t="s">
        <v>65</v>
      </c>
      <c r="BM2" s="165" t="s">
        <v>1</v>
      </c>
      <c r="BN2" s="166"/>
      <c r="BO2" s="167"/>
      <c r="BP2" s="166" t="s">
        <v>2</v>
      </c>
      <c r="BQ2" s="166"/>
      <c r="BR2" s="166"/>
      <c r="BS2" s="166" t="s">
        <v>3</v>
      </c>
      <c r="BT2" s="166"/>
      <c r="BU2" s="166"/>
      <c r="BV2" s="166" t="s">
        <v>4</v>
      </c>
      <c r="BW2" s="166"/>
      <c r="BX2" s="166"/>
      <c r="BY2" s="166" t="s">
        <v>5</v>
      </c>
      <c r="BZ2" s="166"/>
      <c r="CA2" s="166"/>
      <c r="CB2" s="165" t="s">
        <v>6</v>
      </c>
      <c r="CC2" s="166"/>
      <c r="CD2" s="167"/>
      <c r="CE2" s="50" t="s">
        <v>7</v>
      </c>
      <c r="CG2" s="39" t="s">
        <v>65</v>
      </c>
      <c r="CH2" s="165" t="s">
        <v>1</v>
      </c>
      <c r="CI2" s="166"/>
      <c r="CJ2" s="167"/>
      <c r="CK2" s="166" t="s">
        <v>2</v>
      </c>
      <c r="CL2" s="166"/>
      <c r="CM2" s="166"/>
      <c r="CN2" s="166" t="s">
        <v>3</v>
      </c>
      <c r="CO2" s="166"/>
      <c r="CP2" s="166"/>
      <c r="CQ2" s="166" t="s">
        <v>4</v>
      </c>
      <c r="CR2" s="166"/>
      <c r="CS2" s="166"/>
      <c r="CT2" s="166" t="s">
        <v>5</v>
      </c>
      <c r="CU2" s="166"/>
      <c r="CV2" s="166"/>
      <c r="CW2" s="165" t="s">
        <v>6</v>
      </c>
      <c r="CX2" s="166"/>
      <c r="CY2" s="167"/>
      <c r="CZ2" s="50" t="s">
        <v>7</v>
      </c>
      <c r="DB2" s="39" t="s">
        <v>65</v>
      </c>
      <c r="DC2" s="165" t="s">
        <v>1</v>
      </c>
      <c r="DD2" s="166"/>
      <c r="DE2" s="167"/>
      <c r="DF2" s="166" t="s">
        <v>2</v>
      </c>
      <c r="DG2" s="166"/>
      <c r="DH2" s="166"/>
      <c r="DI2" s="166" t="s">
        <v>3</v>
      </c>
      <c r="DJ2" s="166"/>
      <c r="DK2" s="166"/>
      <c r="DL2" s="166" t="s">
        <v>4</v>
      </c>
      <c r="DM2" s="166"/>
      <c r="DN2" s="166"/>
      <c r="DO2" s="166" t="s">
        <v>5</v>
      </c>
      <c r="DP2" s="166"/>
      <c r="DQ2" s="166"/>
      <c r="DR2" s="165" t="s">
        <v>6</v>
      </c>
      <c r="DS2" s="166"/>
      <c r="DT2" s="167"/>
      <c r="DU2" s="50" t="s">
        <v>7</v>
      </c>
    </row>
    <row r="3" spans="1:125" s="52" customFormat="1" ht="12.75" x14ac:dyDescent="0.2">
      <c r="A3" s="42" t="s">
        <v>8</v>
      </c>
      <c r="B3" s="43"/>
      <c r="C3" s="44" t="s">
        <v>693</v>
      </c>
      <c r="D3" s="45" t="s">
        <v>9</v>
      </c>
      <c r="E3" s="44"/>
      <c r="F3" s="44" t="s">
        <v>693</v>
      </c>
      <c r="G3" s="46" t="s">
        <v>9</v>
      </c>
      <c r="H3" s="44"/>
      <c r="I3" s="44" t="s">
        <v>693</v>
      </c>
      <c r="J3" s="46" t="s">
        <v>9</v>
      </c>
      <c r="K3" s="44"/>
      <c r="L3" s="44" t="s">
        <v>693</v>
      </c>
      <c r="M3" s="46" t="s">
        <v>9</v>
      </c>
      <c r="N3" s="44"/>
      <c r="O3" s="44" t="s">
        <v>693</v>
      </c>
      <c r="P3" s="46" t="s">
        <v>9</v>
      </c>
      <c r="Q3" s="43"/>
      <c r="R3" s="44" t="s">
        <v>693</v>
      </c>
      <c r="S3" s="45" t="s">
        <v>9</v>
      </c>
      <c r="T3" s="46"/>
      <c r="V3" s="42" t="s">
        <v>8</v>
      </c>
      <c r="W3" s="43"/>
      <c r="X3" s="44" t="s">
        <v>693</v>
      </c>
      <c r="Y3" s="45" t="s">
        <v>9</v>
      </c>
      <c r="Z3" s="44"/>
      <c r="AA3" s="44" t="s">
        <v>693</v>
      </c>
      <c r="AB3" s="46" t="s">
        <v>9</v>
      </c>
      <c r="AC3" s="44"/>
      <c r="AD3" s="44" t="s">
        <v>693</v>
      </c>
      <c r="AE3" s="46" t="s">
        <v>9</v>
      </c>
      <c r="AF3" s="44"/>
      <c r="AG3" s="44" t="s">
        <v>693</v>
      </c>
      <c r="AH3" s="46" t="s">
        <v>9</v>
      </c>
      <c r="AI3" s="44"/>
      <c r="AJ3" s="44" t="s">
        <v>693</v>
      </c>
      <c r="AK3" s="46" t="s">
        <v>9</v>
      </c>
      <c r="AL3" s="43"/>
      <c r="AM3" s="44" t="s">
        <v>693</v>
      </c>
      <c r="AN3" s="45" t="s">
        <v>9</v>
      </c>
      <c r="AO3" s="46"/>
      <c r="AQ3" s="42" t="s">
        <v>8</v>
      </c>
      <c r="AR3" s="43"/>
      <c r="AS3" s="44" t="s">
        <v>693</v>
      </c>
      <c r="AT3" s="45" t="s">
        <v>9</v>
      </c>
      <c r="AU3" s="44"/>
      <c r="AV3" s="44" t="s">
        <v>693</v>
      </c>
      <c r="AW3" s="46" t="s">
        <v>9</v>
      </c>
      <c r="AX3" s="44"/>
      <c r="AY3" s="44" t="s">
        <v>693</v>
      </c>
      <c r="AZ3" s="46" t="s">
        <v>9</v>
      </c>
      <c r="BA3" s="44"/>
      <c r="BB3" s="44" t="s">
        <v>693</v>
      </c>
      <c r="BC3" s="46" t="s">
        <v>9</v>
      </c>
      <c r="BD3" s="44"/>
      <c r="BE3" s="44" t="s">
        <v>693</v>
      </c>
      <c r="BF3" s="46" t="s">
        <v>9</v>
      </c>
      <c r="BG3" s="43"/>
      <c r="BH3" s="44" t="s">
        <v>693</v>
      </c>
      <c r="BI3" s="45" t="s">
        <v>9</v>
      </c>
      <c r="BJ3" s="46"/>
      <c r="BL3" s="42" t="s">
        <v>8</v>
      </c>
      <c r="BM3" s="43"/>
      <c r="BN3" s="44" t="s">
        <v>693</v>
      </c>
      <c r="BO3" s="45" t="s">
        <v>9</v>
      </c>
      <c r="BP3" s="44"/>
      <c r="BQ3" s="44" t="s">
        <v>693</v>
      </c>
      <c r="BR3" s="46" t="s">
        <v>9</v>
      </c>
      <c r="BS3" s="44"/>
      <c r="BT3" s="44" t="s">
        <v>693</v>
      </c>
      <c r="BU3" s="46" t="s">
        <v>9</v>
      </c>
      <c r="BV3" s="44"/>
      <c r="BW3" s="44" t="s">
        <v>693</v>
      </c>
      <c r="BX3" s="46" t="s">
        <v>9</v>
      </c>
      <c r="BY3" s="44"/>
      <c r="BZ3" s="44" t="s">
        <v>693</v>
      </c>
      <c r="CA3" s="46" t="s">
        <v>9</v>
      </c>
      <c r="CB3" s="43"/>
      <c r="CC3" s="44" t="s">
        <v>693</v>
      </c>
      <c r="CD3" s="45" t="s">
        <v>9</v>
      </c>
      <c r="CE3" s="46"/>
      <c r="CG3" s="42" t="s">
        <v>8</v>
      </c>
      <c r="CH3" s="43"/>
      <c r="CI3" s="44" t="s">
        <v>693</v>
      </c>
      <c r="CJ3" s="45" t="s">
        <v>9</v>
      </c>
      <c r="CK3" s="44"/>
      <c r="CL3" s="44" t="s">
        <v>693</v>
      </c>
      <c r="CM3" s="46" t="s">
        <v>9</v>
      </c>
      <c r="CN3" s="44"/>
      <c r="CO3" s="44" t="s">
        <v>693</v>
      </c>
      <c r="CP3" s="46" t="s">
        <v>9</v>
      </c>
      <c r="CQ3" s="44"/>
      <c r="CR3" s="44" t="s">
        <v>693</v>
      </c>
      <c r="CS3" s="46" t="s">
        <v>9</v>
      </c>
      <c r="CT3" s="44"/>
      <c r="CU3" s="44" t="s">
        <v>693</v>
      </c>
      <c r="CV3" s="46" t="s">
        <v>9</v>
      </c>
      <c r="CW3" s="43"/>
      <c r="CX3" s="44" t="s">
        <v>693</v>
      </c>
      <c r="CY3" s="45" t="s">
        <v>9</v>
      </c>
      <c r="CZ3" s="46"/>
      <c r="DB3" s="42" t="s">
        <v>8</v>
      </c>
      <c r="DC3" s="43"/>
      <c r="DD3" s="44" t="s">
        <v>693</v>
      </c>
      <c r="DE3" s="45" t="s">
        <v>9</v>
      </c>
      <c r="DF3" s="44"/>
      <c r="DG3" s="44" t="s">
        <v>693</v>
      </c>
      <c r="DH3" s="46" t="s">
        <v>9</v>
      </c>
      <c r="DI3" s="44"/>
      <c r="DJ3" s="44" t="s">
        <v>693</v>
      </c>
      <c r="DK3" s="46" t="s">
        <v>9</v>
      </c>
      <c r="DL3" s="44"/>
      <c r="DM3" s="44" t="s">
        <v>693</v>
      </c>
      <c r="DN3" s="46" t="s">
        <v>9</v>
      </c>
      <c r="DO3" s="44"/>
      <c r="DP3" s="44" t="s">
        <v>693</v>
      </c>
      <c r="DQ3" s="46" t="s">
        <v>9</v>
      </c>
      <c r="DR3" s="43"/>
      <c r="DS3" s="44" t="s">
        <v>693</v>
      </c>
      <c r="DT3" s="45" t="s">
        <v>9</v>
      </c>
      <c r="DU3" s="46"/>
    </row>
    <row r="4" spans="1:125" s="52" customFormat="1" ht="12.75" x14ac:dyDescent="0.2">
      <c r="A4" s="47"/>
      <c r="B4" s="48"/>
      <c r="C4" s="47">
        <v>84.421315000000007</v>
      </c>
      <c r="D4" s="67">
        <v>100</v>
      </c>
      <c r="E4" s="47"/>
      <c r="F4" s="47">
        <v>84.421313999999995</v>
      </c>
      <c r="G4" s="77">
        <v>99.999998815465005</v>
      </c>
      <c r="H4" s="47"/>
      <c r="I4" s="47">
        <v>0</v>
      </c>
      <c r="J4" s="77">
        <v>0</v>
      </c>
      <c r="K4" s="47"/>
      <c r="L4" s="47">
        <v>0</v>
      </c>
      <c r="M4" s="77">
        <v>0</v>
      </c>
      <c r="N4" s="47"/>
      <c r="O4" s="47">
        <v>1.0000000116899999E-6</v>
      </c>
      <c r="P4" s="77">
        <v>1.18453498585043E-6</v>
      </c>
      <c r="Q4" s="48"/>
      <c r="R4" s="47">
        <v>84.421315000000007</v>
      </c>
      <c r="S4" s="67">
        <v>100</v>
      </c>
      <c r="T4" s="46"/>
      <c r="V4" s="47"/>
      <c r="W4" s="48"/>
      <c r="X4" s="47">
        <v>84.421315000000007</v>
      </c>
      <c r="Y4" s="67">
        <v>100</v>
      </c>
      <c r="Z4" s="47"/>
      <c r="AA4" s="47">
        <v>84.421313999999995</v>
      </c>
      <c r="AB4" s="77">
        <v>99.999998815465005</v>
      </c>
      <c r="AC4" s="47"/>
      <c r="AD4" s="47">
        <v>0</v>
      </c>
      <c r="AE4" s="77">
        <v>0</v>
      </c>
      <c r="AF4" s="47"/>
      <c r="AG4" s="47">
        <v>0</v>
      </c>
      <c r="AH4" s="77">
        <v>0</v>
      </c>
      <c r="AI4" s="47"/>
      <c r="AJ4" s="47">
        <v>1.0000000116899999E-6</v>
      </c>
      <c r="AK4" s="77">
        <v>1.18453498585043E-6</v>
      </c>
      <c r="AL4" s="48"/>
      <c r="AM4" s="47">
        <v>84.421315000000007</v>
      </c>
      <c r="AN4" s="67">
        <v>100</v>
      </c>
      <c r="AO4" s="77"/>
      <c r="AQ4" s="47"/>
      <c r="AR4" s="48"/>
      <c r="AS4" s="47">
        <v>84.421315000000007</v>
      </c>
      <c r="AT4" s="67">
        <v>100</v>
      </c>
      <c r="AU4" s="47"/>
      <c r="AV4" s="47">
        <v>84.421313999999995</v>
      </c>
      <c r="AW4" s="77">
        <v>99.999998815465005</v>
      </c>
      <c r="AX4" s="47"/>
      <c r="AY4" s="47">
        <v>0</v>
      </c>
      <c r="AZ4" s="77">
        <v>0</v>
      </c>
      <c r="BA4" s="47"/>
      <c r="BB4" s="47">
        <v>0</v>
      </c>
      <c r="BC4" s="77">
        <v>0</v>
      </c>
      <c r="BD4" s="47"/>
      <c r="BE4" s="47">
        <v>1.0000000116899999E-6</v>
      </c>
      <c r="BF4" s="77">
        <v>1.18453498585043E-6</v>
      </c>
      <c r="BG4" s="48"/>
      <c r="BH4" s="47">
        <v>84.421315000000007</v>
      </c>
      <c r="BI4" s="67">
        <v>100</v>
      </c>
      <c r="BJ4" s="46"/>
      <c r="BL4" s="47"/>
      <c r="BM4" s="48"/>
      <c r="BN4" s="47">
        <v>84.421315000000007</v>
      </c>
      <c r="BO4" s="67">
        <v>100</v>
      </c>
      <c r="BP4" s="47"/>
      <c r="BQ4" s="47">
        <v>84.421313999999995</v>
      </c>
      <c r="BR4" s="77">
        <v>99.999998815465005</v>
      </c>
      <c r="BS4" s="47"/>
      <c r="BT4" s="47">
        <v>0</v>
      </c>
      <c r="BU4" s="77">
        <v>0</v>
      </c>
      <c r="BV4" s="47"/>
      <c r="BW4" s="47">
        <v>0</v>
      </c>
      <c r="BX4" s="77">
        <v>0</v>
      </c>
      <c r="BY4" s="47"/>
      <c r="BZ4" s="47">
        <v>1.0000000116899999E-6</v>
      </c>
      <c r="CA4" s="77">
        <v>1.18453498585043E-6</v>
      </c>
      <c r="CB4" s="48"/>
      <c r="CC4" s="47">
        <v>84.421315000000007</v>
      </c>
      <c r="CD4" s="67">
        <v>100</v>
      </c>
      <c r="CE4" s="46"/>
      <c r="CG4" s="47"/>
      <c r="CH4" s="48"/>
      <c r="CI4" s="47">
        <v>84.421315000000007</v>
      </c>
      <c r="CJ4" s="67">
        <v>100</v>
      </c>
      <c r="CK4" s="47"/>
      <c r="CL4" s="47">
        <v>84.421313999999995</v>
      </c>
      <c r="CM4" s="77">
        <v>99.999998815465005</v>
      </c>
      <c r="CN4" s="47"/>
      <c r="CO4" s="47">
        <v>0</v>
      </c>
      <c r="CP4" s="77">
        <v>0</v>
      </c>
      <c r="CQ4" s="47"/>
      <c r="CR4" s="47">
        <v>0</v>
      </c>
      <c r="CS4" s="77">
        <v>0</v>
      </c>
      <c r="CT4" s="47"/>
      <c r="CU4" s="47">
        <v>1.0000000116899999E-6</v>
      </c>
      <c r="CV4" s="77">
        <v>1.18453498585043E-6</v>
      </c>
      <c r="CW4" s="48"/>
      <c r="CX4" s="47">
        <v>84.421315000000007</v>
      </c>
      <c r="CY4" s="67">
        <v>100</v>
      </c>
      <c r="CZ4" s="46"/>
      <c r="DB4" s="47"/>
      <c r="DC4" s="48"/>
      <c r="DD4" s="47">
        <v>84.421315000000007</v>
      </c>
      <c r="DE4" s="67">
        <v>100</v>
      </c>
      <c r="DF4" s="47"/>
      <c r="DG4" s="47">
        <v>84.421313999999995</v>
      </c>
      <c r="DH4" s="77">
        <v>99.999998815465005</v>
      </c>
      <c r="DI4" s="47"/>
      <c r="DJ4" s="47">
        <v>0</v>
      </c>
      <c r="DK4" s="77">
        <v>0</v>
      </c>
      <c r="DL4" s="47"/>
      <c r="DM4" s="47">
        <v>0</v>
      </c>
      <c r="DN4" s="77">
        <v>0</v>
      </c>
      <c r="DO4" s="47"/>
      <c r="DP4" s="47">
        <v>1.0000000116899999E-6</v>
      </c>
      <c r="DQ4" s="77">
        <v>1.18453498585043E-6</v>
      </c>
      <c r="DR4" s="48"/>
      <c r="DS4" s="47">
        <v>84.421315000000007</v>
      </c>
      <c r="DT4" s="67">
        <v>100</v>
      </c>
      <c r="DU4" s="46"/>
    </row>
    <row r="5" spans="1:125" s="52" customFormat="1" ht="12.75" x14ac:dyDescent="0.2">
      <c r="A5" s="39" t="s">
        <v>10</v>
      </c>
      <c r="B5" s="40" t="s">
        <v>11</v>
      </c>
      <c r="C5" s="41" t="s">
        <v>12</v>
      </c>
      <c r="D5" s="49" t="s">
        <v>9</v>
      </c>
      <c r="E5" s="41" t="s">
        <v>11</v>
      </c>
      <c r="F5" s="41" t="s">
        <v>12</v>
      </c>
      <c r="G5" s="50" t="s">
        <v>9</v>
      </c>
      <c r="H5" s="41" t="s">
        <v>11</v>
      </c>
      <c r="I5" s="41" t="s">
        <v>12</v>
      </c>
      <c r="J5" s="50" t="s">
        <v>9</v>
      </c>
      <c r="K5" s="41" t="s">
        <v>11</v>
      </c>
      <c r="L5" s="41" t="s">
        <v>12</v>
      </c>
      <c r="M5" s="50" t="s">
        <v>9</v>
      </c>
      <c r="N5" s="41" t="s">
        <v>11</v>
      </c>
      <c r="O5" s="41" t="s">
        <v>12</v>
      </c>
      <c r="P5" s="50" t="s">
        <v>9</v>
      </c>
      <c r="Q5" s="40" t="s">
        <v>11</v>
      </c>
      <c r="R5" s="41" t="s">
        <v>12</v>
      </c>
      <c r="S5" s="49" t="s">
        <v>9</v>
      </c>
      <c r="T5" s="50" t="s">
        <v>9</v>
      </c>
      <c r="V5" s="39" t="s">
        <v>10</v>
      </c>
      <c r="W5" s="40" t="s">
        <v>11</v>
      </c>
      <c r="X5" s="41" t="s">
        <v>12</v>
      </c>
      <c r="Y5" s="49" t="s">
        <v>9</v>
      </c>
      <c r="Z5" s="41" t="s">
        <v>11</v>
      </c>
      <c r="AA5" s="41" t="s">
        <v>12</v>
      </c>
      <c r="AB5" s="50" t="s">
        <v>9</v>
      </c>
      <c r="AC5" s="41" t="s">
        <v>11</v>
      </c>
      <c r="AD5" s="41" t="s">
        <v>12</v>
      </c>
      <c r="AE5" s="50" t="s">
        <v>9</v>
      </c>
      <c r="AF5" s="41" t="s">
        <v>11</v>
      </c>
      <c r="AG5" s="41" t="s">
        <v>12</v>
      </c>
      <c r="AH5" s="50" t="s">
        <v>9</v>
      </c>
      <c r="AI5" s="41" t="s">
        <v>11</v>
      </c>
      <c r="AJ5" s="41" t="s">
        <v>12</v>
      </c>
      <c r="AK5" s="50" t="s">
        <v>9</v>
      </c>
      <c r="AL5" s="40" t="s">
        <v>11</v>
      </c>
      <c r="AM5" s="41" t="s">
        <v>12</v>
      </c>
      <c r="AN5" s="49" t="s">
        <v>9</v>
      </c>
      <c r="AO5" s="50" t="s">
        <v>9</v>
      </c>
      <c r="AQ5" s="39" t="s">
        <v>10</v>
      </c>
      <c r="AR5" s="40" t="s">
        <v>11</v>
      </c>
      <c r="AS5" s="41" t="s">
        <v>12</v>
      </c>
      <c r="AT5" s="49" t="s">
        <v>9</v>
      </c>
      <c r="AU5" s="41" t="s">
        <v>11</v>
      </c>
      <c r="AV5" s="41" t="s">
        <v>12</v>
      </c>
      <c r="AW5" s="50" t="s">
        <v>9</v>
      </c>
      <c r="AX5" s="41" t="s">
        <v>11</v>
      </c>
      <c r="AY5" s="41" t="s">
        <v>12</v>
      </c>
      <c r="AZ5" s="50" t="s">
        <v>9</v>
      </c>
      <c r="BA5" s="41" t="s">
        <v>11</v>
      </c>
      <c r="BB5" s="41" t="s">
        <v>12</v>
      </c>
      <c r="BC5" s="50" t="s">
        <v>9</v>
      </c>
      <c r="BD5" s="41" t="s">
        <v>11</v>
      </c>
      <c r="BE5" s="41" t="s">
        <v>12</v>
      </c>
      <c r="BF5" s="50" t="s">
        <v>9</v>
      </c>
      <c r="BG5" s="40" t="s">
        <v>11</v>
      </c>
      <c r="BH5" s="41" t="s">
        <v>12</v>
      </c>
      <c r="BI5" s="49" t="s">
        <v>9</v>
      </c>
      <c r="BJ5" s="50" t="s">
        <v>9</v>
      </c>
      <c r="BL5" s="39" t="s">
        <v>10</v>
      </c>
      <c r="BM5" s="40" t="s">
        <v>11</v>
      </c>
      <c r="BN5" s="41" t="s">
        <v>12</v>
      </c>
      <c r="BO5" s="49" t="s">
        <v>9</v>
      </c>
      <c r="BP5" s="41" t="s">
        <v>11</v>
      </c>
      <c r="BQ5" s="41" t="s">
        <v>12</v>
      </c>
      <c r="BR5" s="50" t="s">
        <v>9</v>
      </c>
      <c r="BS5" s="41" t="s">
        <v>11</v>
      </c>
      <c r="BT5" s="41" t="s">
        <v>12</v>
      </c>
      <c r="BU5" s="50" t="s">
        <v>9</v>
      </c>
      <c r="BV5" s="41" t="s">
        <v>11</v>
      </c>
      <c r="BW5" s="41" t="s">
        <v>12</v>
      </c>
      <c r="BX5" s="50" t="s">
        <v>9</v>
      </c>
      <c r="BY5" s="41" t="s">
        <v>11</v>
      </c>
      <c r="BZ5" s="41" t="s">
        <v>12</v>
      </c>
      <c r="CA5" s="50" t="s">
        <v>9</v>
      </c>
      <c r="CB5" s="40" t="s">
        <v>11</v>
      </c>
      <c r="CC5" s="41" t="s">
        <v>12</v>
      </c>
      <c r="CD5" s="49" t="s">
        <v>9</v>
      </c>
      <c r="CE5" s="50" t="s">
        <v>9</v>
      </c>
      <c r="CG5" s="39" t="s">
        <v>10</v>
      </c>
      <c r="CH5" s="40" t="s">
        <v>11</v>
      </c>
      <c r="CI5" s="41" t="s">
        <v>12</v>
      </c>
      <c r="CJ5" s="49" t="s">
        <v>9</v>
      </c>
      <c r="CK5" s="41" t="s">
        <v>11</v>
      </c>
      <c r="CL5" s="41" t="s">
        <v>12</v>
      </c>
      <c r="CM5" s="50" t="s">
        <v>9</v>
      </c>
      <c r="CN5" s="41" t="s">
        <v>11</v>
      </c>
      <c r="CO5" s="41" t="s">
        <v>12</v>
      </c>
      <c r="CP5" s="50" t="s">
        <v>9</v>
      </c>
      <c r="CQ5" s="41" t="s">
        <v>11</v>
      </c>
      <c r="CR5" s="41" t="s">
        <v>12</v>
      </c>
      <c r="CS5" s="50" t="s">
        <v>9</v>
      </c>
      <c r="CT5" s="41" t="s">
        <v>11</v>
      </c>
      <c r="CU5" s="41" t="s">
        <v>12</v>
      </c>
      <c r="CV5" s="50" t="s">
        <v>9</v>
      </c>
      <c r="CW5" s="40" t="s">
        <v>11</v>
      </c>
      <c r="CX5" s="41" t="s">
        <v>12</v>
      </c>
      <c r="CY5" s="49" t="s">
        <v>9</v>
      </c>
      <c r="CZ5" s="50" t="s">
        <v>9</v>
      </c>
      <c r="DB5" s="39" t="s">
        <v>10</v>
      </c>
      <c r="DC5" s="40" t="s">
        <v>11</v>
      </c>
      <c r="DD5" s="41" t="s">
        <v>12</v>
      </c>
      <c r="DE5" s="49" t="s">
        <v>9</v>
      </c>
      <c r="DF5" s="41" t="s">
        <v>11</v>
      </c>
      <c r="DG5" s="41" t="s">
        <v>12</v>
      </c>
      <c r="DH5" s="50" t="s">
        <v>9</v>
      </c>
      <c r="DI5" s="41" t="s">
        <v>11</v>
      </c>
      <c r="DJ5" s="41" t="s">
        <v>12</v>
      </c>
      <c r="DK5" s="50" t="s">
        <v>9</v>
      </c>
      <c r="DL5" s="41" t="s">
        <v>11</v>
      </c>
      <c r="DM5" s="41" t="s">
        <v>12</v>
      </c>
      <c r="DN5" s="50" t="s">
        <v>9</v>
      </c>
      <c r="DO5" s="41" t="s">
        <v>11</v>
      </c>
      <c r="DP5" s="41" t="s">
        <v>12</v>
      </c>
      <c r="DQ5" s="50" t="s">
        <v>9</v>
      </c>
      <c r="DR5" s="40" t="s">
        <v>11</v>
      </c>
      <c r="DS5" s="41" t="s">
        <v>12</v>
      </c>
      <c r="DT5" s="49" t="s">
        <v>9</v>
      </c>
      <c r="DU5" s="50" t="s">
        <v>9</v>
      </c>
    </row>
    <row r="6" spans="1:125" s="52" customFormat="1" x14ac:dyDescent="0.2">
      <c r="A6" s="39" t="s">
        <v>13</v>
      </c>
      <c r="B6" s="40" t="s">
        <v>694</v>
      </c>
      <c r="C6" s="41" t="s">
        <v>665</v>
      </c>
      <c r="D6" s="49"/>
      <c r="E6" s="40" t="s">
        <v>694</v>
      </c>
      <c r="F6" s="41" t="s">
        <v>665</v>
      </c>
      <c r="G6" s="50"/>
      <c r="H6" s="41" t="s">
        <v>694</v>
      </c>
      <c r="I6" s="41" t="s">
        <v>665</v>
      </c>
      <c r="J6" s="50"/>
      <c r="K6" s="41" t="s">
        <v>694</v>
      </c>
      <c r="L6" s="41" t="s">
        <v>665</v>
      </c>
      <c r="M6" s="50"/>
      <c r="N6" s="41" t="s">
        <v>694</v>
      </c>
      <c r="O6" s="41" t="s">
        <v>665</v>
      </c>
      <c r="P6" s="50"/>
      <c r="Q6" s="40" t="s">
        <v>694</v>
      </c>
      <c r="R6" s="41" t="s">
        <v>665</v>
      </c>
      <c r="S6" s="49"/>
      <c r="T6" s="84"/>
      <c r="V6" s="39" t="s">
        <v>49</v>
      </c>
      <c r="W6" s="40" t="s">
        <v>694</v>
      </c>
      <c r="X6" s="41" t="s">
        <v>665</v>
      </c>
      <c r="Y6" s="49"/>
      <c r="Z6" s="40" t="s">
        <v>694</v>
      </c>
      <c r="AA6" s="41" t="s">
        <v>665</v>
      </c>
      <c r="AB6" s="50"/>
      <c r="AC6" s="41" t="s">
        <v>694</v>
      </c>
      <c r="AD6" s="41" t="s">
        <v>665</v>
      </c>
      <c r="AE6" s="50"/>
      <c r="AF6" s="41" t="s">
        <v>694</v>
      </c>
      <c r="AG6" s="41" t="s">
        <v>665</v>
      </c>
      <c r="AH6" s="50"/>
      <c r="AI6" s="41" t="s">
        <v>694</v>
      </c>
      <c r="AJ6" s="41" t="s">
        <v>665</v>
      </c>
      <c r="AK6" s="50"/>
      <c r="AL6" s="40" t="s">
        <v>694</v>
      </c>
      <c r="AM6" s="41" t="s">
        <v>665</v>
      </c>
      <c r="AN6" s="49"/>
      <c r="AO6" s="50"/>
      <c r="AQ6" s="39" t="s">
        <v>50</v>
      </c>
      <c r="AR6" s="40" t="s">
        <v>694</v>
      </c>
      <c r="AS6" s="41" t="s">
        <v>665</v>
      </c>
      <c r="AT6" s="49"/>
      <c r="AU6" s="40" t="s">
        <v>694</v>
      </c>
      <c r="AV6" s="41" t="s">
        <v>665</v>
      </c>
      <c r="AW6" s="50"/>
      <c r="AX6" s="41" t="s">
        <v>694</v>
      </c>
      <c r="AY6" s="41" t="s">
        <v>665</v>
      </c>
      <c r="AZ6" s="50"/>
      <c r="BA6" s="41" t="s">
        <v>694</v>
      </c>
      <c r="BB6" s="41" t="s">
        <v>665</v>
      </c>
      <c r="BC6" s="50"/>
      <c r="BD6" s="41" t="s">
        <v>694</v>
      </c>
      <c r="BE6" s="41" t="s">
        <v>665</v>
      </c>
      <c r="BF6" s="50"/>
      <c r="BG6" s="40" t="s">
        <v>694</v>
      </c>
      <c r="BH6" s="41" t="s">
        <v>665</v>
      </c>
      <c r="BI6" s="49"/>
      <c r="BJ6" s="84"/>
      <c r="BL6" s="39" t="s">
        <v>51</v>
      </c>
      <c r="BM6" s="40" t="s">
        <v>694</v>
      </c>
      <c r="BN6" s="41" t="s">
        <v>665</v>
      </c>
      <c r="BO6" s="49"/>
      <c r="BP6" s="40" t="s">
        <v>694</v>
      </c>
      <c r="BQ6" s="41" t="s">
        <v>665</v>
      </c>
      <c r="BR6" s="50"/>
      <c r="BS6" s="41" t="s">
        <v>694</v>
      </c>
      <c r="BT6" s="41" t="s">
        <v>665</v>
      </c>
      <c r="BU6" s="50"/>
      <c r="BV6" s="41" t="s">
        <v>694</v>
      </c>
      <c r="BW6" s="41" t="s">
        <v>665</v>
      </c>
      <c r="BX6" s="50"/>
      <c r="BY6" s="41" t="s">
        <v>694</v>
      </c>
      <c r="BZ6" s="41" t="s">
        <v>665</v>
      </c>
      <c r="CA6" s="50"/>
      <c r="CB6" s="40" t="s">
        <v>694</v>
      </c>
      <c r="CC6" s="41" t="s">
        <v>665</v>
      </c>
      <c r="CD6" s="49"/>
      <c r="CE6" s="84"/>
      <c r="CG6" s="39" t="s">
        <v>52</v>
      </c>
      <c r="CH6" s="40" t="s">
        <v>694</v>
      </c>
      <c r="CI6" s="41" t="s">
        <v>665</v>
      </c>
      <c r="CJ6" s="49"/>
      <c r="CK6" s="40" t="s">
        <v>694</v>
      </c>
      <c r="CL6" s="41" t="s">
        <v>665</v>
      </c>
      <c r="CM6" s="50"/>
      <c r="CN6" s="41" t="s">
        <v>694</v>
      </c>
      <c r="CO6" s="41" t="s">
        <v>665</v>
      </c>
      <c r="CP6" s="50"/>
      <c r="CQ6" s="41" t="s">
        <v>694</v>
      </c>
      <c r="CR6" s="41" t="s">
        <v>665</v>
      </c>
      <c r="CS6" s="50"/>
      <c r="CT6" s="41" t="s">
        <v>694</v>
      </c>
      <c r="CU6" s="41" t="s">
        <v>665</v>
      </c>
      <c r="CV6" s="50"/>
      <c r="CW6" s="40" t="s">
        <v>694</v>
      </c>
      <c r="CX6" s="41" t="s">
        <v>665</v>
      </c>
      <c r="CY6" s="49"/>
      <c r="CZ6" s="84"/>
      <c r="DB6" s="39" t="s">
        <v>53</v>
      </c>
      <c r="DC6" s="40" t="s">
        <v>694</v>
      </c>
      <c r="DD6" s="41" t="s">
        <v>665</v>
      </c>
      <c r="DE6" s="49"/>
      <c r="DF6" s="40" t="s">
        <v>694</v>
      </c>
      <c r="DG6" s="41" t="s">
        <v>665</v>
      </c>
      <c r="DH6" s="50"/>
      <c r="DI6" s="41" t="s">
        <v>694</v>
      </c>
      <c r="DJ6" s="41" t="s">
        <v>665</v>
      </c>
      <c r="DK6" s="50"/>
      <c r="DL6" s="41" t="s">
        <v>694</v>
      </c>
      <c r="DM6" s="41" t="s">
        <v>665</v>
      </c>
      <c r="DN6" s="50"/>
      <c r="DO6" s="41" t="s">
        <v>694</v>
      </c>
      <c r="DP6" s="41" t="s">
        <v>665</v>
      </c>
      <c r="DQ6" s="50"/>
      <c r="DR6" s="40" t="s">
        <v>694</v>
      </c>
      <c r="DS6" s="41" t="s">
        <v>665</v>
      </c>
      <c r="DT6" s="49"/>
      <c r="DU6" s="84"/>
    </row>
    <row r="7" spans="1:125" s="52" customFormat="1" ht="12.75" x14ac:dyDescent="0.2">
      <c r="A7" s="53" t="s">
        <v>14</v>
      </c>
      <c r="B7" s="54">
        <v>64.810244367699994</v>
      </c>
      <c r="C7" s="55">
        <v>767.70000997615398</v>
      </c>
      <c r="D7" s="68"/>
      <c r="E7" s="55"/>
      <c r="F7" s="55"/>
      <c r="G7" s="78"/>
      <c r="H7" s="55"/>
      <c r="I7" s="55"/>
      <c r="J7" s="78"/>
      <c r="K7" s="55"/>
      <c r="L7" s="55"/>
      <c r="M7" s="78"/>
      <c r="N7" s="55"/>
      <c r="O7" s="55"/>
      <c r="P7" s="78"/>
      <c r="Q7" s="54">
        <v>64.810199999999995</v>
      </c>
      <c r="R7" s="55">
        <v>767.69948442523105</v>
      </c>
      <c r="S7" s="68"/>
      <c r="T7" s="81">
        <v>6.84578971021415E-5</v>
      </c>
      <c r="V7" s="53" t="s">
        <v>14</v>
      </c>
      <c r="W7" s="54">
        <v>33.599683898000002</v>
      </c>
      <c r="X7" s="55">
        <v>398.00000625434501</v>
      </c>
      <c r="Y7" s="68"/>
      <c r="Z7" s="55"/>
      <c r="AA7" s="55"/>
      <c r="AB7" s="78"/>
      <c r="AC7" s="55"/>
      <c r="AD7" s="55"/>
      <c r="AE7" s="78"/>
      <c r="AF7" s="55"/>
      <c r="AG7" s="55"/>
      <c r="AH7" s="78"/>
      <c r="AI7" s="55"/>
      <c r="AJ7" s="55"/>
      <c r="AK7" s="78"/>
      <c r="AL7" s="54">
        <v>33.599699999999999</v>
      </c>
      <c r="AM7" s="55">
        <v>398.00019698816601</v>
      </c>
      <c r="AN7" s="68"/>
      <c r="AO7" s="81">
        <v>-4.7923046900298798E-5</v>
      </c>
      <c r="AQ7" s="53" t="s">
        <v>14</v>
      </c>
      <c r="AR7" s="54">
        <v>72.357509857099998</v>
      </c>
      <c r="AS7" s="55">
        <v>857.10000912802604</v>
      </c>
      <c r="AT7" s="68"/>
      <c r="AU7" s="55"/>
      <c r="AV7" s="55"/>
      <c r="AW7" s="78"/>
      <c r="AX7" s="55"/>
      <c r="AY7" s="55"/>
      <c r="AZ7" s="78"/>
      <c r="BA7" s="55"/>
      <c r="BB7" s="55"/>
      <c r="BC7" s="78"/>
      <c r="BD7" s="55"/>
      <c r="BE7" s="55"/>
      <c r="BF7" s="78"/>
      <c r="BG7" s="54">
        <v>72.357500000000002</v>
      </c>
      <c r="BH7" s="55">
        <v>857.09989236723004</v>
      </c>
      <c r="BI7" s="68"/>
      <c r="BJ7" s="81">
        <v>1.3622775815762699E-5</v>
      </c>
      <c r="BL7" s="53" t="s">
        <v>14</v>
      </c>
      <c r="BM7" s="54">
        <v>58.5377403934</v>
      </c>
      <c r="BN7" s="55">
        <v>693.40000678027798</v>
      </c>
      <c r="BO7" s="68"/>
      <c r="BP7" s="55"/>
      <c r="BQ7" s="55"/>
      <c r="BR7" s="78"/>
      <c r="BS7" s="55"/>
      <c r="BT7" s="55"/>
      <c r="BU7" s="78"/>
      <c r="BV7" s="55"/>
      <c r="BW7" s="55"/>
      <c r="BX7" s="78"/>
      <c r="BY7" s="55"/>
      <c r="BZ7" s="55"/>
      <c r="CA7" s="78"/>
      <c r="CB7" s="54">
        <v>58.537700000000001</v>
      </c>
      <c r="CC7" s="55">
        <v>693.39952830632899</v>
      </c>
      <c r="CD7" s="68"/>
      <c r="CE7" s="81">
        <v>6.9004077748831304E-5</v>
      </c>
      <c r="CG7" s="53" t="s">
        <v>14</v>
      </c>
      <c r="CH7" s="54">
        <v>102.7238570168</v>
      </c>
      <c r="CI7" s="55">
        <v>1216.8000109545801</v>
      </c>
      <c r="CJ7" s="68"/>
      <c r="CK7" s="55"/>
      <c r="CL7" s="55"/>
      <c r="CM7" s="78"/>
      <c r="CN7" s="55"/>
      <c r="CO7" s="55"/>
      <c r="CP7" s="78"/>
      <c r="CQ7" s="55"/>
      <c r="CR7" s="55"/>
      <c r="CS7" s="78"/>
      <c r="CT7" s="55"/>
      <c r="CU7" s="55"/>
      <c r="CV7" s="78"/>
      <c r="CW7" s="54">
        <v>102.7239</v>
      </c>
      <c r="CX7" s="55">
        <v>1216.8005201056201</v>
      </c>
      <c r="CY7" s="68"/>
      <c r="CZ7" s="81">
        <v>-4.1843426870777399E-5</v>
      </c>
      <c r="DB7" s="53" t="s">
        <v>14</v>
      </c>
      <c r="DC7" s="54">
        <v>115.4714759678</v>
      </c>
      <c r="DD7" s="55">
        <v>1367.8000155268801</v>
      </c>
      <c r="DE7" s="68"/>
      <c r="DF7" s="55"/>
      <c r="DG7" s="55"/>
      <c r="DH7" s="78"/>
      <c r="DI7" s="55"/>
      <c r="DJ7" s="55"/>
      <c r="DK7" s="78"/>
      <c r="DL7" s="55"/>
      <c r="DM7" s="55"/>
      <c r="DN7" s="78"/>
      <c r="DO7" s="55"/>
      <c r="DP7" s="55"/>
      <c r="DQ7" s="78"/>
      <c r="DR7" s="54">
        <v>115.47150000000001</v>
      </c>
      <c r="DS7" s="55">
        <v>1367.8003001966999</v>
      </c>
      <c r="DT7" s="68"/>
      <c r="DU7" s="81">
        <v>-2.0812235031193401E-5</v>
      </c>
    </row>
    <row r="8" spans="1:125" s="52" customFormat="1" ht="12.75" x14ac:dyDescent="0.2">
      <c r="A8" s="56" t="s">
        <v>15</v>
      </c>
      <c r="B8" s="57">
        <v>64.810244367699994</v>
      </c>
      <c r="C8" s="56">
        <v>767.70000997615398</v>
      </c>
      <c r="D8" s="69">
        <v>100</v>
      </c>
      <c r="E8" s="56">
        <v>64.810243600000007</v>
      </c>
      <c r="F8" s="56">
        <v>767.700000882479</v>
      </c>
      <c r="G8" s="79">
        <v>99.999998815465005</v>
      </c>
      <c r="H8" s="56">
        <v>0</v>
      </c>
      <c r="I8" s="56">
        <v>0</v>
      </c>
      <c r="J8" s="79">
        <v>0</v>
      </c>
      <c r="K8" s="56">
        <v>0</v>
      </c>
      <c r="L8" s="56">
        <v>0</v>
      </c>
      <c r="M8" s="79">
        <v>0</v>
      </c>
      <c r="N8" s="56">
        <v>7.6770001894734E-7</v>
      </c>
      <c r="O8" s="56">
        <v>9.0936752045065902E-6</v>
      </c>
      <c r="P8" s="79">
        <v>1.1845349858454501E-6</v>
      </c>
      <c r="Q8" s="57">
        <v>64.810199999999995</v>
      </c>
      <c r="R8" s="56">
        <v>767.69948442523105</v>
      </c>
      <c r="S8" s="69">
        <v>100</v>
      </c>
      <c r="T8" s="82">
        <v>6.84578971021415E-5</v>
      </c>
      <c r="V8" s="56" t="s">
        <v>15</v>
      </c>
      <c r="W8" s="57">
        <v>33.599683898000002</v>
      </c>
      <c r="X8" s="56">
        <v>398.00000625434501</v>
      </c>
      <c r="Y8" s="69">
        <v>100</v>
      </c>
      <c r="Z8" s="56">
        <v>33.599683499999998</v>
      </c>
      <c r="AA8" s="56">
        <v>398.00000153989498</v>
      </c>
      <c r="AB8" s="79">
        <v>99.999998815465005</v>
      </c>
      <c r="AC8" s="56">
        <v>0</v>
      </c>
      <c r="AD8" s="56">
        <v>0</v>
      </c>
      <c r="AE8" s="79">
        <v>0</v>
      </c>
      <c r="AF8" s="56">
        <v>0</v>
      </c>
      <c r="AG8" s="56">
        <v>0</v>
      </c>
      <c r="AH8" s="79">
        <v>0</v>
      </c>
      <c r="AI8" s="56">
        <v>3.9800001090516998E-7</v>
      </c>
      <c r="AJ8" s="56">
        <v>4.7144493177483699E-6</v>
      </c>
      <c r="AK8" s="79">
        <v>1.1845349858450901E-6</v>
      </c>
      <c r="AL8" s="57">
        <v>33.599699999999999</v>
      </c>
      <c r="AM8" s="56">
        <v>398.00019698816601</v>
      </c>
      <c r="AN8" s="69">
        <v>100</v>
      </c>
      <c r="AO8" s="82">
        <v>-4.7923046900298798E-5</v>
      </c>
      <c r="AQ8" s="56" t="s">
        <v>15</v>
      </c>
      <c r="AR8" s="57">
        <v>72.357509857099998</v>
      </c>
      <c r="AS8" s="56">
        <v>857.10000912802604</v>
      </c>
      <c r="AT8" s="69">
        <v>100</v>
      </c>
      <c r="AU8" s="56">
        <v>72.357508999999993</v>
      </c>
      <c r="AV8" s="56">
        <v>857.09999897537705</v>
      </c>
      <c r="AW8" s="79">
        <v>99.999998815465005</v>
      </c>
      <c r="AX8" s="56">
        <v>0</v>
      </c>
      <c r="AY8" s="56">
        <v>0</v>
      </c>
      <c r="AZ8" s="79">
        <v>0</v>
      </c>
      <c r="BA8" s="56">
        <v>0</v>
      </c>
      <c r="BB8" s="56">
        <v>0</v>
      </c>
      <c r="BC8" s="79">
        <v>0</v>
      </c>
      <c r="BD8" s="56">
        <v>8.5710001914356995E-7</v>
      </c>
      <c r="BE8" s="56">
        <v>1.0152649471801899E-5</v>
      </c>
      <c r="BF8" s="79">
        <v>1.18453498584497E-6</v>
      </c>
      <c r="BG8" s="57">
        <v>72.357500000000002</v>
      </c>
      <c r="BH8" s="56">
        <v>857.09989236723004</v>
      </c>
      <c r="BI8" s="69">
        <v>100</v>
      </c>
      <c r="BJ8" s="82">
        <v>1.3622775815762699E-5</v>
      </c>
      <c r="BL8" s="56" t="s">
        <v>15</v>
      </c>
      <c r="BM8" s="57">
        <v>58.5377403934</v>
      </c>
      <c r="BN8" s="56">
        <v>693.40000678027798</v>
      </c>
      <c r="BO8" s="69">
        <v>100</v>
      </c>
      <c r="BP8" s="56">
        <v>58.537739700000003</v>
      </c>
      <c r="BQ8" s="56">
        <v>693.39999856671295</v>
      </c>
      <c r="BR8" s="79">
        <v>99.999998815465005</v>
      </c>
      <c r="BS8" s="56">
        <v>0</v>
      </c>
      <c r="BT8" s="56">
        <v>0</v>
      </c>
      <c r="BU8" s="79">
        <v>0</v>
      </c>
      <c r="BV8" s="56">
        <v>0</v>
      </c>
      <c r="BW8" s="56">
        <v>0</v>
      </c>
      <c r="BX8" s="79">
        <v>0</v>
      </c>
      <c r="BY8" s="56">
        <v>6.9340001488296996E-7</v>
      </c>
      <c r="BZ8" s="56">
        <v>8.2135656721643096E-6</v>
      </c>
      <c r="CA8" s="79">
        <v>1.1845349858450401E-6</v>
      </c>
      <c r="CB8" s="57">
        <v>58.537700000000001</v>
      </c>
      <c r="CC8" s="56">
        <v>693.39952830632899</v>
      </c>
      <c r="CD8" s="69">
        <v>100</v>
      </c>
      <c r="CE8" s="82">
        <v>6.9004077748831304E-5</v>
      </c>
      <c r="CG8" s="56" t="s">
        <v>15</v>
      </c>
      <c r="CH8" s="57">
        <v>102.7238570168</v>
      </c>
      <c r="CI8" s="56">
        <v>1216.8000109545801</v>
      </c>
      <c r="CJ8" s="69">
        <v>100</v>
      </c>
      <c r="CK8" s="56">
        <v>102.7238558</v>
      </c>
      <c r="CL8" s="56">
        <v>1216.79999654116</v>
      </c>
      <c r="CM8" s="79">
        <v>99.999998815465005</v>
      </c>
      <c r="CN8" s="56">
        <v>0</v>
      </c>
      <c r="CO8" s="56">
        <v>0</v>
      </c>
      <c r="CP8" s="79">
        <v>0</v>
      </c>
      <c r="CQ8" s="56">
        <v>0</v>
      </c>
      <c r="CR8" s="56">
        <v>0</v>
      </c>
      <c r="CS8" s="79">
        <v>0</v>
      </c>
      <c r="CT8" s="56">
        <v>1.2168000251737899E-6</v>
      </c>
      <c r="CU8" s="56">
        <v>1.44134218375275E-5</v>
      </c>
      <c r="CV8" s="79">
        <v>1.1845349858453899E-6</v>
      </c>
      <c r="CW8" s="57">
        <v>102.7239</v>
      </c>
      <c r="CX8" s="56">
        <v>1216.8005201056201</v>
      </c>
      <c r="CY8" s="69">
        <v>100</v>
      </c>
      <c r="CZ8" s="82">
        <v>-4.1843426870777399E-5</v>
      </c>
      <c r="DB8" s="56" t="s">
        <v>15</v>
      </c>
      <c r="DC8" s="57">
        <v>115.4714759678</v>
      </c>
      <c r="DD8" s="56">
        <v>1367.8000155268801</v>
      </c>
      <c r="DE8" s="69">
        <v>100</v>
      </c>
      <c r="DF8" s="56">
        <v>115.47147459999999</v>
      </c>
      <c r="DG8" s="56">
        <v>1367.79999932481</v>
      </c>
      <c r="DH8" s="79">
        <v>99.999998815465005</v>
      </c>
      <c r="DI8" s="56">
        <v>0</v>
      </c>
      <c r="DJ8" s="56">
        <v>0</v>
      </c>
      <c r="DK8" s="79">
        <v>0</v>
      </c>
      <c r="DL8" s="56">
        <v>0</v>
      </c>
      <c r="DM8" s="56">
        <v>0</v>
      </c>
      <c r="DN8" s="79">
        <v>0</v>
      </c>
      <c r="DO8" s="56">
        <v>1.36780003151051E-6</v>
      </c>
      <c r="DP8" s="56">
        <v>1.6202069720313099E-5</v>
      </c>
      <c r="DQ8" s="79">
        <v>1.1845349858452701E-6</v>
      </c>
      <c r="DR8" s="57">
        <v>115.47150000000001</v>
      </c>
      <c r="DS8" s="56">
        <v>1367.8003001966999</v>
      </c>
      <c r="DT8" s="69">
        <v>100</v>
      </c>
      <c r="DU8" s="82">
        <v>-2.0812235031193401E-5</v>
      </c>
    </row>
    <row r="9" spans="1:125" s="52" customFormat="1" ht="12.75" x14ac:dyDescent="0.2">
      <c r="A9" s="56" t="s">
        <v>16</v>
      </c>
      <c r="B9" s="57">
        <v>0</v>
      </c>
      <c r="C9" s="56">
        <v>0</v>
      </c>
      <c r="D9" s="69">
        <v>0</v>
      </c>
      <c r="E9" s="56"/>
      <c r="F9" s="56"/>
      <c r="G9" s="79"/>
      <c r="H9" s="56"/>
      <c r="I9" s="56"/>
      <c r="J9" s="79"/>
      <c r="K9" s="56"/>
      <c r="L9" s="56"/>
      <c r="M9" s="79"/>
      <c r="N9" s="56"/>
      <c r="O9" s="56"/>
      <c r="P9" s="79"/>
      <c r="Q9" s="57">
        <v>0</v>
      </c>
      <c r="R9" s="56">
        <v>0</v>
      </c>
      <c r="S9" s="69">
        <f>(Q9/Q7)*100</f>
        <v>0</v>
      </c>
      <c r="T9" s="150" t="s">
        <v>18</v>
      </c>
      <c r="V9" s="56" t="s">
        <v>16</v>
      </c>
      <c r="W9" s="57">
        <v>0</v>
      </c>
      <c r="X9" s="56">
        <v>0</v>
      </c>
      <c r="Y9" s="69">
        <v>0</v>
      </c>
      <c r="Z9" s="56"/>
      <c r="AA9" s="56"/>
      <c r="AB9" s="79"/>
      <c r="AC9" s="56"/>
      <c r="AD9" s="56"/>
      <c r="AE9" s="79"/>
      <c r="AF9" s="56"/>
      <c r="AG9" s="56"/>
      <c r="AH9" s="79"/>
      <c r="AI9" s="56"/>
      <c r="AJ9" s="56"/>
      <c r="AK9" s="79"/>
      <c r="AL9" s="57">
        <v>0</v>
      </c>
      <c r="AM9" s="56">
        <v>0</v>
      </c>
      <c r="AN9" s="69">
        <f>(AL9/AL7)*100</f>
        <v>0</v>
      </c>
      <c r="AO9" s="150" t="s">
        <v>18</v>
      </c>
      <c r="AQ9" s="56" t="s">
        <v>16</v>
      </c>
      <c r="AR9" s="57">
        <v>0</v>
      </c>
      <c r="AS9" s="56">
        <v>0</v>
      </c>
      <c r="AT9" s="69">
        <v>0</v>
      </c>
      <c r="AU9" s="56"/>
      <c r="AV9" s="56"/>
      <c r="AW9" s="79"/>
      <c r="AX9" s="56"/>
      <c r="AY9" s="56"/>
      <c r="AZ9" s="79"/>
      <c r="BA9" s="56"/>
      <c r="BB9" s="56"/>
      <c r="BC9" s="79"/>
      <c r="BD9" s="56"/>
      <c r="BE9" s="56"/>
      <c r="BF9" s="79"/>
      <c r="BG9" s="57">
        <v>0</v>
      </c>
      <c r="BH9" s="56">
        <v>0</v>
      </c>
      <c r="BI9" s="69">
        <f>(BG9/BG7)*100</f>
        <v>0</v>
      </c>
      <c r="BJ9" s="150" t="s">
        <v>18</v>
      </c>
      <c r="BL9" s="56" t="s">
        <v>16</v>
      </c>
      <c r="BM9" s="57">
        <v>0</v>
      </c>
      <c r="BN9" s="56">
        <v>0</v>
      </c>
      <c r="BO9" s="69">
        <v>0</v>
      </c>
      <c r="BP9" s="56"/>
      <c r="BQ9" s="56"/>
      <c r="BR9" s="79"/>
      <c r="BS9" s="56"/>
      <c r="BT9" s="56"/>
      <c r="BU9" s="79"/>
      <c r="BV9" s="56"/>
      <c r="BW9" s="56"/>
      <c r="BX9" s="79"/>
      <c r="BY9" s="56"/>
      <c r="BZ9" s="56"/>
      <c r="CA9" s="79"/>
      <c r="CB9" s="57">
        <v>0</v>
      </c>
      <c r="CC9" s="56">
        <v>0</v>
      </c>
      <c r="CD9" s="69">
        <f>(CB9/CB7)*100</f>
        <v>0</v>
      </c>
      <c r="CE9" s="150" t="s">
        <v>18</v>
      </c>
      <c r="CG9" s="56" t="s">
        <v>16</v>
      </c>
      <c r="CH9" s="57">
        <v>0</v>
      </c>
      <c r="CI9" s="56">
        <v>0</v>
      </c>
      <c r="CJ9" s="69">
        <v>0</v>
      </c>
      <c r="CK9" s="56"/>
      <c r="CL9" s="56"/>
      <c r="CM9" s="79"/>
      <c r="CN9" s="56"/>
      <c r="CO9" s="56"/>
      <c r="CP9" s="79"/>
      <c r="CQ9" s="56"/>
      <c r="CR9" s="56"/>
      <c r="CS9" s="79"/>
      <c r="CT9" s="56"/>
      <c r="CU9" s="56"/>
      <c r="CV9" s="79"/>
      <c r="CW9" s="57">
        <v>0</v>
      </c>
      <c r="CX9" s="56">
        <v>0</v>
      </c>
      <c r="CY9" s="69">
        <f>(CW9/CW7)*100</f>
        <v>0</v>
      </c>
      <c r="CZ9" s="150" t="s">
        <v>18</v>
      </c>
      <c r="DB9" s="56" t="s">
        <v>16</v>
      </c>
      <c r="DC9" s="57">
        <v>0</v>
      </c>
      <c r="DD9" s="56">
        <v>0</v>
      </c>
      <c r="DE9" s="69">
        <v>0</v>
      </c>
      <c r="DF9" s="56"/>
      <c r="DG9" s="56"/>
      <c r="DH9" s="79"/>
      <c r="DI9" s="56"/>
      <c r="DJ9" s="56"/>
      <c r="DK9" s="79"/>
      <c r="DL9" s="56"/>
      <c r="DM9" s="56"/>
      <c r="DN9" s="79"/>
      <c r="DO9" s="56"/>
      <c r="DP9" s="56"/>
      <c r="DQ9" s="79"/>
      <c r="DR9" s="57">
        <v>0</v>
      </c>
      <c r="DS9" s="56">
        <v>0</v>
      </c>
      <c r="DT9" s="69">
        <f>(DR9/DR7)*100</f>
        <v>0</v>
      </c>
      <c r="DU9" s="150" t="s">
        <v>18</v>
      </c>
    </row>
    <row r="10" spans="1:125" s="52" customFormat="1" ht="14.25" x14ac:dyDescent="0.25">
      <c r="A10" s="58" t="s">
        <v>17</v>
      </c>
      <c r="B10" s="59">
        <v>0</v>
      </c>
      <c r="C10" s="58">
        <v>0</v>
      </c>
      <c r="D10" s="70">
        <v>0</v>
      </c>
      <c r="E10" s="58"/>
      <c r="F10" s="58"/>
      <c r="G10" s="74"/>
      <c r="H10" s="58"/>
      <c r="I10" s="58"/>
      <c r="J10" s="74"/>
      <c r="K10" s="58"/>
      <c r="L10" s="58"/>
      <c r="M10" s="74"/>
      <c r="N10" s="58"/>
      <c r="O10" s="58"/>
      <c r="P10" s="74"/>
      <c r="Q10" s="59">
        <v>0</v>
      </c>
      <c r="R10" s="58">
        <v>0</v>
      </c>
      <c r="S10" s="70">
        <v>0</v>
      </c>
      <c r="T10" s="80" t="s">
        <v>18</v>
      </c>
      <c r="V10" s="58" t="s">
        <v>17</v>
      </c>
      <c r="W10" s="59">
        <v>0</v>
      </c>
      <c r="X10" s="58">
        <v>0</v>
      </c>
      <c r="Y10" s="70">
        <v>0</v>
      </c>
      <c r="Z10" s="58"/>
      <c r="AA10" s="58"/>
      <c r="AB10" s="74"/>
      <c r="AC10" s="58"/>
      <c r="AD10" s="58"/>
      <c r="AE10" s="74"/>
      <c r="AF10" s="58"/>
      <c r="AG10" s="58"/>
      <c r="AH10" s="74"/>
      <c r="AI10" s="58"/>
      <c r="AJ10" s="58"/>
      <c r="AK10" s="74"/>
      <c r="AL10" s="59">
        <v>0</v>
      </c>
      <c r="AM10" s="58">
        <v>0</v>
      </c>
      <c r="AN10" s="70">
        <v>0</v>
      </c>
      <c r="AO10" s="80" t="s">
        <v>18</v>
      </c>
      <c r="AQ10" s="58" t="s">
        <v>17</v>
      </c>
      <c r="AR10" s="59">
        <v>0</v>
      </c>
      <c r="AS10" s="58">
        <v>0</v>
      </c>
      <c r="AT10" s="70">
        <v>0</v>
      </c>
      <c r="AU10" s="58"/>
      <c r="AV10" s="58"/>
      <c r="AW10" s="74"/>
      <c r="AX10" s="58"/>
      <c r="AY10" s="58"/>
      <c r="AZ10" s="74"/>
      <c r="BA10" s="58"/>
      <c r="BB10" s="58"/>
      <c r="BC10" s="74"/>
      <c r="BD10" s="58"/>
      <c r="BE10" s="58"/>
      <c r="BF10" s="74"/>
      <c r="BG10" s="59">
        <v>0</v>
      </c>
      <c r="BH10" s="58">
        <v>0</v>
      </c>
      <c r="BI10" s="70">
        <v>0</v>
      </c>
      <c r="BJ10" s="80" t="s">
        <v>18</v>
      </c>
      <c r="BL10" s="58" t="s">
        <v>17</v>
      </c>
      <c r="BM10" s="59">
        <v>0</v>
      </c>
      <c r="BN10" s="58">
        <v>0</v>
      </c>
      <c r="BO10" s="70">
        <v>0</v>
      </c>
      <c r="BP10" s="58"/>
      <c r="BQ10" s="58"/>
      <c r="BR10" s="74"/>
      <c r="BS10" s="58"/>
      <c r="BT10" s="58"/>
      <c r="BU10" s="74"/>
      <c r="BV10" s="58"/>
      <c r="BW10" s="58"/>
      <c r="BX10" s="74"/>
      <c r="BY10" s="58"/>
      <c r="BZ10" s="58"/>
      <c r="CA10" s="74"/>
      <c r="CB10" s="59">
        <v>0</v>
      </c>
      <c r="CC10" s="58">
        <v>0</v>
      </c>
      <c r="CD10" s="70">
        <v>0</v>
      </c>
      <c r="CE10" s="80" t="s">
        <v>18</v>
      </c>
      <c r="CG10" s="58" t="s">
        <v>17</v>
      </c>
      <c r="CH10" s="59">
        <v>0</v>
      </c>
      <c r="CI10" s="58">
        <v>0</v>
      </c>
      <c r="CJ10" s="70">
        <v>0</v>
      </c>
      <c r="CK10" s="58"/>
      <c r="CL10" s="58"/>
      <c r="CM10" s="74"/>
      <c r="CN10" s="58"/>
      <c r="CO10" s="58"/>
      <c r="CP10" s="74"/>
      <c r="CQ10" s="58"/>
      <c r="CR10" s="58"/>
      <c r="CS10" s="74"/>
      <c r="CT10" s="58"/>
      <c r="CU10" s="58"/>
      <c r="CV10" s="74"/>
      <c r="CW10" s="59">
        <v>0</v>
      </c>
      <c r="CX10" s="58">
        <v>0</v>
      </c>
      <c r="CY10" s="70">
        <v>0</v>
      </c>
      <c r="CZ10" s="80" t="s">
        <v>18</v>
      </c>
      <c r="DB10" s="58" t="s">
        <v>17</v>
      </c>
      <c r="DC10" s="59">
        <v>0</v>
      </c>
      <c r="DD10" s="58">
        <v>0</v>
      </c>
      <c r="DE10" s="70">
        <v>0</v>
      </c>
      <c r="DF10" s="58"/>
      <c r="DG10" s="58"/>
      <c r="DH10" s="74"/>
      <c r="DI10" s="58"/>
      <c r="DJ10" s="58"/>
      <c r="DK10" s="74"/>
      <c r="DL10" s="58"/>
      <c r="DM10" s="58"/>
      <c r="DN10" s="74"/>
      <c r="DO10" s="58"/>
      <c r="DP10" s="58"/>
      <c r="DQ10" s="74"/>
      <c r="DR10" s="59">
        <v>0</v>
      </c>
      <c r="DS10" s="58">
        <v>0</v>
      </c>
      <c r="DT10" s="70">
        <v>0</v>
      </c>
      <c r="DU10" s="80" t="s">
        <v>18</v>
      </c>
    </row>
    <row r="11" spans="1:125" s="52" customFormat="1" ht="14.25" x14ac:dyDescent="0.25">
      <c r="A11" s="58" t="s">
        <v>19</v>
      </c>
      <c r="B11" s="60"/>
      <c r="C11" s="61"/>
      <c r="D11" s="71"/>
      <c r="E11" s="58"/>
      <c r="F11" s="58"/>
      <c r="G11" s="74"/>
      <c r="H11" s="58"/>
      <c r="I11" s="58"/>
      <c r="J11" s="74"/>
      <c r="K11" s="58"/>
      <c r="L11" s="58"/>
      <c r="M11" s="74"/>
      <c r="N11" s="58"/>
      <c r="O11" s="58"/>
      <c r="P11" s="74"/>
      <c r="Q11" s="60"/>
      <c r="R11" s="61"/>
      <c r="S11" s="71"/>
      <c r="T11" s="80"/>
      <c r="V11" s="58" t="s">
        <v>19</v>
      </c>
      <c r="W11" s="60"/>
      <c r="X11" s="61"/>
      <c r="Y11" s="71"/>
      <c r="Z11" s="58"/>
      <c r="AA11" s="58"/>
      <c r="AB11" s="74"/>
      <c r="AC11" s="58"/>
      <c r="AD11" s="58"/>
      <c r="AE11" s="74"/>
      <c r="AF11" s="58"/>
      <c r="AG11" s="58"/>
      <c r="AH11" s="74"/>
      <c r="AI11" s="58"/>
      <c r="AJ11" s="58"/>
      <c r="AK11" s="74"/>
      <c r="AL11" s="60"/>
      <c r="AM11" s="61"/>
      <c r="AN11" s="71"/>
      <c r="AO11" s="80"/>
      <c r="AQ11" s="58" t="s">
        <v>19</v>
      </c>
      <c r="AR11" s="60"/>
      <c r="AS11" s="61"/>
      <c r="AT11" s="71"/>
      <c r="AU11" s="58"/>
      <c r="AV11" s="58"/>
      <c r="AW11" s="74"/>
      <c r="AX11" s="58"/>
      <c r="AY11" s="58"/>
      <c r="AZ11" s="74"/>
      <c r="BA11" s="58"/>
      <c r="BB11" s="58"/>
      <c r="BC11" s="74"/>
      <c r="BD11" s="58"/>
      <c r="BE11" s="58"/>
      <c r="BF11" s="74"/>
      <c r="BG11" s="60"/>
      <c r="BH11" s="61"/>
      <c r="BI11" s="71"/>
      <c r="BJ11" s="80"/>
      <c r="BL11" s="58" t="s">
        <v>19</v>
      </c>
      <c r="BM11" s="60"/>
      <c r="BN11" s="61"/>
      <c r="BO11" s="71"/>
      <c r="BP11" s="58"/>
      <c r="BQ11" s="58"/>
      <c r="BR11" s="74"/>
      <c r="BS11" s="58"/>
      <c r="BT11" s="58"/>
      <c r="BU11" s="74"/>
      <c r="BV11" s="58"/>
      <c r="BW11" s="58"/>
      <c r="BX11" s="74"/>
      <c r="BY11" s="58"/>
      <c r="BZ11" s="58"/>
      <c r="CA11" s="74"/>
      <c r="CB11" s="60"/>
      <c r="CC11" s="61"/>
      <c r="CD11" s="71"/>
      <c r="CE11" s="80"/>
      <c r="CG11" s="58" t="s">
        <v>19</v>
      </c>
      <c r="CH11" s="60"/>
      <c r="CI11" s="61"/>
      <c r="CJ11" s="71"/>
      <c r="CK11" s="58"/>
      <c r="CL11" s="58"/>
      <c r="CM11" s="74"/>
      <c r="CN11" s="58"/>
      <c r="CO11" s="58"/>
      <c r="CP11" s="74"/>
      <c r="CQ11" s="58"/>
      <c r="CR11" s="58"/>
      <c r="CS11" s="74"/>
      <c r="CT11" s="58"/>
      <c r="CU11" s="58"/>
      <c r="CV11" s="74"/>
      <c r="CW11" s="60"/>
      <c r="CX11" s="61"/>
      <c r="CY11" s="71"/>
      <c r="CZ11" s="80"/>
      <c r="DB11" s="58" t="s">
        <v>19</v>
      </c>
      <c r="DC11" s="60"/>
      <c r="DD11" s="61"/>
      <c r="DE11" s="71"/>
      <c r="DF11" s="58"/>
      <c r="DG11" s="58"/>
      <c r="DH11" s="74"/>
      <c r="DI11" s="58"/>
      <c r="DJ11" s="58"/>
      <c r="DK11" s="74"/>
      <c r="DL11" s="58"/>
      <c r="DM11" s="58"/>
      <c r="DN11" s="74"/>
      <c r="DO11" s="58"/>
      <c r="DP11" s="58"/>
      <c r="DQ11" s="74"/>
      <c r="DR11" s="60"/>
      <c r="DS11" s="61"/>
      <c r="DT11" s="71"/>
      <c r="DU11" s="80"/>
    </row>
    <row r="12" spans="1:125" s="52" customFormat="1" ht="14.25" x14ac:dyDescent="0.25">
      <c r="A12" s="58" t="s">
        <v>20</v>
      </c>
      <c r="B12" s="59">
        <v>0</v>
      </c>
      <c r="C12" s="58">
        <v>0</v>
      </c>
      <c r="D12" s="70">
        <v>0</v>
      </c>
      <c r="E12" s="58"/>
      <c r="F12" s="58"/>
      <c r="G12" s="74"/>
      <c r="H12" s="58"/>
      <c r="I12" s="58"/>
      <c r="J12" s="74"/>
      <c r="K12" s="58"/>
      <c r="L12" s="58"/>
      <c r="M12" s="74"/>
      <c r="N12" s="58"/>
      <c r="O12" s="58"/>
      <c r="P12" s="74"/>
      <c r="Q12" s="59">
        <v>0</v>
      </c>
      <c r="R12" s="58">
        <v>0</v>
      </c>
      <c r="S12" s="70">
        <v>0</v>
      </c>
      <c r="T12" s="80" t="s">
        <v>18</v>
      </c>
      <c r="V12" s="58" t="s">
        <v>20</v>
      </c>
      <c r="W12" s="59">
        <v>0</v>
      </c>
      <c r="X12" s="58">
        <v>0</v>
      </c>
      <c r="Y12" s="70">
        <v>0</v>
      </c>
      <c r="Z12" s="58"/>
      <c r="AA12" s="58"/>
      <c r="AB12" s="74"/>
      <c r="AC12" s="58"/>
      <c r="AD12" s="58"/>
      <c r="AE12" s="74"/>
      <c r="AF12" s="58"/>
      <c r="AG12" s="58"/>
      <c r="AH12" s="74"/>
      <c r="AI12" s="58"/>
      <c r="AJ12" s="58"/>
      <c r="AK12" s="74"/>
      <c r="AL12" s="59">
        <v>0</v>
      </c>
      <c r="AM12" s="58">
        <v>0</v>
      </c>
      <c r="AN12" s="70">
        <v>0</v>
      </c>
      <c r="AO12" s="80" t="s">
        <v>18</v>
      </c>
      <c r="AQ12" s="58" t="s">
        <v>20</v>
      </c>
      <c r="AR12" s="59">
        <v>0</v>
      </c>
      <c r="AS12" s="58">
        <v>0</v>
      </c>
      <c r="AT12" s="70">
        <v>0</v>
      </c>
      <c r="AU12" s="58"/>
      <c r="AV12" s="58"/>
      <c r="AW12" s="74"/>
      <c r="AX12" s="58"/>
      <c r="AY12" s="58"/>
      <c r="AZ12" s="74"/>
      <c r="BA12" s="58"/>
      <c r="BB12" s="58"/>
      <c r="BC12" s="74"/>
      <c r="BD12" s="58"/>
      <c r="BE12" s="58"/>
      <c r="BF12" s="74"/>
      <c r="BG12" s="59">
        <v>0</v>
      </c>
      <c r="BH12" s="58">
        <v>0</v>
      </c>
      <c r="BI12" s="70">
        <v>0</v>
      </c>
      <c r="BJ12" s="80" t="s">
        <v>18</v>
      </c>
      <c r="BL12" s="58" t="s">
        <v>20</v>
      </c>
      <c r="BM12" s="59">
        <v>0</v>
      </c>
      <c r="BN12" s="58">
        <v>0</v>
      </c>
      <c r="BO12" s="70">
        <v>0</v>
      </c>
      <c r="BP12" s="58"/>
      <c r="BQ12" s="58"/>
      <c r="BR12" s="74"/>
      <c r="BS12" s="58"/>
      <c r="BT12" s="58"/>
      <c r="BU12" s="74"/>
      <c r="BV12" s="58"/>
      <c r="BW12" s="58"/>
      <c r="BX12" s="74"/>
      <c r="BY12" s="58"/>
      <c r="BZ12" s="58"/>
      <c r="CA12" s="74"/>
      <c r="CB12" s="59">
        <v>0</v>
      </c>
      <c r="CC12" s="58">
        <v>0</v>
      </c>
      <c r="CD12" s="70">
        <v>0</v>
      </c>
      <c r="CE12" s="80" t="s">
        <v>18</v>
      </c>
      <c r="CG12" s="58" t="s">
        <v>20</v>
      </c>
      <c r="CH12" s="59">
        <v>0</v>
      </c>
      <c r="CI12" s="58">
        <v>0</v>
      </c>
      <c r="CJ12" s="70">
        <v>0</v>
      </c>
      <c r="CK12" s="58"/>
      <c r="CL12" s="58"/>
      <c r="CM12" s="74"/>
      <c r="CN12" s="58"/>
      <c r="CO12" s="58"/>
      <c r="CP12" s="74"/>
      <c r="CQ12" s="58"/>
      <c r="CR12" s="58"/>
      <c r="CS12" s="74"/>
      <c r="CT12" s="58"/>
      <c r="CU12" s="58"/>
      <c r="CV12" s="74"/>
      <c r="CW12" s="59">
        <v>0</v>
      </c>
      <c r="CX12" s="58">
        <v>0</v>
      </c>
      <c r="CY12" s="70">
        <v>0</v>
      </c>
      <c r="CZ12" s="80" t="s">
        <v>18</v>
      </c>
      <c r="DB12" s="58" t="s">
        <v>20</v>
      </c>
      <c r="DC12" s="59">
        <v>0</v>
      </c>
      <c r="DD12" s="58">
        <v>0</v>
      </c>
      <c r="DE12" s="70">
        <v>0</v>
      </c>
      <c r="DF12" s="58"/>
      <c r="DG12" s="58"/>
      <c r="DH12" s="74"/>
      <c r="DI12" s="58"/>
      <c r="DJ12" s="58"/>
      <c r="DK12" s="74"/>
      <c r="DL12" s="58"/>
      <c r="DM12" s="58"/>
      <c r="DN12" s="74"/>
      <c r="DO12" s="58"/>
      <c r="DP12" s="58"/>
      <c r="DQ12" s="74"/>
      <c r="DR12" s="59">
        <v>0</v>
      </c>
      <c r="DS12" s="58">
        <v>0</v>
      </c>
      <c r="DT12" s="70">
        <v>0</v>
      </c>
      <c r="DU12" s="80" t="s">
        <v>18</v>
      </c>
    </row>
    <row r="13" spans="1:125" s="52" customFormat="1" ht="12.75" x14ac:dyDescent="0.2">
      <c r="A13" s="53" t="s">
        <v>21</v>
      </c>
      <c r="B13" s="54">
        <v>66.0379650677</v>
      </c>
      <c r="C13" s="55">
        <v>782.24279102617595</v>
      </c>
      <c r="D13" s="68"/>
      <c r="E13" s="55"/>
      <c r="F13" s="55"/>
      <c r="G13" s="78"/>
      <c r="H13" s="55"/>
      <c r="I13" s="55"/>
      <c r="J13" s="78"/>
      <c r="K13" s="55"/>
      <c r="L13" s="55"/>
      <c r="M13" s="78"/>
      <c r="N13" s="55"/>
      <c r="O13" s="55"/>
      <c r="P13" s="78"/>
      <c r="Q13" s="54">
        <v>66.037964299999999</v>
      </c>
      <c r="R13" s="55">
        <v>782.24278193250098</v>
      </c>
      <c r="S13" s="68"/>
      <c r="T13" s="81">
        <v>1.1625131448186501E-6</v>
      </c>
      <c r="V13" s="53" t="s">
        <v>21</v>
      </c>
      <c r="W13" s="54">
        <v>36.411590298</v>
      </c>
      <c r="X13" s="55">
        <v>431.30802094234099</v>
      </c>
      <c r="Y13" s="68"/>
      <c r="Z13" s="55"/>
      <c r="AA13" s="55"/>
      <c r="AB13" s="78"/>
      <c r="AC13" s="55"/>
      <c r="AD13" s="55"/>
      <c r="AE13" s="78"/>
      <c r="AF13" s="55"/>
      <c r="AG13" s="55"/>
      <c r="AH13" s="78"/>
      <c r="AI13" s="55"/>
      <c r="AJ13" s="55"/>
      <c r="AK13" s="78"/>
      <c r="AL13" s="54">
        <v>36.411589900000003</v>
      </c>
      <c r="AM13" s="55">
        <v>431.30801622789198</v>
      </c>
      <c r="AN13" s="68"/>
      <c r="AO13" s="81">
        <v>1.09305859125472E-6</v>
      </c>
      <c r="AQ13" s="53" t="s">
        <v>21</v>
      </c>
      <c r="AR13" s="54">
        <v>68.290792257099994</v>
      </c>
      <c r="AS13" s="55">
        <v>808.92831694341703</v>
      </c>
      <c r="AT13" s="68"/>
      <c r="AU13" s="55"/>
      <c r="AV13" s="55"/>
      <c r="AW13" s="78"/>
      <c r="AX13" s="55"/>
      <c r="AY13" s="55"/>
      <c r="AZ13" s="78"/>
      <c r="BA13" s="55"/>
      <c r="BB13" s="55"/>
      <c r="BC13" s="78"/>
      <c r="BD13" s="55"/>
      <c r="BE13" s="55"/>
      <c r="BF13" s="78"/>
      <c r="BG13" s="54">
        <v>68.290791400000003</v>
      </c>
      <c r="BH13" s="55">
        <v>808.92830679076701</v>
      </c>
      <c r="BI13" s="68"/>
      <c r="BJ13" s="81">
        <v>1.2550740763599101E-6</v>
      </c>
      <c r="BL13" s="53" t="s">
        <v>21</v>
      </c>
      <c r="BM13" s="54">
        <v>58.342416593400003</v>
      </c>
      <c r="BN13" s="55">
        <v>691.08632806063304</v>
      </c>
      <c r="BO13" s="68"/>
      <c r="BP13" s="55"/>
      <c r="BQ13" s="55"/>
      <c r="BR13" s="78"/>
      <c r="BS13" s="55"/>
      <c r="BT13" s="55"/>
      <c r="BU13" s="78"/>
      <c r="BV13" s="55"/>
      <c r="BW13" s="55"/>
      <c r="BX13" s="78"/>
      <c r="BY13" s="55"/>
      <c r="BZ13" s="55"/>
      <c r="CA13" s="78"/>
      <c r="CB13" s="54">
        <v>58.342415899999999</v>
      </c>
      <c r="CC13" s="55">
        <v>691.08631984706699</v>
      </c>
      <c r="CD13" s="68"/>
      <c r="CE13" s="81">
        <v>1.1885006947275301E-6</v>
      </c>
      <c r="CG13" s="53" t="s">
        <v>21</v>
      </c>
      <c r="CH13" s="54">
        <v>100.9647820168</v>
      </c>
      <c r="CI13" s="55">
        <v>1195.9631523958101</v>
      </c>
      <c r="CJ13" s="68"/>
      <c r="CK13" s="55"/>
      <c r="CL13" s="55"/>
      <c r="CM13" s="78"/>
      <c r="CN13" s="55"/>
      <c r="CO13" s="55"/>
      <c r="CP13" s="78"/>
      <c r="CQ13" s="55"/>
      <c r="CR13" s="55"/>
      <c r="CS13" s="78"/>
      <c r="CT13" s="55"/>
      <c r="CU13" s="55"/>
      <c r="CV13" s="78"/>
      <c r="CW13" s="54">
        <v>100.9647808</v>
      </c>
      <c r="CX13" s="55">
        <v>1195.96313798239</v>
      </c>
      <c r="CY13" s="68"/>
      <c r="CZ13" s="81">
        <v>1.2051727542840499E-6</v>
      </c>
      <c r="DB13" s="53" t="s">
        <v>21</v>
      </c>
      <c r="DC13" s="54">
        <v>116.5819423678</v>
      </c>
      <c r="DD13" s="55">
        <v>1380.9538783872299</v>
      </c>
      <c r="DE13" s="68"/>
      <c r="DF13" s="55"/>
      <c r="DG13" s="55"/>
      <c r="DH13" s="78"/>
      <c r="DI13" s="55"/>
      <c r="DJ13" s="55"/>
      <c r="DK13" s="78"/>
      <c r="DL13" s="55"/>
      <c r="DM13" s="55"/>
      <c r="DN13" s="78"/>
      <c r="DO13" s="55"/>
      <c r="DP13" s="55"/>
      <c r="DQ13" s="78"/>
      <c r="DR13" s="54">
        <v>116.581941</v>
      </c>
      <c r="DS13" s="55">
        <v>1380.95386218516</v>
      </c>
      <c r="DT13" s="68"/>
      <c r="DU13" s="81">
        <v>1.17325205998624E-6</v>
      </c>
    </row>
    <row r="14" spans="1:125" s="52" customFormat="1" ht="12.75" x14ac:dyDescent="0.2">
      <c r="A14" s="56" t="s">
        <v>22</v>
      </c>
      <c r="B14" s="57">
        <v>31.5440650677</v>
      </c>
      <c r="C14" s="56">
        <v>373.650482318358</v>
      </c>
      <c r="D14" s="69">
        <v>47.766561303580502</v>
      </c>
      <c r="E14" s="56">
        <v>31.544064299999999</v>
      </c>
      <c r="F14" s="56">
        <v>373.65047322468303</v>
      </c>
      <c r="G14" s="79">
        <v>99.999997566261598</v>
      </c>
      <c r="H14" s="56">
        <v>0</v>
      </c>
      <c r="I14" s="56">
        <v>0</v>
      </c>
      <c r="J14" s="79">
        <v>0</v>
      </c>
      <c r="K14" s="56">
        <v>0</v>
      </c>
      <c r="L14" s="56">
        <v>0</v>
      </c>
      <c r="M14" s="79">
        <v>0</v>
      </c>
      <c r="N14" s="56">
        <v>7.6770001894734E-7</v>
      </c>
      <c r="O14" s="56">
        <v>9.0936752045065902E-6</v>
      </c>
      <c r="P14" s="79">
        <v>2.4337383824808201E-6</v>
      </c>
      <c r="Q14" s="57">
        <v>31.544064299999999</v>
      </c>
      <c r="R14" s="56">
        <v>373.65047322468303</v>
      </c>
      <c r="S14" s="69">
        <v>47.766560696359903</v>
      </c>
      <c r="T14" s="82">
        <v>2.4337384422300402E-6</v>
      </c>
      <c r="V14" s="56" t="s">
        <v>22</v>
      </c>
      <c r="W14" s="57">
        <v>23.647290298000001</v>
      </c>
      <c r="X14" s="56">
        <v>280.11042351093499</v>
      </c>
      <c r="Y14" s="69">
        <v>64.944403978144507</v>
      </c>
      <c r="Z14" s="56">
        <v>23.647289900000001</v>
      </c>
      <c r="AA14" s="56">
        <v>280.11041879648502</v>
      </c>
      <c r="AB14" s="79">
        <v>99.999998316931894</v>
      </c>
      <c r="AC14" s="56">
        <v>0</v>
      </c>
      <c r="AD14" s="56">
        <v>0</v>
      </c>
      <c r="AE14" s="79">
        <v>0</v>
      </c>
      <c r="AF14" s="56">
        <v>0</v>
      </c>
      <c r="AG14" s="56">
        <v>0</v>
      </c>
      <c r="AH14" s="79">
        <v>0</v>
      </c>
      <c r="AI14" s="56">
        <v>3.9800001090516998E-7</v>
      </c>
      <c r="AJ14" s="56">
        <v>4.7144493177483699E-6</v>
      </c>
      <c r="AK14" s="79">
        <v>1.6830681481456301E-6</v>
      </c>
      <c r="AL14" s="57">
        <v>23.647289900000001</v>
      </c>
      <c r="AM14" s="56">
        <v>280.11041879648502</v>
      </c>
      <c r="AN14" s="69">
        <v>64.944403594966303</v>
      </c>
      <c r="AO14" s="82">
        <v>1.6830681794719601E-6</v>
      </c>
      <c r="AQ14" s="56" t="s">
        <v>22</v>
      </c>
      <c r="AR14" s="57">
        <v>36.902792257100003</v>
      </c>
      <c r="AS14" s="56">
        <v>437.12647993104599</v>
      </c>
      <c r="AT14" s="69">
        <v>54.0377275433693</v>
      </c>
      <c r="AU14" s="56">
        <v>36.902791399999998</v>
      </c>
      <c r="AV14" s="56">
        <v>437.126469778397</v>
      </c>
      <c r="AW14" s="79">
        <v>99.9999976774115</v>
      </c>
      <c r="AX14" s="56">
        <v>0</v>
      </c>
      <c r="AY14" s="56">
        <v>0</v>
      </c>
      <c r="AZ14" s="79">
        <v>0</v>
      </c>
      <c r="BA14" s="56">
        <v>0</v>
      </c>
      <c r="BB14" s="56">
        <v>0</v>
      </c>
      <c r="BC14" s="79">
        <v>0</v>
      </c>
      <c r="BD14" s="56">
        <v>8.5710001914356995E-7</v>
      </c>
      <c r="BE14" s="56">
        <v>1.0152649471801899E-5</v>
      </c>
      <c r="BF14" s="79">
        <v>2.3225885271016702E-6</v>
      </c>
      <c r="BG14" s="57">
        <v>36.902791399999998</v>
      </c>
      <c r="BH14" s="56">
        <v>437.126469778397</v>
      </c>
      <c r="BI14" s="69">
        <v>54.0377269665087</v>
      </c>
      <c r="BJ14" s="82">
        <v>2.3225885817472999E-6</v>
      </c>
      <c r="BL14" s="56" t="s">
        <v>22</v>
      </c>
      <c r="BM14" s="57">
        <v>31.4826165934</v>
      </c>
      <c r="BN14" s="56">
        <v>372.92260365051197</v>
      </c>
      <c r="BO14" s="69">
        <v>53.961797319450604</v>
      </c>
      <c r="BP14" s="56">
        <v>31.482615899999999</v>
      </c>
      <c r="BQ14" s="56">
        <v>372.92259543694598</v>
      </c>
      <c r="BR14" s="79">
        <v>99.999997797514695</v>
      </c>
      <c r="BS14" s="56">
        <v>0</v>
      </c>
      <c r="BT14" s="56">
        <v>0</v>
      </c>
      <c r="BU14" s="79">
        <v>0</v>
      </c>
      <c r="BV14" s="56">
        <v>0</v>
      </c>
      <c r="BW14" s="56">
        <v>0</v>
      </c>
      <c r="BX14" s="79">
        <v>0</v>
      </c>
      <c r="BY14" s="56">
        <v>6.9340001488296996E-7</v>
      </c>
      <c r="BZ14" s="56">
        <v>8.2135656721643096E-6</v>
      </c>
      <c r="CA14" s="79">
        <v>2.2024853392533301E-6</v>
      </c>
      <c r="CB14" s="57">
        <v>31.482615899999999</v>
      </c>
      <c r="CC14" s="56">
        <v>372.92259543694598</v>
      </c>
      <c r="CD14" s="69">
        <v>53.961796772286199</v>
      </c>
      <c r="CE14" s="82">
        <v>2.2024853873073799E-6</v>
      </c>
      <c r="CG14" s="56" t="s">
        <v>22</v>
      </c>
      <c r="CH14" s="57">
        <v>40.214482016799998</v>
      </c>
      <c r="CI14" s="56">
        <v>476.35460329894198</v>
      </c>
      <c r="CJ14" s="69">
        <v>39.8302073391378</v>
      </c>
      <c r="CK14" s="56">
        <v>40.214480799999997</v>
      </c>
      <c r="CL14" s="56">
        <v>476.35458888552</v>
      </c>
      <c r="CM14" s="79">
        <v>99.999996974224302</v>
      </c>
      <c r="CN14" s="56">
        <v>0</v>
      </c>
      <c r="CO14" s="56">
        <v>0</v>
      </c>
      <c r="CP14" s="79">
        <v>0</v>
      </c>
      <c r="CQ14" s="56">
        <v>0</v>
      </c>
      <c r="CR14" s="56">
        <v>0</v>
      </c>
      <c r="CS14" s="79">
        <v>0</v>
      </c>
      <c r="CT14" s="56">
        <v>1.2168000251737899E-6</v>
      </c>
      <c r="CU14" s="56">
        <v>1.44134218375275E-5</v>
      </c>
      <c r="CV14" s="79">
        <v>3.0257757010657498E-6</v>
      </c>
      <c r="CW14" s="57">
        <v>40.214480799999997</v>
      </c>
      <c r="CX14" s="56">
        <v>476.35458888552</v>
      </c>
      <c r="CY14" s="69">
        <v>39.830206613987897</v>
      </c>
      <c r="CZ14" s="82">
        <v>3.0257757860168199E-6</v>
      </c>
      <c r="DB14" s="56" t="s">
        <v>22</v>
      </c>
      <c r="DC14" s="57">
        <v>36.088542367800002</v>
      </c>
      <c r="DD14" s="56">
        <v>427.48140523279</v>
      </c>
      <c r="DE14" s="69">
        <v>30.955516467503699</v>
      </c>
      <c r="DF14" s="56">
        <v>36.088540999999999</v>
      </c>
      <c r="DG14" s="56">
        <v>427.48138903071998</v>
      </c>
      <c r="DH14" s="79">
        <v>99.999996209877295</v>
      </c>
      <c r="DI14" s="56">
        <v>0</v>
      </c>
      <c r="DJ14" s="56">
        <v>0</v>
      </c>
      <c r="DK14" s="79">
        <v>0</v>
      </c>
      <c r="DL14" s="56">
        <v>0</v>
      </c>
      <c r="DM14" s="56">
        <v>0</v>
      </c>
      <c r="DN14" s="79">
        <v>0</v>
      </c>
      <c r="DO14" s="56">
        <v>1.36780003151051E-6</v>
      </c>
      <c r="DP14" s="56">
        <v>1.6202069720313099E-5</v>
      </c>
      <c r="DQ14" s="79">
        <v>3.79012268650376E-6</v>
      </c>
      <c r="DR14" s="57">
        <v>36.088540999999999</v>
      </c>
      <c r="DS14" s="56">
        <v>427.48138903071998</v>
      </c>
      <c r="DT14" s="69">
        <v>30.9555156574379</v>
      </c>
      <c r="DU14" s="82">
        <v>3.7901228300137299E-6</v>
      </c>
    </row>
    <row r="15" spans="1:125" s="52" customFormat="1" ht="12.75" x14ac:dyDescent="0.2">
      <c r="A15" s="58" t="s">
        <v>23</v>
      </c>
      <c r="B15" s="59">
        <v>31.5440650677</v>
      </c>
      <c r="C15" s="58">
        <v>373.650482318358</v>
      </c>
      <c r="D15" s="70">
        <v>100</v>
      </c>
      <c r="E15" s="58">
        <v>31.544064299999999</v>
      </c>
      <c r="F15" s="58">
        <v>373.65047322468303</v>
      </c>
      <c r="G15" s="74">
        <v>99.999997566261598</v>
      </c>
      <c r="H15" s="58">
        <v>0</v>
      </c>
      <c r="I15" s="58">
        <v>0</v>
      </c>
      <c r="J15" s="74">
        <v>0</v>
      </c>
      <c r="K15" s="58">
        <v>0</v>
      </c>
      <c r="L15" s="58">
        <v>0</v>
      </c>
      <c r="M15" s="74">
        <v>0</v>
      </c>
      <c r="N15" s="58">
        <v>7.6770001894734E-7</v>
      </c>
      <c r="O15" s="58">
        <v>9.0936752045065902E-6</v>
      </c>
      <c r="P15" s="74">
        <v>2.4337383824808201E-6</v>
      </c>
      <c r="Q15" s="59">
        <v>31.544064299999999</v>
      </c>
      <c r="R15" s="58">
        <v>373.65047322468303</v>
      </c>
      <c r="S15" s="70">
        <v>100</v>
      </c>
      <c r="T15" s="80">
        <v>2.4337384422300402E-6</v>
      </c>
      <c r="V15" s="58" t="s">
        <v>23</v>
      </c>
      <c r="W15" s="59">
        <v>23.647290298000001</v>
      </c>
      <c r="X15" s="58">
        <v>280.11042351093499</v>
      </c>
      <c r="Y15" s="70">
        <v>100</v>
      </c>
      <c r="Z15" s="58">
        <v>23.647289900000001</v>
      </c>
      <c r="AA15" s="58">
        <v>280.11041879648502</v>
      </c>
      <c r="AB15" s="74">
        <v>99.999998316931894</v>
      </c>
      <c r="AC15" s="58">
        <v>0</v>
      </c>
      <c r="AD15" s="58">
        <v>0</v>
      </c>
      <c r="AE15" s="74">
        <v>0</v>
      </c>
      <c r="AF15" s="58">
        <v>0</v>
      </c>
      <c r="AG15" s="58">
        <v>0</v>
      </c>
      <c r="AH15" s="74">
        <v>0</v>
      </c>
      <c r="AI15" s="58">
        <v>3.9800001090516998E-7</v>
      </c>
      <c r="AJ15" s="58">
        <v>4.7144493177483699E-6</v>
      </c>
      <c r="AK15" s="74">
        <v>1.6830681481456301E-6</v>
      </c>
      <c r="AL15" s="59">
        <v>23.647289900000001</v>
      </c>
      <c r="AM15" s="58">
        <v>280.11041879648502</v>
      </c>
      <c r="AN15" s="70">
        <v>100</v>
      </c>
      <c r="AO15" s="80">
        <v>1.6830681794719601E-6</v>
      </c>
      <c r="AQ15" s="58" t="s">
        <v>23</v>
      </c>
      <c r="AR15" s="59">
        <v>36.902792257100003</v>
      </c>
      <c r="AS15" s="58">
        <v>437.12647993104599</v>
      </c>
      <c r="AT15" s="70">
        <v>100</v>
      </c>
      <c r="AU15" s="58">
        <v>36.902791399999998</v>
      </c>
      <c r="AV15" s="58">
        <v>437.126469778397</v>
      </c>
      <c r="AW15" s="74">
        <v>99.9999976774115</v>
      </c>
      <c r="AX15" s="58">
        <v>0</v>
      </c>
      <c r="AY15" s="58">
        <v>0</v>
      </c>
      <c r="AZ15" s="74">
        <v>0</v>
      </c>
      <c r="BA15" s="58">
        <v>0</v>
      </c>
      <c r="BB15" s="58">
        <v>0</v>
      </c>
      <c r="BC15" s="74">
        <v>0</v>
      </c>
      <c r="BD15" s="58">
        <v>8.5710001914356995E-7</v>
      </c>
      <c r="BE15" s="58">
        <v>1.0152649471801899E-5</v>
      </c>
      <c r="BF15" s="74">
        <v>2.3225885271016702E-6</v>
      </c>
      <c r="BG15" s="59">
        <v>36.902791399999998</v>
      </c>
      <c r="BH15" s="58">
        <v>437.126469778397</v>
      </c>
      <c r="BI15" s="70">
        <v>100</v>
      </c>
      <c r="BJ15" s="80">
        <v>2.3225885817472999E-6</v>
      </c>
      <c r="BL15" s="58" t="s">
        <v>23</v>
      </c>
      <c r="BM15" s="59">
        <v>31.4826165934</v>
      </c>
      <c r="BN15" s="58">
        <v>372.92260365051197</v>
      </c>
      <c r="BO15" s="70">
        <v>100</v>
      </c>
      <c r="BP15" s="58">
        <v>31.482615899999999</v>
      </c>
      <c r="BQ15" s="58">
        <v>372.92259543694598</v>
      </c>
      <c r="BR15" s="74">
        <v>99.999997797514695</v>
      </c>
      <c r="BS15" s="58">
        <v>0</v>
      </c>
      <c r="BT15" s="58">
        <v>0</v>
      </c>
      <c r="BU15" s="74">
        <v>0</v>
      </c>
      <c r="BV15" s="58">
        <v>0</v>
      </c>
      <c r="BW15" s="58">
        <v>0</v>
      </c>
      <c r="BX15" s="74">
        <v>0</v>
      </c>
      <c r="BY15" s="58">
        <v>6.9340001488296996E-7</v>
      </c>
      <c r="BZ15" s="58">
        <v>8.2135656721643096E-6</v>
      </c>
      <c r="CA15" s="74">
        <v>2.2024853392533301E-6</v>
      </c>
      <c r="CB15" s="59">
        <v>31.482615899999999</v>
      </c>
      <c r="CC15" s="58">
        <v>372.92259543694598</v>
      </c>
      <c r="CD15" s="70">
        <v>100</v>
      </c>
      <c r="CE15" s="80">
        <v>2.2024853873073799E-6</v>
      </c>
      <c r="CG15" s="58" t="s">
        <v>23</v>
      </c>
      <c r="CH15" s="59">
        <v>40.214482016799998</v>
      </c>
      <c r="CI15" s="58">
        <v>476.35460329894198</v>
      </c>
      <c r="CJ15" s="70">
        <v>100</v>
      </c>
      <c r="CK15" s="58">
        <v>40.214480799999997</v>
      </c>
      <c r="CL15" s="58">
        <v>476.35458888552</v>
      </c>
      <c r="CM15" s="74">
        <v>99.999996974224302</v>
      </c>
      <c r="CN15" s="58">
        <v>0</v>
      </c>
      <c r="CO15" s="58">
        <v>0</v>
      </c>
      <c r="CP15" s="74">
        <v>0</v>
      </c>
      <c r="CQ15" s="58">
        <v>0</v>
      </c>
      <c r="CR15" s="58">
        <v>0</v>
      </c>
      <c r="CS15" s="74">
        <v>0</v>
      </c>
      <c r="CT15" s="58">
        <v>1.2168000251737899E-6</v>
      </c>
      <c r="CU15" s="58">
        <v>1.44134218375275E-5</v>
      </c>
      <c r="CV15" s="74">
        <v>3.0257757010657498E-6</v>
      </c>
      <c r="CW15" s="59">
        <v>40.214480799999997</v>
      </c>
      <c r="CX15" s="58">
        <v>476.35458888552</v>
      </c>
      <c r="CY15" s="70">
        <v>100</v>
      </c>
      <c r="CZ15" s="80">
        <v>3.0257757860168199E-6</v>
      </c>
      <c r="DB15" s="58" t="s">
        <v>23</v>
      </c>
      <c r="DC15" s="59">
        <v>36.088542367800002</v>
      </c>
      <c r="DD15" s="58">
        <v>427.48140523279</v>
      </c>
      <c r="DE15" s="70">
        <v>100</v>
      </c>
      <c r="DF15" s="58">
        <v>36.088540999999999</v>
      </c>
      <c r="DG15" s="58">
        <v>427.48138903071998</v>
      </c>
      <c r="DH15" s="74">
        <v>99.999996209877295</v>
      </c>
      <c r="DI15" s="58">
        <v>0</v>
      </c>
      <c r="DJ15" s="58">
        <v>0</v>
      </c>
      <c r="DK15" s="74">
        <v>0</v>
      </c>
      <c r="DL15" s="58">
        <v>0</v>
      </c>
      <c r="DM15" s="58">
        <v>0</v>
      </c>
      <c r="DN15" s="74">
        <v>0</v>
      </c>
      <c r="DO15" s="58">
        <v>1.36780003151051E-6</v>
      </c>
      <c r="DP15" s="58">
        <v>1.6202069720313099E-5</v>
      </c>
      <c r="DQ15" s="74">
        <v>3.79012268650376E-6</v>
      </c>
      <c r="DR15" s="59">
        <v>36.088540999999999</v>
      </c>
      <c r="DS15" s="58">
        <v>427.48138903071998</v>
      </c>
      <c r="DT15" s="70">
        <v>100</v>
      </c>
      <c r="DU15" s="80">
        <v>3.7901228300137299E-6</v>
      </c>
    </row>
    <row r="16" spans="1:125" s="52" customFormat="1" ht="12.75" x14ac:dyDescent="0.2">
      <c r="A16" s="58" t="s">
        <v>24</v>
      </c>
      <c r="B16" s="59">
        <v>0</v>
      </c>
      <c r="C16" s="58">
        <v>0</v>
      </c>
      <c r="D16" s="70">
        <v>0</v>
      </c>
      <c r="E16" s="58">
        <v>0</v>
      </c>
      <c r="F16" s="58">
        <v>0</v>
      </c>
      <c r="G16" s="74" t="s">
        <v>18</v>
      </c>
      <c r="H16" s="58">
        <v>0</v>
      </c>
      <c r="I16" s="58">
        <v>0</v>
      </c>
      <c r="J16" s="74" t="s">
        <v>18</v>
      </c>
      <c r="K16" s="58">
        <v>0</v>
      </c>
      <c r="L16" s="58">
        <v>0</v>
      </c>
      <c r="M16" s="74" t="s">
        <v>18</v>
      </c>
      <c r="N16" s="58">
        <v>0</v>
      </c>
      <c r="O16" s="58">
        <v>0</v>
      </c>
      <c r="P16" s="74" t="s">
        <v>18</v>
      </c>
      <c r="Q16" s="60">
        <v>0</v>
      </c>
      <c r="R16" s="61">
        <v>0</v>
      </c>
      <c r="S16" s="71">
        <v>0</v>
      </c>
      <c r="T16" s="80" t="s">
        <v>18</v>
      </c>
      <c r="V16" s="58" t="s">
        <v>24</v>
      </c>
      <c r="W16" s="59">
        <v>0</v>
      </c>
      <c r="X16" s="58">
        <v>0</v>
      </c>
      <c r="Y16" s="70">
        <v>0</v>
      </c>
      <c r="Z16" s="58">
        <v>0</v>
      </c>
      <c r="AA16" s="58">
        <v>0</v>
      </c>
      <c r="AB16" s="74" t="s">
        <v>18</v>
      </c>
      <c r="AC16" s="58">
        <v>0</v>
      </c>
      <c r="AD16" s="58">
        <v>0</v>
      </c>
      <c r="AE16" s="74" t="s">
        <v>18</v>
      </c>
      <c r="AF16" s="58">
        <v>0</v>
      </c>
      <c r="AG16" s="58">
        <v>0</v>
      </c>
      <c r="AH16" s="74" t="s">
        <v>18</v>
      </c>
      <c r="AI16" s="58">
        <v>0</v>
      </c>
      <c r="AJ16" s="58">
        <v>0</v>
      </c>
      <c r="AK16" s="74" t="s">
        <v>18</v>
      </c>
      <c r="AL16" s="60">
        <v>0</v>
      </c>
      <c r="AM16" s="61">
        <v>0</v>
      </c>
      <c r="AN16" s="71">
        <v>0</v>
      </c>
      <c r="AO16" s="80" t="s">
        <v>18</v>
      </c>
      <c r="AQ16" s="58" t="s">
        <v>24</v>
      </c>
      <c r="AR16" s="59">
        <v>0</v>
      </c>
      <c r="AS16" s="58">
        <v>0</v>
      </c>
      <c r="AT16" s="70">
        <v>0</v>
      </c>
      <c r="AU16" s="58">
        <v>0</v>
      </c>
      <c r="AV16" s="58">
        <v>0</v>
      </c>
      <c r="AW16" s="74" t="s">
        <v>18</v>
      </c>
      <c r="AX16" s="58">
        <v>0</v>
      </c>
      <c r="AY16" s="58">
        <v>0</v>
      </c>
      <c r="AZ16" s="74" t="s">
        <v>18</v>
      </c>
      <c r="BA16" s="58">
        <v>0</v>
      </c>
      <c r="BB16" s="58">
        <v>0</v>
      </c>
      <c r="BC16" s="74" t="s">
        <v>18</v>
      </c>
      <c r="BD16" s="58">
        <v>0</v>
      </c>
      <c r="BE16" s="58">
        <v>0</v>
      </c>
      <c r="BF16" s="74" t="s">
        <v>18</v>
      </c>
      <c r="BG16" s="60">
        <v>0</v>
      </c>
      <c r="BH16" s="61">
        <v>0</v>
      </c>
      <c r="BI16" s="71">
        <v>0</v>
      </c>
      <c r="BJ16" s="80" t="s">
        <v>18</v>
      </c>
      <c r="BL16" s="58" t="s">
        <v>24</v>
      </c>
      <c r="BM16" s="59">
        <v>0</v>
      </c>
      <c r="BN16" s="58">
        <v>0</v>
      </c>
      <c r="BO16" s="70">
        <v>0</v>
      </c>
      <c r="BP16" s="58">
        <v>0</v>
      </c>
      <c r="BQ16" s="58">
        <v>0</v>
      </c>
      <c r="BR16" s="74" t="s">
        <v>18</v>
      </c>
      <c r="BS16" s="58">
        <v>0</v>
      </c>
      <c r="BT16" s="58">
        <v>0</v>
      </c>
      <c r="BU16" s="74" t="s">
        <v>18</v>
      </c>
      <c r="BV16" s="58">
        <v>0</v>
      </c>
      <c r="BW16" s="58">
        <v>0</v>
      </c>
      <c r="BX16" s="74" t="s">
        <v>18</v>
      </c>
      <c r="BY16" s="58">
        <v>0</v>
      </c>
      <c r="BZ16" s="58">
        <v>0</v>
      </c>
      <c r="CA16" s="74" t="s">
        <v>18</v>
      </c>
      <c r="CB16" s="60">
        <v>0</v>
      </c>
      <c r="CC16" s="61">
        <v>0</v>
      </c>
      <c r="CD16" s="71">
        <v>0</v>
      </c>
      <c r="CE16" s="80" t="s">
        <v>18</v>
      </c>
      <c r="CG16" s="58" t="s">
        <v>24</v>
      </c>
      <c r="CH16" s="59">
        <v>0</v>
      </c>
      <c r="CI16" s="58">
        <v>0</v>
      </c>
      <c r="CJ16" s="70">
        <v>0</v>
      </c>
      <c r="CK16" s="58">
        <v>0</v>
      </c>
      <c r="CL16" s="58">
        <v>0</v>
      </c>
      <c r="CM16" s="74" t="s">
        <v>18</v>
      </c>
      <c r="CN16" s="58">
        <v>0</v>
      </c>
      <c r="CO16" s="58">
        <v>0</v>
      </c>
      <c r="CP16" s="74" t="s">
        <v>18</v>
      </c>
      <c r="CQ16" s="58">
        <v>0</v>
      </c>
      <c r="CR16" s="58">
        <v>0</v>
      </c>
      <c r="CS16" s="74" t="s">
        <v>18</v>
      </c>
      <c r="CT16" s="58">
        <v>0</v>
      </c>
      <c r="CU16" s="58">
        <v>0</v>
      </c>
      <c r="CV16" s="74" t="s">
        <v>18</v>
      </c>
      <c r="CW16" s="60">
        <v>0</v>
      </c>
      <c r="CX16" s="61">
        <v>0</v>
      </c>
      <c r="CY16" s="71">
        <v>0</v>
      </c>
      <c r="CZ16" s="80" t="s">
        <v>18</v>
      </c>
      <c r="DB16" s="58" t="s">
        <v>24</v>
      </c>
      <c r="DC16" s="59">
        <v>0</v>
      </c>
      <c r="DD16" s="58">
        <v>0</v>
      </c>
      <c r="DE16" s="70">
        <v>0</v>
      </c>
      <c r="DF16" s="58">
        <v>0</v>
      </c>
      <c r="DG16" s="58">
        <v>0</v>
      </c>
      <c r="DH16" s="74" t="s">
        <v>18</v>
      </c>
      <c r="DI16" s="58">
        <v>0</v>
      </c>
      <c r="DJ16" s="58">
        <v>0</v>
      </c>
      <c r="DK16" s="74" t="s">
        <v>18</v>
      </c>
      <c r="DL16" s="58">
        <v>0</v>
      </c>
      <c r="DM16" s="58">
        <v>0</v>
      </c>
      <c r="DN16" s="74" t="s">
        <v>18</v>
      </c>
      <c r="DO16" s="58">
        <v>0</v>
      </c>
      <c r="DP16" s="58">
        <v>0</v>
      </c>
      <c r="DQ16" s="74" t="s">
        <v>18</v>
      </c>
      <c r="DR16" s="60">
        <v>0</v>
      </c>
      <c r="DS16" s="61">
        <v>0</v>
      </c>
      <c r="DT16" s="71">
        <v>0</v>
      </c>
      <c r="DU16" s="80" t="s">
        <v>18</v>
      </c>
    </row>
    <row r="17" spans="1:125" s="52" customFormat="1" ht="12.75" x14ac:dyDescent="0.2">
      <c r="A17" s="58" t="s">
        <v>25</v>
      </c>
      <c r="B17" s="59">
        <v>6.8980969999999999</v>
      </c>
      <c r="C17" s="58">
        <v>81.710371367704894</v>
      </c>
      <c r="D17" s="70">
        <v>21.8681295045368</v>
      </c>
      <c r="E17" s="58">
        <v>6.8980969999999999</v>
      </c>
      <c r="F17" s="58">
        <v>81.710371367704894</v>
      </c>
      <c r="G17" s="74">
        <v>100</v>
      </c>
      <c r="H17" s="58">
        <v>0</v>
      </c>
      <c r="I17" s="58">
        <v>0</v>
      </c>
      <c r="J17" s="74">
        <v>0</v>
      </c>
      <c r="K17" s="58">
        <v>0</v>
      </c>
      <c r="L17" s="58">
        <v>0</v>
      </c>
      <c r="M17" s="74">
        <v>0</v>
      </c>
      <c r="N17" s="58">
        <v>0</v>
      </c>
      <c r="O17" s="58">
        <v>0</v>
      </c>
      <c r="P17" s="74">
        <v>0</v>
      </c>
      <c r="Q17" s="59">
        <v>6.8980969999999999</v>
      </c>
      <c r="R17" s="58">
        <v>81.710371367704894</v>
      </c>
      <c r="S17" s="70">
        <v>21.8681300367499</v>
      </c>
      <c r="T17" s="80">
        <v>0</v>
      </c>
      <c r="V17" s="58" t="s">
        <v>25</v>
      </c>
      <c r="W17" s="59">
        <v>3.1930128</v>
      </c>
      <c r="X17" s="58">
        <v>37.822353276539197</v>
      </c>
      <c r="Y17" s="70">
        <v>13.5026582740013</v>
      </c>
      <c r="Z17" s="58">
        <v>3.1930128</v>
      </c>
      <c r="AA17" s="58">
        <v>37.822353276539197</v>
      </c>
      <c r="AB17" s="74">
        <v>100</v>
      </c>
      <c r="AC17" s="58">
        <v>0</v>
      </c>
      <c r="AD17" s="58">
        <v>0</v>
      </c>
      <c r="AE17" s="74">
        <v>0</v>
      </c>
      <c r="AF17" s="58">
        <v>0</v>
      </c>
      <c r="AG17" s="58">
        <v>0</v>
      </c>
      <c r="AH17" s="74">
        <v>0</v>
      </c>
      <c r="AI17" s="58">
        <v>0</v>
      </c>
      <c r="AJ17" s="58">
        <v>0</v>
      </c>
      <c r="AK17" s="74">
        <v>0</v>
      </c>
      <c r="AL17" s="59">
        <v>3.1930128</v>
      </c>
      <c r="AM17" s="58">
        <v>37.822353276539197</v>
      </c>
      <c r="AN17" s="70">
        <v>13.5026585012602</v>
      </c>
      <c r="AO17" s="80">
        <v>0</v>
      </c>
      <c r="AQ17" s="58" t="s">
        <v>25</v>
      </c>
      <c r="AR17" s="59">
        <v>6.7382726000000002</v>
      </c>
      <c r="AS17" s="58">
        <v>79.817195455910607</v>
      </c>
      <c r="AT17" s="70">
        <v>18.259519640288399</v>
      </c>
      <c r="AU17" s="58">
        <v>6.7382726000000002</v>
      </c>
      <c r="AV17" s="58">
        <v>79.817195455910607</v>
      </c>
      <c r="AW17" s="74">
        <v>100</v>
      </c>
      <c r="AX17" s="58">
        <v>0</v>
      </c>
      <c r="AY17" s="58">
        <v>0</v>
      </c>
      <c r="AZ17" s="74">
        <v>0</v>
      </c>
      <c r="BA17" s="58">
        <v>0</v>
      </c>
      <c r="BB17" s="58">
        <v>0</v>
      </c>
      <c r="BC17" s="74">
        <v>0</v>
      </c>
      <c r="BD17" s="58">
        <v>0</v>
      </c>
      <c r="BE17" s="58">
        <v>0</v>
      </c>
      <c r="BF17" s="74">
        <v>0</v>
      </c>
      <c r="BG17" s="59">
        <v>6.7382726000000002</v>
      </c>
      <c r="BH17" s="58">
        <v>79.817195455910607</v>
      </c>
      <c r="BI17" s="70">
        <v>18.259520064381899</v>
      </c>
      <c r="BJ17" s="80">
        <v>0</v>
      </c>
      <c r="BL17" s="58" t="s">
        <v>25</v>
      </c>
      <c r="BM17" s="59">
        <v>6.0542129999999998</v>
      </c>
      <c r="BN17" s="58">
        <v>71.7142702645653</v>
      </c>
      <c r="BO17" s="70">
        <v>19.230336150868698</v>
      </c>
      <c r="BP17" s="58">
        <v>6.0542129999999998</v>
      </c>
      <c r="BQ17" s="58">
        <v>71.7142702645653</v>
      </c>
      <c r="BR17" s="74">
        <v>100</v>
      </c>
      <c r="BS17" s="58">
        <v>0</v>
      </c>
      <c r="BT17" s="58">
        <v>0</v>
      </c>
      <c r="BU17" s="74">
        <v>0</v>
      </c>
      <c r="BV17" s="58">
        <v>0</v>
      </c>
      <c r="BW17" s="58">
        <v>0</v>
      </c>
      <c r="BX17" s="74">
        <v>0</v>
      </c>
      <c r="BY17" s="58">
        <v>0</v>
      </c>
      <c r="BZ17" s="58">
        <v>0</v>
      </c>
      <c r="CA17" s="74">
        <v>0</v>
      </c>
      <c r="CB17" s="59">
        <v>6.0542129999999998</v>
      </c>
      <c r="CC17" s="58">
        <v>71.7142702645653</v>
      </c>
      <c r="CD17" s="70">
        <v>19.2303365744141</v>
      </c>
      <c r="CE17" s="80">
        <v>0</v>
      </c>
      <c r="CG17" s="58" t="s">
        <v>25</v>
      </c>
      <c r="CH17" s="59">
        <v>6.7069576</v>
      </c>
      <c r="CI17" s="58">
        <v>79.446258329427806</v>
      </c>
      <c r="CJ17" s="70">
        <v>16.677965905909499</v>
      </c>
      <c r="CK17" s="58">
        <v>6.7069576</v>
      </c>
      <c r="CL17" s="58">
        <v>79.446258329427806</v>
      </c>
      <c r="CM17" s="74">
        <v>100</v>
      </c>
      <c r="CN17" s="58">
        <v>0</v>
      </c>
      <c r="CO17" s="58">
        <v>0</v>
      </c>
      <c r="CP17" s="74">
        <v>0</v>
      </c>
      <c r="CQ17" s="58">
        <v>0</v>
      </c>
      <c r="CR17" s="58">
        <v>0</v>
      </c>
      <c r="CS17" s="74">
        <v>0</v>
      </c>
      <c r="CT17" s="58">
        <v>0</v>
      </c>
      <c r="CU17" s="58">
        <v>0</v>
      </c>
      <c r="CV17" s="74">
        <v>0</v>
      </c>
      <c r="CW17" s="59">
        <v>6.7069576</v>
      </c>
      <c r="CX17" s="58">
        <v>79.446258329427806</v>
      </c>
      <c r="CY17" s="70">
        <v>16.677966410547299</v>
      </c>
      <c r="CZ17" s="80">
        <v>0</v>
      </c>
      <c r="DB17" s="58" t="s">
        <v>25</v>
      </c>
      <c r="DC17" s="59">
        <v>7.3919629999999996</v>
      </c>
      <c r="DD17" s="58">
        <v>87.560386852538301</v>
      </c>
      <c r="DE17" s="70">
        <v>20.482852769901498</v>
      </c>
      <c r="DF17" s="58">
        <v>7.3919629999999996</v>
      </c>
      <c r="DG17" s="58">
        <v>87.560386852538301</v>
      </c>
      <c r="DH17" s="74">
        <v>100</v>
      </c>
      <c r="DI17" s="58">
        <v>0</v>
      </c>
      <c r="DJ17" s="58">
        <v>0</v>
      </c>
      <c r="DK17" s="74">
        <v>0</v>
      </c>
      <c r="DL17" s="58">
        <v>0</v>
      </c>
      <c r="DM17" s="58">
        <v>0</v>
      </c>
      <c r="DN17" s="74">
        <v>0</v>
      </c>
      <c r="DO17" s="58">
        <v>0</v>
      </c>
      <c r="DP17" s="58">
        <v>0</v>
      </c>
      <c r="DQ17" s="74">
        <v>0</v>
      </c>
      <c r="DR17" s="59">
        <v>7.3919629999999996</v>
      </c>
      <c r="DS17" s="58">
        <v>87.560386852538301</v>
      </c>
      <c r="DT17" s="70">
        <v>20.482853546226799</v>
      </c>
      <c r="DU17" s="80">
        <v>0</v>
      </c>
    </row>
    <row r="18" spans="1:125" s="52" customFormat="1" ht="12.75" x14ac:dyDescent="0.2">
      <c r="A18" s="58" t="s">
        <v>26</v>
      </c>
      <c r="B18" s="59">
        <v>4.8146332000000003</v>
      </c>
      <c r="C18" s="58">
        <v>57.031014027677699</v>
      </c>
      <c r="D18" s="70">
        <v>15.263198289969299</v>
      </c>
      <c r="E18" s="58">
        <v>4.8146332000000003</v>
      </c>
      <c r="F18" s="58">
        <v>57.031014027677699</v>
      </c>
      <c r="G18" s="74">
        <v>100</v>
      </c>
      <c r="H18" s="58">
        <v>0</v>
      </c>
      <c r="I18" s="58">
        <v>0</v>
      </c>
      <c r="J18" s="74">
        <v>0</v>
      </c>
      <c r="K18" s="58">
        <v>0</v>
      </c>
      <c r="L18" s="58">
        <v>0</v>
      </c>
      <c r="M18" s="74">
        <v>0</v>
      </c>
      <c r="N18" s="58">
        <v>0</v>
      </c>
      <c r="O18" s="58">
        <v>0</v>
      </c>
      <c r="P18" s="74">
        <v>0</v>
      </c>
      <c r="Q18" s="59">
        <v>4.8146332000000003</v>
      </c>
      <c r="R18" s="58">
        <v>57.031014027677699</v>
      </c>
      <c r="S18" s="70">
        <v>15.263198661435601</v>
      </c>
      <c r="T18" s="80">
        <v>0</v>
      </c>
      <c r="V18" s="58" t="s">
        <v>26</v>
      </c>
      <c r="W18" s="59">
        <v>4.8218268999999996</v>
      </c>
      <c r="X18" s="58">
        <v>57.116225919958701</v>
      </c>
      <c r="Y18" s="70">
        <v>20.390610675624899</v>
      </c>
      <c r="Z18" s="58">
        <v>4.8218268999999996</v>
      </c>
      <c r="AA18" s="58">
        <v>57.116225919958701</v>
      </c>
      <c r="AB18" s="74">
        <v>100</v>
      </c>
      <c r="AC18" s="58">
        <v>0</v>
      </c>
      <c r="AD18" s="58">
        <v>0</v>
      </c>
      <c r="AE18" s="74">
        <v>0</v>
      </c>
      <c r="AF18" s="58">
        <v>0</v>
      </c>
      <c r="AG18" s="58">
        <v>0</v>
      </c>
      <c r="AH18" s="74">
        <v>0</v>
      </c>
      <c r="AI18" s="58">
        <v>0</v>
      </c>
      <c r="AJ18" s="58">
        <v>0</v>
      </c>
      <c r="AK18" s="74">
        <v>0</v>
      </c>
      <c r="AL18" s="59">
        <v>4.8218268999999996</v>
      </c>
      <c r="AM18" s="58">
        <v>57.116225919958701</v>
      </c>
      <c r="AN18" s="70">
        <v>20.390611018812798</v>
      </c>
      <c r="AO18" s="80">
        <v>0</v>
      </c>
      <c r="AQ18" s="58" t="s">
        <v>26</v>
      </c>
      <c r="AR18" s="59">
        <v>6.8797728999999999</v>
      </c>
      <c r="AS18" s="58">
        <v>81.493315994900101</v>
      </c>
      <c r="AT18" s="70">
        <v>18.6429602726779</v>
      </c>
      <c r="AU18" s="58">
        <v>6.8797728999999999</v>
      </c>
      <c r="AV18" s="58">
        <v>81.493315994900101</v>
      </c>
      <c r="AW18" s="74">
        <v>100</v>
      </c>
      <c r="AX18" s="58">
        <v>0</v>
      </c>
      <c r="AY18" s="58">
        <v>0</v>
      </c>
      <c r="AZ18" s="74">
        <v>0</v>
      </c>
      <c r="BA18" s="58">
        <v>0</v>
      </c>
      <c r="BB18" s="58">
        <v>0</v>
      </c>
      <c r="BC18" s="74">
        <v>0</v>
      </c>
      <c r="BD18" s="58">
        <v>0</v>
      </c>
      <c r="BE18" s="58">
        <v>0</v>
      </c>
      <c r="BF18" s="74">
        <v>0</v>
      </c>
      <c r="BG18" s="59">
        <v>6.8797728999999999</v>
      </c>
      <c r="BH18" s="58">
        <v>81.493315994900101</v>
      </c>
      <c r="BI18" s="70">
        <v>18.642960705677101</v>
      </c>
      <c r="BJ18" s="80">
        <v>0</v>
      </c>
      <c r="BL18" s="58" t="s">
        <v>26</v>
      </c>
      <c r="BM18" s="59">
        <v>5.5513303000000001</v>
      </c>
      <c r="BN18" s="58">
        <v>65.757448814911299</v>
      </c>
      <c r="BO18" s="70">
        <v>17.633001639272202</v>
      </c>
      <c r="BP18" s="58">
        <v>5.5513303000000001</v>
      </c>
      <c r="BQ18" s="58">
        <v>65.757448814911299</v>
      </c>
      <c r="BR18" s="74">
        <v>100</v>
      </c>
      <c r="BS18" s="58">
        <v>0</v>
      </c>
      <c r="BT18" s="58">
        <v>0</v>
      </c>
      <c r="BU18" s="74">
        <v>0</v>
      </c>
      <c r="BV18" s="58">
        <v>0</v>
      </c>
      <c r="BW18" s="58">
        <v>0</v>
      </c>
      <c r="BX18" s="74">
        <v>0</v>
      </c>
      <c r="BY18" s="58">
        <v>0</v>
      </c>
      <c r="BZ18" s="58">
        <v>0</v>
      </c>
      <c r="CA18" s="74">
        <v>0</v>
      </c>
      <c r="CB18" s="59">
        <v>5.5513303000000001</v>
      </c>
      <c r="CC18" s="58">
        <v>65.757448814911299</v>
      </c>
      <c r="CD18" s="70">
        <v>17.6330020276365</v>
      </c>
      <c r="CE18" s="80">
        <v>0</v>
      </c>
      <c r="CG18" s="58" t="s">
        <v>26</v>
      </c>
      <c r="CH18" s="59">
        <v>7.1575316999999998</v>
      </c>
      <c r="CI18" s="58">
        <v>84.783466118716603</v>
      </c>
      <c r="CJ18" s="70">
        <v>17.798393367369201</v>
      </c>
      <c r="CK18" s="58">
        <v>7.1575316999999998</v>
      </c>
      <c r="CL18" s="58">
        <v>84.783466118716603</v>
      </c>
      <c r="CM18" s="74">
        <v>100</v>
      </c>
      <c r="CN18" s="58">
        <v>0</v>
      </c>
      <c r="CO18" s="58">
        <v>0</v>
      </c>
      <c r="CP18" s="74">
        <v>0</v>
      </c>
      <c r="CQ18" s="58">
        <v>0</v>
      </c>
      <c r="CR18" s="58">
        <v>0</v>
      </c>
      <c r="CS18" s="74">
        <v>0</v>
      </c>
      <c r="CT18" s="58">
        <v>0</v>
      </c>
      <c r="CU18" s="58">
        <v>0</v>
      </c>
      <c r="CV18" s="74">
        <v>0</v>
      </c>
      <c r="CW18" s="59">
        <v>7.1575316999999998</v>
      </c>
      <c r="CX18" s="58">
        <v>84.783466118716603</v>
      </c>
      <c r="CY18" s="70">
        <v>17.7983939059086</v>
      </c>
      <c r="CZ18" s="80">
        <v>0</v>
      </c>
      <c r="DB18" s="58" t="s">
        <v>26</v>
      </c>
      <c r="DC18" s="59">
        <v>6.3752548000000004</v>
      </c>
      <c r="DD18" s="58">
        <v>75.517122660313902</v>
      </c>
      <c r="DE18" s="70">
        <v>17.6655924061048</v>
      </c>
      <c r="DF18" s="58">
        <v>6.3752548000000004</v>
      </c>
      <c r="DG18" s="58">
        <v>75.517122660313902</v>
      </c>
      <c r="DH18" s="74">
        <v>100</v>
      </c>
      <c r="DI18" s="58">
        <v>0</v>
      </c>
      <c r="DJ18" s="58">
        <v>0</v>
      </c>
      <c r="DK18" s="74">
        <v>0</v>
      </c>
      <c r="DL18" s="58">
        <v>0</v>
      </c>
      <c r="DM18" s="58">
        <v>0</v>
      </c>
      <c r="DN18" s="74">
        <v>0</v>
      </c>
      <c r="DO18" s="58">
        <v>0</v>
      </c>
      <c r="DP18" s="58">
        <v>0</v>
      </c>
      <c r="DQ18" s="74">
        <v>0</v>
      </c>
      <c r="DR18" s="59">
        <v>6.3752548000000004</v>
      </c>
      <c r="DS18" s="58">
        <v>75.517122660313902</v>
      </c>
      <c r="DT18" s="70">
        <v>17.665593075652499</v>
      </c>
      <c r="DU18" s="80">
        <v>0</v>
      </c>
    </row>
    <row r="19" spans="1:125" s="52" customFormat="1" ht="12.75" x14ac:dyDescent="0.2">
      <c r="A19" s="58" t="s">
        <v>27</v>
      </c>
      <c r="B19" s="59">
        <v>19.831334600000002</v>
      </c>
      <c r="C19" s="58">
        <v>234.90909375197501</v>
      </c>
      <c r="D19" s="70">
        <v>62.868671356839698</v>
      </c>
      <c r="E19" s="58">
        <v>19.831334600000002</v>
      </c>
      <c r="F19" s="58">
        <v>234.90909375197501</v>
      </c>
      <c r="G19" s="74">
        <v>100</v>
      </c>
      <c r="H19" s="58">
        <v>0</v>
      </c>
      <c r="I19" s="58">
        <v>0</v>
      </c>
      <c r="J19" s="74">
        <v>0</v>
      </c>
      <c r="K19" s="58">
        <v>0</v>
      </c>
      <c r="L19" s="58">
        <v>0</v>
      </c>
      <c r="M19" s="74">
        <v>0</v>
      </c>
      <c r="N19" s="58">
        <v>0</v>
      </c>
      <c r="O19" s="58">
        <v>0</v>
      </c>
      <c r="P19" s="74">
        <v>0</v>
      </c>
      <c r="Q19" s="59">
        <v>19.831334600000002</v>
      </c>
      <c r="R19" s="58">
        <v>234.90909375197501</v>
      </c>
      <c r="S19" s="70">
        <v>62.8686728868987</v>
      </c>
      <c r="T19" s="80">
        <v>0</v>
      </c>
      <c r="V19" s="58" t="s">
        <v>27</v>
      </c>
      <c r="W19" s="59">
        <v>15.632450199999999</v>
      </c>
      <c r="X19" s="58">
        <v>185.17183959998701</v>
      </c>
      <c r="Y19" s="70">
        <v>66.106729367305704</v>
      </c>
      <c r="Z19" s="58">
        <v>15.632450199999999</v>
      </c>
      <c r="AA19" s="58">
        <v>185.17183959998701</v>
      </c>
      <c r="AB19" s="74">
        <v>100</v>
      </c>
      <c r="AC19" s="58">
        <v>0</v>
      </c>
      <c r="AD19" s="58">
        <v>0</v>
      </c>
      <c r="AE19" s="74">
        <v>0</v>
      </c>
      <c r="AF19" s="58">
        <v>0</v>
      </c>
      <c r="AG19" s="58">
        <v>0</v>
      </c>
      <c r="AH19" s="74">
        <v>0</v>
      </c>
      <c r="AI19" s="58">
        <v>0</v>
      </c>
      <c r="AJ19" s="58">
        <v>0</v>
      </c>
      <c r="AK19" s="74">
        <v>0</v>
      </c>
      <c r="AL19" s="59">
        <v>15.632450199999999</v>
      </c>
      <c r="AM19" s="58">
        <v>185.17183959998701</v>
      </c>
      <c r="AN19" s="70">
        <v>66.106730479926995</v>
      </c>
      <c r="AO19" s="80">
        <v>0</v>
      </c>
      <c r="AQ19" s="58" t="s">
        <v>27</v>
      </c>
      <c r="AR19" s="59">
        <v>23.2847458</v>
      </c>
      <c r="AS19" s="58">
        <v>275.81595714305098</v>
      </c>
      <c r="AT19" s="70">
        <v>63.097517493463002</v>
      </c>
      <c r="AU19" s="58">
        <v>23.2847458</v>
      </c>
      <c r="AV19" s="58">
        <v>275.81595714305098</v>
      </c>
      <c r="AW19" s="74">
        <v>100</v>
      </c>
      <c r="AX19" s="58">
        <v>0</v>
      </c>
      <c r="AY19" s="58">
        <v>0</v>
      </c>
      <c r="AZ19" s="74">
        <v>0</v>
      </c>
      <c r="BA19" s="58">
        <v>0</v>
      </c>
      <c r="BB19" s="58">
        <v>0</v>
      </c>
      <c r="BC19" s="74">
        <v>0</v>
      </c>
      <c r="BD19" s="58">
        <v>0</v>
      </c>
      <c r="BE19" s="58">
        <v>0</v>
      </c>
      <c r="BF19" s="74">
        <v>0</v>
      </c>
      <c r="BG19" s="59">
        <v>23.2847458</v>
      </c>
      <c r="BH19" s="58">
        <v>275.81595714305098</v>
      </c>
      <c r="BI19" s="70">
        <v>63.097518958958801</v>
      </c>
      <c r="BJ19" s="80">
        <v>0</v>
      </c>
      <c r="BL19" s="58" t="s">
        <v>27</v>
      </c>
      <c r="BM19" s="59">
        <v>19.877072500000001</v>
      </c>
      <c r="BN19" s="58">
        <v>235.45087517293501</v>
      </c>
      <c r="BO19" s="70">
        <v>63.136659689738202</v>
      </c>
      <c r="BP19" s="58">
        <v>19.877072500000001</v>
      </c>
      <c r="BQ19" s="58">
        <v>235.45087517293501</v>
      </c>
      <c r="BR19" s="74">
        <v>100</v>
      </c>
      <c r="BS19" s="58">
        <v>0</v>
      </c>
      <c r="BT19" s="58">
        <v>0</v>
      </c>
      <c r="BU19" s="74">
        <v>0</v>
      </c>
      <c r="BV19" s="58">
        <v>0</v>
      </c>
      <c r="BW19" s="58">
        <v>0</v>
      </c>
      <c r="BX19" s="74">
        <v>0</v>
      </c>
      <c r="BY19" s="58">
        <v>0</v>
      </c>
      <c r="BZ19" s="58">
        <v>0</v>
      </c>
      <c r="CA19" s="74">
        <v>0</v>
      </c>
      <c r="CB19" s="59">
        <v>19.877072500000001</v>
      </c>
      <c r="CC19" s="58">
        <v>235.45087517293501</v>
      </c>
      <c r="CD19" s="70">
        <v>63.1366610803138</v>
      </c>
      <c r="CE19" s="80">
        <v>0</v>
      </c>
      <c r="CG19" s="58" t="s">
        <v>27</v>
      </c>
      <c r="CH19" s="59">
        <v>26.349991299999999</v>
      </c>
      <c r="CI19" s="58">
        <v>312.12486206830602</v>
      </c>
      <c r="CJ19" s="70">
        <v>65.523637203612395</v>
      </c>
      <c r="CK19" s="58">
        <v>26.349991299999999</v>
      </c>
      <c r="CL19" s="58">
        <v>312.12486206830602</v>
      </c>
      <c r="CM19" s="74">
        <v>100</v>
      </c>
      <c r="CN19" s="58">
        <v>0</v>
      </c>
      <c r="CO19" s="58">
        <v>0</v>
      </c>
      <c r="CP19" s="74">
        <v>0</v>
      </c>
      <c r="CQ19" s="58">
        <v>0</v>
      </c>
      <c r="CR19" s="58">
        <v>0</v>
      </c>
      <c r="CS19" s="74">
        <v>0</v>
      </c>
      <c r="CT19" s="58">
        <v>0</v>
      </c>
      <c r="CU19" s="58">
        <v>0</v>
      </c>
      <c r="CV19" s="74">
        <v>0</v>
      </c>
      <c r="CW19" s="59">
        <v>26.349991299999999</v>
      </c>
      <c r="CX19" s="58">
        <v>312.12486206830602</v>
      </c>
      <c r="CY19" s="70">
        <v>65.523639186210801</v>
      </c>
      <c r="CZ19" s="80">
        <v>0</v>
      </c>
      <c r="DB19" s="58" t="s">
        <v>27</v>
      </c>
      <c r="DC19" s="59">
        <v>22.321323499999998</v>
      </c>
      <c r="DD19" s="58">
        <v>264.40388307147299</v>
      </c>
      <c r="DE19" s="70">
        <v>61.851551865159799</v>
      </c>
      <c r="DF19" s="58">
        <v>22.321323499999998</v>
      </c>
      <c r="DG19" s="58">
        <v>264.40388307147299</v>
      </c>
      <c r="DH19" s="74">
        <v>100</v>
      </c>
      <c r="DI19" s="58">
        <v>0</v>
      </c>
      <c r="DJ19" s="58">
        <v>0</v>
      </c>
      <c r="DK19" s="74">
        <v>0</v>
      </c>
      <c r="DL19" s="58">
        <v>0</v>
      </c>
      <c r="DM19" s="58">
        <v>0</v>
      </c>
      <c r="DN19" s="74">
        <v>0</v>
      </c>
      <c r="DO19" s="58">
        <v>0</v>
      </c>
      <c r="DP19" s="58">
        <v>0</v>
      </c>
      <c r="DQ19" s="74">
        <v>0</v>
      </c>
      <c r="DR19" s="59">
        <v>22.321323499999998</v>
      </c>
      <c r="DS19" s="58">
        <v>264.40388307147299</v>
      </c>
      <c r="DT19" s="70">
        <v>61.851554209409599</v>
      </c>
      <c r="DU19" s="80">
        <v>0</v>
      </c>
    </row>
    <row r="20" spans="1:125" s="52" customFormat="1" ht="12.75" x14ac:dyDescent="0.2">
      <c r="A20" s="58" t="s">
        <v>28</v>
      </c>
      <c r="B20" s="59">
        <v>7.6770001894734E-7</v>
      </c>
      <c r="C20" s="58">
        <v>9.0936752045065902E-6</v>
      </c>
      <c r="D20" s="70">
        <v>2.4337383824808201E-6</v>
      </c>
      <c r="E20" s="58">
        <v>0</v>
      </c>
      <c r="F20" s="58">
        <v>0</v>
      </c>
      <c r="G20" s="74">
        <v>0</v>
      </c>
      <c r="H20" s="58">
        <v>0</v>
      </c>
      <c r="I20" s="58">
        <v>0</v>
      </c>
      <c r="J20" s="74">
        <v>0</v>
      </c>
      <c r="K20" s="58">
        <v>0</v>
      </c>
      <c r="L20" s="58">
        <v>0</v>
      </c>
      <c r="M20" s="74">
        <v>0</v>
      </c>
      <c r="N20" s="58">
        <v>7.6770001894734E-7</v>
      </c>
      <c r="O20" s="58">
        <v>9.0936752045065902E-6</v>
      </c>
      <c r="P20" s="74">
        <v>100</v>
      </c>
      <c r="Q20" s="59">
        <v>0</v>
      </c>
      <c r="R20" s="58">
        <v>0</v>
      </c>
      <c r="S20" s="70">
        <v>0</v>
      </c>
      <c r="T20" s="80" t="s">
        <v>18</v>
      </c>
      <c r="V20" s="58" t="s">
        <v>28</v>
      </c>
      <c r="W20" s="59">
        <v>3.9800001090516998E-7</v>
      </c>
      <c r="X20" s="58">
        <v>4.7144493177483699E-6</v>
      </c>
      <c r="Y20" s="70">
        <v>1.6830681481456301E-6</v>
      </c>
      <c r="Z20" s="58">
        <v>0</v>
      </c>
      <c r="AA20" s="58">
        <v>0</v>
      </c>
      <c r="AB20" s="74">
        <v>0</v>
      </c>
      <c r="AC20" s="58">
        <v>0</v>
      </c>
      <c r="AD20" s="58">
        <v>0</v>
      </c>
      <c r="AE20" s="74">
        <v>0</v>
      </c>
      <c r="AF20" s="58">
        <v>0</v>
      </c>
      <c r="AG20" s="58">
        <v>0</v>
      </c>
      <c r="AH20" s="74">
        <v>0</v>
      </c>
      <c r="AI20" s="58">
        <v>3.9800001090516998E-7</v>
      </c>
      <c r="AJ20" s="58">
        <v>4.7144493177483699E-6</v>
      </c>
      <c r="AK20" s="74">
        <v>100</v>
      </c>
      <c r="AL20" s="59">
        <v>0</v>
      </c>
      <c r="AM20" s="58">
        <v>0</v>
      </c>
      <c r="AN20" s="70">
        <v>0</v>
      </c>
      <c r="AO20" s="80" t="s">
        <v>18</v>
      </c>
      <c r="AQ20" s="58" t="s">
        <v>28</v>
      </c>
      <c r="AR20" s="59">
        <v>8.5710001914356995E-7</v>
      </c>
      <c r="AS20" s="58">
        <v>1.0152649471801899E-5</v>
      </c>
      <c r="AT20" s="70">
        <v>2.3225885271016702E-6</v>
      </c>
      <c r="AU20" s="58">
        <v>0</v>
      </c>
      <c r="AV20" s="58">
        <v>0</v>
      </c>
      <c r="AW20" s="74">
        <v>0</v>
      </c>
      <c r="AX20" s="58">
        <v>0</v>
      </c>
      <c r="AY20" s="58">
        <v>0</v>
      </c>
      <c r="AZ20" s="74">
        <v>0</v>
      </c>
      <c r="BA20" s="58">
        <v>0</v>
      </c>
      <c r="BB20" s="58">
        <v>0</v>
      </c>
      <c r="BC20" s="74">
        <v>0</v>
      </c>
      <c r="BD20" s="58">
        <v>8.5710001914356995E-7</v>
      </c>
      <c r="BE20" s="58">
        <v>1.0152649471801899E-5</v>
      </c>
      <c r="BF20" s="74">
        <v>100</v>
      </c>
      <c r="BG20" s="59">
        <v>0</v>
      </c>
      <c r="BH20" s="58">
        <v>0</v>
      </c>
      <c r="BI20" s="70">
        <v>0</v>
      </c>
      <c r="BJ20" s="80" t="s">
        <v>18</v>
      </c>
      <c r="BL20" s="58" t="s">
        <v>28</v>
      </c>
      <c r="BM20" s="59">
        <v>6.9340001488296996E-7</v>
      </c>
      <c r="BN20" s="58">
        <v>8.2135656721643096E-6</v>
      </c>
      <c r="BO20" s="70">
        <v>2.2024853392533301E-6</v>
      </c>
      <c r="BP20" s="58">
        <v>0</v>
      </c>
      <c r="BQ20" s="58">
        <v>0</v>
      </c>
      <c r="BR20" s="74">
        <v>0</v>
      </c>
      <c r="BS20" s="58">
        <v>0</v>
      </c>
      <c r="BT20" s="58">
        <v>0</v>
      </c>
      <c r="BU20" s="74">
        <v>0</v>
      </c>
      <c r="BV20" s="58">
        <v>0</v>
      </c>
      <c r="BW20" s="58">
        <v>0</v>
      </c>
      <c r="BX20" s="74">
        <v>0</v>
      </c>
      <c r="BY20" s="58">
        <v>6.9340001488296996E-7</v>
      </c>
      <c r="BZ20" s="58">
        <v>8.2135656721643096E-6</v>
      </c>
      <c r="CA20" s="74">
        <v>100</v>
      </c>
      <c r="CB20" s="59">
        <v>0</v>
      </c>
      <c r="CC20" s="58">
        <v>0</v>
      </c>
      <c r="CD20" s="70">
        <v>0</v>
      </c>
      <c r="CE20" s="80" t="s">
        <v>18</v>
      </c>
      <c r="CG20" s="58" t="s">
        <v>28</v>
      </c>
      <c r="CH20" s="59">
        <v>1.2168000251737899E-6</v>
      </c>
      <c r="CI20" s="58">
        <v>1.44134218375275E-5</v>
      </c>
      <c r="CJ20" s="70">
        <v>3.0257757010657498E-6</v>
      </c>
      <c r="CK20" s="58">
        <v>0</v>
      </c>
      <c r="CL20" s="58">
        <v>0</v>
      </c>
      <c r="CM20" s="74">
        <v>0</v>
      </c>
      <c r="CN20" s="58">
        <v>0</v>
      </c>
      <c r="CO20" s="58">
        <v>0</v>
      </c>
      <c r="CP20" s="74">
        <v>0</v>
      </c>
      <c r="CQ20" s="58">
        <v>0</v>
      </c>
      <c r="CR20" s="58">
        <v>0</v>
      </c>
      <c r="CS20" s="74">
        <v>0</v>
      </c>
      <c r="CT20" s="58">
        <v>1.2168000251737899E-6</v>
      </c>
      <c r="CU20" s="58">
        <v>1.44134218375275E-5</v>
      </c>
      <c r="CV20" s="74">
        <v>100</v>
      </c>
      <c r="CW20" s="59">
        <v>0</v>
      </c>
      <c r="CX20" s="58">
        <v>0</v>
      </c>
      <c r="CY20" s="70">
        <v>0</v>
      </c>
      <c r="CZ20" s="80" t="s">
        <v>18</v>
      </c>
      <c r="DB20" s="58" t="s">
        <v>28</v>
      </c>
      <c r="DC20" s="59">
        <v>1.36780003151051E-6</v>
      </c>
      <c r="DD20" s="58">
        <v>1.6202069720313099E-5</v>
      </c>
      <c r="DE20" s="70">
        <v>3.79012268650376E-6</v>
      </c>
      <c r="DF20" s="58">
        <v>0</v>
      </c>
      <c r="DG20" s="58">
        <v>0</v>
      </c>
      <c r="DH20" s="74">
        <v>0</v>
      </c>
      <c r="DI20" s="58">
        <v>0</v>
      </c>
      <c r="DJ20" s="58">
        <v>0</v>
      </c>
      <c r="DK20" s="74">
        <v>0</v>
      </c>
      <c r="DL20" s="58">
        <v>0</v>
      </c>
      <c r="DM20" s="58">
        <v>0</v>
      </c>
      <c r="DN20" s="74">
        <v>0</v>
      </c>
      <c r="DO20" s="58">
        <v>1.36780003151051E-6</v>
      </c>
      <c r="DP20" s="58">
        <v>1.6202069720313099E-5</v>
      </c>
      <c r="DQ20" s="74">
        <v>100</v>
      </c>
      <c r="DR20" s="59">
        <v>0</v>
      </c>
      <c r="DS20" s="58">
        <v>0</v>
      </c>
      <c r="DT20" s="70">
        <v>0</v>
      </c>
      <c r="DU20" s="80" t="s">
        <v>18</v>
      </c>
    </row>
    <row r="21" spans="1:125" s="52" customFormat="1" ht="12.75" x14ac:dyDescent="0.2">
      <c r="A21" s="56" t="s">
        <v>29</v>
      </c>
      <c r="B21" s="57">
        <v>34.493899999999996</v>
      </c>
      <c r="C21" s="56">
        <v>408.59230870781897</v>
      </c>
      <c r="D21" s="69">
        <v>52.233438696419498</v>
      </c>
      <c r="E21" s="56"/>
      <c r="F21" s="56"/>
      <c r="G21" s="79"/>
      <c r="H21" s="56"/>
      <c r="I21" s="56"/>
      <c r="J21" s="79"/>
      <c r="K21" s="56"/>
      <c r="L21" s="56"/>
      <c r="M21" s="79"/>
      <c r="N21" s="56"/>
      <c r="O21" s="56"/>
      <c r="P21" s="79"/>
      <c r="Q21" s="57">
        <v>34.493899999999996</v>
      </c>
      <c r="R21" s="56">
        <v>408.59230870781897</v>
      </c>
      <c r="S21" s="69">
        <v>52.233439303640097</v>
      </c>
      <c r="T21" s="82">
        <v>0</v>
      </c>
      <c r="V21" s="56" t="s">
        <v>29</v>
      </c>
      <c r="W21" s="57">
        <v>12.7643</v>
      </c>
      <c r="X21" s="56">
        <v>151.19759743140699</v>
      </c>
      <c r="Y21" s="69">
        <v>35.0555960218555</v>
      </c>
      <c r="Z21" s="56"/>
      <c r="AA21" s="56"/>
      <c r="AB21" s="79"/>
      <c r="AC21" s="56"/>
      <c r="AD21" s="56"/>
      <c r="AE21" s="79"/>
      <c r="AF21" s="56"/>
      <c r="AG21" s="56"/>
      <c r="AH21" s="79"/>
      <c r="AI21" s="56"/>
      <c r="AJ21" s="56"/>
      <c r="AK21" s="79"/>
      <c r="AL21" s="57">
        <v>12.7643</v>
      </c>
      <c r="AM21" s="56">
        <v>151.19759743140699</v>
      </c>
      <c r="AN21" s="69">
        <v>35.055596405033697</v>
      </c>
      <c r="AO21" s="82">
        <v>0</v>
      </c>
      <c r="AQ21" s="56" t="s">
        <v>29</v>
      </c>
      <c r="AR21" s="57">
        <v>31.388000000000002</v>
      </c>
      <c r="AS21" s="56">
        <v>371.80183701237098</v>
      </c>
      <c r="AT21" s="69">
        <v>45.9622724566307</v>
      </c>
      <c r="AU21" s="56"/>
      <c r="AV21" s="56"/>
      <c r="AW21" s="79"/>
      <c r="AX21" s="56"/>
      <c r="AY21" s="56"/>
      <c r="AZ21" s="79"/>
      <c r="BA21" s="56"/>
      <c r="BB21" s="56"/>
      <c r="BC21" s="79"/>
      <c r="BD21" s="56"/>
      <c r="BE21" s="56"/>
      <c r="BF21" s="79"/>
      <c r="BG21" s="57">
        <v>31.388000000000002</v>
      </c>
      <c r="BH21" s="56">
        <v>371.80183701237098</v>
      </c>
      <c r="BI21" s="69">
        <v>45.9622730334913</v>
      </c>
      <c r="BJ21" s="82">
        <v>0</v>
      </c>
      <c r="BL21" s="56" t="s">
        <v>29</v>
      </c>
      <c r="BM21" s="57">
        <v>26.8598</v>
      </c>
      <c r="BN21" s="56">
        <v>318.16372441012101</v>
      </c>
      <c r="BO21" s="69">
        <v>46.038202680549396</v>
      </c>
      <c r="BP21" s="56"/>
      <c r="BQ21" s="56"/>
      <c r="BR21" s="79"/>
      <c r="BS21" s="56"/>
      <c r="BT21" s="56"/>
      <c r="BU21" s="79"/>
      <c r="BV21" s="56"/>
      <c r="BW21" s="56"/>
      <c r="BX21" s="79"/>
      <c r="BY21" s="56"/>
      <c r="BZ21" s="56"/>
      <c r="CA21" s="79"/>
      <c r="CB21" s="57">
        <v>26.8598</v>
      </c>
      <c r="CC21" s="56">
        <v>318.16372441012101</v>
      </c>
      <c r="CD21" s="69">
        <v>46.038203227713801</v>
      </c>
      <c r="CE21" s="82">
        <v>0</v>
      </c>
      <c r="CG21" s="56" t="s">
        <v>29</v>
      </c>
      <c r="CH21" s="57">
        <v>60.750300000000003</v>
      </c>
      <c r="CI21" s="56">
        <v>719.60854909687203</v>
      </c>
      <c r="CJ21" s="69">
        <v>60.1697926608621</v>
      </c>
      <c r="CK21" s="56"/>
      <c r="CL21" s="56"/>
      <c r="CM21" s="79"/>
      <c r="CN21" s="56"/>
      <c r="CO21" s="56"/>
      <c r="CP21" s="79"/>
      <c r="CQ21" s="56"/>
      <c r="CR21" s="56"/>
      <c r="CS21" s="79"/>
      <c r="CT21" s="56"/>
      <c r="CU21" s="56"/>
      <c r="CV21" s="79"/>
      <c r="CW21" s="57">
        <v>60.750300000000003</v>
      </c>
      <c r="CX21" s="56">
        <v>719.60854909687203</v>
      </c>
      <c r="CY21" s="69">
        <v>60.169793386012103</v>
      </c>
      <c r="CZ21" s="82">
        <v>0</v>
      </c>
      <c r="DB21" s="56" t="s">
        <v>29</v>
      </c>
      <c r="DC21" s="57">
        <v>80.493399999999994</v>
      </c>
      <c r="DD21" s="56">
        <v>953.47247315443997</v>
      </c>
      <c r="DE21" s="69">
        <v>69.044483532496301</v>
      </c>
      <c r="DF21" s="56"/>
      <c r="DG21" s="56"/>
      <c r="DH21" s="79"/>
      <c r="DI21" s="56"/>
      <c r="DJ21" s="56"/>
      <c r="DK21" s="79"/>
      <c r="DL21" s="56"/>
      <c r="DM21" s="56"/>
      <c r="DN21" s="79"/>
      <c r="DO21" s="56"/>
      <c r="DP21" s="56"/>
      <c r="DQ21" s="79"/>
      <c r="DR21" s="57">
        <v>80.493399999999994</v>
      </c>
      <c r="DS21" s="56">
        <v>953.47247315443997</v>
      </c>
      <c r="DT21" s="69">
        <v>69.0444843425621</v>
      </c>
      <c r="DU21" s="82">
        <v>0</v>
      </c>
    </row>
    <row r="22" spans="1:125" s="52" customFormat="1" ht="14.25" x14ac:dyDescent="0.25">
      <c r="A22" s="58" t="s">
        <v>30</v>
      </c>
      <c r="B22" s="59">
        <v>34.493899999999996</v>
      </c>
      <c r="C22" s="58">
        <v>408.59230870781897</v>
      </c>
      <c r="D22" s="70">
        <v>52.233438696419498</v>
      </c>
      <c r="E22" s="58"/>
      <c r="F22" s="58"/>
      <c r="G22" s="74"/>
      <c r="H22" s="58"/>
      <c r="I22" s="58"/>
      <c r="J22" s="74"/>
      <c r="K22" s="58"/>
      <c r="L22" s="58"/>
      <c r="M22" s="74"/>
      <c r="N22" s="58"/>
      <c r="O22" s="58"/>
      <c r="P22" s="74"/>
      <c r="Q22" s="59">
        <v>34.493899999999996</v>
      </c>
      <c r="R22" s="58">
        <v>408.59230870781897</v>
      </c>
      <c r="S22" s="70">
        <v>52.233439303640097</v>
      </c>
      <c r="T22" s="80">
        <v>0</v>
      </c>
      <c r="V22" s="58" t="s">
        <v>30</v>
      </c>
      <c r="W22" s="59">
        <v>12.7643</v>
      </c>
      <c r="X22" s="58">
        <v>151.19759743140699</v>
      </c>
      <c r="Y22" s="70">
        <v>35.0555960218555</v>
      </c>
      <c r="Z22" s="58"/>
      <c r="AA22" s="58"/>
      <c r="AB22" s="74"/>
      <c r="AC22" s="58"/>
      <c r="AD22" s="58"/>
      <c r="AE22" s="74"/>
      <c r="AF22" s="58"/>
      <c r="AG22" s="58"/>
      <c r="AH22" s="74"/>
      <c r="AI22" s="58"/>
      <c r="AJ22" s="58"/>
      <c r="AK22" s="74"/>
      <c r="AL22" s="59">
        <v>12.7643</v>
      </c>
      <c r="AM22" s="58">
        <v>151.19759743140699</v>
      </c>
      <c r="AN22" s="70">
        <v>35.055596405033697</v>
      </c>
      <c r="AO22" s="80">
        <v>0</v>
      </c>
      <c r="AQ22" s="58" t="s">
        <v>30</v>
      </c>
      <c r="AR22" s="59">
        <v>31.388000000000002</v>
      </c>
      <c r="AS22" s="58">
        <v>371.80183701237098</v>
      </c>
      <c r="AT22" s="70">
        <v>45.9622724566307</v>
      </c>
      <c r="AU22" s="58"/>
      <c r="AV22" s="58"/>
      <c r="AW22" s="74"/>
      <c r="AX22" s="58"/>
      <c r="AY22" s="58"/>
      <c r="AZ22" s="74"/>
      <c r="BA22" s="58"/>
      <c r="BB22" s="58"/>
      <c r="BC22" s="74"/>
      <c r="BD22" s="58"/>
      <c r="BE22" s="58"/>
      <c r="BF22" s="74"/>
      <c r="BG22" s="59">
        <v>31.388000000000002</v>
      </c>
      <c r="BH22" s="58">
        <v>371.80183701237098</v>
      </c>
      <c r="BI22" s="70">
        <v>45.9622730334913</v>
      </c>
      <c r="BJ22" s="80">
        <v>0</v>
      </c>
      <c r="BL22" s="58" t="s">
        <v>30</v>
      </c>
      <c r="BM22" s="59">
        <v>26.8598</v>
      </c>
      <c r="BN22" s="58">
        <v>318.16372441012101</v>
      </c>
      <c r="BO22" s="70">
        <v>46.038202680549396</v>
      </c>
      <c r="BP22" s="58"/>
      <c r="BQ22" s="58"/>
      <c r="BR22" s="74"/>
      <c r="BS22" s="58"/>
      <c r="BT22" s="58"/>
      <c r="BU22" s="74"/>
      <c r="BV22" s="58"/>
      <c r="BW22" s="58"/>
      <c r="BX22" s="74"/>
      <c r="BY22" s="58"/>
      <c r="BZ22" s="58"/>
      <c r="CA22" s="74"/>
      <c r="CB22" s="59">
        <v>26.8598</v>
      </c>
      <c r="CC22" s="58">
        <v>318.16372441012101</v>
      </c>
      <c r="CD22" s="70">
        <v>46.038203227713801</v>
      </c>
      <c r="CE22" s="80">
        <v>0</v>
      </c>
      <c r="CG22" s="58" t="s">
        <v>30</v>
      </c>
      <c r="CH22" s="59">
        <v>60.750300000000003</v>
      </c>
      <c r="CI22" s="58">
        <v>719.60854909687203</v>
      </c>
      <c r="CJ22" s="70">
        <v>60.1697926608621</v>
      </c>
      <c r="CK22" s="58"/>
      <c r="CL22" s="58"/>
      <c r="CM22" s="74"/>
      <c r="CN22" s="58"/>
      <c r="CO22" s="58"/>
      <c r="CP22" s="74"/>
      <c r="CQ22" s="58"/>
      <c r="CR22" s="58"/>
      <c r="CS22" s="74"/>
      <c r="CT22" s="58"/>
      <c r="CU22" s="58"/>
      <c r="CV22" s="74"/>
      <c r="CW22" s="59">
        <v>60.750300000000003</v>
      </c>
      <c r="CX22" s="58">
        <v>719.60854909687203</v>
      </c>
      <c r="CY22" s="70">
        <v>60.169793386012103</v>
      </c>
      <c r="CZ22" s="80">
        <v>0</v>
      </c>
      <c r="DB22" s="58" t="s">
        <v>30</v>
      </c>
      <c r="DC22" s="59">
        <v>80.493399999999994</v>
      </c>
      <c r="DD22" s="58">
        <v>953.47247315443997</v>
      </c>
      <c r="DE22" s="70">
        <v>69.044483532496301</v>
      </c>
      <c r="DF22" s="58"/>
      <c r="DG22" s="58"/>
      <c r="DH22" s="74"/>
      <c r="DI22" s="58"/>
      <c r="DJ22" s="58"/>
      <c r="DK22" s="74"/>
      <c r="DL22" s="58"/>
      <c r="DM22" s="58"/>
      <c r="DN22" s="74"/>
      <c r="DO22" s="58"/>
      <c r="DP22" s="58"/>
      <c r="DQ22" s="74"/>
      <c r="DR22" s="59">
        <v>80.493399999999994</v>
      </c>
      <c r="DS22" s="58">
        <v>953.47247315443997</v>
      </c>
      <c r="DT22" s="70">
        <v>69.0444843425621</v>
      </c>
      <c r="DU22" s="80">
        <v>0</v>
      </c>
    </row>
    <row r="23" spans="1:125" s="52" customFormat="1" ht="14.25" x14ac:dyDescent="0.25">
      <c r="A23" s="58" t="s">
        <v>31</v>
      </c>
      <c r="B23" s="60"/>
      <c r="C23" s="61"/>
      <c r="D23" s="71"/>
      <c r="E23" s="58"/>
      <c r="F23" s="58"/>
      <c r="G23" s="74"/>
      <c r="H23" s="58"/>
      <c r="I23" s="58"/>
      <c r="J23" s="74"/>
      <c r="K23" s="58"/>
      <c r="L23" s="58"/>
      <c r="M23" s="74"/>
      <c r="N23" s="58"/>
      <c r="O23" s="58"/>
      <c r="P23" s="74"/>
      <c r="Q23" s="60"/>
      <c r="R23" s="61"/>
      <c r="S23" s="71"/>
      <c r="T23" s="80"/>
      <c r="V23" s="58" t="s">
        <v>31</v>
      </c>
      <c r="W23" s="60"/>
      <c r="X23" s="61"/>
      <c r="Y23" s="71"/>
      <c r="Z23" s="58"/>
      <c r="AA23" s="58"/>
      <c r="AB23" s="74"/>
      <c r="AC23" s="58"/>
      <c r="AD23" s="58"/>
      <c r="AE23" s="74"/>
      <c r="AF23" s="58"/>
      <c r="AG23" s="58"/>
      <c r="AH23" s="74"/>
      <c r="AI23" s="58"/>
      <c r="AJ23" s="58"/>
      <c r="AK23" s="74"/>
      <c r="AL23" s="60"/>
      <c r="AM23" s="61"/>
      <c r="AN23" s="71"/>
      <c r="AO23" s="80"/>
      <c r="AQ23" s="58" t="s">
        <v>31</v>
      </c>
      <c r="AR23" s="60"/>
      <c r="AS23" s="61"/>
      <c r="AT23" s="71"/>
      <c r="AU23" s="58"/>
      <c r="AV23" s="58"/>
      <c r="AW23" s="74"/>
      <c r="AX23" s="58"/>
      <c r="AY23" s="58"/>
      <c r="AZ23" s="74"/>
      <c r="BA23" s="58"/>
      <c r="BB23" s="58"/>
      <c r="BC23" s="74"/>
      <c r="BD23" s="58"/>
      <c r="BE23" s="58"/>
      <c r="BF23" s="74"/>
      <c r="BG23" s="60"/>
      <c r="BH23" s="61"/>
      <c r="BI23" s="71"/>
      <c r="BJ23" s="80"/>
      <c r="BL23" s="58" t="s">
        <v>31</v>
      </c>
      <c r="BM23" s="60"/>
      <c r="BN23" s="61"/>
      <c r="BO23" s="71"/>
      <c r="BP23" s="58"/>
      <c r="BQ23" s="58"/>
      <c r="BR23" s="74"/>
      <c r="BS23" s="58"/>
      <c r="BT23" s="58"/>
      <c r="BU23" s="74"/>
      <c r="BV23" s="58"/>
      <c r="BW23" s="58"/>
      <c r="BX23" s="74"/>
      <c r="BY23" s="58"/>
      <c r="BZ23" s="58"/>
      <c r="CA23" s="74"/>
      <c r="CB23" s="60"/>
      <c r="CC23" s="61"/>
      <c r="CD23" s="71"/>
      <c r="CE23" s="80"/>
      <c r="CG23" s="58" t="s">
        <v>31</v>
      </c>
      <c r="CH23" s="60"/>
      <c r="CI23" s="61"/>
      <c r="CJ23" s="71"/>
      <c r="CK23" s="58"/>
      <c r="CL23" s="58"/>
      <c r="CM23" s="74"/>
      <c r="CN23" s="58"/>
      <c r="CO23" s="58"/>
      <c r="CP23" s="74"/>
      <c r="CQ23" s="58"/>
      <c r="CR23" s="58"/>
      <c r="CS23" s="74"/>
      <c r="CT23" s="58"/>
      <c r="CU23" s="58"/>
      <c r="CV23" s="74"/>
      <c r="CW23" s="60"/>
      <c r="CX23" s="61"/>
      <c r="CY23" s="71"/>
      <c r="CZ23" s="80"/>
      <c r="DB23" s="58" t="s">
        <v>31</v>
      </c>
      <c r="DC23" s="60"/>
      <c r="DD23" s="61"/>
      <c r="DE23" s="71"/>
      <c r="DF23" s="58"/>
      <c r="DG23" s="58"/>
      <c r="DH23" s="74"/>
      <c r="DI23" s="58"/>
      <c r="DJ23" s="58"/>
      <c r="DK23" s="74"/>
      <c r="DL23" s="58"/>
      <c r="DM23" s="58"/>
      <c r="DN23" s="74"/>
      <c r="DO23" s="58"/>
      <c r="DP23" s="58"/>
      <c r="DQ23" s="74"/>
      <c r="DR23" s="60"/>
      <c r="DS23" s="61"/>
      <c r="DT23" s="71"/>
      <c r="DU23" s="80"/>
    </row>
    <row r="24" spans="1:125" s="52" customFormat="1" ht="14.25" x14ac:dyDescent="0.25">
      <c r="A24" s="58" t="s">
        <v>32</v>
      </c>
      <c r="B24" s="59">
        <v>0</v>
      </c>
      <c r="C24" s="58">
        <v>0</v>
      </c>
      <c r="D24" s="70">
        <v>0</v>
      </c>
      <c r="E24" s="58"/>
      <c r="F24" s="58"/>
      <c r="G24" s="74"/>
      <c r="H24" s="58"/>
      <c r="I24" s="58"/>
      <c r="J24" s="74"/>
      <c r="K24" s="58"/>
      <c r="L24" s="58"/>
      <c r="M24" s="74"/>
      <c r="N24" s="58"/>
      <c r="O24" s="58"/>
      <c r="P24" s="74"/>
      <c r="Q24" s="59">
        <v>0</v>
      </c>
      <c r="R24" s="58">
        <v>0</v>
      </c>
      <c r="S24" s="70">
        <v>0</v>
      </c>
      <c r="T24" s="80" t="s">
        <v>18</v>
      </c>
      <c r="V24" s="58" t="s">
        <v>32</v>
      </c>
      <c r="W24" s="59">
        <v>0</v>
      </c>
      <c r="X24" s="58">
        <v>0</v>
      </c>
      <c r="Y24" s="70">
        <v>0</v>
      </c>
      <c r="Z24" s="58"/>
      <c r="AA24" s="58"/>
      <c r="AB24" s="74"/>
      <c r="AC24" s="58"/>
      <c r="AD24" s="58"/>
      <c r="AE24" s="74"/>
      <c r="AF24" s="58"/>
      <c r="AG24" s="58"/>
      <c r="AH24" s="74"/>
      <c r="AI24" s="58"/>
      <c r="AJ24" s="58"/>
      <c r="AK24" s="74"/>
      <c r="AL24" s="59">
        <v>0</v>
      </c>
      <c r="AM24" s="58">
        <v>0</v>
      </c>
      <c r="AN24" s="70">
        <v>0</v>
      </c>
      <c r="AO24" s="80" t="s">
        <v>18</v>
      </c>
      <c r="AQ24" s="58" t="s">
        <v>32</v>
      </c>
      <c r="AR24" s="59">
        <v>0</v>
      </c>
      <c r="AS24" s="58">
        <v>0</v>
      </c>
      <c r="AT24" s="70">
        <v>0</v>
      </c>
      <c r="AU24" s="58"/>
      <c r="AV24" s="58"/>
      <c r="AW24" s="74"/>
      <c r="AX24" s="58"/>
      <c r="AY24" s="58"/>
      <c r="AZ24" s="74"/>
      <c r="BA24" s="58"/>
      <c r="BB24" s="58"/>
      <c r="BC24" s="74"/>
      <c r="BD24" s="58"/>
      <c r="BE24" s="58"/>
      <c r="BF24" s="74"/>
      <c r="BG24" s="59">
        <v>0</v>
      </c>
      <c r="BH24" s="58">
        <v>0</v>
      </c>
      <c r="BI24" s="70">
        <v>0</v>
      </c>
      <c r="BJ24" s="80" t="s">
        <v>18</v>
      </c>
      <c r="BL24" s="58" t="s">
        <v>32</v>
      </c>
      <c r="BM24" s="59">
        <v>0</v>
      </c>
      <c r="BN24" s="58">
        <v>0</v>
      </c>
      <c r="BO24" s="70">
        <v>0</v>
      </c>
      <c r="BP24" s="58"/>
      <c r="BQ24" s="58"/>
      <c r="BR24" s="74"/>
      <c r="BS24" s="58"/>
      <c r="BT24" s="58"/>
      <c r="BU24" s="74"/>
      <c r="BV24" s="58"/>
      <c r="BW24" s="58"/>
      <c r="BX24" s="74"/>
      <c r="BY24" s="58"/>
      <c r="BZ24" s="58"/>
      <c r="CA24" s="74"/>
      <c r="CB24" s="59">
        <v>0</v>
      </c>
      <c r="CC24" s="58">
        <v>0</v>
      </c>
      <c r="CD24" s="70">
        <v>0</v>
      </c>
      <c r="CE24" s="80" t="s">
        <v>18</v>
      </c>
      <c r="CG24" s="58" t="s">
        <v>32</v>
      </c>
      <c r="CH24" s="59">
        <v>0</v>
      </c>
      <c r="CI24" s="58">
        <v>0</v>
      </c>
      <c r="CJ24" s="70">
        <v>0</v>
      </c>
      <c r="CK24" s="58"/>
      <c r="CL24" s="58"/>
      <c r="CM24" s="74"/>
      <c r="CN24" s="58"/>
      <c r="CO24" s="58"/>
      <c r="CP24" s="74"/>
      <c r="CQ24" s="58"/>
      <c r="CR24" s="58"/>
      <c r="CS24" s="74"/>
      <c r="CT24" s="58"/>
      <c r="CU24" s="58"/>
      <c r="CV24" s="74"/>
      <c r="CW24" s="59">
        <v>0</v>
      </c>
      <c r="CX24" s="58">
        <v>0</v>
      </c>
      <c r="CY24" s="70">
        <v>0</v>
      </c>
      <c r="CZ24" s="80" t="s">
        <v>18</v>
      </c>
      <c r="DB24" s="58" t="s">
        <v>32</v>
      </c>
      <c r="DC24" s="59">
        <v>0</v>
      </c>
      <c r="DD24" s="58">
        <v>0</v>
      </c>
      <c r="DE24" s="70">
        <v>0</v>
      </c>
      <c r="DF24" s="58"/>
      <c r="DG24" s="58"/>
      <c r="DH24" s="74"/>
      <c r="DI24" s="58"/>
      <c r="DJ24" s="58"/>
      <c r="DK24" s="74"/>
      <c r="DL24" s="58"/>
      <c r="DM24" s="58"/>
      <c r="DN24" s="74"/>
      <c r="DO24" s="58"/>
      <c r="DP24" s="58"/>
      <c r="DQ24" s="74"/>
      <c r="DR24" s="59">
        <v>0</v>
      </c>
      <c r="DS24" s="58">
        <v>0</v>
      </c>
      <c r="DT24" s="70">
        <v>0</v>
      </c>
      <c r="DU24" s="80" t="s">
        <v>18</v>
      </c>
    </row>
    <row r="25" spans="1:125" s="52" customFormat="1" ht="12.75" x14ac:dyDescent="0.2">
      <c r="A25" s="53" t="s">
        <v>33</v>
      </c>
      <c r="B25" s="54">
        <v>1.227673</v>
      </c>
      <c r="C25" s="55">
        <v>14.5422160268411</v>
      </c>
      <c r="D25" s="68"/>
      <c r="E25" s="55">
        <v>1.227673</v>
      </c>
      <c r="F25" s="55">
        <v>14.5422160268411</v>
      </c>
      <c r="G25" s="78"/>
      <c r="H25" s="55">
        <v>0</v>
      </c>
      <c r="I25" s="55">
        <v>0</v>
      </c>
      <c r="J25" s="78"/>
      <c r="K25" s="55">
        <v>0</v>
      </c>
      <c r="L25" s="55">
        <v>0</v>
      </c>
      <c r="M25" s="78"/>
      <c r="N25" s="55">
        <v>0</v>
      </c>
      <c r="O25" s="55">
        <v>0</v>
      </c>
      <c r="P25" s="78"/>
      <c r="Q25" s="54">
        <v>1.227673</v>
      </c>
      <c r="R25" s="55">
        <v>14.5422160268411</v>
      </c>
      <c r="S25" s="68"/>
      <c r="T25" s="81">
        <f>((B25-Q25)/Q25)*100</f>
        <v>0</v>
      </c>
      <c r="V25" s="53" t="s">
        <v>33</v>
      </c>
      <c r="W25" s="54">
        <v>2.8118759</v>
      </c>
      <c r="X25" s="55">
        <v>33.307653404830297</v>
      </c>
      <c r="Y25" s="68"/>
      <c r="Z25" s="55">
        <v>2.8118759</v>
      </c>
      <c r="AA25" s="55">
        <v>33.307653404830297</v>
      </c>
      <c r="AB25" s="78"/>
      <c r="AC25" s="55">
        <v>0</v>
      </c>
      <c r="AD25" s="55">
        <v>0</v>
      </c>
      <c r="AE25" s="78"/>
      <c r="AF25" s="55">
        <v>0</v>
      </c>
      <c r="AG25" s="55">
        <v>0</v>
      </c>
      <c r="AH25" s="78"/>
      <c r="AI25" s="55">
        <v>0</v>
      </c>
      <c r="AJ25" s="55">
        <v>0</v>
      </c>
      <c r="AK25" s="78"/>
      <c r="AL25" s="54">
        <v>2.8118759</v>
      </c>
      <c r="AM25" s="55">
        <v>33.307653404830297</v>
      </c>
      <c r="AN25" s="68"/>
      <c r="AO25" s="81">
        <f>((W25-AL25)/AL25)*100</f>
        <v>0</v>
      </c>
      <c r="AQ25" s="53" t="s">
        <v>33</v>
      </c>
      <c r="AR25" s="54">
        <v>-4.0667292000000002</v>
      </c>
      <c r="AS25" s="55">
        <v>-48.171829590666697</v>
      </c>
      <c r="AT25" s="68"/>
      <c r="AU25" s="55">
        <v>-4.0667292000000002</v>
      </c>
      <c r="AV25" s="55">
        <v>-48.171829590666697</v>
      </c>
      <c r="AW25" s="78"/>
      <c r="AX25" s="55">
        <v>0</v>
      </c>
      <c r="AY25" s="55">
        <v>0</v>
      </c>
      <c r="AZ25" s="78"/>
      <c r="BA25" s="55">
        <v>0</v>
      </c>
      <c r="BB25" s="55">
        <v>0</v>
      </c>
      <c r="BC25" s="78"/>
      <c r="BD25" s="55">
        <v>0</v>
      </c>
      <c r="BE25" s="55">
        <v>0</v>
      </c>
      <c r="BF25" s="78"/>
      <c r="BG25" s="54">
        <v>-4.0667292000000002</v>
      </c>
      <c r="BH25" s="55">
        <v>-48.171829590666697</v>
      </c>
      <c r="BI25" s="68"/>
      <c r="BJ25" s="81">
        <f>((AR25-BG25)/BG25)*100</f>
        <v>0</v>
      </c>
      <c r="BL25" s="53" t="s">
        <v>33</v>
      </c>
      <c r="BM25" s="54">
        <v>-0.19534940000000001</v>
      </c>
      <c r="BN25" s="55">
        <v>-2.31398196059846</v>
      </c>
      <c r="BO25" s="68"/>
      <c r="BP25" s="55">
        <v>-0.19534940000000001</v>
      </c>
      <c r="BQ25" s="55">
        <v>-2.31398196059846</v>
      </c>
      <c r="BR25" s="78"/>
      <c r="BS25" s="55">
        <v>0</v>
      </c>
      <c r="BT25" s="55">
        <v>0</v>
      </c>
      <c r="BU25" s="78"/>
      <c r="BV25" s="55">
        <v>0</v>
      </c>
      <c r="BW25" s="55">
        <v>0</v>
      </c>
      <c r="BX25" s="78"/>
      <c r="BY25" s="55">
        <v>0</v>
      </c>
      <c r="BZ25" s="55">
        <v>0</v>
      </c>
      <c r="CA25" s="78"/>
      <c r="CB25" s="54">
        <v>-0.19534940000000001</v>
      </c>
      <c r="CC25" s="55">
        <v>-2.31398196059846</v>
      </c>
      <c r="CD25" s="68"/>
      <c r="CE25" s="81">
        <f>((BM25-CB25)/CB25)*100</f>
        <v>0</v>
      </c>
      <c r="CG25" s="53" t="s">
        <v>33</v>
      </c>
      <c r="CH25" s="54">
        <v>-1.75902869999999</v>
      </c>
      <c r="CI25" s="55">
        <v>-20.836310119073399</v>
      </c>
      <c r="CJ25" s="68"/>
      <c r="CK25" s="55">
        <v>-1.75902869999999</v>
      </c>
      <c r="CL25" s="55">
        <v>-20.836310119073399</v>
      </c>
      <c r="CM25" s="78"/>
      <c r="CN25" s="55">
        <v>0</v>
      </c>
      <c r="CO25" s="55">
        <v>0</v>
      </c>
      <c r="CP25" s="78"/>
      <c r="CQ25" s="55">
        <v>0</v>
      </c>
      <c r="CR25" s="55">
        <v>0</v>
      </c>
      <c r="CS25" s="78"/>
      <c r="CT25" s="55">
        <v>0</v>
      </c>
      <c r="CU25" s="55">
        <v>0</v>
      </c>
      <c r="CV25" s="78"/>
      <c r="CW25" s="54">
        <v>-1.75902869999999</v>
      </c>
      <c r="CX25" s="55">
        <v>-20.836310119073399</v>
      </c>
      <c r="CY25" s="68"/>
      <c r="CZ25" s="81">
        <f>((CH25-CW25)/CW25)*100</f>
        <v>0</v>
      </c>
      <c r="DB25" s="53" t="s">
        <v>33</v>
      </c>
      <c r="DC25" s="54">
        <v>1.11043709999999</v>
      </c>
      <c r="DD25" s="55">
        <v>13.1535157915983</v>
      </c>
      <c r="DE25" s="68"/>
      <c r="DF25" s="55">
        <v>1.11043709999999</v>
      </c>
      <c r="DG25" s="55">
        <v>13.1535157915983</v>
      </c>
      <c r="DH25" s="78"/>
      <c r="DI25" s="55">
        <v>0</v>
      </c>
      <c r="DJ25" s="55">
        <v>0</v>
      </c>
      <c r="DK25" s="78"/>
      <c r="DL25" s="55">
        <v>0</v>
      </c>
      <c r="DM25" s="55">
        <v>0</v>
      </c>
      <c r="DN25" s="78"/>
      <c r="DO25" s="55">
        <v>0</v>
      </c>
      <c r="DP25" s="55">
        <v>0</v>
      </c>
      <c r="DQ25" s="78"/>
      <c r="DR25" s="54">
        <v>1.11043709999999</v>
      </c>
      <c r="DS25" s="55">
        <v>13.1535157915983</v>
      </c>
      <c r="DT25" s="68"/>
      <c r="DU25" s="81">
        <f>((DC25-DR25)/DR25)*100</f>
        <v>0</v>
      </c>
    </row>
    <row r="26" spans="1:125" s="52" customFormat="1" ht="14.25" x14ac:dyDescent="0.25">
      <c r="A26" s="58" t="s">
        <v>34</v>
      </c>
      <c r="B26" s="59">
        <v>0.1171425</v>
      </c>
      <c r="C26" s="58">
        <v>1.38759387957887</v>
      </c>
      <c r="D26" s="70"/>
      <c r="E26" s="58">
        <v>0.1171425</v>
      </c>
      <c r="F26" s="58">
        <v>1.38759387957887</v>
      </c>
      <c r="G26" s="74"/>
      <c r="H26" s="58">
        <v>0</v>
      </c>
      <c r="I26" s="58">
        <v>0</v>
      </c>
      <c r="J26" s="74"/>
      <c r="K26" s="58">
        <v>0</v>
      </c>
      <c r="L26" s="58">
        <v>0</v>
      </c>
      <c r="M26" s="74"/>
      <c r="N26" s="58">
        <v>0</v>
      </c>
      <c r="O26" s="58">
        <v>0</v>
      </c>
      <c r="P26" s="74"/>
      <c r="Q26" s="59">
        <v>0.1171425</v>
      </c>
      <c r="R26" s="58">
        <v>1.38759387957887</v>
      </c>
      <c r="S26" s="70"/>
      <c r="T26" s="80">
        <v>0</v>
      </c>
      <c r="V26" s="58" t="s">
        <v>34</v>
      </c>
      <c r="W26" s="59">
        <v>0</v>
      </c>
      <c r="X26" s="58">
        <v>0</v>
      </c>
      <c r="Y26" s="70"/>
      <c r="Z26" s="58">
        <v>0</v>
      </c>
      <c r="AA26" s="58">
        <v>0</v>
      </c>
      <c r="AB26" s="74"/>
      <c r="AC26" s="58">
        <v>0</v>
      </c>
      <c r="AD26" s="58">
        <v>0</v>
      </c>
      <c r="AE26" s="74"/>
      <c r="AF26" s="58">
        <v>0</v>
      </c>
      <c r="AG26" s="58">
        <v>0</v>
      </c>
      <c r="AH26" s="74"/>
      <c r="AI26" s="58">
        <v>0</v>
      </c>
      <c r="AJ26" s="58">
        <v>0</v>
      </c>
      <c r="AK26" s="74"/>
      <c r="AL26" s="59">
        <v>0</v>
      </c>
      <c r="AM26" s="58">
        <v>0</v>
      </c>
      <c r="AN26" s="70"/>
      <c r="AO26" s="80" t="s">
        <v>18</v>
      </c>
      <c r="AQ26" s="58" t="s">
        <v>34</v>
      </c>
      <c r="AR26" s="59">
        <v>0</v>
      </c>
      <c r="AS26" s="58">
        <v>0</v>
      </c>
      <c r="AT26" s="70"/>
      <c r="AU26" s="58">
        <v>0</v>
      </c>
      <c r="AV26" s="58">
        <v>0</v>
      </c>
      <c r="AW26" s="74"/>
      <c r="AX26" s="58">
        <v>0</v>
      </c>
      <c r="AY26" s="58">
        <v>0</v>
      </c>
      <c r="AZ26" s="74"/>
      <c r="BA26" s="58">
        <v>0</v>
      </c>
      <c r="BB26" s="58">
        <v>0</v>
      </c>
      <c r="BC26" s="74"/>
      <c r="BD26" s="58">
        <v>0</v>
      </c>
      <c r="BE26" s="58">
        <v>0</v>
      </c>
      <c r="BF26" s="74"/>
      <c r="BG26" s="59">
        <v>0</v>
      </c>
      <c r="BH26" s="58">
        <v>0</v>
      </c>
      <c r="BI26" s="70"/>
      <c r="BJ26" s="80" t="s">
        <v>18</v>
      </c>
      <c r="BL26" s="58" t="s">
        <v>34</v>
      </c>
      <c r="BM26" s="59">
        <v>-4.4400000000001499E-5</v>
      </c>
      <c r="BN26" s="58">
        <v>-5.2593352756944703E-4</v>
      </c>
      <c r="BO26" s="70"/>
      <c r="BP26" s="58">
        <v>-4.4400000000001499E-5</v>
      </c>
      <c r="BQ26" s="58">
        <v>-5.2593352756944703E-4</v>
      </c>
      <c r="BR26" s="74"/>
      <c r="BS26" s="58">
        <v>0</v>
      </c>
      <c r="BT26" s="58">
        <v>0</v>
      </c>
      <c r="BU26" s="74"/>
      <c r="BV26" s="58">
        <v>0</v>
      </c>
      <c r="BW26" s="58">
        <v>0</v>
      </c>
      <c r="BX26" s="74"/>
      <c r="BY26" s="58">
        <v>0</v>
      </c>
      <c r="BZ26" s="58">
        <v>0</v>
      </c>
      <c r="CA26" s="74"/>
      <c r="CB26" s="59">
        <v>-4.4400000000001499E-5</v>
      </c>
      <c r="CC26" s="58">
        <v>-5.2593352756944703E-4</v>
      </c>
      <c r="CD26" s="70"/>
      <c r="CE26" s="80">
        <v>0</v>
      </c>
      <c r="CG26" s="58" t="s">
        <v>34</v>
      </c>
      <c r="CH26" s="59">
        <v>2.51999999999825E-5</v>
      </c>
      <c r="CI26" s="58">
        <v>2.9850281294460499E-4</v>
      </c>
      <c r="CJ26" s="70"/>
      <c r="CK26" s="58">
        <v>2.51999999999825E-5</v>
      </c>
      <c r="CL26" s="58">
        <v>2.9850281294460499E-4</v>
      </c>
      <c r="CM26" s="74"/>
      <c r="CN26" s="58">
        <v>0</v>
      </c>
      <c r="CO26" s="58">
        <v>0</v>
      </c>
      <c r="CP26" s="74"/>
      <c r="CQ26" s="58">
        <v>0</v>
      </c>
      <c r="CR26" s="58">
        <v>0</v>
      </c>
      <c r="CS26" s="74"/>
      <c r="CT26" s="58">
        <v>0</v>
      </c>
      <c r="CU26" s="58">
        <v>0</v>
      </c>
      <c r="CV26" s="74"/>
      <c r="CW26" s="59">
        <v>2.51999999999825E-5</v>
      </c>
      <c r="CX26" s="58">
        <v>2.9850281294460499E-4</v>
      </c>
      <c r="CY26" s="70"/>
      <c r="CZ26" s="80">
        <v>0</v>
      </c>
      <c r="DB26" s="58" t="s">
        <v>34</v>
      </c>
      <c r="DC26" s="59">
        <v>1.9200000000186299E-5</v>
      </c>
      <c r="DD26" s="58">
        <v>2.2743071462682501E-4</v>
      </c>
      <c r="DE26" s="70"/>
      <c r="DF26" s="58">
        <v>1.9200000000186299E-5</v>
      </c>
      <c r="DG26" s="58">
        <v>2.2743071462682501E-4</v>
      </c>
      <c r="DH26" s="74"/>
      <c r="DI26" s="58">
        <v>0</v>
      </c>
      <c r="DJ26" s="58">
        <v>0</v>
      </c>
      <c r="DK26" s="74"/>
      <c r="DL26" s="58">
        <v>0</v>
      </c>
      <c r="DM26" s="58">
        <v>0</v>
      </c>
      <c r="DN26" s="74"/>
      <c r="DO26" s="58">
        <v>0</v>
      </c>
      <c r="DP26" s="58">
        <v>0</v>
      </c>
      <c r="DQ26" s="74"/>
      <c r="DR26" s="59">
        <v>1.9200000000186299E-5</v>
      </c>
      <c r="DS26" s="58">
        <v>2.2743071462682501E-4</v>
      </c>
      <c r="DT26" s="70"/>
      <c r="DU26" s="80">
        <v>0</v>
      </c>
    </row>
    <row r="27" spans="1:125" s="52" customFormat="1" ht="14.25" x14ac:dyDescent="0.25">
      <c r="A27" s="58" t="s">
        <v>35</v>
      </c>
      <c r="B27" s="59">
        <v>0.73989180000000099</v>
      </c>
      <c r="C27" s="58">
        <v>8.7642771259841297</v>
      </c>
      <c r="D27" s="70"/>
      <c r="E27" s="58">
        <v>0.73989180000000099</v>
      </c>
      <c r="F27" s="58">
        <v>8.7642771259841297</v>
      </c>
      <c r="G27" s="74"/>
      <c r="H27" s="58">
        <v>0</v>
      </c>
      <c r="I27" s="58">
        <v>0</v>
      </c>
      <c r="J27" s="74"/>
      <c r="K27" s="58">
        <v>0</v>
      </c>
      <c r="L27" s="58">
        <v>0</v>
      </c>
      <c r="M27" s="74"/>
      <c r="N27" s="58">
        <v>0</v>
      </c>
      <c r="O27" s="58">
        <v>0</v>
      </c>
      <c r="P27" s="74"/>
      <c r="Q27" s="59">
        <v>0.73989180000000099</v>
      </c>
      <c r="R27" s="58">
        <v>8.7642771259841297</v>
      </c>
      <c r="S27" s="70"/>
      <c r="T27" s="80">
        <v>0</v>
      </c>
      <c r="V27" s="58" t="s">
        <v>35</v>
      </c>
      <c r="W27" s="59">
        <v>0.14044669999999901</v>
      </c>
      <c r="X27" s="58">
        <v>1.66364027852444</v>
      </c>
      <c r="Y27" s="70"/>
      <c r="Z27" s="58">
        <v>0.14044669999999901</v>
      </c>
      <c r="AA27" s="58">
        <v>1.66364027852444</v>
      </c>
      <c r="AB27" s="74"/>
      <c r="AC27" s="58">
        <v>0</v>
      </c>
      <c r="AD27" s="58">
        <v>0</v>
      </c>
      <c r="AE27" s="74"/>
      <c r="AF27" s="58">
        <v>0</v>
      </c>
      <c r="AG27" s="58">
        <v>0</v>
      </c>
      <c r="AH27" s="74"/>
      <c r="AI27" s="58">
        <v>0</v>
      </c>
      <c r="AJ27" s="58">
        <v>0</v>
      </c>
      <c r="AK27" s="74"/>
      <c r="AL27" s="59">
        <v>0.14044669999999901</v>
      </c>
      <c r="AM27" s="58">
        <v>1.66364027852444</v>
      </c>
      <c r="AN27" s="70"/>
      <c r="AO27" s="80">
        <v>0</v>
      </c>
      <c r="AQ27" s="58" t="s">
        <v>35</v>
      </c>
      <c r="AR27" s="59">
        <v>-1.2110774</v>
      </c>
      <c r="AS27" s="58">
        <v>-14.3456353410273</v>
      </c>
      <c r="AT27" s="70"/>
      <c r="AU27" s="58">
        <v>-1.2110774</v>
      </c>
      <c r="AV27" s="58">
        <v>-14.3456353410273</v>
      </c>
      <c r="AW27" s="74"/>
      <c r="AX27" s="58">
        <v>0</v>
      </c>
      <c r="AY27" s="58">
        <v>0</v>
      </c>
      <c r="AZ27" s="74"/>
      <c r="BA27" s="58">
        <v>0</v>
      </c>
      <c r="BB27" s="58">
        <v>0</v>
      </c>
      <c r="BC27" s="74"/>
      <c r="BD27" s="58">
        <v>0</v>
      </c>
      <c r="BE27" s="58">
        <v>0</v>
      </c>
      <c r="BF27" s="74"/>
      <c r="BG27" s="59">
        <v>-1.2110774</v>
      </c>
      <c r="BH27" s="58">
        <v>-14.3456353410273</v>
      </c>
      <c r="BI27" s="70"/>
      <c r="BJ27" s="80">
        <v>0</v>
      </c>
      <c r="BL27" s="58" t="s">
        <v>35</v>
      </c>
      <c r="BM27" s="59">
        <v>0.12753200000000001</v>
      </c>
      <c r="BN27" s="58">
        <v>1.51066114049515</v>
      </c>
      <c r="BO27" s="70"/>
      <c r="BP27" s="58">
        <v>0.12753200000000001</v>
      </c>
      <c r="BQ27" s="58">
        <v>1.51066114049515</v>
      </c>
      <c r="BR27" s="74"/>
      <c r="BS27" s="58">
        <v>0</v>
      </c>
      <c r="BT27" s="58">
        <v>0</v>
      </c>
      <c r="BU27" s="74"/>
      <c r="BV27" s="58">
        <v>0</v>
      </c>
      <c r="BW27" s="58">
        <v>0</v>
      </c>
      <c r="BX27" s="74"/>
      <c r="BY27" s="58">
        <v>0</v>
      </c>
      <c r="BZ27" s="58">
        <v>0</v>
      </c>
      <c r="CA27" s="74"/>
      <c r="CB27" s="59">
        <v>0.12753200000000001</v>
      </c>
      <c r="CC27" s="58">
        <v>1.51066114049515</v>
      </c>
      <c r="CD27" s="70"/>
      <c r="CE27" s="80">
        <v>0</v>
      </c>
      <c r="CG27" s="58" t="s">
        <v>35</v>
      </c>
      <c r="CH27" s="59">
        <v>1.0148109999999999</v>
      </c>
      <c r="CI27" s="58">
        <v>12.020791194735599</v>
      </c>
      <c r="CJ27" s="70"/>
      <c r="CK27" s="58">
        <v>1.0148109999999999</v>
      </c>
      <c r="CL27" s="58">
        <v>12.020791194735599</v>
      </c>
      <c r="CM27" s="74"/>
      <c r="CN27" s="58">
        <v>0</v>
      </c>
      <c r="CO27" s="58">
        <v>0</v>
      </c>
      <c r="CP27" s="74"/>
      <c r="CQ27" s="58">
        <v>0</v>
      </c>
      <c r="CR27" s="58">
        <v>0</v>
      </c>
      <c r="CS27" s="74"/>
      <c r="CT27" s="58">
        <v>0</v>
      </c>
      <c r="CU27" s="58">
        <v>0</v>
      </c>
      <c r="CV27" s="74"/>
      <c r="CW27" s="59">
        <v>1.0148109999999999</v>
      </c>
      <c r="CX27" s="58">
        <v>12.020791194735599</v>
      </c>
      <c r="CY27" s="70"/>
      <c r="CZ27" s="80">
        <v>0</v>
      </c>
      <c r="DB27" s="58" t="s">
        <v>35</v>
      </c>
      <c r="DC27" s="59">
        <v>-0.29149320000000301</v>
      </c>
      <c r="DD27" s="58">
        <v>-3.45283889501132</v>
      </c>
      <c r="DE27" s="70"/>
      <c r="DF27" s="58">
        <v>-0.29149320000000301</v>
      </c>
      <c r="DG27" s="58">
        <v>-3.45283889501132</v>
      </c>
      <c r="DH27" s="74"/>
      <c r="DI27" s="58">
        <v>0</v>
      </c>
      <c r="DJ27" s="58">
        <v>0</v>
      </c>
      <c r="DK27" s="74"/>
      <c r="DL27" s="58">
        <v>0</v>
      </c>
      <c r="DM27" s="58">
        <v>0</v>
      </c>
      <c r="DN27" s="74"/>
      <c r="DO27" s="58">
        <v>0</v>
      </c>
      <c r="DP27" s="58">
        <v>0</v>
      </c>
      <c r="DQ27" s="74"/>
      <c r="DR27" s="59">
        <v>-0.29149320000000301</v>
      </c>
      <c r="DS27" s="58">
        <v>-3.45283889501132</v>
      </c>
      <c r="DT27" s="70"/>
      <c r="DU27" s="80">
        <v>0</v>
      </c>
    </row>
    <row r="28" spans="1:125" s="52" customFormat="1" ht="14.25" x14ac:dyDescent="0.25">
      <c r="A28" s="58" t="s">
        <v>36</v>
      </c>
      <c r="B28" s="59">
        <v>0.37063870000000299</v>
      </c>
      <c r="C28" s="58">
        <v>4.3903450212781303</v>
      </c>
      <c r="D28" s="70"/>
      <c r="E28" s="58">
        <v>0.37063870000000299</v>
      </c>
      <c r="F28" s="58">
        <v>4.3903450212781303</v>
      </c>
      <c r="G28" s="74"/>
      <c r="H28" s="58">
        <v>0</v>
      </c>
      <c r="I28" s="58">
        <v>0</v>
      </c>
      <c r="J28" s="74"/>
      <c r="K28" s="58">
        <v>0</v>
      </c>
      <c r="L28" s="58">
        <v>0</v>
      </c>
      <c r="M28" s="74"/>
      <c r="N28" s="58">
        <v>0</v>
      </c>
      <c r="O28" s="58">
        <v>0</v>
      </c>
      <c r="P28" s="74"/>
      <c r="Q28" s="59">
        <v>0.37063870000000299</v>
      </c>
      <c r="R28" s="58">
        <v>4.3903450212781303</v>
      </c>
      <c r="S28" s="70"/>
      <c r="T28" s="80">
        <v>0</v>
      </c>
      <c r="V28" s="58" t="s">
        <v>36</v>
      </c>
      <c r="W28" s="59">
        <v>2.6714291999999999</v>
      </c>
      <c r="X28" s="58">
        <v>31.6440131263059</v>
      </c>
      <c r="Y28" s="70"/>
      <c r="Z28" s="58">
        <v>2.6714291999999999</v>
      </c>
      <c r="AA28" s="58">
        <v>31.6440131263059</v>
      </c>
      <c r="AB28" s="74"/>
      <c r="AC28" s="58">
        <v>0</v>
      </c>
      <c r="AD28" s="58">
        <v>0</v>
      </c>
      <c r="AE28" s="74"/>
      <c r="AF28" s="58">
        <v>0</v>
      </c>
      <c r="AG28" s="58">
        <v>0</v>
      </c>
      <c r="AH28" s="74"/>
      <c r="AI28" s="58">
        <v>0</v>
      </c>
      <c r="AJ28" s="58">
        <v>0</v>
      </c>
      <c r="AK28" s="74"/>
      <c r="AL28" s="59">
        <v>2.6714291999999999</v>
      </c>
      <c r="AM28" s="58">
        <v>31.6440131263059</v>
      </c>
      <c r="AN28" s="70"/>
      <c r="AO28" s="80">
        <v>0</v>
      </c>
      <c r="AQ28" s="58" t="s">
        <v>36</v>
      </c>
      <c r="AR28" s="59">
        <v>-2.8556518</v>
      </c>
      <c r="AS28" s="58">
        <v>-33.8261942496394</v>
      </c>
      <c r="AT28" s="70"/>
      <c r="AU28" s="58">
        <v>-2.8556518</v>
      </c>
      <c r="AV28" s="58">
        <v>-33.8261942496394</v>
      </c>
      <c r="AW28" s="74"/>
      <c r="AX28" s="58">
        <v>0</v>
      </c>
      <c r="AY28" s="58">
        <v>0</v>
      </c>
      <c r="AZ28" s="74"/>
      <c r="BA28" s="58">
        <v>0</v>
      </c>
      <c r="BB28" s="58">
        <v>0</v>
      </c>
      <c r="BC28" s="74"/>
      <c r="BD28" s="58">
        <v>0</v>
      </c>
      <c r="BE28" s="58">
        <v>0</v>
      </c>
      <c r="BF28" s="74"/>
      <c r="BG28" s="59">
        <v>-2.8556518</v>
      </c>
      <c r="BH28" s="58">
        <v>-33.8261942496394</v>
      </c>
      <c r="BI28" s="70"/>
      <c r="BJ28" s="80">
        <v>0</v>
      </c>
      <c r="BL28" s="58" t="s">
        <v>36</v>
      </c>
      <c r="BM28" s="59">
        <v>-0.32283699999999999</v>
      </c>
      <c r="BN28" s="58">
        <v>-3.8241171675660302</v>
      </c>
      <c r="BO28" s="70"/>
      <c r="BP28" s="58">
        <v>-0.32283699999999999</v>
      </c>
      <c r="BQ28" s="58">
        <v>-3.8241171675660302</v>
      </c>
      <c r="BR28" s="74"/>
      <c r="BS28" s="58">
        <v>0</v>
      </c>
      <c r="BT28" s="58">
        <v>0</v>
      </c>
      <c r="BU28" s="74"/>
      <c r="BV28" s="58">
        <v>0</v>
      </c>
      <c r="BW28" s="58">
        <v>0</v>
      </c>
      <c r="BX28" s="74"/>
      <c r="BY28" s="58">
        <v>0</v>
      </c>
      <c r="BZ28" s="58">
        <v>0</v>
      </c>
      <c r="CA28" s="74"/>
      <c r="CB28" s="59">
        <v>-0.32283699999999999</v>
      </c>
      <c r="CC28" s="58">
        <v>-3.8241171675660302</v>
      </c>
      <c r="CD28" s="70"/>
      <c r="CE28" s="80">
        <v>0</v>
      </c>
      <c r="CG28" s="58" t="s">
        <v>36</v>
      </c>
      <c r="CH28" s="59">
        <v>-2.7738648999999902</v>
      </c>
      <c r="CI28" s="58">
        <v>-32.857399816621999</v>
      </c>
      <c r="CJ28" s="70"/>
      <c r="CK28" s="58">
        <v>-2.7738648999999902</v>
      </c>
      <c r="CL28" s="58">
        <v>-32.857399816621999</v>
      </c>
      <c r="CM28" s="74"/>
      <c r="CN28" s="58">
        <v>0</v>
      </c>
      <c r="CO28" s="58">
        <v>0</v>
      </c>
      <c r="CP28" s="74"/>
      <c r="CQ28" s="58">
        <v>0</v>
      </c>
      <c r="CR28" s="58">
        <v>0</v>
      </c>
      <c r="CS28" s="74"/>
      <c r="CT28" s="58">
        <v>0</v>
      </c>
      <c r="CU28" s="58">
        <v>0</v>
      </c>
      <c r="CV28" s="74"/>
      <c r="CW28" s="59">
        <v>-2.7738648999999902</v>
      </c>
      <c r="CX28" s="58">
        <v>-32.857399816621999</v>
      </c>
      <c r="CY28" s="70"/>
      <c r="CZ28" s="80">
        <v>0</v>
      </c>
      <c r="DB28" s="58" t="s">
        <v>36</v>
      </c>
      <c r="DC28" s="59">
        <v>1.40191109999999</v>
      </c>
      <c r="DD28" s="58">
        <v>16.606127255895</v>
      </c>
      <c r="DE28" s="70"/>
      <c r="DF28" s="58">
        <v>1.40191109999999</v>
      </c>
      <c r="DG28" s="58">
        <v>16.606127255895</v>
      </c>
      <c r="DH28" s="74"/>
      <c r="DI28" s="58">
        <v>0</v>
      </c>
      <c r="DJ28" s="58">
        <v>0</v>
      </c>
      <c r="DK28" s="74"/>
      <c r="DL28" s="58">
        <v>0</v>
      </c>
      <c r="DM28" s="58">
        <v>0</v>
      </c>
      <c r="DN28" s="74"/>
      <c r="DO28" s="58">
        <v>0</v>
      </c>
      <c r="DP28" s="58">
        <v>0</v>
      </c>
      <c r="DQ28" s="74"/>
      <c r="DR28" s="59">
        <v>1.40191109999999</v>
      </c>
      <c r="DS28" s="58">
        <v>16.606127255895</v>
      </c>
      <c r="DT28" s="70"/>
      <c r="DU28" s="80">
        <v>0</v>
      </c>
    </row>
    <row r="29" spans="1:125" s="52" customFormat="1" ht="12.75" x14ac:dyDescent="0.2">
      <c r="A29" s="53" t="s">
        <v>37</v>
      </c>
      <c r="B29" s="54"/>
      <c r="C29" s="55"/>
      <c r="D29" s="68"/>
      <c r="E29" s="55"/>
      <c r="F29" s="55"/>
      <c r="G29" s="78"/>
      <c r="H29" s="55"/>
      <c r="I29" s="55"/>
      <c r="J29" s="78"/>
      <c r="K29" s="55"/>
      <c r="L29" s="55"/>
      <c r="M29" s="78"/>
      <c r="N29" s="55"/>
      <c r="O29" s="55"/>
      <c r="P29" s="78"/>
      <c r="Q29" s="54"/>
      <c r="R29" s="55"/>
      <c r="S29" s="68"/>
      <c r="T29" s="81"/>
      <c r="V29" s="53" t="s">
        <v>37</v>
      </c>
      <c r="W29" s="54"/>
      <c r="X29" s="55"/>
      <c r="Y29" s="68"/>
      <c r="Z29" s="55"/>
      <c r="AA29" s="55"/>
      <c r="AB29" s="78"/>
      <c r="AC29" s="55"/>
      <c r="AD29" s="55"/>
      <c r="AE29" s="78"/>
      <c r="AF29" s="55"/>
      <c r="AG29" s="55"/>
      <c r="AH29" s="78"/>
      <c r="AI29" s="55"/>
      <c r="AJ29" s="55"/>
      <c r="AK29" s="78"/>
      <c r="AL29" s="54"/>
      <c r="AM29" s="55"/>
      <c r="AN29" s="68"/>
      <c r="AO29" s="81"/>
      <c r="AQ29" s="53" t="s">
        <v>37</v>
      </c>
      <c r="AR29" s="54"/>
      <c r="AS29" s="55"/>
      <c r="AT29" s="68"/>
      <c r="AU29" s="55"/>
      <c r="AV29" s="55"/>
      <c r="AW29" s="78"/>
      <c r="AX29" s="55"/>
      <c r="AY29" s="55"/>
      <c r="AZ29" s="78"/>
      <c r="BA29" s="55"/>
      <c r="BB29" s="55"/>
      <c r="BC29" s="78"/>
      <c r="BD29" s="55"/>
      <c r="BE29" s="55"/>
      <c r="BF29" s="78"/>
      <c r="BG29" s="54"/>
      <c r="BH29" s="55"/>
      <c r="BI29" s="68"/>
      <c r="BJ29" s="81"/>
      <c r="BL29" s="53" t="s">
        <v>37</v>
      </c>
      <c r="BM29" s="54"/>
      <c r="BN29" s="55"/>
      <c r="BO29" s="68"/>
      <c r="BP29" s="55"/>
      <c r="BQ29" s="55"/>
      <c r="BR29" s="78"/>
      <c r="BS29" s="55"/>
      <c r="BT29" s="55"/>
      <c r="BU29" s="78"/>
      <c r="BV29" s="55"/>
      <c r="BW29" s="55"/>
      <c r="BX29" s="78"/>
      <c r="BY29" s="55"/>
      <c r="BZ29" s="55"/>
      <c r="CA29" s="78"/>
      <c r="CB29" s="54"/>
      <c r="CC29" s="55"/>
      <c r="CD29" s="68"/>
      <c r="CE29" s="81"/>
      <c r="CG29" s="53" t="s">
        <v>37</v>
      </c>
      <c r="CH29" s="54"/>
      <c r="CI29" s="55"/>
      <c r="CJ29" s="68"/>
      <c r="CK29" s="55"/>
      <c r="CL29" s="55"/>
      <c r="CM29" s="78"/>
      <c r="CN29" s="55"/>
      <c r="CO29" s="55"/>
      <c r="CP29" s="78"/>
      <c r="CQ29" s="55"/>
      <c r="CR29" s="55"/>
      <c r="CS29" s="78"/>
      <c r="CT29" s="55"/>
      <c r="CU29" s="55"/>
      <c r="CV29" s="78"/>
      <c r="CW29" s="54"/>
      <c r="CX29" s="55"/>
      <c r="CY29" s="68"/>
      <c r="CZ29" s="81"/>
      <c r="DB29" s="53" t="s">
        <v>37</v>
      </c>
      <c r="DC29" s="54"/>
      <c r="DD29" s="55"/>
      <c r="DE29" s="68"/>
      <c r="DF29" s="55"/>
      <c r="DG29" s="55"/>
      <c r="DH29" s="78"/>
      <c r="DI29" s="55"/>
      <c r="DJ29" s="55"/>
      <c r="DK29" s="78"/>
      <c r="DL29" s="55"/>
      <c r="DM29" s="55"/>
      <c r="DN29" s="78"/>
      <c r="DO29" s="55"/>
      <c r="DP29" s="55"/>
      <c r="DQ29" s="78"/>
      <c r="DR29" s="54"/>
      <c r="DS29" s="55"/>
      <c r="DT29" s="68"/>
      <c r="DU29" s="81"/>
    </row>
    <row r="30" spans="1:125" s="52" customFormat="1" ht="12.75" x14ac:dyDescent="0.2">
      <c r="A30" s="58" t="s">
        <v>38</v>
      </c>
      <c r="B30" s="59">
        <v>6.7809545</v>
      </c>
      <c r="C30" s="58">
        <v>80.322777488126107</v>
      </c>
      <c r="D30" s="70"/>
      <c r="E30" s="58">
        <v>6.7809545</v>
      </c>
      <c r="F30" s="58">
        <v>80.322777488126107</v>
      </c>
      <c r="G30" s="74">
        <v>100</v>
      </c>
      <c r="H30" s="58">
        <v>0</v>
      </c>
      <c r="I30" s="58">
        <v>0</v>
      </c>
      <c r="J30" s="74">
        <v>0</v>
      </c>
      <c r="K30" s="58">
        <v>0</v>
      </c>
      <c r="L30" s="58">
        <v>0</v>
      </c>
      <c r="M30" s="74">
        <v>0</v>
      </c>
      <c r="N30" s="58">
        <v>0</v>
      </c>
      <c r="O30" s="58">
        <v>0</v>
      </c>
      <c r="P30" s="74">
        <v>0</v>
      </c>
      <c r="Q30" s="59">
        <v>6.7809545</v>
      </c>
      <c r="R30" s="58">
        <v>80.322777488126107</v>
      </c>
      <c r="S30" s="70"/>
      <c r="T30" s="80">
        <v>0</v>
      </c>
      <c r="V30" s="58" t="s">
        <v>38</v>
      </c>
      <c r="W30" s="59">
        <v>3.1930128</v>
      </c>
      <c r="X30" s="58">
        <v>37.822353276539197</v>
      </c>
      <c r="Y30" s="70"/>
      <c r="Z30" s="58">
        <v>3.1930128</v>
      </c>
      <c r="AA30" s="58">
        <v>37.822353276539197</v>
      </c>
      <c r="AB30" s="74">
        <v>100</v>
      </c>
      <c r="AC30" s="58">
        <v>0</v>
      </c>
      <c r="AD30" s="58">
        <v>0</v>
      </c>
      <c r="AE30" s="74">
        <v>0</v>
      </c>
      <c r="AF30" s="58">
        <v>0</v>
      </c>
      <c r="AG30" s="58">
        <v>0</v>
      </c>
      <c r="AH30" s="74">
        <v>0</v>
      </c>
      <c r="AI30" s="58">
        <v>0</v>
      </c>
      <c r="AJ30" s="58">
        <v>0</v>
      </c>
      <c r="AK30" s="74">
        <v>0</v>
      </c>
      <c r="AL30" s="59">
        <v>3.1930128</v>
      </c>
      <c r="AM30" s="58">
        <v>37.822353276539197</v>
      </c>
      <c r="AN30" s="70"/>
      <c r="AO30" s="80">
        <v>0</v>
      </c>
      <c r="AQ30" s="58" t="s">
        <v>38</v>
      </c>
      <c r="AR30" s="59">
        <v>6.7382726000000002</v>
      </c>
      <c r="AS30" s="58">
        <v>79.817195455910607</v>
      </c>
      <c r="AT30" s="70"/>
      <c r="AU30" s="58">
        <v>6.7382726000000002</v>
      </c>
      <c r="AV30" s="58">
        <v>79.817195455910607</v>
      </c>
      <c r="AW30" s="74">
        <v>100</v>
      </c>
      <c r="AX30" s="58">
        <v>0</v>
      </c>
      <c r="AY30" s="58">
        <v>0</v>
      </c>
      <c r="AZ30" s="74">
        <v>0</v>
      </c>
      <c r="BA30" s="58">
        <v>0</v>
      </c>
      <c r="BB30" s="58">
        <v>0</v>
      </c>
      <c r="BC30" s="74">
        <v>0</v>
      </c>
      <c r="BD30" s="58">
        <v>0</v>
      </c>
      <c r="BE30" s="58">
        <v>0</v>
      </c>
      <c r="BF30" s="74">
        <v>0</v>
      </c>
      <c r="BG30" s="59">
        <v>6.7382726000000002</v>
      </c>
      <c r="BH30" s="58">
        <v>79.817195455910607</v>
      </c>
      <c r="BI30" s="70"/>
      <c r="BJ30" s="80">
        <v>0</v>
      </c>
      <c r="BL30" s="58" t="s">
        <v>38</v>
      </c>
      <c r="BM30" s="59">
        <v>6.0542131000000001</v>
      </c>
      <c r="BN30" s="58">
        <v>71.714271449100295</v>
      </c>
      <c r="BO30" s="70"/>
      <c r="BP30" s="58">
        <v>6.0542131000000001</v>
      </c>
      <c r="BQ30" s="58">
        <v>71.714271449100295</v>
      </c>
      <c r="BR30" s="74">
        <v>100</v>
      </c>
      <c r="BS30" s="58">
        <v>0</v>
      </c>
      <c r="BT30" s="58">
        <v>0</v>
      </c>
      <c r="BU30" s="74">
        <v>0</v>
      </c>
      <c r="BV30" s="58">
        <v>0</v>
      </c>
      <c r="BW30" s="58">
        <v>0</v>
      </c>
      <c r="BX30" s="74">
        <v>0</v>
      </c>
      <c r="BY30" s="58">
        <v>0</v>
      </c>
      <c r="BZ30" s="58">
        <v>0</v>
      </c>
      <c r="CA30" s="74">
        <v>0</v>
      </c>
      <c r="CB30" s="59">
        <v>6.0542131000000001</v>
      </c>
      <c r="CC30" s="58">
        <v>71.714271449100295</v>
      </c>
      <c r="CD30" s="70"/>
      <c r="CE30" s="80">
        <v>0</v>
      </c>
      <c r="CG30" s="58" t="s">
        <v>38</v>
      </c>
      <c r="CH30" s="59">
        <v>6.7069576</v>
      </c>
      <c r="CI30" s="58">
        <v>79.446258329427806</v>
      </c>
      <c r="CJ30" s="70"/>
      <c r="CK30" s="58">
        <v>6.7069576</v>
      </c>
      <c r="CL30" s="58">
        <v>79.446258329427806</v>
      </c>
      <c r="CM30" s="74">
        <v>100</v>
      </c>
      <c r="CN30" s="58">
        <v>0</v>
      </c>
      <c r="CO30" s="58">
        <v>0</v>
      </c>
      <c r="CP30" s="74">
        <v>0</v>
      </c>
      <c r="CQ30" s="58">
        <v>0</v>
      </c>
      <c r="CR30" s="58">
        <v>0</v>
      </c>
      <c r="CS30" s="74">
        <v>0</v>
      </c>
      <c r="CT30" s="58">
        <v>0</v>
      </c>
      <c r="CU30" s="58">
        <v>0</v>
      </c>
      <c r="CV30" s="74">
        <v>0</v>
      </c>
      <c r="CW30" s="59">
        <v>6.7069576</v>
      </c>
      <c r="CX30" s="58">
        <v>79.446258329427806</v>
      </c>
      <c r="CY30" s="70"/>
      <c r="CZ30" s="80">
        <v>0</v>
      </c>
      <c r="DB30" s="58" t="s">
        <v>38</v>
      </c>
      <c r="DC30" s="59">
        <v>7.3919626000000003</v>
      </c>
      <c r="DD30" s="58">
        <v>87.560382114398493</v>
      </c>
      <c r="DE30" s="70"/>
      <c r="DF30" s="58">
        <v>7.3919626000000003</v>
      </c>
      <c r="DG30" s="58">
        <v>87.560382114398493</v>
      </c>
      <c r="DH30" s="74">
        <v>100</v>
      </c>
      <c r="DI30" s="58">
        <v>0</v>
      </c>
      <c r="DJ30" s="58">
        <v>0</v>
      </c>
      <c r="DK30" s="74">
        <v>0</v>
      </c>
      <c r="DL30" s="58">
        <v>0</v>
      </c>
      <c r="DM30" s="58">
        <v>0</v>
      </c>
      <c r="DN30" s="74">
        <v>0</v>
      </c>
      <c r="DO30" s="58">
        <v>0</v>
      </c>
      <c r="DP30" s="58">
        <v>0</v>
      </c>
      <c r="DQ30" s="74">
        <v>0</v>
      </c>
      <c r="DR30" s="59">
        <v>7.3919626000000003</v>
      </c>
      <c r="DS30" s="58">
        <v>87.560382114398493</v>
      </c>
      <c r="DT30" s="70"/>
      <c r="DU30" s="80">
        <v>0</v>
      </c>
    </row>
    <row r="31" spans="1:125" s="52" customFormat="1" ht="12.75" x14ac:dyDescent="0.2">
      <c r="A31" s="58" t="s">
        <v>39</v>
      </c>
      <c r="B31" s="59">
        <v>13.117887100000001</v>
      </c>
      <c r="C31" s="58">
        <v>155.385960287399</v>
      </c>
      <c r="D31" s="70"/>
      <c r="E31" s="58">
        <v>13.117887100000001</v>
      </c>
      <c r="F31" s="58">
        <v>155.385960287399</v>
      </c>
      <c r="G31" s="74">
        <v>100</v>
      </c>
      <c r="H31" s="58">
        <v>0</v>
      </c>
      <c r="I31" s="58">
        <v>0</v>
      </c>
      <c r="J31" s="74">
        <v>0</v>
      </c>
      <c r="K31" s="58">
        <v>0</v>
      </c>
      <c r="L31" s="58">
        <v>0</v>
      </c>
      <c r="M31" s="74">
        <v>0</v>
      </c>
      <c r="N31" s="58">
        <v>0</v>
      </c>
      <c r="O31" s="58">
        <v>0</v>
      </c>
      <c r="P31" s="74">
        <v>0</v>
      </c>
      <c r="Q31" s="59">
        <v>13.117887100000001</v>
      </c>
      <c r="R31" s="58">
        <v>155.385960287399</v>
      </c>
      <c r="S31" s="70"/>
      <c r="T31" s="80">
        <v>0</v>
      </c>
      <c r="V31" s="58" t="s">
        <v>39</v>
      </c>
      <c r="W31" s="59">
        <v>6.2513540000000001</v>
      </c>
      <c r="X31" s="58">
        <v>74.049474353722104</v>
      </c>
      <c r="Y31" s="70"/>
      <c r="Z31" s="58">
        <v>6.2513540000000001</v>
      </c>
      <c r="AA31" s="58">
        <v>74.049474353722104</v>
      </c>
      <c r="AB31" s="74">
        <v>100</v>
      </c>
      <c r="AC31" s="58">
        <v>0</v>
      </c>
      <c r="AD31" s="58">
        <v>0</v>
      </c>
      <c r="AE31" s="74">
        <v>0</v>
      </c>
      <c r="AF31" s="58">
        <v>0</v>
      </c>
      <c r="AG31" s="58">
        <v>0</v>
      </c>
      <c r="AH31" s="74">
        <v>0</v>
      </c>
      <c r="AI31" s="58">
        <v>0</v>
      </c>
      <c r="AJ31" s="58">
        <v>0</v>
      </c>
      <c r="AK31" s="74">
        <v>0</v>
      </c>
      <c r="AL31" s="59">
        <v>6.2513540000000001</v>
      </c>
      <c r="AM31" s="58">
        <v>74.049474353722104</v>
      </c>
      <c r="AN31" s="70"/>
      <c r="AO31" s="80">
        <v>0</v>
      </c>
      <c r="AQ31" s="58" t="s">
        <v>39</v>
      </c>
      <c r="AR31" s="59">
        <v>10.575483699999999</v>
      </c>
      <c r="AS31" s="58">
        <v>125.27030288500001</v>
      </c>
      <c r="AT31" s="70"/>
      <c r="AU31" s="58">
        <v>10.575483699999999</v>
      </c>
      <c r="AV31" s="58">
        <v>125.27030288500001</v>
      </c>
      <c r="AW31" s="74">
        <v>100</v>
      </c>
      <c r="AX31" s="58">
        <v>0</v>
      </c>
      <c r="AY31" s="58">
        <v>0</v>
      </c>
      <c r="AZ31" s="74">
        <v>0</v>
      </c>
      <c r="BA31" s="58">
        <v>0</v>
      </c>
      <c r="BB31" s="58">
        <v>0</v>
      </c>
      <c r="BC31" s="74">
        <v>0</v>
      </c>
      <c r="BD31" s="58">
        <v>0</v>
      </c>
      <c r="BE31" s="58">
        <v>0</v>
      </c>
      <c r="BF31" s="74">
        <v>0</v>
      </c>
      <c r="BG31" s="59">
        <v>10.575483699999999</v>
      </c>
      <c r="BH31" s="58">
        <v>125.27030288500001</v>
      </c>
      <c r="BI31" s="70"/>
      <c r="BJ31" s="80">
        <v>0</v>
      </c>
      <c r="BL31" s="58" t="s">
        <v>39</v>
      </c>
      <c r="BM31" s="59">
        <v>9.7875245999999994</v>
      </c>
      <c r="BN31" s="58">
        <v>115.936651780418</v>
      </c>
      <c r="BO31" s="70"/>
      <c r="BP31" s="58">
        <v>9.7875245999999994</v>
      </c>
      <c r="BQ31" s="58">
        <v>115.936651780418</v>
      </c>
      <c r="BR31" s="74">
        <v>100</v>
      </c>
      <c r="BS31" s="58">
        <v>0</v>
      </c>
      <c r="BT31" s="58">
        <v>0</v>
      </c>
      <c r="BU31" s="74">
        <v>0</v>
      </c>
      <c r="BV31" s="58">
        <v>0</v>
      </c>
      <c r="BW31" s="58">
        <v>0</v>
      </c>
      <c r="BX31" s="74">
        <v>0</v>
      </c>
      <c r="BY31" s="58">
        <v>0</v>
      </c>
      <c r="BZ31" s="58">
        <v>0</v>
      </c>
      <c r="CA31" s="74">
        <v>0</v>
      </c>
      <c r="CB31" s="59">
        <v>9.7875245999999994</v>
      </c>
      <c r="CC31" s="58">
        <v>115.936651780418</v>
      </c>
      <c r="CD31" s="70"/>
      <c r="CE31" s="80">
        <v>0</v>
      </c>
      <c r="CG31" s="58" t="s">
        <v>39</v>
      </c>
      <c r="CH31" s="59">
        <v>26.8397039</v>
      </c>
      <c r="CI31" s="58">
        <v>317.92567907761202</v>
      </c>
      <c r="CJ31" s="70"/>
      <c r="CK31" s="58">
        <v>26.8397039</v>
      </c>
      <c r="CL31" s="58">
        <v>317.92567907761202</v>
      </c>
      <c r="CM31" s="74">
        <v>100</v>
      </c>
      <c r="CN31" s="58">
        <v>0</v>
      </c>
      <c r="CO31" s="58">
        <v>0</v>
      </c>
      <c r="CP31" s="74">
        <v>0</v>
      </c>
      <c r="CQ31" s="58">
        <v>0</v>
      </c>
      <c r="CR31" s="58">
        <v>0</v>
      </c>
      <c r="CS31" s="74">
        <v>0</v>
      </c>
      <c r="CT31" s="58">
        <v>0</v>
      </c>
      <c r="CU31" s="58">
        <v>0</v>
      </c>
      <c r="CV31" s="74">
        <v>0</v>
      </c>
      <c r="CW31" s="59">
        <v>26.8397039</v>
      </c>
      <c r="CX31" s="58">
        <v>317.92567907761202</v>
      </c>
      <c r="CY31" s="70"/>
      <c r="CZ31" s="80">
        <v>0</v>
      </c>
      <c r="DB31" s="58" t="s">
        <v>39</v>
      </c>
      <c r="DC31" s="59">
        <v>39.136497800000001</v>
      </c>
      <c r="DD31" s="58">
        <v>463.58550325827099</v>
      </c>
      <c r="DE31" s="70"/>
      <c r="DF31" s="58">
        <v>39.136497800000001</v>
      </c>
      <c r="DG31" s="58">
        <v>463.58550325827099</v>
      </c>
      <c r="DH31" s="74">
        <v>100</v>
      </c>
      <c r="DI31" s="58">
        <v>0</v>
      </c>
      <c r="DJ31" s="58">
        <v>0</v>
      </c>
      <c r="DK31" s="74">
        <v>0</v>
      </c>
      <c r="DL31" s="58">
        <v>0</v>
      </c>
      <c r="DM31" s="58">
        <v>0</v>
      </c>
      <c r="DN31" s="74">
        <v>0</v>
      </c>
      <c r="DO31" s="58">
        <v>0</v>
      </c>
      <c r="DP31" s="58">
        <v>0</v>
      </c>
      <c r="DQ31" s="74">
        <v>0</v>
      </c>
      <c r="DR31" s="59">
        <v>39.136497800000001</v>
      </c>
      <c r="DS31" s="58">
        <v>463.58550325827099</v>
      </c>
      <c r="DT31" s="70"/>
      <c r="DU31" s="80">
        <v>0</v>
      </c>
    </row>
    <row r="32" spans="1:125" s="52" customFormat="1" ht="12.75" x14ac:dyDescent="0.2">
      <c r="A32" s="58" t="s">
        <v>40</v>
      </c>
      <c r="B32" s="59">
        <v>44.9114018</v>
      </c>
      <c r="C32" s="58">
        <v>531.99126073788398</v>
      </c>
      <c r="D32" s="70"/>
      <c r="E32" s="58">
        <v>44.9114018</v>
      </c>
      <c r="F32" s="58">
        <v>531.99126073788398</v>
      </c>
      <c r="G32" s="74">
        <v>100</v>
      </c>
      <c r="H32" s="58">
        <v>0</v>
      </c>
      <c r="I32" s="58">
        <v>0</v>
      </c>
      <c r="J32" s="74">
        <v>0</v>
      </c>
      <c r="K32" s="58">
        <v>0</v>
      </c>
      <c r="L32" s="58">
        <v>0</v>
      </c>
      <c r="M32" s="74">
        <v>0</v>
      </c>
      <c r="N32" s="58">
        <v>0</v>
      </c>
      <c r="O32" s="58">
        <v>0</v>
      </c>
      <c r="P32" s="74">
        <v>0</v>
      </c>
      <c r="Q32" s="59">
        <v>44.9114018</v>
      </c>
      <c r="R32" s="58">
        <v>531.99126073788398</v>
      </c>
      <c r="S32" s="70"/>
      <c r="T32" s="80">
        <v>0</v>
      </c>
      <c r="V32" s="58" t="s">
        <v>40</v>
      </c>
      <c r="W32" s="59">
        <v>24.155316899999999</v>
      </c>
      <c r="X32" s="58">
        <v>286.12817627870402</v>
      </c>
      <c r="Y32" s="70"/>
      <c r="Z32" s="58">
        <v>24.155316899999999</v>
      </c>
      <c r="AA32" s="58">
        <v>286.12817627870402</v>
      </c>
      <c r="AB32" s="74">
        <v>100</v>
      </c>
      <c r="AC32" s="58">
        <v>0</v>
      </c>
      <c r="AD32" s="58">
        <v>0</v>
      </c>
      <c r="AE32" s="74">
        <v>0</v>
      </c>
      <c r="AF32" s="58">
        <v>0</v>
      </c>
      <c r="AG32" s="58">
        <v>0</v>
      </c>
      <c r="AH32" s="74">
        <v>0</v>
      </c>
      <c r="AI32" s="58">
        <v>0</v>
      </c>
      <c r="AJ32" s="58">
        <v>0</v>
      </c>
      <c r="AK32" s="74">
        <v>0</v>
      </c>
      <c r="AL32" s="59">
        <v>24.155316899999999</v>
      </c>
      <c r="AM32" s="58">
        <v>286.12817627870402</v>
      </c>
      <c r="AN32" s="70"/>
      <c r="AO32" s="80">
        <v>0</v>
      </c>
      <c r="AQ32" s="58" t="s">
        <v>40</v>
      </c>
      <c r="AR32" s="59">
        <v>55.043753299999999</v>
      </c>
      <c r="AS32" s="58">
        <v>652.01250774167602</v>
      </c>
      <c r="AT32" s="70"/>
      <c r="AU32" s="58">
        <v>55.043753299999999</v>
      </c>
      <c r="AV32" s="58">
        <v>652.01250774167602</v>
      </c>
      <c r="AW32" s="74">
        <v>100</v>
      </c>
      <c r="AX32" s="58">
        <v>0</v>
      </c>
      <c r="AY32" s="58">
        <v>0</v>
      </c>
      <c r="AZ32" s="74">
        <v>0</v>
      </c>
      <c r="BA32" s="58">
        <v>0</v>
      </c>
      <c r="BB32" s="58">
        <v>0</v>
      </c>
      <c r="BC32" s="74">
        <v>0</v>
      </c>
      <c r="BD32" s="58">
        <v>0</v>
      </c>
      <c r="BE32" s="58">
        <v>0</v>
      </c>
      <c r="BF32" s="74">
        <v>0</v>
      </c>
      <c r="BG32" s="59">
        <v>55.043753299999999</v>
      </c>
      <c r="BH32" s="58">
        <v>652.01250774167602</v>
      </c>
      <c r="BI32" s="70"/>
      <c r="BJ32" s="80">
        <v>0</v>
      </c>
      <c r="BL32" s="58" t="s">
        <v>40</v>
      </c>
      <c r="BM32" s="59">
        <v>42.696002</v>
      </c>
      <c r="BN32" s="58">
        <v>505.74907533719397</v>
      </c>
      <c r="BO32" s="70"/>
      <c r="BP32" s="58">
        <v>42.696002</v>
      </c>
      <c r="BQ32" s="58">
        <v>505.74907533719397</v>
      </c>
      <c r="BR32" s="74">
        <v>100</v>
      </c>
      <c r="BS32" s="58">
        <v>0</v>
      </c>
      <c r="BT32" s="58">
        <v>0</v>
      </c>
      <c r="BU32" s="74">
        <v>0</v>
      </c>
      <c r="BV32" s="58">
        <v>0</v>
      </c>
      <c r="BW32" s="58">
        <v>0</v>
      </c>
      <c r="BX32" s="74">
        <v>0</v>
      </c>
      <c r="BY32" s="58">
        <v>0</v>
      </c>
      <c r="BZ32" s="58">
        <v>0</v>
      </c>
      <c r="CA32" s="74">
        <v>0</v>
      </c>
      <c r="CB32" s="59">
        <v>42.696002</v>
      </c>
      <c r="CC32" s="58">
        <v>505.74907533719397</v>
      </c>
      <c r="CD32" s="70"/>
      <c r="CE32" s="80">
        <v>0</v>
      </c>
      <c r="CG32" s="58" t="s">
        <v>40</v>
      </c>
      <c r="CH32" s="59">
        <v>69.177194600000007</v>
      </c>
      <c r="CI32" s="58">
        <v>819.42806268772301</v>
      </c>
      <c r="CJ32" s="70"/>
      <c r="CK32" s="58">
        <v>69.177194600000007</v>
      </c>
      <c r="CL32" s="58">
        <v>819.42806268772301</v>
      </c>
      <c r="CM32" s="74">
        <v>100</v>
      </c>
      <c r="CN32" s="58">
        <v>0</v>
      </c>
      <c r="CO32" s="58">
        <v>0</v>
      </c>
      <c r="CP32" s="74">
        <v>0</v>
      </c>
      <c r="CQ32" s="58">
        <v>0</v>
      </c>
      <c r="CR32" s="58">
        <v>0</v>
      </c>
      <c r="CS32" s="74">
        <v>0</v>
      </c>
      <c r="CT32" s="58">
        <v>0</v>
      </c>
      <c r="CU32" s="58">
        <v>0</v>
      </c>
      <c r="CV32" s="74">
        <v>0</v>
      </c>
      <c r="CW32" s="59">
        <v>69.177194600000007</v>
      </c>
      <c r="CX32" s="58">
        <v>819.42806268772301</v>
      </c>
      <c r="CY32" s="70"/>
      <c r="CZ32" s="80">
        <v>0</v>
      </c>
      <c r="DB32" s="58" t="s">
        <v>40</v>
      </c>
      <c r="DC32" s="59">
        <v>68.943014300000002</v>
      </c>
      <c r="DD32" s="58">
        <v>816.65411513668096</v>
      </c>
      <c r="DE32" s="70"/>
      <c r="DF32" s="58">
        <v>68.943014300000002</v>
      </c>
      <c r="DG32" s="58">
        <v>816.65411513668096</v>
      </c>
      <c r="DH32" s="74">
        <v>100</v>
      </c>
      <c r="DI32" s="58">
        <v>0</v>
      </c>
      <c r="DJ32" s="58">
        <v>0</v>
      </c>
      <c r="DK32" s="74">
        <v>0</v>
      </c>
      <c r="DL32" s="58">
        <v>0</v>
      </c>
      <c r="DM32" s="58">
        <v>0</v>
      </c>
      <c r="DN32" s="74">
        <v>0</v>
      </c>
      <c r="DO32" s="58">
        <v>0</v>
      </c>
      <c r="DP32" s="58">
        <v>0</v>
      </c>
      <c r="DQ32" s="74">
        <v>0</v>
      </c>
      <c r="DR32" s="59">
        <v>68.943014300000002</v>
      </c>
      <c r="DS32" s="58">
        <v>816.65411513668096</v>
      </c>
      <c r="DT32" s="70"/>
      <c r="DU32" s="80">
        <v>0</v>
      </c>
    </row>
    <row r="33" spans="1:125" s="52" customFormat="1" ht="12.75" x14ac:dyDescent="0.2">
      <c r="A33" s="58" t="s">
        <v>41</v>
      </c>
      <c r="B33" s="59">
        <v>21.005326100000001</v>
      </c>
      <c r="C33" s="58">
        <v>248.81543363782001</v>
      </c>
      <c r="D33" s="70"/>
      <c r="E33" s="58">
        <v>21.005326100000001</v>
      </c>
      <c r="F33" s="58">
        <v>248.81543363782001</v>
      </c>
      <c r="G33" s="74">
        <v>100</v>
      </c>
      <c r="H33" s="58">
        <v>0</v>
      </c>
      <c r="I33" s="58">
        <v>0</v>
      </c>
      <c r="J33" s="74">
        <v>0</v>
      </c>
      <c r="K33" s="58">
        <v>0</v>
      </c>
      <c r="L33" s="58">
        <v>0</v>
      </c>
      <c r="M33" s="74">
        <v>0</v>
      </c>
      <c r="N33" s="61"/>
      <c r="O33" s="61"/>
      <c r="P33" s="80"/>
      <c r="Q33" s="59">
        <v>21.005326100000001</v>
      </c>
      <c r="R33" s="58">
        <v>248.81543363782001</v>
      </c>
      <c r="S33" s="70"/>
      <c r="T33" s="80">
        <v>0</v>
      </c>
      <c r="V33" s="58" t="s">
        <v>41</v>
      </c>
      <c r="W33" s="59">
        <v>3.8414861999999999</v>
      </c>
      <c r="X33" s="58">
        <v>45.5037474836776</v>
      </c>
      <c r="Y33" s="70"/>
      <c r="Z33" s="58">
        <v>3.8414861999999999</v>
      </c>
      <c r="AA33" s="58">
        <v>45.5037474836776</v>
      </c>
      <c r="AB33" s="74">
        <v>100</v>
      </c>
      <c r="AC33" s="58">
        <v>0</v>
      </c>
      <c r="AD33" s="58">
        <v>0</v>
      </c>
      <c r="AE33" s="74">
        <v>0</v>
      </c>
      <c r="AF33" s="58">
        <v>0</v>
      </c>
      <c r="AG33" s="58">
        <v>0</v>
      </c>
      <c r="AH33" s="74">
        <v>0</v>
      </c>
      <c r="AI33" s="61"/>
      <c r="AJ33" s="61"/>
      <c r="AK33" s="80"/>
      <c r="AL33" s="59">
        <v>3.8414861999999999</v>
      </c>
      <c r="AM33" s="58">
        <v>45.5037474836776</v>
      </c>
      <c r="AN33" s="70"/>
      <c r="AO33" s="80">
        <v>0</v>
      </c>
      <c r="AQ33" s="58" t="s">
        <v>41</v>
      </c>
      <c r="AR33" s="59">
        <v>23.668157099999998</v>
      </c>
      <c r="AS33" s="58">
        <v>280.35759807816299</v>
      </c>
      <c r="AT33" s="70"/>
      <c r="AU33" s="58">
        <v>23.668157099999998</v>
      </c>
      <c r="AV33" s="58">
        <v>280.35759807816299</v>
      </c>
      <c r="AW33" s="74">
        <v>100</v>
      </c>
      <c r="AX33" s="58">
        <v>0</v>
      </c>
      <c r="AY33" s="58">
        <v>0</v>
      </c>
      <c r="AZ33" s="74">
        <v>0</v>
      </c>
      <c r="BA33" s="58">
        <v>0</v>
      </c>
      <c r="BB33" s="58">
        <v>0</v>
      </c>
      <c r="BC33" s="74">
        <v>0</v>
      </c>
      <c r="BD33" s="61"/>
      <c r="BE33" s="61"/>
      <c r="BF33" s="80"/>
      <c r="BG33" s="59">
        <v>23.668157099999998</v>
      </c>
      <c r="BH33" s="58">
        <v>280.35759807816299</v>
      </c>
      <c r="BI33" s="70"/>
      <c r="BJ33" s="80">
        <v>0</v>
      </c>
      <c r="BL33" s="58" t="s">
        <v>41</v>
      </c>
      <c r="BM33" s="59">
        <v>17.395131299999999</v>
      </c>
      <c r="BN33" s="58">
        <v>206.05141367437801</v>
      </c>
      <c r="BO33" s="70"/>
      <c r="BP33" s="58">
        <v>17.395131299999999</v>
      </c>
      <c r="BQ33" s="58">
        <v>206.05141367437801</v>
      </c>
      <c r="BR33" s="74">
        <v>100</v>
      </c>
      <c r="BS33" s="58">
        <v>0</v>
      </c>
      <c r="BT33" s="58">
        <v>0</v>
      </c>
      <c r="BU33" s="74">
        <v>0</v>
      </c>
      <c r="BV33" s="58">
        <v>0</v>
      </c>
      <c r="BW33" s="58">
        <v>0</v>
      </c>
      <c r="BX33" s="74">
        <v>0</v>
      </c>
      <c r="BY33" s="61"/>
      <c r="BZ33" s="61"/>
      <c r="CA33" s="80"/>
      <c r="CB33" s="59">
        <v>17.395131299999999</v>
      </c>
      <c r="CC33" s="58">
        <v>206.05141367437801</v>
      </c>
      <c r="CD33" s="70"/>
      <c r="CE33" s="80">
        <v>0</v>
      </c>
      <c r="CG33" s="58" t="s">
        <v>41</v>
      </c>
      <c r="CH33" s="59">
        <v>36.684482000000003</v>
      </c>
      <c r="CI33" s="58">
        <v>434.54051858822601</v>
      </c>
      <c r="CJ33" s="70"/>
      <c r="CK33" s="58">
        <v>36.684482000000003</v>
      </c>
      <c r="CL33" s="58">
        <v>434.54051858822601</v>
      </c>
      <c r="CM33" s="74">
        <v>100</v>
      </c>
      <c r="CN33" s="58">
        <v>0</v>
      </c>
      <c r="CO33" s="58">
        <v>0</v>
      </c>
      <c r="CP33" s="74">
        <v>0</v>
      </c>
      <c r="CQ33" s="58">
        <v>0</v>
      </c>
      <c r="CR33" s="58">
        <v>0</v>
      </c>
      <c r="CS33" s="74">
        <v>0</v>
      </c>
      <c r="CT33" s="61"/>
      <c r="CU33" s="61"/>
      <c r="CV33" s="80"/>
      <c r="CW33" s="59">
        <v>36.684482000000003</v>
      </c>
      <c r="CX33" s="58">
        <v>434.54051858822601</v>
      </c>
      <c r="CY33" s="70"/>
      <c r="CZ33" s="80">
        <v>0</v>
      </c>
      <c r="DB33" s="58" t="s">
        <v>41</v>
      </c>
      <c r="DC33" s="59">
        <v>39.954943</v>
      </c>
      <c r="DD33" s="58">
        <v>473.28027287895202</v>
      </c>
      <c r="DE33" s="70"/>
      <c r="DF33" s="58">
        <v>39.954943</v>
      </c>
      <c r="DG33" s="58">
        <v>473.28027287895202</v>
      </c>
      <c r="DH33" s="74">
        <v>100</v>
      </c>
      <c r="DI33" s="58">
        <v>0</v>
      </c>
      <c r="DJ33" s="58">
        <v>0</v>
      </c>
      <c r="DK33" s="74">
        <v>0</v>
      </c>
      <c r="DL33" s="58">
        <v>0</v>
      </c>
      <c r="DM33" s="58">
        <v>0</v>
      </c>
      <c r="DN33" s="74">
        <v>0</v>
      </c>
      <c r="DO33" s="61"/>
      <c r="DP33" s="61"/>
      <c r="DQ33" s="80"/>
      <c r="DR33" s="59">
        <v>39.954943</v>
      </c>
      <c r="DS33" s="58">
        <v>473.28027287895202</v>
      </c>
      <c r="DT33" s="70"/>
      <c r="DU33" s="80">
        <v>0</v>
      </c>
    </row>
    <row r="34" spans="1:125" s="52" customFormat="1" ht="12.75" x14ac:dyDescent="0.2">
      <c r="A34" s="58" t="s">
        <v>42</v>
      </c>
      <c r="B34" s="59">
        <v>21.375965000000001</v>
      </c>
      <c r="C34" s="58">
        <v>253.20578102816799</v>
      </c>
      <c r="D34" s="70"/>
      <c r="E34" s="58">
        <v>21.375965000000001</v>
      </c>
      <c r="F34" s="58">
        <v>253.20578102816799</v>
      </c>
      <c r="G34" s="74">
        <v>100</v>
      </c>
      <c r="H34" s="58">
        <v>0</v>
      </c>
      <c r="I34" s="58">
        <v>0</v>
      </c>
      <c r="J34" s="74">
        <v>0</v>
      </c>
      <c r="K34" s="58">
        <v>0</v>
      </c>
      <c r="L34" s="58">
        <v>0</v>
      </c>
      <c r="M34" s="74">
        <v>0</v>
      </c>
      <c r="N34" s="58">
        <v>0</v>
      </c>
      <c r="O34" s="58">
        <v>0</v>
      </c>
      <c r="P34" s="74">
        <v>0</v>
      </c>
      <c r="Q34" s="59">
        <v>21.375965000000001</v>
      </c>
      <c r="R34" s="58">
        <v>253.20578102816799</v>
      </c>
      <c r="S34" s="70"/>
      <c r="T34" s="80">
        <v>0</v>
      </c>
      <c r="V34" s="58" t="s">
        <v>42</v>
      </c>
      <c r="W34" s="59">
        <v>6.5129156000000004</v>
      </c>
      <c r="X34" s="58">
        <v>77.147762979053297</v>
      </c>
      <c r="Y34" s="70"/>
      <c r="Z34" s="58">
        <v>6.5129156000000004</v>
      </c>
      <c r="AA34" s="58">
        <v>77.147762979053297</v>
      </c>
      <c r="AB34" s="74">
        <v>100</v>
      </c>
      <c r="AC34" s="58">
        <v>0</v>
      </c>
      <c r="AD34" s="58">
        <v>0</v>
      </c>
      <c r="AE34" s="74">
        <v>0</v>
      </c>
      <c r="AF34" s="58">
        <v>0</v>
      </c>
      <c r="AG34" s="58">
        <v>0</v>
      </c>
      <c r="AH34" s="74">
        <v>0</v>
      </c>
      <c r="AI34" s="58">
        <v>0</v>
      </c>
      <c r="AJ34" s="58">
        <v>0</v>
      </c>
      <c r="AK34" s="74">
        <v>0</v>
      </c>
      <c r="AL34" s="59">
        <v>6.5129156000000004</v>
      </c>
      <c r="AM34" s="58">
        <v>77.147762979053297</v>
      </c>
      <c r="AN34" s="70"/>
      <c r="AO34" s="80">
        <v>0</v>
      </c>
      <c r="AQ34" s="58" t="s">
        <v>42</v>
      </c>
      <c r="AR34" s="59">
        <v>20.812505300000002</v>
      </c>
      <c r="AS34" s="58">
        <v>246.53140382852399</v>
      </c>
      <c r="AT34" s="70"/>
      <c r="AU34" s="58">
        <v>20.812505300000002</v>
      </c>
      <c r="AV34" s="58">
        <v>246.53140382852399</v>
      </c>
      <c r="AW34" s="74">
        <v>100</v>
      </c>
      <c r="AX34" s="58">
        <v>0</v>
      </c>
      <c r="AY34" s="58">
        <v>0</v>
      </c>
      <c r="AZ34" s="74">
        <v>0</v>
      </c>
      <c r="BA34" s="58">
        <v>0</v>
      </c>
      <c r="BB34" s="58">
        <v>0</v>
      </c>
      <c r="BC34" s="74">
        <v>0</v>
      </c>
      <c r="BD34" s="58">
        <v>0</v>
      </c>
      <c r="BE34" s="58">
        <v>0</v>
      </c>
      <c r="BF34" s="74">
        <v>0</v>
      </c>
      <c r="BG34" s="59">
        <v>20.812505300000002</v>
      </c>
      <c r="BH34" s="58">
        <v>246.53140382852399</v>
      </c>
      <c r="BI34" s="70"/>
      <c r="BJ34" s="80">
        <v>0</v>
      </c>
      <c r="BL34" s="58" t="s">
        <v>42</v>
      </c>
      <c r="BM34" s="59">
        <v>17.072294400000001</v>
      </c>
      <c r="BN34" s="58">
        <v>202.22729769134699</v>
      </c>
      <c r="BO34" s="70"/>
      <c r="BP34" s="58">
        <v>17.072294400000001</v>
      </c>
      <c r="BQ34" s="58">
        <v>202.22729769134699</v>
      </c>
      <c r="BR34" s="74">
        <v>100</v>
      </c>
      <c r="BS34" s="58">
        <v>0</v>
      </c>
      <c r="BT34" s="58">
        <v>0</v>
      </c>
      <c r="BU34" s="74">
        <v>0</v>
      </c>
      <c r="BV34" s="58">
        <v>0</v>
      </c>
      <c r="BW34" s="58">
        <v>0</v>
      </c>
      <c r="BX34" s="74">
        <v>0</v>
      </c>
      <c r="BY34" s="58">
        <v>0</v>
      </c>
      <c r="BZ34" s="58">
        <v>0</v>
      </c>
      <c r="CA34" s="74">
        <v>0</v>
      </c>
      <c r="CB34" s="59">
        <v>17.072294400000001</v>
      </c>
      <c r="CC34" s="58">
        <v>202.22729769134699</v>
      </c>
      <c r="CD34" s="70"/>
      <c r="CE34" s="80">
        <v>0</v>
      </c>
      <c r="CG34" s="58" t="s">
        <v>42</v>
      </c>
      <c r="CH34" s="59">
        <v>33.910617500000001</v>
      </c>
      <c r="CI34" s="58">
        <v>401.68312350974401</v>
      </c>
      <c r="CJ34" s="70"/>
      <c r="CK34" s="58">
        <v>33.910617500000001</v>
      </c>
      <c r="CL34" s="58">
        <v>401.68312350974401</v>
      </c>
      <c r="CM34" s="74">
        <v>100</v>
      </c>
      <c r="CN34" s="58">
        <v>0</v>
      </c>
      <c r="CO34" s="58">
        <v>0</v>
      </c>
      <c r="CP34" s="74">
        <v>0</v>
      </c>
      <c r="CQ34" s="58">
        <v>0</v>
      </c>
      <c r="CR34" s="58">
        <v>0</v>
      </c>
      <c r="CS34" s="74">
        <v>0</v>
      </c>
      <c r="CT34" s="58">
        <v>0</v>
      </c>
      <c r="CU34" s="58">
        <v>0</v>
      </c>
      <c r="CV34" s="74">
        <v>0</v>
      </c>
      <c r="CW34" s="59">
        <v>33.910617500000001</v>
      </c>
      <c r="CX34" s="58">
        <v>401.68312350974401</v>
      </c>
      <c r="CY34" s="70"/>
      <c r="CZ34" s="80">
        <v>0</v>
      </c>
      <c r="DB34" s="58" t="s">
        <v>42</v>
      </c>
      <c r="DC34" s="59">
        <v>41.356853800000003</v>
      </c>
      <c r="DD34" s="58">
        <v>489.88639658124202</v>
      </c>
      <c r="DE34" s="70"/>
      <c r="DF34" s="58">
        <v>41.356853800000003</v>
      </c>
      <c r="DG34" s="58">
        <v>489.88639658124202</v>
      </c>
      <c r="DH34" s="74">
        <v>100</v>
      </c>
      <c r="DI34" s="58">
        <v>0</v>
      </c>
      <c r="DJ34" s="58">
        <v>0</v>
      </c>
      <c r="DK34" s="74">
        <v>0</v>
      </c>
      <c r="DL34" s="58">
        <v>0</v>
      </c>
      <c r="DM34" s="58">
        <v>0</v>
      </c>
      <c r="DN34" s="74">
        <v>0</v>
      </c>
      <c r="DO34" s="58">
        <v>0</v>
      </c>
      <c r="DP34" s="58">
        <v>0</v>
      </c>
      <c r="DQ34" s="74">
        <v>0</v>
      </c>
      <c r="DR34" s="59">
        <v>41.356853800000003</v>
      </c>
      <c r="DS34" s="58">
        <v>489.88639658124202</v>
      </c>
      <c r="DT34" s="70"/>
      <c r="DU34" s="80">
        <v>0</v>
      </c>
    </row>
    <row r="35" spans="1:125" s="52" customFormat="1" ht="12.75" x14ac:dyDescent="0.2">
      <c r="A35" s="58" t="s">
        <v>43</v>
      </c>
      <c r="B35" s="62">
        <v>0</v>
      </c>
      <c r="C35" s="63">
        <v>0</v>
      </c>
      <c r="D35" s="72"/>
      <c r="E35" s="58">
        <v>0</v>
      </c>
      <c r="F35" s="58">
        <v>0</v>
      </c>
      <c r="G35" s="74">
        <v>0</v>
      </c>
      <c r="H35" s="58">
        <v>0</v>
      </c>
      <c r="I35" s="58">
        <v>0</v>
      </c>
      <c r="J35" s="74" t="s">
        <v>18</v>
      </c>
      <c r="K35" s="61"/>
      <c r="L35" s="61"/>
      <c r="M35" s="80"/>
      <c r="N35" s="58">
        <v>0</v>
      </c>
      <c r="O35" s="58">
        <v>0</v>
      </c>
      <c r="P35" s="74">
        <v>0</v>
      </c>
      <c r="Q35" s="62">
        <v>0</v>
      </c>
      <c r="R35" s="63">
        <v>0</v>
      </c>
      <c r="S35" s="72"/>
      <c r="T35" s="80" t="s">
        <v>18</v>
      </c>
      <c r="V35" s="58" t="s">
        <v>43</v>
      </c>
      <c r="W35" s="62">
        <v>0</v>
      </c>
      <c r="X35" s="63">
        <v>0</v>
      </c>
      <c r="Y35" s="72"/>
      <c r="Z35" s="58">
        <v>0</v>
      </c>
      <c r="AA35" s="58">
        <v>0</v>
      </c>
      <c r="AB35" s="74">
        <v>0</v>
      </c>
      <c r="AC35" s="58">
        <v>0</v>
      </c>
      <c r="AD35" s="58">
        <v>0</v>
      </c>
      <c r="AE35" s="74" t="s">
        <v>18</v>
      </c>
      <c r="AF35" s="61"/>
      <c r="AG35" s="61"/>
      <c r="AH35" s="80"/>
      <c r="AI35" s="58">
        <v>0</v>
      </c>
      <c r="AJ35" s="58">
        <v>0</v>
      </c>
      <c r="AK35" s="74">
        <v>0</v>
      </c>
      <c r="AL35" s="62">
        <v>0</v>
      </c>
      <c r="AM35" s="63">
        <v>0</v>
      </c>
      <c r="AN35" s="72"/>
      <c r="AO35" s="80" t="s">
        <v>18</v>
      </c>
      <c r="AQ35" s="58" t="s">
        <v>43</v>
      </c>
      <c r="AR35" s="62">
        <v>0</v>
      </c>
      <c r="AS35" s="63">
        <v>0</v>
      </c>
      <c r="AT35" s="72"/>
      <c r="AU35" s="58">
        <v>0</v>
      </c>
      <c r="AV35" s="58">
        <v>0</v>
      </c>
      <c r="AW35" s="74">
        <v>0</v>
      </c>
      <c r="AX35" s="58">
        <v>0</v>
      </c>
      <c r="AY35" s="58">
        <v>0</v>
      </c>
      <c r="AZ35" s="74" t="s">
        <v>18</v>
      </c>
      <c r="BA35" s="61"/>
      <c r="BB35" s="61"/>
      <c r="BC35" s="80"/>
      <c r="BD35" s="58">
        <v>0</v>
      </c>
      <c r="BE35" s="58">
        <v>0</v>
      </c>
      <c r="BF35" s="74">
        <v>0</v>
      </c>
      <c r="BG35" s="62">
        <v>0</v>
      </c>
      <c r="BH35" s="63">
        <v>0</v>
      </c>
      <c r="BI35" s="72"/>
      <c r="BJ35" s="80" t="s">
        <v>18</v>
      </c>
      <c r="BL35" s="58" t="s">
        <v>43</v>
      </c>
      <c r="BM35" s="62">
        <v>0</v>
      </c>
      <c r="BN35" s="63">
        <v>0</v>
      </c>
      <c r="BO35" s="72"/>
      <c r="BP35" s="58">
        <v>0</v>
      </c>
      <c r="BQ35" s="58">
        <v>0</v>
      </c>
      <c r="BR35" s="74">
        <v>0</v>
      </c>
      <c r="BS35" s="58">
        <v>0</v>
      </c>
      <c r="BT35" s="58">
        <v>0</v>
      </c>
      <c r="BU35" s="74" t="s">
        <v>18</v>
      </c>
      <c r="BV35" s="61"/>
      <c r="BW35" s="61"/>
      <c r="BX35" s="80"/>
      <c r="BY35" s="58">
        <v>0</v>
      </c>
      <c r="BZ35" s="58">
        <v>0</v>
      </c>
      <c r="CA35" s="74">
        <v>0</v>
      </c>
      <c r="CB35" s="62">
        <v>0</v>
      </c>
      <c r="CC35" s="63">
        <v>0</v>
      </c>
      <c r="CD35" s="72"/>
      <c r="CE35" s="80" t="s">
        <v>18</v>
      </c>
      <c r="CG35" s="58" t="s">
        <v>43</v>
      </c>
      <c r="CH35" s="62">
        <v>0</v>
      </c>
      <c r="CI35" s="63">
        <v>0</v>
      </c>
      <c r="CJ35" s="72"/>
      <c r="CK35" s="58">
        <v>0</v>
      </c>
      <c r="CL35" s="58">
        <v>0</v>
      </c>
      <c r="CM35" s="74">
        <v>0</v>
      </c>
      <c r="CN35" s="58">
        <v>0</v>
      </c>
      <c r="CO35" s="58">
        <v>0</v>
      </c>
      <c r="CP35" s="74" t="s">
        <v>18</v>
      </c>
      <c r="CQ35" s="61"/>
      <c r="CR35" s="61"/>
      <c r="CS35" s="80"/>
      <c r="CT35" s="58">
        <v>0</v>
      </c>
      <c r="CU35" s="58">
        <v>0</v>
      </c>
      <c r="CV35" s="74">
        <v>0</v>
      </c>
      <c r="CW35" s="62">
        <v>0</v>
      </c>
      <c r="CX35" s="63">
        <v>0</v>
      </c>
      <c r="CY35" s="72"/>
      <c r="CZ35" s="80" t="s">
        <v>18</v>
      </c>
      <c r="DB35" s="58" t="s">
        <v>43</v>
      </c>
      <c r="DC35" s="62">
        <v>0</v>
      </c>
      <c r="DD35" s="63">
        <v>0</v>
      </c>
      <c r="DE35" s="72"/>
      <c r="DF35" s="58">
        <v>0</v>
      </c>
      <c r="DG35" s="58">
        <v>0</v>
      </c>
      <c r="DH35" s="74">
        <v>0</v>
      </c>
      <c r="DI35" s="58">
        <v>0</v>
      </c>
      <c r="DJ35" s="58">
        <v>0</v>
      </c>
      <c r="DK35" s="74" t="s">
        <v>18</v>
      </c>
      <c r="DL35" s="61"/>
      <c r="DM35" s="61"/>
      <c r="DN35" s="80"/>
      <c r="DO35" s="58">
        <v>0</v>
      </c>
      <c r="DP35" s="58">
        <v>0</v>
      </c>
      <c r="DQ35" s="74">
        <v>0</v>
      </c>
      <c r="DR35" s="62">
        <v>0</v>
      </c>
      <c r="DS35" s="63">
        <v>0</v>
      </c>
      <c r="DT35" s="72"/>
      <c r="DU35" s="80" t="s">
        <v>18</v>
      </c>
    </row>
    <row r="36" spans="1:125" s="52" customFormat="1" ht="12.75" x14ac:dyDescent="0.2">
      <c r="A36" s="64" t="s">
        <v>44</v>
      </c>
      <c r="B36" s="64"/>
      <c r="C36" s="64"/>
      <c r="D36" s="73"/>
      <c r="E36" s="64"/>
      <c r="F36" s="64"/>
      <c r="G36" s="73"/>
      <c r="H36" s="64"/>
      <c r="I36" s="64"/>
      <c r="J36" s="73"/>
      <c r="K36" s="64"/>
      <c r="L36" s="64"/>
      <c r="M36" s="73"/>
      <c r="N36" s="64"/>
      <c r="O36" s="64"/>
      <c r="P36" s="73"/>
      <c r="Q36" s="64"/>
      <c r="R36" s="64"/>
      <c r="S36" s="73"/>
      <c r="T36" s="85"/>
      <c r="V36" s="64" t="s">
        <v>44</v>
      </c>
      <c r="W36" s="64"/>
      <c r="X36" s="64"/>
      <c r="Y36" s="73"/>
      <c r="Z36" s="64"/>
      <c r="AA36" s="64"/>
      <c r="AB36" s="73"/>
      <c r="AC36" s="64"/>
      <c r="AD36" s="64"/>
      <c r="AE36" s="73"/>
      <c r="AF36" s="64"/>
      <c r="AG36" s="64"/>
      <c r="AH36" s="73"/>
      <c r="AI36" s="64"/>
      <c r="AJ36" s="64"/>
      <c r="AK36" s="73"/>
      <c r="AL36" s="64"/>
      <c r="AM36" s="64"/>
      <c r="AN36" s="73"/>
      <c r="AO36" s="73"/>
      <c r="AQ36" s="64" t="s">
        <v>44</v>
      </c>
      <c r="AR36" s="64"/>
      <c r="AS36" s="64"/>
      <c r="AT36" s="73"/>
      <c r="AU36" s="64"/>
      <c r="AV36" s="64"/>
      <c r="AW36" s="73"/>
      <c r="AX36" s="64"/>
      <c r="AY36" s="64"/>
      <c r="AZ36" s="73"/>
      <c r="BA36" s="64"/>
      <c r="BB36" s="64"/>
      <c r="BC36" s="73"/>
      <c r="BD36" s="64"/>
      <c r="BE36" s="64"/>
      <c r="BF36" s="73"/>
      <c r="BG36" s="64"/>
      <c r="BH36" s="64"/>
      <c r="BI36" s="73"/>
      <c r="BJ36" s="85"/>
      <c r="BL36" s="64" t="s">
        <v>44</v>
      </c>
      <c r="BM36" s="64"/>
      <c r="BN36" s="64"/>
      <c r="BO36" s="73"/>
      <c r="BP36" s="64"/>
      <c r="BQ36" s="64"/>
      <c r="BR36" s="73"/>
      <c r="BS36" s="64"/>
      <c r="BT36" s="64"/>
      <c r="BU36" s="73"/>
      <c r="BV36" s="64"/>
      <c r="BW36" s="64"/>
      <c r="BX36" s="73"/>
      <c r="BY36" s="64"/>
      <c r="BZ36" s="64"/>
      <c r="CA36" s="73"/>
      <c r="CB36" s="64"/>
      <c r="CC36" s="64"/>
      <c r="CD36" s="73"/>
      <c r="CE36" s="85"/>
      <c r="CG36" s="64" t="s">
        <v>44</v>
      </c>
      <c r="CH36" s="64"/>
      <c r="CI36" s="64"/>
      <c r="CJ36" s="73"/>
      <c r="CK36" s="64"/>
      <c r="CL36" s="64"/>
      <c r="CM36" s="73"/>
      <c r="CN36" s="64"/>
      <c r="CO36" s="64"/>
      <c r="CP36" s="73"/>
      <c r="CQ36" s="64"/>
      <c r="CR36" s="64"/>
      <c r="CS36" s="73"/>
      <c r="CT36" s="64"/>
      <c r="CU36" s="64"/>
      <c r="CV36" s="73"/>
      <c r="CW36" s="64"/>
      <c r="CX36" s="64"/>
      <c r="CY36" s="73"/>
      <c r="CZ36" s="85"/>
      <c r="DB36" s="64" t="s">
        <v>44</v>
      </c>
      <c r="DC36" s="64"/>
      <c r="DD36" s="64"/>
      <c r="DE36" s="73"/>
      <c r="DF36" s="64"/>
      <c r="DG36" s="64"/>
      <c r="DH36" s="73"/>
      <c r="DI36" s="64"/>
      <c r="DJ36" s="64"/>
      <c r="DK36" s="73"/>
      <c r="DL36" s="64"/>
      <c r="DM36" s="64"/>
      <c r="DN36" s="73"/>
      <c r="DO36" s="64"/>
      <c r="DP36" s="64"/>
      <c r="DQ36" s="73"/>
      <c r="DR36" s="64"/>
      <c r="DS36" s="64"/>
      <c r="DT36" s="73"/>
      <c r="DU36" s="85"/>
    </row>
    <row r="37" spans="1:125" s="52" customFormat="1" ht="12.75" x14ac:dyDescent="0.2">
      <c r="A37" s="65" t="s">
        <v>45</v>
      </c>
      <c r="B37" s="58"/>
      <c r="C37" s="58"/>
      <c r="D37" s="74"/>
      <c r="E37" s="58"/>
      <c r="F37" s="58"/>
      <c r="G37" s="74"/>
      <c r="H37" s="58"/>
      <c r="I37" s="58"/>
      <c r="J37" s="74"/>
      <c r="K37" s="58"/>
      <c r="L37" s="58"/>
      <c r="M37" s="74"/>
      <c r="N37" s="58"/>
      <c r="O37" s="58"/>
      <c r="P37" s="74"/>
      <c r="Q37" s="58"/>
      <c r="R37" s="58"/>
      <c r="S37" s="74"/>
      <c r="T37" s="80"/>
      <c r="V37" s="65" t="s">
        <v>45</v>
      </c>
      <c r="W37" s="58"/>
      <c r="X37" s="58"/>
      <c r="Y37" s="74"/>
      <c r="Z37" s="58"/>
      <c r="AA37" s="58"/>
      <c r="AB37" s="74"/>
      <c r="AC37" s="58"/>
      <c r="AD37" s="58"/>
      <c r="AE37" s="74"/>
      <c r="AF37" s="58"/>
      <c r="AG37" s="58"/>
      <c r="AH37" s="74"/>
      <c r="AI37" s="58"/>
      <c r="AJ37" s="58"/>
      <c r="AK37" s="74"/>
      <c r="AL37" s="58"/>
      <c r="AM37" s="58"/>
      <c r="AN37" s="74"/>
      <c r="AO37" s="74"/>
      <c r="AQ37" s="65" t="s">
        <v>45</v>
      </c>
      <c r="AR37" s="58"/>
      <c r="AS37" s="58"/>
      <c r="AT37" s="74"/>
      <c r="AU37" s="58"/>
      <c r="AV37" s="58"/>
      <c r="AW37" s="74"/>
      <c r="AX37" s="58"/>
      <c r="AY37" s="58"/>
      <c r="AZ37" s="74"/>
      <c r="BA37" s="58"/>
      <c r="BB37" s="58"/>
      <c r="BC37" s="74"/>
      <c r="BD37" s="58"/>
      <c r="BE37" s="58"/>
      <c r="BF37" s="74"/>
      <c r="BG37" s="58"/>
      <c r="BH37" s="58"/>
      <c r="BI37" s="74"/>
      <c r="BJ37" s="80"/>
      <c r="BL37" s="65" t="s">
        <v>45</v>
      </c>
      <c r="BM37" s="58"/>
      <c r="BN37" s="58"/>
      <c r="BO37" s="74"/>
      <c r="BP37" s="58"/>
      <c r="BQ37" s="58"/>
      <c r="BR37" s="74"/>
      <c r="BS37" s="58"/>
      <c r="BT37" s="58"/>
      <c r="BU37" s="74"/>
      <c r="BV37" s="58"/>
      <c r="BW37" s="58"/>
      <c r="BX37" s="74"/>
      <c r="BY37" s="58"/>
      <c r="BZ37" s="58"/>
      <c r="CA37" s="74"/>
      <c r="CB37" s="58"/>
      <c r="CC37" s="58"/>
      <c r="CD37" s="74"/>
      <c r="CE37" s="80"/>
      <c r="CG37" s="65" t="s">
        <v>45</v>
      </c>
      <c r="CH37" s="58"/>
      <c r="CI37" s="58"/>
      <c r="CJ37" s="74"/>
      <c r="CK37" s="58"/>
      <c r="CL37" s="58"/>
      <c r="CM37" s="74"/>
      <c r="CN37" s="58"/>
      <c r="CO37" s="58"/>
      <c r="CP37" s="74"/>
      <c r="CQ37" s="58"/>
      <c r="CR37" s="58"/>
      <c r="CS37" s="74"/>
      <c r="CT37" s="58"/>
      <c r="CU37" s="58"/>
      <c r="CV37" s="74"/>
      <c r="CW37" s="58"/>
      <c r="CX37" s="58"/>
      <c r="CY37" s="74"/>
      <c r="CZ37" s="80"/>
      <c r="DB37" s="65" t="s">
        <v>45</v>
      </c>
      <c r="DC37" s="58"/>
      <c r="DD37" s="58"/>
      <c r="DE37" s="74"/>
      <c r="DF37" s="58"/>
      <c r="DG37" s="58"/>
      <c r="DH37" s="74"/>
      <c r="DI37" s="58"/>
      <c r="DJ37" s="58"/>
      <c r="DK37" s="74"/>
      <c r="DL37" s="58"/>
      <c r="DM37" s="58"/>
      <c r="DN37" s="74"/>
      <c r="DO37" s="58"/>
      <c r="DP37" s="58"/>
      <c r="DQ37" s="74"/>
      <c r="DR37" s="58"/>
      <c r="DS37" s="58"/>
      <c r="DT37" s="74"/>
      <c r="DU37" s="80"/>
    </row>
    <row r="38" spans="1:125" s="52" customFormat="1" ht="12.75" x14ac:dyDescent="0.2">
      <c r="A38" s="52" t="s">
        <v>46</v>
      </c>
      <c r="B38" s="58"/>
      <c r="C38" s="58"/>
      <c r="D38" s="74"/>
      <c r="E38" s="58"/>
      <c r="F38" s="58"/>
      <c r="G38" s="74"/>
      <c r="H38" s="58"/>
      <c r="I38" s="58"/>
      <c r="J38" s="74"/>
      <c r="K38" s="58"/>
      <c r="L38" s="58"/>
      <c r="M38" s="74"/>
      <c r="N38" s="58"/>
      <c r="O38" s="58"/>
      <c r="P38" s="74"/>
      <c r="Q38" s="58"/>
      <c r="R38" s="58"/>
      <c r="S38" s="74"/>
      <c r="T38" s="80"/>
      <c r="V38" s="52" t="s">
        <v>46</v>
      </c>
      <c r="W38" s="58"/>
      <c r="X38" s="58"/>
      <c r="Y38" s="74"/>
      <c r="Z38" s="58"/>
      <c r="AA38" s="58"/>
      <c r="AB38" s="74"/>
      <c r="AC38" s="58"/>
      <c r="AD38" s="58"/>
      <c r="AE38" s="74"/>
      <c r="AF38" s="58"/>
      <c r="AG38" s="58"/>
      <c r="AH38" s="74"/>
      <c r="AI38" s="58"/>
      <c r="AJ38" s="58"/>
      <c r="AK38" s="74"/>
      <c r="AL38" s="58"/>
      <c r="AM38" s="58"/>
      <c r="AN38" s="74"/>
      <c r="AO38" s="74"/>
      <c r="AQ38" s="52" t="s">
        <v>46</v>
      </c>
      <c r="AR38" s="58"/>
      <c r="AS38" s="58"/>
      <c r="AT38" s="74"/>
      <c r="AU38" s="58"/>
      <c r="AV38" s="58"/>
      <c r="AW38" s="74"/>
      <c r="AX38" s="58"/>
      <c r="AY38" s="58"/>
      <c r="AZ38" s="74"/>
      <c r="BA38" s="58"/>
      <c r="BB38" s="58"/>
      <c r="BC38" s="74"/>
      <c r="BD38" s="58"/>
      <c r="BE38" s="58"/>
      <c r="BF38" s="74"/>
      <c r="BG38" s="58"/>
      <c r="BH38" s="58"/>
      <c r="BI38" s="74"/>
      <c r="BJ38" s="80"/>
      <c r="BL38" s="52" t="s">
        <v>46</v>
      </c>
      <c r="BM38" s="58"/>
      <c r="BN38" s="58"/>
      <c r="BO38" s="74"/>
      <c r="BP38" s="58"/>
      <c r="BQ38" s="58"/>
      <c r="BR38" s="74"/>
      <c r="BS38" s="58"/>
      <c r="BT38" s="58"/>
      <c r="BU38" s="74"/>
      <c r="BV38" s="58"/>
      <c r="BW38" s="58"/>
      <c r="BX38" s="74"/>
      <c r="BY38" s="58"/>
      <c r="BZ38" s="58"/>
      <c r="CA38" s="74"/>
      <c r="CB38" s="58"/>
      <c r="CC38" s="58"/>
      <c r="CD38" s="74"/>
      <c r="CE38" s="80"/>
      <c r="CG38" s="52" t="s">
        <v>46</v>
      </c>
      <c r="CH38" s="58"/>
      <c r="CI38" s="58"/>
      <c r="CJ38" s="74"/>
      <c r="CK38" s="58"/>
      <c r="CL38" s="58"/>
      <c r="CM38" s="74"/>
      <c r="CN38" s="58"/>
      <c r="CO38" s="58"/>
      <c r="CP38" s="74"/>
      <c r="CQ38" s="58"/>
      <c r="CR38" s="58"/>
      <c r="CS38" s="74"/>
      <c r="CT38" s="58"/>
      <c r="CU38" s="58"/>
      <c r="CV38" s="74"/>
      <c r="CW38" s="58"/>
      <c r="CX38" s="58"/>
      <c r="CY38" s="74"/>
      <c r="CZ38" s="80"/>
      <c r="DB38" s="52" t="s">
        <v>46</v>
      </c>
      <c r="DC38" s="58"/>
      <c r="DD38" s="58"/>
      <c r="DE38" s="74"/>
      <c r="DF38" s="58"/>
      <c r="DG38" s="58"/>
      <c r="DH38" s="74"/>
      <c r="DI38" s="58"/>
      <c r="DJ38" s="58"/>
      <c r="DK38" s="74"/>
      <c r="DL38" s="58"/>
      <c r="DM38" s="58"/>
      <c r="DN38" s="74"/>
      <c r="DO38" s="58"/>
      <c r="DP38" s="58"/>
      <c r="DQ38" s="74"/>
      <c r="DR38" s="58"/>
      <c r="DS38" s="58"/>
      <c r="DT38" s="74"/>
      <c r="DU38" s="80"/>
    </row>
    <row r="39" spans="1:125" s="52" customFormat="1" ht="12.75" x14ac:dyDescent="0.2">
      <c r="A39" s="58" t="s">
        <v>47</v>
      </c>
      <c r="B39" s="58"/>
      <c r="C39" s="58"/>
      <c r="D39" s="74"/>
      <c r="E39" s="58"/>
      <c r="F39" s="58"/>
      <c r="G39" s="74"/>
      <c r="H39" s="58"/>
      <c r="I39" s="58"/>
      <c r="J39" s="74"/>
      <c r="K39" s="58"/>
      <c r="L39" s="58"/>
      <c r="M39" s="74"/>
      <c r="N39" s="58"/>
      <c r="O39" s="58"/>
      <c r="P39" s="74"/>
      <c r="Q39" s="58"/>
      <c r="R39" s="58"/>
      <c r="S39" s="74"/>
      <c r="T39" s="80"/>
      <c r="V39" s="58" t="s">
        <v>47</v>
      </c>
      <c r="W39" s="58"/>
      <c r="X39" s="58"/>
      <c r="Y39" s="74"/>
      <c r="Z39" s="58"/>
      <c r="AA39" s="58"/>
      <c r="AB39" s="74"/>
      <c r="AC39" s="58"/>
      <c r="AD39" s="58"/>
      <c r="AE39" s="74"/>
      <c r="AF39" s="58"/>
      <c r="AG39" s="58"/>
      <c r="AH39" s="74"/>
      <c r="AI39" s="58"/>
      <c r="AJ39" s="58"/>
      <c r="AK39" s="74"/>
      <c r="AL39" s="58"/>
      <c r="AM39" s="58"/>
      <c r="AN39" s="74"/>
      <c r="AO39" s="74"/>
      <c r="AQ39" s="58" t="s">
        <v>47</v>
      </c>
      <c r="AR39" s="58"/>
      <c r="AS39" s="58"/>
      <c r="AT39" s="74"/>
      <c r="AU39" s="58"/>
      <c r="AV39" s="58"/>
      <c r="AW39" s="74"/>
      <c r="AX39" s="58"/>
      <c r="AY39" s="58"/>
      <c r="AZ39" s="74"/>
      <c r="BA39" s="58"/>
      <c r="BB39" s="58"/>
      <c r="BC39" s="74"/>
      <c r="BD39" s="58"/>
      <c r="BE39" s="58"/>
      <c r="BF39" s="74"/>
      <c r="BG39" s="58"/>
      <c r="BH39" s="58"/>
      <c r="BI39" s="74"/>
      <c r="BJ39" s="80"/>
      <c r="BL39" s="58" t="s">
        <v>47</v>
      </c>
      <c r="BM39" s="58"/>
      <c r="BN39" s="58"/>
      <c r="BO39" s="74"/>
      <c r="BP39" s="58"/>
      <c r="BQ39" s="58"/>
      <c r="BR39" s="74"/>
      <c r="BS39" s="58"/>
      <c r="BT39" s="58"/>
      <c r="BU39" s="74"/>
      <c r="BV39" s="58"/>
      <c r="BW39" s="58"/>
      <c r="BX39" s="74"/>
      <c r="BY39" s="58"/>
      <c r="BZ39" s="58"/>
      <c r="CA39" s="74"/>
      <c r="CB39" s="58"/>
      <c r="CC39" s="58"/>
      <c r="CD39" s="74"/>
      <c r="CE39" s="80"/>
      <c r="CG39" s="58" t="s">
        <v>47</v>
      </c>
      <c r="CH39" s="58"/>
      <c r="CI39" s="58"/>
      <c r="CJ39" s="74"/>
      <c r="CK39" s="58"/>
      <c r="CL39" s="58"/>
      <c r="CM39" s="74"/>
      <c r="CN39" s="58"/>
      <c r="CO39" s="58"/>
      <c r="CP39" s="74"/>
      <c r="CQ39" s="58"/>
      <c r="CR39" s="58"/>
      <c r="CS39" s="74"/>
      <c r="CT39" s="58"/>
      <c r="CU39" s="58"/>
      <c r="CV39" s="74"/>
      <c r="CW39" s="58"/>
      <c r="CX39" s="58"/>
      <c r="CY39" s="74"/>
      <c r="CZ39" s="80"/>
      <c r="DB39" s="58" t="s">
        <v>47</v>
      </c>
      <c r="DC39" s="58"/>
      <c r="DD39" s="58"/>
      <c r="DE39" s="74"/>
      <c r="DF39" s="58"/>
      <c r="DG39" s="58"/>
      <c r="DH39" s="74"/>
      <c r="DI39" s="58"/>
      <c r="DJ39" s="58"/>
      <c r="DK39" s="74"/>
      <c r="DL39" s="58"/>
      <c r="DM39" s="58"/>
      <c r="DN39" s="74"/>
      <c r="DO39" s="58"/>
      <c r="DP39" s="58"/>
      <c r="DQ39" s="74"/>
      <c r="DR39" s="58"/>
      <c r="DS39" s="58"/>
      <c r="DT39" s="74"/>
      <c r="DU39" s="80"/>
    </row>
    <row r="40" spans="1:125" s="52" customFormat="1" ht="12.75" x14ac:dyDescent="0.2">
      <c r="A40" s="58" t="s">
        <v>48</v>
      </c>
      <c r="B40" s="58"/>
      <c r="C40" s="58"/>
      <c r="D40" s="74"/>
      <c r="E40" s="58"/>
      <c r="F40" s="58"/>
      <c r="G40" s="74"/>
      <c r="H40" s="58"/>
      <c r="I40" s="58"/>
      <c r="J40" s="74"/>
      <c r="K40" s="58"/>
      <c r="L40" s="58"/>
      <c r="M40" s="74"/>
      <c r="N40" s="58"/>
      <c r="O40" s="58"/>
      <c r="P40" s="74"/>
      <c r="Q40" s="58"/>
      <c r="R40" s="58"/>
      <c r="S40" s="74"/>
      <c r="T40" s="80"/>
      <c r="V40" s="58" t="s">
        <v>48</v>
      </c>
      <c r="W40" s="58"/>
      <c r="X40" s="58"/>
      <c r="Y40" s="74"/>
      <c r="Z40" s="58"/>
      <c r="AA40" s="58"/>
      <c r="AB40" s="74"/>
      <c r="AC40" s="58"/>
      <c r="AD40" s="58"/>
      <c r="AE40" s="74"/>
      <c r="AF40" s="58"/>
      <c r="AG40" s="58"/>
      <c r="AH40" s="74"/>
      <c r="AI40" s="58"/>
      <c r="AJ40" s="58"/>
      <c r="AK40" s="74"/>
      <c r="AL40" s="58"/>
      <c r="AM40" s="58"/>
      <c r="AN40" s="74"/>
      <c r="AO40" s="74"/>
      <c r="AQ40" s="58" t="s">
        <v>48</v>
      </c>
      <c r="AR40" s="58"/>
      <c r="AS40" s="58"/>
      <c r="AT40" s="74"/>
      <c r="AU40" s="58"/>
      <c r="AV40" s="58"/>
      <c r="AW40" s="74"/>
      <c r="AX40" s="58"/>
      <c r="AY40" s="58"/>
      <c r="AZ40" s="74"/>
      <c r="BA40" s="58"/>
      <c r="BB40" s="58"/>
      <c r="BC40" s="74"/>
      <c r="BD40" s="58"/>
      <c r="BE40" s="58"/>
      <c r="BF40" s="74"/>
      <c r="BG40" s="58"/>
      <c r="BH40" s="58"/>
      <c r="BI40" s="74"/>
      <c r="BJ40" s="80"/>
      <c r="BL40" s="58" t="s">
        <v>48</v>
      </c>
      <c r="BM40" s="58"/>
      <c r="BN40" s="58"/>
      <c r="BO40" s="74"/>
      <c r="BP40" s="58"/>
      <c r="BQ40" s="58"/>
      <c r="BR40" s="74"/>
      <c r="BS40" s="58"/>
      <c r="BT40" s="58"/>
      <c r="BU40" s="74"/>
      <c r="BV40" s="58"/>
      <c r="BW40" s="58"/>
      <c r="BX40" s="74"/>
      <c r="BY40" s="58"/>
      <c r="BZ40" s="58"/>
      <c r="CA40" s="74"/>
      <c r="CB40" s="58"/>
      <c r="CC40" s="58"/>
      <c r="CD40" s="74"/>
      <c r="CE40" s="80"/>
      <c r="CG40" s="58" t="s">
        <v>48</v>
      </c>
      <c r="CH40" s="58"/>
      <c r="CI40" s="58"/>
      <c r="CJ40" s="74"/>
      <c r="CK40" s="58"/>
      <c r="CL40" s="58"/>
      <c r="CM40" s="74"/>
      <c r="CN40" s="58"/>
      <c r="CO40" s="58"/>
      <c r="CP40" s="74"/>
      <c r="CQ40" s="58"/>
      <c r="CR40" s="58"/>
      <c r="CS40" s="74"/>
      <c r="CT40" s="58"/>
      <c r="CU40" s="58"/>
      <c r="CV40" s="74"/>
      <c r="CW40" s="58"/>
      <c r="CX40" s="58"/>
      <c r="CY40" s="74"/>
      <c r="CZ40" s="80"/>
      <c r="DB40" s="58" t="s">
        <v>48</v>
      </c>
      <c r="DC40" s="58"/>
      <c r="DD40" s="58"/>
      <c r="DE40" s="74"/>
      <c r="DF40" s="58"/>
      <c r="DG40" s="58"/>
      <c r="DH40" s="74"/>
      <c r="DI40" s="58"/>
      <c r="DJ40" s="58"/>
      <c r="DK40" s="74"/>
      <c r="DL40" s="58"/>
      <c r="DM40" s="58"/>
      <c r="DN40" s="74"/>
      <c r="DO40" s="58"/>
      <c r="DP40" s="58"/>
      <c r="DQ40" s="74"/>
      <c r="DR40" s="58"/>
      <c r="DS40" s="58"/>
      <c r="DT40" s="74"/>
      <c r="DU40" s="80"/>
    </row>
  </sheetData>
  <mergeCells count="36">
    <mergeCell ref="B2:D2"/>
    <mergeCell ref="E2:G2"/>
    <mergeCell ref="H2:J2"/>
    <mergeCell ref="K2:M2"/>
    <mergeCell ref="N2:P2"/>
    <mergeCell ref="Q2:S2"/>
    <mergeCell ref="W2:Y2"/>
    <mergeCell ref="Z2:AB2"/>
    <mergeCell ref="AC2:AE2"/>
    <mergeCell ref="AF2:AH2"/>
    <mergeCell ref="AI2:AK2"/>
    <mergeCell ref="AL2:AN2"/>
    <mergeCell ref="AR2:AT2"/>
    <mergeCell ref="AU2:AW2"/>
    <mergeCell ref="AX2:AZ2"/>
    <mergeCell ref="BA2:BC2"/>
    <mergeCell ref="BD2:BF2"/>
    <mergeCell ref="BG2:BI2"/>
    <mergeCell ref="BM2:BO2"/>
    <mergeCell ref="BP2:BR2"/>
    <mergeCell ref="BS2:BU2"/>
    <mergeCell ref="BV2:BX2"/>
    <mergeCell ref="BY2:CA2"/>
    <mergeCell ref="CB2:CD2"/>
    <mergeCell ref="CH2:CJ2"/>
    <mergeCell ref="CK2:CM2"/>
    <mergeCell ref="CN2:CP2"/>
    <mergeCell ref="CQ2:CS2"/>
    <mergeCell ref="CT2:CV2"/>
    <mergeCell ref="CW2:CY2"/>
    <mergeCell ref="DR2:DT2"/>
    <mergeCell ref="DC2:DE2"/>
    <mergeCell ref="DF2:DH2"/>
    <mergeCell ref="DI2:DK2"/>
    <mergeCell ref="DL2:DN2"/>
    <mergeCell ref="DO2:DQ2"/>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U40"/>
  <sheetViews>
    <sheetView topLeftCell="CV1" zoomScale="70" workbookViewId="0">
      <selection activeCell="DT26" activeCellId="5" sqref="DE26:DE28 DH25:DH28 DK25:DK28 DN25:DN28 DQ25:DQ28 DT26:DT28"/>
    </sheetView>
  </sheetViews>
  <sheetFormatPr defaultRowHeight="15" x14ac:dyDescent="0.25"/>
  <cols>
    <col min="1" max="1" width="30.7109375" customWidth="1"/>
    <col min="4" max="4" width="8.85546875" style="76"/>
    <col min="7" max="7" width="8.85546875" style="76"/>
    <col min="10" max="10" width="8.85546875" style="76"/>
    <col min="13" max="13" width="8.85546875" style="76"/>
    <col min="16" max="16" width="8.85546875" style="76"/>
    <col min="19" max="19" width="8.85546875" style="76"/>
    <col min="20" max="20" width="11.5703125" style="87" customWidth="1"/>
    <col min="22" max="22" width="30.7109375" customWidth="1"/>
    <col min="25" max="25" width="8.85546875" style="76"/>
    <col min="28" max="28" width="8.85546875" style="76"/>
    <col min="31" max="31" width="8.85546875" style="76"/>
    <col min="34" max="34" width="8.85546875" style="76"/>
    <col min="37" max="37" width="8.85546875" style="76"/>
    <col min="40" max="41" width="8.85546875" style="76"/>
    <col min="43" max="43" width="30.7109375" customWidth="1"/>
    <col min="46" max="46" width="8.85546875" style="76"/>
    <col min="49" max="49" width="8.85546875" style="76"/>
    <col min="52" max="52" width="8.85546875" style="76"/>
    <col min="55" max="55" width="8.85546875" style="76"/>
    <col min="58" max="58" width="8.85546875" style="76"/>
    <col min="61" max="61" width="8.85546875" style="76"/>
    <col min="62" max="62" width="11.5703125" style="87" customWidth="1"/>
    <col min="64" max="64" width="30.7109375" customWidth="1"/>
    <col min="67" max="67" width="8.85546875" style="76"/>
    <col min="70" max="70" width="8.85546875" style="76"/>
    <col min="73" max="73" width="8.85546875" style="76"/>
    <col min="76" max="76" width="8.85546875" style="76"/>
    <col min="79" max="79" width="8.85546875" style="76"/>
    <col min="82" max="82" width="8.85546875" style="76"/>
    <col min="83" max="83" width="11.5703125" style="87" customWidth="1"/>
    <col min="85" max="85" width="30.7109375" customWidth="1"/>
    <col min="88" max="88" width="8.85546875" style="76"/>
    <col min="91" max="91" width="8.85546875" style="76"/>
    <col min="94" max="94" width="8.85546875" style="76"/>
    <col min="97" max="97" width="8.85546875" style="76"/>
    <col min="100" max="100" width="8.85546875" style="76"/>
    <col min="103" max="103" width="8.85546875" style="76"/>
    <col min="104" max="104" width="11.5703125" style="87" customWidth="1"/>
    <col min="106" max="106" width="30.7109375" customWidth="1"/>
    <col min="109" max="109" width="8.85546875" style="76"/>
    <col min="112" max="112" width="8.85546875" style="76"/>
    <col min="115" max="115" width="8.85546875" style="76"/>
    <col min="118" max="118" width="8.85546875" style="76"/>
    <col min="121" max="121" width="8.85546875" style="76"/>
    <col min="124" max="124" width="8.85546875" style="76"/>
    <col min="125" max="125" width="11.5703125" style="87" customWidth="1"/>
  </cols>
  <sheetData>
    <row r="1" spans="1:125" s="52" customFormat="1" ht="12.75" x14ac:dyDescent="0.2">
      <c r="A1" s="52" t="s">
        <v>359</v>
      </c>
      <c r="D1" s="66"/>
      <c r="G1" s="66"/>
      <c r="J1" s="66"/>
      <c r="M1" s="66"/>
      <c r="P1" s="66"/>
      <c r="S1" s="66"/>
      <c r="T1" s="83"/>
      <c r="V1" s="52" t="s">
        <v>360</v>
      </c>
      <c r="Y1" s="66"/>
      <c r="AB1" s="66"/>
      <c r="AE1" s="66"/>
      <c r="AH1" s="66"/>
      <c r="AK1" s="66"/>
      <c r="AN1" s="66"/>
      <c r="AO1" s="66"/>
      <c r="AQ1" s="52" t="s">
        <v>361</v>
      </c>
      <c r="AT1" s="66"/>
      <c r="AW1" s="66"/>
      <c r="AZ1" s="66"/>
      <c r="BC1" s="66"/>
      <c r="BF1" s="66"/>
      <c r="BI1" s="66"/>
      <c r="BJ1" s="83"/>
      <c r="BL1" s="52" t="s">
        <v>362</v>
      </c>
      <c r="BO1" s="66"/>
      <c r="BR1" s="66"/>
      <c r="BU1" s="66"/>
      <c r="BX1" s="66"/>
      <c r="CA1" s="66"/>
      <c r="CD1" s="66"/>
      <c r="CE1" s="83"/>
      <c r="CG1" s="52" t="s">
        <v>363</v>
      </c>
      <c r="CJ1" s="66"/>
      <c r="CM1" s="66"/>
      <c r="CP1" s="66"/>
      <c r="CS1" s="66"/>
      <c r="CV1" s="66"/>
      <c r="CY1" s="66"/>
      <c r="CZ1" s="83"/>
      <c r="DB1" s="52" t="s">
        <v>364</v>
      </c>
      <c r="DE1" s="66"/>
      <c r="DH1" s="66"/>
      <c r="DK1" s="66"/>
      <c r="DN1" s="66"/>
      <c r="DQ1" s="66"/>
      <c r="DT1" s="66"/>
      <c r="DU1" s="83"/>
    </row>
    <row r="2" spans="1:125" s="52" customFormat="1" ht="12.75" x14ac:dyDescent="0.2">
      <c r="A2" s="39" t="s">
        <v>66</v>
      </c>
      <c r="B2" s="165" t="s">
        <v>1</v>
      </c>
      <c r="C2" s="166"/>
      <c r="D2" s="167"/>
      <c r="E2" s="166" t="s">
        <v>2</v>
      </c>
      <c r="F2" s="166"/>
      <c r="G2" s="166"/>
      <c r="H2" s="166" t="s">
        <v>3</v>
      </c>
      <c r="I2" s="166"/>
      <c r="J2" s="166"/>
      <c r="K2" s="166" t="s">
        <v>4</v>
      </c>
      <c r="L2" s="166"/>
      <c r="M2" s="166"/>
      <c r="N2" s="166" t="s">
        <v>5</v>
      </c>
      <c r="O2" s="166"/>
      <c r="P2" s="166"/>
      <c r="Q2" s="165" t="s">
        <v>6</v>
      </c>
      <c r="R2" s="166"/>
      <c r="S2" s="167"/>
      <c r="T2" s="50" t="s">
        <v>7</v>
      </c>
      <c r="V2" s="39" t="s">
        <v>66</v>
      </c>
      <c r="W2" s="165" t="s">
        <v>1</v>
      </c>
      <c r="X2" s="166"/>
      <c r="Y2" s="167"/>
      <c r="Z2" s="166" t="s">
        <v>2</v>
      </c>
      <c r="AA2" s="166"/>
      <c r="AB2" s="166"/>
      <c r="AC2" s="166" t="s">
        <v>3</v>
      </c>
      <c r="AD2" s="166"/>
      <c r="AE2" s="166"/>
      <c r="AF2" s="166" t="s">
        <v>4</v>
      </c>
      <c r="AG2" s="166"/>
      <c r="AH2" s="166"/>
      <c r="AI2" s="166" t="s">
        <v>5</v>
      </c>
      <c r="AJ2" s="166"/>
      <c r="AK2" s="166"/>
      <c r="AL2" s="165" t="s">
        <v>6</v>
      </c>
      <c r="AM2" s="166"/>
      <c r="AN2" s="167"/>
      <c r="AO2" s="50" t="s">
        <v>7</v>
      </c>
      <c r="AQ2" s="39" t="s">
        <v>66</v>
      </c>
      <c r="AR2" s="165" t="s">
        <v>1</v>
      </c>
      <c r="AS2" s="166"/>
      <c r="AT2" s="167"/>
      <c r="AU2" s="166" t="s">
        <v>2</v>
      </c>
      <c r="AV2" s="166"/>
      <c r="AW2" s="166"/>
      <c r="AX2" s="166" t="s">
        <v>3</v>
      </c>
      <c r="AY2" s="166"/>
      <c r="AZ2" s="166"/>
      <c r="BA2" s="166" t="s">
        <v>4</v>
      </c>
      <c r="BB2" s="166"/>
      <c r="BC2" s="166"/>
      <c r="BD2" s="166" t="s">
        <v>5</v>
      </c>
      <c r="BE2" s="166"/>
      <c r="BF2" s="166"/>
      <c r="BG2" s="165" t="s">
        <v>6</v>
      </c>
      <c r="BH2" s="166"/>
      <c r="BI2" s="167"/>
      <c r="BJ2" s="50" t="s">
        <v>7</v>
      </c>
      <c r="BL2" s="39" t="s">
        <v>66</v>
      </c>
      <c r="BM2" s="165" t="s">
        <v>1</v>
      </c>
      <c r="BN2" s="166"/>
      <c r="BO2" s="167"/>
      <c r="BP2" s="166" t="s">
        <v>2</v>
      </c>
      <c r="BQ2" s="166"/>
      <c r="BR2" s="166"/>
      <c r="BS2" s="166" t="s">
        <v>3</v>
      </c>
      <c r="BT2" s="166"/>
      <c r="BU2" s="166"/>
      <c r="BV2" s="166" t="s">
        <v>4</v>
      </c>
      <c r="BW2" s="166"/>
      <c r="BX2" s="166"/>
      <c r="BY2" s="166" t="s">
        <v>5</v>
      </c>
      <c r="BZ2" s="166"/>
      <c r="CA2" s="166"/>
      <c r="CB2" s="165" t="s">
        <v>6</v>
      </c>
      <c r="CC2" s="166"/>
      <c r="CD2" s="167"/>
      <c r="CE2" s="50" t="s">
        <v>7</v>
      </c>
      <c r="CG2" s="39" t="s">
        <v>66</v>
      </c>
      <c r="CH2" s="165" t="s">
        <v>1</v>
      </c>
      <c r="CI2" s="166"/>
      <c r="CJ2" s="167"/>
      <c r="CK2" s="166" t="s">
        <v>2</v>
      </c>
      <c r="CL2" s="166"/>
      <c r="CM2" s="166"/>
      <c r="CN2" s="166" t="s">
        <v>3</v>
      </c>
      <c r="CO2" s="166"/>
      <c r="CP2" s="166"/>
      <c r="CQ2" s="166" t="s">
        <v>4</v>
      </c>
      <c r="CR2" s="166"/>
      <c r="CS2" s="166"/>
      <c r="CT2" s="166" t="s">
        <v>5</v>
      </c>
      <c r="CU2" s="166"/>
      <c r="CV2" s="166"/>
      <c r="CW2" s="165" t="s">
        <v>6</v>
      </c>
      <c r="CX2" s="166"/>
      <c r="CY2" s="167"/>
      <c r="CZ2" s="50" t="s">
        <v>7</v>
      </c>
      <c r="DB2" s="39" t="s">
        <v>66</v>
      </c>
      <c r="DC2" s="165" t="s">
        <v>1</v>
      </c>
      <c r="DD2" s="166"/>
      <c r="DE2" s="167"/>
      <c r="DF2" s="166" t="s">
        <v>2</v>
      </c>
      <c r="DG2" s="166"/>
      <c r="DH2" s="166"/>
      <c r="DI2" s="166" t="s">
        <v>3</v>
      </c>
      <c r="DJ2" s="166"/>
      <c r="DK2" s="166"/>
      <c r="DL2" s="166" t="s">
        <v>4</v>
      </c>
      <c r="DM2" s="166"/>
      <c r="DN2" s="166"/>
      <c r="DO2" s="166" t="s">
        <v>5</v>
      </c>
      <c r="DP2" s="166"/>
      <c r="DQ2" s="166"/>
      <c r="DR2" s="165" t="s">
        <v>6</v>
      </c>
      <c r="DS2" s="166"/>
      <c r="DT2" s="167"/>
      <c r="DU2" s="50" t="s">
        <v>7</v>
      </c>
    </row>
    <row r="3" spans="1:125" s="52" customFormat="1" ht="12.75" x14ac:dyDescent="0.2">
      <c r="A3" s="42" t="s">
        <v>8</v>
      </c>
      <c r="B3" s="43"/>
      <c r="C3" s="44" t="s">
        <v>693</v>
      </c>
      <c r="D3" s="45" t="s">
        <v>9</v>
      </c>
      <c r="E3" s="44"/>
      <c r="F3" s="44" t="s">
        <v>693</v>
      </c>
      <c r="G3" s="46" t="s">
        <v>9</v>
      </c>
      <c r="H3" s="44"/>
      <c r="I3" s="44" t="s">
        <v>693</v>
      </c>
      <c r="J3" s="46" t="s">
        <v>9</v>
      </c>
      <c r="K3" s="44"/>
      <c r="L3" s="44" t="s">
        <v>693</v>
      </c>
      <c r="M3" s="46" t="s">
        <v>9</v>
      </c>
      <c r="N3" s="44"/>
      <c r="O3" s="44" t="s">
        <v>693</v>
      </c>
      <c r="P3" s="46" t="s">
        <v>9</v>
      </c>
      <c r="Q3" s="43"/>
      <c r="R3" s="44" t="s">
        <v>693</v>
      </c>
      <c r="S3" s="45" t="s">
        <v>9</v>
      </c>
      <c r="T3" s="46"/>
      <c r="V3" s="42" t="s">
        <v>8</v>
      </c>
      <c r="W3" s="43"/>
      <c r="X3" s="44" t="s">
        <v>693</v>
      </c>
      <c r="Y3" s="45" t="s">
        <v>9</v>
      </c>
      <c r="Z3" s="44"/>
      <c r="AA3" s="44" t="s">
        <v>693</v>
      </c>
      <c r="AB3" s="46" t="s">
        <v>9</v>
      </c>
      <c r="AC3" s="44"/>
      <c r="AD3" s="44" t="s">
        <v>693</v>
      </c>
      <c r="AE3" s="46" t="s">
        <v>9</v>
      </c>
      <c r="AF3" s="44"/>
      <c r="AG3" s="44" t="s">
        <v>693</v>
      </c>
      <c r="AH3" s="46" t="s">
        <v>9</v>
      </c>
      <c r="AI3" s="44"/>
      <c r="AJ3" s="44" t="s">
        <v>693</v>
      </c>
      <c r="AK3" s="46" t="s">
        <v>9</v>
      </c>
      <c r="AL3" s="43"/>
      <c r="AM3" s="44" t="s">
        <v>693</v>
      </c>
      <c r="AN3" s="45" t="s">
        <v>9</v>
      </c>
      <c r="AO3" s="46"/>
      <c r="AQ3" s="42" t="s">
        <v>8</v>
      </c>
      <c r="AR3" s="43"/>
      <c r="AS3" s="44" t="s">
        <v>693</v>
      </c>
      <c r="AT3" s="45" t="s">
        <v>9</v>
      </c>
      <c r="AU3" s="44"/>
      <c r="AV3" s="44" t="s">
        <v>693</v>
      </c>
      <c r="AW3" s="46" t="s">
        <v>9</v>
      </c>
      <c r="AX3" s="44"/>
      <c r="AY3" s="44" t="s">
        <v>693</v>
      </c>
      <c r="AZ3" s="46" t="s">
        <v>9</v>
      </c>
      <c r="BA3" s="44"/>
      <c r="BB3" s="44" t="s">
        <v>693</v>
      </c>
      <c r="BC3" s="46" t="s">
        <v>9</v>
      </c>
      <c r="BD3" s="44"/>
      <c r="BE3" s="44" t="s">
        <v>693</v>
      </c>
      <c r="BF3" s="46" t="s">
        <v>9</v>
      </c>
      <c r="BG3" s="43"/>
      <c r="BH3" s="44" t="s">
        <v>693</v>
      </c>
      <c r="BI3" s="45" t="s">
        <v>9</v>
      </c>
      <c r="BJ3" s="46"/>
      <c r="BL3" s="42" t="s">
        <v>8</v>
      </c>
      <c r="BM3" s="43"/>
      <c r="BN3" s="44" t="s">
        <v>693</v>
      </c>
      <c r="BO3" s="45" t="s">
        <v>9</v>
      </c>
      <c r="BP3" s="44"/>
      <c r="BQ3" s="44" t="s">
        <v>693</v>
      </c>
      <c r="BR3" s="46" t="s">
        <v>9</v>
      </c>
      <c r="BS3" s="44"/>
      <c r="BT3" s="44" t="s">
        <v>693</v>
      </c>
      <c r="BU3" s="46" t="s">
        <v>9</v>
      </c>
      <c r="BV3" s="44"/>
      <c r="BW3" s="44" t="s">
        <v>693</v>
      </c>
      <c r="BX3" s="46" t="s">
        <v>9</v>
      </c>
      <c r="BY3" s="44"/>
      <c r="BZ3" s="44" t="s">
        <v>693</v>
      </c>
      <c r="CA3" s="46" t="s">
        <v>9</v>
      </c>
      <c r="CB3" s="43"/>
      <c r="CC3" s="44" t="s">
        <v>693</v>
      </c>
      <c r="CD3" s="45" t="s">
        <v>9</v>
      </c>
      <c r="CE3" s="46"/>
      <c r="CG3" s="42" t="s">
        <v>8</v>
      </c>
      <c r="CH3" s="43"/>
      <c r="CI3" s="44" t="s">
        <v>693</v>
      </c>
      <c r="CJ3" s="45" t="s">
        <v>9</v>
      </c>
      <c r="CK3" s="44"/>
      <c r="CL3" s="44" t="s">
        <v>693</v>
      </c>
      <c r="CM3" s="46" t="s">
        <v>9</v>
      </c>
      <c r="CN3" s="44"/>
      <c r="CO3" s="44" t="s">
        <v>693</v>
      </c>
      <c r="CP3" s="46" t="s">
        <v>9</v>
      </c>
      <c r="CQ3" s="44"/>
      <c r="CR3" s="44" t="s">
        <v>693</v>
      </c>
      <c r="CS3" s="46" t="s">
        <v>9</v>
      </c>
      <c r="CT3" s="44"/>
      <c r="CU3" s="44" t="s">
        <v>693</v>
      </c>
      <c r="CV3" s="46" t="s">
        <v>9</v>
      </c>
      <c r="CW3" s="43"/>
      <c r="CX3" s="44" t="s">
        <v>693</v>
      </c>
      <c r="CY3" s="45" t="s">
        <v>9</v>
      </c>
      <c r="CZ3" s="46"/>
      <c r="DB3" s="42" t="s">
        <v>8</v>
      </c>
      <c r="DC3" s="43"/>
      <c r="DD3" s="44" t="s">
        <v>693</v>
      </c>
      <c r="DE3" s="45" t="s">
        <v>9</v>
      </c>
      <c r="DF3" s="44"/>
      <c r="DG3" s="44" t="s">
        <v>693</v>
      </c>
      <c r="DH3" s="46" t="s">
        <v>9</v>
      </c>
      <c r="DI3" s="44"/>
      <c r="DJ3" s="44" t="s">
        <v>693</v>
      </c>
      <c r="DK3" s="46" t="s">
        <v>9</v>
      </c>
      <c r="DL3" s="44"/>
      <c r="DM3" s="44" t="s">
        <v>693</v>
      </c>
      <c r="DN3" s="46" t="s">
        <v>9</v>
      </c>
      <c r="DO3" s="44"/>
      <c r="DP3" s="44" t="s">
        <v>693</v>
      </c>
      <c r="DQ3" s="46" t="s">
        <v>9</v>
      </c>
      <c r="DR3" s="43"/>
      <c r="DS3" s="44" t="s">
        <v>693</v>
      </c>
      <c r="DT3" s="45" t="s">
        <v>9</v>
      </c>
      <c r="DU3" s="46"/>
    </row>
    <row r="4" spans="1:125" s="52" customFormat="1" ht="12.75" x14ac:dyDescent="0.2">
      <c r="A4" s="47"/>
      <c r="B4" s="48"/>
      <c r="C4" s="47">
        <v>250.01843940000001</v>
      </c>
      <c r="D4" s="67">
        <v>100</v>
      </c>
      <c r="E4" s="47"/>
      <c r="F4" s="47">
        <v>205.19488699999999</v>
      </c>
      <c r="G4" s="77">
        <v>82.071901373527197</v>
      </c>
      <c r="H4" s="47"/>
      <c r="I4" s="47">
        <v>42.761150999999998</v>
      </c>
      <c r="J4" s="77">
        <v>17.103198909096101</v>
      </c>
      <c r="K4" s="47"/>
      <c r="L4" s="47">
        <v>0</v>
      </c>
      <c r="M4" s="77">
        <v>0</v>
      </c>
      <c r="N4" s="47"/>
      <c r="O4" s="47">
        <v>2.0624014000000401</v>
      </c>
      <c r="P4" s="77">
        <v>0.82489971737662204</v>
      </c>
      <c r="Q4" s="48"/>
      <c r="R4" s="47">
        <v>250.01843940000001</v>
      </c>
      <c r="S4" s="67">
        <v>100</v>
      </c>
      <c r="T4" s="46"/>
      <c r="V4" s="47"/>
      <c r="W4" s="48"/>
      <c r="X4" s="47">
        <v>250.01843940000001</v>
      </c>
      <c r="Y4" s="67">
        <v>100</v>
      </c>
      <c r="Z4" s="47"/>
      <c r="AA4" s="47">
        <v>205.19488699999999</v>
      </c>
      <c r="AB4" s="77">
        <v>82.071901373527197</v>
      </c>
      <c r="AC4" s="47"/>
      <c r="AD4" s="47">
        <v>42.761150999999998</v>
      </c>
      <c r="AE4" s="77">
        <v>17.103198909096101</v>
      </c>
      <c r="AF4" s="47"/>
      <c r="AG4" s="47">
        <v>0</v>
      </c>
      <c r="AH4" s="77">
        <v>0</v>
      </c>
      <c r="AI4" s="47"/>
      <c r="AJ4" s="47">
        <v>2.0624014000000401</v>
      </c>
      <c r="AK4" s="77">
        <v>0.82489971737662204</v>
      </c>
      <c r="AL4" s="48"/>
      <c r="AM4" s="47">
        <v>250.01843940000001</v>
      </c>
      <c r="AN4" s="67">
        <v>100</v>
      </c>
      <c r="AO4" s="77"/>
      <c r="AQ4" s="47"/>
      <c r="AR4" s="48"/>
      <c r="AS4" s="47">
        <v>250.01843940000001</v>
      </c>
      <c r="AT4" s="67">
        <v>100</v>
      </c>
      <c r="AU4" s="47"/>
      <c r="AV4" s="47">
        <v>205.19488699999999</v>
      </c>
      <c r="AW4" s="77">
        <v>82.071901373527197</v>
      </c>
      <c r="AX4" s="47"/>
      <c r="AY4" s="47">
        <v>42.761150999999998</v>
      </c>
      <c r="AZ4" s="77">
        <v>17.103198909096101</v>
      </c>
      <c r="BA4" s="47"/>
      <c r="BB4" s="47">
        <v>0</v>
      </c>
      <c r="BC4" s="77">
        <v>0</v>
      </c>
      <c r="BD4" s="47"/>
      <c r="BE4" s="47">
        <v>2.0624014000000401</v>
      </c>
      <c r="BF4" s="77">
        <v>0.82489971737662204</v>
      </c>
      <c r="BG4" s="48"/>
      <c r="BH4" s="47">
        <v>250.01843940000001</v>
      </c>
      <c r="BI4" s="67">
        <v>100</v>
      </c>
      <c r="BJ4" s="46"/>
      <c r="BL4" s="47"/>
      <c r="BM4" s="48"/>
      <c r="BN4" s="47">
        <v>250.01843940000001</v>
      </c>
      <c r="BO4" s="67">
        <v>100</v>
      </c>
      <c r="BP4" s="47"/>
      <c r="BQ4" s="47">
        <v>205.19488699999999</v>
      </c>
      <c r="BR4" s="77">
        <v>82.071901373527197</v>
      </c>
      <c r="BS4" s="47"/>
      <c r="BT4" s="47">
        <v>42.761150999999998</v>
      </c>
      <c r="BU4" s="77">
        <v>17.103198909096101</v>
      </c>
      <c r="BV4" s="47"/>
      <c r="BW4" s="47">
        <v>0</v>
      </c>
      <c r="BX4" s="77">
        <v>0</v>
      </c>
      <c r="BY4" s="47"/>
      <c r="BZ4" s="47">
        <v>2.0624014000000401</v>
      </c>
      <c r="CA4" s="77">
        <v>0.82489971737662204</v>
      </c>
      <c r="CB4" s="48"/>
      <c r="CC4" s="47">
        <v>250.01843940000001</v>
      </c>
      <c r="CD4" s="67">
        <v>100</v>
      </c>
      <c r="CE4" s="46"/>
      <c r="CG4" s="47"/>
      <c r="CH4" s="48"/>
      <c r="CI4" s="47">
        <v>250.01843940000001</v>
      </c>
      <c r="CJ4" s="67">
        <v>100</v>
      </c>
      <c r="CK4" s="47"/>
      <c r="CL4" s="47">
        <v>205.19488699999999</v>
      </c>
      <c r="CM4" s="77">
        <v>82.071901373527197</v>
      </c>
      <c r="CN4" s="47"/>
      <c r="CO4" s="47">
        <v>42.761150999999998</v>
      </c>
      <c r="CP4" s="77">
        <v>17.103198909096101</v>
      </c>
      <c r="CQ4" s="47"/>
      <c r="CR4" s="47">
        <v>0</v>
      </c>
      <c r="CS4" s="77">
        <v>0</v>
      </c>
      <c r="CT4" s="47"/>
      <c r="CU4" s="47">
        <v>2.0624014000000401</v>
      </c>
      <c r="CV4" s="77">
        <v>0.82489971737662204</v>
      </c>
      <c r="CW4" s="48"/>
      <c r="CX4" s="47">
        <v>250.01843940000001</v>
      </c>
      <c r="CY4" s="67">
        <v>100</v>
      </c>
      <c r="CZ4" s="46"/>
      <c r="DB4" s="47"/>
      <c r="DC4" s="48"/>
      <c r="DD4" s="47">
        <v>250.01843940000001</v>
      </c>
      <c r="DE4" s="67">
        <v>100</v>
      </c>
      <c r="DF4" s="47"/>
      <c r="DG4" s="47">
        <v>205.19488699999999</v>
      </c>
      <c r="DH4" s="77">
        <v>82.071901373527197</v>
      </c>
      <c r="DI4" s="47"/>
      <c r="DJ4" s="47">
        <v>42.761150999999998</v>
      </c>
      <c r="DK4" s="77">
        <v>17.103198909096101</v>
      </c>
      <c r="DL4" s="47"/>
      <c r="DM4" s="47">
        <v>0</v>
      </c>
      <c r="DN4" s="77">
        <v>0</v>
      </c>
      <c r="DO4" s="47"/>
      <c r="DP4" s="47">
        <v>2.0624014000000401</v>
      </c>
      <c r="DQ4" s="77">
        <v>0.82489971737662204</v>
      </c>
      <c r="DR4" s="48"/>
      <c r="DS4" s="47">
        <v>250.01843940000001</v>
      </c>
      <c r="DT4" s="67">
        <v>100</v>
      </c>
      <c r="DU4" s="46"/>
    </row>
    <row r="5" spans="1:125" s="52" customFormat="1" ht="12.75" x14ac:dyDescent="0.2">
      <c r="A5" s="39" t="s">
        <v>10</v>
      </c>
      <c r="B5" s="40" t="s">
        <v>11</v>
      </c>
      <c r="C5" s="41" t="s">
        <v>12</v>
      </c>
      <c r="D5" s="49" t="s">
        <v>9</v>
      </c>
      <c r="E5" s="41" t="s">
        <v>11</v>
      </c>
      <c r="F5" s="41" t="s">
        <v>12</v>
      </c>
      <c r="G5" s="50" t="s">
        <v>9</v>
      </c>
      <c r="H5" s="41" t="s">
        <v>11</v>
      </c>
      <c r="I5" s="41" t="s">
        <v>12</v>
      </c>
      <c r="J5" s="50" t="s">
        <v>9</v>
      </c>
      <c r="K5" s="41" t="s">
        <v>11</v>
      </c>
      <c r="L5" s="41" t="s">
        <v>12</v>
      </c>
      <c r="M5" s="50" t="s">
        <v>9</v>
      </c>
      <c r="N5" s="41" t="s">
        <v>11</v>
      </c>
      <c r="O5" s="41" t="s">
        <v>12</v>
      </c>
      <c r="P5" s="50" t="s">
        <v>9</v>
      </c>
      <c r="Q5" s="40" t="s">
        <v>11</v>
      </c>
      <c r="R5" s="41" t="s">
        <v>12</v>
      </c>
      <c r="S5" s="49" t="s">
        <v>9</v>
      </c>
      <c r="T5" s="50" t="s">
        <v>9</v>
      </c>
      <c r="V5" s="39" t="s">
        <v>10</v>
      </c>
      <c r="W5" s="40" t="s">
        <v>11</v>
      </c>
      <c r="X5" s="41" t="s">
        <v>12</v>
      </c>
      <c r="Y5" s="49" t="s">
        <v>9</v>
      </c>
      <c r="Z5" s="41" t="s">
        <v>11</v>
      </c>
      <c r="AA5" s="41" t="s">
        <v>12</v>
      </c>
      <c r="AB5" s="50" t="s">
        <v>9</v>
      </c>
      <c r="AC5" s="41" t="s">
        <v>11</v>
      </c>
      <c r="AD5" s="41" t="s">
        <v>12</v>
      </c>
      <c r="AE5" s="50" t="s">
        <v>9</v>
      </c>
      <c r="AF5" s="41" t="s">
        <v>11</v>
      </c>
      <c r="AG5" s="41" t="s">
        <v>12</v>
      </c>
      <c r="AH5" s="50" t="s">
        <v>9</v>
      </c>
      <c r="AI5" s="41" t="s">
        <v>11</v>
      </c>
      <c r="AJ5" s="41" t="s">
        <v>12</v>
      </c>
      <c r="AK5" s="50" t="s">
        <v>9</v>
      </c>
      <c r="AL5" s="40" t="s">
        <v>11</v>
      </c>
      <c r="AM5" s="41" t="s">
        <v>12</v>
      </c>
      <c r="AN5" s="49" t="s">
        <v>9</v>
      </c>
      <c r="AO5" s="50" t="s">
        <v>9</v>
      </c>
      <c r="AQ5" s="39" t="s">
        <v>10</v>
      </c>
      <c r="AR5" s="40" t="s">
        <v>11</v>
      </c>
      <c r="AS5" s="41" t="s">
        <v>12</v>
      </c>
      <c r="AT5" s="49" t="s">
        <v>9</v>
      </c>
      <c r="AU5" s="41" t="s">
        <v>11</v>
      </c>
      <c r="AV5" s="41" t="s">
        <v>12</v>
      </c>
      <c r="AW5" s="50" t="s">
        <v>9</v>
      </c>
      <c r="AX5" s="41" t="s">
        <v>11</v>
      </c>
      <c r="AY5" s="41" t="s">
        <v>12</v>
      </c>
      <c r="AZ5" s="50" t="s">
        <v>9</v>
      </c>
      <c r="BA5" s="41" t="s">
        <v>11</v>
      </c>
      <c r="BB5" s="41" t="s">
        <v>12</v>
      </c>
      <c r="BC5" s="50" t="s">
        <v>9</v>
      </c>
      <c r="BD5" s="41" t="s">
        <v>11</v>
      </c>
      <c r="BE5" s="41" t="s">
        <v>12</v>
      </c>
      <c r="BF5" s="50" t="s">
        <v>9</v>
      </c>
      <c r="BG5" s="40" t="s">
        <v>11</v>
      </c>
      <c r="BH5" s="41" t="s">
        <v>12</v>
      </c>
      <c r="BI5" s="49" t="s">
        <v>9</v>
      </c>
      <c r="BJ5" s="50" t="s">
        <v>9</v>
      </c>
      <c r="BL5" s="39" t="s">
        <v>10</v>
      </c>
      <c r="BM5" s="40" t="s">
        <v>11</v>
      </c>
      <c r="BN5" s="41" t="s">
        <v>12</v>
      </c>
      <c r="BO5" s="49" t="s">
        <v>9</v>
      </c>
      <c r="BP5" s="41" t="s">
        <v>11</v>
      </c>
      <c r="BQ5" s="41" t="s">
        <v>12</v>
      </c>
      <c r="BR5" s="50" t="s">
        <v>9</v>
      </c>
      <c r="BS5" s="41" t="s">
        <v>11</v>
      </c>
      <c r="BT5" s="41" t="s">
        <v>12</v>
      </c>
      <c r="BU5" s="50" t="s">
        <v>9</v>
      </c>
      <c r="BV5" s="41" t="s">
        <v>11</v>
      </c>
      <c r="BW5" s="41" t="s">
        <v>12</v>
      </c>
      <c r="BX5" s="50" t="s">
        <v>9</v>
      </c>
      <c r="BY5" s="41" t="s">
        <v>11</v>
      </c>
      <c r="BZ5" s="41" t="s">
        <v>12</v>
      </c>
      <c r="CA5" s="50" t="s">
        <v>9</v>
      </c>
      <c r="CB5" s="40" t="s">
        <v>11</v>
      </c>
      <c r="CC5" s="41" t="s">
        <v>12</v>
      </c>
      <c r="CD5" s="49" t="s">
        <v>9</v>
      </c>
      <c r="CE5" s="50" t="s">
        <v>9</v>
      </c>
      <c r="CG5" s="39" t="s">
        <v>10</v>
      </c>
      <c r="CH5" s="40" t="s">
        <v>11</v>
      </c>
      <c r="CI5" s="41" t="s">
        <v>12</v>
      </c>
      <c r="CJ5" s="49" t="s">
        <v>9</v>
      </c>
      <c r="CK5" s="41" t="s">
        <v>11</v>
      </c>
      <c r="CL5" s="41" t="s">
        <v>12</v>
      </c>
      <c r="CM5" s="50" t="s">
        <v>9</v>
      </c>
      <c r="CN5" s="41" t="s">
        <v>11</v>
      </c>
      <c r="CO5" s="41" t="s">
        <v>12</v>
      </c>
      <c r="CP5" s="50" t="s">
        <v>9</v>
      </c>
      <c r="CQ5" s="41" t="s">
        <v>11</v>
      </c>
      <c r="CR5" s="41" t="s">
        <v>12</v>
      </c>
      <c r="CS5" s="50" t="s">
        <v>9</v>
      </c>
      <c r="CT5" s="41" t="s">
        <v>11</v>
      </c>
      <c r="CU5" s="41" t="s">
        <v>12</v>
      </c>
      <c r="CV5" s="50" t="s">
        <v>9</v>
      </c>
      <c r="CW5" s="40" t="s">
        <v>11</v>
      </c>
      <c r="CX5" s="41" t="s">
        <v>12</v>
      </c>
      <c r="CY5" s="49" t="s">
        <v>9</v>
      </c>
      <c r="CZ5" s="50" t="s">
        <v>9</v>
      </c>
      <c r="DB5" s="39" t="s">
        <v>10</v>
      </c>
      <c r="DC5" s="40" t="s">
        <v>11</v>
      </c>
      <c r="DD5" s="41" t="s">
        <v>12</v>
      </c>
      <c r="DE5" s="49" t="s">
        <v>9</v>
      </c>
      <c r="DF5" s="41" t="s">
        <v>11</v>
      </c>
      <c r="DG5" s="41" t="s">
        <v>12</v>
      </c>
      <c r="DH5" s="50" t="s">
        <v>9</v>
      </c>
      <c r="DI5" s="41" t="s">
        <v>11</v>
      </c>
      <c r="DJ5" s="41" t="s">
        <v>12</v>
      </c>
      <c r="DK5" s="50" t="s">
        <v>9</v>
      </c>
      <c r="DL5" s="41" t="s">
        <v>11</v>
      </c>
      <c r="DM5" s="41" t="s">
        <v>12</v>
      </c>
      <c r="DN5" s="50" t="s">
        <v>9</v>
      </c>
      <c r="DO5" s="41" t="s">
        <v>11</v>
      </c>
      <c r="DP5" s="41" t="s">
        <v>12</v>
      </c>
      <c r="DQ5" s="50" t="s">
        <v>9</v>
      </c>
      <c r="DR5" s="40" t="s">
        <v>11</v>
      </c>
      <c r="DS5" s="41" t="s">
        <v>12</v>
      </c>
      <c r="DT5" s="49" t="s">
        <v>9</v>
      </c>
      <c r="DU5" s="50" t="s">
        <v>9</v>
      </c>
    </row>
    <row r="6" spans="1:125" s="52" customFormat="1" x14ac:dyDescent="0.2">
      <c r="A6" s="39" t="s">
        <v>13</v>
      </c>
      <c r="B6" s="40" t="s">
        <v>694</v>
      </c>
      <c r="C6" s="41" t="s">
        <v>665</v>
      </c>
      <c r="D6" s="49"/>
      <c r="E6" s="40" t="s">
        <v>694</v>
      </c>
      <c r="F6" s="41" t="s">
        <v>665</v>
      </c>
      <c r="G6" s="50"/>
      <c r="H6" s="41" t="s">
        <v>694</v>
      </c>
      <c r="I6" s="41" t="s">
        <v>665</v>
      </c>
      <c r="J6" s="50"/>
      <c r="K6" s="41" t="s">
        <v>694</v>
      </c>
      <c r="L6" s="41" t="s">
        <v>665</v>
      </c>
      <c r="M6" s="50"/>
      <c r="N6" s="41" t="s">
        <v>694</v>
      </c>
      <c r="O6" s="41" t="s">
        <v>665</v>
      </c>
      <c r="P6" s="50"/>
      <c r="Q6" s="40" t="s">
        <v>694</v>
      </c>
      <c r="R6" s="41" t="s">
        <v>665</v>
      </c>
      <c r="S6" s="49"/>
      <c r="T6" s="84"/>
      <c r="V6" s="39" t="s">
        <v>49</v>
      </c>
      <c r="W6" s="40" t="s">
        <v>694</v>
      </c>
      <c r="X6" s="41" t="s">
        <v>665</v>
      </c>
      <c r="Y6" s="49"/>
      <c r="Z6" s="40" t="s">
        <v>694</v>
      </c>
      <c r="AA6" s="41" t="s">
        <v>665</v>
      </c>
      <c r="AB6" s="50"/>
      <c r="AC6" s="41" t="s">
        <v>694</v>
      </c>
      <c r="AD6" s="41" t="s">
        <v>665</v>
      </c>
      <c r="AE6" s="50"/>
      <c r="AF6" s="41" t="s">
        <v>694</v>
      </c>
      <c r="AG6" s="41" t="s">
        <v>665</v>
      </c>
      <c r="AH6" s="50"/>
      <c r="AI6" s="41" t="s">
        <v>694</v>
      </c>
      <c r="AJ6" s="41" t="s">
        <v>665</v>
      </c>
      <c r="AK6" s="50"/>
      <c r="AL6" s="40" t="s">
        <v>694</v>
      </c>
      <c r="AM6" s="41" t="s">
        <v>665</v>
      </c>
      <c r="AN6" s="49"/>
      <c r="AO6" s="50"/>
      <c r="AQ6" s="39" t="s">
        <v>50</v>
      </c>
      <c r="AR6" s="40" t="s">
        <v>694</v>
      </c>
      <c r="AS6" s="41" t="s">
        <v>665</v>
      </c>
      <c r="AT6" s="49"/>
      <c r="AU6" s="40" t="s">
        <v>694</v>
      </c>
      <c r="AV6" s="41" t="s">
        <v>665</v>
      </c>
      <c r="AW6" s="50"/>
      <c r="AX6" s="41" t="s">
        <v>694</v>
      </c>
      <c r="AY6" s="41" t="s">
        <v>665</v>
      </c>
      <c r="AZ6" s="50"/>
      <c r="BA6" s="41" t="s">
        <v>694</v>
      </c>
      <c r="BB6" s="41" t="s">
        <v>665</v>
      </c>
      <c r="BC6" s="50"/>
      <c r="BD6" s="41" t="s">
        <v>694</v>
      </c>
      <c r="BE6" s="41" t="s">
        <v>665</v>
      </c>
      <c r="BF6" s="50"/>
      <c r="BG6" s="40" t="s">
        <v>694</v>
      </c>
      <c r="BH6" s="41" t="s">
        <v>665</v>
      </c>
      <c r="BI6" s="49"/>
      <c r="BJ6" s="84"/>
      <c r="BL6" s="39" t="s">
        <v>51</v>
      </c>
      <c r="BM6" s="40" t="s">
        <v>694</v>
      </c>
      <c r="BN6" s="41" t="s">
        <v>665</v>
      </c>
      <c r="BO6" s="49"/>
      <c r="BP6" s="40" t="s">
        <v>694</v>
      </c>
      <c r="BQ6" s="41" t="s">
        <v>665</v>
      </c>
      <c r="BR6" s="50"/>
      <c r="BS6" s="41" t="s">
        <v>694</v>
      </c>
      <c r="BT6" s="41" t="s">
        <v>665</v>
      </c>
      <c r="BU6" s="50"/>
      <c r="BV6" s="41" t="s">
        <v>694</v>
      </c>
      <c r="BW6" s="41" t="s">
        <v>665</v>
      </c>
      <c r="BX6" s="50"/>
      <c r="BY6" s="41" t="s">
        <v>694</v>
      </c>
      <c r="BZ6" s="41" t="s">
        <v>665</v>
      </c>
      <c r="CA6" s="50"/>
      <c r="CB6" s="40" t="s">
        <v>694</v>
      </c>
      <c r="CC6" s="41" t="s">
        <v>665</v>
      </c>
      <c r="CD6" s="49"/>
      <c r="CE6" s="84"/>
      <c r="CG6" s="39" t="s">
        <v>52</v>
      </c>
      <c r="CH6" s="40" t="s">
        <v>694</v>
      </c>
      <c r="CI6" s="41" t="s">
        <v>665</v>
      </c>
      <c r="CJ6" s="49"/>
      <c r="CK6" s="40" t="s">
        <v>694</v>
      </c>
      <c r="CL6" s="41" t="s">
        <v>665</v>
      </c>
      <c r="CM6" s="50"/>
      <c r="CN6" s="41" t="s">
        <v>694</v>
      </c>
      <c r="CO6" s="41" t="s">
        <v>665</v>
      </c>
      <c r="CP6" s="50"/>
      <c r="CQ6" s="41" t="s">
        <v>694</v>
      </c>
      <c r="CR6" s="41" t="s">
        <v>665</v>
      </c>
      <c r="CS6" s="50"/>
      <c r="CT6" s="41" t="s">
        <v>694</v>
      </c>
      <c r="CU6" s="41" t="s">
        <v>665</v>
      </c>
      <c r="CV6" s="50"/>
      <c r="CW6" s="40" t="s">
        <v>694</v>
      </c>
      <c r="CX6" s="41" t="s">
        <v>665</v>
      </c>
      <c r="CY6" s="49"/>
      <c r="CZ6" s="84"/>
      <c r="DB6" s="39" t="s">
        <v>53</v>
      </c>
      <c r="DC6" s="40" t="s">
        <v>694</v>
      </c>
      <c r="DD6" s="41" t="s">
        <v>665</v>
      </c>
      <c r="DE6" s="49"/>
      <c r="DF6" s="40" t="s">
        <v>694</v>
      </c>
      <c r="DG6" s="41" t="s">
        <v>665</v>
      </c>
      <c r="DH6" s="50"/>
      <c r="DI6" s="41" t="s">
        <v>694</v>
      </c>
      <c r="DJ6" s="41" t="s">
        <v>665</v>
      </c>
      <c r="DK6" s="50"/>
      <c r="DL6" s="41" t="s">
        <v>694</v>
      </c>
      <c r="DM6" s="41" t="s">
        <v>665</v>
      </c>
      <c r="DN6" s="50"/>
      <c r="DO6" s="41" t="s">
        <v>694</v>
      </c>
      <c r="DP6" s="41" t="s">
        <v>665</v>
      </c>
      <c r="DQ6" s="50"/>
      <c r="DR6" s="40" t="s">
        <v>694</v>
      </c>
      <c r="DS6" s="41" t="s">
        <v>665</v>
      </c>
      <c r="DT6" s="49"/>
      <c r="DU6" s="84"/>
    </row>
    <row r="7" spans="1:125" s="52" customFormat="1" ht="12.75" x14ac:dyDescent="0.2">
      <c r="A7" s="53" t="s">
        <v>14</v>
      </c>
      <c r="B7" s="54">
        <v>209.424483302939</v>
      </c>
      <c r="C7" s="55">
        <v>837.63615117957295</v>
      </c>
      <c r="D7" s="68"/>
      <c r="E7" s="55"/>
      <c r="F7" s="55"/>
      <c r="G7" s="78"/>
      <c r="H7" s="55"/>
      <c r="I7" s="55"/>
      <c r="J7" s="78"/>
      <c r="K7" s="55"/>
      <c r="L7" s="55"/>
      <c r="M7" s="78"/>
      <c r="N7" s="55"/>
      <c r="O7" s="55"/>
      <c r="P7" s="78"/>
      <c r="Q7" s="54">
        <v>226.74520000000001</v>
      </c>
      <c r="R7" s="55">
        <v>906.91390820672405</v>
      </c>
      <c r="S7" s="68"/>
      <c r="T7" s="81">
        <v>-7.6388460249922501</v>
      </c>
      <c r="V7" s="53" t="s">
        <v>14</v>
      </c>
      <c r="W7" s="54">
        <v>101.888203117394</v>
      </c>
      <c r="X7" s="55">
        <v>407.522754569254</v>
      </c>
      <c r="Y7" s="68"/>
      <c r="Z7" s="55"/>
      <c r="AA7" s="55"/>
      <c r="AB7" s="78"/>
      <c r="AC7" s="55"/>
      <c r="AD7" s="55"/>
      <c r="AE7" s="78"/>
      <c r="AF7" s="55"/>
      <c r="AG7" s="55"/>
      <c r="AH7" s="78"/>
      <c r="AI7" s="55"/>
      <c r="AJ7" s="55"/>
      <c r="AK7" s="78"/>
      <c r="AL7" s="54">
        <v>111.92010000000001</v>
      </c>
      <c r="AM7" s="55">
        <v>447.64738260341301</v>
      </c>
      <c r="AN7" s="68"/>
      <c r="AO7" s="81">
        <v>-8.9634452458546701</v>
      </c>
      <c r="AQ7" s="53" t="s">
        <v>14</v>
      </c>
      <c r="AR7" s="54">
        <v>200.86720538019301</v>
      </c>
      <c r="AS7" s="55">
        <v>803.40956395951696</v>
      </c>
      <c r="AT7" s="68"/>
      <c r="AU7" s="55"/>
      <c r="AV7" s="55"/>
      <c r="AW7" s="78"/>
      <c r="AX7" s="55"/>
      <c r="AY7" s="55"/>
      <c r="AZ7" s="78"/>
      <c r="BA7" s="55"/>
      <c r="BB7" s="55"/>
      <c r="BC7" s="78"/>
      <c r="BD7" s="55"/>
      <c r="BE7" s="55"/>
      <c r="BF7" s="78"/>
      <c r="BG7" s="54">
        <v>210.4161</v>
      </c>
      <c r="BH7" s="55">
        <v>841.602325432322</v>
      </c>
      <c r="BI7" s="68"/>
      <c r="BJ7" s="81">
        <v>-4.5381007536054696</v>
      </c>
      <c r="BL7" s="53" t="s">
        <v>14</v>
      </c>
      <c r="BM7" s="54">
        <v>155.83685751815599</v>
      </c>
      <c r="BN7" s="55">
        <v>623.30145685308798</v>
      </c>
      <c r="BO7" s="68"/>
      <c r="BP7" s="55"/>
      <c r="BQ7" s="55"/>
      <c r="BR7" s="78"/>
      <c r="BS7" s="55"/>
      <c r="BT7" s="55"/>
      <c r="BU7" s="78"/>
      <c r="BV7" s="55"/>
      <c r="BW7" s="55"/>
      <c r="BX7" s="78"/>
      <c r="BY7" s="55"/>
      <c r="BZ7" s="55"/>
      <c r="CA7" s="78"/>
      <c r="CB7" s="54">
        <v>162.8965</v>
      </c>
      <c r="CC7" s="55">
        <v>651.53794412493198</v>
      </c>
      <c r="CD7" s="68"/>
      <c r="CE7" s="81">
        <v>-4.3338208505673297</v>
      </c>
      <c r="CG7" s="53" t="s">
        <v>14</v>
      </c>
      <c r="CH7" s="54">
        <v>318.59321932899297</v>
      </c>
      <c r="CI7" s="55">
        <v>1274.27888956335</v>
      </c>
      <c r="CJ7" s="68"/>
      <c r="CK7" s="55"/>
      <c r="CL7" s="55"/>
      <c r="CM7" s="78"/>
      <c r="CN7" s="55"/>
      <c r="CO7" s="55"/>
      <c r="CP7" s="78"/>
      <c r="CQ7" s="55"/>
      <c r="CR7" s="55"/>
      <c r="CS7" s="78"/>
      <c r="CT7" s="55"/>
      <c r="CU7" s="55"/>
      <c r="CV7" s="78"/>
      <c r="CW7" s="54">
        <v>349.01429999999999</v>
      </c>
      <c r="CX7" s="55">
        <v>1395.9542377657101</v>
      </c>
      <c r="CY7" s="68"/>
      <c r="CZ7" s="81">
        <v>-8.7162848831715394</v>
      </c>
      <c r="DB7" s="53" t="s">
        <v>14</v>
      </c>
      <c r="DC7" s="54">
        <v>435.63879313855102</v>
      </c>
      <c r="DD7" s="55">
        <v>1742.4266553459299</v>
      </c>
      <c r="DE7" s="68"/>
      <c r="DF7" s="55"/>
      <c r="DG7" s="55"/>
      <c r="DH7" s="78"/>
      <c r="DI7" s="55"/>
      <c r="DJ7" s="55"/>
      <c r="DK7" s="78"/>
      <c r="DL7" s="55"/>
      <c r="DM7" s="55"/>
      <c r="DN7" s="78"/>
      <c r="DO7" s="55"/>
      <c r="DP7" s="55"/>
      <c r="DQ7" s="78"/>
      <c r="DR7" s="54">
        <v>481.55720000000002</v>
      </c>
      <c r="DS7" s="55">
        <v>1926.08673646493</v>
      </c>
      <c r="DT7" s="68"/>
      <c r="DU7" s="81">
        <v>-9.53540033488202</v>
      </c>
    </row>
    <row r="8" spans="1:125" s="52" customFormat="1" ht="12.75" x14ac:dyDescent="0.2">
      <c r="A8" s="56" t="s">
        <v>15</v>
      </c>
      <c r="B8" s="57">
        <v>121.02968330293901</v>
      </c>
      <c r="C8" s="56">
        <v>484.08302840938097</v>
      </c>
      <c r="D8" s="69">
        <v>57.7915635240537</v>
      </c>
      <c r="E8" s="56">
        <v>101.3798384</v>
      </c>
      <c r="F8" s="56">
        <v>405.489445671662</v>
      </c>
      <c r="G8" s="79">
        <v>83.764441609125399</v>
      </c>
      <c r="H8" s="56">
        <v>18.7491719</v>
      </c>
      <c r="I8" s="56">
        <v>74.991156432280306</v>
      </c>
      <c r="J8" s="79">
        <v>15.4913830957241</v>
      </c>
      <c r="K8" s="56">
        <v>0</v>
      </c>
      <c r="L8" s="56">
        <v>0</v>
      </c>
      <c r="M8" s="79">
        <v>0</v>
      </c>
      <c r="N8" s="56">
        <v>0.90067300293929198</v>
      </c>
      <c r="O8" s="56">
        <v>3.6024263054387</v>
      </c>
      <c r="P8" s="79">
        <v>0.74417529515044101</v>
      </c>
      <c r="Q8" s="57">
        <v>121.02970000000001</v>
      </c>
      <c r="R8" s="56">
        <v>484.08309519269801</v>
      </c>
      <c r="S8" s="69">
        <v>53.3769623348146</v>
      </c>
      <c r="T8" s="82">
        <v>-1.37958374807069E-5</v>
      </c>
      <c r="V8" s="56" t="s">
        <v>15</v>
      </c>
      <c r="W8" s="57">
        <v>58.531903117394201</v>
      </c>
      <c r="X8" s="56">
        <v>234.11034505239101</v>
      </c>
      <c r="Y8" s="69">
        <v>57.447183605696303</v>
      </c>
      <c r="Z8" s="56">
        <v>49.063094499999998</v>
      </c>
      <c r="AA8" s="56">
        <v>196.237903963175</v>
      </c>
      <c r="AB8" s="79">
        <v>83.822824625395896</v>
      </c>
      <c r="AC8" s="56">
        <v>9.0379129999999996</v>
      </c>
      <c r="AD8" s="56">
        <v>36.148985737569603</v>
      </c>
      <c r="AE8" s="79">
        <v>15.4410031429751</v>
      </c>
      <c r="AF8" s="56">
        <v>0</v>
      </c>
      <c r="AG8" s="56">
        <v>0</v>
      </c>
      <c r="AH8" s="79">
        <v>0</v>
      </c>
      <c r="AI8" s="56">
        <v>0.43089561739420301</v>
      </c>
      <c r="AJ8" s="56">
        <v>1.72345535164637</v>
      </c>
      <c r="AK8" s="79">
        <v>0.73617223162892798</v>
      </c>
      <c r="AL8" s="57">
        <v>58.5319</v>
      </c>
      <c r="AM8" s="56">
        <v>234.110332583733</v>
      </c>
      <c r="AN8" s="69">
        <v>52.297933972539298</v>
      </c>
      <c r="AO8" s="82">
        <v>5.32597472584695E-6</v>
      </c>
      <c r="AQ8" s="56" t="s">
        <v>15</v>
      </c>
      <c r="AR8" s="57">
        <v>134.808605380193</v>
      </c>
      <c r="AS8" s="56">
        <v>539.19465181732005</v>
      </c>
      <c r="AT8" s="69">
        <v>67.113297626176902</v>
      </c>
      <c r="AU8" s="56">
        <v>112.7246032</v>
      </c>
      <c r="AV8" s="56">
        <v>450.86515806801702</v>
      </c>
      <c r="AW8" s="79">
        <v>83.6182548451484</v>
      </c>
      <c r="AX8" s="56">
        <v>21.076208000000001</v>
      </c>
      <c r="AY8" s="56">
        <v>84.298614336523201</v>
      </c>
      <c r="AZ8" s="79">
        <v>15.634171083188599</v>
      </c>
      <c r="BA8" s="56">
        <v>0</v>
      </c>
      <c r="BB8" s="56">
        <v>0</v>
      </c>
      <c r="BC8" s="79">
        <v>0</v>
      </c>
      <c r="BD8" s="56">
        <v>1.0077941801927901</v>
      </c>
      <c r="BE8" s="56">
        <v>4.0308794127797798</v>
      </c>
      <c r="BF8" s="79">
        <v>0.74757407166298295</v>
      </c>
      <c r="BG8" s="57">
        <v>134.80860000000001</v>
      </c>
      <c r="BH8" s="56">
        <v>539.19463029813596</v>
      </c>
      <c r="BI8" s="69">
        <v>64.067626003903698</v>
      </c>
      <c r="BJ8" s="82">
        <v>3.99098632361865E-6</v>
      </c>
      <c r="BL8" s="56" t="s">
        <v>15</v>
      </c>
      <c r="BM8" s="57">
        <v>98.059857518155596</v>
      </c>
      <c r="BN8" s="56">
        <v>392.21050156733202</v>
      </c>
      <c r="BO8" s="69">
        <v>62.924688728872297</v>
      </c>
      <c r="BP8" s="56">
        <v>82.746758</v>
      </c>
      <c r="BQ8" s="56">
        <v>330.96262099138602</v>
      </c>
      <c r="BR8" s="79">
        <v>84.383926404012598</v>
      </c>
      <c r="BS8" s="56">
        <v>14.614327899999999</v>
      </c>
      <c r="BT8" s="56">
        <v>58.453000246988999</v>
      </c>
      <c r="BU8" s="79">
        <v>14.903476580408199</v>
      </c>
      <c r="BV8" s="56">
        <v>0</v>
      </c>
      <c r="BW8" s="56">
        <v>0</v>
      </c>
      <c r="BX8" s="79">
        <v>0</v>
      </c>
      <c r="BY8" s="56">
        <v>0.69877161815558997</v>
      </c>
      <c r="BZ8" s="56">
        <v>2.7948803289570101</v>
      </c>
      <c r="CA8" s="79">
        <v>0.71259701557919697</v>
      </c>
      <c r="CB8" s="57">
        <v>98.059899999999999</v>
      </c>
      <c r="CC8" s="56">
        <v>392.21067148217702</v>
      </c>
      <c r="CD8" s="69">
        <v>60.197671527626397</v>
      </c>
      <c r="CE8" s="82">
        <v>-4.3322341143669997E-5</v>
      </c>
      <c r="CG8" s="56" t="s">
        <v>15</v>
      </c>
      <c r="CH8" s="57">
        <v>190.29311932899299</v>
      </c>
      <c r="CI8" s="56">
        <v>761.11633920147199</v>
      </c>
      <c r="CJ8" s="69">
        <v>59.729180592662999</v>
      </c>
      <c r="CK8" s="56">
        <v>159.90902410000001</v>
      </c>
      <c r="CL8" s="56">
        <v>639.58892185613695</v>
      </c>
      <c r="CM8" s="79">
        <v>84.033003749093595</v>
      </c>
      <c r="CN8" s="56">
        <v>28.9964102</v>
      </c>
      <c r="CO8" s="56">
        <v>115.97708660843701</v>
      </c>
      <c r="CP8" s="79">
        <v>15.2377607252676</v>
      </c>
      <c r="CQ8" s="56">
        <v>0</v>
      </c>
      <c r="CR8" s="56">
        <v>0</v>
      </c>
      <c r="CS8" s="79">
        <v>0</v>
      </c>
      <c r="CT8" s="56">
        <v>1.3876850289931</v>
      </c>
      <c r="CU8" s="56">
        <v>5.5503307368980401</v>
      </c>
      <c r="CV8" s="79">
        <v>0.72923552563871996</v>
      </c>
      <c r="CW8" s="57">
        <v>190.29310000000001</v>
      </c>
      <c r="CX8" s="56">
        <v>761.11626189120204</v>
      </c>
      <c r="CY8" s="69">
        <v>54.5230095156559</v>
      </c>
      <c r="CZ8" s="82">
        <v>1.01574849861176E-5</v>
      </c>
      <c r="DB8" s="56" t="s">
        <v>15</v>
      </c>
      <c r="DC8" s="57">
        <v>181.48179313855101</v>
      </c>
      <c r="DD8" s="56">
        <v>725.87363385706897</v>
      </c>
      <c r="DE8" s="69">
        <v>41.658776949378002</v>
      </c>
      <c r="DF8" s="56">
        <v>153.56163789999999</v>
      </c>
      <c r="DG8" s="56">
        <v>614.201249589913</v>
      </c>
      <c r="DH8" s="79">
        <v>84.615451084266098</v>
      </c>
      <c r="DI8" s="56">
        <v>26.639726199999998</v>
      </c>
      <c r="DJ8" s="56">
        <v>106.551045850581</v>
      </c>
      <c r="DK8" s="79">
        <v>14.6790075959091</v>
      </c>
      <c r="DL8" s="56">
        <v>0</v>
      </c>
      <c r="DM8" s="56">
        <v>0</v>
      </c>
      <c r="DN8" s="79">
        <v>0</v>
      </c>
      <c r="DO8" s="56">
        <v>1.28042903855152</v>
      </c>
      <c r="DP8" s="56">
        <v>5.1213384165756901</v>
      </c>
      <c r="DQ8" s="79">
        <v>0.70554131982483903</v>
      </c>
      <c r="DR8" s="57">
        <v>181.48179999999999</v>
      </c>
      <c r="DS8" s="56">
        <v>725.87366130083899</v>
      </c>
      <c r="DT8" s="69">
        <v>37.686447217485302</v>
      </c>
      <c r="DU8" s="82">
        <v>-3.7807915159399001E-6</v>
      </c>
    </row>
    <row r="9" spans="1:125" s="52" customFormat="1" ht="12.75" x14ac:dyDescent="0.2">
      <c r="A9" s="56" t="s">
        <v>16</v>
      </c>
      <c r="B9" s="57">
        <v>88.394800000000004</v>
      </c>
      <c r="C9" s="56">
        <v>353.55312277019198</v>
      </c>
      <c r="D9" s="69">
        <v>42.208436475946399</v>
      </c>
      <c r="E9" s="56"/>
      <c r="F9" s="56"/>
      <c r="G9" s="79"/>
      <c r="H9" s="56"/>
      <c r="I9" s="56"/>
      <c r="J9" s="79"/>
      <c r="K9" s="56"/>
      <c r="L9" s="56"/>
      <c r="M9" s="79"/>
      <c r="N9" s="56"/>
      <c r="O9" s="56"/>
      <c r="P9" s="79"/>
      <c r="Q9" s="57">
        <v>105.71550000000001</v>
      </c>
      <c r="R9" s="56">
        <v>422.83081301402598</v>
      </c>
      <c r="S9" s="69">
        <f>(Q9/Q7)*100</f>
        <v>46.623037665185414</v>
      </c>
      <c r="T9" s="82">
        <f>((B9-Q9)/Q9)*100</f>
        <v>-16.384257748390731</v>
      </c>
      <c r="V9" s="56" t="s">
        <v>16</v>
      </c>
      <c r="W9" s="57">
        <v>43.356299999999997</v>
      </c>
      <c r="X9" s="56">
        <v>173.41240951686399</v>
      </c>
      <c r="Y9" s="69">
        <v>42.552816394303697</v>
      </c>
      <c r="Z9" s="56"/>
      <c r="AA9" s="56"/>
      <c r="AB9" s="79"/>
      <c r="AC9" s="56"/>
      <c r="AD9" s="56"/>
      <c r="AE9" s="79"/>
      <c r="AF9" s="56"/>
      <c r="AG9" s="56"/>
      <c r="AH9" s="79"/>
      <c r="AI9" s="56"/>
      <c r="AJ9" s="56"/>
      <c r="AK9" s="79"/>
      <c r="AL9" s="57">
        <v>53.388199999999998</v>
      </c>
      <c r="AM9" s="56">
        <v>213.53705001967899</v>
      </c>
      <c r="AN9" s="69">
        <f>(AL9/AL7)*100</f>
        <v>47.70206602746066</v>
      </c>
      <c r="AO9" s="82">
        <f>((W9-AL9)/AL9)*100</f>
        <v>-18.790481791856628</v>
      </c>
      <c r="AQ9" s="56" t="s">
        <v>16</v>
      </c>
      <c r="AR9" s="57">
        <v>66.058599999999998</v>
      </c>
      <c r="AS9" s="56">
        <v>264.214912142196</v>
      </c>
      <c r="AT9" s="69">
        <v>32.886702373823098</v>
      </c>
      <c r="AU9" s="56"/>
      <c r="AV9" s="56"/>
      <c r="AW9" s="79"/>
      <c r="AX9" s="56"/>
      <c r="AY9" s="56"/>
      <c r="AZ9" s="79"/>
      <c r="BA9" s="56"/>
      <c r="BB9" s="56"/>
      <c r="BC9" s="79"/>
      <c r="BD9" s="56"/>
      <c r="BE9" s="56"/>
      <c r="BF9" s="79"/>
      <c r="BG9" s="57">
        <v>75.607500000000002</v>
      </c>
      <c r="BH9" s="56">
        <v>302.40769513418502</v>
      </c>
      <c r="BI9" s="69">
        <f>(BG9/BG7)*100</f>
        <v>35.93237399609631</v>
      </c>
      <c r="BJ9" s="82">
        <f>((AR9-BG9)/BG9)*100</f>
        <v>-12.629567172568862</v>
      </c>
      <c r="BL9" s="56" t="s">
        <v>16</v>
      </c>
      <c r="BM9" s="57">
        <v>57.777000000000001</v>
      </c>
      <c r="BN9" s="56">
        <v>231.090955285756</v>
      </c>
      <c r="BO9" s="69">
        <v>37.075311271127703</v>
      </c>
      <c r="BP9" s="56"/>
      <c r="BQ9" s="56"/>
      <c r="BR9" s="79"/>
      <c r="BS9" s="56"/>
      <c r="BT9" s="56"/>
      <c r="BU9" s="79"/>
      <c r="BV9" s="56"/>
      <c r="BW9" s="56"/>
      <c r="BX9" s="79"/>
      <c r="BY9" s="56"/>
      <c r="BZ9" s="56"/>
      <c r="CA9" s="79"/>
      <c r="CB9" s="57">
        <v>64.836600000000004</v>
      </c>
      <c r="CC9" s="56">
        <v>259.32727264275502</v>
      </c>
      <c r="CD9" s="69">
        <f>(CB9/CB7)*100</f>
        <v>39.802328472373567</v>
      </c>
      <c r="CE9" s="82">
        <f>((BM9-CB9)/CB9)*100</f>
        <v>-10.888294574360783</v>
      </c>
      <c r="CG9" s="56" t="s">
        <v>16</v>
      </c>
      <c r="CH9" s="57">
        <v>128.30009999999999</v>
      </c>
      <c r="CI9" s="56">
        <v>513.16255036187499</v>
      </c>
      <c r="CJ9" s="69">
        <v>40.270819407337001</v>
      </c>
      <c r="CK9" s="56"/>
      <c r="CL9" s="56"/>
      <c r="CM9" s="79"/>
      <c r="CN9" s="56"/>
      <c r="CO9" s="56"/>
      <c r="CP9" s="79"/>
      <c r="CQ9" s="56"/>
      <c r="CR9" s="56"/>
      <c r="CS9" s="79"/>
      <c r="CT9" s="56"/>
      <c r="CU9" s="56"/>
      <c r="CV9" s="79"/>
      <c r="CW9" s="57">
        <v>158.72120000000001</v>
      </c>
      <c r="CX9" s="56">
        <v>634.83797587451102</v>
      </c>
      <c r="CY9" s="69">
        <f>(CW9/CW7)*100</f>
        <v>45.476990484344057</v>
      </c>
      <c r="CZ9" s="82">
        <f>((CH9-CW9)/CW9)*100</f>
        <v>-19.166374750190915</v>
      </c>
      <c r="DB9" s="56" t="s">
        <v>16</v>
      </c>
      <c r="DC9" s="57">
        <v>254.15700000000001</v>
      </c>
      <c r="DD9" s="56">
        <v>1016.5530214888601</v>
      </c>
      <c r="DE9" s="69">
        <v>58.341223050621998</v>
      </c>
      <c r="DF9" s="56"/>
      <c r="DG9" s="56"/>
      <c r="DH9" s="79"/>
      <c r="DI9" s="56"/>
      <c r="DJ9" s="56"/>
      <c r="DK9" s="79"/>
      <c r="DL9" s="56"/>
      <c r="DM9" s="56"/>
      <c r="DN9" s="79"/>
      <c r="DO9" s="56"/>
      <c r="DP9" s="56"/>
      <c r="DQ9" s="79"/>
      <c r="DR9" s="57">
        <v>300.0754</v>
      </c>
      <c r="DS9" s="56">
        <v>1200.21307516409</v>
      </c>
      <c r="DT9" s="69">
        <f>(DR9/DR7)*100</f>
        <v>62.313552782514726</v>
      </c>
      <c r="DU9" s="82">
        <f>((DC9-DR9)/DR9)*100</f>
        <v>-15.302287358443909</v>
      </c>
    </row>
    <row r="10" spans="1:125" s="52" customFormat="1" ht="14.25" x14ac:dyDescent="0.25">
      <c r="A10" s="58" t="s">
        <v>17</v>
      </c>
      <c r="B10" s="59">
        <v>88.394800000000004</v>
      </c>
      <c r="C10" s="58">
        <v>353.55312277019198</v>
      </c>
      <c r="D10" s="70">
        <v>42.208436475946399</v>
      </c>
      <c r="E10" s="58"/>
      <c r="F10" s="58"/>
      <c r="G10" s="74"/>
      <c r="H10" s="58"/>
      <c r="I10" s="58"/>
      <c r="J10" s="74"/>
      <c r="K10" s="58"/>
      <c r="L10" s="58"/>
      <c r="M10" s="74"/>
      <c r="N10" s="58"/>
      <c r="O10" s="58"/>
      <c r="P10" s="74"/>
      <c r="Q10" s="59">
        <v>105.71550000000001</v>
      </c>
      <c r="R10" s="58">
        <v>422.83081301402598</v>
      </c>
      <c r="S10" s="70">
        <v>50.479054947495896</v>
      </c>
      <c r="T10" s="80">
        <v>-16.384257748390699</v>
      </c>
      <c r="V10" s="58" t="s">
        <v>17</v>
      </c>
      <c r="W10" s="59">
        <v>43.356299999999997</v>
      </c>
      <c r="X10" s="58">
        <v>173.41240951686399</v>
      </c>
      <c r="Y10" s="70">
        <v>42.552816394303697</v>
      </c>
      <c r="Z10" s="58"/>
      <c r="AA10" s="58"/>
      <c r="AB10" s="74"/>
      <c r="AC10" s="58"/>
      <c r="AD10" s="58"/>
      <c r="AE10" s="74"/>
      <c r="AF10" s="58"/>
      <c r="AG10" s="58"/>
      <c r="AH10" s="74"/>
      <c r="AI10" s="58"/>
      <c r="AJ10" s="58"/>
      <c r="AK10" s="74"/>
      <c r="AL10" s="59">
        <v>53.388199999999998</v>
      </c>
      <c r="AM10" s="58">
        <v>213.53705001967899</v>
      </c>
      <c r="AN10" s="70">
        <v>52.398804146626098</v>
      </c>
      <c r="AO10" s="80">
        <v>-18.7904817918566</v>
      </c>
      <c r="AQ10" s="58" t="s">
        <v>17</v>
      </c>
      <c r="AR10" s="59">
        <v>66.058599999999998</v>
      </c>
      <c r="AS10" s="58">
        <v>264.214912142196</v>
      </c>
      <c r="AT10" s="70">
        <v>32.886702373823098</v>
      </c>
      <c r="AU10" s="58"/>
      <c r="AV10" s="58"/>
      <c r="AW10" s="74"/>
      <c r="AX10" s="58"/>
      <c r="AY10" s="58"/>
      <c r="AZ10" s="74"/>
      <c r="BA10" s="58"/>
      <c r="BB10" s="58"/>
      <c r="BC10" s="74"/>
      <c r="BD10" s="58"/>
      <c r="BE10" s="58"/>
      <c r="BF10" s="74"/>
      <c r="BG10" s="59">
        <v>75.607500000000002</v>
      </c>
      <c r="BH10" s="58">
        <v>302.40769513418502</v>
      </c>
      <c r="BI10" s="70">
        <v>37.640539607694201</v>
      </c>
      <c r="BJ10" s="80">
        <v>-12.629567172568899</v>
      </c>
      <c r="BL10" s="58" t="s">
        <v>17</v>
      </c>
      <c r="BM10" s="59">
        <v>57.777000000000001</v>
      </c>
      <c r="BN10" s="58">
        <v>231.090955285756</v>
      </c>
      <c r="BO10" s="70">
        <v>37.075311271127703</v>
      </c>
      <c r="BP10" s="58"/>
      <c r="BQ10" s="58"/>
      <c r="BR10" s="74"/>
      <c r="BS10" s="58"/>
      <c r="BT10" s="58"/>
      <c r="BU10" s="74"/>
      <c r="BV10" s="58"/>
      <c r="BW10" s="58"/>
      <c r="BX10" s="74"/>
      <c r="BY10" s="58"/>
      <c r="BZ10" s="58"/>
      <c r="CA10" s="74"/>
      <c r="CB10" s="59">
        <v>64.836600000000004</v>
      </c>
      <c r="CC10" s="58">
        <v>259.32727264275502</v>
      </c>
      <c r="CD10" s="70">
        <v>41.6054334209391</v>
      </c>
      <c r="CE10" s="80">
        <v>-10.888294574360801</v>
      </c>
      <c r="CG10" s="58" t="s">
        <v>17</v>
      </c>
      <c r="CH10" s="59">
        <v>128.30009999999999</v>
      </c>
      <c r="CI10" s="58">
        <v>513.16255036187499</v>
      </c>
      <c r="CJ10" s="70">
        <v>40.270819407337001</v>
      </c>
      <c r="CK10" s="58"/>
      <c r="CL10" s="58"/>
      <c r="CM10" s="74"/>
      <c r="CN10" s="58"/>
      <c r="CO10" s="58"/>
      <c r="CP10" s="74"/>
      <c r="CQ10" s="58"/>
      <c r="CR10" s="58"/>
      <c r="CS10" s="74"/>
      <c r="CT10" s="58"/>
      <c r="CU10" s="58"/>
      <c r="CV10" s="74"/>
      <c r="CW10" s="59">
        <v>158.72120000000001</v>
      </c>
      <c r="CX10" s="58">
        <v>634.83797587451102</v>
      </c>
      <c r="CY10" s="70">
        <v>49.819390486179103</v>
      </c>
      <c r="CZ10" s="80">
        <v>-19.166374750190901</v>
      </c>
      <c r="DB10" s="58" t="s">
        <v>17</v>
      </c>
      <c r="DC10" s="59">
        <v>254.15700000000001</v>
      </c>
      <c r="DD10" s="58">
        <v>1016.5530214888601</v>
      </c>
      <c r="DE10" s="70">
        <v>58.341223050621998</v>
      </c>
      <c r="DF10" s="58"/>
      <c r="DG10" s="58"/>
      <c r="DH10" s="74"/>
      <c r="DI10" s="58"/>
      <c r="DJ10" s="58"/>
      <c r="DK10" s="74"/>
      <c r="DL10" s="58"/>
      <c r="DM10" s="58"/>
      <c r="DN10" s="74"/>
      <c r="DO10" s="58"/>
      <c r="DP10" s="58"/>
      <c r="DQ10" s="74"/>
      <c r="DR10" s="59">
        <v>300.0754</v>
      </c>
      <c r="DS10" s="58">
        <v>1200.21307516409</v>
      </c>
      <c r="DT10" s="70">
        <v>68.881698491108295</v>
      </c>
      <c r="DU10" s="80">
        <v>-15.3022873584439</v>
      </c>
    </row>
    <row r="11" spans="1:125" s="52" customFormat="1" ht="14.25" x14ac:dyDescent="0.25">
      <c r="A11" s="58" t="s">
        <v>19</v>
      </c>
      <c r="B11" s="60"/>
      <c r="C11" s="61"/>
      <c r="D11" s="71"/>
      <c r="E11" s="58"/>
      <c r="F11" s="58"/>
      <c r="G11" s="74"/>
      <c r="H11" s="58"/>
      <c r="I11" s="58"/>
      <c r="J11" s="74"/>
      <c r="K11" s="58"/>
      <c r="L11" s="58"/>
      <c r="M11" s="74"/>
      <c r="N11" s="58"/>
      <c r="O11" s="58"/>
      <c r="P11" s="74"/>
      <c r="Q11" s="60"/>
      <c r="R11" s="61"/>
      <c r="S11" s="71"/>
      <c r="T11" s="80"/>
      <c r="V11" s="58" t="s">
        <v>19</v>
      </c>
      <c r="W11" s="60"/>
      <c r="X11" s="61"/>
      <c r="Y11" s="71"/>
      <c r="Z11" s="58"/>
      <c r="AA11" s="58"/>
      <c r="AB11" s="74"/>
      <c r="AC11" s="58"/>
      <c r="AD11" s="58"/>
      <c r="AE11" s="74"/>
      <c r="AF11" s="58"/>
      <c r="AG11" s="58"/>
      <c r="AH11" s="74"/>
      <c r="AI11" s="58"/>
      <c r="AJ11" s="58"/>
      <c r="AK11" s="74"/>
      <c r="AL11" s="60"/>
      <c r="AM11" s="61"/>
      <c r="AN11" s="71"/>
      <c r="AO11" s="80"/>
      <c r="AQ11" s="58" t="s">
        <v>19</v>
      </c>
      <c r="AR11" s="60"/>
      <c r="AS11" s="61"/>
      <c r="AT11" s="71"/>
      <c r="AU11" s="58"/>
      <c r="AV11" s="58"/>
      <c r="AW11" s="74"/>
      <c r="AX11" s="58"/>
      <c r="AY11" s="58"/>
      <c r="AZ11" s="74"/>
      <c r="BA11" s="58"/>
      <c r="BB11" s="58"/>
      <c r="BC11" s="74"/>
      <c r="BD11" s="58"/>
      <c r="BE11" s="58"/>
      <c r="BF11" s="74"/>
      <c r="BG11" s="60"/>
      <c r="BH11" s="61"/>
      <c r="BI11" s="71"/>
      <c r="BJ11" s="80"/>
      <c r="BL11" s="58" t="s">
        <v>19</v>
      </c>
      <c r="BM11" s="60"/>
      <c r="BN11" s="61"/>
      <c r="BO11" s="71"/>
      <c r="BP11" s="58"/>
      <c r="BQ11" s="58"/>
      <c r="BR11" s="74"/>
      <c r="BS11" s="58"/>
      <c r="BT11" s="58"/>
      <c r="BU11" s="74"/>
      <c r="BV11" s="58"/>
      <c r="BW11" s="58"/>
      <c r="BX11" s="74"/>
      <c r="BY11" s="58"/>
      <c r="BZ11" s="58"/>
      <c r="CA11" s="74"/>
      <c r="CB11" s="60"/>
      <c r="CC11" s="61"/>
      <c r="CD11" s="71"/>
      <c r="CE11" s="80"/>
      <c r="CG11" s="58" t="s">
        <v>19</v>
      </c>
      <c r="CH11" s="60"/>
      <c r="CI11" s="61"/>
      <c r="CJ11" s="71"/>
      <c r="CK11" s="58"/>
      <c r="CL11" s="58"/>
      <c r="CM11" s="74"/>
      <c r="CN11" s="58"/>
      <c r="CO11" s="58"/>
      <c r="CP11" s="74"/>
      <c r="CQ11" s="58"/>
      <c r="CR11" s="58"/>
      <c r="CS11" s="74"/>
      <c r="CT11" s="58"/>
      <c r="CU11" s="58"/>
      <c r="CV11" s="74"/>
      <c r="CW11" s="60"/>
      <c r="CX11" s="61"/>
      <c r="CY11" s="71"/>
      <c r="CZ11" s="80"/>
      <c r="DB11" s="58" t="s">
        <v>19</v>
      </c>
      <c r="DC11" s="60"/>
      <c r="DD11" s="61"/>
      <c r="DE11" s="71"/>
      <c r="DF11" s="58"/>
      <c r="DG11" s="58"/>
      <c r="DH11" s="74"/>
      <c r="DI11" s="58"/>
      <c r="DJ11" s="58"/>
      <c r="DK11" s="74"/>
      <c r="DL11" s="58"/>
      <c r="DM11" s="58"/>
      <c r="DN11" s="74"/>
      <c r="DO11" s="58"/>
      <c r="DP11" s="58"/>
      <c r="DQ11" s="74"/>
      <c r="DR11" s="60"/>
      <c r="DS11" s="61"/>
      <c r="DT11" s="71"/>
      <c r="DU11" s="80"/>
    </row>
    <row r="12" spans="1:125" s="52" customFormat="1" ht="14.25" x14ac:dyDescent="0.25">
      <c r="A12" s="58" t="s">
        <v>20</v>
      </c>
      <c r="B12" s="59">
        <v>0</v>
      </c>
      <c r="C12" s="58">
        <v>0</v>
      </c>
      <c r="D12" s="70">
        <v>0</v>
      </c>
      <c r="E12" s="58"/>
      <c r="F12" s="58"/>
      <c r="G12" s="74"/>
      <c r="H12" s="58"/>
      <c r="I12" s="58"/>
      <c r="J12" s="74"/>
      <c r="K12" s="58"/>
      <c r="L12" s="58"/>
      <c r="M12" s="74"/>
      <c r="N12" s="58"/>
      <c r="O12" s="58"/>
      <c r="P12" s="74"/>
      <c r="Q12" s="59">
        <v>0</v>
      </c>
      <c r="R12" s="58">
        <v>0</v>
      </c>
      <c r="S12" s="70">
        <v>0</v>
      </c>
      <c r="T12" s="80" t="s">
        <v>18</v>
      </c>
      <c r="V12" s="58" t="s">
        <v>20</v>
      </c>
      <c r="W12" s="59">
        <v>0</v>
      </c>
      <c r="X12" s="58">
        <v>0</v>
      </c>
      <c r="Y12" s="70">
        <v>0</v>
      </c>
      <c r="Z12" s="58"/>
      <c r="AA12" s="58"/>
      <c r="AB12" s="74"/>
      <c r="AC12" s="58"/>
      <c r="AD12" s="58"/>
      <c r="AE12" s="74"/>
      <c r="AF12" s="58"/>
      <c r="AG12" s="58"/>
      <c r="AH12" s="74"/>
      <c r="AI12" s="58"/>
      <c r="AJ12" s="58"/>
      <c r="AK12" s="74"/>
      <c r="AL12" s="59">
        <v>0</v>
      </c>
      <c r="AM12" s="58">
        <v>0</v>
      </c>
      <c r="AN12" s="70">
        <v>0</v>
      </c>
      <c r="AO12" s="80" t="s">
        <v>18</v>
      </c>
      <c r="AQ12" s="58" t="s">
        <v>20</v>
      </c>
      <c r="AR12" s="59">
        <v>0</v>
      </c>
      <c r="AS12" s="58">
        <v>0</v>
      </c>
      <c r="AT12" s="70">
        <v>0</v>
      </c>
      <c r="AU12" s="58"/>
      <c r="AV12" s="58"/>
      <c r="AW12" s="74"/>
      <c r="AX12" s="58"/>
      <c r="AY12" s="58"/>
      <c r="AZ12" s="74"/>
      <c r="BA12" s="58"/>
      <c r="BB12" s="58"/>
      <c r="BC12" s="74"/>
      <c r="BD12" s="58"/>
      <c r="BE12" s="58"/>
      <c r="BF12" s="74"/>
      <c r="BG12" s="59">
        <v>0</v>
      </c>
      <c r="BH12" s="58">
        <v>0</v>
      </c>
      <c r="BI12" s="70">
        <v>0</v>
      </c>
      <c r="BJ12" s="80" t="s">
        <v>18</v>
      </c>
      <c r="BL12" s="58" t="s">
        <v>20</v>
      </c>
      <c r="BM12" s="59">
        <v>0</v>
      </c>
      <c r="BN12" s="58">
        <v>0</v>
      </c>
      <c r="BO12" s="70">
        <v>0</v>
      </c>
      <c r="BP12" s="58"/>
      <c r="BQ12" s="58"/>
      <c r="BR12" s="74"/>
      <c r="BS12" s="58"/>
      <c r="BT12" s="58"/>
      <c r="BU12" s="74"/>
      <c r="BV12" s="58"/>
      <c r="BW12" s="58"/>
      <c r="BX12" s="74"/>
      <c r="BY12" s="58"/>
      <c r="BZ12" s="58"/>
      <c r="CA12" s="74"/>
      <c r="CB12" s="59">
        <v>0</v>
      </c>
      <c r="CC12" s="58">
        <v>0</v>
      </c>
      <c r="CD12" s="70">
        <v>0</v>
      </c>
      <c r="CE12" s="80" t="s">
        <v>18</v>
      </c>
      <c r="CG12" s="58" t="s">
        <v>20</v>
      </c>
      <c r="CH12" s="59">
        <v>0</v>
      </c>
      <c r="CI12" s="58">
        <v>0</v>
      </c>
      <c r="CJ12" s="70">
        <v>0</v>
      </c>
      <c r="CK12" s="58"/>
      <c r="CL12" s="58"/>
      <c r="CM12" s="74"/>
      <c r="CN12" s="58"/>
      <c r="CO12" s="58"/>
      <c r="CP12" s="74"/>
      <c r="CQ12" s="58"/>
      <c r="CR12" s="58"/>
      <c r="CS12" s="74"/>
      <c r="CT12" s="58"/>
      <c r="CU12" s="58"/>
      <c r="CV12" s="74"/>
      <c r="CW12" s="59">
        <v>0</v>
      </c>
      <c r="CX12" s="58">
        <v>0</v>
      </c>
      <c r="CY12" s="70">
        <v>0</v>
      </c>
      <c r="CZ12" s="80" t="s">
        <v>18</v>
      </c>
      <c r="DB12" s="58" t="s">
        <v>20</v>
      </c>
      <c r="DC12" s="59">
        <v>0</v>
      </c>
      <c r="DD12" s="58">
        <v>0</v>
      </c>
      <c r="DE12" s="70">
        <v>0</v>
      </c>
      <c r="DF12" s="58"/>
      <c r="DG12" s="58"/>
      <c r="DH12" s="74"/>
      <c r="DI12" s="58"/>
      <c r="DJ12" s="58"/>
      <c r="DK12" s="74"/>
      <c r="DL12" s="58"/>
      <c r="DM12" s="58"/>
      <c r="DN12" s="74"/>
      <c r="DO12" s="58"/>
      <c r="DP12" s="58"/>
      <c r="DQ12" s="74"/>
      <c r="DR12" s="59">
        <v>0</v>
      </c>
      <c r="DS12" s="58">
        <v>0</v>
      </c>
      <c r="DT12" s="70">
        <v>0</v>
      </c>
      <c r="DU12" s="80" t="s">
        <v>18</v>
      </c>
    </row>
    <row r="13" spans="1:125" s="52" customFormat="1" ht="12.75" x14ac:dyDescent="0.2">
      <c r="A13" s="53" t="s">
        <v>21</v>
      </c>
      <c r="B13" s="54">
        <v>204.17651390293901</v>
      </c>
      <c r="C13" s="55">
        <v>816.64582177589295</v>
      </c>
      <c r="D13" s="68"/>
      <c r="E13" s="55"/>
      <c r="F13" s="55"/>
      <c r="G13" s="78"/>
      <c r="H13" s="55"/>
      <c r="I13" s="55"/>
      <c r="J13" s="78"/>
      <c r="K13" s="55"/>
      <c r="L13" s="55"/>
      <c r="M13" s="78"/>
      <c r="N13" s="55"/>
      <c r="O13" s="55"/>
      <c r="P13" s="78"/>
      <c r="Q13" s="54">
        <v>223.06643990000001</v>
      </c>
      <c r="R13" s="55">
        <v>892.19995307274098</v>
      </c>
      <c r="S13" s="68"/>
      <c r="T13" s="81">
        <v>-8.4682958160487996</v>
      </c>
      <c r="V13" s="53" t="s">
        <v>21</v>
      </c>
      <c r="W13" s="54">
        <v>117.716599017394</v>
      </c>
      <c r="X13" s="55">
        <v>470.83166865569302</v>
      </c>
      <c r="Y13" s="68"/>
      <c r="Z13" s="55"/>
      <c r="AA13" s="55"/>
      <c r="AB13" s="78"/>
      <c r="AC13" s="55"/>
      <c r="AD13" s="55"/>
      <c r="AE13" s="78"/>
      <c r="AF13" s="55"/>
      <c r="AG13" s="55"/>
      <c r="AH13" s="78"/>
      <c r="AI13" s="55"/>
      <c r="AJ13" s="55"/>
      <c r="AK13" s="78"/>
      <c r="AL13" s="54">
        <v>124.8534832</v>
      </c>
      <c r="AM13" s="55">
        <v>499.37709994361302</v>
      </c>
      <c r="AN13" s="68"/>
      <c r="AO13" s="81">
        <v>-5.7162075095441098</v>
      </c>
      <c r="AQ13" s="53" t="s">
        <v>21</v>
      </c>
      <c r="AR13" s="54">
        <v>185.33842038019301</v>
      </c>
      <c r="AS13" s="55">
        <v>741.29900508527396</v>
      </c>
      <c r="AT13" s="68"/>
      <c r="AU13" s="55"/>
      <c r="AV13" s="55"/>
      <c r="AW13" s="78"/>
      <c r="AX13" s="55"/>
      <c r="AY13" s="55"/>
      <c r="AZ13" s="78"/>
      <c r="BA13" s="55"/>
      <c r="BB13" s="55"/>
      <c r="BC13" s="78"/>
      <c r="BD13" s="55"/>
      <c r="BE13" s="55"/>
      <c r="BF13" s="78"/>
      <c r="BG13" s="54">
        <v>197.7177825</v>
      </c>
      <c r="BH13" s="55">
        <v>790.81280154570902</v>
      </c>
      <c r="BI13" s="68"/>
      <c r="BJ13" s="81">
        <v>-6.2611273317346097</v>
      </c>
      <c r="BL13" s="53" t="s">
        <v>21</v>
      </c>
      <c r="BM13" s="54">
        <v>167.465285718156</v>
      </c>
      <c r="BN13" s="55">
        <v>669.81173916628995</v>
      </c>
      <c r="BO13" s="68"/>
      <c r="BP13" s="55"/>
      <c r="BQ13" s="55"/>
      <c r="BR13" s="78"/>
      <c r="BS13" s="55"/>
      <c r="BT13" s="55"/>
      <c r="BU13" s="78"/>
      <c r="BV13" s="55"/>
      <c r="BW13" s="55"/>
      <c r="BX13" s="78"/>
      <c r="BY13" s="55"/>
      <c r="BZ13" s="55"/>
      <c r="CA13" s="78"/>
      <c r="CB13" s="54">
        <v>173.14913319999999</v>
      </c>
      <c r="CC13" s="55">
        <v>692.54545230954704</v>
      </c>
      <c r="CD13" s="68"/>
      <c r="CE13" s="81">
        <v>-3.2826312074454602</v>
      </c>
      <c r="CG13" s="53" t="s">
        <v>21</v>
      </c>
      <c r="CH13" s="54">
        <v>295.65557782899299</v>
      </c>
      <c r="CI13" s="55">
        <v>1182.53509036579</v>
      </c>
      <c r="CJ13" s="68"/>
      <c r="CK13" s="55"/>
      <c r="CL13" s="55"/>
      <c r="CM13" s="78"/>
      <c r="CN13" s="55"/>
      <c r="CO13" s="55"/>
      <c r="CP13" s="78"/>
      <c r="CQ13" s="55"/>
      <c r="CR13" s="55"/>
      <c r="CS13" s="78"/>
      <c r="CT13" s="55"/>
      <c r="CU13" s="55"/>
      <c r="CV13" s="78"/>
      <c r="CW13" s="54">
        <v>330.06869640000002</v>
      </c>
      <c r="CX13" s="55">
        <v>1320.1774124824799</v>
      </c>
      <c r="CY13" s="68"/>
      <c r="CZ13" s="81">
        <v>-10.4260473490351</v>
      </c>
      <c r="DB13" s="53" t="s">
        <v>21</v>
      </c>
      <c r="DC13" s="54">
        <v>436.15469523855199</v>
      </c>
      <c r="DD13" s="55">
        <v>1744.4901115503501</v>
      </c>
      <c r="DE13" s="68"/>
      <c r="DF13" s="55"/>
      <c r="DG13" s="55"/>
      <c r="DH13" s="78"/>
      <c r="DI13" s="55"/>
      <c r="DJ13" s="55"/>
      <c r="DK13" s="78"/>
      <c r="DL13" s="55"/>
      <c r="DM13" s="55"/>
      <c r="DN13" s="78"/>
      <c r="DO13" s="55"/>
      <c r="DP13" s="55"/>
      <c r="DQ13" s="78"/>
      <c r="DR13" s="54">
        <v>482.5323502</v>
      </c>
      <c r="DS13" s="55">
        <v>1929.9870495871901</v>
      </c>
      <c r="DT13" s="68"/>
      <c r="DU13" s="81">
        <v>-9.6113048052064993</v>
      </c>
    </row>
    <row r="14" spans="1:125" s="52" customFormat="1" ht="12.75" x14ac:dyDescent="0.2">
      <c r="A14" s="56" t="s">
        <v>22</v>
      </c>
      <c r="B14" s="57">
        <v>91.1699139029393</v>
      </c>
      <c r="C14" s="56">
        <v>364.652759699368</v>
      </c>
      <c r="D14" s="69">
        <v>44.652498056793803</v>
      </c>
      <c r="E14" s="56">
        <v>70.039779199999998</v>
      </c>
      <c r="F14" s="56">
        <v>280.13845445993098</v>
      </c>
      <c r="G14" s="79">
        <v>76.823346871387102</v>
      </c>
      <c r="H14" s="56">
        <v>20.673299100000001</v>
      </c>
      <c r="I14" s="56">
        <v>82.687097598130194</v>
      </c>
      <c r="J14" s="79">
        <v>22.675571594823602</v>
      </c>
      <c r="K14" s="56">
        <v>0</v>
      </c>
      <c r="L14" s="56">
        <v>0</v>
      </c>
      <c r="M14" s="79">
        <v>0</v>
      </c>
      <c r="N14" s="56">
        <v>0.45683560293929198</v>
      </c>
      <c r="O14" s="56">
        <v>1.8272076413068401</v>
      </c>
      <c r="P14" s="79">
        <v>0.50108153378936504</v>
      </c>
      <c r="Q14" s="57">
        <v>88.181639899999993</v>
      </c>
      <c r="R14" s="56">
        <v>352.70054525426298</v>
      </c>
      <c r="S14" s="69">
        <v>39.531558373160699</v>
      </c>
      <c r="T14" s="82">
        <v>3.3887711844870201</v>
      </c>
      <c r="V14" s="56" t="s">
        <v>22</v>
      </c>
      <c r="W14" s="57">
        <v>65.355799017394204</v>
      </c>
      <c r="X14" s="56">
        <v>261.403915544136</v>
      </c>
      <c r="Y14" s="69">
        <v>55.5196119858483</v>
      </c>
      <c r="Z14" s="56">
        <v>45.670743100000003</v>
      </c>
      <c r="AA14" s="56">
        <v>182.66949913615099</v>
      </c>
      <c r="AB14" s="79">
        <v>69.880169451902702</v>
      </c>
      <c r="AC14" s="56">
        <v>19.289224000000001</v>
      </c>
      <c r="AD14" s="56">
        <v>77.151205512244303</v>
      </c>
      <c r="AE14" s="79">
        <v>29.514173631120698</v>
      </c>
      <c r="AF14" s="56">
        <v>0</v>
      </c>
      <c r="AG14" s="56">
        <v>0</v>
      </c>
      <c r="AH14" s="79">
        <v>0</v>
      </c>
      <c r="AI14" s="56">
        <v>0.39583191739420298</v>
      </c>
      <c r="AJ14" s="56">
        <v>1.5832108957408499</v>
      </c>
      <c r="AK14" s="79">
        <v>0.60565691697664603</v>
      </c>
      <c r="AL14" s="57">
        <v>57.590783199999997</v>
      </c>
      <c r="AM14" s="56">
        <v>230.34614302132101</v>
      </c>
      <c r="AN14" s="69">
        <v>46.126693243909401</v>
      </c>
      <c r="AO14" s="82">
        <v>13.4830877198319</v>
      </c>
      <c r="AQ14" s="56" t="s">
        <v>22</v>
      </c>
      <c r="AR14" s="57">
        <v>99.589520380192894</v>
      </c>
      <c r="AS14" s="56">
        <v>398.328701751719</v>
      </c>
      <c r="AT14" s="69">
        <v>53.733877830565604</v>
      </c>
      <c r="AU14" s="56">
        <v>80.824148000000093</v>
      </c>
      <c r="AV14" s="56">
        <v>323.27274817794898</v>
      </c>
      <c r="AW14" s="79">
        <v>81.157282103022396</v>
      </c>
      <c r="AX14" s="56">
        <v>18.420441199999999</v>
      </c>
      <c r="AY14" s="56">
        <v>73.676330610677297</v>
      </c>
      <c r="AZ14" s="79">
        <v>18.496365008766102</v>
      </c>
      <c r="BA14" s="56">
        <v>0</v>
      </c>
      <c r="BB14" s="56">
        <v>0</v>
      </c>
      <c r="BC14" s="79">
        <v>0</v>
      </c>
      <c r="BD14" s="56">
        <v>0.34493118019278601</v>
      </c>
      <c r="BE14" s="56">
        <v>1.3796229630924799</v>
      </c>
      <c r="BF14" s="79">
        <v>0.346352888211508</v>
      </c>
      <c r="BG14" s="57">
        <v>100.29428249999999</v>
      </c>
      <c r="BH14" s="56">
        <v>401.14754232003298</v>
      </c>
      <c r="BI14" s="69">
        <v>50.725979844529199</v>
      </c>
      <c r="BJ14" s="82">
        <v>-0.70269421370766005</v>
      </c>
      <c r="BL14" s="56" t="s">
        <v>22</v>
      </c>
      <c r="BM14" s="57">
        <v>93.719685718155603</v>
      </c>
      <c r="BN14" s="56">
        <v>374.85109475551599</v>
      </c>
      <c r="BO14" s="69">
        <v>55.963649610275603</v>
      </c>
      <c r="BP14" s="56">
        <v>71.596211600000004</v>
      </c>
      <c r="BQ14" s="56">
        <v>286.36372489892398</v>
      </c>
      <c r="BR14" s="79">
        <v>76.393994550208106</v>
      </c>
      <c r="BS14" s="56">
        <v>21.671515400000001</v>
      </c>
      <c r="BT14" s="56">
        <v>86.679668315696205</v>
      </c>
      <c r="BU14" s="79">
        <v>23.123760215301001</v>
      </c>
      <c r="BV14" s="56">
        <v>0</v>
      </c>
      <c r="BW14" s="56">
        <v>0</v>
      </c>
      <c r="BX14" s="79">
        <v>0</v>
      </c>
      <c r="BY14" s="56">
        <v>0.45195871815559002</v>
      </c>
      <c r="BZ14" s="56">
        <v>1.80770154089519</v>
      </c>
      <c r="CA14" s="79">
        <v>0.48224523449083201</v>
      </c>
      <c r="CB14" s="57">
        <v>89.882333200000105</v>
      </c>
      <c r="CC14" s="56">
        <v>359.50281673504497</v>
      </c>
      <c r="CD14" s="69">
        <v>51.910357007781997</v>
      </c>
      <c r="CE14" s="82">
        <v>4.2693067497667903</v>
      </c>
      <c r="CG14" s="56" t="s">
        <v>22</v>
      </c>
      <c r="CH14" s="57">
        <v>118.798877828993</v>
      </c>
      <c r="CI14" s="56">
        <v>475.16046462048701</v>
      </c>
      <c r="CJ14" s="69">
        <v>40.181510763753003</v>
      </c>
      <c r="CK14" s="56">
        <v>96.050013899999996</v>
      </c>
      <c r="CL14" s="56">
        <v>384.171720015944</v>
      </c>
      <c r="CM14" s="79">
        <v>80.850943759132704</v>
      </c>
      <c r="CN14" s="56">
        <v>22.2682666</v>
      </c>
      <c r="CO14" s="56">
        <v>89.066497068935803</v>
      </c>
      <c r="CP14" s="79">
        <v>18.744509213339899</v>
      </c>
      <c r="CQ14" s="56">
        <v>0</v>
      </c>
      <c r="CR14" s="56">
        <v>0</v>
      </c>
      <c r="CS14" s="79">
        <v>0</v>
      </c>
      <c r="CT14" s="56">
        <v>0.48059732899310298</v>
      </c>
      <c r="CU14" s="56">
        <v>1.9222475356075801</v>
      </c>
      <c r="CV14" s="79">
        <v>0.40454702752740301</v>
      </c>
      <c r="CW14" s="57">
        <v>118.1415964</v>
      </c>
      <c r="CX14" s="56">
        <v>472.53153280821601</v>
      </c>
      <c r="CY14" s="69">
        <v>35.7930326894217</v>
      </c>
      <c r="CZ14" s="82">
        <v>0.55635055646931297</v>
      </c>
      <c r="DB14" s="56" t="s">
        <v>22</v>
      </c>
      <c r="DC14" s="57">
        <v>112.034195238552</v>
      </c>
      <c r="DD14" s="56">
        <v>448.10372989853801</v>
      </c>
      <c r="DE14" s="69">
        <v>25.686802517917499</v>
      </c>
      <c r="DF14" s="56">
        <v>80.571582699999993</v>
      </c>
      <c r="DG14" s="56">
        <v>322.26256148689498</v>
      </c>
      <c r="DH14" s="79">
        <v>71.916955826246607</v>
      </c>
      <c r="DI14" s="56">
        <v>30.548555499999999</v>
      </c>
      <c r="DJ14" s="56">
        <v>122.185209912161</v>
      </c>
      <c r="DK14" s="79">
        <v>27.267170915945599</v>
      </c>
      <c r="DL14" s="56">
        <v>0</v>
      </c>
      <c r="DM14" s="56">
        <v>0</v>
      </c>
      <c r="DN14" s="79">
        <v>0</v>
      </c>
      <c r="DO14" s="56">
        <v>0.91405703855151998</v>
      </c>
      <c r="DP14" s="56">
        <v>3.6559584994814598</v>
      </c>
      <c r="DQ14" s="79">
        <v>0.81587325780779896</v>
      </c>
      <c r="DR14" s="57">
        <v>101.7862502</v>
      </c>
      <c r="DS14" s="56">
        <v>407.11497297666898</v>
      </c>
      <c r="DT14" s="69">
        <v>21.094181593796101</v>
      </c>
      <c r="DU14" s="82">
        <v>10.0681035193018</v>
      </c>
    </row>
    <row r="15" spans="1:125" s="52" customFormat="1" ht="12.75" x14ac:dyDescent="0.2">
      <c r="A15" s="58" t="s">
        <v>23</v>
      </c>
      <c r="B15" s="59">
        <v>85.936279202939303</v>
      </c>
      <c r="C15" s="58">
        <v>343.71976486682797</v>
      </c>
      <c r="D15" s="70">
        <v>94.259471709524902</v>
      </c>
      <c r="E15" s="58">
        <v>70.039779199999998</v>
      </c>
      <c r="F15" s="58">
        <v>280.13845445993098</v>
      </c>
      <c r="G15" s="74">
        <v>81.501991766015905</v>
      </c>
      <c r="H15" s="58">
        <v>15.4396644</v>
      </c>
      <c r="I15" s="58">
        <v>61.754102765589899</v>
      </c>
      <c r="J15" s="74">
        <v>17.966410162510201</v>
      </c>
      <c r="K15" s="58">
        <v>0</v>
      </c>
      <c r="L15" s="58">
        <v>0</v>
      </c>
      <c r="M15" s="74">
        <v>0</v>
      </c>
      <c r="N15" s="58">
        <v>0.45683560293929198</v>
      </c>
      <c r="O15" s="58">
        <v>1.8272076413068401</v>
      </c>
      <c r="P15" s="74">
        <v>0.531598071473947</v>
      </c>
      <c r="Q15" s="59">
        <v>88.181639899999993</v>
      </c>
      <c r="R15" s="58">
        <v>352.70054525426298</v>
      </c>
      <c r="S15" s="70">
        <v>100</v>
      </c>
      <c r="T15" s="80">
        <v>-2.5462904745330102</v>
      </c>
      <c r="V15" s="58" t="s">
        <v>23</v>
      </c>
      <c r="W15" s="59">
        <v>56.227228617394204</v>
      </c>
      <c r="X15" s="58">
        <v>224.892326951282</v>
      </c>
      <c r="Y15" s="70">
        <v>86.032501266535704</v>
      </c>
      <c r="Z15" s="58">
        <v>45.670743100000003</v>
      </c>
      <c r="AA15" s="58">
        <v>182.66949913615099</v>
      </c>
      <c r="AB15" s="74">
        <v>81.225314181448894</v>
      </c>
      <c r="AC15" s="58">
        <v>10.1606536</v>
      </c>
      <c r="AD15" s="58">
        <v>40.639616919391102</v>
      </c>
      <c r="AE15" s="74">
        <v>18.070699641164101</v>
      </c>
      <c r="AF15" s="58">
        <v>0</v>
      </c>
      <c r="AG15" s="58">
        <v>0</v>
      </c>
      <c r="AH15" s="74">
        <v>0</v>
      </c>
      <c r="AI15" s="58">
        <v>0.39583191739420298</v>
      </c>
      <c r="AJ15" s="58">
        <v>1.5832108957408499</v>
      </c>
      <c r="AK15" s="74">
        <v>0.70398617738692904</v>
      </c>
      <c r="AL15" s="59">
        <v>57.590783199999997</v>
      </c>
      <c r="AM15" s="58">
        <v>230.34614302132101</v>
      </c>
      <c r="AN15" s="70">
        <v>100</v>
      </c>
      <c r="AO15" s="80">
        <v>-2.3676611201317899</v>
      </c>
      <c r="AQ15" s="58" t="s">
        <v>23</v>
      </c>
      <c r="AR15" s="59">
        <v>97.451082880192899</v>
      </c>
      <c r="AS15" s="58">
        <v>389.77558260926003</v>
      </c>
      <c r="AT15" s="70">
        <v>97.852748470083696</v>
      </c>
      <c r="AU15" s="58">
        <v>80.824148000000093</v>
      </c>
      <c r="AV15" s="58">
        <v>323.27274817794898</v>
      </c>
      <c r="AW15" s="74">
        <v>82.938173298049406</v>
      </c>
      <c r="AX15" s="58">
        <v>16.282003700000001</v>
      </c>
      <c r="AY15" s="58">
        <v>65.123211468217804</v>
      </c>
      <c r="AZ15" s="74">
        <v>16.7078735492526</v>
      </c>
      <c r="BA15" s="58">
        <v>0</v>
      </c>
      <c r="BB15" s="58">
        <v>0</v>
      </c>
      <c r="BC15" s="74">
        <v>0</v>
      </c>
      <c r="BD15" s="58">
        <v>0.34493118019278601</v>
      </c>
      <c r="BE15" s="58">
        <v>1.3796229630924799</v>
      </c>
      <c r="BF15" s="74">
        <v>0.35395315269800198</v>
      </c>
      <c r="BG15" s="59">
        <v>100.29428249999999</v>
      </c>
      <c r="BH15" s="58">
        <v>401.14754232003298</v>
      </c>
      <c r="BI15" s="70">
        <v>100</v>
      </c>
      <c r="BJ15" s="80">
        <v>-2.8348571313694899</v>
      </c>
      <c r="BL15" s="58" t="s">
        <v>23</v>
      </c>
      <c r="BM15" s="59">
        <v>86.802703618155604</v>
      </c>
      <c r="BN15" s="58">
        <v>347.18520692500402</v>
      </c>
      <c r="BO15" s="70">
        <v>92.619499257817097</v>
      </c>
      <c r="BP15" s="58">
        <v>71.596211600000004</v>
      </c>
      <c r="BQ15" s="58">
        <v>286.36372489892398</v>
      </c>
      <c r="BR15" s="74">
        <v>82.481545638199407</v>
      </c>
      <c r="BS15" s="58">
        <v>14.7545333</v>
      </c>
      <c r="BT15" s="58">
        <v>59.013780485184498</v>
      </c>
      <c r="BU15" s="74">
        <v>16.997780812110499</v>
      </c>
      <c r="BV15" s="58">
        <v>0</v>
      </c>
      <c r="BW15" s="58">
        <v>0</v>
      </c>
      <c r="BX15" s="74">
        <v>0</v>
      </c>
      <c r="BY15" s="58">
        <v>0.45195871815559002</v>
      </c>
      <c r="BZ15" s="58">
        <v>1.80770154089519</v>
      </c>
      <c r="CA15" s="74">
        <v>0.52067354969005697</v>
      </c>
      <c r="CB15" s="59">
        <v>89.882333200000105</v>
      </c>
      <c r="CC15" s="58">
        <v>359.50281673504497</v>
      </c>
      <c r="CD15" s="70">
        <v>100</v>
      </c>
      <c r="CE15" s="80">
        <v>-3.4262902087687599</v>
      </c>
      <c r="CG15" s="58" t="s">
        <v>23</v>
      </c>
      <c r="CH15" s="59">
        <v>116.825914728993</v>
      </c>
      <c r="CI15" s="58">
        <v>467.26919426165</v>
      </c>
      <c r="CJ15" s="70">
        <v>98.3392409624946</v>
      </c>
      <c r="CK15" s="58">
        <v>96.050013899999996</v>
      </c>
      <c r="CL15" s="58">
        <v>384.171720015944</v>
      </c>
      <c r="CM15" s="74">
        <v>82.216359377807606</v>
      </c>
      <c r="CN15" s="58">
        <v>20.295303499999999</v>
      </c>
      <c r="CO15" s="58">
        <v>81.1752267100984</v>
      </c>
      <c r="CP15" s="74">
        <v>17.3722615800441</v>
      </c>
      <c r="CQ15" s="58">
        <v>0</v>
      </c>
      <c r="CR15" s="58">
        <v>0</v>
      </c>
      <c r="CS15" s="74">
        <v>0</v>
      </c>
      <c r="CT15" s="58">
        <v>0.48059732899310298</v>
      </c>
      <c r="CU15" s="58">
        <v>1.9222475356075801</v>
      </c>
      <c r="CV15" s="74">
        <v>0.41137904214828402</v>
      </c>
      <c r="CW15" s="59">
        <v>118.1415964</v>
      </c>
      <c r="CX15" s="58">
        <v>472.53153280821601</v>
      </c>
      <c r="CY15" s="70">
        <v>100</v>
      </c>
      <c r="CZ15" s="80">
        <v>-1.1136481231828601</v>
      </c>
      <c r="DB15" s="58" t="s">
        <v>23</v>
      </c>
      <c r="DC15" s="59">
        <v>99.007367238551495</v>
      </c>
      <c r="DD15" s="58">
        <v>396.00026092536098</v>
      </c>
      <c r="DE15" s="70">
        <v>88.372453631444998</v>
      </c>
      <c r="DF15" s="58">
        <v>80.571582699999993</v>
      </c>
      <c r="DG15" s="58">
        <v>322.26256148689498</v>
      </c>
      <c r="DH15" s="74">
        <v>81.379381097841204</v>
      </c>
      <c r="DI15" s="58">
        <v>17.521727500000001</v>
      </c>
      <c r="DJ15" s="58">
        <v>70.081740938984495</v>
      </c>
      <c r="DK15" s="74">
        <v>17.697397667168101</v>
      </c>
      <c r="DL15" s="58">
        <v>0</v>
      </c>
      <c r="DM15" s="58">
        <v>0</v>
      </c>
      <c r="DN15" s="74">
        <v>0</v>
      </c>
      <c r="DO15" s="58">
        <v>0.91405703855151998</v>
      </c>
      <c r="DP15" s="58">
        <v>3.6559584994814598</v>
      </c>
      <c r="DQ15" s="74">
        <v>0.92322123499068698</v>
      </c>
      <c r="DR15" s="59">
        <v>101.7862502</v>
      </c>
      <c r="DS15" s="58">
        <v>407.11497297666898</v>
      </c>
      <c r="DT15" s="70">
        <v>100</v>
      </c>
      <c r="DU15" s="80">
        <v>-2.73011625439413</v>
      </c>
    </row>
    <row r="16" spans="1:125" s="52" customFormat="1" ht="12.75" x14ac:dyDescent="0.2">
      <c r="A16" s="58" t="s">
        <v>24</v>
      </c>
      <c r="B16" s="59">
        <v>5.2336</v>
      </c>
      <c r="C16" s="58">
        <v>20.9328560427771</v>
      </c>
      <c r="D16" s="70">
        <v>5.7404902296735303</v>
      </c>
      <c r="E16" s="58">
        <v>0</v>
      </c>
      <c r="F16" s="58">
        <v>0</v>
      </c>
      <c r="G16" s="74">
        <v>0</v>
      </c>
      <c r="H16" s="58">
        <v>5.2336346999999996</v>
      </c>
      <c r="I16" s="58">
        <v>20.932994832540299</v>
      </c>
      <c r="J16" s="74">
        <v>100.00066302354</v>
      </c>
      <c r="K16" s="58">
        <v>0</v>
      </c>
      <c r="L16" s="58">
        <v>0</v>
      </c>
      <c r="M16" s="74">
        <v>0</v>
      </c>
      <c r="N16" s="58">
        <v>0</v>
      </c>
      <c r="O16" s="58">
        <v>0</v>
      </c>
      <c r="P16" s="74">
        <v>0</v>
      </c>
      <c r="Q16" s="60">
        <v>0</v>
      </c>
      <c r="R16" s="61">
        <v>0</v>
      </c>
      <c r="S16" s="71">
        <v>0</v>
      </c>
      <c r="T16" s="80" t="s">
        <v>18</v>
      </c>
      <c r="V16" s="58" t="s">
        <v>24</v>
      </c>
      <c r="W16" s="59">
        <v>9.1286000000000005</v>
      </c>
      <c r="X16" s="58">
        <v>36.511706984120899</v>
      </c>
      <c r="Y16" s="70">
        <v>13.967544024013</v>
      </c>
      <c r="Z16" s="58">
        <v>0</v>
      </c>
      <c r="AA16" s="58">
        <v>0</v>
      </c>
      <c r="AB16" s="74">
        <v>0</v>
      </c>
      <c r="AC16" s="58">
        <v>9.1285703999999992</v>
      </c>
      <c r="AD16" s="58">
        <v>36.511588592853201</v>
      </c>
      <c r="AE16" s="74">
        <v>99.999675744363898</v>
      </c>
      <c r="AF16" s="58">
        <v>0</v>
      </c>
      <c r="AG16" s="58">
        <v>0</v>
      </c>
      <c r="AH16" s="74">
        <v>0</v>
      </c>
      <c r="AI16" s="58">
        <v>0</v>
      </c>
      <c r="AJ16" s="58">
        <v>0</v>
      </c>
      <c r="AK16" s="74">
        <v>0</v>
      </c>
      <c r="AL16" s="60">
        <v>0</v>
      </c>
      <c r="AM16" s="61">
        <v>0</v>
      </c>
      <c r="AN16" s="71">
        <v>0</v>
      </c>
      <c r="AO16" s="80" t="s">
        <v>18</v>
      </c>
      <c r="AQ16" s="58" t="s">
        <v>24</v>
      </c>
      <c r="AR16" s="59">
        <v>2.1383999999999999</v>
      </c>
      <c r="AS16" s="58">
        <v>8.5529691535223602</v>
      </c>
      <c r="AT16" s="70">
        <v>2.1472138753519898</v>
      </c>
      <c r="AU16" s="58">
        <v>0</v>
      </c>
      <c r="AV16" s="58">
        <v>0</v>
      </c>
      <c r="AW16" s="74">
        <v>0</v>
      </c>
      <c r="AX16" s="58">
        <v>2.1384375000000002</v>
      </c>
      <c r="AY16" s="58">
        <v>8.5531191424595399</v>
      </c>
      <c r="AZ16" s="74">
        <v>100.00175364758699</v>
      </c>
      <c r="BA16" s="58">
        <v>0</v>
      </c>
      <c r="BB16" s="58">
        <v>0</v>
      </c>
      <c r="BC16" s="74">
        <v>0</v>
      </c>
      <c r="BD16" s="58">
        <v>0</v>
      </c>
      <c r="BE16" s="58">
        <v>0</v>
      </c>
      <c r="BF16" s="74">
        <v>0</v>
      </c>
      <c r="BG16" s="60">
        <v>0</v>
      </c>
      <c r="BH16" s="61">
        <v>0</v>
      </c>
      <c r="BI16" s="71">
        <v>0</v>
      </c>
      <c r="BJ16" s="80" t="s">
        <v>18</v>
      </c>
      <c r="BL16" s="58" t="s">
        <v>24</v>
      </c>
      <c r="BM16" s="59">
        <v>6.9169999999999998</v>
      </c>
      <c r="BN16" s="58">
        <v>27.665959425231101</v>
      </c>
      <c r="BO16" s="70">
        <v>7.3805198416921503</v>
      </c>
      <c r="BP16" s="58">
        <v>0</v>
      </c>
      <c r="BQ16" s="58">
        <v>0</v>
      </c>
      <c r="BR16" s="74">
        <v>0</v>
      </c>
      <c r="BS16" s="58">
        <v>6.9169821000000002</v>
      </c>
      <c r="BT16" s="58">
        <v>27.6658878305117</v>
      </c>
      <c r="BU16" s="74">
        <v>99.999741217290705</v>
      </c>
      <c r="BV16" s="58">
        <v>0</v>
      </c>
      <c r="BW16" s="58">
        <v>0</v>
      </c>
      <c r="BX16" s="74">
        <v>0</v>
      </c>
      <c r="BY16" s="58">
        <v>0</v>
      </c>
      <c r="BZ16" s="58">
        <v>0</v>
      </c>
      <c r="CA16" s="74">
        <v>0</v>
      </c>
      <c r="CB16" s="60">
        <v>0</v>
      </c>
      <c r="CC16" s="61">
        <v>0</v>
      </c>
      <c r="CD16" s="71">
        <v>0</v>
      </c>
      <c r="CE16" s="80" t="s">
        <v>18</v>
      </c>
      <c r="CG16" s="58" t="s">
        <v>24</v>
      </c>
      <c r="CH16" s="59">
        <v>1.9730000000000001</v>
      </c>
      <c r="CI16" s="58">
        <v>7.8914179479515596</v>
      </c>
      <c r="CJ16" s="70">
        <v>1.66079009840486</v>
      </c>
      <c r="CK16" s="58">
        <v>0</v>
      </c>
      <c r="CL16" s="58">
        <v>0</v>
      </c>
      <c r="CM16" s="74">
        <v>0</v>
      </c>
      <c r="CN16" s="58">
        <v>1.9729631000000001</v>
      </c>
      <c r="CO16" s="58">
        <v>7.8912703588373798</v>
      </c>
      <c r="CP16" s="74">
        <v>99.998129751647198</v>
      </c>
      <c r="CQ16" s="58">
        <v>0</v>
      </c>
      <c r="CR16" s="58">
        <v>0</v>
      </c>
      <c r="CS16" s="74">
        <v>0</v>
      </c>
      <c r="CT16" s="58">
        <v>0</v>
      </c>
      <c r="CU16" s="58">
        <v>0</v>
      </c>
      <c r="CV16" s="74">
        <v>0</v>
      </c>
      <c r="CW16" s="60">
        <v>0</v>
      </c>
      <c r="CX16" s="61">
        <v>0</v>
      </c>
      <c r="CY16" s="71">
        <v>0</v>
      </c>
      <c r="CZ16" s="80" t="s">
        <v>18</v>
      </c>
      <c r="DB16" s="58" t="s">
        <v>24</v>
      </c>
      <c r="DC16" s="59">
        <v>13.0268</v>
      </c>
      <c r="DD16" s="58">
        <v>52.103356981437102</v>
      </c>
      <c r="DE16" s="70">
        <v>11.6275213761855</v>
      </c>
      <c r="DF16" s="58">
        <v>0</v>
      </c>
      <c r="DG16" s="58">
        <v>0</v>
      </c>
      <c r="DH16" s="74">
        <v>0</v>
      </c>
      <c r="DI16" s="58">
        <v>13.026828</v>
      </c>
      <c r="DJ16" s="58">
        <v>52.103468973176902</v>
      </c>
      <c r="DK16" s="74">
        <v>100.00021494150501</v>
      </c>
      <c r="DL16" s="58">
        <v>0</v>
      </c>
      <c r="DM16" s="58">
        <v>0</v>
      </c>
      <c r="DN16" s="74">
        <v>0</v>
      </c>
      <c r="DO16" s="58">
        <v>0</v>
      </c>
      <c r="DP16" s="58">
        <v>0</v>
      </c>
      <c r="DQ16" s="74">
        <v>0</v>
      </c>
      <c r="DR16" s="60">
        <v>0</v>
      </c>
      <c r="DS16" s="61">
        <v>0</v>
      </c>
      <c r="DT16" s="71">
        <v>0</v>
      </c>
      <c r="DU16" s="80" t="s">
        <v>18</v>
      </c>
    </row>
    <row r="17" spans="1:125" s="52" customFormat="1" ht="12.75" x14ac:dyDescent="0.2">
      <c r="A17" s="58" t="s">
        <v>25</v>
      </c>
      <c r="B17" s="59">
        <v>11.801114200000001</v>
      </c>
      <c r="C17" s="58">
        <v>47.200975369339098</v>
      </c>
      <c r="D17" s="70">
        <v>12.944088345376301</v>
      </c>
      <c r="E17" s="58">
        <v>10.864948800000001</v>
      </c>
      <c r="F17" s="58">
        <v>43.456589946221399</v>
      </c>
      <c r="G17" s="74">
        <v>92.067143965101195</v>
      </c>
      <c r="H17" s="58">
        <v>0.93616540000000004</v>
      </c>
      <c r="I17" s="58">
        <v>3.7443854231177198</v>
      </c>
      <c r="J17" s="74">
        <v>7.9328560348988102</v>
      </c>
      <c r="K17" s="58">
        <v>0</v>
      </c>
      <c r="L17" s="58">
        <v>0</v>
      </c>
      <c r="M17" s="74">
        <v>0</v>
      </c>
      <c r="N17" s="58">
        <v>0</v>
      </c>
      <c r="O17" s="58">
        <v>0</v>
      </c>
      <c r="P17" s="74">
        <v>0</v>
      </c>
      <c r="Q17" s="59">
        <v>11.1931701</v>
      </c>
      <c r="R17" s="58">
        <v>44.769378318101801</v>
      </c>
      <c r="S17" s="70">
        <v>12.6933113431473</v>
      </c>
      <c r="T17" s="80">
        <v>5.4313844475570097</v>
      </c>
      <c r="V17" s="58" t="s">
        <v>25</v>
      </c>
      <c r="W17" s="59">
        <v>6.7358558000000004</v>
      </c>
      <c r="X17" s="58">
        <v>26.941436064335299</v>
      </c>
      <c r="Y17" s="70">
        <v>10.3064393692246</v>
      </c>
      <c r="Z17" s="58">
        <v>6.2290603999999998</v>
      </c>
      <c r="AA17" s="58">
        <v>24.914403973357501</v>
      </c>
      <c r="AB17" s="74">
        <v>92.476154254964896</v>
      </c>
      <c r="AC17" s="58">
        <v>0.50679540000000001</v>
      </c>
      <c r="AD17" s="58">
        <v>2.0270320909778499</v>
      </c>
      <c r="AE17" s="74">
        <v>7.5238457450351</v>
      </c>
      <c r="AF17" s="58">
        <v>0</v>
      </c>
      <c r="AG17" s="58">
        <v>0</v>
      </c>
      <c r="AH17" s="74">
        <v>0</v>
      </c>
      <c r="AI17" s="58">
        <v>0</v>
      </c>
      <c r="AJ17" s="58">
        <v>0</v>
      </c>
      <c r="AK17" s="74">
        <v>0</v>
      </c>
      <c r="AL17" s="59">
        <v>6.5219548999999999</v>
      </c>
      <c r="AM17" s="58">
        <v>26.085895566949102</v>
      </c>
      <c r="AN17" s="70">
        <v>11.324650469417501</v>
      </c>
      <c r="AO17" s="80">
        <v>3.2797052920436398</v>
      </c>
      <c r="AQ17" s="58" t="s">
        <v>25</v>
      </c>
      <c r="AR17" s="59">
        <v>13.5373775</v>
      </c>
      <c r="AS17" s="58">
        <v>54.145516356662803</v>
      </c>
      <c r="AT17" s="70">
        <v>13.593174711876999</v>
      </c>
      <c r="AU17" s="58">
        <v>12.4521061</v>
      </c>
      <c r="AV17" s="58">
        <v>49.804750921103498</v>
      </c>
      <c r="AW17" s="74">
        <v>91.983148877986196</v>
      </c>
      <c r="AX17" s="58">
        <v>1.0852714000000001</v>
      </c>
      <c r="AY17" s="58">
        <v>4.3407654355593097</v>
      </c>
      <c r="AZ17" s="74">
        <v>8.0168511220138505</v>
      </c>
      <c r="BA17" s="58">
        <v>0</v>
      </c>
      <c r="BB17" s="58">
        <v>0</v>
      </c>
      <c r="BC17" s="74">
        <v>0</v>
      </c>
      <c r="BD17" s="58">
        <v>0</v>
      </c>
      <c r="BE17" s="58">
        <v>0</v>
      </c>
      <c r="BF17" s="74">
        <v>0</v>
      </c>
      <c r="BG17" s="59">
        <v>12.8505254</v>
      </c>
      <c r="BH17" s="58">
        <v>51.398310583967302</v>
      </c>
      <c r="BI17" s="70">
        <v>12.812819514412499</v>
      </c>
      <c r="BJ17" s="80">
        <v>5.3449339900141304</v>
      </c>
      <c r="BL17" s="58" t="s">
        <v>25</v>
      </c>
      <c r="BM17" s="59">
        <v>9.2125935999999999</v>
      </c>
      <c r="BN17" s="58">
        <v>36.847656605283198</v>
      </c>
      <c r="BO17" s="70">
        <v>9.8299450423949892</v>
      </c>
      <c r="BP17" s="58">
        <v>8.5950617999999999</v>
      </c>
      <c r="BQ17" s="58">
        <v>34.377711582500197</v>
      </c>
      <c r="BR17" s="74">
        <v>93.296873531900999</v>
      </c>
      <c r="BS17" s="58">
        <v>0.61753179999999896</v>
      </c>
      <c r="BT17" s="58">
        <v>2.46994502278298</v>
      </c>
      <c r="BU17" s="74">
        <v>6.7031264680990503</v>
      </c>
      <c r="BV17" s="58">
        <v>0</v>
      </c>
      <c r="BW17" s="58">
        <v>0</v>
      </c>
      <c r="BX17" s="74">
        <v>0</v>
      </c>
      <c r="BY17" s="58">
        <v>0</v>
      </c>
      <c r="BZ17" s="58">
        <v>0</v>
      </c>
      <c r="CA17" s="74">
        <v>0</v>
      </c>
      <c r="CB17" s="59">
        <v>8.8943181000000102</v>
      </c>
      <c r="CC17" s="58">
        <v>35.574648499305901</v>
      </c>
      <c r="CD17" s="70">
        <v>9.8955131485171499</v>
      </c>
      <c r="CE17" s="80">
        <v>3.5784137290973201</v>
      </c>
      <c r="CG17" s="58" t="s">
        <v>25</v>
      </c>
      <c r="CH17" s="59">
        <v>16.5025847</v>
      </c>
      <c r="CI17" s="58">
        <v>66.005470394916799</v>
      </c>
      <c r="CJ17" s="70">
        <v>13.891195776912101</v>
      </c>
      <c r="CK17" s="58">
        <v>15.1437309</v>
      </c>
      <c r="CL17" s="58">
        <v>60.570456068529502</v>
      </c>
      <c r="CM17" s="74">
        <v>91.765812297270003</v>
      </c>
      <c r="CN17" s="58">
        <v>1.3588537999999999</v>
      </c>
      <c r="CO17" s="58">
        <v>5.4350143263873196</v>
      </c>
      <c r="CP17" s="74">
        <v>8.2341877027299901</v>
      </c>
      <c r="CQ17" s="58">
        <v>0</v>
      </c>
      <c r="CR17" s="58">
        <v>0</v>
      </c>
      <c r="CS17" s="74">
        <v>0</v>
      </c>
      <c r="CT17" s="58">
        <v>0</v>
      </c>
      <c r="CU17" s="58">
        <v>0</v>
      </c>
      <c r="CV17" s="74">
        <v>0</v>
      </c>
      <c r="CW17" s="59">
        <v>15.7901276</v>
      </c>
      <c r="CX17" s="58">
        <v>63.155852175917502</v>
      </c>
      <c r="CY17" s="70">
        <v>13.365425964398099</v>
      </c>
      <c r="CZ17" s="80">
        <v>4.5120414353079701</v>
      </c>
      <c r="DB17" s="58" t="s">
        <v>25</v>
      </c>
      <c r="DC17" s="59">
        <v>14.7059906</v>
      </c>
      <c r="DD17" s="58">
        <v>58.819624005700398</v>
      </c>
      <c r="DE17" s="70">
        <v>13.1263410860291</v>
      </c>
      <c r="DF17" s="58">
        <v>13.551289499999999</v>
      </c>
      <c r="DG17" s="58">
        <v>54.201160252502603</v>
      </c>
      <c r="DH17" s="74">
        <v>92.148090316336805</v>
      </c>
      <c r="DI17" s="58">
        <v>1.1547011</v>
      </c>
      <c r="DJ17" s="58">
        <v>4.6184637531978803</v>
      </c>
      <c r="DK17" s="74">
        <v>7.8519096836631999</v>
      </c>
      <c r="DL17" s="58">
        <v>0</v>
      </c>
      <c r="DM17" s="58">
        <v>0</v>
      </c>
      <c r="DN17" s="74">
        <v>0</v>
      </c>
      <c r="DO17" s="58">
        <v>0</v>
      </c>
      <c r="DP17" s="58">
        <v>0</v>
      </c>
      <c r="DQ17" s="74">
        <v>0</v>
      </c>
      <c r="DR17" s="59">
        <v>14.1064357</v>
      </c>
      <c r="DS17" s="58">
        <v>56.4215812795766</v>
      </c>
      <c r="DT17" s="70">
        <v>13.8588814032173</v>
      </c>
      <c r="DU17" s="80">
        <v>4.2502224711519503</v>
      </c>
    </row>
    <row r="18" spans="1:125" s="52" customFormat="1" ht="12.75" x14ac:dyDescent="0.2">
      <c r="A18" s="58" t="s">
        <v>26</v>
      </c>
      <c r="B18" s="59">
        <v>20.005427300000001</v>
      </c>
      <c r="C18" s="58">
        <v>80.015807426082205</v>
      </c>
      <c r="D18" s="70">
        <v>21.943014360305401</v>
      </c>
      <c r="E18" s="58">
        <v>14.823314699999999</v>
      </c>
      <c r="F18" s="58">
        <v>59.288885794077203</v>
      </c>
      <c r="G18" s="74">
        <v>74.096466312419096</v>
      </c>
      <c r="H18" s="58">
        <v>5.1821126</v>
      </c>
      <c r="I18" s="58">
        <v>20.726921632004998</v>
      </c>
      <c r="J18" s="74">
        <v>25.9035336875809</v>
      </c>
      <c r="K18" s="58">
        <v>0</v>
      </c>
      <c r="L18" s="58">
        <v>0</v>
      </c>
      <c r="M18" s="74">
        <v>0</v>
      </c>
      <c r="N18" s="58">
        <v>0</v>
      </c>
      <c r="O18" s="58">
        <v>0</v>
      </c>
      <c r="P18" s="74">
        <v>0</v>
      </c>
      <c r="Q18" s="59">
        <v>19.285819799999999</v>
      </c>
      <c r="R18" s="58">
        <v>77.137589716512693</v>
      </c>
      <c r="S18" s="70">
        <v>21.870561515833199</v>
      </c>
      <c r="T18" s="80">
        <v>3.7312777339130698</v>
      </c>
      <c r="V18" s="58" t="s">
        <v>26</v>
      </c>
      <c r="W18" s="59">
        <v>17.378584199999999</v>
      </c>
      <c r="X18" s="58">
        <v>69.509209967494897</v>
      </c>
      <c r="Y18" s="70">
        <v>26.590730220243699</v>
      </c>
      <c r="Z18" s="58">
        <v>10.4973066</v>
      </c>
      <c r="AA18" s="58">
        <v>41.986129603847097</v>
      </c>
      <c r="AB18" s="74">
        <v>60.403692724289897</v>
      </c>
      <c r="AC18" s="58">
        <v>6.8812775999999998</v>
      </c>
      <c r="AD18" s="58">
        <v>27.5230803636478</v>
      </c>
      <c r="AE18" s="74">
        <v>39.596307275710103</v>
      </c>
      <c r="AF18" s="58">
        <v>0</v>
      </c>
      <c r="AG18" s="58">
        <v>0</v>
      </c>
      <c r="AH18" s="74">
        <v>0</v>
      </c>
      <c r="AI18" s="58">
        <v>0</v>
      </c>
      <c r="AJ18" s="58">
        <v>0</v>
      </c>
      <c r="AK18" s="74">
        <v>0</v>
      </c>
      <c r="AL18" s="59">
        <v>13.3484137</v>
      </c>
      <c r="AM18" s="58">
        <v>53.389716902616598</v>
      </c>
      <c r="AN18" s="70">
        <v>23.1780381482987</v>
      </c>
      <c r="AO18" s="80">
        <v>30.1921306199852</v>
      </c>
      <c r="AQ18" s="58" t="s">
        <v>26</v>
      </c>
      <c r="AR18" s="59">
        <v>23.054995699999999</v>
      </c>
      <c r="AS18" s="58">
        <v>92.213181377053303</v>
      </c>
      <c r="AT18" s="70">
        <v>23.150021821558401</v>
      </c>
      <c r="AU18" s="58">
        <v>19.780464200000001</v>
      </c>
      <c r="AV18" s="58">
        <v>79.116021392140595</v>
      </c>
      <c r="AW18" s="74">
        <v>85.796867877967102</v>
      </c>
      <c r="AX18" s="58">
        <v>3.2745315000000002</v>
      </c>
      <c r="AY18" s="58">
        <v>13.0971599849127</v>
      </c>
      <c r="AZ18" s="74">
        <v>14.203132122032899</v>
      </c>
      <c r="BA18" s="58">
        <v>0</v>
      </c>
      <c r="BB18" s="58">
        <v>0</v>
      </c>
      <c r="BC18" s="74">
        <v>0</v>
      </c>
      <c r="BD18" s="58">
        <v>0</v>
      </c>
      <c r="BE18" s="58">
        <v>0</v>
      </c>
      <c r="BF18" s="74">
        <v>0</v>
      </c>
      <c r="BG18" s="59">
        <v>24.6179594</v>
      </c>
      <c r="BH18" s="58">
        <v>98.4645750892564</v>
      </c>
      <c r="BI18" s="70">
        <v>24.5457256249876</v>
      </c>
      <c r="BJ18" s="80">
        <v>-6.3488759348591701</v>
      </c>
      <c r="BL18" s="58" t="s">
        <v>26</v>
      </c>
      <c r="BM18" s="59">
        <v>24.541691799999999</v>
      </c>
      <c r="BN18" s="58">
        <v>98.159527188857396</v>
      </c>
      <c r="BO18" s="70">
        <v>26.1862719789784</v>
      </c>
      <c r="BP18" s="58">
        <v>17.9882876</v>
      </c>
      <c r="BQ18" s="58">
        <v>71.947843699723506</v>
      </c>
      <c r="BR18" s="74">
        <v>73.296852338435798</v>
      </c>
      <c r="BS18" s="58">
        <v>6.5534042000000001</v>
      </c>
      <c r="BT18" s="58">
        <v>26.2116834891339</v>
      </c>
      <c r="BU18" s="74">
        <v>26.703147661564199</v>
      </c>
      <c r="BV18" s="58">
        <v>0</v>
      </c>
      <c r="BW18" s="58">
        <v>0</v>
      </c>
      <c r="BX18" s="74">
        <v>0</v>
      </c>
      <c r="BY18" s="58">
        <v>0</v>
      </c>
      <c r="BZ18" s="58">
        <v>0</v>
      </c>
      <c r="CA18" s="74">
        <v>0</v>
      </c>
      <c r="CB18" s="59">
        <v>22.234306</v>
      </c>
      <c r="CC18" s="58">
        <v>88.930664687606196</v>
      </c>
      <c r="CD18" s="70">
        <v>24.737125982839899</v>
      </c>
      <c r="CE18" s="80">
        <v>10.377593076213</v>
      </c>
      <c r="CG18" s="58" t="s">
        <v>26</v>
      </c>
      <c r="CH18" s="59">
        <v>24.1162849</v>
      </c>
      <c r="CI18" s="58">
        <v>96.458025087568799</v>
      </c>
      <c r="CJ18" s="70">
        <v>20.3000948668173</v>
      </c>
      <c r="CK18" s="58">
        <v>20.266695299999999</v>
      </c>
      <c r="CL18" s="58">
        <v>81.0608023497646</v>
      </c>
      <c r="CM18" s="74">
        <v>84.037385459814303</v>
      </c>
      <c r="CN18" s="58">
        <v>3.8495895999999998</v>
      </c>
      <c r="CO18" s="58">
        <v>15.397222737804199</v>
      </c>
      <c r="CP18" s="74">
        <v>15.962614540185699</v>
      </c>
      <c r="CQ18" s="58">
        <v>0</v>
      </c>
      <c r="CR18" s="58">
        <v>0</v>
      </c>
      <c r="CS18" s="74">
        <v>0</v>
      </c>
      <c r="CT18" s="58">
        <v>0</v>
      </c>
      <c r="CU18" s="58">
        <v>0</v>
      </c>
      <c r="CV18" s="74">
        <v>0</v>
      </c>
      <c r="CW18" s="59">
        <v>24.8727436</v>
      </c>
      <c r="CX18" s="58">
        <v>99.483636725715797</v>
      </c>
      <c r="CY18" s="70">
        <v>21.053332913994701</v>
      </c>
      <c r="CZ18" s="80">
        <v>-3.0413158763876602</v>
      </c>
      <c r="DB18" s="58" t="s">
        <v>26</v>
      </c>
      <c r="DC18" s="59">
        <v>28.1126471</v>
      </c>
      <c r="DD18" s="58">
        <v>112.442294926188</v>
      </c>
      <c r="DE18" s="70">
        <v>25.092916533332001</v>
      </c>
      <c r="DF18" s="58">
        <v>17.4680654</v>
      </c>
      <c r="DG18" s="58">
        <v>69.867108369767706</v>
      </c>
      <c r="DH18" s="74">
        <v>62.135967978625501</v>
      </c>
      <c r="DI18" s="58">
        <v>10.6445817</v>
      </c>
      <c r="DJ18" s="58">
        <v>42.57518655642</v>
      </c>
      <c r="DK18" s="74">
        <v>37.864032021374499</v>
      </c>
      <c r="DL18" s="58">
        <v>0</v>
      </c>
      <c r="DM18" s="58">
        <v>0</v>
      </c>
      <c r="DN18" s="74">
        <v>0</v>
      </c>
      <c r="DO18" s="58">
        <v>0</v>
      </c>
      <c r="DP18" s="58">
        <v>0</v>
      </c>
      <c r="DQ18" s="74">
        <v>0</v>
      </c>
      <c r="DR18" s="59">
        <v>22.875192999999999</v>
      </c>
      <c r="DS18" s="58">
        <v>91.494023620403397</v>
      </c>
      <c r="DT18" s="70">
        <v>22.473755497478798</v>
      </c>
      <c r="DU18" s="80">
        <v>22.895781032317402</v>
      </c>
    </row>
    <row r="19" spans="1:125" s="52" customFormat="1" ht="12.75" x14ac:dyDescent="0.2">
      <c r="A19" s="58" t="s">
        <v>27</v>
      </c>
      <c r="B19" s="59">
        <v>57.867601100000002</v>
      </c>
      <c r="C19" s="58">
        <v>231.453332957649</v>
      </c>
      <c r="D19" s="70">
        <v>63.472255947950799</v>
      </c>
      <c r="E19" s="58">
        <v>44.351515399999997</v>
      </c>
      <c r="F19" s="58">
        <v>177.392977519721</v>
      </c>
      <c r="G19" s="74">
        <v>76.643086212191406</v>
      </c>
      <c r="H19" s="58">
        <v>13.5160857</v>
      </c>
      <c r="I19" s="58">
        <v>54.060355437927697</v>
      </c>
      <c r="J19" s="74">
        <v>23.356913787808601</v>
      </c>
      <c r="K19" s="58">
        <v>0</v>
      </c>
      <c r="L19" s="58">
        <v>0</v>
      </c>
      <c r="M19" s="74">
        <v>0</v>
      </c>
      <c r="N19" s="58">
        <v>0</v>
      </c>
      <c r="O19" s="58">
        <v>0</v>
      </c>
      <c r="P19" s="74">
        <v>0</v>
      </c>
      <c r="Q19" s="59">
        <v>57.446783199999999</v>
      </c>
      <c r="R19" s="58">
        <v>229.77018550256599</v>
      </c>
      <c r="S19" s="70">
        <v>65.145968327586104</v>
      </c>
      <c r="T19" s="80">
        <v>0.73253518571251997</v>
      </c>
      <c r="V19" s="58" t="s">
        <v>27</v>
      </c>
      <c r="W19" s="59">
        <v>39.068944600000002</v>
      </c>
      <c r="X19" s="58">
        <v>156.264252723753</v>
      </c>
      <c r="Y19" s="70">
        <v>59.778849294768698</v>
      </c>
      <c r="Z19" s="58">
        <v>28.944375699999998</v>
      </c>
      <c r="AA19" s="58">
        <v>115.768963959064</v>
      </c>
      <c r="AB19" s="74">
        <v>74.085379055773103</v>
      </c>
      <c r="AC19" s="58">
        <v>10.1245689</v>
      </c>
      <c r="AD19" s="58">
        <v>40.495288764689398</v>
      </c>
      <c r="AE19" s="74">
        <v>25.9146209442269</v>
      </c>
      <c r="AF19" s="58">
        <v>0</v>
      </c>
      <c r="AG19" s="58">
        <v>0</v>
      </c>
      <c r="AH19" s="74">
        <v>0</v>
      </c>
      <c r="AI19" s="58">
        <v>0</v>
      </c>
      <c r="AJ19" s="58">
        <v>0</v>
      </c>
      <c r="AK19" s="74">
        <v>0</v>
      </c>
      <c r="AL19" s="59">
        <v>37.489681400000002</v>
      </c>
      <c r="AM19" s="58">
        <v>149.94766582004399</v>
      </c>
      <c r="AN19" s="70">
        <v>65.096668801684203</v>
      </c>
      <c r="AO19" s="80">
        <v>4.2125276636786602</v>
      </c>
      <c r="AQ19" s="58" t="s">
        <v>27</v>
      </c>
      <c r="AR19" s="59">
        <v>62.200189700000003</v>
      </c>
      <c r="AS19" s="58">
        <v>248.78240920657501</v>
      </c>
      <c r="AT19" s="70">
        <v>62.4565611547727</v>
      </c>
      <c r="AU19" s="58">
        <v>48.591578499999997</v>
      </c>
      <c r="AV19" s="58">
        <v>194.35197906446899</v>
      </c>
      <c r="AW19" s="74">
        <v>78.121270585128102</v>
      </c>
      <c r="AX19" s="58">
        <v>13.6086112</v>
      </c>
      <c r="AY19" s="58">
        <v>54.430430142105699</v>
      </c>
      <c r="AZ19" s="74">
        <v>21.878729414871898</v>
      </c>
      <c r="BA19" s="58">
        <v>0</v>
      </c>
      <c r="BB19" s="58">
        <v>0</v>
      </c>
      <c r="BC19" s="74">
        <v>0</v>
      </c>
      <c r="BD19" s="58">
        <v>0</v>
      </c>
      <c r="BE19" s="58">
        <v>0</v>
      </c>
      <c r="BF19" s="74">
        <v>0</v>
      </c>
      <c r="BG19" s="59">
        <v>62.640512000000001</v>
      </c>
      <c r="BH19" s="58">
        <v>250.54356850769099</v>
      </c>
      <c r="BI19" s="70">
        <v>62.456712824083503</v>
      </c>
      <c r="BJ19" s="80">
        <v>-0.702935346377765</v>
      </c>
      <c r="BL19" s="58" t="s">
        <v>27</v>
      </c>
      <c r="BM19" s="59">
        <v>58.156615799999997</v>
      </c>
      <c r="BN19" s="58">
        <v>232.60930649581499</v>
      </c>
      <c r="BO19" s="70">
        <v>62.053788757780403</v>
      </c>
      <c r="BP19" s="58">
        <v>45.012862900000002</v>
      </c>
      <c r="BQ19" s="58">
        <v>180.03817241649401</v>
      </c>
      <c r="BR19" s="74">
        <v>77.399384886491305</v>
      </c>
      <c r="BS19" s="58">
        <v>13.143752900000001</v>
      </c>
      <c r="BT19" s="58">
        <v>52.571134079320998</v>
      </c>
      <c r="BU19" s="74">
        <v>22.600615113508699</v>
      </c>
      <c r="BV19" s="58">
        <v>0</v>
      </c>
      <c r="BW19" s="58">
        <v>0</v>
      </c>
      <c r="BX19" s="74">
        <v>0</v>
      </c>
      <c r="BY19" s="58">
        <v>0</v>
      </c>
      <c r="BZ19" s="58">
        <v>0</v>
      </c>
      <c r="CA19" s="74">
        <v>0</v>
      </c>
      <c r="CB19" s="59">
        <v>58.550766899999999</v>
      </c>
      <c r="CC19" s="58">
        <v>234.185794617835</v>
      </c>
      <c r="CD19" s="70">
        <v>65.141574339994904</v>
      </c>
      <c r="CE19" s="80">
        <v>-0.67317837300606698</v>
      </c>
      <c r="CG19" s="58" t="s">
        <v>27</v>
      </c>
      <c r="CH19" s="59">
        <v>77.279152800000006</v>
      </c>
      <c r="CI19" s="58">
        <v>309.09381318216498</v>
      </c>
      <c r="CJ19" s="70">
        <v>65.050406377778003</v>
      </c>
      <c r="CK19" s="58">
        <v>60.639588400000001</v>
      </c>
      <c r="CL19" s="58">
        <v>242.540464397443</v>
      </c>
      <c r="CM19" s="74">
        <v>78.4682365203155</v>
      </c>
      <c r="CN19" s="58">
        <v>16.639564400000001</v>
      </c>
      <c r="CO19" s="58">
        <v>66.553348784721706</v>
      </c>
      <c r="CP19" s="74">
        <v>21.5317634796845</v>
      </c>
      <c r="CQ19" s="58">
        <v>0</v>
      </c>
      <c r="CR19" s="58">
        <v>0</v>
      </c>
      <c r="CS19" s="74">
        <v>0</v>
      </c>
      <c r="CT19" s="58">
        <v>0</v>
      </c>
      <c r="CU19" s="58">
        <v>0</v>
      </c>
      <c r="CV19" s="74">
        <v>0</v>
      </c>
      <c r="CW19" s="59">
        <v>77.214929400000003</v>
      </c>
      <c r="CX19" s="58">
        <v>308.83693852862302</v>
      </c>
      <c r="CY19" s="70">
        <v>65.357953297472093</v>
      </c>
      <c r="CZ19" s="80">
        <v>8.3174847790514206E-2</v>
      </c>
      <c r="DB19" s="58" t="s">
        <v>27</v>
      </c>
      <c r="DC19" s="59">
        <v>65.783919800000007</v>
      </c>
      <c r="DD19" s="58">
        <v>263.11627237522902</v>
      </c>
      <c r="DE19" s="70">
        <v>58.717715301054298</v>
      </c>
      <c r="DF19" s="58">
        <v>49.552228599999999</v>
      </c>
      <c r="DG19" s="58">
        <v>198.19429606438899</v>
      </c>
      <c r="DH19" s="74">
        <v>75.325746399198295</v>
      </c>
      <c r="DI19" s="58">
        <v>16.2316912</v>
      </c>
      <c r="DJ19" s="58">
        <v>64.921976310840094</v>
      </c>
      <c r="DK19" s="74">
        <v>24.674253600801698</v>
      </c>
      <c r="DL19" s="58">
        <v>0</v>
      </c>
      <c r="DM19" s="58">
        <v>0</v>
      </c>
      <c r="DN19" s="74">
        <v>0</v>
      </c>
      <c r="DO19" s="58">
        <v>0</v>
      </c>
      <c r="DP19" s="58">
        <v>0</v>
      </c>
      <c r="DQ19" s="74">
        <v>0</v>
      </c>
      <c r="DR19" s="59">
        <v>64.311857399999994</v>
      </c>
      <c r="DS19" s="58">
        <v>257.22845704635699</v>
      </c>
      <c r="DT19" s="70">
        <v>63.183246532447697</v>
      </c>
      <c r="DU19" s="80">
        <v>2.2889439980628099</v>
      </c>
    </row>
    <row r="20" spans="1:125" s="52" customFormat="1" ht="12.75" x14ac:dyDescent="0.2">
      <c r="A20" s="58" t="s">
        <v>28</v>
      </c>
      <c r="B20" s="59">
        <v>1.4957711029392899</v>
      </c>
      <c r="C20" s="58">
        <v>5.9826431463570398</v>
      </c>
      <c r="D20" s="70">
        <v>1.6406411269969099</v>
      </c>
      <c r="E20" s="58">
        <v>0</v>
      </c>
      <c r="F20" s="58">
        <v>0</v>
      </c>
      <c r="G20" s="74">
        <v>0</v>
      </c>
      <c r="H20" s="58">
        <v>1.0389355</v>
      </c>
      <c r="I20" s="58">
        <v>4.1554355050501899</v>
      </c>
      <c r="J20" s="74">
        <v>69.4581876838255</v>
      </c>
      <c r="K20" s="58">
        <v>0</v>
      </c>
      <c r="L20" s="58">
        <v>0</v>
      </c>
      <c r="M20" s="74">
        <v>0</v>
      </c>
      <c r="N20" s="58">
        <v>0.45683560293929198</v>
      </c>
      <c r="O20" s="58">
        <v>1.8272076413068401</v>
      </c>
      <c r="P20" s="74">
        <v>30.5418123161745</v>
      </c>
      <c r="Q20" s="59">
        <v>0.25586720000000002</v>
      </c>
      <c r="R20" s="58">
        <v>1.02339331696508</v>
      </c>
      <c r="S20" s="70">
        <v>0.29015926704261702</v>
      </c>
      <c r="T20" s="80">
        <v>484.58884254773199</v>
      </c>
      <c r="V20" s="58" t="s">
        <v>28</v>
      </c>
      <c r="W20" s="59">
        <v>2.1724135173942001</v>
      </c>
      <c r="X20" s="58">
        <v>8.6890131888176398</v>
      </c>
      <c r="Y20" s="70">
        <v>3.3239797386854999</v>
      </c>
      <c r="Z20" s="58">
        <v>0</v>
      </c>
      <c r="AA20" s="58">
        <v>0</v>
      </c>
      <c r="AB20" s="74">
        <v>0</v>
      </c>
      <c r="AC20" s="58">
        <v>1.7765816000000001</v>
      </c>
      <c r="AD20" s="58">
        <v>7.1058022930767901</v>
      </c>
      <c r="AE20" s="74">
        <v>81.779163394775694</v>
      </c>
      <c r="AF20" s="58">
        <v>0</v>
      </c>
      <c r="AG20" s="58">
        <v>0</v>
      </c>
      <c r="AH20" s="74">
        <v>0</v>
      </c>
      <c r="AI20" s="58">
        <v>0.39583191739420298</v>
      </c>
      <c r="AJ20" s="58">
        <v>1.5832108957408499</v>
      </c>
      <c r="AK20" s="74">
        <v>18.220836605224299</v>
      </c>
      <c r="AL20" s="59">
        <v>0.23073270000000001</v>
      </c>
      <c r="AM20" s="58">
        <v>0.92286273185976897</v>
      </c>
      <c r="AN20" s="70">
        <v>0.40064171240511998</v>
      </c>
      <c r="AO20" s="80">
        <v>841.52823479038898</v>
      </c>
      <c r="AQ20" s="58" t="s">
        <v>28</v>
      </c>
      <c r="AR20" s="59">
        <v>0.79695888019278605</v>
      </c>
      <c r="AS20" s="58">
        <v>3.1876004110150702</v>
      </c>
      <c r="AT20" s="70">
        <v>0.80024371756216595</v>
      </c>
      <c r="AU20" s="58">
        <v>0</v>
      </c>
      <c r="AV20" s="58">
        <v>0</v>
      </c>
      <c r="AW20" s="74">
        <v>0</v>
      </c>
      <c r="AX20" s="58">
        <v>0.45202769999999998</v>
      </c>
      <c r="AY20" s="58">
        <v>1.8079774479225901</v>
      </c>
      <c r="AZ20" s="74">
        <v>56.719074375663297</v>
      </c>
      <c r="BA20" s="58">
        <v>0</v>
      </c>
      <c r="BB20" s="58">
        <v>0</v>
      </c>
      <c r="BC20" s="74">
        <v>0</v>
      </c>
      <c r="BD20" s="58">
        <v>0.34493118019278601</v>
      </c>
      <c r="BE20" s="58">
        <v>1.3796229630924799</v>
      </c>
      <c r="BF20" s="74">
        <v>43.280925624336703</v>
      </c>
      <c r="BG20" s="59">
        <v>0.1852858</v>
      </c>
      <c r="BH20" s="58">
        <v>0.74108853908796901</v>
      </c>
      <c r="BI20" s="70">
        <v>0.18474213622297</v>
      </c>
      <c r="BJ20" s="80">
        <v>330.12410027794198</v>
      </c>
      <c r="BL20" s="58" t="s">
        <v>28</v>
      </c>
      <c r="BM20" s="59">
        <v>1.8087847181555901</v>
      </c>
      <c r="BN20" s="58">
        <v>7.2346052655010302</v>
      </c>
      <c r="BO20" s="70">
        <v>1.9299944342485</v>
      </c>
      <c r="BP20" s="58">
        <v>0</v>
      </c>
      <c r="BQ20" s="58">
        <v>0</v>
      </c>
      <c r="BR20" s="74">
        <v>0</v>
      </c>
      <c r="BS20" s="58">
        <v>1.3568260000000001</v>
      </c>
      <c r="BT20" s="58">
        <v>5.4269037246058396</v>
      </c>
      <c r="BU20" s="74">
        <v>75.013128228081797</v>
      </c>
      <c r="BV20" s="58">
        <v>0</v>
      </c>
      <c r="BW20" s="58">
        <v>0</v>
      </c>
      <c r="BX20" s="74">
        <v>0</v>
      </c>
      <c r="BY20" s="58">
        <v>0.45195871815559002</v>
      </c>
      <c r="BZ20" s="58">
        <v>1.80770154089519</v>
      </c>
      <c r="CA20" s="74">
        <v>24.986871771918199</v>
      </c>
      <c r="CB20" s="59">
        <v>0.2029415</v>
      </c>
      <c r="CC20" s="58">
        <v>0.81170613050390905</v>
      </c>
      <c r="CD20" s="70">
        <v>0.22578574985189601</v>
      </c>
      <c r="CE20" s="80">
        <v>791.28380255176501</v>
      </c>
      <c r="CG20" s="58" t="s">
        <v>28</v>
      </c>
      <c r="CH20" s="59">
        <v>0.90085512899310305</v>
      </c>
      <c r="CI20" s="58">
        <v>3.60315475592519</v>
      </c>
      <c r="CJ20" s="70">
        <v>0.75830272596501502</v>
      </c>
      <c r="CK20" s="58">
        <v>0</v>
      </c>
      <c r="CL20" s="58">
        <v>0</v>
      </c>
      <c r="CM20" s="74">
        <v>0</v>
      </c>
      <c r="CN20" s="58">
        <v>0.42025780000000001</v>
      </c>
      <c r="CO20" s="58">
        <v>1.6809072203176101</v>
      </c>
      <c r="CP20" s="74">
        <v>46.650985988138601</v>
      </c>
      <c r="CQ20" s="58">
        <v>0</v>
      </c>
      <c r="CR20" s="58">
        <v>0</v>
      </c>
      <c r="CS20" s="74">
        <v>0</v>
      </c>
      <c r="CT20" s="58">
        <v>0.48059732899310298</v>
      </c>
      <c r="CU20" s="58">
        <v>1.9222475356075801</v>
      </c>
      <c r="CV20" s="74">
        <v>53.349014011861399</v>
      </c>
      <c r="CW20" s="59">
        <v>0.26379629999999998</v>
      </c>
      <c r="CX20" s="58">
        <v>1.0551073778120701</v>
      </c>
      <c r="CY20" s="70">
        <v>0.223288247356035</v>
      </c>
      <c r="CZ20" s="80">
        <v>241.49649900059401</v>
      </c>
      <c r="DB20" s="58" t="s">
        <v>28</v>
      </c>
      <c r="DC20" s="59">
        <v>3.4316382385515198</v>
      </c>
      <c r="DD20" s="58">
        <v>13.725540591273401</v>
      </c>
      <c r="DE20" s="70">
        <v>3.0630275258769202</v>
      </c>
      <c r="DF20" s="58">
        <v>0</v>
      </c>
      <c r="DG20" s="58">
        <v>0</v>
      </c>
      <c r="DH20" s="74">
        <v>0</v>
      </c>
      <c r="DI20" s="58">
        <v>2.5175812</v>
      </c>
      <c r="DJ20" s="58">
        <v>10.069582091791901</v>
      </c>
      <c r="DK20" s="74">
        <v>73.363828731045402</v>
      </c>
      <c r="DL20" s="58">
        <v>0</v>
      </c>
      <c r="DM20" s="58">
        <v>0</v>
      </c>
      <c r="DN20" s="74">
        <v>0</v>
      </c>
      <c r="DO20" s="58">
        <v>0.91405703855151998</v>
      </c>
      <c r="DP20" s="58">
        <v>3.6559584994814598</v>
      </c>
      <c r="DQ20" s="74">
        <v>26.636171268954602</v>
      </c>
      <c r="DR20" s="59">
        <v>0.49276510000000001</v>
      </c>
      <c r="DS20" s="58">
        <v>1.97091503003758</v>
      </c>
      <c r="DT20" s="70">
        <v>0.48411754930726397</v>
      </c>
      <c r="DU20" s="80">
        <v>596.40448127343404</v>
      </c>
    </row>
    <row r="21" spans="1:125" s="52" customFormat="1" ht="12.75" x14ac:dyDescent="0.2">
      <c r="A21" s="56" t="s">
        <v>29</v>
      </c>
      <c r="B21" s="57">
        <v>113.00660000000001</v>
      </c>
      <c r="C21" s="56">
        <v>451.99306207652501</v>
      </c>
      <c r="D21" s="69">
        <v>55.347501943206197</v>
      </c>
      <c r="E21" s="56"/>
      <c r="F21" s="56"/>
      <c r="G21" s="79"/>
      <c r="H21" s="56"/>
      <c r="I21" s="56"/>
      <c r="J21" s="79"/>
      <c r="K21" s="56"/>
      <c r="L21" s="56"/>
      <c r="M21" s="79"/>
      <c r="N21" s="56"/>
      <c r="O21" s="56"/>
      <c r="P21" s="79"/>
      <c r="Q21" s="57">
        <v>134.88480000000001</v>
      </c>
      <c r="R21" s="56">
        <v>539.49940781847795</v>
      </c>
      <c r="S21" s="69">
        <v>60.468441626839301</v>
      </c>
      <c r="T21" s="82">
        <v>-16.219915068265699</v>
      </c>
      <c r="V21" s="56" t="s">
        <v>29</v>
      </c>
      <c r="W21" s="57">
        <v>52.360799999999998</v>
      </c>
      <c r="X21" s="56">
        <v>209.427753111557</v>
      </c>
      <c r="Y21" s="69">
        <v>44.4803880141517</v>
      </c>
      <c r="Z21" s="56"/>
      <c r="AA21" s="56"/>
      <c r="AB21" s="79"/>
      <c r="AC21" s="56"/>
      <c r="AD21" s="56"/>
      <c r="AE21" s="79"/>
      <c r="AF21" s="56"/>
      <c r="AG21" s="56"/>
      <c r="AH21" s="79"/>
      <c r="AI21" s="56"/>
      <c r="AJ21" s="56"/>
      <c r="AK21" s="79"/>
      <c r="AL21" s="57">
        <v>67.262699999999995</v>
      </c>
      <c r="AM21" s="56">
        <v>269.03095692229198</v>
      </c>
      <c r="AN21" s="69">
        <v>53.873306756090599</v>
      </c>
      <c r="AO21" s="82">
        <v>-22.154775232037998</v>
      </c>
      <c r="AQ21" s="56" t="s">
        <v>29</v>
      </c>
      <c r="AR21" s="57">
        <v>85.748900000000006</v>
      </c>
      <c r="AS21" s="56">
        <v>342.97030333355502</v>
      </c>
      <c r="AT21" s="69">
        <v>46.266122169434396</v>
      </c>
      <c r="AU21" s="56"/>
      <c r="AV21" s="56"/>
      <c r="AW21" s="79"/>
      <c r="AX21" s="56"/>
      <c r="AY21" s="56"/>
      <c r="AZ21" s="79"/>
      <c r="BA21" s="56"/>
      <c r="BB21" s="56"/>
      <c r="BC21" s="79"/>
      <c r="BD21" s="56"/>
      <c r="BE21" s="56"/>
      <c r="BF21" s="79"/>
      <c r="BG21" s="57">
        <v>97.423500000000004</v>
      </c>
      <c r="BH21" s="56">
        <v>389.66525922567598</v>
      </c>
      <c r="BI21" s="69">
        <v>49.274020155470801</v>
      </c>
      <c r="BJ21" s="82">
        <v>-11.9833510395336</v>
      </c>
      <c r="BL21" s="56" t="s">
        <v>29</v>
      </c>
      <c r="BM21" s="57">
        <v>73.745599999999996</v>
      </c>
      <c r="BN21" s="56">
        <v>294.96064441077402</v>
      </c>
      <c r="BO21" s="69">
        <v>44.036350389724298</v>
      </c>
      <c r="BP21" s="56"/>
      <c r="BQ21" s="56"/>
      <c r="BR21" s="79"/>
      <c r="BS21" s="56"/>
      <c r="BT21" s="56"/>
      <c r="BU21" s="79"/>
      <c r="BV21" s="56"/>
      <c r="BW21" s="56"/>
      <c r="BX21" s="79"/>
      <c r="BY21" s="56"/>
      <c r="BZ21" s="56"/>
      <c r="CA21" s="79"/>
      <c r="CB21" s="57">
        <v>83.266800000000003</v>
      </c>
      <c r="CC21" s="56">
        <v>333.04263557450201</v>
      </c>
      <c r="CD21" s="69">
        <v>48.089642992218003</v>
      </c>
      <c r="CE21" s="82">
        <v>-11.4345693601772</v>
      </c>
      <c r="CG21" s="56" t="s">
        <v>29</v>
      </c>
      <c r="CH21" s="57">
        <v>176.85669999999999</v>
      </c>
      <c r="CI21" s="56">
        <v>707.374625745304</v>
      </c>
      <c r="CJ21" s="69">
        <v>59.818489236246997</v>
      </c>
      <c r="CK21" s="56"/>
      <c r="CL21" s="56"/>
      <c r="CM21" s="79"/>
      <c r="CN21" s="56"/>
      <c r="CO21" s="56"/>
      <c r="CP21" s="79"/>
      <c r="CQ21" s="56"/>
      <c r="CR21" s="56"/>
      <c r="CS21" s="79"/>
      <c r="CT21" s="56"/>
      <c r="CU21" s="56"/>
      <c r="CV21" s="79"/>
      <c r="CW21" s="57">
        <v>211.9271</v>
      </c>
      <c r="CX21" s="56">
        <v>847.64587967426496</v>
      </c>
      <c r="CY21" s="69">
        <v>64.206967310578307</v>
      </c>
      <c r="CZ21" s="82">
        <v>-16.548331949996001</v>
      </c>
      <c r="DB21" s="56" t="s">
        <v>29</v>
      </c>
      <c r="DC21" s="57">
        <v>324.12049999999999</v>
      </c>
      <c r="DD21" s="56">
        <v>1296.3863816518201</v>
      </c>
      <c r="DE21" s="69">
        <v>74.313197482082501</v>
      </c>
      <c r="DF21" s="56"/>
      <c r="DG21" s="56"/>
      <c r="DH21" s="79"/>
      <c r="DI21" s="56"/>
      <c r="DJ21" s="56"/>
      <c r="DK21" s="79"/>
      <c r="DL21" s="56"/>
      <c r="DM21" s="56"/>
      <c r="DN21" s="79"/>
      <c r="DO21" s="56"/>
      <c r="DP21" s="56"/>
      <c r="DQ21" s="79"/>
      <c r="DR21" s="57">
        <v>380.74610000000001</v>
      </c>
      <c r="DS21" s="56">
        <v>1522.87207661052</v>
      </c>
      <c r="DT21" s="69">
        <v>78.905818406203906</v>
      </c>
      <c r="DU21" s="82">
        <v>-14.872273150007301</v>
      </c>
    </row>
    <row r="22" spans="1:125" s="52" customFormat="1" ht="14.25" x14ac:dyDescent="0.25">
      <c r="A22" s="58" t="s">
        <v>30</v>
      </c>
      <c r="B22" s="59">
        <v>113.00660000000001</v>
      </c>
      <c r="C22" s="58">
        <v>451.99306207652501</v>
      </c>
      <c r="D22" s="70">
        <v>55.347501943206197</v>
      </c>
      <c r="E22" s="58"/>
      <c r="F22" s="58"/>
      <c r="G22" s="74"/>
      <c r="H22" s="58"/>
      <c r="I22" s="58"/>
      <c r="J22" s="74"/>
      <c r="K22" s="58"/>
      <c r="L22" s="58"/>
      <c r="M22" s="74"/>
      <c r="N22" s="58"/>
      <c r="O22" s="58"/>
      <c r="P22" s="74"/>
      <c r="Q22" s="59">
        <v>134.88480000000001</v>
      </c>
      <c r="R22" s="58">
        <v>539.49940781847795</v>
      </c>
      <c r="S22" s="70">
        <v>60.468441626839301</v>
      </c>
      <c r="T22" s="80">
        <v>-16.219915068265699</v>
      </c>
      <c r="V22" s="58" t="s">
        <v>30</v>
      </c>
      <c r="W22" s="59">
        <v>52.360799999999998</v>
      </c>
      <c r="X22" s="58">
        <v>209.427753111557</v>
      </c>
      <c r="Y22" s="70">
        <v>44.4803880141517</v>
      </c>
      <c r="Z22" s="58"/>
      <c r="AA22" s="58"/>
      <c r="AB22" s="74"/>
      <c r="AC22" s="58"/>
      <c r="AD22" s="58"/>
      <c r="AE22" s="74"/>
      <c r="AF22" s="58"/>
      <c r="AG22" s="58"/>
      <c r="AH22" s="74"/>
      <c r="AI22" s="58"/>
      <c r="AJ22" s="58"/>
      <c r="AK22" s="74"/>
      <c r="AL22" s="59">
        <v>67.262699999999995</v>
      </c>
      <c r="AM22" s="58">
        <v>269.03095692229198</v>
      </c>
      <c r="AN22" s="70">
        <v>53.873306756090599</v>
      </c>
      <c r="AO22" s="80">
        <v>-22.154775232037998</v>
      </c>
      <c r="AQ22" s="58" t="s">
        <v>30</v>
      </c>
      <c r="AR22" s="59">
        <v>85.748900000000006</v>
      </c>
      <c r="AS22" s="58">
        <v>342.97030333355502</v>
      </c>
      <c r="AT22" s="70">
        <v>46.266122169434396</v>
      </c>
      <c r="AU22" s="58"/>
      <c r="AV22" s="58"/>
      <c r="AW22" s="74"/>
      <c r="AX22" s="58"/>
      <c r="AY22" s="58"/>
      <c r="AZ22" s="74"/>
      <c r="BA22" s="58"/>
      <c r="BB22" s="58"/>
      <c r="BC22" s="74"/>
      <c r="BD22" s="58"/>
      <c r="BE22" s="58"/>
      <c r="BF22" s="74"/>
      <c r="BG22" s="59">
        <v>97.423500000000004</v>
      </c>
      <c r="BH22" s="58">
        <v>389.66525922567598</v>
      </c>
      <c r="BI22" s="70">
        <v>49.274020155470801</v>
      </c>
      <c r="BJ22" s="80">
        <v>-11.9833510395336</v>
      </c>
      <c r="BL22" s="58" t="s">
        <v>30</v>
      </c>
      <c r="BM22" s="59">
        <v>73.745599999999996</v>
      </c>
      <c r="BN22" s="58">
        <v>294.96064441077402</v>
      </c>
      <c r="BO22" s="70">
        <v>44.036350389724298</v>
      </c>
      <c r="BP22" s="58"/>
      <c r="BQ22" s="58"/>
      <c r="BR22" s="74"/>
      <c r="BS22" s="58"/>
      <c r="BT22" s="58"/>
      <c r="BU22" s="74"/>
      <c r="BV22" s="58"/>
      <c r="BW22" s="58"/>
      <c r="BX22" s="74"/>
      <c r="BY22" s="58"/>
      <c r="BZ22" s="58"/>
      <c r="CA22" s="74"/>
      <c r="CB22" s="59">
        <v>83.266800000000003</v>
      </c>
      <c r="CC22" s="58">
        <v>333.04263557450201</v>
      </c>
      <c r="CD22" s="70">
        <v>48.089642992218003</v>
      </c>
      <c r="CE22" s="80">
        <v>-11.4345693601772</v>
      </c>
      <c r="CG22" s="58" t="s">
        <v>30</v>
      </c>
      <c r="CH22" s="59">
        <v>176.85669999999999</v>
      </c>
      <c r="CI22" s="58">
        <v>707.374625745304</v>
      </c>
      <c r="CJ22" s="70">
        <v>59.818489236246997</v>
      </c>
      <c r="CK22" s="58"/>
      <c r="CL22" s="58"/>
      <c r="CM22" s="74"/>
      <c r="CN22" s="58"/>
      <c r="CO22" s="58"/>
      <c r="CP22" s="74"/>
      <c r="CQ22" s="58"/>
      <c r="CR22" s="58"/>
      <c r="CS22" s="74"/>
      <c r="CT22" s="58"/>
      <c r="CU22" s="58"/>
      <c r="CV22" s="74"/>
      <c r="CW22" s="59">
        <v>211.9271</v>
      </c>
      <c r="CX22" s="58">
        <v>847.64587967426496</v>
      </c>
      <c r="CY22" s="70">
        <v>64.206967310578307</v>
      </c>
      <c r="CZ22" s="80">
        <v>-16.548331949996001</v>
      </c>
      <c r="DB22" s="58" t="s">
        <v>30</v>
      </c>
      <c r="DC22" s="59">
        <v>324.12049999999999</v>
      </c>
      <c r="DD22" s="58">
        <v>1296.3863816518201</v>
      </c>
      <c r="DE22" s="70">
        <v>74.313197482082501</v>
      </c>
      <c r="DF22" s="58"/>
      <c r="DG22" s="58"/>
      <c r="DH22" s="74"/>
      <c r="DI22" s="58"/>
      <c r="DJ22" s="58"/>
      <c r="DK22" s="74"/>
      <c r="DL22" s="58"/>
      <c r="DM22" s="58"/>
      <c r="DN22" s="74"/>
      <c r="DO22" s="58"/>
      <c r="DP22" s="58"/>
      <c r="DQ22" s="74"/>
      <c r="DR22" s="59">
        <v>380.74610000000001</v>
      </c>
      <c r="DS22" s="58">
        <v>1522.87207661052</v>
      </c>
      <c r="DT22" s="70">
        <v>78.905818406203906</v>
      </c>
      <c r="DU22" s="80">
        <v>-14.872273150007301</v>
      </c>
    </row>
    <row r="23" spans="1:125" s="52" customFormat="1" ht="14.25" x14ac:dyDescent="0.25">
      <c r="A23" s="58" t="s">
        <v>31</v>
      </c>
      <c r="B23" s="60"/>
      <c r="C23" s="61"/>
      <c r="D23" s="71"/>
      <c r="E23" s="58"/>
      <c r="F23" s="58"/>
      <c r="G23" s="74"/>
      <c r="H23" s="58"/>
      <c r="I23" s="58"/>
      <c r="J23" s="74"/>
      <c r="K23" s="58"/>
      <c r="L23" s="58"/>
      <c r="M23" s="74"/>
      <c r="N23" s="58"/>
      <c r="O23" s="58"/>
      <c r="P23" s="74"/>
      <c r="Q23" s="60"/>
      <c r="R23" s="61"/>
      <c r="S23" s="71"/>
      <c r="T23" s="80"/>
      <c r="V23" s="58" t="s">
        <v>31</v>
      </c>
      <c r="W23" s="60"/>
      <c r="X23" s="61"/>
      <c r="Y23" s="71"/>
      <c r="Z23" s="58"/>
      <c r="AA23" s="58"/>
      <c r="AB23" s="74"/>
      <c r="AC23" s="58"/>
      <c r="AD23" s="58"/>
      <c r="AE23" s="74"/>
      <c r="AF23" s="58"/>
      <c r="AG23" s="58"/>
      <c r="AH23" s="74"/>
      <c r="AI23" s="58"/>
      <c r="AJ23" s="58"/>
      <c r="AK23" s="74"/>
      <c r="AL23" s="60"/>
      <c r="AM23" s="61"/>
      <c r="AN23" s="71"/>
      <c r="AO23" s="80"/>
      <c r="AQ23" s="58" t="s">
        <v>31</v>
      </c>
      <c r="AR23" s="60"/>
      <c r="AS23" s="61"/>
      <c r="AT23" s="71"/>
      <c r="AU23" s="58"/>
      <c r="AV23" s="58"/>
      <c r="AW23" s="74"/>
      <c r="AX23" s="58"/>
      <c r="AY23" s="58"/>
      <c r="AZ23" s="74"/>
      <c r="BA23" s="58"/>
      <c r="BB23" s="58"/>
      <c r="BC23" s="74"/>
      <c r="BD23" s="58"/>
      <c r="BE23" s="58"/>
      <c r="BF23" s="74"/>
      <c r="BG23" s="60"/>
      <c r="BH23" s="61"/>
      <c r="BI23" s="71"/>
      <c r="BJ23" s="80"/>
      <c r="BL23" s="58" t="s">
        <v>31</v>
      </c>
      <c r="BM23" s="60"/>
      <c r="BN23" s="61"/>
      <c r="BO23" s="71"/>
      <c r="BP23" s="58"/>
      <c r="BQ23" s="58"/>
      <c r="BR23" s="74"/>
      <c r="BS23" s="58"/>
      <c r="BT23" s="58"/>
      <c r="BU23" s="74"/>
      <c r="BV23" s="58"/>
      <c r="BW23" s="58"/>
      <c r="BX23" s="74"/>
      <c r="BY23" s="58"/>
      <c r="BZ23" s="58"/>
      <c r="CA23" s="74"/>
      <c r="CB23" s="60"/>
      <c r="CC23" s="61"/>
      <c r="CD23" s="71"/>
      <c r="CE23" s="80"/>
      <c r="CG23" s="58" t="s">
        <v>31</v>
      </c>
      <c r="CH23" s="60"/>
      <c r="CI23" s="61"/>
      <c r="CJ23" s="71"/>
      <c r="CK23" s="58"/>
      <c r="CL23" s="58"/>
      <c r="CM23" s="74"/>
      <c r="CN23" s="58"/>
      <c r="CO23" s="58"/>
      <c r="CP23" s="74"/>
      <c r="CQ23" s="58"/>
      <c r="CR23" s="58"/>
      <c r="CS23" s="74"/>
      <c r="CT23" s="58"/>
      <c r="CU23" s="58"/>
      <c r="CV23" s="74"/>
      <c r="CW23" s="60"/>
      <c r="CX23" s="61"/>
      <c r="CY23" s="71"/>
      <c r="CZ23" s="80"/>
      <c r="DB23" s="58" t="s">
        <v>31</v>
      </c>
      <c r="DC23" s="60"/>
      <c r="DD23" s="61"/>
      <c r="DE23" s="71"/>
      <c r="DF23" s="58"/>
      <c r="DG23" s="58"/>
      <c r="DH23" s="74"/>
      <c r="DI23" s="58"/>
      <c r="DJ23" s="58"/>
      <c r="DK23" s="74"/>
      <c r="DL23" s="58"/>
      <c r="DM23" s="58"/>
      <c r="DN23" s="74"/>
      <c r="DO23" s="58"/>
      <c r="DP23" s="58"/>
      <c r="DQ23" s="74"/>
      <c r="DR23" s="60"/>
      <c r="DS23" s="61"/>
      <c r="DT23" s="71"/>
      <c r="DU23" s="80"/>
    </row>
    <row r="24" spans="1:125" s="52" customFormat="1" ht="14.25" x14ac:dyDescent="0.25">
      <c r="A24" s="58" t="s">
        <v>32</v>
      </c>
      <c r="B24" s="59">
        <v>0</v>
      </c>
      <c r="C24" s="58">
        <v>0</v>
      </c>
      <c r="D24" s="70">
        <v>0</v>
      </c>
      <c r="E24" s="58"/>
      <c r="F24" s="58"/>
      <c r="G24" s="74"/>
      <c r="H24" s="58"/>
      <c r="I24" s="58"/>
      <c r="J24" s="74"/>
      <c r="K24" s="58"/>
      <c r="L24" s="58"/>
      <c r="M24" s="74"/>
      <c r="N24" s="58"/>
      <c r="O24" s="58"/>
      <c r="P24" s="74"/>
      <c r="Q24" s="59">
        <v>0</v>
      </c>
      <c r="R24" s="58">
        <v>0</v>
      </c>
      <c r="S24" s="70">
        <v>0</v>
      </c>
      <c r="T24" s="80" t="s">
        <v>18</v>
      </c>
      <c r="V24" s="58" t="s">
        <v>32</v>
      </c>
      <c r="W24" s="59">
        <v>0</v>
      </c>
      <c r="X24" s="58">
        <v>0</v>
      </c>
      <c r="Y24" s="70">
        <v>0</v>
      </c>
      <c r="Z24" s="58"/>
      <c r="AA24" s="58"/>
      <c r="AB24" s="74"/>
      <c r="AC24" s="58"/>
      <c r="AD24" s="58"/>
      <c r="AE24" s="74"/>
      <c r="AF24" s="58"/>
      <c r="AG24" s="58"/>
      <c r="AH24" s="74"/>
      <c r="AI24" s="58"/>
      <c r="AJ24" s="58"/>
      <c r="AK24" s="74"/>
      <c r="AL24" s="59">
        <v>0</v>
      </c>
      <c r="AM24" s="58">
        <v>0</v>
      </c>
      <c r="AN24" s="70">
        <v>0</v>
      </c>
      <c r="AO24" s="80" t="s">
        <v>18</v>
      </c>
      <c r="AQ24" s="58" t="s">
        <v>32</v>
      </c>
      <c r="AR24" s="59">
        <v>0</v>
      </c>
      <c r="AS24" s="58">
        <v>0</v>
      </c>
      <c r="AT24" s="70">
        <v>0</v>
      </c>
      <c r="AU24" s="58"/>
      <c r="AV24" s="58"/>
      <c r="AW24" s="74"/>
      <c r="AX24" s="58"/>
      <c r="AY24" s="58"/>
      <c r="AZ24" s="74"/>
      <c r="BA24" s="58"/>
      <c r="BB24" s="58"/>
      <c r="BC24" s="74"/>
      <c r="BD24" s="58"/>
      <c r="BE24" s="58"/>
      <c r="BF24" s="74"/>
      <c r="BG24" s="59">
        <v>0</v>
      </c>
      <c r="BH24" s="58">
        <v>0</v>
      </c>
      <c r="BI24" s="70">
        <v>0</v>
      </c>
      <c r="BJ24" s="80" t="s">
        <v>18</v>
      </c>
      <c r="BL24" s="58" t="s">
        <v>32</v>
      </c>
      <c r="BM24" s="59">
        <v>0</v>
      </c>
      <c r="BN24" s="58">
        <v>0</v>
      </c>
      <c r="BO24" s="70">
        <v>0</v>
      </c>
      <c r="BP24" s="58"/>
      <c r="BQ24" s="58"/>
      <c r="BR24" s="74"/>
      <c r="BS24" s="58"/>
      <c r="BT24" s="58"/>
      <c r="BU24" s="74"/>
      <c r="BV24" s="58"/>
      <c r="BW24" s="58"/>
      <c r="BX24" s="74"/>
      <c r="BY24" s="58"/>
      <c r="BZ24" s="58"/>
      <c r="CA24" s="74"/>
      <c r="CB24" s="59">
        <v>0</v>
      </c>
      <c r="CC24" s="58">
        <v>0</v>
      </c>
      <c r="CD24" s="70">
        <v>0</v>
      </c>
      <c r="CE24" s="80" t="s">
        <v>18</v>
      </c>
      <c r="CG24" s="58" t="s">
        <v>32</v>
      </c>
      <c r="CH24" s="59">
        <v>0</v>
      </c>
      <c r="CI24" s="58">
        <v>0</v>
      </c>
      <c r="CJ24" s="70">
        <v>0</v>
      </c>
      <c r="CK24" s="58"/>
      <c r="CL24" s="58"/>
      <c r="CM24" s="74"/>
      <c r="CN24" s="58"/>
      <c r="CO24" s="58"/>
      <c r="CP24" s="74"/>
      <c r="CQ24" s="58"/>
      <c r="CR24" s="58"/>
      <c r="CS24" s="74"/>
      <c r="CT24" s="58"/>
      <c r="CU24" s="58"/>
      <c r="CV24" s="74"/>
      <c r="CW24" s="59">
        <v>0</v>
      </c>
      <c r="CX24" s="58">
        <v>0</v>
      </c>
      <c r="CY24" s="70">
        <v>0</v>
      </c>
      <c r="CZ24" s="80" t="s">
        <v>18</v>
      </c>
      <c r="DB24" s="58" t="s">
        <v>32</v>
      </c>
      <c r="DC24" s="59">
        <v>0</v>
      </c>
      <c r="DD24" s="58">
        <v>0</v>
      </c>
      <c r="DE24" s="70">
        <v>0</v>
      </c>
      <c r="DF24" s="58"/>
      <c r="DG24" s="58"/>
      <c r="DH24" s="74"/>
      <c r="DI24" s="58"/>
      <c r="DJ24" s="58"/>
      <c r="DK24" s="74"/>
      <c r="DL24" s="58"/>
      <c r="DM24" s="58"/>
      <c r="DN24" s="74"/>
      <c r="DO24" s="58"/>
      <c r="DP24" s="58"/>
      <c r="DQ24" s="74"/>
      <c r="DR24" s="59">
        <v>0</v>
      </c>
      <c r="DS24" s="58">
        <v>0</v>
      </c>
      <c r="DT24" s="70">
        <v>0</v>
      </c>
      <c r="DU24" s="80" t="s">
        <v>18</v>
      </c>
    </row>
    <row r="25" spans="1:125" s="52" customFormat="1" ht="12.75" x14ac:dyDescent="0.2">
      <c r="A25" s="53" t="s">
        <v>33</v>
      </c>
      <c r="B25" s="54">
        <v>-5.2479188999999797</v>
      </c>
      <c r="C25" s="55">
        <v>-20.990127418577799</v>
      </c>
      <c r="D25" s="68"/>
      <c r="E25" s="55">
        <v>-3.6305106999999901</v>
      </c>
      <c r="F25" s="55">
        <v>-14.5209717679727</v>
      </c>
      <c r="G25" s="78"/>
      <c r="H25" s="55">
        <v>-1.18211499999999</v>
      </c>
      <c r="I25" s="55">
        <v>-4.7281112658604698</v>
      </c>
      <c r="J25" s="78"/>
      <c r="K25" s="55">
        <v>0</v>
      </c>
      <c r="L25" s="55">
        <v>0</v>
      </c>
      <c r="M25" s="78"/>
      <c r="N25" s="55">
        <v>-0.43529319999999999</v>
      </c>
      <c r="O25" s="55">
        <v>-1.7410443847446899</v>
      </c>
      <c r="P25" s="78"/>
      <c r="Q25" s="54">
        <v>-3.6787688000000101</v>
      </c>
      <c r="R25" s="55">
        <v>-14.7139899314163</v>
      </c>
      <c r="S25" s="68"/>
      <c r="T25" s="81">
        <f>((B25-Q25)/Q25)*100</f>
        <v>42.654218987612524</v>
      </c>
      <c r="V25" s="53" t="s">
        <v>33</v>
      </c>
      <c r="W25" s="54">
        <v>15.828427</v>
      </c>
      <c r="X25" s="55">
        <v>63.309038477263698</v>
      </c>
      <c r="Y25" s="68"/>
      <c r="Z25" s="55">
        <v>11.650994000000001</v>
      </c>
      <c r="AA25" s="55">
        <v>46.600538856095298</v>
      </c>
      <c r="AB25" s="78"/>
      <c r="AC25" s="55">
        <v>3.45180340000001</v>
      </c>
      <c r="AD25" s="55">
        <v>13.8061952881704</v>
      </c>
      <c r="AE25" s="78"/>
      <c r="AF25" s="55">
        <v>0</v>
      </c>
      <c r="AG25" s="55">
        <v>0</v>
      </c>
      <c r="AH25" s="78"/>
      <c r="AI25" s="55">
        <v>0.72562959999999999</v>
      </c>
      <c r="AJ25" s="55">
        <v>2.9023043329979301</v>
      </c>
      <c r="AK25" s="78"/>
      <c r="AL25" s="54">
        <v>12.9333612</v>
      </c>
      <c r="AM25" s="55">
        <v>51.729629346690501</v>
      </c>
      <c r="AN25" s="68"/>
      <c r="AO25" s="81">
        <f>((W25-AL25)/AL25)*100</f>
        <v>22.384481150963286</v>
      </c>
      <c r="AQ25" s="53" t="s">
        <v>33</v>
      </c>
      <c r="AR25" s="54">
        <v>-15.528748500000001</v>
      </c>
      <c r="AS25" s="55">
        <v>-62.110412885010597</v>
      </c>
      <c r="AT25" s="68"/>
      <c r="AU25" s="55">
        <v>-11.5826537</v>
      </c>
      <c r="AV25" s="55">
        <v>-46.3271978170743</v>
      </c>
      <c r="AW25" s="78"/>
      <c r="AX25" s="55">
        <v>-3.3429408</v>
      </c>
      <c r="AY25" s="55">
        <v>-13.3707770035781</v>
      </c>
      <c r="AZ25" s="78"/>
      <c r="BA25" s="55">
        <v>0</v>
      </c>
      <c r="BB25" s="55">
        <v>0</v>
      </c>
      <c r="BC25" s="78"/>
      <c r="BD25" s="55">
        <v>-0.60315399999999997</v>
      </c>
      <c r="BE25" s="55">
        <v>-2.4124380643582199</v>
      </c>
      <c r="BF25" s="78"/>
      <c r="BG25" s="54">
        <v>-12.698373200000001</v>
      </c>
      <c r="BH25" s="55">
        <v>-50.789746670181103</v>
      </c>
      <c r="BI25" s="68"/>
      <c r="BJ25" s="81">
        <f>((AR25-BG25)/BG25)*100</f>
        <v>22.289274818289321</v>
      </c>
      <c r="BL25" s="53" t="s">
        <v>33</v>
      </c>
      <c r="BM25" s="54">
        <v>11.628396800000001</v>
      </c>
      <c r="BN25" s="55">
        <v>46.5101567224646</v>
      </c>
      <c r="BO25" s="68"/>
      <c r="BP25" s="55">
        <v>8.8272840000000095</v>
      </c>
      <c r="BQ25" s="55">
        <v>35.306531874944604</v>
      </c>
      <c r="BR25" s="78"/>
      <c r="BS25" s="55">
        <v>2.2893138999999998</v>
      </c>
      <c r="BT25" s="55">
        <v>9.1565802326178307</v>
      </c>
      <c r="BU25" s="78"/>
      <c r="BV25" s="55">
        <v>0</v>
      </c>
      <c r="BW25" s="55">
        <v>0</v>
      </c>
      <c r="BX25" s="78"/>
      <c r="BY25" s="55">
        <v>0.51179889999999995</v>
      </c>
      <c r="BZ25" s="55">
        <v>2.0470446149021102</v>
      </c>
      <c r="CA25" s="78"/>
      <c r="CB25" s="54">
        <v>10.252674000000001</v>
      </c>
      <c r="CC25" s="55">
        <v>41.007671372577903</v>
      </c>
      <c r="CD25" s="68"/>
      <c r="CE25" s="81">
        <f>((BM25-CB25)/CB25)*100</f>
        <v>13.418185343647911</v>
      </c>
      <c r="CG25" s="53" t="s">
        <v>33</v>
      </c>
      <c r="CH25" s="54">
        <v>-22.937637500000001</v>
      </c>
      <c r="CI25" s="55">
        <v>-91.743783198736296</v>
      </c>
      <c r="CJ25" s="68"/>
      <c r="CK25" s="55">
        <v>-16.853723299999999</v>
      </c>
      <c r="CL25" s="55">
        <v>-67.409921205995602</v>
      </c>
      <c r="CM25" s="78"/>
      <c r="CN25" s="55">
        <v>-4.0299318</v>
      </c>
      <c r="CO25" s="55">
        <v>-16.1185383352969</v>
      </c>
      <c r="CP25" s="78"/>
      <c r="CQ25" s="55">
        <v>0</v>
      </c>
      <c r="CR25" s="55">
        <v>0</v>
      </c>
      <c r="CS25" s="78"/>
      <c r="CT25" s="55">
        <v>-2.0539824000000002</v>
      </c>
      <c r="CU25" s="55">
        <v>-8.2153236574438004</v>
      </c>
      <c r="CV25" s="78"/>
      <c r="CW25" s="54">
        <v>-18.945643700000002</v>
      </c>
      <c r="CX25" s="55">
        <v>-75.776985671401604</v>
      </c>
      <c r="CY25" s="68"/>
      <c r="CZ25" s="81">
        <f>((CH25-CW25)/CW25)*100</f>
        <v>21.070774174856879</v>
      </c>
      <c r="DB25" s="53" t="s">
        <v>33</v>
      </c>
      <c r="DC25" s="54">
        <v>0.51581940000003901</v>
      </c>
      <c r="DD25" s="55">
        <v>2.06312542882003</v>
      </c>
      <c r="DE25" s="68"/>
      <c r="DF25" s="55">
        <v>0.86428000000003002</v>
      </c>
      <c r="DG25" s="55">
        <v>3.4568650299319899</v>
      </c>
      <c r="DH25" s="78"/>
      <c r="DI25" s="55">
        <v>7.2500000008926494E-5</v>
      </c>
      <c r="DJ25" s="55">
        <v>2.8997861190924E-4</v>
      </c>
      <c r="DK25" s="78"/>
      <c r="DL25" s="55">
        <v>0</v>
      </c>
      <c r="DM25" s="55">
        <v>0</v>
      </c>
      <c r="DN25" s="78"/>
      <c r="DO25" s="55">
        <v>-0.34853309999999998</v>
      </c>
      <c r="DP25" s="55">
        <v>-1.39402957972387</v>
      </c>
      <c r="DQ25" s="78"/>
      <c r="DR25" s="54">
        <v>0.97518200000000599</v>
      </c>
      <c r="DS25" s="55">
        <v>3.9004403128836</v>
      </c>
      <c r="DT25" s="68"/>
      <c r="DU25" s="81">
        <f>((DC25-DR25)/DR25)*100</f>
        <v>-47.105319827474688</v>
      </c>
    </row>
    <row r="26" spans="1:125" s="52" customFormat="1" ht="14.25" x14ac:dyDescent="0.25">
      <c r="A26" s="58" t="s">
        <v>34</v>
      </c>
      <c r="B26" s="59">
        <v>-0.43899860000000002</v>
      </c>
      <c r="C26" s="58">
        <v>-1.75586489161967</v>
      </c>
      <c r="D26" s="70"/>
      <c r="E26" s="58">
        <v>-9.38199999999997E-4</v>
      </c>
      <c r="F26" s="58">
        <v>-3.75252322289312E-3</v>
      </c>
      <c r="G26" s="74"/>
      <c r="H26" s="58">
        <v>-2.7672E-3</v>
      </c>
      <c r="I26" s="58">
        <v>-1.1067983652089001E-2</v>
      </c>
      <c r="J26" s="74"/>
      <c r="K26" s="58">
        <v>0</v>
      </c>
      <c r="L26" s="58">
        <v>0</v>
      </c>
      <c r="M26" s="74"/>
      <c r="N26" s="58">
        <v>-0.43529319999999999</v>
      </c>
      <c r="O26" s="58">
        <v>-1.7410443847446899</v>
      </c>
      <c r="P26" s="74"/>
      <c r="Q26" s="59">
        <v>-1.2125E-3</v>
      </c>
      <c r="R26" s="58">
        <v>-4.84964230202294E-3</v>
      </c>
      <c r="S26" s="70"/>
      <c r="T26" s="80">
        <v>36106.070103092803</v>
      </c>
      <c r="V26" s="58" t="s">
        <v>34</v>
      </c>
      <c r="W26" s="59">
        <v>0.73248290000000005</v>
      </c>
      <c r="X26" s="58">
        <v>2.92971551121521</v>
      </c>
      <c r="Y26" s="70"/>
      <c r="Z26" s="58">
        <v>1.5104999999999999E-3</v>
      </c>
      <c r="AA26" s="58">
        <v>6.0415543894479602E-3</v>
      </c>
      <c r="AB26" s="74"/>
      <c r="AC26" s="58">
        <v>5.3428E-3</v>
      </c>
      <c r="AD26" s="58">
        <v>2.1369623827833601E-2</v>
      </c>
      <c r="AE26" s="74"/>
      <c r="AF26" s="58">
        <v>0</v>
      </c>
      <c r="AG26" s="58">
        <v>0</v>
      </c>
      <c r="AH26" s="74"/>
      <c r="AI26" s="58">
        <v>0.72562959999999999</v>
      </c>
      <c r="AJ26" s="58">
        <v>2.9023043329979301</v>
      </c>
      <c r="AK26" s="74"/>
      <c r="AL26" s="59">
        <v>1.77220000000001E-3</v>
      </c>
      <c r="AM26" s="58">
        <v>7.0882771856867E-3</v>
      </c>
      <c r="AN26" s="70"/>
      <c r="AO26" s="80">
        <v>41231.841778579997</v>
      </c>
      <c r="AQ26" s="58" t="s">
        <v>34</v>
      </c>
      <c r="AR26" s="59">
        <v>-0.60443769999999997</v>
      </c>
      <c r="AS26" s="58">
        <v>-2.4175724856556302</v>
      </c>
      <c r="AT26" s="70"/>
      <c r="AU26" s="58">
        <v>0</v>
      </c>
      <c r="AV26" s="58">
        <v>0</v>
      </c>
      <c r="AW26" s="74"/>
      <c r="AX26" s="58">
        <v>-1.28370000000001E-3</v>
      </c>
      <c r="AY26" s="58">
        <v>-5.13442129740776E-3</v>
      </c>
      <c r="AZ26" s="74"/>
      <c r="BA26" s="58">
        <v>0</v>
      </c>
      <c r="BB26" s="58">
        <v>0</v>
      </c>
      <c r="BC26" s="74"/>
      <c r="BD26" s="58">
        <v>-0.60315399999999997</v>
      </c>
      <c r="BE26" s="58">
        <v>-2.4124380643582199</v>
      </c>
      <c r="BF26" s="74"/>
      <c r="BG26" s="59">
        <v>0</v>
      </c>
      <c r="BH26" s="58">
        <v>0</v>
      </c>
      <c r="BI26" s="70"/>
      <c r="BJ26" s="80" t="s">
        <v>18</v>
      </c>
      <c r="BL26" s="58" t="s">
        <v>34</v>
      </c>
      <c r="BM26" s="59">
        <v>0.51051519999999995</v>
      </c>
      <c r="BN26" s="58">
        <v>2.0419101936046999</v>
      </c>
      <c r="BO26" s="70"/>
      <c r="BP26" s="58">
        <v>0</v>
      </c>
      <c r="BQ26" s="58">
        <v>0</v>
      </c>
      <c r="BR26" s="74"/>
      <c r="BS26" s="58">
        <v>-1.2837E-3</v>
      </c>
      <c r="BT26" s="58">
        <v>-5.1344212974077002E-3</v>
      </c>
      <c r="BU26" s="74"/>
      <c r="BV26" s="58">
        <v>0</v>
      </c>
      <c r="BW26" s="58">
        <v>0</v>
      </c>
      <c r="BX26" s="74"/>
      <c r="BY26" s="58">
        <v>0.51179889999999995</v>
      </c>
      <c r="BZ26" s="58">
        <v>2.0470446149021102</v>
      </c>
      <c r="CA26" s="74"/>
      <c r="CB26" s="59">
        <v>0</v>
      </c>
      <c r="CC26" s="58">
        <v>0</v>
      </c>
      <c r="CD26" s="70"/>
      <c r="CE26" s="80" t="s">
        <v>18</v>
      </c>
      <c r="CG26" s="58" t="s">
        <v>34</v>
      </c>
      <c r="CH26" s="59">
        <v>-2.1119268999999998</v>
      </c>
      <c r="CI26" s="58">
        <v>-8.4470845633156095</v>
      </c>
      <c r="CJ26" s="70"/>
      <c r="CK26" s="58">
        <v>-5.5357499999999997E-2</v>
      </c>
      <c r="CL26" s="58">
        <v>-0.22141366905916299</v>
      </c>
      <c r="CM26" s="74"/>
      <c r="CN26" s="58">
        <v>-2.5869999999999999E-3</v>
      </c>
      <c r="CO26" s="58">
        <v>-1.0347236812646101E-2</v>
      </c>
      <c r="CP26" s="74"/>
      <c r="CQ26" s="58">
        <v>0</v>
      </c>
      <c r="CR26" s="58">
        <v>0</v>
      </c>
      <c r="CS26" s="74"/>
      <c r="CT26" s="58">
        <v>-2.0539824000000002</v>
      </c>
      <c r="CU26" s="58">
        <v>-8.2153236574438004</v>
      </c>
      <c r="CV26" s="74"/>
      <c r="CW26" s="59">
        <v>-5.4812100000000002E-2</v>
      </c>
      <c r="CX26" s="58">
        <v>-0.219232229956876</v>
      </c>
      <c r="CY26" s="70"/>
      <c r="CZ26" s="80">
        <v>3753.0304440077998</v>
      </c>
      <c r="DB26" s="58" t="s">
        <v>34</v>
      </c>
      <c r="DC26" s="59">
        <v>-0.28802119999999998</v>
      </c>
      <c r="DD26" s="58">
        <v>-1.1519998312572399</v>
      </c>
      <c r="DE26" s="70"/>
      <c r="DF26" s="58">
        <v>5.5357499999999997E-2</v>
      </c>
      <c r="DG26" s="58">
        <v>0.22141366905916299</v>
      </c>
      <c r="DH26" s="74"/>
      <c r="DI26" s="58">
        <v>5.1543999999999904E-3</v>
      </c>
      <c r="DJ26" s="58">
        <v>2.0616079407461501E-2</v>
      </c>
      <c r="DK26" s="74"/>
      <c r="DL26" s="58">
        <v>0</v>
      </c>
      <c r="DM26" s="58">
        <v>0</v>
      </c>
      <c r="DN26" s="74"/>
      <c r="DO26" s="58">
        <v>-0.34853309999999998</v>
      </c>
      <c r="DP26" s="58">
        <v>-1.39402957972387</v>
      </c>
      <c r="DQ26" s="74"/>
      <c r="DR26" s="59">
        <v>5.48120999999996E-2</v>
      </c>
      <c r="DS26" s="58">
        <v>0.219232229956874</v>
      </c>
      <c r="DT26" s="70"/>
      <c r="DU26" s="80">
        <v>-625.47010605322805</v>
      </c>
    </row>
    <row r="27" spans="1:125" s="52" customFormat="1" ht="14.25" x14ac:dyDescent="0.25">
      <c r="A27" s="58" t="s">
        <v>35</v>
      </c>
      <c r="B27" s="59">
        <v>0.14931930000001201</v>
      </c>
      <c r="C27" s="58">
        <v>0.59723314951629902</v>
      </c>
      <c r="D27" s="70"/>
      <c r="E27" s="58">
        <v>0.273653900000006</v>
      </c>
      <c r="F27" s="58">
        <v>1.09453486973492</v>
      </c>
      <c r="G27" s="74"/>
      <c r="H27" s="58">
        <v>-0.12433459999999399</v>
      </c>
      <c r="I27" s="58">
        <v>-0.49730172021861702</v>
      </c>
      <c r="J27" s="74"/>
      <c r="K27" s="58">
        <v>0</v>
      </c>
      <c r="L27" s="58">
        <v>0</v>
      </c>
      <c r="M27" s="74"/>
      <c r="N27" s="58">
        <v>0</v>
      </c>
      <c r="O27" s="58">
        <v>0</v>
      </c>
      <c r="P27" s="74"/>
      <c r="Q27" s="59">
        <v>0.12810709999999401</v>
      </c>
      <c r="R27" s="58">
        <v>0.51239060729851904</v>
      </c>
      <c r="S27" s="70"/>
      <c r="T27" s="80">
        <v>16.558176713093101</v>
      </c>
      <c r="V27" s="58" t="s">
        <v>35</v>
      </c>
      <c r="W27" s="59">
        <v>2.4072322000000201</v>
      </c>
      <c r="X27" s="58">
        <v>9.6282186457004908</v>
      </c>
      <c r="Y27" s="70"/>
      <c r="Z27" s="58">
        <v>1.2577291000000099</v>
      </c>
      <c r="AA27" s="58">
        <v>5.0305453590476601</v>
      </c>
      <c r="AB27" s="74"/>
      <c r="AC27" s="58">
        <v>1.14950310000001</v>
      </c>
      <c r="AD27" s="58">
        <v>4.5976732866528298</v>
      </c>
      <c r="AE27" s="74"/>
      <c r="AF27" s="58">
        <v>0</v>
      </c>
      <c r="AG27" s="58">
        <v>0</v>
      </c>
      <c r="AH27" s="74"/>
      <c r="AI27" s="58">
        <v>0</v>
      </c>
      <c r="AJ27" s="58">
        <v>0</v>
      </c>
      <c r="AK27" s="74"/>
      <c r="AL27" s="59">
        <v>3.0990604000000102</v>
      </c>
      <c r="AM27" s="58">
        <v>12.395327350403401</v>
      </c>
      <c r="AN27" s="70"/>
      <c r="AO27" s="80">
        <v>-22.3238049829551</v>
      </c>
      <c r="AQ27" s="58" t="s">
        <v>35</v>
      </c>
      <c r="AR27" s="59">
        <v>-3.3163516000000102</v>
      </c>
      <c r="AS27" s="58">
        <v>-13.2644280476219</v>
      </c>
      <c r="AT27" s="70"/>
      <c r="AU27" s="58">
        <v>-1.9551168000000101</v>
      </c>
      <c r="AV27" s="58">
        <v>-7.8198904236501399</v>
      </c>
      <c r="AW27" s="74"/>
      <c r="AX27" s="58">
        <v>-1.3612348000000001</v>
      </c>
      <c r="AY27" s="58">
        <v>-5.4445376239717298</v>
      </c>
      <c r="AZ27" s="74"/>
      <c r="BA27" s="58">
        <v>0</v>
      </c>
      <c r="BB27" s="58">
        <v>0</v>
      </c>
      <c r="BC27" s="74"/>
      <c r="BD27" s="58">
        <v>0</v>
      </c>
      <c r="BE27" s="58">
        <v>0</v>
      </c>
      <c r="BF27" s="74"/>
      <c r="BG27" s="59">
        <v>-4.5212608000000101</v>
      </c>
      <c r="BH27" s="58">
        <v>-18.0837093889964</v>
      </c>
      <c r="BI27" s="70"/>
      <c r="BJ27" s="80">
        <v>-26.6498495286978</v>
      </c>
      <c r="BL27" s="58" t="s">
        <v>35</v>
      </c>
      <c r="BM27" s="59">
        <v>1.9476683000000099</v>
      </c>
      <c r="BN27" s="58">
        <v>7.7900986210219996</v>
      </c>
      <c r="BO27" s="70"/>
      <c r="BP27" s="58">
        <v>1.44870780000001</v>
      </c>
      <c r="BQ27" s="58">
        <v>5.7944038186809497</v>
      </c>
      <c r="BR27" s="74"/>
      <c r="BS27" s="58">
        <v>0.49896049999999997</v>
      </c>
      <c r="BT27" s="58">
        <v>1.9956948023410499</v>
      </c>
      <c r="BU27" s="74"/>
      <c r="BV27" s="58">
        <v>0</v>
      </c>
      <c r="BW27" s="58">
        <v>0</v>
      </c>
      <c r="BX27" s="74"/>
      <c r="BY27" s="58">
        <v>0</v>
      </c>
      <c r="BZ27" s="58">
        <v>0</v>
      </c>
      <c r="CA27" s="74"/>
      <c r="CB27" s="59">
        <v>3.61382329999998</v>
      </c>
      <c r="CC27" s="58">
        <v>14.454227090899799</v>
      </c>
      <c r="CD27" s="70"/>
      <c r="CE27" s="80">
        <v>-46.105048910387502</v>
      </c>
      <c r="CG27" s="58" t="s">
        <v>35</v>
      </c>
      <c r="CH27" s="59">
        <v>-1.04135829999998</v>
      </c>
      <c r="CI27" s="58">
        <v>-4.1651259903031903</v>
      </c>
      <c r="CJ27" s="70"/>
      <c r="CK27" s="58">
        <v>-0.82816929999998201</v>
      </c>
      <c r="CL27" s="58">
        <v>-3.3124328829003198</v>
      </c>
      <c r="CM27" s="74"/>
      <c r="CN27" s="58">
        <v>-0.21318899999999999</v>
      </c>
      <c r="CO27" s="58">
        <v>-0.85269310740286097</v>
      </c>
      <c r="CP27" s="74"/>
      <c r="CQ27" s="58">
        <v>0</v>
      </c>
      <c r="CR27" s="58">
        <v>0</v>
      </c>
      <c r="CS27" s="74"/>
      <c r="CT27" s="58">
        <v>0</v>
      </c>
      <c r="CU27" s="58">
        <v>0</v>
      </c>
      <c r="CV27" s="74"/>
      <c r="CW27" s="59">
        <v>-2.8045432999999802</v>
      </c>
      <c r="CX27" s="58">
        <v>-11.217345835492701</v>
      </c>
      <c r="CY27" s="70"/>
      <c r="CZ27" s="80">
        <v>-62.868881361183199</v>
      </c>
      <c r="DB27" s="58" t="s">
        <v>35</v>
      </c>
      <c r="DC27" s="59">
        <v>-0.25171509999997899</v>
      </c>
      <c r="DD27" s="58">
        <v>-1.0067861418703801</v>
      </c>
      <c r="DE27" s="70"/>
      <c r="DF27" s="58">
        <v>-0.122817699999988</v>
      </c>
      <c r="DG27" s="58">
        <v>-0.49123456771719998</v>
      </c>
      <c r="DH27" s="74"/>
      <c r="DI27" s="58">
        <v>-0.128897399999991</v>
      </c>
      <c r="DJ27" s="58">
        <v>-0.51555157415317898</v>
      </c>
      <c r="DK27" s="74"/>
      <c r="DL27" s="58">
        <v>0</v>
      </c>
      <c r="DM27" s="58">
        <v>0</v>
      </c>
      <c r="DN27" s="74"/>
      <c r="DO27" s="58">
        <v>0</v>
      </c>
      <c r="DP27" s="58">
        <v>0</v>
      </c>
      <c r="DQ27" s="74"/>
      <c r="DR27" s="59">
        <v>-8.1270000000000005E-3</v>
      </c>
      <c r="DS27" s="58">
        <v>-3.2505602464775601E-2</v>
      </c>
      <c r="DT27" s="70"/>
      <c r="DU27" s="80">
        <v>2997.2695951763199</v>
      </c>
    </row>
    <row r="28" spans="1:125" s="52" customFormat="1" ht="14.25" x14ac:dyDescent="0.25">
      <c r="A28" s="58" t="s">
        <v>36</v>
      </c>
      <c r="B28" s="59">
        <v>-4.95823959999999</v>
      </c>
      <c r="C28" s="58">
        <v>-19.8314956764745</v>
      </c>
      <c r="D28" s="70"/>
      <c r="E28" s="58">
        <v>-3.9032263999999901</v>
      </c>
      <c r="F28" s="58">
        <v>-15.6117541144847</v>
      </c>
      <c r="G28" s="74"/>
      <c r="H28" s="58">
        <v>-1.0550132000000001</v>
      </c>
      <c r="I28" s="58">
        <v>-4.2197415619897596</v>
      </c>
      <c r="J28" s="74"/>
      <c r="K28" s="58">
        <v>0</v>
      </c>
      <c r="L28" s="58">
        <v>0</v>
      </c>
      <c r="M28" s="74"/>
      <c r="N28" s="58">
        <v>0</v>
      </c>
      <c r="O28" s="58">
        <v>0</v>
      </c>
      <c r="P28" s="74"/>
      <c r="Q28" s="59">
        <v>-3.80566340000001</v>
      </c>
      <c r="R28" s="58">
        <v>-15.2215308964128</v>
      </c>
      <c r="S28" s="70"/>
      <c r="T28" s="80">
        <v>30.2858156083899</v>
      </c>
      <c r="V28" s="58" t="s">
        <v>36</v>
      </c>
      <c r="W28" s="59">
        <v>12.688711899999999</v>
      </c>
      <c r="X28" s="58">
        <v>50.751104320347999</v>
      </c>
      <c r="Y28" s="70"/>
      <c r="Z28" s="58">
        <v>10.3917544</v>
      </c>
      <c r="AA28" s="58">
        <v>41.5639519426582</v>
      </c>
      <c r="AB28" s="74"/>
      <c r="AC28" s="58">
        <v>2.2969575</v>
      </c>
      <c r="AD28" s="58">
        <v>9.1871523776897899</v>
      </c>
      <c r="AE28" s="74"/>
      <c r="AF28" s="58">
        <v>0</v>
      </c>
      <c r="AG28" s="58">
        <v>0</v>
      </c>
      <c r="AH28" s="74"/>
      <c r="AI28" s="58">
        <v>0</v>
      </c>
      <c r="AJ28" s="58">
        <v>0</v>
      </c>
      <c r="AK28" s="74"/>
      <c r="AL28" s="59">
        <v>9.8325285999999892</v>
      </c>
      <c r="AM28" s="58">
        <v>39.327213719101401</v>
      </c>
      <c r="AN28" s="70"/>
      <c r="AO28" s="80">
        <v>29.048309099248499</v>
      </c>
      <c r="AQ28" s="58" t="s">
        <v>36</v>
      </c>
      <c r="AR28" s="59">
        <v>-11.6079592</v>
      </c>
      <c r="AS28" s="58">
        <v>-46.428412351733101</v>
      </c>
      <c r="AT28" s="70"/>
      <c r="AU28" s="58">
        <v>-9.6275369000000008</v>
      </c>
      <c r="AV28" s="58">
        <v>-38.507307393424199</v>
      </c>
      <c r="AW28" s="74"/>
      <c r="AX28" s="58">
        <v>-1.9804223000000001</v>
      </c>
      <c r="AY28" s="58">
        <v>-7.9211049583089199</v>
      </c>
      <c r="AZ28" s="74"/>
      <c r="BA28" s="58">
        <v>0</v>
      </c>
      <c r="BB28" s="58">
        <v>0</v>
      </c>
      <c r="BC28" s="74"/>
      <c r="BD28" s="58">
        <v>0</v>
      </c>
      <c r="BE28" s="58">
        <v>0</v>
      </c>
      <c r="BF28" s="74"/>
      <c r="BG28" s="59">
        <v>-8.1771124000000093</v>
      </c>
      <c r="BH28" s="58">
        <v>-32.706037281184599</v>
      </c>
      <c r="BI28" s="70"/>
      <c r="BJ28" s="80">
        <v>41.956703444604599</v>
      </c>
      <c r="BL28" s="58" t="s">
        <v>36</v>
      </c>
      <c r="BM28" s="59">
        <v>9.1702133000000003</v>
      </c>
      <c r="BN28" s="58">
        <v>36.678147907837896</v>
      </c>
      <c r="BO28" s="70"/>
      <c r="BP28" s="58">
        <v>7.3785762000000004</v>
      </c>
      <c r="BQ28" s="58">
        <v>29.512128056263698</v>
      </c>
      <c r="BR28" s="74"/>
      <c r="BS28" s="58">
        <v>1.7916371</v>
      </c>
      <c r="BT28" s="58">
        <v>7.1660198515741902</v>
      </c>
      <c r="BU28" s="74"/>
      <c r="BV28" s="58">
        <v>0</v>
      </c>
      <c r="BW28" s="58">
        <v>0</v>
      </c>
      <c r="BX28" s="74"/>
      <c r="BY28" s="58">
        <v>0</v>
      </c>
      <c r="BZ28" s="58">
        <v>0</v>
      </c>
      <c r="CA28" s="74"/>
      <c r="CB28" s="59">
        <v>6.6388506999999901</v>
      </c>
      <c r="CC28" s="58">
        <v>26.553444281678001</v>
      </c>
      <c r="CD28" s="70"/>
      <c r="CE28" s="80">
        <v>38.1295304622532</v>
      </c>
      <c r="CG28" s="58" t="s">
        <v>36</v>
      </c>
      <c r="CH28" s="59">
        <v>-19.784352299999998</v>
      </c>
      <c r="CI28" s="58">
        <v>-79.131572645117501</v>
      </c>
      <c r="CJ28" s="70"/>
      <c r="CK28" s="58">
        <v>-15.9701965</v>
      </c>
      <c r="CL28" s="58">
        <v>-63.876074654036103</v>
      </c>
      <c r="CM28" s="74"/>
      <c r="CN28" s="58">
        <v>-3.8141558</v>
      </c>
      <c r="CO28" s="58">
        <v>-15.2554979910814</v>
      </c>
      <c r="CP28" s="74"/>
      <c r="CQ28" s="58">
        <v>0</v>
      </c>
      <c r="CR28" s="58">
        <v>0</v>
      </c>
      <c r="CS28" s="74"/>
      <c r="CT28" s="58">
        <v>0</v>
      </c>
      <c r="CU28" s="58">
        <v>0</v>
      </c>
      <c r="CV28" s="74"/>
      <c r="CW28" s="59">
        <v>-16.0862883</v>
      </c>
      <c r="CX28" s="58">
        <v>-64.340407605951995</v>
      </c>
      <c r="CY28" s="70"/>
      <c r="CZ28" s="80">
        <v>22.988920321662899</v>
      </c>
      <c r="DB28" s="58" t="s">
        <v>36</v>
      </c>
      <c r="DC28" s="59">
        <v>1.05555570000002</v>
      </c>
      <c r="DD28" s="58">
        <v>4.2219114019476498</v>
      </c>
      <c r="DE28" s="70"/>
      <c r="DF28" s="58">
        <v>0.931740200000018</v>
      </c>
      <c r="DG28" s="58">
        <v>3.7266859285900198</v>
      </c>
      <c r="DH28" s="74"/>
      <c r="DI28" s="58">
        <v>0.1238155</v>
      </c>
      <c r="DJ28" s="58">
        <v>0.49522547335762601</v>
      </c>
      <c r="DK28" s="74"/>
      <c r="DL28" s="58">
        <v>0</v>
      </c>
      <c r="DM28" s="58">
        <v>0</v>
      </c>
      <c r="DN28" s="74"/>
      <c r="DO28" s="58">
        <v>0</v>
      </c>
      <c r="DP28" s="58">
        <v>0</v>
      </c>
      <c r="DQ28" s="74"/>
      <c r="DR28" s="59">
        <v>0.92849690000000595</v>
      </c>
      <c r="DS28" s="58">
        <v>3.7137136853914998</v>
      </c>
      <c r="DT28" s="70"/>
      <c r="DU28" s="80">
        <v>13.6843537118984</v>
      </c>
    </row>
    <row r="29" spans="1:125" s="52" customFormat="1" ht="12.75" x14ac:dyDescent="0.2">
      <c r="A29" s="53" t="s">
        <v>37</v>
      </c>
      <c r="B29" s="54"/>
      <c r="C29" s="55"/>
      <c r="D29" s="68"/>
      <c r="E29" s="55"/>
      <c r="F29" s="55"/>
      <c r="G29" s="78"/>
      <c r="H29" s="55"/>
      <c r="I29" s="55"/>
      <c r="J29" s="78"/>
      <c r="K29" s="55"/>
      <c r="L29" s="55"/>
      <c r="M29" s="78"/>
      <c r="N29" s="55"/>
      <c r="O29" s="55"/>
      <c r="P29" s="78"/>
      <c r="Q29" s="54"/>
      <c r="R29" s="55"/>
      <c r="S29" s="68"/>
      <c r="T29" s="81"/>
      <c r="V29" s="53" t="s">
        <v>37</v>
      </c>
      <c r="W29" s="54"/>
      <c r="X29" s="55"/>
      <c r="Y29" s="68"/>
      <c r="Z29" s="55"/>
      <c r="AA29" s="55"/>
      <c r="AB29" s="78"/>
      <c r="AC29" s="55"/>
      <c r="AD29" s="55"/>
      <c r="AE29" s="78"/>
      <c r="AF29" s="55"/>
      <c r="AG29" s="55"/>
      <c r="AH29" s="78"/>
      <c r="AI29" s="55"/>
      <c r="AJ29" s="55"/>
      <c r="AK29" s="78"/>
      <c r="AL29" s="54"/>
      <c r="AM29" s="55"/>
      <c r="AN29" s="68"/>
      <c r="AO29" s="81"/>
      <c r="AQ29" s="53" t="s">
        <v>37</v>
      </c>
      <c r="AR29" s="54"/>
      <c r="AS29" s="55"/>
      <c r="AT29" s="68"/>
      <c r="AU29" s="55"/>
      <c r="AV29" s="55"/>
      <c r="AW29" s="78"/>
      <c r="AX29" s="55"/>
      <c r="AY29" s="55"/>
      <c r="AZ29" s="78"/>
      <c r="BA29" s="55"/>
      <c r="BB29" s="55"/>
      <c r="BC29" s="78"/>
      <c r="BD29" s="55"/>
      <c r="BE29" s="55"/>
      <c r="BF29" s="78"/>
      <c r="BG29" s="54"/>
      <c r="BH29" s="55"/>
      <c r="BI29" s="68"/>
      <c r="BJ29" s="81"/>
      <c r="BL29" s="53" t="s">
        <v>37</v>
      </c>
      <c r="BM29" s="54"/>
      <c r="BN29" s="55"/>
      <c r="BO29" s="68"/>
      <c r="BP29" s="55"/>
      <c r="BQ29" s="55"/>
      <c r="BR29" s="78"/>
      <c r="BS29" s="55"/>
      <c r="BT29" s="55"/>
      <c r="BU29" s="78"/>
      <c r="BV29" s="55"/>
      <c r="BW29" s="55"/>
      <c r="BX29" s="78"/>
      <c r="BY29" s="55"/>
      <c r="BZ29" s="55"/>
      <c r="CA29" s="78"/>
      <c r="CB29" s="54"/>
      <c r="CC29" s="55"/>
      <c r="CD29" s="68"/>
      <c r="CE29" s="81"/>
      <c r="CG29" s="53" t="s">
        <v>37</v>
      </c>
      <c r="CH29" s="54"/>
      <c r="CI29" s="55"/>
      <c r="CJ29" s="68"/>
      <c r="CK29" s="55"/>
      <c r="CL29" s="55"/>
      <c r="CM29" s="78"/>
      <c r="CN29" s="55"/>
      <c r="CO29" s="55"/>
      <c r="CP29" s="78"/>
      <c r="CQ29" s="55"/>
      <c r="CR29" s="55"/>
      <c r="CS29" s="78"/>
      <c r="CT29" s="55"/>
      <c r="CU29" s="55"/>
      <c r="CV29" s="78"/>
      <c r="CW29" s="54"/>
      <c r="CX29" s="55"/>
      <c r="CY29" s="68"/>
      <c r="CZ29" s="81"/>
      <c r="DB29" s="53" t="s">
        <v>37</v>
      </c>
      <c r="DC29" s="54"/>
      <c r="DD29" s="55"/>
      <c r="DE29" s="68"/>
      <c r="DF29" s="55"/>
      <c r="DG29" s="55"/>
      <c r="DH29" s="78"/>
      <c r="DI29" s="55"/>
      <c r="DJ29" s="55"/>
      <c r="DK29" s="78"/>
      <c r="DL29" s="55"/>
      <c r="DM29" s="55"/>
      <c r="DN29" s="78"/>
      <c r="DO29" s="55"/>
      <c r="DP29" s="55"/>
      <c r="DQ29" s="78"/>
      <c r="DR29" s="54"/>
      <c r="DS29" s="55"/>
      <c r="DT29" s="68"/>
      <c r="DU29" s="81"/>
    </row>
    <row r="30" spans="1:125" s="52" customFormat="1" ht="12.75" x14ac:dyDescent="0.2">
      <c r="A30" s="58" t="s">
        <v>38</v>
      </c>
      <c r="B30" s="59">
        <v>11.8028326</v>
      </c>
      <c r="C30" s="58">
        <v>47.2078484623962</v>
      </c>
      <c r="D30" s="70"/>
      <c r="E30" s="58">
        <v>10.866459300000001</v>
      </c>
      <c r="F30" s="58">
        <v>43.462631500610797</v>
      </c>
      <c r="G30" s="74">
        <v>92.066537485247395</v>
      </c>
      <c r="H30" s="58">
        <v>0.93637329999999996</v>
      </c>
      <c r="I30" s="58">
        <v>3.7452169617854199</v>
      </c>
      <c r="J30" s="74">
        <v>7.9334625147526001</v>
      </c>
      <c r="K30" s="58">
        <v>0</v>
      </c>
      <c r="L30" s="58">
        <v>0</v>
      </c>
      <c r="M30" s="74">
        <v>0</v>
      </c>
      <c r="N30" s="58">
        <v>0</v>
      </c>
      <c r="O30" s="58">
        <v>0</v>
      </c>
      <c r="P30" s="74">
        <v>0</v>
      </c>
      <c r="Q30" s="59">
        <v>11.1949424</v>
      </c>
      <c r="R30" s="58">
        <v>44.776466995257998</v>
      </c>
      <c r="S30" s="70"/>
      <c r="T30" s="80">
        <v>5.4300431237591704</v>
      </c>
      <c r="V30" s="58" t="s">
        <v>38</v>
      </c>
      <c r="W30" s="59">
        <v>6.7341369999999996</v>
      </c>
      <c r="X30" s="58">
        <v>26.9345613713962</v>
      </c>
      <c r="Y30" s="70"/>
      <c r="Z30" s="58">
        <v>6.2275498000000002</v>
      </c>
      <c r="AA30" s="58">
        <v>24.908362018997501</v>
      </c>
      <c r="AB30" s="74">
        <v>92.477325602374904</v>
      </c>
      <c r="AC30" s="58">
        <v>0.50658720000000002</v>
      </c>
      <c r="AD30" s="58">
        <v>2.0261993523986499</v>
      </c>
      <c r="AE30" s="74">
        <v>7.52267439762511</v>
      </c>
      <c r="AF30" s="58">
        <v>0</v>
      </c>
      <c r="AG30" s="58">
        <v>0</v>
      </c>
      <c r="AH30" s="74">
        <v>0</v>
      </c>
      <c r="AI30" s="58">
        <v>0</v>
      </c>
      <c r="AJ30" s="58">
        <v>0</v>
      </c>
      <c r="AK30" s="74">
        <v>0</v>
      </c>
      <c r="AL30" s="59">
        <v>6.5201826000000098</v>
      </c>
      <c r="AM30" s="58">
        <v>26.078806889793</v>
      </c>
      <c r="AN30" s="70"/>
      <c r="AO30" s="80">
        <v>3.28141730263797</v>
      </c>
      <c r="AQ30" s="58" t="s">
        <v>38</v>
      </c>
      <c r="AR30" s="59">
        <v>13.5373771</v>
      </c>
      <c r="AS30" s="58">
        <v>54.145514756780798</v>
      </c>
      <c r="AT30" s="70"/>
      <c r="AU30" s="58">
        <v>12.4521058</v>
      </c>
      <c r="AV30" s="58">
        <v>49.804749721192003</v>
      </c>
      <c r="AW30" s="74">
        <v>91.983149379801205</v>
      </c>
      <c r="AX30" s="58">
        <v>1.0852713</v>
      </c>
      <c r="AY30" s="58">
        <v>4.3407650355888103</v>
      </c>
      <c r="AZ30" s="74">
        <v>8.0168506201988006</v>
      </c>
      <c r="BA30" s="58">
        <v>0</v>
      </c>
      <c r="BB30" s="58">
        <v>0</v>
      </c>
      <c r="BC30" s="74">
        <v>0</v>
      </c>
      <c r="BD30" s="58">
        <v>0</v>
      </c>
      <c r="BE30" s="58">
        <v>0</v>
      </c>
      <c r="BF30" s="74">
        <v>0</v>
      </c>
      <c r="BG30" s="59">
        <v>12.8505252</v>
      </c>
      <c r="BH30" s="58">
        <v>51.398309784026303</v>
      </c>
      <c r="BI30" s="70"/>
      <c r="BJ30" s="80">
        <v>5.34493251684375</v>
      </c>
      <c r="BL30" s="58" t="s">
        <v>38</v>
      </c>
      <c r="BM30" s="59">
        <v>9.2125938000000005</v>
      </c>
      <c r="BN30" s="58">
        <v>36.847657405224197</v>
      </c>
      <c r="BO30" s="70"/>
      <c r="BP30" s="58">
        <v>8.5950618999999993</v>
      </c>
      <c r="BQ30" s="58">
        <v>34.3777119824707</v>
      </c>
      <c r="BR30" s="74">
        <v>93.296872591951299</v>
      </c>
      <c r="BS30" s="58">
        <v>0.61753189999999902</v>
      </c>
      <c r="BT30" s="58">
        <v>2.4699454227534798</v>
      </c>
      <c r="BU30" s="74">
        <v>6.70312740804874</v>
      </c>
      <c r="BV30" s="58">
        <v>0</v>
      </c>
      <c r="BW30" s="58">
        <v>0</v>
      </c>
      <c r="BX30" s="74">
        <v>0</v>
      </c>
      <c r="BY30" s="58">
        <v>0</v>
      </c>
      <c r="BZ30" s="58">
        <v>0</v>
      </c>
      <c r="CA30" s="74">
        <v>0</v>
      </c>
      <c r="CB30" s="59">
        <v>8.8943180999999996</v>
      </c>
      <c r="CC30" s="58">
        <v>35.574648499305802</v>
      </c>
      <c r="CD30" s="70"/>
      <c r="CE30" s="80">
        <v>3.5784159777240401</v>
      </c>
      <c r="CG30" s="58" t="s">
        <v>38</v>
      </c>
      <c r="CH30" s="59">
        <v>16.557805500000001</v>
      </c>
      <c r="CI30" s="58">
        <v>66.226337304303598</v>
      </c>
      <c r="CJ30" s="70"/>
      <c r="CK30" s="58">
        <v>15.1989517</v>
      </c>
      <c r="CL30" s="58">
        <v>60.791322977916302</v>
      </c>
      <c r="CM30" s="74">
        <v>91.793273571186702</v>
      </c>
      <c r="CN30" s="58">
        <v>1.3588537999999999</v>
      </c>
      <c r="CO30" s="58">
        <v>5.4350143263873196</v>
      </c>
      <c r="CP30" s="74">
        <v>8.2067264288132904</v>
      </c>
      <c r="CQ30" s="58">
        <v>0</v>
      </c>
      <c r="CR30" s="58">
        <v>0</v>
      </c>
      <c r="CS30" s="74">
        <v>0</v>
      </c>
      <c r="CT30" s="58">
        <v>0</v>
      </c>
      <c r="CU30" s="58">
        <v>0</v>
      </c>
      <c r="CV30" s="74">
        <v>0</v>
      </c>
      <c r="CW30" s="59">
        <v>15.8448531</v>
      </c>
      <c r="CX30" s="58">
        <v>63.374738031422197</v>
      </c>
      <c r="CY30" s="70"/>
      <c r="CZ30" s="80">
        <v>4.4995835272212004</v>
      </c>
      <c r="DB30" s="58" t="s">
        <v>38</v>
      </c>
      <c r="DC30" s="59">
        <v>14.6507702</v>
      </c>
      <c r="DD30" s="58">
        <v>58.598758696195603</v>
      </c>
      <c r="DE30" s="70"/>
      <c r="DF30" s="58">
        <v>13.496068899999999</v>
      </c>
      <c r="DG30" s="58">
        <v>53.980294143056703</v>
      </c>
      <c r="DH30" s="74">
        <v>92.118494220870403</v>
      </c>
      <c r="DI30" s="58">
        <v>1.1547012999999999</v>
      </c>
      <c r="DJ30" s="58">
        <v>4.6184645531388799</v>
      </c>
      <c r="DK30" s="74">
        <v>7.8815057791296201</v>
      </c>
      <c r="DL30" s="58">
        <v>0</v>
      </c>
      <c r="DM30" s="58">
        <v>0</v>
      </c>
      <c r="DN30" s="74">
        <v>0</v>
      </c>
      <c r="DO30" s="58">
        <v>0</v>
      </c>
      <c r="DP30" s="58">
        <v>0</v>
      </c>
      <c r="DQ30" s="74">
        <v>0</v>
      </c>
      <c r="DR30" s="59">
        <v>14.0517102</v>
      </c>
      <c r="DS30" s="58">
        <v>56.202695424071997</v>
      </c>
      <c r="DT30" s="70"/>
      <c r="DU30" s="80">
        <v>4.2632533084834199</v>
      </c>
    </row>
    <row r="31" spans="1:125" s="52" customFormat="1" ht="12.75" x14ac:dyDescent="0.2">
      <c r="A31" s="58" t="s">
        <v>39</v>
      </c>
      <c r="B31" s="59">
        <v>4.9256276999999997</v>
      </c>
      <c r="C31" s="58">
        <v>19.701057697266801</v>
      </c>
      <c r="D31" s="70"/>
      <c r="E31" s="58">
        <v>4.9154629999999999</v>
      </c>
      <c r="F31" s="58">
        <v>19.660401895941099</v>
      </c>
      <c r="G31" s="74">
        <v>99.793636453684897</v>
      </c>
      <c r="H31" s="58">
        <v>1.01647E-2</v>
      </c>
      <c r="I31" s="58">
        <v>4.0655801325668102E-2</v>
      </c>
      <c r="J31" s="74">
        <v>0.20636354631512199</v>
      </c>
      <c r="K31" s="58">
        <v>0</v>
      </c>
      <c r="L31" s="58">
        <v>0</v>
      </c>
      <c r="M31" s="74">
        <v>0</v>
      </c>
      <c r="N31" s="58">
        <v>0</v>
      </c>
      <c r="O31" s="58">
        <v>0</v>
      </c>
      <c r="P31" s="74">
        <v>0</v>
      </c>
      <c r="Q31" s="59">
        <v>4.8207715000000002</v>
      </c>
      <c r="R31" s="58">
        <v>19.2816638307518</v>
      </c>
      <c r="S31" s="70"/>
      <c r="T31" s="80">
        <v>2.1750916839763001</v>
      </c>
      <c r="V31" s="58" t="s">
        <v>39</v>
      </c>
      <c r="W31" s="59">
        <v>2.0946296000000002</v>
      </c>
      <c r="X31" s="58">
        <v>8.3779004661685796</v>
      </c>
      <c r="Y31" s="70"/>
      <c r="Z31" s="58">
        <v>2.0946296000000002</v>
      </c>
      <c r="AA31" s="58">
        <v>8.3779004661685796</v>
      </c>
      <c r="AB31" s="74">
        <v>100</v>
      </c>
      <c r="AC31" s="58">
        <v>0</v>
      </c>
      <c r="AD31" s="58">
        <v>0</v>
      </c>
      <c r="AE31" s="74">
        <v>0</v>
      </c>
      <c r="AF31" s="58">
        <v>0</v>
      </c>
      <c r="AG31" s="58">
        <v>0</v>
      </c>
      <c r="AH31" s="74">
        <v>0</v>
      </c>
      <c r="AI31" s="58">
        <v>0</v>
      </c>
      <c r="AJ31" s="58">
        <v>0</v>
      </c>
      <c r="AK31" s="74">
        <v>0</v>
      </c>
      <c r="AL31" s="59">
        <v>2.0812699000000001</v>
      </c>
      <c r="AM31" s="58">
        <v>8.3244656073955205</v>
      </c>
      <c r="AN31" s="70"/>
      <c r="AO31" s="80">
        <v>0.64190136992804703</v>
      </c>
      <c r="AQ31" s="58" t="s">
        <v>39</v>
      </c>
      <c r="AR31" s="59">
        <v>4.0992728999999999</v>
      </c>
      <c r="AS31" s="58">
        <v>16.395882279073199</v>
      </c>
      <c r="AT31" s="70"/>
      <c r="AU31" s="58">
        <v>4.0834241999999996</v>
      </c>
      <c r="AV31" s="58">
        <v>16.332492154576698</v>
      </c>
      <c r="AW31" s="74">
        <v>99.613377777312607</v>
      </c>
      <c r="AX31" s="58">
        <v>1.58487E-2</v>
      </c>
      <c r="AY31" s="58">
        <v>6.3390124496553402E-2</v>
      </c>
      <c r="AZ31" s="74">
        <v>0.38662222268734497</v>
      </c>
      <c r="BA31" s="58">
        <v>0</v>
      </c>
      <c r="BB31" s="58">
        <v>0</v>
      </c>
      <c r="BC31" s="74">
        <v>0</v>
      </c>
      <c r="BD31" s="58">
        <v>0</v>
      </c>
      <c r="BE31" s="58">
        <v>0</v>
      </c>
      <c r="BF31" s="74">
        <v>0</v>
      </c>
      <c r="BG31" s="59">
        <v>4.0016394000000002</v>
      </c>
      <c r="BH31" s="58">
        <v>16.005377081799399</v>
      </c>
      <c r="BI31" s="70"/>
      <c r="BJ31" s="80">
        <v>2.4398375325872799</v>
      </c>
      <c r="BL31" s="58" t="s">
        <v>39</v>
      </c>
      <c r="BM31" s="59">
        <v>5.1025578999999999</v>
      </c>
      <c r="BN31" s="58">
        <v>20.408726301329001</v>
      </c>
      <c r="BO31" s="70"/>
      <c r="BP31" s="58">
        <v>5.0656125999999997</v>
      </c>
      <c r="BQ31" s="58">
        <v>20.260956000511701</v>
      </c>
      <c r="BR31" s="74">
        <v>99.275945501764895</v>
      </c>
      <c r="BS31" s="58">
        <v>3.69453E-2</v>
      </c>
      <c r="BT31" s="58">
        <v>0.14777030081726</v>
      </c>
      <c r="BU31" s="74">
        <v>0.72405449823509105</v>
      </c>
      <c r="BV31" s="58">
        <v>0</v>
      </c>
      <c r="BW31" s="58">
        <v>0</v>
      </c>
      <c r="BX31" s="74">
        <v>0</v>
      </c>
      <c r="BY31" s="58">
        <v>0</v>
      </c>
      <c r="BZ31" s="58">
        <v>0</v>
      </c>
      <c r="CA31" s="74">
        <v>0</v>
      </c>
      <c r="CB31" s="59">
        <v>5.0043845999999998</v>
      </c>
      <c r="CC31" s="58">
        <v>20.016062063300801</v>
      </c>
      <c r="CD31" s="70"/>
      <c r="CE31" s="80">
        <v>1.9617457059555301</v>
      </c>
      <c r="CG31" s="58" t="s">
        <v>39</v>
      </c>
      <c r="CH31" s="59">
        <v>9.0037377999999997</v>
      </c>
      <c r="CI31" s="58">
        <v>36.012295019548901</v>
      </c>
      <c r="CJ31" s="70"/>
      <c r="CK31" s="58">
        <v>8.9700176000000003</v>
      </c>
      <c r="CL31" s="58">
        <v>35.877424167299203</v>
      </c>
      <c r="CM31" s="74">
        <v>99.625486650666303</v>
      </c>
      <c r="CN31" s="58">
        <v>3.3720199999999999E-2</v>
      </c>
      <c r="CO31" s="58">
        <v>0.134870852249628</v>
      </c>
      <c r="CP31" s="74">
        <v>0.37451334933365099</v>
      </c>
      <c r="CQ31" s="58">
        <v>0</v>
      </c>
      <c r="CR31" s="58">
        <v>0</v>
      </c>
      <c r="CS31" s="74">
        <v>0</v>
      </c>
      <c r="CT31" s="58">
        <v>0</v>
      </c>
      <c r="CU31" s="58">
        <v>0</v>
      </c>
      <c r="CV31" s="74">
        <v>0</v>
      </c>
      <c r="CW31" s="59">
        <v>8.7552008000000008</v>
      </c>
      <c r="CX31" s="58">
        <v>35.018220340111398</v>
      </c>
      <c r="CY31" s="70"/>
      <c r="CZ31" s="80">
        <v>2.8387355776008998</v>
      </c>
      <c r="DB31" s="58" t="s">
        <v>39</v>
      </c>
      <c r="DC31" s="59">
        <v>16.399043899999999</v>
      </c>
      <c r="DD31" s="58">
        <v>65.591337740347498</v>
      </c>
      <c r="DE31" s="70"/>
      <c r="DF31" s="58">
        <v>16.331215499999999</v>
      </c>
      <c r="DG31" s="58">
        <v>65.320044150311602</v>
      </c>
      <c r="DH31" s="74">
        <v>99.586388082051499</v>
      </c>
      <c r="DI31" s="58">
        <v>6.7828399999999997E-2</v>
      </c>
      <c r="DJ31" s="58">
        <v>0.27129359003590398</v>
      </c>
      <c r="DK31" s="74">
        <v>0.41361191794845997</v>
      </c>
      <c r="DL31" s="58">
        <v>0</v>
      </c>
      <c r="DM31" s="58">
        <v>0</v>
      </c>
      <c r="DN31" s="74">
        <v>0</v>
      </c>
      <c r="DO31" s="58">
        <v>0</v>
      </c>
      <c r="DP31" s="58">
        <v>0</v>
      </c>
      <c r="DQ31" s="74">
        <v>0</v>
      </c>
      <c r="DR31" s="59">
        <v>16.125426399999998</v>
      </c>
      <c r="DS31" s="58">
        <v>64.496948459874304</v>
      </c>
      <c r="DT31" s="70"/>
      <c r="DU31" s="80">
        <v>1.6968078437913201</v>
      </c>
    </row>
    <row r="32" spans="1:125" s="52" customFormat="1" ht="12.75" x14ac:dyDescent="0.2">
      <c r="A32" s="58" t="s">
        <v>40</v>
      </c>
      <c r="B32" s="59">
        <v>107.82969850000001</v>
      </c>
      <c r="C32" s="58">
        <v>431.28698330719999</v>
      </c>
      <c r="D32" s="70"/>
      <c r="E32" s="58">
        <v>85.597917300000006</v>
      </c>
      <c r="F32" s="58">
        <v>342.36641707475599</v>
      </c>
      <c r="G32" s="74">
        <v>79.382506388070794</v>
      </c>
      <c r="H32" s="58">
        <v>22.2317812</v>
      </c>
      <c r="I32" s="58">
        <v>88.920566232444102</v>
      </c>
      <c r="J32" s="74">
        <v>20.617493611929198</v>
      </c>
      <c r="K32" s="58">
        <v>0</v>
      </c>
      <c r="L32" s="58">
        <v>0</v>
      </c>
      <c r="M32" s="74">
        <v>0</v>
      </c>
      <c r="N32" s="58">
        <v>0</v>
      </c>
      <c r="O32" s="58">
        <v>0</v>
      </c>
      <c r="P32" s="74">
        <v>0</v>
      </c>
      <c r="Q32" s="59">
        <v>104.9834882</v>
      </c>
      <c r="R32" s="58">
        <v>419.90298176383197</v>
      </c>
      <c r="S32" s="70"/>
      <c r="T32" s="80">
        <v>2.71110281130857</v>
      </c>
      <c r="V32" s="58" t="s">
        <v>40</v>
      </c>
      <c r="W32" s="59">
        <v>56.846089200000002</v>
      </c>
      <c r="X32" s="58">
        <v>227.367586712486</v>
      </c>
      <c r="Y32" s="70"/>
      <c r="Z32" s="58">
        <v>40.740915399999999</v>
      </c>
      <c r="AA32" s="58">
        <v>162.95164267792001</v>
      </c>
      <c r="AB32" s="74">
        <v>71.668809540551507</v>
      </c>
      <c r="AC32" s="58">
        <v>16.105173799999999</v>
      </c>
      <c r="AD32" s="58">
        <v>64.415944034566294</v>
      </c>
      <c r="AE32" s="74">
        <v>28.3311904594485</v>
      </c>
      <c r="AF32" s="58">
        <v>0</v>
      </c>
      <c r="AG32" s="58">
        <v>0</v>
      </c>
      <c r="AH32" s="74">
        <v>0</v>
      </c>
      <c r="AI32" s="58">
        <v>0</v>
      </c>
      <c r="AJ32" s="58">
        <v>0</v>
      </c>
      <c r="AK32" s="74">
        <v>0</v>
      </c>
      <c r="AL32" s="59">
        <v>49.915978099999997</v>
      </c>
      <c r="AM32" s="58">
        <v>199.64918675514301</v>
      </c>
      <c r="AN32" s="70"/>
      <c r="AO32" s="80">
        <v>13.8835526494471</v>
      </c>
      <c r="AQ32" s="58" t="s">
        <v>40</v>
      </c>
      <c r="AR32" s="59">
        <v>118.0912263</v>
      </c>
      <c r="AS32" s="58">
        <v>472.33006726782997</v>
      </c>
      <c r="AT32" s="70"/>
      <c r="AU32" s="58">
        <v>96.189072999999993</v>
      </c>
      <c r="AV32" s="58">
        <v>384.72791539230798</v>
      </c>
      <c r="AW32" s="74">
        <v>81.453191751638201</v>
      </c>
      <c r="AX32" s="58">
        <v>21.902153299999998</v>
      </c>
      <c r="AY32" s="58">
        <v>87.602151875522793</v>
      </c>
      <c r="AZ32" s="74">
        <v>18.546808248361799</v>
      </c>
      <c r="BA32" s="58">
        <v>0</v>
      </c>
      <c r="BB32" s="58">
        <v>0</v>
      </c>
      <c r="BC32" s="74">
        <v>0</v>
      </c>
      <c r="BD32" s="58">
        <v>0</v>
      </c>
      <c r="BE32" s="58">
        <v>0</v>
      </c>
      <c r="BF32" s="74">
        <v>0</v>
      </c>
      <c r="BG32" s="59">
        <v>117.9225052</v>
      </c>
      <c r="BH32" s="58">
        <v>471.655232642013</v>
      </c>
      <c r="BI32" s="70"/>
      <c r="BJ32" s="80">
        <v>0.143077947431518</v>
      </c>
      <c r="BL32" s="58" t="s">
        <v>40</v>
      </c>
      <c r="BM32" s="59">
        <v>88.830298600000006</v>
      </c>
      <c r="BN32" s="58">
        <v>355.29498869434201</v>
      </c>
      <c r="BO32" s="70"/>
      <c r="BP32" s="58">
        <v>69.086084700000001</v>
      </c>
      <c r="BQ32" s="58">
        <v>276.32395780805001</v>
      </c>
      <c r="BR32" s="74">
        <v>77.773108712706701</v>
      </c>
      <c r="BS32" s="58">
        <v>19.744213899999998</v>
      </c>
      <c r="BT32" s="58">
        <v>78.971030886292297</v>
      </c>
      <c r="BU32" s="74">
        <v>22.226891287293299</v>
      </c>
      <c r="BV32" s="58">
        <v>0</v>
      </c>
      <c r="BW32" s="58">
        <v>0</v>
      </c>
      <c r="BX32" s="74">
        <v>0</v>
      </c>
      <c r="BY32" s="58">
        <v>0</v>
      </c>
      <c r="BZ32" s="58">
        <v>0</v>
      </c>
      <c r="CA32" s="74">
        <v>0</v>
      </c>
      <c r="CB32" s="59">
        <v>84.137633500000106</v>
      </c>
      <c r="CC32" s="58">
        <v>336.52571267109602</v>
      </c>
      <c r="CD32" s="70"/>
      <c r="CE32" s="80">
        <v>5.57736758783438</v>
      </c>
      <c r="CG32" s="58" t="s">
        <v>40</v>
      </c>
      <c r="CH32" s="59">
        <v>165.1355168</v>
      </c>
      <c r="CI32" s="58">
        <v>660.493350795629</v>
      </c>
      <c r="CJ32" s="70"/>
      <c r="CK32" s="58">
        <v>135.7400542</v>
      </c>
      <c r="CL32" s="58">
        <v>542.92017231109901</v>
      </c>
      <c r="CM32" s="74">
        <v>82.199188176095603</v>
      </c>
      <c r="CN32" s="58">
        <v>29.395462599999998</v>
      </c>
      <c r="CO32" s="58">
        <v>117.573178484531</v>
      </c>
      <c r="CP32" s="74">
        <v>17.8008118239044</v>
      </c>
      <c r="CQ32" s="58">
        <v>0</v>
      </c>
      <c r="CR32" s="58">
        <v>0</v>
      </c>
      <c r="CS32" s="74">
        <v>0</v>
      </c>
      <c r="CT32" s="58">
        <v>0</v>
      </c>
      <c r="CU32" s="58">
        <v>0</v>
      </c>
      <c r="CV32" s="74">
        <v>0</v>
      </c>
      <c r="CW32" s="59">
        <v>165.64629679999999</v>
      </c>
      <c r="CX32" s="58">
        <v>662.53632011111597</v>
      </c>
      <c r="CY32" s="70"/>
      <c r="CZ32" s="80">
        <v>-0.30835582193349698</v>
      </c>
      <c r="DB32" s="58" t="s">
        <v>40</v>
      </c>
      <c r="DC32" s="59">
        <v>159.88439510000001</v>
      </c>
      <c r="DD32" s="58">
        <v>639.49041312190502</v>
      </c>
      <c r="DE32" s="70"/>
      <c r="DF32" s="58">
        <v>123.7343528</v>
      </c>
      <c r="DG32" s="58">
        <v>494.90090849675101</v>
      </c>
      <c r="DH32" s="74">
        <v>77.389887063468606</v>
      </c>
      <c r="DI32" s="58">
        <v>36.150042300000003</v>
      </c>
      <c r="DJ32" s="58">
        <v>144.58950462515401</v>
      </c>
      <c r="DK32" s="74">
        <v>22.610112936531301</v>
      </c>
      <c r="DL32" s="58">
        <v>0</v>
      </c>
      <c r="DM32" s="58">
        <v>0</v>
      </c>
      <c r="DN32" s="74">
        <v>0</v>
      </c>
      <c r="DO32" s="58">
        <v>0</v>
      </c>
      <c r="DP32" s="58">
        <v>0</v>
      </c>
      <c r="DQ32" s="74">
        <v>0</v>
      </c>
      <c r="DR32" s="59">
        <v>151.26131340000001</v>
      </c>
      <c r="DS32" s="58">
        <v>605.00063020551704</v>
      </c>
      <c r="DT32" s="70"/>
      <c r="DU32" s="80">
        <v>5.7007846264013704</v>
      </c>
    </row>
    <row r="33" spans="1:125" s="52" customFormat="1" ht="12.75" x14ac:dyDescent="0.2">
      <c r="A33" s="58" t="s">
        <v>41</v>
      </c>
      <c r="B33" s="59">
        <v>30.1059892</v>
      </c>
      <c r="C33" s="58">
        <v>120.415075273044</v>
      </c>
      <c r="D33" s="70"/>
      <c r="E33" s="58">
        <v>26.696740500000001</v>
      </c>
      <c r="F33" s="58">
        <v>106.779086230869</v>
      </c>
      <c r="G33" s="74">
        <v>88.675845602176693</v>
      </c>
      <c r="H33" s="58">
        <v>3.4092487</v>
      </c>
      <c r="I33" s="58">
        <v>13.6359890421746</v>
      </c>
      <c r="J33" s="74">
        <v>11.3241543978233</v>
      </c>
      <c r="K33" s="58">
        <v>0</v>
      </c>
      <c r="L33" s="58">
        <v>0</v>
      </c>
      <c r="M33" s="74">
        <v>0</v>
      </c>
      <c r="N33" s="61"/>
      <c r="O33" s="61"/>
      <c r="P33" s="80"/>
      <c r="Q33" s="59">
        <v>28.3789932</v>
      </c>
      <c r="R33" s="58">
        <v>113.507600751787</v>
      </c>
      <c r="S33" s="70"/>
      <c r="T33" s="80">
        <v>6.0854731097366797</v>
      </c>
      <c r="V33" s="58" t="s">
        <v>41</v>
      </c>
      <c r="W33" s="59">
        <v>2.8057922</v>
      </c>
      <c r="X33" s="58">
        <v>11.222341067056499</v>
      </c>
      <c r="Y33" s="70"/>
      <c r="Z33" s="58">
        <v>2.5569614000000001</v>
      </c>
      <c r="AA33" s="58">
        <v>10.227091274292601</v>
      </c>
      <c r="AB33" s="74">
        <v>91.131531408491298</v>
      </c>
      <c r="AC33" s="58">
        <v>0.24883079999999999</v>
      </c>
      <c r="AD33" s="58">
        <v>0.99524979276388503</v>
      </c>
      <c r="AE33" s="74">
        <v>8.8684685915086696</v>
      </c>
      <c r="AF33" s="58">
        <v>0</v>
      </c>
      <c r="AG33" s="58">
        <v>0</v>
      </c>
      <c r="AH33" s="74">
        <v>0</v>
      </c>
      <c r="AI33" s="61"/>
      <c r="AJ33" s="61"/>
      <c r="AK33" s="80"/>
      <c r="AL33" s="59">
        <v>2.1769433</v>
      </c>
      <c r="AM33" s="58">
        <v>8.7071309829158192</v>
      </c>
      <c r="AN33" s="70"/>
      <c r="AO33" s="80">
        <v>28.8867835923885</v>
      </c>
      <c r="AQ33" s="58" t="s">
        <v>41</v>
      </c>
      <c r="AR33" s="59">
        <v>29.519690000000001</v>
      </c>
      <c r="AS33" s="58">
        <v>118.070051436374</v>
      </c>
      <c r="AT33" s="70"/>
      <c r="AU33" s="58">
        <v>25.861913900000001</v>
      </c>
      <c r="AV33" s="58">
        <v>103.44002611193</v>
      </c>
      <c r="AW33" s="74">
        <v>87.609029430864595</v>
      </c>
      <c r="AX33" s="58">
        <v>3.6577761</v>
      </c>
      <c r="AY33" s="58">
        <v>14.6300253244441</v>
      </c>
      <c r="AZ33" s="74">
        <v>12.3909705691354</v>
      </c>
      <c r="BA33" s="58">
        <v>0</v>
      </c>
      <c r="BB33" s="58">
        <v>0</v>
      </c>
      <c r="BC33" s="74">
        <v>0</v>
      </c>
      <c r="BD33" s="61"/>
      <c r="BE33" s="61"/>
      <c r="BF33" s="80"/>
      <c r="BG33" s="59">
        <v>26.142772600000001</v>
      </c>
      <c r="BH33" s="58">
        <v>104.56337805618701</v>
      </c>
      <c r="BI33" s="70"/>
      <c r="BJ33" s="80">
        <v>12.917212155224901</v>
      </c>
      <c r="BL33" s="58" t="s">
        <v>41</v>
      </c>
      <c r="BM33" s="59">
        <v>8.0796597000000006</v>
      </c>
      <c r="BN33" s="58">
        <v>32.316255230573198</v>
      </c>
      <c r="BO33" s="70"/>
      <c r="BP33" s="58">
        <v>7.5336423999999997</v>
      </c>
      <c r="BQ33" s="58">
        <v>30.1323471103948</v>
      </c>
      <c r="BR33" s="74">
        <v>93.242075529492894</v>
      </c>
      <c r="BS33" s="58">
        <v>0.54601730000000004</v>
      </c>
      <c r="BT33" s="58">
        <v>2.1839081201784398</v>
      </c>
      <c r="BU33" s="74">
        <v>6.7579244705070902</v>
      </c>
      <c r="BV33" s="58">
        <v>0</v>
      </c>
      <c r="BW33" s="58">
        <v>0</v>
      </c>
      <c r="BX33" s="74">
        <v>0</v>
      </c>
      <c r="BY33" s="61"/>
      <c r="BZ33" s="61"/>
      <c r="CA33" s="80"/>
      <c r="CB33" s="59">
        <v>6.9663830000000004</v>
      </c>
      <c r="CC33" s="58">
        <v>27.8634768568194</v>
      </c>
      <c r="CD33" s="70"/>
      <c r="CE33" s="80">
        <v>15.980699022721</v>
      </c>
      <c r="CG33" s="58" t="s">
        <v>41</v>
      </c>
      <c r="CH33" s="59">
        <v>62.698721599999999</v>
      </c>
      <c r="CI33" s="58">
        <v>250.77638973535599</v>
      </c>
      <c r="CJ33" s="70"/>
      <c r="CK33" s="58">
        <v>54.005601900000002</v>
      </c>
      <c r="CL33" s="58">
        <v>216.00647548078399</v>
      </c>
      <c r="CM33" s="74">
        <v>86.135092585364603</v>
      </c>
      <c r="CN33" s="58">
        <v>8.6931197000000004</v>
      </c>
      <c r="CO33" s="58">
        <v>34.769914254572399</v>
      </c>
      <c r="CP33" s="74">
        <v>13.8649074146354</v>
      </c>
      <c r="CQ33" s="58">
        <v>0</v>
      </c>
      <c r="CR33" s="58">
        <v>0</v>
      </c>
      <c r="CS33" s="74">
        <v>0</v>
      </c>
      <c r="CT33" s="61"/>
      <c r="CU33" s="61"/>
      <c r="CV33" s="80"/>
      <c r="CW33" s="59">
        <v>60.754080799999997</v>
      </c>
      <c r="CX33" s="58">
        <v>242.99840022119599</v>
      </c>
      <c r="CY33" s="70"/>
      <c r="CZ33" s="80">
        <v>3.2008398026820299</v>
      </c>
      <c r="DB33" s="58" t="s">
        <v>41</v>
      </c>
      <c r="DC33" s="59">
        <v>65.736113900000007</v>
      </c>
      <c r="DD33" s="58">
        <v>262.92506287838199</v>
      </c>
      <c r="DE33" s="70"/>
      <c r="DF33" s="58">
        <v>56.591242200000003</v>
      </c>
      <c r="DG33" s="58">
        <v>226.34827389455299</v>
      </c>
      <c r="DH33" s="74">
        <v>86.088511843107298</v>
      </c>
      <c r="DI33" s="58">
        <v>9.1448716999999995</v>
      </c>
      <c r="DJ33" s="58">
        <v>36.576788983828799</v>
      </c>
      <c r="DK33" s="74">
        <v>13.9114881568927</v>
      </c>
      <c r="DL33" s="58">
        <v>0</v>
      </c>
      <c r="DM33" s="58">
        <v>0</v>
      </c>
      <c r="DN33" s="74">
        <v>0</v>
      </c>
      <c r="DO33" s="61"/>
      <c r="DP33" s="61"/>
      <c r="DQ33" s="80"/>
      <c r="DR33" s="59">
        <v>64.0661372</v>
      </c>
      <c r="DS33" s="58">
        <v>256.24564873593903</v>
      </c>
      <c r="DT33" s="70"/>
      <c r="DU33" s="80">
        <v>2.6066449031985801</v>
      </c>
    </row>
    <row r="34" spans="1:125" s="52" customFormat="1" ht="12.75" x14ac:dyDescent="0.2">
      <c r="A34" s="58" t="s">
        <v>42</v>
      </c>
      <c r="B34" s="59">
        <v>20.472834800000001</v>
      </c>
      <c r="C34" s="58">
        <v>81.8852995368309</v>
      </c>
      <c r="D34" s="70"/>
      <c r="E34" s="58">
        <v>14.8775899</v>
      </c>
      <c r="F34" s="58">
        <v>59.505970582424197</v>
      </c>
      <c r="G34" s="74">
        <v>72.669906465517897</v>
      </c>
      <c r="H34" s="58">
        <v>5.5952449</v>
      </c>
      <c r="I34" s="58">
        <v>22.379328954406699</v>
      </c>
      <c r="J34" s="74">
        <v>27.330093534482099</v>
      </c>
      <c r="K34" s="58">
        <v>0</v>
      </c>
      <c r="L34" s="58">
        <v>0</v>
      </c>
      <c r="M34" s="74">
        <v>0</v>
      </c>
      <c r="N34" s="58">
        <v>0</v>
      </c>
      <c r="O34" s="58">
        <v>0</v>
      </c>
      <c r="P34" s="74">
        <v>0</v>
      </c>
      <c r="Q34" s="59">
        <v>24.5733307</v>
      </c>
      <c r="R34" s="58">
        <v>98.286073455108493</v>
      </c>
      <c r="S34" s="70"/>
      <c r="T34" s="80">
        <v>-16.686772949342199</v>
      </c>
      <c r="V34" s="58" t="s">
        <v>42</v>
      </c>
      <c r="W34" s="59">
        <v>7.3553578000000002</v>
      </c>
      <c r="X34" s="58">
        <v>29.419261305892299</v>
      </c>
      <c r="Y34" s="70"/>
      <c r="Z34" s="58">
        <v>4.4683083000000003</v>
      </c>
      <c r="AA34" s="58">
        <v>17.871915010441398</v>
      </c>
      <c r="AB34" s="74">
        <v>60.749027056168501</v>
      </c>
      <c r="AC34" s="58">
        <v>2.8870494999999998</v>
      </c>
      <c r="AD34" s="58">
        <v>11.5473462954509</v>
      </c>
      <c r="AE34" s="74">
        <v>39.250972943831499</v>
      </c>
      <c r="AF34" s="58">
        <v>0</v>
      </c>
      <c r="AG34" s="58">
        <v>0</v>
      </c>
      <c r="AH34" s="74">
        <v>0</v>
      </c>
      <c r="AI34" s="58">
        <v>0</v>
      </c>
      <c r="AJ34" s="58">
        <v>0</v>
      </c>
      <c r="AK34" s="74">
        <v>0</v>
      </c>
      <c r="AL34" s="59">
        <v>12.0094709</v>
      </c>
      <c r="AM34" s="58">
        <v>48.0343407023122</v>
      </c>
      <c r="AN34" s="70"/>
      <c r="AO34" s="80">
        <v>-38.753689806600903</v>
      </c>
      <c r="AQ34" s="58" t="s">
        <v>42</v>
      </c>
      <c r="AR34" s="59">
        <v>16.153475499999999</v>
      </c>
      <c r="AS34" s="58">
        <v>64.609136585147397</v>
      </c>
      <c r="AT34" s="70"/>
      <c r="AU34" s="58">
        <v>11.996714000000001</v>
      </c>
      <c r="AV34" s="58">
        <v>47.983316865707899</v>
      </c>
      <c r="AW34" s="74">
        <v>74.267076456704302</v>
      </c>
      <c r="AX34" s="58">
        <v>4.1567615</v>
      </c>
      <c r="AY34" s="58">
        <v>16.625819719439502</v>
      </c>
      <c r="AZ34" s="74">
        <v>25.732923543295701</v>
      </c>
      <c r="BA34" s="58">
        <v>0</v>
      </c>
      <c r="BB34" s="58">
        <v>0</v>
      </c>
      <c r="BC34" s="74">
        <v>0</v>
      </c>
      <c r="BD34" s="58">
        <v>0</v>
      </c>
      <c r="BE34" s="58">
        <v>0</v>
      </c>
      <c r="BF34" s="74">
        <v>0</v>
      </c>
      <c r="BG34" s="59">
        <v>17.965659899999999</v>
      </c>
      <c r="BH34" s="58">
        <v>71.857339575090506</v>
      </c>
      <c r="BI34" s="70"/>
      <c r="BJ34" s="80">
        <v>-10.0869347972016</v>
      </c>
      <c r="BL34" s="58" t="s">
        <v>42</v>
      </c>
      <c r="BM34" s="59">
        <v>11.1942916</v>
      </c>
      <c r="BN34" s="58">
        <v>44.773863987249598</v>
      </c>
      <c r="BO34" s="70"/>
      <c r="BP34" s="58">
        <v>7.8521251000000003</v>
      </c>
      <c r="BQ34" s="58">
        <v>31.406183955246298</v>
      </c>
      <c r="BR34" s="74">
        <v>70.1440107206069</v>
      </c>
      <c r="BS34" s="58">
        <v>3.3421664999999998</v>
      </c>
      <c r="BT34" s="58">
        <v>13.3676800320033</v>
      </c>
      <c r="BU34" s="74">
        <v>29.8559892793931</v>
      </c>
      <c r="BV34" s="58">
        <v>0</v>
      </c>
      <c r="BW34" s="58">
        <v>0</v>
      </c>
      <c r="BX34" s="74">
        <v>0</v>
      </c>
      <c r="BY34" s="58">
        <v>0</v>
      </c>
      <c r="BZ34" s="58">
        <v>0</v>
      </c>
      <c r="CA34" s="74">
        <v>0</v>
      </c>
      <c r="CB34" s="59">
        <v>13.605233999999999</v>
      </c>
      <c r="CC34" s="58">
        <v>54.416922338408902</v>
      </c>
      <c r="CD34" s="70"/>
      <c r="CE34" s="80">
        <v>-17.720697784396801</v>
      </c>
      <c r="CG34" s="58" t="s">
        <v>42</v>
      </c>
      <c r="CH34" s="59">
        <v>41.415822400000003</v>
      </c>
      <c r="CI34" s="58">
        <v>165.651071574523</v>
      </c>
      <c r="CJ34" s="70"/>
      <c r="CK34" s="58">
        <v>33.869790799999997</v>
      </c>
      <c r="CL34" s="58">
        <v>135.46917131904999</v>
      </c>
      <c r="CM34" s="74">
        <v>81.779833979585504</v>
      </c>
      <c r="CN34" s="58">
        <v>7.5460316000000001</v>
      </c>
      <c r="CO34" s="58">
        <v>30.1819002554737</v>
      </c>
      <c r="CP34" s="74">
        <v>18.220166020414499</v>
      </c>
      <c r="CQ34" s="58">
        <v>0</v>
      </c>
      <c r="CR34" s="58">
        <v>0</v>
      </c>
      <c r="CS34" s="74">
        <v>0</v>
      </c>
      <c r="CT34" s="58">
        <v>0</v>
      </c>
      <c r="CU34" s="58">
        <v>0</v>
      </c>
      <c r="CV34" s="74">
        <v>0</v>
      </c>
      <c r="CW34" s="59">
        <v>44.667792200000001</v>
      </c>
      <c r="CX34" s="58">
        <v>178.65799141533199</v>
      </c>
      <c r="CY34" s="70"/>
      <c r="CZ34" s="80">
        <v>-7.2803459491333502</v>
      </c>
      <c r="DB34" s="58" t="s">
        <v>42</v>
      </c>
      <c r="DC34" s="59">
        <v>56.309265400000001</v>
      </c>
      <c r="DD34" s="58">
        <v>225.22044988014599</v>
      </c>
      <c r="DE34" s="70"/>
      <c r="DF34" s="58">
        <v>42.991785700000001</v>
      </c>
      <c r="DG34" s="58">
        <v>171.954459851732</v>
      </c>
      <c r="DH34" s="74">
        <v>76.349398974755601</v>
      </c>
      <c r="DI34" s="58">
        <v>13.3174797</v>
      </c>
      <c r="DJ34" s="58">
        <v>53.265990028413903</v>
      </c>
      <c r="DK34" s="74">
        <v>23.650601025244399</v>
      </c>
      <c r="DL34" s="58">
        <v>0</v>
      </c>
      <c r="DM34" s="58">
        <v>0</v>
      </c>
      <c r="DN34" s="74">
        <v>0</v>
      </c>
      <c r="DO34" s="58">
        <v>0</v>
      </c>
      <c r="DP34" s="58">
        <v>0</v>
      </c>
      <c r="DQ34" s="74">
        <v>0</v>
      </c>
      <c r="DR34" s="59">
        <v>64.994633699999994</v>
      </c>
      <c r="DS34" s="58">
        <v>259.959360821448</v>
      </c>
      <c r="DT34" s="70"/>
      <c r="DU34" s="80">
        <v>-13.3632083228434</v>
      </c>
    </row>
    <row r="35" spans="1:125" s="52" customFormat="1" ht="12.75" x14ac:dyDescent="0.2">
      <c r="A35" s="58" t="s">
        <v>43</v>
      </c>
      <c r="B35" s="62">
        <v>4.4291482000000002</v>
      </c>
      <c r="C35" s="63">
        <v>17.715286163009299</v>
      </c>
      <c r="D35" s="72"/>
      <c r="E35" s="58">
        <v>0</v>
      </c>
      <c r="F35" s="58">
        <v>0</v>
      </c>
      <c r="G35" s="74">
        <v>0</v>
      </c>
      <c r="H35" s="58">
        <v>4.4291482000000002</v>
      </c>
      <c r="I35" s="58">
        <v>17.715286163009299</v>
      </c>
      <c r="J35" s="74">
        <v>100</v>
      </c>
      <c r="K35" s="61"/>
      <c r="L35" s="61"/>
      <c r="M35" s="80"/>
      <c r="N35" s="58">
        <v>0</v>
      </c>
      <c r="O35" s="58">
        <v>0</v>
      </c>
      <c r="P35" s="74">
        <v>0</v>
      </c>
      <c r="Q35" s="62">
        <v>0</v>
      </c>
      <c r="R35" s="63">
        <v>0</v>
      </c>
      <c r="S35" s="72"/>
      <c r="T35" s="80" t="s">
        <v>18</v>
      </c>
      <c r="V35" s="58" t="s">
        <v>43</v>
      </c>
      <c r="W35" s="62">
        <v>7.5738490000000001</v>
      </c>
      <c r="X35" s="63">
        <v>30.293161649100298</v>
      </c>
      <c r="Y35" s="72"/>
      <c r="Z35" s="58">
        <v>0</v>
      </c>
      <c r="AA35" s="58">
        <v>0</v>
      </c>
      <c r="AB35" s="74">
        <v>0</v>
      </c>
      <c r="AC35" s="58">
        <v>7.5738490000000001</v>
      </c>
      <c r="AD35" s="58">
        <v>30.293161649100298</v>
      </c>
      <c r="AE35" s="74">
        <v>100</v>
      </c>
      <c r="AF35" s="61"/>
      <c r="AG35" s="61"/>
      <c r="AH35" s="80"/>
      <c r="AI35" s="58">
        <v>0</v>
      </c>
      <c r="AJ35" s="58">
        <v>0</v>
      </c>
      <c r="AK35" s="74">
        <v>0</v>
      </c>
      <c r="AL35" s="62">
        <v>0</v>
      </c>
      <c r="AM35" s="63">
        <v>0</v>
      </c>
      <c r="AN35" s="72"/>
      <c r="AO35" s="80" t="s">
        <v>18</v>
      </c>
      <c r="AQ35" s="58" t="s">
        <v>43</v>
      </c>
      <c r="AR35" s="62">
        <v>1.9270657</v>
      </c>
      <c r="AS35" s="63">
        <v>7.7076942989669703</v>
      </c>
      <c r="AT35" s="72"/>
      <c r="AU35" s="58">
        <v>0</v>
      </c>
      <c r="AV35" s="58">
        <v>0</v>
      </c>
      <c r="AW35" s="74">
        <v>0</v>
      </c>
      <c r="AX35" s="58">
        <v>1.9270657</v>
      </c>
      <c r="AY35" s="58">
        <v>7.7076942989669703</v>
      </c>
      <c r="AZ35" s="74">
        <v>100</v>
      </c>
      <c r="BA35" s="61"/>
      <c r="BB35" s="61"/>
      <c r="BC35" s="80"/>
      <c r="BD35" s="58">
        <v>0</v>
      </c>
      <c r="BE35" s="58">
        <v>0</v>
      </c>
      <c r="BF35" s="74">
        <v>0</v>
      </c>
      <c r="BG35" s="62">
        <v>0</v>
      </c>
      <c r="BH35" s="63">
        <v>0</v>
      </c>
      <c r="BI35" s="72"/>
      <c r="BJ35" s="80" t="s">
        <v>18</v>
      </c>
      <c r="BL35" s="58" t="s">
        <v>43</v>
      </c>
      <c r="BM35" s="62">
        <v>5.7843640000000001</v>
      </c>
      <c r="BN35" s="63">
        <v>23.1357495626381</v>
      </c>
      <c r="BO35" s="72"/>
      <c r="BP35" s="58">
        <v>0</v>
      </c>
      <c r="BQ35" s="58">
        <v>0</v>
      </c>
      <c r="BR35" s="74">
        <v>0</v>
      </c>
      <c r="BS35" s="58">
        <v>5.7843640000000001</v>
      </c>
      <c r="BT35" s="58">
        <v>23.1357495626381</v>
      </c>
      <c r="BU35" s="74">
        <v>100</v>
      </c>
      <c r="BV35" s="61"/>
      <c r="BW35" s="61"/>
      <c r="BX35" s="80"/>
      <c r="BY35" s="58">
        <v>0</v>
      </c>
      <c r="BZ35" s="58">
        <v>0</v>
      </c>
      <c r="CA35" s="74">
        <v>0</v>
      </c>
      <c r="CB35" s="62">
        <v>0</v>
      </c>
      <c r="CC35" s="63">
        <v>0</v>
      </c>
      <c r="CD35" s="72"/>
      <c r="CE35" s="80" t="s">
        <v>18</v>
      </c>
      <c r="CG35" s="58" t="s">
        <v>43</v>
      </c>
      <c r="CH35" s="62">
        <v>1.7916276</v>
      </c>
      <c r="CI35" s="63">
        <v>7.1659818543767804</v>
      </c>
      <c r="CJ35" s="72"/>
      <c r="CK35" s="58">
        <v>0</v>
      </c>
      <c r="CL35" s="58">
        <v>0</v>
      </c>
      <c r="CM35" s="74">
        <v>0</v>
      </c>
      <c r="CN35" s="58">
        <v>1.7916276</v>
      </c>
      <c r="CO35" s="58">
        <v>7.1659818543767804</v>
      </c>
      <c r="CP35" s="74">
        <v>100</v>
      </c>
      <c r="CQ35" s="61"/>
      <c r="CR35" s="61"/>
      <c r="CS35" s="80"/>
      <c r="CT35" s="58">
        <v>0</v>
      </c>
      <c r="CU35" s="58">
        <v>0</v>
      </c>
      <c r="CV35" s="74">
        <v>0</v>
      </c>
      <c r="CW35" s="62">
        <v>0</v>
      </c>
      <c r="CX35" s="63">
        <v>0</v>
      </c>
      <c r="CY35" s="72"/>
      <c r="CZ35" s="80" t="s">
        <v>18</v>
      </c>
      <c r="DB35" s="58" t="s">
        <v>43</v>
      </c>
      <c r="DC35" s="62">
        <v>10.7328461</v>
      </c>
      <c r="DD35" s="63">
        <v>42.928218117659398</v>
      </c>
      <c r="DE35" s="72"/>
      <c r="DF35" s="58">
        <v>0</v>
      </c>
      <c r="DG35" s="58">
        <v>0</v>
      </c>
      <c r="DH35" s="74">
        <v>0</v>
      </c>
      <c r="DI35" s="58">
        <v>10.7328461</v>
      </c>
      <c r="DJ35" s="58">
        <v>42.928218117659398</v>
      </c>
      <c r="DK35" s="74">
        <v>100</v>
      </c>
      <c r="DL35" s="61"/>
      <c r="DM35" s="61"/>
      <c r="DN35" s="80"/>
      <c r="DO35" s="58">
        <v>0</v>
      </c>
      <c r="DP35" s="58">
        <v>0</v>
      </c>
      <c r="DQ35" s="74">
        <v>0</v>
      </c>
      <c r="DR35" s="62">
        <v>0</v>
      </c>
      <c r="DS35" s="63">
        <v>0</v>
      </c>
      <c r="DT35" s="72"/>
      <c r="DU35" s="80" t="s">
        <v>18</v>
      </c>
    </row>
    <row r="36" spans="1:125" s="52" customFormat="1" ht="12.75" x14ac:dyDescent="0.2">
      <c r="A36" s="64" t="s">
        <v>44</v>
      </c>
      <c r="B36" s="64"/>
      <c r="C36" s="64"/>
      <c r="D36" s="73"/>
      <c r="E36" s="64"/>
      <c r="F36" s="64"/>
      <c r="G36" s="73"/>
      <c r="H36" s="64"/>
      <c r="I36" s="64"/>
      <c r="J36" s="73"/>
      <c r="K36" s="64"/>
      <c r="L36" s="64"/>
      <c r="M36" s="73"/>
      <c r="N36" s="64"/>
      <c r="O36" s="64"/>
      <c r="P36" s="73"/>
      <c r="Q36" s="64"/>
      <c r="R36" s="64"/>
      <c r="S36" s="73"/>
      <c r="T36" s="85"/>
      <c r="V36" s="64" t="s">
        <v>44</v>
      </c>
      <c r="W36" s="64"/>
      <c r="X36" s="64"/>
      <c r="Y36" s="73"/>
      <c r="Z36" s="64"/>
      <c r="AA36" s="64"/>
      <c r="AB36" s="73"/>
      <c r="AC36" s="64"/>
      <c r="AD36" s="64"/>
      <c r="AE36" s="73"/>
      <c r="AF36" s="64"/>
      <c r="AG36" s="64"/>
      <c r="AH36" s="73"/>
      <c r="AI36" s="64"/>
      <c r="AJ36" s="64"/>
      <c r="AK36" s="73"/>
      <c r="AL36" s="64"/>
      <c r="AM36" s="64"/>
      <c r="AN36" s="73"/>
      <c r="AO36" s="73"/>
      <c r="AQ36" s="64" t="s">
        <v>44</v>
      </c>
      <c r="AR36" s="64"/>
      <c r="AS36" s="64"/>
      <c r="AT36" s="73"/>
      <c r="AU36" s="64"/>
      <c r="AV36" s="64"/>
      <c r="AW36" s="73"/>
      <c r="AX36" s="64"/>
      <c r="AY36" s="64"/>
      <c r="AZ36" s="73"/>
      <c r="BA36" s="64"/>
      <c r="BB36" s="64"/>
      <c r="BC36" s="73"/>
      <c r="BD36" s="64"/>
      <c r="BE36" s="64"/>
      <c r="BF36" s="73"/>
      <c r="BG36" s="64"/>
      <c r="BH36" s="64"/>
      <c r="BI36" s="73"/>
      <c r="BJ36" s="85"/>
      <c r="BL36" s="64" t="s">
        <v>44</v>
      </c>
      <c r="BM36" s="64"/>
      <c r="BN36" s="64"/>
      <c r="BO36" s="73"/>
      <c r="BP36" s="64"/>
      <c r="BQ36" s="64"/>
      <c r="BR36" s="73"/>
      <c r="BS36" s="64"/>
      <c r="BT36" s="64"/>
      <c r="BU36" s="73"/>
      <c r="BV36" s="64"/>
      <c r="BW36" s="64"/>
      <c r="BX36" s="73"/>
      <c r="BY36" s="64"/>
      <c r="BZ36" s="64"/>
      <c r="CA36" s="73"/>
      <c r="CB36" s="64"/>
      <c r="CC36" s="64"/>
      <c r="CD36" s="73"/>
      <c r="CE36" s="85"/>
      <c r="CG36" s="64" t="s">
        <v>44</v>
      </c>
      <c r="CH36" s="64"/>
      <c r="CI36" s="64"/>
      <c r="CJ36" s="73"/>
      <c r="CK36" s="64"/>
      <c r="CL36" s="64"/>
      <c r="CM36" s="73"/>
      <c r="CN36" s="64"/>
      <c r="CO36" s="64"/>
      <c r="CP36" s="73"/>
      <c r="CQ36" s="64"/>
      <c r="CR36" s="64"/>
      <c r="CS36" s="73"/>
      <c r="CT36" s="64"/>
      <c r="CU36" s="64"/>
      <c r="CV36" s="73"/>
      <c r="CW36" s="64"/>
      <c r="CX36" s="64"/>
      <c r="CY36" s="73"/>
      <c r="CZ36" s="85"/>
      <c r="DB36" s="64" t="s">
        <v>44</v>
      </c>
      <c r="DC36" s="64"/>
      <c r="DD36" s="64"/>
      <c r="DE36" s="73"/>
      <c r="DF36" s="64"/>
      <c r="DG36" s="64"/>
      <c r="DH36" s="73"/>
      <c r="DI36" s="64"/>
      <c r="DJ36" s="64"/>
      <c r="DK36" s="73"/>
      <c r="DL36" s="64"/>
      <c r="DM36" s="64"/>
      <c r="DN36" s="73"/>
      <c r="DO36" s="64"/>
      <c r="DP36" s="64"/>
      <c r="DQ36" s="73"/>
      <c r="DR36" s="64"/>
      <c r="DS36" s="64"/>
      <c r="DT36" s="73"/>
      <c r="DU36" s="85"/>
    </row>
    <row r="37" spans="1:125" s="52" customFormat="1" ht="12.75" x14ac:dyDescent="0.2">
      <c r="A37" s="65" t="s">
        <v>45</v>
      </c>
      <c r="B37" s="58"/>
      <c r="C37" s="58"/>
      <c r="D37" s="74"/>
      <c r="E37" s="58"/>
      <c r="F37" s="58"/>
      <c r="G37" s="74"/>
      <c r="H37" s="58"/>
      <c r="I37" s="58"/>
      <c r="J37" s="74"/>
      <c r="K37" s="58"/>
      <c r="L37" s="58"/>
      <c r="M37" s="74"/>
      <c r="N37" s="58"/>
      <c r="O37" s="58"/>
      <c r="P37" s="74"/>
      <c r="Q37" s="58"/>
      <c r="R37" s="58"/>
      <c r="S37" s="74"/>
      <c r="T37" s="80"/>
      <c r="V37" s="65" t="s">
        <v>45</v>
      </c>
      <c r="W37" s="58"/>
      <c r="X37" s="58"/>
      <c r="Y37" s="74"/>
      <c r="Z37" s="58"/>
      <c r="AA37" s="58"/>
      <c r="AB37" s="74"/>
      <c r="AC37" s="58"/>
      <c r="AD37" s="58"/>
      <c r="AE37" s="74"/>
      <c r="AF37" s="58"/>
      <c r="AG37" s="58"/>
      <c r="AH37" s="74"/>
      <c r="AI37" s="58"/>
      <c r="AJ37" s="58"/>
      <c r="AK37" s="74"/>
      <c r="AL37" s="58"/>
      <c r="AM37" s="58"/>
      <c r="AN37" s="74"/>
      <c r="AO37" s="74"/>
      <c r="AQ37" s="65" t="s">
        <v>45</v>
      </c>
      <c r="AR37" s="58"/>
      <c r="AS37" s="58"/>
      <c r="AT37" s="74"/>
      <c r="AU37" s="58"/>
      <c r="AV37" s="58"/>
      <c r="AW37" s="74"/>
      <c r="AX37" s="58"/>
      <c r="AY37" s="58"/>
      <c r="AZ37" s="74"/>
      <c r="BA37" s="58"/>
      <c r="BB37" s="58"/>
      <c r="BC37" s="74"/>
      <c r="BD37" s="58"/>
      <c r="BE37" s="58"/>
      <c r="BF37" s="74"/>
      <c r="BG37" s="58"/>
      <c r="BH37" s="58"/>
      <c r="BI37" s="74"/>
      <c r="BJ37" s="80"/>
      <c r="BL37" s="65" t="s">
        <v>45</v>
      </c>
      <c r="BM37" s="58"/>
      <c r="BN37" s="58"/>
      <c r="BO37" s="74"/>
      <c r="BP37" s="58"/>
      <c r="BQ37" s="58"/>
      <c r="BR37" s="74"/>
      <c r="BS37" s="58"/>
      <c r="BT37" s="58"/>
      <c r="BU37" s="74"/>
      <c r="BV37" s="58"/>
      <c r="BW37" s="58"/>
      <c r="BX37" s="74"/>
      <c r="BY37" s="58"/>
      <c r="BZ37" s="58"/>
      <c r="CA37" s="74"/>
      <c r="CB37" s="58"/>
      <c r="CC37" s="58"/>
      <c r="CD37" s="74"/>
      <c r="CE37" s="80"/>
      <c r="CG37" s="65" t="s">
        <v>45</v>
      </c>
      <c r="CH37" s="58"/>
      <c r="CI37" s="58"/>
      <c r="CJ37" s="74"/>
      <c r="CK37" s="58"/>
      <c r="CL37" s="58"/>
      <c r="CM37" s="74"/>
      <c r="CN37" s="58"/>
      <c r="CO37" s="58"/>
      <c r="CP37" s="74"/>
      <c r="CQ37" s="58"/>
      <c r="CR37" s="58"/>
      <c r="CS37" s="74"/>
      <c r="CT37" s="58"/>
      <c r="CU37" s="58"/>
      <c r="CV37" s="74"/>
      <c r="CW37" s="58"/>
      <c r="CX37" s="58"/>
      <c r="CY37" s="74"/>
      <c r="CZ37" s="80"/>
      <c r="DB37" s="65" t="s">
        <v>45</v>
      </c>
      <c r="DC37" s="58"/>
      <c r="DD37" s="58"/>
      <c r="DE37" s="74"/>
      <c r="DF37" s="58"/>
      <c r="DG37" s="58"/>
      <c r="DH37" s="74"/>
      <c r="DI37" s="58"/>
      <c r="DJ37" s="58"/>
      <c r="DK37" s="74"/>
      <c r="DL37" s="58"/>
      <c r="DM37" s="58"/>
      <c r="DN37" s="74"/>
      <c r="DO37" s="58"/>
      <c r="DP37" s="58"/>
      <c r="DQ37" s="74"/>
      <c r="DR37" s="58"/>
      <c r="DS37" s="58"/>
      <c r="DT37" s="74"/>
      <c r="DU37" s="80"/>
    </row>
    <row r="38" spans="1:125" s="52" customFormat="1" ht="12.75" x14ac:dyDescent="0.2">
      <c r="A38" s="52" t="s">
        <v>46</v>
      </c>
      <c r="B38" s="58"/>
      <c r="C38" s="58"/>
      <c r="D38" s="74"/>
      <c r="E38" s="58"/>
      <c r="F38" s="58"/>
      <c r="G38" s="74"/>
      <c r="H38" s="58"/>
      <c r="I38" s="58"/>
      <c r="J38" s="74"/>
      <c r="K38" s="58"/>
      <c r="L38" s="58"/>
      <c r="M38" s="74"/>
      <c r="N38" s="58"/>
      <c r="O38" s="58"/>
      <c r="P38" s="74"/>
      <c r="Q38" s="58"/>
      <c r="R38" s="58"/>
      <c r="S38" s="74"/>
      <c r="T38" s="80"/>
      <c r="V38" s="52" t="s">
        <v>46</v>
      </c>
      <c r="W38" s="58"/>
      <c r="X38" s="58"/>
      <c r="Y38" s="74"/>
      <c r="Z38" s="58"/>
      <c r="AA38" s="58"/>
      <c r="AB38" s="74"/>
      <c r="AC38" s="58"/>
      <c r="AD38" s="58"/>
      <c r="AE38" s="74"/>
      <c r="AF38" s="58"/>
      <c r="AG38" s="58"/>
      <c r="AH38" s="74"/>
      <c r="AI38" s="58"/>
      <c r="AJ38" s="58"/>
      <c r="AK38" s="74"/>
      <c r="AL38" s="58"/>
      <c r="AM38" s="58"/>
      <c r="AN38" s="74"/>
      <c r="AO38" s="74"/>
      <c r="AQ38" s="52" t="s">
        <v>46</v>
      </c>
      <c r="AR38" s="58"/>
      <c r="AS38" s="58"/>
      <c r="AT38" s="74"/>
      <c r="AU38" s="58"/>
      <c r="AV38" s="58"/>
      <c r="AW38" s="74"/>
      <c r="AX38" s="58"/>
      <c r="AY38" s="58"/>
      <c r="AZ38" s="74"/>
      <c r="BA38" s="58"/>
      <c r="BB38" s="58"/>
      <c r="BC38" s="74"/>
      <c r="BD38" s="58"/>
      <c r="BE38" s="58"/>
      <c r="BF38" s="74"/>
      <c r="BG38" s="58"/>
      <c r="BH38" s="58"/>
      <c r="BI38" s="74"/>
      <c r="BJ38" s="80"/>
      <c r="BL38" s="52" t="s">
        <v>46</v>
      </c>
      <c r="BM38" s="58"/>
      <c r="BN38" s="58"/>
      <c r="BO38" s="74"/>
      <c r="BP38" s="58"/>
      <c r="BQ38" s="58"/>
      <c r="BR38" s="74"/>
      <c r="BS38" s="58"/>
      <c r="BT38" s="58"/>
      <c r="BU38" s="74"/>
      <c r="BV38" s="58"/>
      <c r="BW38" s="58"/>
      <c r="BX38" s="74"/>
      <c r="BY38" s="58"/>
      <c r="BZ38" s="58"/>
      <c r="CA38" s="74"/>
      <c r="CB38" s="58"/>
      <c r="CC38" s="58"/>
      <c r="CD38" s="74"/>
      <c r="CE38" s="80"/>
      <c r="CG38" s="52" t="s">
        <v>46</v>
      </c>
      <c r="CH38" s="58"/>
      <c r="CI38" s="58"/>
      <c r="CJ38" s="74"/>
      <c r="CK38" s="58"/>
      <c r="CL38" s="58"/>
      <c r="CM38" s="74"/>
      <c r="CN38" s="58"/>
      <c r="CO38" s="58"/>
      <c r="CP38" s="74"/>
      <c r="CQ38" s="58"/>
      <c r="CR38" s="58"/>
      <c r="CS38" s="74"/>
      <c r="CT38" s="58"/>
      <c r="CU38" s="58"/>
      <c r="CV38" s="74"/>
      <c r="CW38" s="58"/>
      <c r="CX38" s="58"/>
      <c r="CY38" s="74"/>
      <c r="CZ38" s="80"/>
      <c r="DB38" s="52" t="s">
        <v>46</v>
      </c>
      <c r="DC38" s="58"/>
      <c r="DD38" s="58"/>
      <c r="DE38" s="74"/>
      <c r="DF38" s="58"/>
      <c r="DG38" s="58"/>
      <c r="DH38" s="74"/>
      <c r="DI38" s="58"/>
      <c r="DJ38" s="58"/>
      <c r="DK38" s="74"/>
      <c r="DL38" s="58"/>
      <c r="DM38" s="58"/>
      <c r="DN38" s="74"/>
      <c r="DO38" s="58"/>
      <c r="DP38" s="58"/>
      <c r="DQ38" s="74"/>
      <c r="DR38" s="58"/>
      <c r="DS38" s="58"/>
      <c r="DT38" s="74"/>
      <c r="DU38" s="80"/>
    </row>
    <row r="39" spans="1:125" s="52" customFormat="1" ht="12.75" x14ac:dyDescent="0.2">
      <c r="A39" s="58" t="s">
        <v>47</v>
      </c>
      <c r="B39" s="58"/>
      <c r="C39" s="58"/>
      <c r="D39" s="74"/>
      <c r="E39" s="58"/>
      <c r="F39" s="58"/>
      <c r="G39" s="74"/>
      <c r="H39" s="58"/>
      <c r="I39" s="58"/>
      <c r="J39" s="74"/>
      <c r="K39" s="58"/>
      <c r="L39" s="58"/>
      <c r="M39" s="74"/>
      <c r="N39" s="58"/>
      <c r="O39" s="58"/>
      <c r="P39" s="74"/>
      <c r="Q39" s="58"/>
      <c r="R39" s="58"/>
      <c r="S39" s="74"/>
      <c r="T39" s="80"/>
      <c r="V39" s="58" t="s">
        <v>47</v>
      </c>
      <c r="W39" s="58"/>
      <c r="X39" s="58"/>
      <c r="Y39" s="74"/>
      <c r="Z39" s="58"/>
      <c r="AA39" s="58"/>
      <c r="AB39" s="74"/>
      <c r="AC39" s="58"/>
      <c r="AD39" s="58"/>
      <c r="AE39" s="74"/>
      <c r="AF39" s="58"/>
      <c r="AG39" s="58"/>
      <c r="AH39" s="74"/>
      <c r="AI39" s="58"/>
      <c r="AJ39" s="58"/>
      <c r="AK39" s="74"/>
      <c r="AL39" s="58"/>
      <c r="AM39" s="58"/>
      <c r="AN39" s="74"/>
      <c r="AO39" s="74"/>
      <c r="AQ39" s="58" t="s">
        <v>47</v>
      </c>
      <c r="AR39" s="58"/>
      <c r="AS39" s="58"/>
      <c r="AT39" s="74"/>
      <c r="AU39" s="58"/>
      <c r="AV39" s="58"/>
      <c r="AW39" s="74"/>
      <c r="AX39" s="58"/>
      <c r="AY39" s="58"/>
      <c r="AZ39" s="74"/>
      <c r="BA39" s="58"/>
      <c r="BB39" s="58"/>
      <c r="BC39" s="74"/>
      <c r="BD39" s="58"/>
      <c r="BE39" s="58"/>
      <c r="BF39" s="74"/>
      <c r="BG39" s="58"/>
      <c r="BH39" s="58"/>
      <c r="BI39" s="74"/>
      <c r="BJ39" s="80"/>
      <c r="BL39" s="58" t="s">
        <v>47</v>
      </c>
      <c r="BM39" s="58"/>
      <c r="BN39" s="58"/>
      <c r="BO39" s="74"/>
      <c r="BP39" s="58"/>
      <c r="BQ39" s="58"/>
      <c r="BR39" s="74"/>
      <c r="BS39" s="58"/>
      <c r="BT39" s="58"/>
      <c r="BU39" s="74"/>
      <c r="BV39" s="58"/>
      <c r="BW39" s="58"/>
      <c r="BX39" s="74"/>
      <c r="BY39" s="58"/>
      <c r="BZ39" s="58"/>
      <c r="CA39" s="74"/>
      <c r="CB39" s="58"/>
      <c r="CC39" s="58"/>
      <c r="CD39" s="74"/>
      <c r="CE39" s="80"/>
      <c r="CG39" s="58" t="s">
        <v>47</v>
      </c>
      <c r="CH39" s="58"/>
      <c r="CI39" s="58"/>
      <c r="CJ39" s="74"/>
      <c r="CK39" s="58"/>
      <c r="CL39" s="58"/>
      <c r="CM39" s="74"/>
      <c r="CN39" s="58"/>
      <c r="CO39" s="58"/>
      <c r="CP39" s="74"/>
      <c r="CQ39" s="58"/>
      <c r="CR39" s="58"/>
      <c r="CS39" s="74"/>
      <c r="CT39" s="58"/>
      <c r="CU39" s="58"/>
      <c r="CV39" s="74"/>
      <c r="CW39" s="58"/>
      <c r="CX39" s="58"/>
      <c r="CY39" s="74"/>
      <c r="CZ39" s="80"/>
      <c r="DB39" s="58" t="s">
        <v>47</v>
      </c>
      <c r="DC39" s="58"/>
      <c r="DD39" s="58"/>
      <c r="DE39" s="74"/>
      <c r="DF39" s="58"/>
      <c r="DG39" s="58"/>
      <c r="DH39" s="74"/>
      <c r="DI39" s="58"/>
      <c r="DJ39" s="58"/>
      <c r="DK39" s="74"/>
      <c r="DL39" s="58"/>
      <c r="DM39" s="58"/>
      <c r="DN39" s="74"/>
      <c r="DO39" s="58"/>
      <c r="DP39" s="58"/>
      <c r="DQ39" s="74"/>
      <c r="DR39" s="58"/>
      <c r="DS39" s="58"/>
      <c r="DT39" s="74"/>
      <c r="DU39" s="80"/>
    </row>
    <row r="40" spans="1:125" s="52" customFormat="1" ht="12.75" x14ac:dyDescent="0.2">
      <c r="A40" s="58" t="s">
        <v>48</v>
      </c>
      <c r="B40" s="58"/>
      <c r="C40" s="58"/>
      <c r="D40" s="74"/>
      <c r="E40" s="58"/>
      <c r="F40" s="58"/>
      <c r="G40" s="74"/>
      <c r="H40" s="58"/>
      <c r="I40" s="58"/>
      <c r="J40" s="74"/>
      <c r="K40" s="58"/>
      <c r="L40" s="58"/>
      <c r="M40" s="74"/>
      <c r="N40" s="58"/>
      <c r="O40" s="58"/>
      <c r="P40" s="74"/>
      <c r="Q40" s="58"/>
      <c r="R40" s="58"/>
      <c r="S40" s="74"/>
      <c r="T40" s="80"/>
      <c r="V40" s="58" t="s">
        <v>48</v>
      </c>
      <c r="W40" s="58"/>
      <c r="X40" s="58"/>
      <c r="Y40" s="74"/>
      <c r="Z40" s="58"/>
      <c r="AA40" s="58"/>
      <c r="AB40" s="74"/>
      <c r="AC40" s="58"/>
      <c r="AD40" s="58"/>
      <c r="AE40" s="74"/>
      <c r="AF40" s="58"/>
      <c r="AG40" s="58"/>
      <c r="AH40" s="74"/>
      <c r="AI40" s="58"/>
      <c r="AJ40" s="58"/>
      <c r="AK40" s="74"/>
      <c r="AL40" s="58"/>
      <c r="AM40" s="58"/>
      <c r="AN40" s="74"/>
      <c r="AO40" s="74"/>
      <c r="AQ40" s="58" t="s">
        <v>48</v>
      </c>
      <c r="AR40" s="58"/>
      <c r="AS40" s="58"/>
      <c r="AT40" s="74"/>
      <c r="AU40" s="58"/>
      <c r="AV40" s="58"/>
      <c r="AW40" s="74"/>
      <c r="AX40" s="58"/>
      <c r="AY40" s="58"/>
      <c r="AZ40" s="74"/>
      <c r="BA40" s="58"/>
      <c r="BB40" s="58"/>
      <c r="BC40" s="74"/>
      <c r="BD40" s="58"/>
      <c r="BE40" s="58"/>
      <c r="BF40" s="74"/>
      <c r="BG40" s="58"/>
      <c r="BH40" s="58"/>
      <c r="BI40" s="74"/>
      <c r="BJ40" s="80"/>
      <c r="BL40" s="58" t="s">
        <v>48</v>
      </c>
      <c r="BM40" s="58"/>
      <c r="BN40" s="58"/>
      <c r="BO40" s="74"/>
      <c r="BP40" s="58"/>
      <c r="BQ40" s="58"/>
      <c r="BR40" s="74"/>
      <c r="BS40" s="58"/>
      <c r="BT40" s="58"/>
      <c r="BU40" s="74"/>
      <c r="BV40" s="58"/>
      <c r="BW40" s="58"/>
      <c r="BX40" s="74"/>
      <c r="BY40" s="58"/>
      <c r="BZ40" s="58"/>
      <c r="CA40" s="74"/>
      <c r="CB40" s="58"/>
      <c r="CC40" s="58"/>
      <c r="CD40" s="74"/>
      <c r="CE40" s="80"/>
      <c r="CG40" s="58" t="s">
        <v>48</v>
      </c>
      <c r="CH40" s="58"/>
      <c r="CI40" s="58"/>
      <c r="CJ40" s="74"/>
      <c r="CK40" s="58"/>
      <c r="CL40" s="58"/>
      <c r="CM40" s="74"/>
      <c r="CN40" s="58"/>
      <c r="CO40" s="58"/>
      <c r="CP40" s="74"/>
      <c r="CQ40" s="58"/>
      <c r="CR40" s="58"/>
      <c r="CS40" s="74"/>
      <c r="CT40" s="58"/>
      <c r="CU40" s="58"/>
      <c r="CV40" s="74"/>
      <c r="CW40" s="58"/>
      <c r="CX40" s="58"/>
      <c r="CY40" s="74"/>
      <c r="CZ40" s="80"/>
      <c r="DB40" s="58" t="s">
        <v>48</v>
      </c>
      <c r="DC40" s="58"/>
      <c r="DD40" s="58"/>
      <c r="DE40" s="74"/>
      <c r="DF40" s="58"/>
      <c r="DG40" s="58"/>
      <c r="DH40" s="74"/>
      <c r="DI40" s="58"/>
      <c r="DJ40" s="58"/>
      <c r="DK40" s="74"/>
      <c r="DL40" s="58"/>
      <c r="DM40" s="58"/>
      <c r="DN40" s="74"/>
      <c r="DO40" s="58"/>
      <c r="DP40" s="58"/>
      <c r="DQ40" s="74"/>
      <c r="DR40" s="58"/>
      <c r="DS40" s="58"/>
      <c r="DT40" s="74"/>
      <c r="DU40" s="80"/>
    </row>
  </sheetData>
  <mergeCells count="36">
    <mergeCell ref="B2:D2"/>
    <mergeCell ref="E2:G2"/>
    <mergeCell ref="H2:J2"/>
    <mergeCell ref="K2:M2"/>
    <mergeCell ref="N2:P2"/>
    <mergeCell ref="Q2:S2"/>
    <mergeCell ref="W2:Y2"/>
    <mergeCell ref="Z2:AB2"/>
    <mergeCell ref="AC2:AE2"/>
    <mergeCell ref="AF2:AH2"/>
    <mergeCell ref="AI2:AK2"/>
    <mergeCell ref="AL2:AN2"/>
    <mergeCell ref="AR2:AT2"/>
    <mergeCell ref="AU2:AW2"/>
    <mergeCell ref="AX2:AZ2"/>
    <mergeCell ref="BA2:BC2"/>
    <mergeCell ref="BD2:BF2"/>
    <mergeCell ref="BG2:BI2"/>
    <mergeCell ref="BM2:BO2"/>
    <mergeCell ref="BP2:BR2"/>
    <mergeCell ref="BS2:BU2"/>
    <mergeCell ref="BV2:BX2"/>
    <mergeCell ref="BY2:CA2"/>
    <mergeCell ref="CB2:CD2"/>
    <mergeCell ref="CH2:CJ2"/>
    <mergeCell ref="CK2:CM2"/>
    <mergeCell ref="CN2:CP2"/>
    <mergeCell ref="CQ2:CS2"/>
    <mergeCell ref="CT2:CV2"/>
    <mergeCell ref="CW2:CY2"/>
    <mergeCell ref="DR2:DT2"/>
    <mergeCell ref="DC2:DE2"/>
    <mergeCell ref="DF2:DH2"/>
    <mergeCell ref="DI2:DK2"/>
    <mergeCell ref="DL2:DN2"/>
    <mergeCell ref="DO2:DQ2"/>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U40"/>
  <sheetViews>
    <sheetView topLeftCell="DB1" zoomScale="74" workbookViewId="0">
      <selection activeCell="DT26" activeCellId="5" sqref="DE26:DE28 DH25:DH28 DK25:DK28 DN25:DN28 DQ25:DQ28 DT26:DT28"/>
    </sheetView>
  </sheetViews>
  <sheetFormatPr defaultRowHeight="15" x14ac:dyDescent="0.25"/>
  <cols>
    <col min="1" max="1" width="30.7109375" customWidth="1"/>
    <col min="4" max="4" width="8.85546875" style="76"/>
    <col min="7" max="7" width="8.85546875" style="76"/>
    <col min="10" max="10" width="8.85546875" style="76"/>
    <col min="13" max="13" width="8.85546875" style="76"/>
    <col min="16" max="16" width="8.85546875" style="76"/>
    <col min="19" max="19" width="8.85546875" style="76"/>
    <col min="20" max="20" width="11.5703125" style="87" customWidth="1"/>
    <col min="22" max="22" width="30.7109375" customWidth="1"/>
    <col min="25" max="25" width="8.85546875" style="76"/>
    <col min="28" max="28" width="8.85546875" style="76"/>
    <col min="31" max="31" width="8.85546875" style="76"/>
    <col min="34" max="34" width="8.85546875" style="76"/>
    <col min="37" max="37" width="8.85546875" style="76"/>
    <col min="40" max="41" width="8.85546875" style="76"/>
    <col min="43" max="43" width="30.7109375" customWidth="1"/>
    <col min="46" max="46" width="8.85546875" style="76"/>
    <col min="49" max="49" width="8.85546875" style="76"/>
    <col min="52" max="52" width="8.85546875" style="76"/>
    <col min="55" max="55" width="8.85546875" style="76"/>
    <col min="58" max="58" width="8.85546875" style="76"/>
    <col min="61" max="61" width="8.85546875" style="76"/>
    <col min="62" max="62" width="11.5703125" style="87" customWidth="1"/>
    <col min="64" max="64" width="30.7109375" customWidth="1"/>
    <col min="67" max="67" width="8.85546875" style="76"/>
    <col min="70" max="70" width="8.85546875" style="76"/>
    <col min="73" max="73" width="8.85546875" style="76"/>
    <col min="76" max="76" width="8.85546875" style="76"/>
    <col min="79" max="79" width="8.85546875" style="76"/>
    <col min="82" max="82" width="8.85546875" style="76"/>
    <col min="83" max="83" width="11.5703125" style="87" customWidth="1"/>
    <col min="85" max="85" width="30.7109375" customWidth="1"/>
    <col min="88" max="88" width="8.85546875" style="76"/>
    <col min="91" max="91" width="8.85546875" style="76"/>
    <col min="94" max="94" width="8.85546875" style="76"/>
    <col min="97" max="97" width="8.85546875" style="76"/>
    <col min="100" max="100" width="8.85546875" style="76"/>
    <col min="103" max="103" width="8.85546875" style="76"/>
    <col min="104" max="104" width="11.5703125" style="87" customWidth="1"/>
    <col min="106" max="106" width="30.7109375" customWidth="1"/>
    <col min="109" max="109" width="8.85546875" style="76"/>
    <col min="112" max="112" width="8.85546875" style="76"/>
    <col min="115" max="115" width="8.85546875" style="76"/>
    <col min="118" max="118" width="8.85546875" style="76"/>
    <col min="121" max="121" width="8.85546875" style="76"/>
    <col min="124" max="124" width="8.85546875" style="76"/>
    <col min="125" max="125" width="11.5703125" style="87" customWidth="1"/>
  </cols>
  <sheetData>
    <row r="1" spans="1:125" s="52" customFormat="1" ht="12.75" x14ac:dyDescent="0.2">
      <c r="A1" s="52" t="s">
        <v>365</v>
      </c>
      <c r="D1" s="66"/>
      <c r="G1" s="66"/>
      <c r="J1" s="66"/>
      <c r="M1" s="66"/>
      <c r="P1" s="66"/>
      <c r="S1" s="66"/>
      <c r="T1" s="83"/>
      <c r="V1" s="52" t="s">
        <v>366</v>
      </c>
      <c r="Y1" s="66"/>
      <c r="AB1" s="66"/>
      <c r="AE1" s="66"/>
      <c r="AH1" s="66"/>
      <c r="AK1" s="66"/>
      <c r="AN1" s="66"/>
      <c r="AO1" s="66"/>
      <c r="AQ1" s="52" t="s">
        <v>367</v>
      </c>
      <c r="AT1" s="66"/>
      <c r="AW1" s="66"/>
      <c r="AZ1" s="66"/>
      <c r="BC1" s="66"/>
      <c r="BF1" s="66"/>
      <c r="BI1" s="66"/>
      <c r="BJ1" s="83"/>
      <c r="BL1" s="52" t="s">
        <v>368</v>
      </c>
      <c r="BO1" s="66"/>
      <c r="BR1" s="66"/>
      <c r="BU1" s="66"/>
      <c r="BX1" s="66"/>
      <c r="CA1" s="66"/>
      <c r="CD1" s="66"/>
      <c r="CE1" s="83"/>
      <c r="CG1" s="52" t="s">
        <v>369</v>
      </c>
      <c r="CJ1" s="66"/>
      <c r="CM1" s="66"/>
      <c r="CP1" s="66"/>
      <c r="CS1" s="66"/>
      <c r="CV1" s="66"/>
      <c r="CY1" s="66"/>
      <c r="CZ1" s="83"/>
      <c r="DB1" s="52" t="s">
        <v>370</v>
      </c>
      <c r="DE1" s="66"/>
      <c r="DH1" s="66"/>
      <c r="DK1" s="66"/>
      <c r="DN1" s="66"/>
      <c r="DQ1" s="66"/>
      <c r="DT1" s="66"/>
      <c r="DU1" s="83"/>
    </row>
    <row r="2" spans="1:125" s="52" customFormat="1" ht="12.75" x14ac:dyDescent="0.2">
      <c r="A2" s="39" t="s">
        <v>67</v>
      </c>
      <c r="B2" s="165" t="s">
        <v>1</v>
      </c>
      <c r="C2" s="166"/>
      <c r="D2" s="167"/>
      <c r="E2" s="166" t="s">
        <v>2</v>
      </c>
      <c r="F2" s="166"/>
      <c r="G2" s="166"/>
      <c r="H2" s="166" t="s">
        <v>3</v>
      </c>
      <c r="I2" s="166"/>
      <c r="J2" s="166"/>
      <c r="K2" s="166" t="s">
        <v>4</v>
      </c>
      <c r="L2" s="166"/>
      <c r="M2" s="166"/>
      <c r="N2" s="166" t="s">
        <v>5</v>
      </c>
      <c r="O2" s="166"/>
      <c r="P2" s="166"/>
      <c r="Q2" s="165" t="s">
        <v>6</v>
      </c>
      <c r="R2" s="166"/>
      <c r="S2" s="167"/>
      <c r="T2" s="50" t="s">
        <v>7</v>
      </c>
      <c r="V2" s="39" t="s">
        <v>67</v>
      </c>
      <c r="W2" s="165" t="s">
        <v>1</v>
      </c>
      <c r="X2" s="166"/>
      <c r="Y2" s="167"/>
      <c r="Z2" s="166" t="s">
        <v>2</v>
      </c>
      <c r="AA2" s="166"/>
      <c r="AB2" s="166"/>
      <c r="AC2" s="166" t="s">
        <v>3</v>
      </c>
      <c r="AD2" s="166"/>
      <c r="AE2" s="166"/>
      <c r="AF2" s="166" t="s">
        <v>4</v>
      </c>
      <c r="AG2" s="166"/>
      <c r="AH2" s="166"/>
      <c r="AI2" s="166" t="s">
        <v>5</v>
      </c>
      <c r="AJ2" s="166"/>
      <c r="AK2" s="166"/>
      <c r="AL2" s="165" t="s">
        <v>6</v>
      </c>
      <c r="AM2" s="166"/>
      <c r="AN2" s="167"/>
      <c r="AO2" s="50" t="s">
        <v>7</v>
      </c>
      <c r="AQ2" s="39" t="s">
        <v>67</v>
      </c>
      <c r="AR2" s="165" t="s">
        <v>1</v>
      </c>
      <c r="AS2" s="166"/>
      <c r="AT2" s="167"/>
      <c r="AU2" s="166" t="s">
        <v>2</v>
      </c>
      <c r="AV2" s="166"/>
      <c r="AW2" s="166"/>
      <c r="AX2" s="166" t="s">
        <v>3</v>
      </c>
      <c r="AY2" s="166"/>
      <c r="AZ2" s="166"/>
      <c r="BA2" s="166" t="s">
        <v>4</v>
      </c>
      <c r="BB2" s="166"/>
      <c r="BC2" s="166"/>
      <c r="BD2" s="166" t="s">
        <v>5</v>
      </c>
      <c r="BE2" s="166"/>
      <c r="BF2" s="166"/>
      <c r="BG2" s="165" t="s">
        <v>6</v>
      </c>
      <c r="BH2" s="166"/>
      <c r="BI2" s="167"/>
      <c r="BJ2" s="50" t="s">
        <v>7</v>
      </c>
      <c r="BL2" s="39" t="s">
        <v>67</v>
      </c>
      <c r="BM2" s="165" t="s">
        <v>1</v>
      </c>
      <c r="BN2" s="166"/>
      <c r="BO2" s="167"/>
      <c r="BP2" s="166" t="s">
        <v>2</v>
      </c>
      <c r="BQ2" s="166"/>
      <c r="BR2" s="166"/>
      <c r="BS2" s="166" t="s">
        <v>3</v>
      </c>
      <c r="BT2" s="166"/>
      <c r="BU2" s="166"/>
      <c r="BV2" s="166" t="s">
        <v>4</v>
      </c>
      <c r="BW2" s="166"/>
      <c r="BX2" s="166"/>
      <c r="BY2" s="166" t="s">
        <v>5</v>
      </c>
      <c r="BZ2" s="166"/>
      <c r="CA2" s="166"/>
      <c r="CB2" s="165" t="s">
        <v>6</v>
      </c>
      <c r="CC2" s="166"/>
      <c r="CD2" s="167"/>
      <c r="CE2" s="50" t="s">
        <v>7</v>
      </c>
      <c r="CG2" s="39" t="s">
        <v>67</v>
      </c>
      <c r="CH2" s="165" t="s">
        <v>1</v>
      </c>
      <c r="CI2" s="166"/>
      <c r="CJ2" s="167"/>
      <c r="CK2" s="166" t="s">
        <v>2</v>
      </c>
      <c r="CL2" s="166"/>
      <c r="CM2" s="166"/>
      <c r="CN2" s="166" t="s">
        <v>3</v>
      </c>
      <c r="CO2" s="166"/>
      <c r="CP2" s="166"/>
      <c r="CQ2" s="166" t="s">
        <v>4</v>
      </c>
      <c r="CR2" s="166"/>
      <c r="CS2" s="166"/>
      <c r="CT2" s="166" t="s">
        <v>5</v>
      </c>
      <c r="CU2" s="166"/>
      <c r="CV2" s="166"/>
      <c r="CW2" s="165" t="s">
        <v>6</v>
      </c>
      <c r="CX2" s="166"/>
      <c r="CY2" s="167"/>
      <c r="CZ2" s="50" t="s">
        <v>7</v>
      </c>
      <c r="DB2" s="39" t="s">
        <v>67</v>
      </c>
      <c r="DC2" s="165" t="s">
        <v>1</v>
      </c>
      <c r="DD2" s="166"/>
      <c r="DE2" s="167"/>
      <c r="DF2" s="166" t="s">
        <v>2</v>
      </c>
      <c r="DG2" s="166"/>
      <c r="DH2" s="166"/>
      <c r="DI2" s="166" t="s">
        <v>3</v>
      </c>
      <c r="DJ2" s="166"/>
      <c r="DK2" s="166"/>
      <c r="DL2" s="166" t="s">
        <v>4</v>
      </c>
      <c r="DM2" s="166"/>
      <c r="DN2" s="166"/>
      <c r="DO2" s="166" t="s">
        <v>5</v>
      </c>
      <c r="DP2" s="166"/>
      <c r="DQ2" s="166"/>
      <c r="DR2" s="165" t="s">
        <v>6</v>
      </c>
      <c r="DS2" s="166"/>
      <c r="DT2" s="167"/>
      <c r="DU2" s="50" t="s">
        <v>7</v>
      </c>
    </row>
    <row r="3" spans="1:125" s="52" customFormat="1" ht="12.75" x14ac:dyDescent="0.2">
      <c r="A3" s="42" t="s">
        <v>8</v>
      </c>
      <c r="B3" s="43"/>
      <c r="C3" s="44" t="s">
        <v>693</v>
      </c>
      <c r="D3" s="45" t="s">
        <v>9</v>
      </c>
      <c r="E3" s="44"/>
      <c r="F3" s="44" t="s">
        <v>693</v>
      </c>
      <c r="G3" s="46" t="s">
        <v>9</v>
      </c>
      <c r="H3" s="44"/>
      <c r="I3" s="44" t="s">
        <v>693</v>
      </c>
      <c r="J3" s="46" t="s">
        <v>9</v>
      </c>
      <c r="K3" s="44"/>
      <c r="L3" s="44" t="s">
        <v>693</v>
      </c>
      <c r="M3" s="46" t="s">
        <v>9</v>
      </c>
      <c r="N3" s="44"/>
      <c r="O3" s="44" t="s">
        <v>693</v>
      </c>
      <c r="P3" s="46" t="s">
        <v>9</v>
      </c>
      <c r="Q3" s="43"/>
      <c r="R3" s="44" t="s">
        <v>693</v>
      </c>
      <c r="S3" s="45" t="s">
        <v>9</v>
      </c>
      <c r="T3" s="46"/>
      <c r="V3" s="42" t="s">
        <v>8</v>
      </c>
      <c r="W3" s="43"/>
      <c r="X3" s="44" t="s">
        <v>693</v>
      </c>
      <c r="Y3" s="45" t="s">
        <v>9</v>
      </c>
      <c r="Z3" s="44"/>
      <c r="AA3" s="44" t="s">
        <v>693</v>
      </c>
      <c r="AB3" s="46" t="s">
        <v>9</v>
      </c>
      <c r="AC3" s="44"/>
      <c r="AD3" s="44" t="s">
        <v>693</v>
      </c>
      <c r="AE3" s="46" t="s">
        <v>9</v>
      </c>
      <c r="AF3" s="44"/>
      <c r="AG3" s="44" t="s">
        <v>693</v>
      </c>
      <c r="AH3" s="46" t="s">
        <v>9</v>
      </c>
      <c r="AI3" s="44"/>
      <c r="AJ3" s="44" t="s">
        <v>693</v>
      </c>
      <c r="AK3" s="46" t="s">
        <v>9</v>
      </c>
      <c r="AL3" s="43"/>
      <c r="AM3" s="44" t="s">
        <v>693</v>
      </c>
      <c r="AN3" s="45" t="s">
        <v>9</v>
      </c>
      <c r="AO3" s="46"/>
      <c r="AQ3" s="42" t="s">
        <v>8</v>
      </c>
      <c r="AR3" s="43"/>
      <c r="AS3" s="44" t="s">
        <v>693</v>
      </c>
      <c r="AT3" s="45" t="s">
        <v>9</v>
      </c>
      <c r="AU3" s="44"/>
      <c r="AV3" s="44" t="s">
        <v>693</v>
      </c>
      <c r="AW3" s="46" t="s">
        <v>9</v>
      </c>
      <c r="AX3" s="44"/>
      <c r="AY3" s="44" t="s">
        <v>693</v>
      </c>
      <c r="AZ3" s="46" t="s">
        <v>9</v>
      </c>
      <c r="BA3" s="44"/>
      <c r="BB3" s="44" t="s">
        <v>693</v>
      </c>
      <c r="BC3" s="46" t="s">
        <v>9</v>
      </c>
      <c r="BD3" s="44"/>
      <c r="BE3" s="44" t="s">
        <v>693</v>
      </c>
      <c r="BF3" s="46" t="s">
        <v>9</v>
      </c>
      <c r="BG3" s="43"/>
      <c r="BH3" s="44" t="s">
        <v>693</v>
      </c>
      <c r="BI3" s="45" t="s">
        <v>9</v>
      </c>
      <c r="BJ3" s="46"/>
      <c r="BL3" s="42" t="s">
        <v>8</v>
      </c>
      <c r="BM3" s="43"/>
      <c r="BN3" s="44" t="s">
        <v>693</v>
      </c>
      <c r="BO3" s="45" t="s">
        <v>9</v>
      </c>
      <c r="BP3" s="44"/>
      <c r="BQ3" s="44" t="s">
        <v>693</v>
      </c>
      <c r="BR3" s="46" t="s">
        <v>9</v>
      </c>
      <c r="BS3" s="44"/>
      <c r="BT3" s="44" t="s">
        <v>693</v>
      </c>
      <c r="BU3" s="46" t="s">
        <v>9</v>
      </c>
      <c r="BV3" s="44"/>
      <c r="BW3" s="44" t="s">
        <v>693</v>
      </c>
      <c r="BX3" s="46" t="s">
        <v>9</v>
      </c>
      <c r="BY3" s="44"/>
      <c r="BZ3" s="44" t="s">
        <v>693</v>
      </c>
      <c r="CA3" s="46" t="s">
        <v>9</v>
      </c>
      <c r="CB3" s="43"/>
      <c r="CC3" s="44" t="s">
        <v>693</v>
      </c>
      <c r="CD3" s="45" t="s">
        <v>9</v>
      </c>
      <c r="CE3" s="46"/>
      <c r="CG3" s="42" t="s">
        <v>8</v>
      </c>
      <c r="CH3" s="43"/>
      <c r="CI3" s="44" t="s">
        <v>693</v>
      </c>
      <c r="CJ3" s="45" t="s">
        <v>9</v>
      </c>
      <c r="CK3" s="44"/>
      <c r="CL3" s="44" t="s">
        <v>693</v>
      </c>
      <c r="CM3" s="46" t="s">
        <v>9</v>
      </c>
      <c r="CN3" s="44"/>
      <c r="CO3" s="44" t="s">
        <v>693</v>
      </c>
      <c r="CP3" s="46" t="s">
        <v>9</v>
      </c>
      <c r="CQ3" s="44"/>
      <c r="CR3" s="44" t="s">
        <v>693</v>
      </c>
      <c r="CS3" s="46" t="s">
        <v>9</v>
      </c>
      <c r="CT3" s="44"/>
      <c r="CU3" s="44" t="s">
        <v>693</v>
      </c>
      <c r="CV3" s="46" t="s">
        <v>9</v>
      </c>
      <c r="CW3" s="43"/>
      <c r="CX3" s="44" t="s">
        <v>693</v>
      </c>
      <c r="CY3" s="45" t="s">
        <v>9</v>
      </c>
      <c r="CZ3" s="46"/>
      <c r="DB3" s="42" t="s">
        <v>8</v>
      </c>
      <c r="DC3" s="43"/>
      <c r="DD3" s="44" t="s">
        <v>693</v>
      </c>
      <c r="DE3" s="45" t="s">
        <v>9</v>
      </c>
      <c r="DF3" s="44"/>
      <c r="DG3" s="44" t="s">
        <v>693</v>
      </c>
      <c r="DH3" s="46" t="s">
        <v>9</v>
      </c>
      <c r="DI3" s="44"/>
      <c r="DJ3" s="44" t="s">
        <v>693</v>
      </c>
      <c r="DK3" s="46" t="s">
        <v>9</v>
      </c>
      <c r="DL3" s="44"/>
      <c r="DM3" s="44" t="s">
        <v>693</v>
      </c>
      <c r="DN3" s="46" t="s">
        <v>9</v>
      </c>
      <c r="DO3" s="44"/>
      <c r="DP3" s="44" t="s">
        <v>693</v>
      </c>
      <c r="DQ3" s="46" t="s">
        <v>9</v>
      </c>
      <c r="DR3" s="43"/>
      <c r="DS3" s="44" t="s">
        <v>693</v>
      </c>
      <c r="DT3" s="45" t="s">
        <v>9</v>
      </c>
      <c r="DU3" s="46"/>
    </row>
    <row r="4" spans="1:125" s="52" customFormat="1" ht="12.75" x14ac:dyDescent="0.2">
      <c r="A4" s="47"/>
      <c r="B4" s="48"/>
      <c r="C4" s="47">
        <v>270.84845259999997</v>
      </c>
      <c r="D4" s="67">
        <v>100</v>
      </c>
      <c r="E4" s="47"/>
      <c r="F4" s="47">
        <v>173.26329100000001</v>
      </c>
      <c r="G4" s="77">
        <v>63.970567059462702</v>
      </c>
      <c r="H4" s="47"/>
      <c r="I4" s="47">
        <v>94.344531000000003</v>
      </c>
      <c r="J4" s="77">
        <v>34.832959204434502</v>
      </c>
      <c r="K4" s="47"/>
      <c r="L4" s="47">
        <v>0</v>
      </c>
      <c r="M4" s="77">
        <v>0</v>
      </c>
      <c r="N4" s="47"/>
      <c r="O4" s="47">
        <v>3.2406305999999798</v>
      </c>
      <c r="P4" s="77">
        <v>1.1964737361028499</v>
      </c>
      <c r="Q4" s="48"/>
      <c r="R4" s="47">
        <v>270.84845259999997</v>
      </c>
      <c r="S4" s="67">
        <v>100</v>
      </c>
      <c r="T4" s="46"/>
      <c r="V4" s="47"/>
      <c r="W4" s="48"/>
      <c r="X4" s="47">
        <v>270.84845259999997</v>
      </c>
      <c r="Y4" s="67">
        <v>100</v>
      </c>
      <c r="Z4" s="47"/>
      <c r="AA4" s="47">
        <v>173.26329100000001</v>
      </c>
      <c r="AB4" s="77">
        <v>63.970567059462702</v>
      </c>
      <c r="AC4" s="47"/>
      <c r="AD4" s="47">
        <v>94.344531000000003</v>
      </c>
      <c r="AE4" s="77">
        <v>34.832959204434502</v>
      </c>
      <c r="AF4" s="47"/>
      <c r="AG4" s="47">
        <v>0</v>
      </c>
      <c r="AH4" s="77">
        <v>0</v>
      </c>
      <c r="AI4" s="47"/>
      <c r="AJ4" s="47">
        <v>3.2406305999999798</v>
      </c>
      <c r="AK4" s="77">
        <v>1.1964737361028499</v>
      </c>
      <c r="AL4" s="48"/>
      <c r="AM4" s="47">
        <v>270.84845259999997</v>
      </c>
      <c r="AN4" s="67">
        <v>100</v>
      </c>
      <c r="AO4" s="77"/>
      <c r="AQ4" s="47"/>
      <c r="AR4" s="48"/>
      <c r="AS4" s="47">
        <v>270.84845259999997</v>
      </c>
      <c r="AT4" s="67">
        <v>100</v>
      </c>
      <c r="AU4" s="47"/>
      <c r="AV4" s="47">
        <v>173.26329100000001</v>
      </c>
      <c r="AW4" s="77">
        <v>63.970567059462702</v>
      </c>
      <c r="AX4" s="47"/>
      <c r="AY4" s="47">
        <v>94.344531000000003</v>
      </c>
      <c r="AZ4" s="77">
        <v>34.832959204434502</v>
      </c>
      <c r="BA4" s="47"/>
      <c r="BB4" s="47">
        <v>0</v>
      </c>
      <c r="BC4" s="77">
        <v>0</v>
      </c>
      <c r="BD4" s="47"/>
      <c r="BE4" s="47">
        <v>3.2406305999999798</v>
      </c>
      <c r="BF4" s="77">
        <v>1.1964737361028499</v>
      </c>
      <c r="BG4" s="48"/>
      <c r="BH4" s="47">
        <v>270.84845259999997</v>
      </c>
      <c r="BI4" s="67">
        <v>100</v>
      </c>
      <c r="BJ4" s="46"/>
      <c r="BL4" s="47"/>
      <c r="BM4" s="48"/>
      <c r="BN4" s="47">
        <v>270.84845259999997</v>
      </c>
      <c r="BO4" s="67">
        <v>100</v>
      </c>
      <c r="BP4" s="47"/>
      <c r="BQ4" s="47">
        <v>173.26329100000001</v>
      </c>
      <c r="BR4" s="77">
        <v>63.970567059462702</v>
      </c>
      <c r="BS4" s="47"/>
      <c r="BT4" s="47">
        <v>94.344531000000003</v>
      </c>
      <c r="BU4" s="77">
        <v>34.832959204434502</v>
      </c>
      <c r="BV4" s="47"/>
      <c r="BW4" s="47">
        <v>0</v>
      </c>
      <c r="BX4" s="77">
        <v>0</v>
      </c>
      <c r="BY4" s="47"/>
      <c r="BZ4" s="47">
        <v>3.2406305999999798</v>
      </c>
      <c r="CA4" s="77">
        <v>1.1964737361028499</v>
      </c>
      <c r="CB4" s="48"/>
      <c r="CC4" s="47">
        <v>270.84845259999997</v>
      </c>
      <c r="CD4" s="67">
        <v>100</v>
      </c>
      <c r="CE4" s="46"/>
      <c r="CG4" s="47"/>
      <c r="CH4" s="48"/>
      <c r="CI4" s="47">
        <v>270.84845259999997</v>
      </c>
      <c r="CJ4" s="67">
        <v>100</v>
      </c>
      <c r="CK4" s="47"/>
      <c r="CL4" s="47">
        <v>173.26329100000001</v>
      </c>
      <c r="CM4" s="77">
        <v>63.970567059462702</v>
      </c>
      <c r="CN4" s="47"/>
      <c r="CO4" s="47">
        <v>94.344531000000003</v>
      </c>
      <c r="CP4" s="77">
        <v>34.832959204434502</v>
      </c>
      <c r="CQ4" s="47"/>
      <c r="CR4" s="47">
        <v>0</v>
      </c>
      <c r="CS4" s="77">
        <v>0</v>
      </c>
      <c r="CT4" s="47"/>
      <c r="CU4" s="47">
        <v>3.2406305999999798</v>
      </c>
      <c r="CV4" s="77">
        <v>1.1964737361028499</v>
      </c>
      <c r="CW4" s="48"/>
      <c r="CX4" s="47">
        <v>270.84845259999997</v>
      </c>
      <c r="CY4" s="67">
        <v>100</v>
      </c>
      <c r="CZ4" s="46"/>
      <c r="DB4" s="47"/>
      <c r="DC4" s="48"/>
      <c r="DD4" s="47">
        <v>270.84845259999997</v>
      </c>
      <c r="DE4" s="67">
        <v>100</v>
      </c>
      <c r="DF4" s="47"/>
      <c r="DG4" s="47">
        <v>173.26329100000001</v>
      </c>
      <c r="DH4" s="77">
        <v>63.970567059462702</v>
      </c>
      <c r="DI4" s="47"/>
      <c r="DJ4" s="47">
        <v>94.344531000000003</v>
      </c>
      <c r="DK4" s="77">
        <v>34.832959204434502</v>
      </c>
      <c r="DL4" s="47"/>
      <c r="DM4" s="47">
        <v>0</v>
      </c>
      <c r="DN4" s="77">
        <v>0</v>
      </c>
      <c r="DO4" s="47"/>
      <c r="DP4" s="47">
        <v>3.2406305999999798</v>
      </c>
      <c r="DQ4" s="77">
        <v>1.1964737361028499</v>
      </c>
      <c r="DR4" s="48"/>
      <c r="DS4" s="47">
        <v>270.84845259999997</v>
      </c>
      <c r="DT4" s="67">
        <v>100</v>
      </c>
      <c r="DU4" s="46"/>
    </row>
    <row r="5" spans="1:125" s="52" customFormat="1" ht="12.75" x14ac:dyDescent="0.2">
      <c r="A5" s="39" t="s">
        <v>10</v>
      </c>
      <c r="B5" s="40" t="s">
        <v>11</v>
      </c>
      <c r="C5" s="41" t="s">
        <v>12</v>
      </c>
      <c r="D5" s="49" t="s">
        <v>9</v>
      </c>
      <c r="E5" s="41" t="s">
        <v>11</v>
      </c>
      <c r="F5" s="41" t="s">
        <v>12</v>
      </c>
      <c r="G5" s="50" t="s">
        <v>9</v>
      </c>
      <c r="H5" s="41" t="s">
        <v>11</v>
      </c>
      <c r="I5" s="41" t="s">
        <v>12</v>
      </c>
      <c r="J5" s="50" t="s">
        <v>9</v>
      </c>
      <c r="K5" s="41" t="s">
        <v>11</v>
      </c>
      <c r="L5" s="41" t="s">
        <v>12</v>
      </c>
      <c r="M5" s="50" t="s">
        <v>9</v>
      </c>
      <c r="N5" s="41" t="s">
        <v>11</v>
      </c>
      <c r="O5" s="41" t="s">
        <v>12</v>
      </c>
      <c r="P5" s="50" t="s">
        <v>9</v>
      </c>
      <c r="Q5" s="40" t="s">
        <v>11</v>
      </c>
      <c r="R5" s="41" t="s">
        <v>12</v>
      </c>
      <c r="S5" s="49" t="s">
        <v>9</v>
      </c>
      <c r="T5" s="50" t="s">
        <v>9</v>
      </c>
      <c r="V5" s="39" t="s">
        <v>10</v>
      </c>
      <c r="W5" s="40" t="s">
        <v>11</v>
      </c>
      <c r="X5" s="41" t="s">
        <v>12</v>
      </c>
      <c r="Y5" s="49" t="s">
        <v>9</v>
      </c>
      <c r="Z5" s="41" t="s">
        <v>11</v>
      </c>
      <c r="AA5" s="41" t="s">
        <v>12</v>
      </c>
      <c r="AB5" s="50" t="s">
        <v>9</v>
      </c>
      <c r="AC5" s="41" t="s">
        <v>11</v>
      </c>
      <c r="AD5" s="41" t="s">
        <v>12</v>
      </c>
      <c r="AE5" s="50" t="s">
        <v>9</v>
      </c>
      <c r="AF5" s="41" t="s">
        <v>11</v>
      </c>
      <c r="AG5" s="41" t="s">
        <v>12</v>
      </c>
      <c r="AH5" s="50" t="s">
        <v>9</v>
      </c>
      <c r="AI5" s="41" t="s">
        <v>11</v>
      </c>
      <c r="AJ5" s="41" t="s">
        <v>12</v>
      </c>
      <c r="AK5" s="50" t="s">
        <v>9</v>
      </c>
      <c r="AL5" s="40" t="s">
        <v>11</v>
      </c>
      <c r="AM5" s="41" t="s">
        <v>12</v>
      </c>
      <c r="AN5" s="49" t="s">
        <v>9</v>
      </c>
      <c r="AO5" s="50" t="s">
        <v>9</v>
      </c>
      <c r="AQ5" s="39" t="s">
        <v>10</v>
      </c>
      <c r="AR5" s="40" t="s">
        <v>11</v>
      </c>
      <c r="AS5" s="41" t="s">
        <v>12</v>
      </c>
      <c r="AT5" s="49" t="s">
        <v>9</v>
      </c>
      <c r="AU5" s="41" t="s">
        <v>11</v>
      </c>
      <c r="AV5" s="41" t="s">
        <v>12</v>
      </c>
      <c r="AW5" s="50" t="s">
        <v>9</v>
      </c>
      <c r="AX5" s="41" t="s">
        <v>11</v>
      </c>
      <c r="AY5" s="41" t="s">
        <v>12</v>
      </c>
      <c r="AZ5" s="50" t="s">
        <v>9</v>
      </c>
      <c r="BA5" s="41" t="s">
        <v>11</v>
      </c>
      <c r="BB5" s="41" t="s">
        <v>12</v>
      </c>
      <c r="BC5" s="50" t="s">
        <v>9</v>
      </c>
      <c r="BD5" s="41" t="s">
        <v>11</v>
      </c>
      <c r="BE5" s="41" t="s">
        <v>12</v>
      </c>
      <c r="BF5" s="50" t="s">
        <v>9</v>
      </c>
      <c r="BG5" s="40" t="s">
        <v>11</v>
      </c>
      <c r="BH5" s="41" t="s">
        <v>12</v>
      </c>
      <c r="BI5" s="49" t="s">
        <v>9</v>
      </c>
      <c r="BJ5" s="50" t="s">
        <v>9</v>
      </c>
      <c r="BL5" s="39" t="s">
        <v>10</v>
      </c>
      <c r="BM5" s="40" t="s">
        <v>11</v>
      </c>
      <c r="BN5" s="41" t="s">
        <v>12</v>
      </c>
      <c r="BO5" s="49" t="s">
        <v>9</v>
      </c>
      <c r="BP5" s="41" t="s">
        <v>11</v>
      </c>
      <c r="BQ5" s="41" t="s">
        <v>12</v>
      </c>
      <c r="BR5" s="50" t="s">
        <v>9</v>
      </c>
      <c r="BS5" s="41" t="s">
        <v>11</v>
      </c>
      <c r="BT5" s="41" t="s">
        <v>12</v>
      </c>
      <c r="BU5" s="50" t="s">
        <v>9</v>
      </c>
      <c r="BV5" s="41" t="s">
        <v>11</v>
      </c>
      <c r="BW5" s="41" t="s">
        <v>12</v>
      </c>
      <c r="BX5" s="50" t="s">
        <v>9</v>
      </c>
      <c r="BY5" s="41" t="s">
        <v>11</v>
      </c>
      <c r="BZ5" s="41" t="s">
        <v>12</v>
      </c>
      <c r="CA5" s="50" t="s">
        <v>9</v>
      </c>
      <c r="CB5" s="40" t="s">
        <v>11</v>
      </c>
      <c r="CC5" s="41" t="s">
        <v>12</v>
      </c>
      <c r="CD5" s="49" t="s">
        <v>9</v>
      </c>
      <c r="CE5" s="50" t="s">
        <v>9</v>
      </c>
      <c r="CG5" s="39" t="s">
        <v>10</v>
      </c>
      <c r="CH5" s="40" t="s">
        <v>11</v>
      </c>
      <c r="CI5" s="41" t="s">
        <v>12</v>
      </c>
      <c r="CJ5" s="49" t="s">
        <v>9</v>
      </c>
      <c r="CK5" s="41" t="s">
        <v>11</v>
      </c>
      <c r="CL5" s="41" t="s">
        <v>12</v>
      </c>
      <c r="CM5" s="50" t="s">
        <v>9</v>
      </c>
      <c r="CN5" s="41" t="s">
        <v>11</v>
      </c>
      <c r="CO5" s="41" t="s">
        <v>12</v>
      </c>
      <c r="CP5" s="50" t="s">
        <v>9</v>
      </c>
      <c r="CQ5" s="41" t="s">
        <v>11</v>
      </c>
      <c r="CR5" s="41" t="s">
        <v>12</v>
      </c>
      <c r="CS5" s="50" t="s">
        <v>9</v>
      </c>
      <c r="CT5" s="41" t="s">
        <v>11</v>
      </c>
      <c r="CU5" s="41" t="s">
        <v>12</v>
      </c>
      <c r="CV5" s="50" t="s">
        <v>9</v>
      </c>
      <c r="CW5" s="40" t="s">
        <v>11</v>
      </c>
      <c r="CX5" s="41" t="s">
        <v>12</v>
      </c>
      <c r="CY5" s="49" t="s">
        <v>9</v>
      </c>
      <c r="CZ5" s="50" t="s">
        <v>9</v>
      </c>
      <c r="DB5" s="39" t="s">
        <v>10</v>
      </c>
      <c r="DC5" s="40" t="s">
        <v>11</v>
      </c>
      <c r="DD5" s="41" t="s">
        <v>12</v>
      </c>
      <c r="DE5" s="49" t="s">
        <v>9</v>
      </c>
      <c r="DF5" s="41" t="s">
        <v>11</v>
      </c>
      <c r="DG5" s="41" t="s">
        <v>12</v>
      </c>
      <c r="DH5" s="50" t="s">
        <v>9</v>
      </c>
      <c r="DI5" s="41" t="s">
        <v>11</v>
      </c>
      <c r="DJ5" s="41" t="s">
        <v>12</v>
      </c>
      <c r="DK5" s="50" t="s">
        <v>9</v>
      </c>
      <c r="DL5" s="41" t="s">
        <v>11</v>
      </c>
      <c r="DM5" s="41" t="s">
        <v>12</v>
      </c>
      <c r="DN5" s="50" t="s">
        <v>9</v>
      </c>
      <c r="DO5" s="41" t="s">
        <v>11</v>
      </c>
      <c r="DP5" s="41" t="s">
        <v>12</v>
      </c>
      <c r="DQ5" s="50" t="s">
        <v>9</v>
      </c>
      <c r="DR5" s="40" t="s">
        <v>11</v>
      </c>
      <c r="DS5" s="41" t="s">
        <v>12</v>
      </c>
      <c r="DT5" s="49" t="s">
        <v>9</v>
      </c>
      <c r="DU5" s="50" t="s">
        <v>9</v>
      </c>
    </row>
    <row r="6" spans="1:125" s="52" customFormat="1" x14ac:dyDescent="0.2">
      <c r="A6" s="39" t="s">
        <v>13</v>
      </c>
      <c r="B6" s="40" t="s">
        <v>694</v>
      </c>
      <c r="C6" s="41" t="s">
        <v>665</v>
      </c>
      <c r="D6" s="49"/>
      <c r="E6" s="40" t="s">
        <v>694</v>
      </c>
      <c r="F6" s="41" t="s">
        <v>665</v>
      </c>
      <c r="G6" s="50"/>
      <c r="H6" s="41" t="s">
        <v>694</v>
      </c>
      <c r="I6" s="41" t="s">
        <v>665</v>
      </c>
      <c r="J6" s="50"/>
      <c r="K6" s="41" t="s">
        <v>694</v>
      </c>
      <c r="L6" s="41" t="s">
        <v>665</v>
      </c>
      <c r="M6" s="50"/>
      <c r="N6" s="41" t="s">
        <v>694</v>
      </c>
      <c r="O6" s="41" t="s">
        <v>665</v>
      </c>
      <c r="P6" s="50"/>
      <c r="Q6" s="40" t="s">
        <v>694</v>
      </c>
      <c r="R6" s="41" t="s">
        <v>665</v>
      </c>
      <c r="S6" s="49"/>
      <c r="T6" s="84"/>
      <c r="V6" s="39" t="s">
        <v>49</v>
      </c>
      <c r="W6" s="40" t="s">
        <v>694</v>
      </c>
      <c r="X6" s="41" t="s">
        <v>665</v>
      </c>
      <c r="Y6" s="49"/>
      <c r="Z6" s="40" t="s">
        <v>694</v>
      </c>
      <c r="AA6" s="41" t="s">
        <v>665</v>
      </c>
      <c r="AB6" s="50"/>
      <c r="AC6" s="41" t="s">
        <v>694</v>
      </c>
      <c r="AD6" s="41" t="s">
        <v>665</v>
      </c>
      <c r="AE6" s="50"/>
      <c r="AF6" s="41" t="s">
        <v>694</v>
      </c>
      <c r="AG6" s="41" t="s">
        <v>665</v>
      </c>
      <c r="AH6" s="50"/>
      <c r="AI6" s="41" t="s">
        <v>694</v>
      </c>
      <c r="AJ6" s="41" t="s">
        <v>665</v>
      </c>
      <c r="AK6" s="50"/>
      <c r="AL6" s="40" t="s">
        <v>694</v>
      </c>
      <c r="AM6" s="41" t="s">
        <v>665</v>
      </c>
      <c r="AN6" s="49"/>
      <c r="AO6" s="50"/>
      <c r="AQ6" s="39" t="s">
        <v>50</v>
      </c>
      <c r="AR6" s="40" t="s">
        <v>694</v>
      </c>
      <c r="AS6" s="41" t="s">
        <v>665</v>
      </c>
      <c r="AT6" s="49"/>
      <c r="AU6" s="40" t="s">
        <v>694</v>
      </c>
      <c r="AV6" s="41" t="s">
        <v>665</v>
      </c>
      <c r="AW6" s="50"/>
      <c r="AX6" s="41" t="s">
        <v>694</v>
      </c>
      <c r="AY6" s="41" t="s">
        <v>665</v>
      </c>
      <c r="AZ6" s="50"/>
      <c r="BA6" s="41" t="s">
        <v>694</v>
      </c>
      <c r="BB6" s="41" t="s">
        <v>665</v>
      </c>
      <c r="BC6" s="50"/>
      <c r="BD6" s="41" t="s">
        <v>694</v>
      </c>
      <c r="BE6" s="41" t="s">
        <v>665</v>
      </c>
      <c r="BF6" s="50"/>
      <c r="BG6" s="40" t="s">
        <v>694</v>
      </c>
      <c r="BH6" s="41" t="s">
        <v>665</v>
      </c>
      <c r="BI6" s="49"/>
      <c r="BJ6" s="84"/>
      <c r="BL6" s="39" t="s">
        <v>51</v>
      </c>
      <c r="BM6" s="40" t="s">
        <v>694</v>
      </c>
      <c r="BN6" s="41" t="s">
        <v>665</v>
      </c>
      <c r="BO6" s="49"/>
      <c r="BP6" s="40" t="s">
        <v>694</v>
      </c>
      <c r="BQ6" s="41" t="s">
        <v>665</v>
      </c>
      <c r="BR6" s="50"/>
      <c r="BS6" s="41" t="s">
        <v>694</v>
      </c>
      <c r="BT6" s="41" t="s">
        <v>665</v>
      </c>
      <c r="BU6" s="50"/>
      <c r="BV6" s="41" t="s">
        <v>694</v>
      </c>
      <c r="BW6" s="41" t="s">
        <v>665</v>
      </c>
      <c r="BX6" s="50"/>
      <c r="BY6" s="41" t="s">
        <v>694</v>
      </c>
      <c r="BZ6" s="41" t="s">
        <v>665</v>
      </c>
      <c r="CA6" s="50"/>
      <c r="CB6" s="40" t="s">
        <v>694</v>
      </c>
      <c r="CC6" s="41" t="s">
        <v>665</v>
      </c>
      <c r="CD6" s="49"/>
      <c r="CE6" s="84"/>
      <c r="CG6" s="39" t="s">
        <v>52</v>
      </c>
      <c r="CH6" s="40" t="s">
        <v>694</v>
      </c>
      <c r="CI6" s="41" t="s">
        <v>665</v>
      </c>
      <c r="CJ6" s="49"/>
      <c r="CK6" s="40" t="s">
        <v>694</v>
      </c>
      <c r="CL6" s="41" t="s">
        <v>665</v>
      </c>
      <c r="CM6" s="50"/>
      <c r="CN6" s="41" t="s">
        <v>694</v>
      </c>
      <c r="CO6" s="41" t="s">
        <v>665</v>
      </c>
      <c r="CP6" s="50"/>
      <c r="CQ6" s="41" t="s">
        <v>694</v>
      </c>
      <c r="CR6" s="41" t="s">
        <v>665</v>
      </c>
      <c r="CS6" s="50"/>
      <c r="CT6" s="41" t="s">
        <v>694</v>
      </c>
      <c r="CU6" s="41" t="s">
        <v>665</v>
      </c>
      <c r="CV6" s="50"/>
      <c r="CW6" s="40" t="s">
        <v>694</v>
      </c>
      <c r="CX6" s="41" t="s">
        <v>665</v>
      </c>
      <c r="CY6" s="49"/>
      <c r="CZ6" s="84"/>
      <c r="DB6" s="39" t="s">
        <v>53</v>
      </c>
      <c r="DC6" s="40" t="s">
        <v>694</v>
      </c>
      <c r="DD6" s="41" t="s">
        <v>665</v>
      </c>
      <c r="DE6" s="49"/>
      <c r="DF6" s="40" t="s">
        <v>694</v>
      </c>
      <c r="DG6" s="41" t="s">
        <v>665</v>
      </c>
      <c r="DH6" s="50"/>
      <c r="DI6" s="41" t="s">
        <v>694</v>
      </c>
      <c r="DJ6" s="41" t="s">
        <v>665</v>
      </c>
      <c r="DK6" s="50"/>
      <c r="DL6" s="41" t="s">
        <v>694</v>
      </c>
      <c r="DM6" s="41" t="s">
        <v>665</v>
      </c>
      <c r="DN6" s="50"/>
      <c r="DO6" s="41" t="s">
        <v>694</v>
      </c>
      <c r="DP6" s="41" t="s">
        <v>665</v>
      </c>
      <c r="DQ6" s="50"/>
      <c r="DR6" s="40" t="s">
        <v>694</v>
      </c>
      <c r="DS6" s="41" t="s">
        <v>665</v>
      </c>
      <c r="DT6" s="49"/>
      <c r="DU6" s="84"/>
    </row>
    <row r="7" spans="1:125" s="52" customFormat="1" ht="12.75" x14ac:dyDescent="0.2">
      <c r="A7" s="53" t="s">
        <v>14</v>
      </c>
      <c r="B7" s="54">
        <v>321.15195510473598</v>
      </c>
      <c r="C7" s="55">
        <v>1185.7256411172</v>
      </c>
      <c r="D7" s="68"/>
      <c r="E7" s="55"/>
      <c r="F7" s="55"/>
      <c r="G7" s="78"/>
      <c r="H7" s="55"/>
      <c r="I7" s="55"/>
      <c r="J7" s="78"/>
      <c r="K7" s="55"/>
      <c r="L7" s="55"/>
      <c r="M7" s="78"/>
      <c r="N7" s="55"/>
      <c r="O7" s="55"/>
      <c r="P7" s="78"/>
      <c r="Q7" s="54">
        <v>345.09410000000003</v>
      </c>
      <c r="R7" s="55">
        <v>1274.1224721326</v>
      </c>
      <c r="S7" s="68"/>
      <c r="T7" s="81">
        <v>-6.9378598171524004</v>
      </c>
      <c r="V7" s="53" t="s">
        <v>14</v>
      </c>
      <c r="W7" s="54">
        <v>137.48442855319499</v>
      </c>
      <c r="X7" s="55">
        <v>507.60647599577601</v>
      </c>
      <c r="Y7" s="68"/>
      <c r="Z7" s="55"/>
      <c r="AA7" s="55"/>
      <c r="AB7" s="78"/>
      <c r="AC7" s="55"/>
      <c r="AD7" s="55"/>
      <c r="AE7" s="78"/>
      <c r="AF7" s="55"/>
      <c r="AG7" s="55"/>
      <c r="AH7" s="78"/>
      <c r="AI7" s="55"/>
      <c r="AJ7" s="55"/>
      <c r="AK7" s="78"/>
      <c r="AL7" s="54">
        <v>155.10669999999999</v>
      </c>
      <c r="AM7" s="55">
        <v>572.66969226170102</v>
      </c>
      <c r="AN7" s="68"/>
      <c r="AO7" s="81">
        <v>-11.361386353268401</v>
      </c>
      <c r="AQ7" s="53" t="s">
        <v>14</v>
      </c>
      <c r="AR7" s="54">
        <v>275.85559650815998</v>
      </c>
      <c r="AS7" s="55">
        <v>1018.48688393858</v>
      </c>
      <c r="AT7" s="68"/>
      <c r="AU7" s="55"/>
      <c r="AV7" s="55"/>
      <c r="AW7" s="78"/>
      <c r="AX7" s="55"/>
      <c r="AY7" s="55"/>
      <c r="AZ7" s="78"/>
      <c r="BA7" s="55"/>
      <c r="BB7" s="55"/>
      <c r="BC7" s="78"/>
      <c r="BD7" s="55"/>
      <c r="BE7" s="55"/>
      <c r="BF7" s="78"/>
      <c r="BG7" s="54">
        <v>289.59120000000001</v>
      </c>
      <c r="BH7" s="55">
        <v>1069.20012730396</v>
      </c>
      <c r="BI7" s="68"/>
      <c r="BJ7" s="81">
        <v>-4.7431011342335099</v>
      </c>
      <c r="BL7" s="53" t="s">
        <v>14</v>
      </c>
      <c r="BM7" s="54">
        <v>220.33347127595999</v>
      </c>
      <c r="BN7" s="55">
        <v>813.49355759974605</v>
      </c>
      <c r="BO7" s="68"/>
      <c r="BP7" s="55"/>
      <c r="BQ7" s="55"/>
      <c r="BR7" s="78"/>
      <c r="BS7" s="55"/>
      <c r="BT7" s="55"/>
      <c r="BU7" s="78"/>
      <c r="BV7" s="55"/>
      <c r="BW7" s="55"/>
      <c r="BX7" s="78"/>
      <c r="BY7" s="55"/>
      <c r="BZ7" s="55"/>
      <c r="CA7" s="78"/>
      <c r="CB7" s="54">
        <v>231.91200000000001</v>
      </c>
      <c r="CC7" s="55">
        <v>856.24266180503901</v>
      </c>
      <c r="CD7" s="68"/>
      <c r="CE7" s="81">
        <v>-4.9926388992548496</v>
      </c>
      <c r="CG7" s="53" t="s">
        <v>14</v>
      </c>
      <c r="CH7" s="54">
        <v>495.14069637300003</v>
      </c>
      <c r="CI7" s="55">
        <v>1828.10974779407</v>
      </c>
      <c r="CJ7" s="68"/>
      <c r="CK7" s="55"/>
      <c r="CL7" s="55"/>
      <c r="CM7" s="78"/>
      <c r="CN7" s="55"/>
      <c r="CO7" s="55"/>
      <c r="CP7" s="78"/>
      <c r="CQ7" s="55"/>
      <c r="CR7" s="55"/>
      <c r="CS7" s="78"/>
      <c r="CT7" s="55"/>
      <c r="CU7" s="55"/>
      <c r="CV7" s="78"/>
      <c r="CW7" s="54">
        <v>531.97950000000003</v>
      </c>
      <c r="CX7" s="55">
        <v>1964.1223528998701</v>
      </c>
      <c r="CY7" s="68"/>
      <c r="CZ7" s="81">
        <v>-6.9248539891104102</v>
      </c>
      <c r="DB7" s="53" t="s">
        <v>14</v>
      </c>
      <c r="DC7" s="54">
        <v>702.70365903936295</v>
      </c>
      <c r="DD7" s="55">
        <v>2594.45329036878</v>
      </c>
      <c r="DE7" s="68"/>
      <c r="DF7" s="55"/>
      <c r="DG7" s="55"/>
      <c r="DH7" s="78"/>
      <c r="DI7" s="55"/>
      <c r="DJ7" s="55"/>
      <c r="DK7" s="78"/>
      <c r="DL7" s="55"/>
      <c r="DM7" s="55"/>
      <c r="DN7" s="78"/>
      <c r="DO7" s="55"/>
      <c r="DP7" s="55"/>
      <c r="DQ7" s="78"/>
      <c r="DR7" s="54">
        <v>761.16989999999998</v>
      </c>
      <c r="DS7" s="55">
        <v>2810.3165910426201</v>
      </c>
      <c r="DT7" s="68"/>
      <c r="DU7" s="81">
        <v>-7.6811025975458396</v>
      </c>
    </row>
    <row r="8" spans="1:125" s="52" customFormat="1" ht="12.75" x14ac:dyDescent="0.2">
      <c r="A8" s="56" t="s">
        <v>15</v>
      </c>
      <c r="B8" s="57">
        <v>116.84855510473599</v>
      </c>
      <c r="C8" s="56">
        <v>431.41673501566203</v>
      </c>
      <c r="D8" s="69">
        <v>36.3841954711529</v>
      </c>
      <c r="E8" s="56">
        <v>75.323144499999998</v>
      </c>
      <c r="F8" s="56">
        <v>278.10070087880598</v>
      </c>
      <c r="G8" s="79">
        <v>64.462195901767601</v>
      </c>
      <c r="H8" s="56">
        <v>40.128112299999998</v>
      </c>
      <c r="I8" s="56">
        <v>148.15706685709901</v>
      </c>
      <c r="J8" s="79">
        <v>34.341984172616797</v>
      </c>
      <c r="K8" s="56">
        <v>0</v>
      </c>
      <c r="L8" s="56">
        <v>0</v>
      </c>
      <c r="M8" s="79">
        <v>0</v>
      </c>
      <c r="N8" s="56">
        <v>1.3972983047362999</v>
      </c>
      <c r="O8" s="56">
        <v>5.1589672797573103</v>
      </c>
      <c r="P8" s="79">
        <v>1.19581992561555</v>
      </c>
      <c r="Q8" s="57">
        <v>116.8486</v>
      </c>
      <c r="R8" s="56">
        <v>431.41690077353599</v>
      </c>
      <c r="S8" s="69">
        <v>33.859924003337099</v>
      </c>
      <c r="T8" s="82">
        <v>-3.8421738654013901E-5</v>
      </c>
      <c r="V8" s="56" t="s">
        <v>15</v>
      </c>
      <c r="W8" s="57">
        <v>55.144328553194903</v>
      </c>
      <c r="X8" s="56">
        <v>203.59846262306101</v>
      </c>
      <c r="Y8" s="69">
        <v>40.109508497435897</v>
      </c>
      <c r="Z8" s="56">
        <v>35.613617699999999</v>
      </c>
      <c r="AA8" s="56">
        <v>131.489094207954</v>
      </c>
      <c r="AB8" s="79">
        <v>64.582557507514807</v>
      </c>
      <c r="AC8" s="56">
        <v>18.859459300000001</v>
      </c>
      <c r="AD8" s="56">
        <v>69.631039494445304</v>
      </c>
      <c r="AE8" s="79">
        <v>34.200179410666401</v>
      </c>
      <c r="AF8" s="56">
        <v>0</v>
      </c>
      <c r="AG8" s="56">
        <v>0</v>
      </c>
      <c r="AH8" s="79">
        <v>0</v>
      </c>
      <c r="AI8" s="56">
        <v>0.67125155319493401</v>
      </c>
      <c r="AJ8" s="56">
        <v>2.4783289206612702</v>
      </c>
      <c r="AK8" s="79">
        <v>1.2172630818188499</v>
      </c>
      <c r="AL8" s="57">
        <v>55.144300000000001</v>
      </c>
      <c r="AM8" s="56">
        <v>203.598357201765</v>
      </c>
      <c r="AN8" s="69">
        <v>35.552493863901397</v>
      </c>
      <c r="AO8" s="82">
        <v>5.1779050486325502E-5</v>
      </c>
      <c r="AQ8" s="56" t="s">
        <v>15</v>
      </c>
      <c r="AR8" s="57">
        <v>117.10329650816</v>
      </c>
      <c r="AS8" s="56">
        <v>432.35726615393497</v>
      </c>
      <c r="AT8" s="69">
        <v>42.450940996114902</v>
      </c>
      <c r="AU8" s="56">
        <v>76.038353200000003</v>
      </c>
      <c r="AV8" s="56">
        <v>280.74132405067297</v>
      </c>
      <c r="AW8" s="79">
        <v>64.932717922848397</v>
      </c>
      <c r="AX8" s="56">
        <v>39.631026300000002</v>
      </c>
      <c r="AY8" s="56">
        <v>146.32177485070901</v>
      </c>
      <c r="AZ8" s="79">
        <v>33.842793056844897</v>
      </c>
      <c r="BA8" s="56">
        <v>0</v>
      </c>
      <c r="BB8" s="56">
        <v>0</v>
      </c>
      <c r="BC8" s="79">
        <v>0</v>
      </c>
      <c r="BD8" s="56">
        <v>1.43391700815961</v>
      </c>
      <c r="BE8" s="56">
        <v>5.29416725255314</v>
      </c>
      <c r="BF8" s="79">
        <v>1.2244890203067</v>
      </c>
      <c r="BG8" s="57">
        <v>117.1033</v>
      </c>
      <c r="BH8" s="56">
        <v>432.35727904616402</v>
      </c>
      <c r="BI8" s="69">
        <v>40.437451138017998</v>
      </c>
      <c r="BJ8" s="82">
        <v>-2.98184628665714E-6</v>
      </c>
      <c r="BL8" s="56" t="s">
        <v>15</v>
      </c>
      <c r="BM8" s="57">
        <v>86.808871275960101</v>
      </c>
      <c r="BN8" s="56">
        <v>320.507170864893</v>
      </c>
      <c r="BO8" s="69">
        <v>39.398857909897401</v>
      </c>
      <c r="BP8" s="56">
        <v>56.283835099999997</v>
      </c>
      <c r="BQ8" s="56">
        <v>207.805636545845</v>
      </c>
      <c r="BR8" s="79">
        <v>64.836501468930706</v>
      </c>
      <c r="BS8" s="56">
        <v>29.469405200000001</v>
      </c>
      <c r="BT8" s="56">
        <v>108.804037523971</v>
      </c>
      <c r="BU8" s="79">
        <v>33.947458095980302</v>
      </c>
      <c r="BV8" s="56">
        <v>0</v>
      </c>
      <c r="BW8" s="56">
        <v>0</v>
      </c>
      <c r="BX8" s="79">
        <v>0</v>
      </c>
      <c r="BY8" s="56">
        <v>1.0556309759601099</v>
      </c>
      <c r="BZ8" s="56">
        <v>3.8974967950771702</v>
      </c>
      <c r="CA8" s="79">
        <v>1.2160404350890901</v>
      </c>
      <c r="CB8" s="57">
        <v>86.808899999999994</v>
      </c>
      <c r="CC8" s="56">
        <v>320.50727691696602</v>
      </c>
      <c r="CD8" s="69">
        <v>37.431827589775402</v>
      </c>
      <c r="CE8" s="82">
        <v>-3.3088819094678103E-5</v>
      </c>
      <c r="CG8" s="56" t="s">
        <v>15</v>
      </c>
      <c r="CH8" s="57">
        <v>175.31319637300001</v>
      </c>
      <c r="CI8" s="56">
        <v>647.27412946275899</v>
      </c>
      <c r="CJ8" s="69">
        <v>35.406743508906203</v>
      </c>
      <c r="CK8" s="56">
        <v>113.50117470000001</v>
      </c>
      <c r="CL8" s="56">
        <v>419.05786653181701</v>
      </c>
      <c r="CM8" s="79">
        <v>64.741945870698899</v>
      </c>
      <c r="CN8" s="56">
        <v>59.699717100000001</v>
      </c>
      <c r="CO8" s="56">
        <v>220.417419877849</v>
      </c>
      <c r="CP8" s="79">
        <v>34.053179301449497</v>
      </c>
      <c r="CQ8" s="56">
        <v>0</v>
      </c>
      <c r="CR8" s="56">
        <v>0</v>
      </c>
      <c r="CS8" s="79">
        <v>0</v>
      </c>
      <c r="CT8" s="56">
        <v>2.1123045730003001</v>
      </c>
      <c r="CU8" s="56">
        <v>7.7988430530922699</v>
      </c>
      <c r="CV8" s="79">
        <v>1.2048748278515899</v>
      </c>
      <c r="CW8" s="57">
        <v>175.31319999999999</v>
      </c>
      <c r="CX8" s="56">
        <v>647.27414285401005</v>
      </c>
      <c r="CY8" s="69">
        <v>32.954878900408801</v>
      </c>
      <c r="CZ8" s="82">
        <v>-2.0688685571132102E-6</v>
      </c>
      <c r="DB8" s="56" t="s">
        <v>15</v>
      </c>
      <c r="DC8" s="57">
        <v>167.15585903936301</v>
      </c>
      <c r="DD8" s="56">
        <v>617.15641139816898</v>
      </c>
      <c r="DE8" s="69">
        <v>23.787532182182598</v>
      </c>
      <c r="DF8" s="56">
        <v>108.0499672</v>
      </c>
      <c r="DG8" s="56">
        <v>398.931454703832</v>
      </c>
      <c r="DH8" s="79">
        <v>64.640251212825106</v>
      </c>
      <c r="DI8" s="56">
        <v>57.106171500000002</v>
      </c>
      <c r="DJ8" s="56">
        <v>210.841786068229</v>
      </c>
      <c r="DK8" s="79">
        <v>34.163427969672497</v>
      </c>
      <c r="DL8" s="56">
        <v>0</v>
      </c>
      <c r="DM8" s="56">
        <v>0</v>
      </c>
      <c r="DN8" s="79">
        <v>0</v>
      </c>
      <c r="DO8" s="56">
        <v>1.9997203393629599</v>
      </c>
      <c r="DP8" s="56">
        <v>7.3831706261073897</v>
      </c>
      <c r="DQ8" s="79">
        <v>1.19632081750246</v>
      </c>
      <c r="DR8" s="57">
        <v>167.1559</v>
      </c>
      <c r="DS8" s="56">
        <v>617.15656262900097</v>
      </c>
      <c r="DT8" s="69">
        <v>21.960392811118801</v>
      </c>
      <c r="DU8" s="82">
        <v>-2.45044518626368E-5</v>
      </c>
    </row>
    <row r="9" spans="1:125" s="52" customFormat="1" ht="12.75" x14ac:dyDescent="0.2">
      <c r="A9" s="56" t="s">
        <v>16</v>
      </c>
      <c r="B9" s="57">
        <v>204.30340000000001</v>
      </c>
      <c r="C9" s="56">
        <v>754.30890610153699</v>
      </c>
      <c r="D9" s="69">
        <v>63.6158045288471</v>
      </c>
      <c r="E9" s="56"/>
      <c r="F9" s="56"/>
      <c r="G9" s="79"/>
      <c r="H9" s="56"/>
      <c r="I9" s="56"/>
      <c r="J9" s="79"/>
      <c r="K9" s="56"/>
      <c r="L9" s="56"/>
      <c r="M9" s="79"/>
      <c r="N9" s="56"/>
      <c r="O9" s="56"/>
      <c r="P9" s="79"/>
      <c r="Q9" s="57">
        <v>228.24549999999999</v>
      </c>
      <c r="R9" s="56">
        <v>842.70557135905904</v>
      </c>
      <c r="S9" s="69">
        <f>(Q9/Q7)*100</f>
        <v>66.140075996662929</v>
      </c>
      <c r="T9" s="82">
        <f>((B9-Q9)/Q9)*100</f>
        <v>-10.489626301504295</v>
      </c>
      <c r="V9" s="56" t="s">
        <v>16</v>
      </c>
      <c r="W9" s="57">
        <v>82.340100000000007</v>
      </c>
      <c r="X9" s="56">
        <v>304.00801337271503</v>
      </c>
      <c r="Y9" s="69">
        <v>59.890491502564103</v>
      </c>
      <c r="Z9" s="56"/>
      <c r="AA9" s="56"/>
      <c r="AB9" s="79"/>
      <c r="AC9" s="56"/>
      <c r="AD9" s="56"/>
      <c r="AE9" s="79"/>
      <c r="AF9" s="56"/>
      <c r="AG9" s="56"/>
      <c r="AH9" s="79"/>
      <c r="AI9" s="56"/>
      <c r="AJ9" s="56"/>
      <c r="AK9" s="79"/>
      <c r="AL9" s="57">
        <v>99.962400000000002</v>
      </c>
      <c r="AM9" s="56">
        <v>369.07133505993698</v>
      </c>
      <c r="AN9" s="69">
        <f>(AL9/AL7)*100</f>
        <v>64.447506136098582</v>
      </c>
      <c r="AO9" s="82">
        <f>((W9-AL9)/AL9)*100</f>
        <v>-17.62892847710739</v>
      </c>
      <c r="AQ9" s="56" t="s">
        <v>16</v>
      </c>
      <c r="AR9" s="57">
        <v>158.75229999999999</v>
      </c>
      <c r="AS9" s="56">
        <v>586.12961778464296</v>
      </c>
      <c r="AT9" s="69">
        <v>57.549059003885098</v>
      </c>
      <c r="AU9" s="56"/>
      <c r="AV9" s="56"/>
      <c r="AW9" s="79"/>
      <c r="AX9" s="56"/>
      <c r="AY9" s="56"/>
      <c r="AZ9" s="79"/>
      <c r="BA9" s="56"/>
      <c r="BB9" s="56"/>
      <c r="BC9" s="79"/>
      <c r="BD9" s="56"/>
      <c r="BE9" s="56"/>
      <c r="BF9" s="79"/>
      <c r="BG9" s="57">
        <v>172.4879</v>
      </c>
      <c r="BH9" s="56">
        <v>636.842848257794</v>
      </c>
      <c r="BI9" s="69">
        <f>(BG9/BG7)*100</f>
        <v>59.562548861981988</v>
      </c>
      <c r="BJ9" s="82">
        <f>((AR9-BG9)/BG9)*100</f>
        <v>-7.9632252465245426</v>
      </c>
      <c r="BL9" s="56" t="s">
        <v>16</v>
      </c>
      <c r="BM9" s="57">
        <v>133.52459999999999</v>
      </c>
      <c r="BN9" s="56">
        <v>492.986386734853</v>
      </c>
      <c r="BO9" s="69">
        <v>60.601142090102599</v>
      </c>
      <c r="BP9" s="56"/>
      <c r="BQ9" s="56"/>
      <c r="BR9" s="79"/>
      <c r="BS9" s="56"/>
      <c r="BT9" s="56"/>
      <c r="BU9" s="79"/>
      <c r="BV9" s="56"/>
      <c r="BW9" s="56"/>
      <c r="BX9" s="79"/>
      <c r="BY9" s="56"/>
      <c r="BZ9" s="56"/>
      <c r="CA9" s="79"/>
      <c r="CB9" s="57">
        <v>145.10310000000001</v>
      </c>
      <c r="CC9" s="56">
        <v>535.73538488807299</v>
      </c>
      <c r="CD9" s="69">
        <f>(CB9/CB7)*100</f>
        <v>62.568172410224577</v>
      </c>
      <c r="CE9" s="82">
        <f>((BM9-CB9)/CB9)*100</f>
        <v>-7.9794987150515864</v>
      </c>
      <c r="CG9" s="56" t="s">
        <v>16</v>
      </c>
      <c r="CH9" s="57">
        <v>319.82749999999999</v>
      </c>
      <c r="CI9" s="56">
        <v>1180.8356183313099</v>
      </c>
      <c r="CJ9" s="69">
        <v>64.593256491093797</v>
      </c>
      <c r="CK9" s="56"/>
      <c r="CL9" s="56"/>
      <c r="CM9" s="79"/>
      <c r="CN9" s="56"/>
      <c r="CO9" s="56"/>
      <c r="CP9" s="79"/>
      <c r="CQ9" s="56"/>
      <c r="CR9" s="56"/>
      <c r="CS9" s="79"/>
      <c r="CT9" s="56"/>
      <c r="CU9" s="56"/>
      <c r="CV9" s="79"/>
      <c r="CW9" s="57">
        <v>356.66629999999998</v>
      </c>
      <c r="CX9" s="56">
        <v>1316.84821004586</v>
      </c>
      <c r="CY9" s="69">
        <f>(CW9/CW7)*100</f>
        <v>67.045121099591228</v>
      </c>
      <c r="CZ9" s="82">
        <f>((CH9-CW9)/CW9)*100</f>
        <v>-10.328646132253033</v>
      </c>
      <c r="DB9" s="56" t="s">
        <v>16</v>
      </c>
      <c r="DC9" s="57">
        <v>535.54780000000005</v>
      </c>
      <c r="DD9" s="56">
        <v>1977.2968789706099</v>
      </c>
      <c r="DE9" s="69">
        <v>76.212467817817398</v>
      </c>
      <c r="DF9" s="56"/>
      <c r="DG9" s="56"/>
      <c r="DH9" s="79"/>
      <c r="DI9" s="56"/>
      <c r="DJ9" s="56"/>
      <c r="DK9" s="79"/>
      <c r="DL9" s="56"/>
      <c r="DM9" s="56"/>
      <c r="DN9" s="79"/>
      <c r="DO9" s="56"/>
      <c r="DP9" s="56"/>
      <c r="DQ9" s="79"/>
      <c r="DR9" s="57">
        <v>594.01400000000001</v>
      </c>
      <c r="DS9" s="56">
        <v>2193.1600284136198</v>
      </c>
      <c r="DT9" s="69">
        <f>(DR9/DR7)*100</f>
        <v>78.03960718888122</v>
      </c>
      <c r="DU9" s="82">
        <f>((DC9-DR9)/DR9)*100</f>
        <v>-9.842562633203924</v>
      </c>
    </row>
    <row r="10" spans="1:125" s="52" customFormat="1" ht="14.25" x14ac:dyDescent="0.25">
      <c r="A10" s="58" t="s">
        <v>17</v>
      </c>
      <c r="B10" s="59">
        <v>204.30340000000001</v>
      </c>
      <c r="C10" s="58">
        <v>754.30890610153699</v>
      </c>
      <c r="D10" s="70">
        <v>63.6158045288471</v>
      </c>
      <c r="E10" s="58"/>
      <c r="F10" s="58"/>
      <c r="G10" s="74"/>
      <c r="H10" s="58"/>
      <c r="I10" s="58"/>
      <c r="J10" s="74"/>
      <c r="K10" s="58"/>
      <c r="L10" s="58"/>
      <c r="M10" s="74"/>
      <c r="N10" s="58"/>
      <c r="O10" s="58"/>
      <c r="P10" s="74"/>
      <c r="Q10" s="59">
        <v>228.24549999999999</v>
      </c>
      <c r="R10" s="58">
        <v>842.70557135905904</v>
      </c>
      <c r="S10" s="70">
        <v>71.070873576205699</v>
      </c>
      <c r="T10" s="80">
        <v>-10.4896263015043</v>
      </c>
      <c r="V10" s="58" t="s">
        <v>17</v>
      </c>
      <c r="W10" s="59">
        <v>82.340100000000007</v>
      </c>
      <c r="X10" s="58">
        <v>304.00801337271503</v>
      </c>
      <c r="Y10" s="70">
        <v>59.890491502564103</v>
      </c>
      <c r="Z10" s="58"/>
      <c r="AA10" s="58"/>
      <c r="AB10" s="74"/>
      <c r="AC10" s="58"/>
      <c r="AD10" s="58"/>
      <c r="AE10" s="74"/>
      <c r="AF10" s="58"/>
      <c r="AG10" s="58"/>
      <c r="AH10" s="74"/>
      <c r="AI10" s="58"/>
      <c r="AJ10" s="58"/>
      <c r="AK10" s="74"/>
      <c r="AL10" s="59">
        <v>99.962400000000002</v>
      </c>
      <c r="AM10" s="58">
        <v>369.07133505993698</v>
      </c>
      <c r="AN10" s="70">
        <v>72.708161245564597</v>
      </c>
      <c r="AO10" s="80">
        <v>-17.628928477107401</v>
      </c>
      <c r="AQ10" s="58" t="s">
        <v>17</v>
      </c>
      <c r="AR10" s="59">
        <v>158.75229999999999</v>
      </c>
      <c r="AS10" s="58">
        <v>586.12961778464296</v>
      </c>
      <c r="AT10" s="70">
        <v>57.549059003885098</v>
      </c>
      <c r="AU10" s="58"/>
      <c r="AV10" s="58"/>
      <c r="AW10" s="74"/>
      <c r="AX10" s="58"/>
      <c r="AY10" s="58"/>
      <c r="AZ10" s="74"/>
      <c r="BA10" s="58"/>
      <c r="BB10" s="58"/>
      <c r="BC10" s="74"/>
      <c r="BD10" s="58"/>
      <c r="BE10" s="58"/>
      <c r="BF10" s="74"/>
      <c r="BG10" s="59">
        <v>172.4879</v>
      </c>
      <c r="BH10" s="58">
        <v>636.842848257794</v>
      </c>
      <c r="BI10" s="70">
        <v>62.528330830836701</v>
      </c>
      <c r="BJ10" s="80">
        <v>-7.9632252465245399</v>
      </c>
      <c r="BL10" s="58" t="s">
        <v>17</v>
      </c>
      <c r="BM10" s="59">
        <v>133.52459999999999</v>
      </c>
      <c r="BN10" s="58">
        <v>492.986386734853</v>
      </c>
      <c r="BO10" s="70">
        <v>60.601142090102599</v>
      </c>
      <c r="BP10" s="58"/>
      <c r="BQ10" s="58"/>
      <c r="BR10" s="74"/>
      <c r="BS10" s="58"/>
      <c r="BT10" s="58"/>
      <c r="BU10" s="74"/>
      <c r="BV10" s="58"/>
      <c r="BW10" s="58"/>
      <c r="BX10" s="74"/>
      <c r="BY10" s="58"/>
      <c r="BZ10" s="58"/>
      <c r="CA10" s="74"/>
      <c r="CB10" s="59">
        <v>145.10310000000001</v>
      </c>
      <c r="CC10" s="58">
        <v>535.73538488807299</v>
      </c>
      <c r="CD10" s="70">
        <v>65.856131235849901</v>
      </c>
      <c r="CE10" s="80">
        <v>-7.9794987150515899</v>
      </c>
      <c r="CG10" s="58" t="s">
        <v>17</v>
      </c>
      <c r="CH10" s="59">
        <v>319.82749999999999</v>
      </c>
      <c r="CI10" s="58">
        <v>1180.8356183313099</v>
      </c>
      <c r="CJ10" s="70">
        <v>64.593256491093797</v>
      </c>
      <c r="CK10" s="58"/>
      <c r="CL10" s="58"/>
      <c r="CM10" s="74"/>
      <c r="CN10" s="58"/>
      <c r="CO10" s="58"/>
      <c r="CP10" s="74"/>
      <c r="CQ10" s="58"/>
      <c r="CR10" s="58"/>
      <c r="CS10" s="74"/>
      <c r="CT10" s="58"/>
      <c r="CU10" s="58"/>
      <c r="CV10" s="74"/>
      <c r="CW10" s="59">
        <v>356.66629999999998</v>
      </c>
      <c r="CX10" s="58">
        <v>1316.84821004586</v>
      </c>
      <c r="CY10" s="70">
        <v>72.033323581084801</v>
      </c>
      <c r="CZ10" s="80">
        <v>-10.328646132253001</v>
      </c>
      <c r="DB10" s="58" t="s">
        <v>17</v>
      </c>
      <c r="DC10" s="59">
        <v>535.54780000000005</v>
      </c>
      <c r="DD10" s="58">
        <v>1977.2968789706099</v>
      </c>
      <c r="DE10" s="70">
        <v>76.212467817817398</v>
      </c>
      <c r="DF10" s="58"/>
      <c r="DG10" s="58"/>
      <c r="DH10" s="74"/>
      <c r="DI10" s="58"/>
      <c r="DJ10" s="58"/>
      <c r="DK10" s="74"/>
      <c r="DL10" s="58"/>
      <c r="DM10" s="58"/>
      <c r="DN10" s="74"/>
      <c r="DO10" s="58"/>
      <c r="DP10" s="58"/>
      <c r="DQ10" s="74"/>
      <c r="DR10" s="59">
        <v>594.01400000000001</v>
      </c>
      <c r="DS10" s="58">
        <v>2193.1600284136198</v>
      </c>
      <c r="DT10" s="70">
        <v>84.532646494548203</v>
      </c>
      <c r="DU10" s="80">
        <v>-9.8425626332039204</v>
      </c>
    </row>
    <row r="11" spans="1:125" s="52" customFormat="1" ht="14.25" x14ac:dyDescent="0.25">
      <c r="A11" s="58" t="s">
        <v>19</v>
      </c>
      <c r="B11" s="60"/>
      <c r="C11" s="61"/>
      <c r="D11" s="71"/>
      <c r="E11" s="58"/>
      <c r="F11" s="58"/>
      <c r="G11" s="74"/>
      <c r="H11" s="58"/>
      <c r="I11" s="58"/>
      <c r="J11" s="74"/>
      <c r="K11" s="58"/>
      <c r="L11" s="58"/>
      <c r="M11" s="74"/>
      <c r="N11" s="58"/>
      <c r="O11" s="58"/>
      <c r="P11" s="74"/>
      <c r="Q11" s="60"/>
      <c r="R11" s="61"/>
      <c r="S11" s="71"/>
      <c r="T11" s="80"/>
      <c r="V11" s="58" t="s">
        <v>19</v>
      </c>
      <c r="W11" s="60"/>
      <c r="X11" s="61"/>
      <c r="Y11" s="71"/>
      <c r="Z11" s="58"/>
      <c r="AA11" s="58"/>
      <c r="AB11" s="74"/>
      <c r="AC11" s="58"/>
      <c r="AD11" s="58"/>
      <c r="AE11" s="74"/>
      <c r="AF11" s="58"/>
      <c r="AG11" s="58"/>
      <c r="AH11" s="74"/>
      <c r="AI11" s="58"/>
      <c r="AJ11" s="58"/>
      <c r="AK11" s="74"/>
      <c r="AL11" s="60"/>
      <c r="AM11" s="61"/>
      <c r="AN11" s="71"/>
      <c r="AO11" s="80"/>
      <c r="AQ11" s="58" t="s">
        <v>19</v>
      </c>
      <c r="AR11" s="60"/>
      <c r="AS11" s="61"/>
      <c r="AT11" s="71"/>
      <c r="AU11" s="58"/>
      <c r="AV11" s="58"/>
      <c r="AW11" s="74"/>
      <c r="AX11" s="58"/>
      <c r="AY11" s="58"/>
      <c r="AZ11" s="74"/>
      <c r="BA11" s="58"/>
      <c r="BB11" s="58"/>
      <c r="BC11" s="74"/>
      <c r="BD11" s="58"/>
      <c r="BE11" s="58"/>
      <c r="BF11" s="74"/>
      <c r="BG11" s="60"/>
      <c r="BH11" s="61"/>
      <c r="BI11" s="71"/>
      <c r="BJ11" s="80"/>
      <c r="BL11" s="58" t="s">
        <v>19</v>
      </c>
      <c r="BM11" s="60"/>
      <c r="BN11" s="61"/>
      <c r="BO11" s="71"/>
      <c r="BP11" s="58"/>
      <c r="BQ11" s="58"/>
      <c r="BR11" s="74"/>
      <c r="BS11" s="58"/>
      <c r="BT11" s="58"/>
      <c r="BU11" s="74"/>
      <c r="BV11" s="58"/>
      <c r="BW11" s="58"/>
      <c r="BX11" s="74"/>
      <c r="BY11" s="58"/>
      <c r="BZ11" s="58"/>
      <c r="CA11" s="74"/>
      <c r="CB11" s="60"/>
      <c r="CC11" s="61"/>
      <c r="CD11" s="71"/>
      <c r="CE11" s="80"/>
      <c r="CG11" s="58" t="s">
        <v>19</v>
      </c>
      <c r="CH11" s="60"/>
      <c r="CI11" s="61"/>
      <c r="CJ11" s="71"/>
      <c r="CK11" s="58"/>
      <c r="CL11" s="58"/>
      <c r="CM11" s="74"/>
      <c r="CN11" s="58"/>
      <c r="CO11" s="58"/>
      <c r="CP11" s="74"/>
      <c r="CQ11" s="58"/>
      <c r="CR11" s="58"/>
      <c r="CS11" s="74"/>
      <c r="CT11" s="58"/>
      <c r="CU11" s="58"/>
      <c r="CV11" s="74"/>
      <c r="CW11" s="60"/>
      <c r="CX11" s="61"/>
      <c r="CY11" s="71"/>
      <c r="CZ11" s="80"/>
      <c r="DB11" s="58" t="s">
        <v>19</v>
      </c>
      <c r="DC11" s="60"/>
      <c r="DD11" s="61"/>
      <c r="DE11" s="71"/>
      <c r="DF11" s="58"/>
      <c r="DG11" s="58"/>
      <c r="DH11" s="74"/>
      <c r="DI11" s="58"/>
      <c r="DJ11" s="58"/>
      <c r="DK11" s="74"/>
      <c r="DL11" s="58"/>
      <c r="DM11" s="58"/>
      <c r="DN11" s="74"/>
      <c r="DO11" s="58"/>
      <c r="DP11" s="58"/>
      <c r="DQ11" s="74"/>
      <c r="DR11" s="60"/>
      <c r="DS11" s="61"/>
      <c r="DT11" s="71"/>
      <c r="DU11" s="80"/>
    </row>
    <row r="12" spans="1:125" s="52" customFormat="1" ht="14.25" x14ac:dyDescent="0.25">
      <c r="A12" s="58" t="s">
        <v>20</v>
      </c>
      <c r="B12" s="59">
        <v>0</v>
      </c>
      <c r="C12" s="58">
        <v>0</v>
      </c>
      <c r="D12" s="70">
        <v>0</v>
      </c>
      <c r="E12" s="58"/>
      <c r="F12" s="58"/>
      <c r="G12" s="74"/>
      <c r="H12" s="58"/>
      <c r="I12" s="58"/>
      <c r="J12" s="74"/>
      <c r="K12" s="58"/>
      <c r="L12" s="58"/>
      <c r="M12" s="74"/>
      <c r="N12" s="58"/>
      <c r="O12" s="58"/>
      <c r="P12" s="74"/>
      <c r="Q12" s="59">
        <v>0</v>
      </c>
      <c r="R12" s="58">
        <v>0</v>
      </c>
      <c r="S12" s="70">
        <v>0</v>
      </c>
      <c r="T12" s="80" t="s">
        <v>18</v>
      </c>
      <c r="V12" s="58" t="s">
        <v>20</v>
      </c>
      <c r="W12" s="59">
        <v>0</v>
      </c>
      <c r="X12" s="58">
        <v>0</v>
      </c>
      <c r="Y12" s="70">
        <v>0</v>
      </c>
      <c r="Z12" s="58"/>
      <c r="AA12" s="58"/>
      <c r="AB12" s="74"/>
      <c r="AC12" s="58"/>
      <c r="AD12" s="58"/>
      <c r="AE12" s="74"/>
      <c r="AF12" s="58"/>
      <c r="AG12" s="58"/>
      <c r="AH12" s="74"/>
      <c r="AI12" s="58"/>
      <c r="AJ12" s="58"/>
      <c r="AK12" s="74"/>
      <c r="AL12" s="59">
        <v>0</v>
      </c>
      <c r="AM12" s="58">
        <v>0</v>
      </c>
      <c r="AN12" s="70">
        <v>0</v>
      </c>
      <c r="AO12" s="80" t="s">
        <v>18</v>
      </c>
      <c r="AQ12" s="58" t="s">
        <v>20</v>
      </c>
      <c r="AR12" s="59">
        <v>0</v>
      </c>
      <c r="AS12" s="58">
        <v>0</v>
      </c>
      <c r="AT12" s="70">
        <v>0</v>
      </c>
      <c r="AU12" s="58"/>
      <c r="AV12" s="58"/>
      <c r="AW12" s="74"/>
      <c r="AX12" s="58"/>
      <c r="AY12" s="58"/>
      <c r="AZ12" s="74"/>
      <c r="BA12" s="58"/>
      <c r="BB12" s="58"/>
      <c r="BC12" s="74"/>
      <c r="BD12" s="58"/>
      <c r="BE12" s="58"/>
      <c r="BF12" s="74"/>
      <c r="BG12" s="59">
        <v>0</v>
      </c>
      <c r="BH12" s="58">
        <v>0</v>
      </c>
      <c r="BI12" s="70">
        <v>0</v>
      </c>
      <c r="BJ12" s="80" t="s">
        <v>18</v>
      </c>
      <c r="BL12" s="58" t="s">
        <v>20</v>
      </c>
      <c r="BM12" s="59">
        <v>0</v>
      </c>
      <c r="BN12" s="58">
        <v>0</v>
      </c>
      <c r="BO12" s="70">
        <v>0</v>
      </c>
      <c r="BP12" s="58"/>
      <c r="BQ12" s="58"/>
      <c r="BR12" s="74"/>
      <c r="BS12" s="58"/>
      <c r="BT12" s="58"/>
      <c r="BU12" s="74"/>
      <c r="BV12" s="58"/>
      <c r="BW12" s="58"/>
      <c r="BX12" s="74"/>
      <c r="BY12" s="58"/>
      <c r="BZ12" s="58"/>
      <c r="CA12" s="74"/>
      <c r="CB12" s="59">
        <v>0</v>
      </c>
      <c r="CC12" s="58">
        <v>0</v>
      </c>
      <c r="CD12" s="70">
        <v>0</v>
      </c>
      <c r="CE12" s="80" t="s">
        <v>18</v>
      </c>
      <c r="CG12" s="58" t="s">
        <v>20</v>
      </c>
      <c r="CH12" s="59">
        <v>0</v>
      </c>
      <c r="CI12" s="58">
        <v>0</v>
      </c>
      <c r="CJ12" s="70">
        <v>0</v>
      </c>
      <c r="CK12" s="58"/>
      <c r="CL12" s="58"/>
      <c r="CM12" s="74"/>
      <c r="CN12" s="58"/>
      <c r="CO12" s="58"/>
      <c r="CP12" s="74"/>
      <c r="CQ12" s="58"/>
      <c r="CR12" s="58"/>
      <c r="CS12" s="74"/>
      <c r="CT12" s="58"/>
      <c r="CU12" s="58"/>
      <c r="CV12" s="74"/>
      <c r="CW12" s="59">
        <v>0</v>
      </c>
      <c r="CX12" s="58">
        <v>0</v>
      </c>
      <c r="CY12" s="70">
        <v>0</v>
      </c>
      <c r="CZ12" s="80" t="s">
        <v>18</v>
      </c>
      <c r="DB12" s="58" t="s">
        <v>20</v>
      </c>
      <c r="DC12" s="59">
        <v>0</v>
      </c>
      <c r="DD12" s="58">
        <v>0</v>
      </c>
      <c r="DE12" s="70">
        <v>0</v>
      </c>
      <c r="DF12" s="58"/>
      <c r="DG12" s="58"/>
      <c r="DH12" s="74"/>
      <c r="DI12" s="58"/>
      <c r="DJ12" s="58"/>
      <c r="DK12" s="74"/>
      <c r="DL12" s="58"/>
      <c r="DM12" s="58"/>
      <c r="DN12" s="74"/>
      <c r="DO12" s="58"/>
      <c r="DP12" s="58"/>
      <c r="DQ12" s="74"/>
      <c r="DR12" s="59">
        <v>0</v>
      </c>
      <c r="DS12" s="58">
        <v>0</v>
      </c>
      <c r="DT12" s="70">
        <v>0</v>
      </c>
      <c r="DU12" s="80" t="s">
        <v>18</v>
      </c>
    </row>
    <row r="13" spans="1:125" s="52" customFormat="1" ht="12.75" x14ac:dyDescent="0.2">
      <c r="A13" s="53" t="s">
        <v>21</v>
      </c>
      <c r="B13" s="54">
        <v>316.78089960473602</v>
      </c>
      <c r="C13" s="55">
        <v>1169.5872601959099</v>
      </c>
      <c r="D13" s="68"/>
      <c r="E13" s="55"/>
      <c r="F13" s="55"/>
      <c r="G13" s="78"/>
      <c r="H13" s="55"/>
      <c r="I13" s="55"/>
      <c r="J13" s="78"/>
      <c r="K13" s="55"/>
      <c r="L13" s="55"/>
      <c r="M13" s="78"/>
      <c r="N13" s="55"/>
      <c r="O13" s="55"/>
      <c r="P13" s="78"/>
      <c r="Q13" s="54">
        <v>344.01591089999999</v>
      </c>
      <c r="R13" s="55">
        <v>1270.14168845209</v>
      </c>
      <c r="S13" s="68"/>
      <c r="T13" s="81">
        <v>-7.9167882741273798</v>
      </c>
      <c r="V13" s="53" t="s">
        <v>21</v>
      </c>
      <c r="W13" s="54">
        <v>154.28041025319499</v>
      </c>
      <c r="X13" s="55">
        <v>569.61894658132906</v>
      </c>
      <c r="Y13" s="68"/>
      <c r="Z13" s="55"/>
      <c r="AA13" s="55"/>
      <c r="AB13" s="78"/>
      <c r="AC13" s="55"/>
      <c r="AD13" s="55"/>
      <c r="AE13" s="78"/>
      <c r="AF13" s="55"/>
      <c r="AG13" s="55"/>
      <c r="AH13" s="78"/>
      <c r="AI13" s="55"/>
      <c r="AJ13" s="55"/>
      <c r="AK13" s="78"/>
      <c r="AL13" s="54">
        <v>167.6766207</v>
      </c>
      <c r="AM13" s="55">
        <v>619.07911634862296</v>
      </c>
      <c r="AN13" s="68"/>
      <c r="AO13" s="81">
        <v>-7.9893132333415799</v>
      </c>
      <c r="AQ13" s="53" t="s">
        <v>21</v>
      </c>
      <c r="AR13" s="54">
        <v>266.50002590816001</v>
      </c>
      <c r="AS13" s="55">
        <v>983.94516693708999</v>
      </c>
      <c r="AT13" s="68"/>
      <c r="AU13" s="55"/>
      <c r="AV13" s="55"/>
      <c r="AW13" s="78"/>
      <c r="AX13" s="55"/>
      <c r="AY13" s="55"/>
      <c r="AZ13" s="78"/>
      <c r="BA13" s="55"/>
      <c r="BB13" s="55"/>
      <c r="BC13" s="78"/>
      <c r="BD13" s="55"/>
      <c r="BE13" s="55"/>
      <c r="BF13" s="78"/>
      <c r="BG13" s="54">
        <v>281.55387719999999</v>
      </c>
      <c r="BH13" s="55">
        <v>1039.5255150887299</v>
      </c>
      <c r="BI13" s="68"/>
      <c r="BJ13" s="81">
        <v>-5.3467036012958102</v>
      </c>
      <c r="BL13" s="53" t="s">
        <v>21</v>
      </c>
      <c r="BM13" s="54">
        <v>225.15744667595999</v>
      </c>
      <c r="BN13" s="55">
        <v>831.30416479979601</v>
      </c>
      <c r="BO13" s="68"/>
      <c r="BP13" s="55"/>
      <c r="BQ13" s="55"/>
      <c r="BR13" s="78"/>
      <c r="BS13" s="55"/>
      <c r="BT13" s="55"/>
      <c r="BU13" s="78"/>
      <c r="BV13" s="55"/>
      <c r="BW13" s="55"/>
      <c r="BX13" s="78"/>
      <c r="BY13" s="55"/>
      <c r="BZ13" s="55"/>
      <c r="CA13" s="78"/>
      <c r="CB13" s="54">
        <v>239.1883191</v>
      </c>
      <c r="CC13" s="55">
        <v>883.10757105650896</v>
      </c>
      <c r="CD13" s="68"/>
      <c r="CE13" s="81">
        <v>-5.8660357984178404</v>
      </c>
      <c r="CG13" s="53" t="s">
        <v>21</v>
      </c>
      <c r="CH13" s="54">
        <v>470.53921437299999</v>
      </c>
      <c r="CI13" s="55">
        <v>1737.2785772120001</v>
      </c>
      <c r="CJ13" s="68"/>
      <c r="CK13" s="55"/>
      <c r="CL13" s="55"/>
      <c r="CM13" s="78"/>
      <c r="CN13" s="55"/>
      <c r="CO13" s="55"/>
      <c r="CP13" s="78"/>
      <c r="CQ13" s="55"/>
      <c r="CR13" s="55"/>
      <c r="CS13" s="78"/>
      <c r="CT13" s="55"/>
      <c r="CU13" s="55"/>
      <c r="CV13" s="78"/>
      <c r="CW13" s="54">
        <v>508.82591960000002</v>
      </c>
      <c r="CX13" s="55">
        <v>1878.63698210399</v>
      </c>
      <c r="CY13" s="68"/>
      <c r="CZ13" s="81">
        <v>-7.5245194382192198</v>
      </c>
      <c r="DB13" s="53" t="s">
        <v>21</v>
      </c>
      <c r="DC13" s="54">
        <v>706.53507673936303</v>
      </c>
      <c r="DD13" s="55">
        <v>2608.5992737156298</v>
      </c>
      <c r="DE13" s="68"/>
      <c r="DF13" s="55"/>
      <c r="DG13" s="55"/>
      <c r="DH13" s="78"/>
      <c r="DI13" s="55"/>
      <c r="DJ13" s="55"/>
      <c r="DK13" s="78"/>
      <c r="DL13" s="55"/>
      <c r="DM13" s="55"/>
      <c r="DN13" s="78"/>
      <c r="DO13" s="55"/>
      <c r="DP13" s="55"/>
      <c r="DQ13" s="78"/>
      <c r="DR13" s="54">
        <v>765.32613560000004</v>
      </c>
      <c r="DS13" s="55">
        <v>2825.6618350715298</v>
      </c>
      <c r="DT13" s="68"/>
      <c r="DU13" s="81">
        <v>-7.6818308072735402</v>
      </c>
    </row>
    <row r="14" spans="1:125" s="52" customFormat="1" ht="12.75" x14ac:dyDescent="0.2">
      <c r="A14" s="56" t="s">
        <v>22</v>
      </c>
      <c r="B14" s="57">
        <v>92.675099604736303</v>
      </c>
      <c r="C14" s="56">
        <v>342.16588175086503</v>
      </c>
      <c r="D14" s="69">
        <v>29.255267511510901</v>
      </c>
      <c r="E14" s="56">
        <v>54.121247199999999</v>
      </c>
      <c r="F14" s="56">
        <v>199.82114234164899</v>
      </c>
      <c r="G14" s="79">
        <v>58.398909125352702</v>
      </c>
      <c r="H14" s="56">
        <v>36.897846199999996</v>
      </c>
      <c r="I14" s="56">
        <v>136.230596282905</v>
      </c>
      <c r="J14" s="79">
        <v>39.814196431804298</v>
      </c>
      <c r="K14" s="56">
        <v>0</v>
      </c>
      <c r="L14" s="56">
        <v>0</v>
      </c>
      <c r="M14" s="79">
        <v>0</v>
      </c>
      <c r="N14" s="56">
        <v>1.6560062047363</v>
      </c>
      <c r="O14" s="56">
        <v>6.1141431263111397</v>
      </c>
      <c r="P14" s="79">
        <v>1.78689444284306</v>
      </c>
      <c r="Q14" s="57">
        <v>90.048310900000004</v>
      </c>
      <c r="R14" s="56">
        <v>332.46751102169702</v>
      </c>
      <c r="S14" s="69">
        <v>26.175623872866598</v>
      </c>
      <c r="T14" s="82">
        <v>2.91708825904953</v>
      </c>
      <c r="V14" s="56" t="s">
        <v>22</v>
      </c>
      <c r="W14" s="57">
        <v>62.215010253194897</v>
      </c>
      <c r="X14" s="56">
        <v>229.70413770491999</v>
      </c>
      <c r="Y14" s="69">
        <v>40.325930006986397</v>
      </c>
      <c r="Z14" s="56">
        <v>31.140815100000001</v>
      </c>
      <c r="AA14" s="56">
        <v>114.975052657916</v>
      </c>
      <c r="AB14" s="79">
        <v>50.053540091477899</v>
      </c>
      <c r="AC14" s="56">
        <v>29.160808500000002</v>
      </c>
      <c r="AD14" s="56">
        <v>107.664667160074</v>
      </c>
      <c r="AE14" s="79">
        <v>46.871017751704898</v>
      </c>
      <c r="AF14" s="56">
        <v>0</v>
      </c>
      <c r="AG14" s="56">
        <v>0</v>
      </c>
      <c r="AH14" s="79">
        <v>0</v>
      </c>
      <c r="AI14" s="56">
        <v>1.91338665319493</v>
      </c>
      <c r="AJ14" s="56">
        <v>7.0644178869306602</v>
      </c>
      <c r="AK14" s="79">
        <v>3.0754421568172501</v>
      </c>
      <c r="AL14" s="57">
        <v>53.755120699999999</v>
      </c>
      <c r="AM14" s="56">
        <v>198.46936611222901</v>
      </c>
      <c r="AN14" s="69">
        <v>32.058804904099503</v>
      </c>
      <c r="AO14" s="82">
        <v>15.7378300765213</v>
      </c>
      <c r="AQ14" s="56" t="s">
        <v>22</v>
      </c>
      <c r="AR14" s="57">
        <v>102.21052590815999</v>
      </c>
      <c r="AS14" s="56">
        <v>377.37164427927598</v>
      </c>
      <c r="AT14" s="69">
        <v>38.3529140606474</v>
      </c>
      <c r="AU14" s="56">
        <v>62.161585000000002</v>
      </c>
      <c r="AV14" s="56">
        <v>229.506886243145</v>
      </c>
      <c r="AW14" s="79">
        <v>60.8172049284384</v>
      </c>
      <c r="AX14" s="56">
        <v>38.891628400000002</v>
      </c>
      <c r="AY14" s="56">
        <v>143.59184269528299</v>
      </c>
      <c r="AZ14" s="79">
        <v>38.050511974613798</v>
      </c>
      <c r="BA14" s="56">
        <v>0</v>
      </c>
      <c r="BB14" s="56">
        <v>0</v>
      </c>
      <c r="BC14" s="79">
        <v>0</v>
      </c>
      <c r="BD14" s="56">
        <v>1.1573125081596101</v>
      </c>
      <c r="BE14" s="56">
        <v>4.2729153408484697</v>
      </c>
      <c r="BF14" s="79">
        <v>1.1322830969478701</v>
      </c>
      <c r="BG14" s="57">
        <v>99.972677200000007</v>
      </c>
      <c r="BH14" s="56">
        <v>369.109279526303</v>
      </c>
      <c r="BI14" s="69">
        <v>35.507476648593602</v>
      </c>
      <c r="BJ14" s="82">
        <v>2.2384603181954401</v>
      </c>
      <c r="BL14" s="56" t="s">
        <v>22</v>
      </c>
      <c r="BM14" s="57">
        <v>85.589846675960104</v>
      </c>
      <c r="BN14" s="56">
        <v>316.00640821220702</v>
      </c>
      <c r="BO14" s="69">
        <v>38.013331532906598</v>
      </c>
      <c r="BP14" s="56">
        <v>50.576064000000002</v>
      </c>
      <c r="BQ14" s="56">
        <v>186.73196584472601</v>
      </c>
      <c r="BR14" s="79">
        <v>59.091195935283103</v>
      </c>
      <c r="BS14" s="56">
        <v>33.6126863</v>
      </c>
      <c r="BT14" s="56">
        <v>124.10145222295399</v>
      </c>
      <c r="BU14" s="79">
        <v>39.271815063831497</v>
      </c>
      <c r="BV14" s="56">
        <v>0</v>
      </c>
      <c r="BW14" s="56">
        <v>0</v>
      </c>
      <c r="BX14" s="79">
        <v>0</v>
      </c>
      <c r="BY14" s="56">
        <v>1.4010963759601101</v>
      </c>
      <c r="BZ14" s="56">
        <v>5.1729901445267101</v>
      </c>
      <c r="CA14" s="79">
        <v>1.63698900088536</v>
      </c>
      <c r="CB14" s="57">
        <v>84.518719099999998</v>
      </c>
      <c r="CC14" s="56">
        <v>312.05169639577298</v>
      </c>
      <c r="CD14" s="69">
        <v>35.335638219299597</v>
      </c>
      <c r="CE14" s="82">
        <v>1.2673258508482499</v>
      </c>
      <c r="CG14" s="56" t="s">
        <v>22</v>
      </c>
      <c r="CH14" s="57">
        <v>123.203514373</v>
      </c>
      <c r="CI14" s="56">
        <v>454.87989017589899</v>
      </c>
      <c r="CJ14" s="69">
        <v>26.183474322574899</v>
      </c>
      <c r="CK14" s="56">
        <v>74.083241599999994</v>
      </c>
      <c r="CL14" s="56">
        <v>273.522853421685</v>
      </c>
      <c r="CM14" s="79">
        <v>60.130786022638901</v>
      </c>
      <c r="CN14" s="56">
        <v>47.427475000000001</v>
      </c>
      <c r="CO14" s="56">
        <v>175.10705542055601</v>
      </c>
      <c r="CP14" s="79">
        <v>38.495229004923303</v>
      </c>
      <c r="CQ14" s="56">
        <v>0</v>
      </c>
      <c r="CR14" s="56">
        <v>0</v>
      </c>
      <c r="CS14" s="79">
        <v>0</v>
      </c>
      <c r="CT14" s="56">
        <v>1.6927977730002901</v>
      </c>
      <c r="CU14" s="56">
        <v>6.2499813336584999</v>
      </c>
      <c r="CV14" s="79">
        <v>1.3739849724378199</v>
      </c>
      <c r="CW14" s="57">
        <v>118.2916196</v>
      </c>
      <c r="CX14" s="56">
        <v>436.74467571981302</v>
      </c>
      <c r="CY14" s="69">
        <v>23.247954760832901</v>
      </c>
      <c r="CZ14" s="82">
        <v>4.1523607417074198</v>
      </c>
      <c r="DB14" s="56" t="s">
        <v>22</v>
      </c>
      <c r="DC14" s="57">
        <v>115.549776739363</v>
      </c>
      <c r="DD14" s="56">
        <v>426.62151335976603</v>
      </c>
      <c r="DE14" s="69">
        <v>16.354428894404201</v>
      </c>
      <c r="DF14" s="56">
        <v>65.477467799999999</v>
      </c>
      <c r="DG14" s="56">
        <v>241.74946237075201</v>
      </c>
      <c r="DH14" s="79">
        <v>56.6660270990334</v>
      </c>
      <c r="DI14" s="56">
        <v>46.848672100000002</v>
      </c>
      <c r="DJ14" s="56">
        <v>172.970056318498</v>
      </c>
      <c r="DK14" s="79">
        <v>40.544147658262503</v>
      </c>
      <c r="DL14" s="56">
        <v>0</v>
      </c>
      <c r="DM14" s="56">
        <v>0</v>
      </c>
      <c r="DN14" s="79">
        <v>0</v>
      </c>
      <c r="DO14" s="56">
        <v>3.22363683936296</v>
      </c>
      <c r="DP14" s="56">
        <v>11.901994670516901</v>
      </c>
      <c r="DQ14" s="79">
        <v>2.7898252427040799</v>
      </c>
      <c r="DR14" s="57">
        <v>110.48723560000001</v>
      </c>
      <c r="DS14" s="56">
        <v>407.93009721629102</v>
      </c>
      <c r="DT14" s="69">
        <v>14.436621259952201</v>
      </c>
      <c r="DU14" s="82">
        <v>4.5820144850858799</v>
      </c>
    </row>
    <row r="15" spans="1:125" s="52" customFormat="1" ht="12.75" x14ac:dyDescent="0.2">
      <c r="A15" s="58" t="s">
        <v>23</v>
      </c>
      <c r="B15" s="59">
        <v>85.085734304736306</v>
      </c>
      <c r="C15" s="58">
        <v>314.14517412951398</v>
      </c>
      <c r="D15" s="70">
        <v>91.810782688803101</v>
      </c>
      <c r="E15" s="58">
        <v>54.121247199999999</v>
      </c>
      <c r="F15" s="58">
        <v>199.82114234164899</v>
      </c>
      <c r="G15" s="74">
        <v>63.607898130330099</v>
      </c>
      <c r="H15" s="58">
        <v>29.308480899999999</v>
      </c>
      <c r="I15" s="58">
        <v>108.20988866155299</v>
      </c>
      <c r="J15" s="74">
        <v>34.445822369036698</v>
      </c>
      <c r="K15" s="58">
        <v>0</v>
      </c>
      <c r="L15" s="58">
        <v>0</v>
      </c>
      <c r="M15" s="74">
        <v>0</v>
      </c>
      <c r="N15" s="58">
        <v>1.6560062047363</v>
      </c>
      <c r="O15" s="58">
        <v>6.1141431263111397</v>
      </c>
      <c r="P15" s="74">
        <v>1.9462795006331799</v>
      </c>
      <c r="Q15" s="59">
        <v>90.048310900000004</v>
      </c>
      <c r="R15" s="58">
        <v>332.46751102169702</v>
      </c>
      <c r="S15" s="70">
        <v>100</v>
      </c>
      <c r="T15" s="80">
        <v>-5.5110157488403102</v>
      </c>
      <c r="V15" s="58" t="s">
        <v>23</v>
      </c>
      <c r="W15" s="59">
        <v>51.972027553194899</v>
      </c>
      <c r="X15" s="58">
        <v>191.88600508620701</v>
      </c>
      <c r="Y15" s="70">
        <v>83.536155248846896</v>
      </c>
      <c r="Z15" s="58">
        <v>31.140815100000001</v>
      </c>
      <c r="AA15" s="58">
        <v>114.975052657916</v>
      </c>
      <c r="AB15" s="74">
        <v>59.918414897564702</v>
      </c>
      <c r="AC15" s="58">
        <v>18.917825799999999</v>
      </c>
      <c r="AD15" s="58">
        <v>69.846534541360697</v>
      </c>
      <c r="AE15" s="74">
        <v>36.400014951575699</v>
      </c>
      <c r="AF15" s="58">
        <v>0</v>
      </c>
      <c r="AG15" s="58">
        <v>0</v>
      </c>
      <c r="AH15" s="74">
        <v>0</v>
      </c>
      <c r="AI15" s="58">
        <v>1.91338665319493</v>
      </c>
      <c r="AJ15" s="58">
        <v>7.0644178869306602</v>
      </c>
      <c r="AK15" s="74">
        <v>3.6815701508595602</v>
      </c>
      <c r="AL15" s="59">
        <v>53.755120699999999</v>
      </c>
      <c r="AM15" s="58">
        <v>198.46936611222901</v>
      </c>
      <c r="AN15" s="70">
        <v>100</v>
      </c>
      <c r="AO15" s="80">
        <v>-3.3170665856305499</v>
      </c>
      <c r="AQ15" s="58" t="s">
        <v>23</v>
      </c>
      <c r="AR15" s="59">
        <v>96.033441208159601</v>
      </c>
      <c r="AS15" s="58">
        <v>354.565220093709</v>
      </c>
      <c r="AT15" s="70">
        <v>93.956508250872005</v>
      </c>
      <c r="AU15" s="58">
        <v>62.161585000000002</v>
      </c>
      <c r="AV15" s="58">
        <v>229.506886243145</v>
      </c>
      <c r="AW15" s="74">
        <v>64.729102922866403</v>
      </c>
      <c r="AX15" s="58">
        <v>32.7145437</v>
      </c>
      <c r="AY15" s="58">
        <v>120.785418509716</v>
      </c>
      <c r="AZ15" s="74">
        <v>34.065783011033403</v>
      </c>
      <c r="BA15" s="58">
        <v>0</v>
      </c>
      <c r="BB15" s="58">
        <v>0</v>
      </c>
      <c r="BC15" s="74">
        <v>0</v>
      </c>
      <c r="BD15" s="58">
        <v>1.1573125081596101</v>
      </c>
      <c r="BE15" s="58">
        <v>4.2729153408484697</v>
      </c>
      <c r="BF15" s="74">
        <v>1.20511406610021</v>
      </c>
      <c r="BG15" s="59">
        <v>99.972677200000007</v>
      </c>
      <c r="BH15" s="58">
        <v>369.109279526303</v>
      </c>
      <c r="BI15" s="70">
        <v>100</v>
      </c>
      <c r="BJ15" s="80">
        <v>-3.9403125955702398</v>
      </c>
      <c r="BL15" s="58" t="s">
        <v>23</v>
      </c>
      <c r="BM15" s="59">
        <v>78.524471375960104</v>
      </c>
      <c r="BN15" s="58">
        <v>289.92032489817598</v>
      </c>
      <c r="BO15" s="70">
        <v>91.745077746488704</v>
      </c>
      <c r="BP15" s="58">
        <v>50.576064000000002</v>
      </c>
      <c r="BQ15" s="58">
        <v>186.73196584472601</v>
      </c>
      <c r="BR15" s="74">
        <v>64.408028623142798</v>
      </c>
      <c r="BS15" s="58">
        <v>26.547311000000001</v>
      </c>
      <c r="BT15" s="58">
        <v>98.015368908923193</v>
      </c>
      <c r="BU15" s="74">
        <v>33.807691455694801</v>
      </c>
      <c r="BV15" s="58">
        <v>0</v>
      </c>
      <c r="BW15" s="58">
        <v>0</v>
      </c>
      <c r="BX15" s="74">
        <v>0</v>
      </c>
      <c r="BY15" s="58">
        <v>1.4010963759601101</v>
      </c>
      <c r="BZ15" s="58">
        <v>5.1729901445267101</v>
      </c>
      <c r="CA15" s="74">
        <v>1.7842799211623199</v>
      </c>
      <c r="CB15" s="59">
        <v>84.518719099999998</v>
      </c>
      <c r="CC15" s="58">
        <v>312.05169639577298</v>
      </c>
      <c r="CD15" s="70">
        <v>100</v>
      </c>
      <c r="CE15" s="80">
        <v>-7.0922131663491799</v>
      </c>
      <c r="CG15" s="58" t="s">
        <v>23</v>
      </c>
      <c r="CH15" s="59">
        <v>116.39191127300001</v>
      </c>
      <c r="CI15" s="58">
        <v>429.73075960264998</v>
      </c>
      <c r="CJ15" s="70">
        <v>94.471259091378002</v>
      </c>
      <c r="CK15" s="58">
        <v>74.083241599999994</v>
      </c>
      <c r="CL15" s="58">
        <v>273.522853421685</v>
      </c>
      <c r="CM15" s="74">
        <v>63.6498196393011</v>
      </c>
      <c r="CN15" s="58">
        <v>40.615871900000002</v>
      </c>
      <c r="CO15" s="58">
        <v>149.957924847306</v>
      </c>
      <c r="CP15" s="74">
        <v>34.895785674259102</v>
      </c>
      <c r="CQ15" s="58">
        <v>0</v>
      </c>
      <c r="CR15" s="58">
        <v>0</v>
      </c>
      <c r="CS15" s="74">
        <v>0</v>
      </c>
      <c r="CT15" s="58">
        <v>1.6927977730002901</v>
      </c>
      <c r="CU15" s="58">
        <v>6.2499813336584999</v>
      </c>
      <c r="CV15" s="74">
        <v>1.45439468643984</v>
      </c>
      <c r="CW15" s="59">
        <v>118.2916196</v>
      </c>
      <c r="CX15" s="58">
        <v>436.74467571981302</v>
      </c>
      <c r="CY15" s="70">
        <v>100</v>
      </c>
      <c r="CZ15" s="80">
        <v>-1.60595343391487</v>
      </c>
      <c r="DB15" s="58" t="s">
        <v>23</v>
      </c>
      <c r="DC15" s="59">
        <v>102.780646939363</v>
      </c>
      <c r="DD15" s="58">
        <v>379.47658903982602</v>
      </c>
      <c r="DE15" s="70">
        <v>88.949238881869604</v>
      </c>
      <c r="DF15" s="58">
        <v>65.477467799999999</v>
      </c>
      <c r="DG15" s="58">
        <v>241.74946237075201</v>
      </c>
      <c r="DH15" s="74">
        <v>63.706028080003698</v>
      </c>
      <c r="DI15" s="58">
        <v>34.0795423</v>
      </c>
      <c r="DJ15" s="58">
        <v>125.825131998557</v>
      </c>
      <c r="DK15" s="74">
        <v>33.157547957550598</v>
      </c>
      <c r="DL15" s="58">
        <v>0</v>
      </c>
      <c r="DM15" s="58">
        <v>0</v>
      </c>
      <c r="DN15" s="74">
        <v>0</v>
      </c>
      <c r="DO15" s="58">
        <v>3.22363683936296</v>
      </c>
      <c r="DP15" s="58">
        <v>11.901994670516901</v>
      </c>
      <c r="DQ15" s="74">
        <v>3.1364239624457699</v>
      </c>
      <c r="DR15" s="59">
        <v>110.48723560000001</v>
      </c>
      <c r="DS15" s="58">
        <v>407.93009721629102</v>
      </c>
      <c r="DT15" s="70">
        <v>100</v>
      </c>
      <c r="DU15" s="80">
        <v>-6.9750941081894897</v>
      </c>
    </row>
    <row r="16" spans="1:125" s="52" customFormat="1" ht="12.75" x14ac:dyDescent="0.2">
      <c r="A16" s="58" t="s">
        <v>24</v>
      </c>
      <c r="B16" s="59">
        <v>7.5894000000000004</v>
      </c>
      <c r="C16" s="58">
        <v>28.020835737276101</v>
      </c>
      <c r="D16" s="70">
        <v>8.1892547538326408</v>
      </c>
      <c r="E16" s="58">
        <v>0</v>
      </c>
      <c r="F16" s="58">
        <v>0</v>
      </c>
      <c r="G16" s="74">
        <v>0</v>
      </c>
      <c r="H16" s="58">
        <v>7.5893652999999999</v>
      </c>
      <c r="I16" s="58">
        <v>28.0207076213512</v>
      </c>
      <c r="J16" s="74">
        <v>99.999542783355693</v>
      </c>
      <c r="K16" s="58">
        <v>0</v>
      </c>
      <c r="L16" s="58">
        <v>0</v>
      </c>
      <c r="M16" s="74">
        <v>0</v>
      </c>
      <c r="N16" s="58">
        <v>0</v>
      </c>
      <c r="O16" s="58">
        <v>0</v>
      </c>
      <c r="P16" s="74">
        <v>0</v>
      </c>
      <c r="Q16" s="60">
        <v>0</v>
      </c>
      <c r="R16" s="61">
        <v>0</v>
      </c>
      <c r="S16" s="71">
        <v>0</v>
      </c>
      <c r="T16" s="80" t="s">
        <v>18</v>
      </c>
      <c r="V16" s="58" t="s">
        <v>24</v>
      </c>
      <c r="W16" s="59">
        <v>10.243</v>
      </c>
      <c r="X16" s="58">
        <v>37.8181964920703</v>
      </c>
      <c r="Y16" s="70">
        <v>16.4638725579475</v>
      </c>
      <c r="Z16" s="58">
        <v>0</v>
      </c>
      <c r="AA16" s="58">
        <v>0</v>
      </c>
      <c r="AB16" s="74">
        <v>0</v>
      </c>
      <c r="AC16" s="58">
        <v>10.242982700000001</v>
      </c>
      <c r="AD16" s="58">
        <v>37.818132618713001</v>
      </c>
      <c r="AE16" s="74">
        <v>99.999831104168706</v>
      </c>
      <c r="AF16" s="58">
        <v>0</v>
      </c>
      <c r="AG16" s="58">
        <v>0</v>
      </c>
      <c r="AH16" s="74">
        <v>0</v>
      </c>
      <c r="AI16" s="58">
        <v>0</v>
      </c>
      <c r="AJ16" s="58">
        <v>0</v>
      </c>
      <c r="AK16" s="74">
        <v>0</v>
      </c>
      <c r="AL16" s="60">
        <v>0</v>
      </c>
      <c r="AM16" s="61">
        <v>0</v>
      </c>
      <c r="AN16" s="71">
        <v>0</v>
      </c>
      <c r="AO16" s="80" t="s">
        <v>18</v>
      </c>
      <c r="AQ16" s="58" t="s">
        <v>24</v>
      </c>
      <c r="AR16" s="59">
        <v>6.1771000000000003</v>
      </c>
      <c r="AS16" s="58">
        <v>22.806480674721101</v>
      </c>
      <c r="AT16" s="70">
        <v>6.0435067182321101</v>
      </c>
      <c r="AU16" s="58">
        <v>0</v>
      </c>
      <c r="AV16" s="58">
        <v>0</v>
      </c>
      <c r="AW16" s="74">
        <v>0</v>
      </c>
      <c r="AX16" s="58">
        <v>6.1770847</v>
      </c>
      <c r="AY16" s="58">
        <v>22.8064241855669</v>
      </c>
      <c r="AZ16" s="74">
        <v>99.999752310955003</v>
      </c>
      <c r="BA16" s="58">
        <v>0</v>
      </c>
      <c r="BB16" s="58">
        <v>0</v>
      </c>
      <c r="BC16" s="74">
        <v>0</v>
      </c>
      <c r="BD16" s="58">
        <v>0</v>
      </c>
      <c r="BE16" s="58">
        <v>0</v>
      </c>
      <c r="BF16" s="74">
        <v>0</v>
      </c>
      <c r="BG16" s="60">
        <v>0</v>
      </c>
      <c r="BH16" s="61">
        <v>0</v>
      </c>
      <c r="BI16" s="71">
        <v>0</v>
      </c>
      <c r="BJ16" s="80" t="s">
        <v>18</v>
      </c>
      <c r="BL16" s="58" t="s">
        <v>24</v>
      </c>
      <c r="BM16" s="59">
        <v>7.0654000000000003</v>
      </c>
      <c r="BN16" s="58">
        <v>26.0861745089401</v>
      </c>
      <c r="BO16" s="70">
        <v>8.2549511120744707</v>
      </c>
      <c r="BP16" s="58">
        <v>0</v>
      </c>
      <c r="BQ16" s="58">
        <v>0</v>
      </c>
      <c r="BR16" s="74">
        <v>0</v>
      </c>
      <c r="BS16" s="58">
        <v>7.0653753000000004</v>
      </c>
      <c r="BT16" s="58">
        <v>26.0860833140311</v>
      </c>
      <c r="BU16" s="74">
        <v>99.999650409035596</v>
      </c>
      <c r="BV16" s="58">
        <v>0</v>
      </c>
      <c r="BW16" s="58">
        <v>0</v>
      </c>
      <c r="BX16" s="74">
        <v>0</v>
      </c>
      <c r="BY16" s="58">
        <v>0</v>
      </c>
      <c r="BZ16" s="58">
        <v>0</v>
      </c>
      <c r="CA16" s="74">
        <v>0</v>
      </c>
      <c r="CB16" s="60">
        <v>0</v>
      </c>
      <c r="CC16" s="61">
        <v>0</v>
      </c>
      <c r="CD16" s="71">
        <v>0</v>
      </c>
      <c r="CE16" s="80" t="s">
        <v>18</v>
      </c>
      <c r="CG16" s="58" t="s">
        <v>24</v>
      </c>
      <c r="CH16" s="59">
        <v>6.8116000000000003</v>
      </c>
      <c r="CI16" s="58">
        <v>25.1491191277347</v>
      </c>
      <c r="CJ16" s="70">
        <v>5.52873839245997</v>
      </c>
      <c r="CK16" s="58">
        <v>0</v>
      </c>
      <c r="CL16" s="58">
        <v>0</v>
      </c>
      <c r="CM16" s="74">
        <v>0</v>
      </c>
      <c r="CN16" s="58">
        <v>6.8116031000000001</v>
      </c>
      <c r="CO16" s="58">
        <v>25.1491305732496</v>
      </c>
      <c r="CP16" s="74">
        <v>100.0000455106</v>
      </c>
      <c r="CQ16" s="58">
        <v>0</v>
      </c>
      <c r="CR16" s="58">
        <v>0</v>
      </c>
      <c r="CS16" s="74">
        <v>0</v>
      </c>
      <c r="CT16" s="58">
        <v>0</v>
      </c>
      <c r="CU16" s="58">
        <v>0</v>
      </c>
      <c r="CV16" s="74">
        <v>0</v>
      </c>
      <c r="CW16" s="60">
        <v>0</v>
      </c>
      <c r="CX16" s="61">
        <v>0</v>
      </c>
      <c r="CY16" s="71">
        <v>0</v>
      </c>
      <c r="CZ16" s="80" t="s">
        <v>18</v>
      </c>
      <c r="DB16" s="58" t="s">
        <v>24</v>
      </c>
      <c r="DC16" s="59">
        <v>12.7691</v>
      </c>
      <c r="DD16" s="58">
        <v>47.144814295313402</v>
      </c>
      <c r="DE16" s="70">
        <v>11.050735328379099</v>
      </c>
      <c r="DF16" s="58">
        <v>0</v>
      </c>
      <c r="DG16" s="58">
        <v>0</v>
      </c>
      <c r="DH16" s="74">
        <v>0</v>
      </c>
      <c r="DI16" s="58">
        <v>12.7691298</v>
      </c>
      <c r="DJ16" s="58">
        <v>47.1449243199405</v>
      </c>
      <c r="DK16" s="74">
        <v>100.00023337588399</v>
      </c>
      <c r="DL16" s="58">
        <v>0</v>
      </c>
      <c r="DM16" s="58">
        <v>0</v>
      </c>
      <c r="DN16" s="74">
        <v>0</v>
      </c>
      <c r="DO16" s="58">
        <v>0</v>
      </c>
      <c r="DP16" s="58">
        <v>0</v>
      </c>
      <c r="DQ16" s="74">
        <v>0</v>
      </c>
      <c r="DR16" s="60">
        <v>0</v>
      </c>
      <c r="DS16" s="61">
        <v>0</v>
      </c>
      <c r="DT16" s="71">
        <v>0</v>
      </c>
      <c r="DU16" s="80" t="s">
        <v>18</v>
      </c>
    </row>
    <row r="17" spans="1:125" s="52" customFormat="1" ht="12.75" x14ac:dyDescent="0.2">
      <c r="A17" s="58" t="s">
        <v>25</v>
      </c>
      <c r="B17" s="59">
        <v>9.5642508999999993</v>
      </c>
      <c r="C17" s="58">
        <v>35.312185866998</v>
      </c>
      <c r="D17" s="70">
        <v>10.320194896786701</v>
      </c>
      <c r="E17" s="58">
        <v>6.6527082000000002</v>
      </c>
      <c r="F17" s="58">
        <v>24.562474461779502</v>
      </c>
      <c r="G17" s="74">
        <v>69.558068578062901</v>
      </c>
      <c r="H17" s="58">
        <v>2.9115427</v>
      </c>
      <c r="I17" s="58">
        <v>10.7497114052185</v>
      </c>
      <c r="J17" s="74">
        <v>30.441931421937099</v>
      </c>
      <c r="K17" s="58">
        <v>0</v>
      </c>
      <c r="L17" s="58">
        <v>0</v>
      </c>
      <c r="M17" s="74">
        <v>0</v>
      </c>
      <c r="N17" s="58">
        <v>0</v>
      </c>
      <c r="O17" s="58">
        <v>0</v>
      </c>
      <c r="P17" s="74">
        <v>0</v>
      </c>
      <c r="Q17" s="59">
        <v>8.1337513000000001</v>
      </c>
      <c r="R17" s="58">
        <v>30.0306360325132</v>
      </c>
      <c r="S17" s="70">
        <v>9.0326528268061104</v>
      </c>
      <c r="T17" s="80">
        <v>17.5872060410797</v>
      </c>
      <c r="V17" s="58" t="s">
        <v>25</v>
      </c>
      <c r="W17" s="59">
        <v>6.0596833999999999</v>
      </c>
      <c r="X17" s="58">
        <v>22.372966660249599</v>
      </c>
      <c r="Y17" s="70">
        <v>9.7399058126633005</v>
      </c>
      <c r="Z17" s="58">
        <v>4.1062396000000003</v>
      </c>
      <c r="AA17" s="58">
        <v>15.160653718277899</v>
      </c>
      <c r="AB17" s="74">
        <v>67.763269612402496</v>
      </c>
      <c r="AC17" s="58">
        <v>1.9534438000000001</v>
      </c>
      <c r="AD17" s="58">
        <v>7.2123129419717404</v>
      </c>
      <c r="AE17" s="74">
        <v>32.236730387597497</v>
      </c>
      <c r="AF17" s="58">
        <v>0</v>
      </c>
      <c r="AG17" s="58">
        <v>0</v>
      </c>
      <c r="AH17" s="74">
        <v>0</v>
      </c>
      <c r="AI17" s="58">
        <v>0</v>
      </c>
      <c r="AJ17" s="58">
        <v>0</v>
      </c>
      <c r="AK17" s="74">
        <v>0</v>
      </c>
      <c r="AL17" s="59">
        <v>5.2903609999999999</v>
      </c>
      <c r="AM17" s="58">
        <v>19.532550211069601</v>
      </c>
      <c r="AN17" s="70">
        <v>9.8415944957593595</v>
      </c>
      <c r="AO17" s="80">
        <v>14.541964149516501</v>
      </c>
      <c r="AQ17" s="58" t="s">
        <v>25</v>
      </c>
      <c r="AR17" s="59">
        <v>12.106712399999999</v>
      </c>
      <c r="AS17" s="58">
        <v>44.6992119902553</v>
      </c>
      <c r="AT17" s="70">
        <v>11.8448782964666</v>
      </c>
      <c r="AU17" s="58">
        <v>8.3232510000000008</v>
      </c>
      <c r="AV17" s="58">
        <v>30.7302881744431</v>
      </c>
      <c r="AW17" s="74">
        <v>68.7490602320742</v>
      </c>
      <c r="AX17" s="58">
        <v>3.7834614000000002</v>
      </c>
      <c r="AY17" s="58">
        <v>13.968923815812101</v>
      </c>
      <c r="AZ17" s="74">
        <v>31.2509397679258</v>
      </c>
      <c r="BA17" s="58">
        <v>0</v>
      </c>
      <c r="BB17" s="58">
        <v>0</v>
      </c>
      <c r="BC17" s="74">
        <v>0</v>
      </c>
      <c r="BD17" s="58">
        <v>0</v>
      </c>
      <c r="BE17" s="58">
        <v>0</v>
      </c>
      <c r="BF17" s="74">
        <v>0</v>
      </c>
      <c r="BG17" s="59">
        <v>10.365511400000001</v>
      </c>
      <c r="BH17" s="58">
        <v>38.270521025675599</v>
      </c>
      <c r="BI17" s="70">
        <v>10.3683443219824</v>
      </c>
      <c r="BJ17" s="80">
        <v>16.798023105738899</v>
      </c>
      <c r="BL17" s="58" t="s">
        <v>25</v>
      </c>
      <c r="BM17" s="59">
        <v>7.2704776999999998</v>
      </c>
      <c r="BN17" s="58">
        <v>26.843342209295699</v>
      </c>
      <c r="BO17" s="70">
        <v>8.4945562848426999</v>
      </c>
      <c r="BP17" s="58">
        <v>5.0091023000000003</v>
      </c>
      <c r="BQ17" s="58">
        <v>18.494114520187601</v>
      </c>
      <c r="BR17" s="74">
        <v>68.896467421941196</v>
      </c>
      <c r="BS17" s="58">
        <v>2.2613753999999999</v>
      </c>
      <c r="BT17" s="58">
        <v>8.3492276891080905</v>
      </c>
      <c r="BU17" s="74">
        <v>31.1035325780588</v>
      </c>
      <c r="BV17" s="58">
        <v>0</v>
      </c>
      <c r="BW17" s="58">
        <v>0</v>
      </c>
      <c r="BX17" s="74">
        <v>0</v>
      </c>
      <c r="BY17" s="58">
        <v>0</v>
      </c>
      <c r="BZ17" s="58">
        <v>0</v>
      </c>
      <c r="CA17" s="74">
        <v>0</v>
      </c>
      <c r="CB17" s="59">
        <v>6.1814722</v>
      </c>
      <c r="CC17" s="58">
        <v>22.8226232812526</v>
      </c>
      <c r="CD17" s="70">
        <v>7.3137315210447902</v>
      </c>
      <c r="CE17" s="80">
        <v>17.617251437286999</v>
      </c>
      <c r="CG17" s="58" t="s">
        <v>25</v>
      </c>
      <c r="CH17" s="59">
        <v>14.488473000000001</v>
      </c>
      <c r="CI17" s="58">
        <v>53.492914066587502</v>
      </c>
      <c r="CJ17" s="70">
        <v>11.759788731461001</v>
      </c>
      <c r="CK17" s="58">
        <v>9.9725403000000004</v>
      </c>
      <c r="CL17" s="58">
        <v>36.8196318061593</v>
      </c>
      <c r="CM17" s="74">
        <v>68.830858158758303</v>
      </c>
      <c r="CN17" s="58">
        <v>4.5159326999999996</v>
      </c>
      <c r="CO17" s="58">
        <v>16.673282260428198</v>
      </c>
      <c r="CP17" s="74">
        <v>31.1691418412417</v>
      </c>
      <c r="CQ17" s="58">
        <v>0</v>
      </c>
      <c r="CR17" s="58">
        <v>0</v>
      </c>
      <c r="CS17" s="74">
        <v>0</v>
      </c>
      <c r="CT17" s="58">
        <v>0</v>
      </c>
      <c r="CU17" s="58">
        <v>0</v>
      </c>
      <c r="CV17" s="74">
        <v>0</v>
      </c>
      <c r="CW17" s="59">
        <v>12.6370857</v>
      </c>
      <c r="CX17" s="58">
        <v>46.657404089596</v>
      </c>
      <c r="CY17" s="70">
        <v>10.6829932185661</v>
      </c>
      <c r="CZ17" s="80">
        <v>14.650429252054501</v>
      </c>
      <c r="DB17" s="58" t="s">
        <v>25</v>
      </c>
      <c r="DC17" s="59">
        <v>11.3631332</v>
      </c>
      <c r="DD17" s="58">
        <v>41.953842050489897</v>
      </c>
      <c r="DE17" s="70">
        <v>9.8339724408390499</v>
      </c>
      <c r="DF17" s="58">
        <v>7.8293884</v>
      </c>
      <c r="DG17" s="58">
        <v>28.906897288288199</v>
      </c>
      <c r="DH17" s="74">
        <v>68.901668775650705</v>
      </c>
      <c r="DI17" s="58">
        <v>3.5337448</v>
      </c>
      <c r="DJ17" s="58">
        <v>13.046944762201701</v>
      </c>
      <c r="DK17" s="74">
        <v>31.098331224349302</v>
      </c>
      <c r="DL17" s="58">
        <v>0</v>
      </c>
      <c r="DM17" s="58">
        <v>0</v>
      </c>
      <c r="DN17" s="74">
        <v>0</v>
      </c>
      <c r="DO17" s="58">
        <v>0</v>
      </c>
      <c r="DP17" s="58">
        <v>0</v>
      </c>
      <c r="DQ17" s="74">
        <v>0</v>
      </c>
      <c r="DR17" s="59">
        <v>10.0617327</v>
      </c>
      <c r="DS17" s="58">
        <v>37.148939207194097</v>
      </c>
      <c r="DT17" s="70">
        <v>9.1066924114444898</v>
      </c>
      <c r="DU17" s="80">
        <v>12.934158944611999</v>
      </c>
    </row>
    <row r="18" spans="1:125" s="52" customFormat="1" ht="12.75" x14ac:dyDescent="0.2">
      <c r="A18" s="58" t="s">
        <v>26</v>
      </c>
      <c r="B18" s="59">
        <v>18.610409499999999</v>
      </c>
      <c r="C18" s="58">
        <v>68.711522334168905</v>
      </c>
      <c r="D18" s="70">
        <v>20.081348257918599</v>
      </c>
      <c r="E18" s="58">
        <v>12.6391028</v>
      </c>
      <c r="F18" s="58">
        <v>46.6648514276947</v>
      </c>
      <c r="G18" s="74">
        <v>67.914157396697803</v>
      </c>
      <c r="H18" s="58">
        <v>5.9713067000000004</v>
      </c>
      <c r="I18" s="58">
        <v>22.046670906474301</v>
      </c>
      <c r="J18" s="74">
        <v>32.085842603302197</v>
      </c>
      <c r="K18" s="58">
        <v>0</v>
      </c>
      <c r="L18" s="58">
        <v>0</v>
      </c>
      <c r="M18" s="74">
        <v>0</v>
      </c>
      <c r="N18" s="58">
        <v>0</v>
      </c>
      <c r="O18" s="58">
        <v>0</v>
      </c>
      <c r="P18" s="74">
        <v>0</v>
      </c>
      <c r="Q18" s="59">
        <v>22.187343899999998</v>
      </c>
      <c r="R18" s="58">
        <v>81.917927486804501</v>
      </c>
      <c r="S18" s="70">
        <v>24.639378216254801</v>
      </c>
      <c r="T18" s="80">
        <v>-16.121507901628501</v>
      </c>
      <c r="V18" s="58" t="s">
        <v>26</v>
      </c>
      <c r="W18" s="59">
        <v>12.488089799999999</v>
      </c>
      <c r="X18" s="58">
        <v>46.1072960916743</v>
      </c>
      <c r="Y18" s="70">
        <v>20.072470854183798</v>
      </c>
      <c r="Z18" s="58">
        <v>6.2189509000000003</v>
      </c>
      <c r="AA18" s="58">
        <v>22.960998448768699</v>
      </c>
      <c r="AB18" s="74">
        <v>49.799056537854199</v>
      </c>
      <c r="AC18" s="58">
        <v>6.2691388999999997</v>
      </c>
      <c r="AD18" s="58">
        <v>23.146297642905601</v>
      </c>
      <c r="AE18" s="74">
        <v>50.200943462145801</v>
      </c>
      <c r="AF18" s="58">
        <v>0</v>
      </c>
      <c r="AG18" s="58">
        <v>0</v>
      </c>
      <c r="AH18" s="74">
        <v>0</v>
      </c>
      <c r="AI18" s="58">
        <v>0</v>
      </c>
      <c r="AJ18" s="58">
        <v>0</v>
      </c>
      <c r="AK18" s="74">
        <v>0</v>
      </c>
      <c r="AL18" s="59">
        <v>11.945588000000001</v>
      </c>
      <c r="AM18" s="58">
        <v>44.104324338310803</v>
      </c>
      <c r="AN18" s="70">
        <v>22.222232681174098</v>
      </c>
      <c r="AO18" s="80">
        <v>4.5414407394596203</v>
      </c>
      <c r="AQ18" s="58" t="s">
        <v>26</v>
      </c>
      <c r="AR18" s="59">
        <v>19.815605399999999</v>
      </c>
      <c r="AS18" s="58">
        <v>73.161228021725094</v>
      </c>
      <c r="AT18" s="70">
        <v>19.3870496447745</v>
      </c>
      <c r="AU18" s="58">
        <v>14.480515799999999</v>
      </c>
      <c r="AV18" s="58">
        <v>53.463535275888802</v>
      </c>
      <c r="AW18" s="74">
        <v>73.076322967149906</v>
      </c>
      <c r="AX18" s="58">
        <v>5.3350895999999999</v>
      </c>
      <c r="AY18" s="58">
        <v>19.697692745836299</v>
      </c>
      <c r="AZ18" s="74">
        <v>26.923677032850101</v>
      </c>
      <c r="BA18" s="58">
        <v>0</v>
      </c>
      <c r="BB18" s="58">
        <v>0</v>
      </c>
      <c r="BC18" s="74">
        <v>0</v>
      </c>
      <c r="BD18" s="58">
        <v>0</v>
      </c>
      <c r="BE18" s="58">
        <v>0</v>
      </c>
      <c r="BF18" s="74">
        <v>0</v>
      </c>
      <c r="BG18" s="59">
        <v>23.8617189</v>
      </c>
      <c r="BH18" s="58">
        <v>88.099890071146007</v>
      </c>
      <c r="BI18" s="70">
        <v>23.8682403715802</v>
      </c>
      <c r="BJ18" s="80">
        <v>-16.956504755405501</v>
      </c>
      <c r="BL18" s="58" t="s">
        <v>26</v>
      </c>
      <c r="BM18" s="59">
        <v>18.748650699999999</v>
      </c>
      <c r="BN18" s="58">
        <v>69.221922887219804</v>
      </c>
      <c r="BO18" s="70">
        <v>21.9052275803013</v>
      </c>
      <c r="BP18" s="58">
        <v>13.353534099999999</v>
      </c>
      <c r="BQ18" s="58">
        <v>49.3026043597932</v>
      </c>
      <c r="BR18" s="74">
        <v>71.223974000433003</v>
      </c>
      <c r="BS18" s="58">
        <v>5.3951165999999997</v>
      </c>
      <c r="BT18" s="58">
        <v>19.919318527426601</v>
      </c>
      <c r="BU18" s="74">
        <v>28.776025999567</v>
      </c>
      <c r="BV18" s="58">
        <v>0</v>
      </c>
      <c r="BW18" s="58">
        <v>0</v>
      </c>
      <c r="BX18" s="74">
        <v>0</v>
      </c>
      <c r="BY18" s="58">
        <v>0</v>
      </c>
      <c r="BZ18" s="58">
        <v>0</v>
      </c>
      <c r="CA18" s="74">
        <v>0</v>
      </c>
      <c r="CB18" s="59">
        <v>22.8311706</v>
      </c>
      <c r="CC18" s="58">
        <v>84.295001063631702</v>
      </c>
      <c r="CD18" s="70">
        <v>27.013152640170599</v>
      </c>
      <c r="CE18" s="80">
        <v>-17.881342886553501</v>
      </c>
      <c r="CG18" s="58" t="s">
        <v>26</v>
      </c>
      <c r="CH18" s="59">
        <v>21.518019299999999</v>
      </c>
      <c r="CI18" s="58">
        <v>79.446713073080304</v>
      </c>
      <c r="CJ18" s="70">
        <v>17.465426542017202</v>
      </c>
      <c r="CK18" s="58">
        <v>15.8495873</v>
      </c>
      <c r="CL18" s="58">
        <v>58.518286325258501</v>
      </c>
      <c r="CM18" s="74">
        <v>73.657278019078603</v>
      </c>
      <c r="CN18" s="58">
        <v>5.6684320000000001</v>
      </c>
      <c r="CO18" s="58">
        <v>20.928426747821899</v>
      </c>
      <c r="CP18" s="74">
        <v>26.3427219809214</v>
      </c>
      <c r="CQ18" s="58">
        <v>0</v>
      </c>
      <c r="CR18" s="58">
        <v>0</v>
      </c>
      <c r="CS18" s="74">
        <v>0</v>
      </c>
      <c r="CT18" s="58">
        <v>0</v>
      </c>
      <c r="CU18" s="58">
        <v>0</v>
      </c>
      <c r="CV18" s="74">
        <v>0</v>
      </c>
      <c r="CW18" s="59">
        <v>25.2510206</v>
      </c>
      <c r="CX18" s="58">
        <v>93.229333073915498</v>
      </c>
      <c r="CY18" s="70">
        <v>21.346415481828402</v>
      </c>
      <c r="CZ18" s="80">
        <v>-14.7835660155455</v>
      </c>
      <c r="DB18" s="58" t="s">
        <v>26</v>
      </c>
      <c r="DC18" s="59">
        <v>23.635016499999999</v>
      </c>
      <c r="DD18" s="58">
        <v>87.262881781736297</v>
      </c>
      <c r="DE18" s="70">
        <v>20.454402567398901</v>
      </c>
      <c r="DF18" s="58">
        <v>15.9899609</v>
      </c>
      <c r="DG18" s="58">
        <v>59.036559915720197</v>
      </c>
      <c r="DH18" s="74">
        <v>67.653690446968795</v>
      </c>
      <c r="DI18" s="58">
        <v>7.6450556000000001</v>
      </c>
      <c r="DJ18" s="58">
        <v>28.2263218660161</v>
      </c>
      <c r="DK18" s="74">
        <v>32.346309553031197</v>
      </c>
      <c r="DL18" s="58">
        <v>0</v>
      </c>
      <c r="DM18" s="58">
        <v>0</v>
      </c>
      <c r="DN18" s="74">
        <v>0</v>
      </c>
      <c r="DO18" s="58">
        <v>0</v>
      </c>
      <c r="DP18" s="58">
        <v>0</v>
      </c>
      <c r="DQ18" s="74">
        <v>0</v>
      </c>
      <c r="DR18" s="59">
        <v>28.674615899999999</v>
      </c>
      <c r="DS18" s="58">
        <v>105.869594693043</v>
      </c>
      <c r="DT18" s="70">
        <v>25.952876587311401</v>
      </c>
      <c r="DU18" s="80">
        <v>-17.575124345431899</v>
      </c>
    </row>
    <row r="19" spans="1:125" s="52" customFormat="1" ht="12.75" x14ac:dyDescent="0.2">
      <c r="A19" s="58" t="s">
        <v>27</v>
      </c>
      <c r="B19" s="59">
        <v>61.074832700000002</v>
      </c>
      <c r="C19" s="58">
        <v>225.49448635838399</v>
      </c>
      <c r="D19" s="70">
        <v>65.9020955580162</v>
      </c>
      <c r="E19" s="58">
        <v>34.829435699999998</v>
      </c>
      <c r="F19" s="58">
        <v>128.593814606124</v>
      </c>
      <c r="G19" s="74">
        <v>57.027476229173502</v>
      </c>
      <c r="H19" s="58">
        <v>26.245397000000001</v>
      </c>
      <c r="I19" s="58">
        <v>96.900671752259498</v>
      </c>
      <c r="J19" s="74">
        <v>42.972523770826498</v>
      </c>
      <c r="K19" s="58">
        <v>0</v>
      </c>
      <c r="L19" s="58">
        <v>0</v>
      </c>
      <c r="M19" s="74">
        <v>0</v>
      </c>
      <c r="N19" s="58">
        <v>0</v>
      </c>
      <c r="O19" s="58">
        <v>0</v>
      </c>
      <c r="P19" s="74">
        <v>0</v>
      </c>
      <c r="Q19" s="59">
        <v>58.9755185</v>
      </c>
      <c r="R19" s="58">
        <v>217.743605081981</v>
      </c>
      <c r="S19" s="70">
        <v>65.493197940706807</v>
      </c>
      <c r="T19" s="80">
        <v>3.5596366990821799</v>
      </c>
      <c r="V19" s="58" t="s">
        <v>27</v>
      </c>
      <c r="W19" s="59">
        <v>39.570290100000001</v>
      </c>
      <c r="X19" s="58">
        <v>146.097530630677</v>
      </c>
      <c r="Y19" s="70">
        <v>63.602481039481901</v>
      </c>
      <c r="Z19" s="58">
        <v>20.815624499999998</v>
      </c>
      <c r="AA19" s="58">
        <v>76.853400121659007</v>
      </c>
      <c r="AB19" s="74">
        <v>52.604174615338501</v>
      </c>
      <c r="AC19" s="58">
        <v>18.754665599999999</v>
      </c>
      <c r="AD19" s="58">
        <v>69.244130509018106</v>
      </c>
      <c r="AE19" s="74">
        <v>47.395825384661499</v>
      </c>
      <c r="AF19" s="58">
        <v>0</v>
      </c>
      <c r="AG19" s="58">
        <v>0</v>
      </c>
      <c r="AH19" s="74">
        <v>0</v>
      </c>
      <c r="AI19" s="58">
        <v>0</v>
      </c>
      <c r="AJ19" s="58">
        <v>0</v>
      </c>
      <c r="AK19" s="74">
        <v>0</v>
      </c>
      <c r="AL19" s="59">
        <v>35.882416599999999</v>
      </c>
      <c r="AM19" s="58">
        <v>132.48152705155999</v>
      </c>
      <c r="AN19" s="70">
        <v>66.751625022395302</v>
      </c>
      <c r="AO19" s="80">
        <v>10.2776620123183</v>
      </c>
      <c r="AQ19" s="58" t="s">
        <v>27</v>
      </c>
      <c r="AR19" s="59">
        <v>67.668009100000006</v>
      </c>
      <c r="AS19" s="58">
        <v>249.83716336727599</v>
      </c>
      <c r="AT19" s="70">
        <v>66.204540578142101</v>
      </c>
      <c r="AU19" s="58">
        <v>39.357818899999998</v>
      </c>
      <c r="AV19" s="58">
        <v>145.313065377284</v>
      </c>
      <c r="AW19" s="74">
        <v>58.1631104911582</v>
      </c>
      <c r="AX19" s="58">
        <v>28.310190200000001</v>
      </c>
      <c r="AY19" s="58">
        <v>104.524097989992</v>
      </c>
      <c r="AZ19" s="74">
        <v>41.8368895088418</v>
      </c>
      <c r="BA19" s="58">
        <v>0</v>
      </c>
      <c r="BB19" s="58">
        <v>0</v>
      </c>
      <c r="BC19" s="74">
        <v>0</v>
      </c>
      <c r="BD19" s="58">
        <v>0</v>
      </c>
      <c r="BE19" s="58">
        <v>0</v>
      </c>
      <c r="BF19" s="74">
        <v>0</v>
      </c>
      <c r="BG19" s="59">
        <v>65.120455300000003</v>
      </c>
      <c r="BH19" s="58">
        <v>240.43133595513899</v>
      </c>
      <c r="BI19" s="70">
        <v>65.138252894561901</v>
      </c>
      <c r="BJ19" s="80">
        <v>3.9120638642094998</v>
      </c>
      <c r="BL19" s="58" t="s">
        <v>27</v>
      </c>
      <c r="BM19" s="59">
        <v>56.535913000000001</v>
      </c>
      <c r="BN19" s="58">
        <v>208.73633375891799</v>
      </c>
      <c r="BO19" s="70">
        <v>66.054462293924701</v>
      </c>
      <c r="BP19" s="58">
        <v>32.213428200000003</v>
      </c>
      <c r="BQ19" s="58">
        <v>118.935249180006</v>
      </c>
      <c r="BR19" s="74">
        <v>56.978699892933498</v>
      </c>
      <c r="BS19" s="58">
        <v>24.322484800000002</v>
      </c>
      <c r="BT19" s="58">
        <v>89.801084578911897</v>
      </c>
      <c r="BU19" s="74">
        <v>43.021300107066502</v>
      </c>
      <c r="BV19" s="58">
        <v>0</v>
      </c>
      <c r="BW19" s="58">
        <v>0</v>
      </c>
      <c r="BX19" s="74">
        <v>0</v>
      </c>
      <c r="BY19" s="58">
        <v>0</v>
      </c>
      <c r="BZ19" s="58">
        <v>0</v>
      </c>
      <c r="CA19" s="74">
        <v>0</v>
      </c>
      <c r="CB19" s="59">
        <v>54.861015899999998</v>
      </c>
      <c r="CC19" s="58">
        <v>202.552443528341</v>
      </c>
      <c r="CD19" s="70">
        <v>64.909899823600099</v>
      </c>
      <c r="CE19" s="80">
        <v>3.0529822908365198</v>
      </c>
      <c r="CG19" s="58" t="s">
        <v>27</v>
      </c>
      <c r="CH19" s="59">
        <v>83.684174299999995</v>
      </c>
      <c r="CI19" s="58">
        <v>308.97047222044898</v>
      </c>
      <c r="CJ19" s="70">
        <v>67.923528582670997</v>
      </c>
      <c r="CK19" s="58">
        <v>48.2611153</v>
      </c>
      <c r="CL19" s="58">
        <v>178.184940089999</v>
      </c>
      <c r="CM19" s="74">
        <v>57.670540103542599</v>
      </c>
      <c r="CN19" s="58">
        <v>35.423059000000002</v>
      </c>
      <c r="CO19" s="58">
        <v>130.78553213045001</v>
      </c>
      <c r="CP19" s="74">
        <v>42.329459896457401</v>
      </c>
      <c r="CQ19" s="58">
        <v>0</v>
      </c>
      <c r="CR19" s="58">
        <v>0</v>
      </c>
      <c r="CS19" s="74">
        <v>0</v>
      </c>
      <c r="CT19" s="58">
        <v>0</v>
      </c>
      <c r="CU19" s="58">
        <v>0</v>
      </c>
      <c r="CV19" s="74">
        <v>0</v>
      </c>
      <c r="CW19" s="59">
        <v>79.525560799999994</v>
      </c>
      <c r="CX19" s="58">
        <v>293.61644874318898</v>
      </c>
      <c r="CY19" s="70">
        <v>67.228397978583402</v>
      </c>
      <c r="CZ19" s="80">
        <v>5.2292790621855003</v>
      </c>
      <c r="DB19" s="58" t="s">
        <v>27</v>
      </c>
      <c r="DC19" s="59">
        <v>74.301581799999994</v>
      </c>
      <c r="DD19" s="58">
        <v>274.328987619256</v>
      </c>
      <c r="DE19" s="70">
        <v>64.302661499378402</v>
      </c>
      <c r="DF19" s="58">
        <v>41.6581197</v>
      </c>
      <c r="DG19" s="58">
        <v>153.80600959726499</v>
      </c>
      <c r="DH19" s="74">
        <v>56.066262239386099</v>
      </c>
      <c r="DI19" s="58">
        <v>32.643462100000001</v>
      </c>
      <c r="DJ19" s="58">
        <v>120.52297802199099</v>
      </c>
      <c r="DK19" s="74">
        <v>43.933737760613901</v>
      </c>
      <c r="DL19" s="58">
        <v>0</v>
      </c>
      <c r="DM19" s="58">
        <v>0</v>
      </c>
      <c r="DN19" s="74">
        <v>0</v>
      </c>
      <c r="DO19" s="58">
        <v>0</v>
      </c>
      <c r="DP19" s="58">
        <v>0</v>
      </c>
      <c r="DQ19" s="74">
        <v>0</v>
      </c>
      <c r="DR19" s="59">
        <v>70.407126899999994</v>
      </c>
      <c r="DS19" s="58">
        <v>259.95026452663598</v>
      </c>
      <c r="DT19" s="70">
        <v>63.724218021796602</v>
      </c>
      <c r="DU19" s="80">
        <v>5.5313362034092597</v>
      </c>
    </row>
    <row r="20" spans="1:125" s="52" customFormat="1" ht="12.75" x14ac:dyDescent="0.2">
      <c r="A20" s="58" t="s">
        <v>28</v>
      </c>
      <c r="B20" s="59">
        <v>3.4256062047363001</v>
      </c>
      <c r="C20" s="58">
        <v>12.6476860836838</v>
      </c>
      <c r="D20" s="70">
        <v>3.6963609635669901</v>
      </c>
      <c r="E20" s="58">
        <v>0</v>
      </c>
      <c r="F20" s="58">
        <v>0</v>
      </c>
      <c r="G20" s="74">
        <v>0</v>
      </c>
      <c r="H20" s="58">
        <v>1.7696000000000001</v>
      </c>
      <c r="I20" s="58">
        <v>6.5335429573726103</v>
      </c>
      <c r="J20" s="74">
        <v>51.658010122509801</v>
      </c>
      <c r="K20" s="58">
        <v>0</v>
      </c>
      <c r="L20" s="58">
        <v>0</v>
      </c>
      <c r="M20" s="74">
        <v>0</v>
      </c>
      <c r="N20" s="58">
        <v>1.6560062047363</v>
      </c>
      <c r="O20" s="58">
        <v>6.1141431263111397</v>
      </c>
      <c r="P20" s="74">
        <v>48.341989877490199</v>
      </c>
      <c r="Q20" s="59">
        <v>0.75169770000000002</v>
      </c>
      <c r="R20" s="58">
        <v>2.7753442664490202</v>
      </c>
      <c r="S20" s="70">
        <v>0.83477157148985404</v>
      </c>
      <c r="T20" s="80">
        <v>355.71593537352902</v>
      </c>
      <c r="V20" s="58" t="s">
        <v>28</v>
      </c>
      <c r="W20" s="59">
        <v>4.0969474531949297</v>
      </c>
      <c r="X20" s="58">
        <v>15.126346168369899</v>
      </c>
      <c r="Y20" s="70">
        <v>6.5851430973356502</v>
      </c>
      <c r="Z20" s="58">
        <v>0</v>
      </c>
      <c r="AA20" s="58">
        <v>0</v>
      </c>
      <c r="AB20" s="74">
        <v>0</v>
      </c>
      <c r="AC20" s="58">
        <v>2.1835608</v>
      </c>
      <c r="AD20" s="58">
        <v>8.0619282814392594</v>
      </c>
      <c r="AE20" s="74">
        <v>53.297261557435597</v>
      </c>
      <c r="AF20" s="58">
        <v>0</v>
      </c>
      <c r="AG20" s="58">
        <v>0</v>
      </c>
      <c r="AH20" s="74">
        <v>0</v>
      </c>
      <c r="AI20" s="58">
        <v>1.91338665319493</v>
      </c>
      <c r="AJ20" s="58">
        <v>7.0644178869306602</v>
      </c>
      <c r="AK20" s="74">
        <v>46.702738442564403</v>
      </c>
      <c r="AL20" s="59">
        <v>0.6367564</v>
      </c>
      <c r="AM20" s="58">
        <v>2.3509693110205299</v>
      </c>
      <c r="AN20" s="70">
        <v>1.18455021904546</v>
      </c>
      <c r="AO20" s="80">
        <v>543.40891637601601</v>
      </c>
      <c r="AQ20" s="58" t="s">
        <v>28</v>
      </c>
      <c r="AR20" s="59">
        <v>2.6201993081596102</v>
      </c>
      <c r="AS20" s="58">
        <v>9.6740420076507796</v>
      </c>
      <c r="AT20" s="70">
        <v>2.5635317741285899</v>
      </c>
      <c r="AU20" s="58">
        <v>0</v>
      </c>
      <c r="AV20" s="58">
        <v>0</v>
      </c>
      <c r="AW20" s="74">
        <v>0</v>
      </c>
      <c r="AX20" s="58">
        <v>1.4628867999999999</v>
      </c>
      <c r="AY20" s="58">
        <v>5.4011266668023099</v>
      </c>
      <c r="AZ20" s="74">
        <v>55.831126870555103</v>
      </c>
      <c r="BA20" s="58">
        <v>0</v>
      </c>
      <c r="BB20" s="58">
        <v>0</v>
      </c>
      <c r="BC20" s="74">
        <v>0</v>
      </c>
      <c r="BD20" s="58">
        <v>1.1573125081596101</v>
      </c>
      <c r="BE20" s="58">
        <v>4.2729153408484697</v>
      </c>
      <c r="BF20" s="74">
        <v>44.168873129444897</v>
      </c>
      <c r="BG20" s="59">
        <v>0.62499159999999998</v>
      </c>
      <c r="BH20" s="58">
        <v>2.3075324743428101</v>
      </c>
      <c r="BI20" s="70">
        <v>0.62516241187547195</v>
      </c>
      <c r="BJ20" s="80">
        <v>319.23752385785798</v>
      </c>
      <c r="BL20" s="58" t="s">
        <v>28</v>
      </c>
      <c r="BM20" s="59">
        <v>3.0348071759601098</v>
      </c>
      <c r="BN20" s="58">
        <v>11.204816371766499</v>
      </c>
      <c r="BO20" s="70">
        <v>3.5457560608208301</v>
      </c>
      <c r="BP20" s="58">
        <v>0</v>
      </c>
      <c r="BQ20" s="58">
        <v>0</v>
      </c>
      <c r="BR20" s="74">
        <v>0</v>
      </c>
      <c r="BS20" s="58">
        <v>1.6337108</v>
      </c>
      <c r="BT20" s="58">
        <v>6.0318262272398204</v>
      </c>
      <c r="BU20" s="74">
        <v>53.832441577878797</v>
      </c>
      <c r="BV20" s="58">
        <v>0</v>
      </c>
      <c r="BW20" s="58">
        <v>0</v>
      </c>
      <c r="BX20" s="74">
        <v>0</v>
      </c>
      <c r="BY20" s="58">
        <v>1.4010963759601101</v>
      </c>
      <c r="BZ20" s="58">
        <v>5.1729901445267101</v>
      </c>
      <c r="CA20" s="74">
        <v>46.167558422121203</v>
      </c>
      <c r="CB20" s="59">
        <v>0.64505979999999996</v>
      </c>
      <c r="CC20" s="58">
        <v>2.3816263072865</v>
      </c>
      <c r="CD20" s="70">
        <v>0.76321530528258996</v>
      </c>
      <c r="CE20" s="80">
        <v>370.46912177136301</v>
      </c>
      <c r="CG20" s="58" t="s">
        <v>28</v>
      </c>
      <c r="CH20" s="59">
        <v>3.5128491730002902</v>
      </c>
      <c r="CI20" s="58">
        <v>12.969795984724399</v>
      </c>
      <c r="CJ20" s="70">
        <v>2.85125728018203</v>
      </c>
      <c r="CK20" s="58">
        <v>0</v>
      </c>
      <c r="CL20" s="58">
        <v>0</v>
      </c>
      <c r="CM20" s="74">
        <v>0</v>
      </c>
      <c r="CN20" s="58">
        <v>1.8200514000000001</v>
      </c>
      <c r="CO20" s="58">
        <v>6.7198146510658701</v>
      </c>
      <c r="CP20" s="74">
        <v>51.811259475325301</v>
      </c>
      <c r="CQ20" s="58">
        <v>0</v>
      </c>
      <c r="CR20" s="58">
        <v>0</v>
      </c>
      <c r="CS20" s="74">
        <v>0</v>
      </c>
      <c r="CT20" s="58">
        <v>1.6927977730002901</v>
      </c>
      <c r="CU20" s="58">
        <v>6.2499813336584999</v>
      </c>
      <c r="CV20" s="74">
        <v>48.188740524674699</v>
      </c>
      <c r="CW20" s="59">
        <v>0.87795259999999997</v>
      </c>
      <c r="CX20" s="58">
        <v>3.2414901823219799</v>
      </c>
      <c r="CY20" s="70">
        <v>0.74219340555888402</v>
      </c>
      <c r="CZ20" s="80">
        <v>300.11831766319602</v>
      </c>
      <c r="DB20" s="58" t="s">
        <v>28</v>
      </c>
      <c r="DC20" s="59">
        <v>6.25004753936296</v>
      </c>
      <c r="DD20" s="58">
        <v>23.075810400118002</v>
      </c>
      <c r="DE20" s="70">
        <v>5.40896548286781</v>
      </c>
      <c r="DF20" s="58">
        <v>0</v>
      </c>
      <c r="DG20" s="58">
        <v>0</v>
      </c>
      <c r="DH20" s="74">
        <v>0</v>
      </c>
      <c r="DI20" s="58">
        <v>3.0264107</v>
      </c>
      <c r="DJ20" s="58">
        <v>11.173815729601101</v>
      </c>
      <c r="DK20" s="74">
        <v>48.422202886291501</v>
      </c>
      <c r="DL20" s="58">
        <v>0</v>
      </c>
      <c r="DM20" s="58">
        <v>0</v>
      </c>
      <c r="DN20" s="74">
        <v>0</v>
      </c>
      <c r="DO20" s="58">
        <v>3.22363683936296</v>
      </c>
      <c r="DP20" s="58">
        <v>11.901994670516901</v>
      </c>
      <c r="DQ20" s="74">
        <v>51.577797113708499</v>
      </c>
      <c r="DR20" s="59">
        <v>1.3437615999999999</v>
      </c>
      <c r="DS20" s="58">
        <v>4.9613043275699296</v>
      </c>
      <c r="DT20" s="70">
        <v>1.2162143370704399</v>
      </c>
      <c r="DU20" s="80">
        <v>365.11580174362501</v>
      </c>
    </row>
    <row r="21" spans="1:125" s="52" customFormat="1" ht="12.75" x14ac:dyDescent="0.2">
      <c r="A21" s="56" t="s">
        <v>29</v>
      </c>
      <c r="B21" s="57">
        <v>162.7363</v>
      </c>
      <c r="C21" s="56">
        <v>600.83895048252498</v>
      </c>
      <c r="D21" s="69">
        <v>51.371878861084902</v>
      </c>
      <c r="E21" s="56"/>
      <c r="F21" s="56"/>
      <c r="G21" s="79"/>
      <c r="H21" s="56"/>
      <c r="I21" s="56"/>
      <c r="J21" s="79"/>
      <c r="K21" s="56"/>
      <c r="L21" s="56"/>
      <c r="M21" s="79"/>
      <c r="N21" s="56"/>
      <c r="O21" s="56"/>
      <c r="P21" s="79"/>
      <c r="Q21" s="57">
        <v>253.9676</v>
      </c>
      <c r="R21" s="56">
        <v>937.67417743039402</v>
      </c>
      <c r="S21" s="69">
        <v>73.824376127133405</v>
      </c>
      <c r="T21" s="82">
        <v>-35.922416875223497</v>
      </c>
      <c r="V21" s="56" t="s">
        <v>29</v>
      </c>
      <c r="W21" s="57">
        <v>73.387200000000007</v>
      </c>
      <c r="X21" s="56">
        <v>270.95299713002697</v>
      </c>
      <c r="Y21" s="69">
        <v>47.567413049758997</v>
      </c>
      <c r="Z21" s="56"/>
      <c r="AA21" s="56"/>
      <c r="AB21" s="79"/>
      <c r="AC21" s="56"/>
      <c r="AD21" s="56"/>
      <c r="AE21" s="79"/>
      <c r="AF21" s="56"/>
      <c r="AG21" s="56"/>
      <c r="AH21" s="79"/>
      <c r="AI21" s="56"/>
      <c r="AJ21" s="56"/>
      <c r="AK21" s="79"/>
      <c r="AL21" s="57">
        <v>113.92149999999999</v>
      </c>
      <c r="AM21" s="56">
        <v>420.60975023639497</v>
      </c>
      <c r="AN21" s="69">
        <v>67.941195095900397</v>
      </c>
      <c r="AO21" s="82">
        <v>-35.580904394692801</v>
      </c>
      <c r="AQ21" s="56" t="s">
        <v>29</v>
      </c>
      <c r="AR21" s="57">
        <v>112.89019999999999</v>
      </c>
      <c r="AS21" s="56">
        <v>416.80208587612202</v>
      </c>
      <c r="AT21" s="69">
        <v>42.360296069503498</v>
      </c>
      <c r="AU21" s="56"/>
      <c r="AV21" s="56"/>
      <c r="AW21" s="79"/>
      <c r="AX21" s="56"/>
      <c r="AY21" s="56"/>
      <c r="AZ21" s="79"/>
      <c r="BA21" s="56"/>
      <c r="BB21" s="56"/>
      <c r="BC21" s="79"/>
      <c r="BD21" s="56"/>
      <c r="BE21" s="56"/>
      <c r="BF21" s="79"/>
      <c r="BG21" s="57">
        <v>181.5812</v>
      </c>
      <c r="BH21" s="56">
        <v>670.41623556242496</v>
      </c>
      <c r="BI21" s="69">
        <v>64.492523351406405</v>
      </c>
      <c r="BJ21" s="82">
        <v>-37.829356783631802</v>
      </c>
      <c r="BL21" s="56" t="s">
        <v>29</v>
      </c>
      <c r="BM21" s="57">
        <v>96.947900000000004</v>
      </c>
      <c r="BN21" s="56">
        <v>357.94149484463401</v>
      </c>
      <c r="BO21" s="69">
        <v>43.057825282378801</v>
      </c>
      <c r="BP21" s="56"/>
      <c r="BQ21" s="56"/>
      <c r="BR21" s="79"/>
      <c r="BS21" s="56"/>
      <c r="BT21" s="56"/>
      <c r="BU21" s="79"/>
      <c r="BV21" s="56"/>
      <c r="BW21" s="56"/>
      <c r="BX21" s="79"/>
      <c r="BY21" s="56"/>
      <c r="BZ21" s="56"/>
      <c r="CA21" s="79"/>
      <c r="CB21" s="57">
        <v>154.6696</v>
      </c>
      <c r="CC21" s="56">
        <v>571.05587466073598</v>
      </c>
      <c r="CD21" s="69">
        <v>64.664361780700304</v>
      </c>
      <c r="CE21" s="82">
        <v>-37.319356874266198</v>
      </c>
      <c r="CG21" s="56" t="s">
        <v>29</v>
      </c>
      <c r="CH21" s="57">
        <v>256.07589999999999</v>
      </c>
      <c r="CI21" s="56">
        <v>945.45823519318105</v>
      </c>
      <c r="CJ21" s="69">
        <v>54.421797839150202</v>
      </c>
      <c r="CK21" s="56"/>
      <c r="CL21" s="56"/>
      <c r="CM21" s="79"/>
      <c r="CN21" s="56"/>
      <c r="CO21" s="56"/>
      <c r="CP21" s="79"/>
      <c r="CQ21" s="56"/>
      <c r="CR21" s="56"/>
      <c r="CS21" s="79"/>
      <c r="CT21" s="56"/>
      <c r="CU21" s="56"/>
      <c r="CV21" s="79"/>
      <c r="CW21" s="57">
        <v>390.53429999999997</v>
      </c>
      <c r="CX21" s="56">
        <v>1441.8923063841801</v>
      </c>
      <c r="CY21" s="69">
        <v>76.752045239167103</v>
      </c>
      <c r="CZ21" s="82">
        <v>-34.429344618385599</v>
      </c>
      <c r="DB21" s="56" t="s">
        <v>29</v>
      </c>
      <c r="DC21" s="57">
        <v>501.72340000000003</v>
      </c>
      <c r="DD21" s="56">
        <v>1852.41375826121</v>
      </c>
      <c r="DE21" s="69">
        <v>71.011817603654904</v>
      </c>
      <c r="DF21" s="56"/>
      <c r="DG21" s="56"/>
      <c r="DH21" s="79"/>
      <c r="DI21" s="56"/>
      <c r="DJ21" s="56"/>
      <c r="DK21" s="79"/>
      <c r="DL21" s="56"/>
      <c r="DM21" s="56"/>
      <c r="DN21" s="79"/>
      <c r="DO21" s="56"/>
      <c r="DP21" s="56"/>
      <c r="DQ21" s="79"/>
      <c r="DR21" s="57">
        <v>654.83889999999997</v>
      </c>
      <c r="DS21" s="56">
        <v>2417.7317378552402</v>
      </c>
      <c r="DT21" s="69">
        <v>85.563378740047796</v>
      </c>
      <c r="DU21" s="82">
        <v>-23.3821631549378</v>
      </c>
    </row>
    <row r="22" spans="1:125" s="52" customFormat="1" ht="14.25" x14ac:dyDescent="0.25">
      <c r="A22" s="58" t="s">
        <v>30</v>
      </c>
      <c r="B22" s="59">
        <v>162.7363</v>
      </c>
      <c r="C22" s="58">
        <v>600.83895048252498</v>
      </c>
      <c r="D22" s="70">
        <v>51.371878861084902</v>
      </c>
      <c r="E22" s="58"/>
      <c r="F22" s="58"/>
      <c r="G22" s="74"/>
      <c r="H22" s="58"/>
      <c r="I22" s="58"/>
      <c r="J22" s="74"/>
      <c r="K22" s="58"/>
      <c r="L22" s="58"/>
      <c r="M22" s="74"/>
      <c r="N22" s="58"/>
      <c r="O22" s="58"/>
      <c r="P22" s="74"/>
      <c r="Q22" s="59">
        <v>253.9676</v>
      </c>
      <c r="R22" s="58">
        <v>937.67417743039402</v>
      </c>
      <c r="S22" s="70">
        <v>73.824376127133405</v>
      </c>
      <c r="T22" s="80">
        <v>-35.922416875223497</v>
      </c>
      <c r="V22" s="58" t="s">
        <v>30</v>
      </c>
      <c r="W22" s="59">
        <v>73.387200000000007</v>
      </c>
      <c r="X22" s="58">
        <v>270.95299713002697</v>
      </c>
      <c r="Y22" s="70">
        <v>47.567413049758997</v>
      </c>
      <c r="Z22" s="58"/>
      <c r="AA22" s="58"/>
      <c r="AB22" s="74"/>
      <c r="AC22" s="58"/>
      <c r="AD22" s="58"/>
      <c r="AE22" s="74"/>
      <c r="AF22" s="58"/>
      <c r="AG22" s="58"/>
      <c r="AH22" s="74"/>
      <c r="AI22" s="58"/>
      <c r="AJ22" s="58"/>
      <c r="AK22" s="74"/>
      <c r="AL22" s="59">
        <v>113.92149999999999</v>
      </c>
      <c r="AM22" s="58">
        <v>420.60975023639497</v>
      </c>
      <c r="AN22" s="70">
        <v>67.941195095900397</v>
      </c>
      <c r="AO22" s="80">
        <v>-35.580904394692801</v>
      </c>
      <c r="AQ22" s="58" t="s">
        <v>30</v>
      </c>
      <c r="AR22" s="59">
        <v>112.89019999999999</v>
      </c>
      <c r="AS22" s="58">
        <v>416.80208587612202</v>
      </c>
      <c r="AT22" s="70">
        <v>42.360296069503498</v>
      </c>
      <c r="AU22" s="58"/>
      <c r="AV22" s="58"/>
      <c r="AW22" s="74"/>
      <c r="AX22" s="58"/>
      <c r="AY22" s="58"/>
      <c r="AZ22" s="74"/>
      <c r="BA22" s="58"/>
      <c r="BB22" s="58"/>
      <c r="BC22" s="74"/>
      <c r="BD22" s="58"/>
      <c r="BE22" s="58"/>
      <c r="BF22" s="74"/>
      <c r="BG22" s="59">
        <v>181.5812</v>
      </c>
      <c r="BH22" s="58">
        <v>670.41623556242496</v>
      </c>
      <c r="BI22" s="70">
        <v>64.492523351406405</v>
      </c>
      <c r="BJ22" s="80">
        <v>-37.829356783631802</v>
      </c>
      <c r="BL22" s="58" t="s">
        <v>30</v>
      </c>
      <c r="BM22" s="59">
        <v>96.947900000000004</v>
      </c>
      <c r="BN22" s="58">
        <v>357.94149484463401</v>
      </c>
      <c r="BO22" s="70">
        <v>43.057825282378801</v>
      </c>
      <c r="BP22" s="58"/>
      <c r="BQ22" s="58"/>
      <c r="BR22" s="74"/>
      <c r="BS22" s="58"/>
      <c r="BT22" s="58"/>
      <c r="BU22" s="74"/>
      <c r="BV22" s="58"/>
      <c r="BW22" s="58"/>
      <c r="BX22" s="74"/>
      <c r="BY22" s="58"/>
      <c r="BZ22" s="58"/>
      <c r="CA22" s="74"/>
      <c r="CB22" s="59">
        <v>154.6696</v>
      </c>
      <c r="CC22" s="58">
        <v>571.05587466073598</v>
      </c>
      <c r="CD22" s="70">
        <v>64.664361780700304</v>
      </c>
      <c r="CE22" s="80">
        <v>-37.319356874266198</v>
      </c>
      <c r="CG22" s="58" t="s">
        <v>30</v>
      </c>
      <c r="CH22" s="59">
        <v>256.07589999999999</v>
      </c>
      <c r="CI22" s="58">
        <v>945.45823519318105</v>
      </c>
      <c r="CJ22" s="70">
        <v>54.421797839150202</v>
      </c>
      <c r="CK22" s="58"/>
      <c r="CL22" s="58"/>
      <c r="CM22" s="74"/>
      <c r="CN22" s="58"/>
      <c r="CO22" s="58"/>
      <c r="CP22" s="74"/>
      <c r="CQ22" s="58"/>
      <c r="CR22" s="58"/>
      <c r="CS22" s="74"/>
      <c r="CT22" s="58"/>
      <c r="CU22" s="58"/>
      <c r="CV22" s="74"/>
      <c r="CW22" s="59">
        <v>390.53429999999997</v>
      </c>
      <c r="CX22" s="58">
        <v>1441.8923063841801</v>
      </c>
      <c r="CY22" s="70">
        <v>76.752045239167103</v>
      </c>
      <c r="CZ22" s="80">
        <v>-34.429344618385599</v>
      </c>
      <c r="DB22" s="58" t="s">
        <v>30</v>
      </c>
      <c r="DC22" s="59">
        <v>501.72340000000003</v>
      </c>
      <c r="DD22" s="58">
        <v>1852.41375826121</v>
      </c>
      <c r="DE22" s="70">
        <v>71.011817603654904</v>
      </c>
      <c r="DF22" s="58"/>
      <c r="DG22" s="58"/>
      <c r="DH22" s="74"/>
      <c r="DI22" s="58"/>
      <c r="DJ22" s="58"/>
      <c r="DK22" s="74"/>
      <c r="DL22" s="58"/>
      <c r="DM22" s="58"/>
      <c r="DN22" s="74"/>
      <c r="DO22" s="58"/>
      <c r="DP22" s="58"/>
      <c r="DQ22" s="74"/>
      <c r="DR22" s="59">
        <v>654.83889999999997</v>
      </c>
      <c r="DS22" s="58">
        <v>2417.7317378552402</v>
      </c>
      <c r="DT22" s="70">
        <v>85.563378740047796</v>
      </c>
      <c r="DU22" s="80">
        <v>-23.3821631549378</v>
      </c>
    </row>
    <row r="23" spans="1:125" s="52" customFormat="1" ht="14.25" x14ac:dyDescent="0.25">
      <c r="A23" s="58" t="s">
        <v>31</v>
      </c>
      <c r="B23" s="60"/>
      <c r="C23" s="61"/>
      <c r="D23" s="71"/>
      <c r="E23" s="58"/>
      <c r="F23" s="58"/>
      <c r="G23" s="74"/>
      <c r="H23" s="58"/>
      <c r="I23" s="58"/>
      <c r="J23" s="74"/>
      <c r="K23" s="58"/>
      <c r="L23" s="58"/>
      <c r="M23" s="74"/>
      <c r="N23" s="58"/>
      <c r="O23" s="58"/>
      <c r="P23" s="74"/>
      <c r="Q23" s="60"/>
      <c r="R23" s="61"/>
      <c r="S23" s="71"/>
      <c r="T23" s="80"/>
      <c r="V23" s="58" t="s">
        <v>31</v>
      </c>
      <c r="W23" s="60"/>
      <c r="X23" s="61"/>
      <c r="Y23" s="71"/>
      <c r="Z23" s="58"/>
      <c r="AA23" s="58"/>
      <c r="AB23" s="74"/>
      <c r="AC23" s="58"/>
      <c r="AD23" s="58"/>
      <c r="AE23" s="74"/>
      <c r="AF23" s="58"/>
      <c r="AG23" s="58"/>
      <c r="AH23" s="74"/>
      <c r="AI23" s="58"/>
      <c r="AJ23" s="58"/>
      <c r="AK23" s="74"/>
      <c r="AL23" s="60"/>
      <c r="AM23" s="61"/>
      <c r="AN23" s="71"/>
      <c r="AO23" s="80"/>
      <c r="AQ23" s="58" t="s">
        <v>31</v>
      </c>
      <c r="AR23" s="60"/>
      <c r="AS23" s="61"/>
      <c r="AT23" s="71"/>
      <c r="AU23" s="58"/>
      <c r="AV23" s="58"/>
      <c r="AW23" s="74"/>
      <c r="AX23" s="58"/>
      <c r="AY23" s="58"/>
      <c r="AZ23" s="74"/>
      <c r="BA23" s="58"/>
      <c r="BB23" s="58"/>
      <c r="BC23" s="74"/>
      <c r="BD23" s="58"/>
      <c r="BE23" s="58"/>
      <c r="BF23" s="74"/>
      <c r="BG23" s="60"/>
      <c r="BH23" s="61"/>
      <c r="BI23" s="71"/>
      <c r="BJ23" s="80"/>
      <c r="BL23" s="58" t="s">
        <v>31</v>
      </c>
      <c r="BM23" s="60"/>
      <c r="BN23" s="61"/>
      <c r="BO23" s="71"/>
      <c r="BP23" s="58"/>
      <c r="BQ23" s="58"/>
      <c r="BR23" s="74"/>
      <c r="BS23" s="58"/>
      <c r="BT23" s="58"/>
      <c r="BU23" s="74"/>
      <c r="BV23" s="58"/>
      <c r="BW23" s="58"/>
      <c r="BX23" s="74"/>
      <c r="BY23" s="58"/>
      <c r="BZ23" s="58"/>
      <c r="CA23" s="74"/>
      <c r="CB23" s="60"/>
      <c r="CC23" s="61"/>
      <c r="CD23" s="71"/>
      <c r="CE23" s="80"/>
      <c r="CG23" s="58" t="s">
        <v>31</v>
      </c>
      <c r="CH23" s="60"/>
      <c r="CI23" s="61"/>
      <c r="CJ23" s="71"/>
      <c r="CK23" s="58"/>
      <c r="CL23" s="58"/>
      <c r="CM23" s="74"/>
      <c r="CN23" s="58"/>
      <c r="CO23" s="58"/>
      <c r="CP23" s="74"/>
      <c r="CQ23" s="58"/>
      <c r="CR23" s="58"/>
      <c r="CS23" s="74"/>
      <c r="CT23" s="58"/>
      <c r="CU23" s="58"/>
      <c r="CV23" s="74"/>
      <c r="CW23" s="60"/>
      <c r="CX23" s="61"/>
      <c r="CY23" s="71"/>
      <c r="CZ23" s="80"/>
      <c r="DB23" s="58" t="s">
        <v>31</v>
      </c>
      <c r="DC23" s="60"/>
      <c r="DD23" s="61"/>
      <c r="DE23" s="71"/>
      <c r="DF23" s="58"/>
      <c r="DG23" s="58"/>
      <c r="DH23" s="74"/>
      <c r="DI23" s="58"/>
      <c r="DJ23" s="58"/>
      <c r="DK23" s="74"/>
      <c r="DL23" s="58"/>
      <c r="DM23" s="58"/>
      <c r="DN23" s="74"/>
      <c r="DO23" s="58"/>
      <c r="DP23" s="58"/>
      <c r="DQ23" s="74"/>
      <c r="DR23" s="60"/>
      <c r="DS23" s="61"/>
      <c r="DT23" s="71"/>
      <c r="DU23" s="80"/>
    </row>
    <row r="24" spans="1:125" s="52" customFormat="1" ht="14.25" x14ac:dyDescent="0.25">
      <c r="A24" s="58" t="s">
        <v>32</v>
      </c>
      <c r="B24" s="59">
        <v>0</v>
      </c>
      <c r="C24" s="58">
        <v>0</v>
      </c>
      <c r="D24" s="70">
        <v>0</v>
      </c>
      <c r="E24" s="58"/>
      <c r="F24" s="58"/>
      <c r="G24" s="74"/>
      <c r="H24" s="58"/>
      <c r="I24" s="58"/>
      <c r="J24" s="74"/>
      <c r="K24" s="58"/>
      <c r="L24" s="58"/>
      <c r="M24" s="74"/>
      <c r="N24" s="58"/>
      <c r="O24" s="58"/>
      <c r="P24" s="74"/>
      <c r="Q24" s="59">
        <v>0</v>
      </c>
      <c r="R24" s="58">
        <v>0</v>
      </c>
      <c r="S24" s="70">
        <v>0</v>
      </c>
      <c r="T24" s="80" t="s">
        <v>18</v>
      </c>
      <c r="V24" s="58" t="s">
        <v>32</v>
      </c>
      <c r="W24" s="59">
        <v>0</v>
      </c>
      <c r="X24" s="58">
        <v>0</v>
      </c>
      <c r="Y24" s="70">
        <v>0</v>
      </c>
      <c r="Z24" s="58"/>
      <c r="AA24" s="58"/>
      <c r="AB24" s="74"/>
      <c r="AC24" s="58"/>
      <c r="AD24" s="58"/>
      <c r="AE24" s="74"/>
      <c r="AF24" s="58"/>
      <c r="AG24" s="58"/>
      <c r="AH24" s="74"/>
      <c r="AI24" s="58"/>
      <c r="AJ24" s="58"/>
      <c r="AK24" s="74"/>
      <c r="AL24" s="59">
        <v>0</v>
      </c>
      <c r="AM24" s="58">
        <v>0</v>
      </c>
      <c r="AN24" s="70">
        <v>0</v>
      </c>
      <c r="AO24" s="80" t="s">
        <v>18</v>
      </c>
      <c r="AQ24" s="58" t="s">
        <v>32</v>
      </c>
      <c r="AR24" s="59">
        <v>0</v>
      </c>
      <c r="AS24" s="58">
        <v>0</v>
      </c>
      <c r="AT24" s="70">
        <v>0</v>
      </c>
      <c r="AU24" s="58"/>
      <c r="AV24" s="58"/>
      <c r="AW24" s="74"/>
      <c r="AX24" s="58"/>
      <c r="AY24" s="58"/>
      <c r="AZ24" s="74"/>
      <c r="BA24" s="58"/>
      <c r="BB24" s="58"/>
      <c r="BC24" s="74"/>
      <c r="BD24" s="58"/>
      <c r="BE24" s="58"/>
      <c r="BF24" s="74"/>
      <c r="BG24" s="59">
        <v>0</v>
      </c>
      <c r="BH24" s="58">
        <v>0</v>
      </c>
      <c r="BI24" s="70">
        <v>0</v>
      </c>
      <c r="BJ24" s="80" t="s">
        <v>18</v>
      </c>
      <c r="BL24" s="58" t="s">
        <v>32</v>
      </c>
      <c r="BM24" s="59">
        <v>0</v>
      </c>
      <c r="BN24" s="58">
        <v>0</v>
      </c>
      <c r="BO24" s="70">
        <v>0</v>
      </c>
      <c r="BP24" s="58"/>
      <c r="BQ24" s="58"/>
      <c r="BR24" s="74"/>
      <c r="BS24" s="58"/>
      <c r="BT24" s="58"/>
      <c r="BU24" s="74"/>
      <c r="BV24" s="58"/>
      <c r="BW24" s="58"/>
      <c r="BX24" s="74"/>
      <c r="BY24" s="58"/>
      <c r="BZ24" s="58"/>
      <c r="CA24" s="74"/>
      <c r="CB24" s="59">
        <v>0</v>
      </c>
      <c r="CC24" s="58">
        <v>0</v>
      </c>
      <c r="CD24" s="70">
        <v>0</v>
      </c>
      <c r="CE24" s="80" t="s">
        <v>18</v>
      </c>
      <c r="CG24" s="58" t="s">
        <v>32</v>
      </c>
      <c r="CH24" s="59">
        <v>0</v>
      </c>
      <c r="CI24" s="58">
        <v>0</v>
      </c>
      <c r="CJ24" s="70">
        <v>0</v>
      </c>
      <c r="CK24" s="58"/>
      <c r="CL24" s="58"/>
      <c r="CM24" s="74"/>
      <c r="CN24" s="58"/>
      <c r="CO24" s="58"/>
      <c r="CP24" s="74"/>
      <c r="CQ24" s="58"/>
      <c r="CR24" s="58"/>
      <c r="CS24" s="74"/>
      <c r="CT24" s="58"/>
      <c r="CU24" s="58"/>
      <c r="CV24" s="74"/>
      <c r="CW24" s="59">
        <v>0</v>
      </c>
      <c r="CX24" s="58">
        <v>0</v>
      </c>
      <c r="CY24" s="70">
        <v>0</v>
      </c>
      <c r="CZ24" s="80" t="s">
        <v>18</v>
      </c>
      <c r="DB24" s="58" t="s">
        <v>32</v>
      </c>
      <c r="DC24" s="59">
        <v>0</v>
      </c>
      <c r="DD24" s="58">
        <v>0</v>
      </c>
      <c r="DE24" s="70">
        <v>0</v>
      </c>
      <c r="DF24" s="58"/>
      <c r="DG24" s="58"/>
      <c r="DH24" s="74"/>
      <c r="DI24" s="58"/>
      <c r="DJ24" s="58"/>
      <c r="DK24" s="74"/>
      <c r="DL24" s="58"/>
      <c r="DM24" s="58"/>
      <c r="DN24" s="74"/>
      <c r="DO24" s="58"/>
      <c r="DP24" s="58"/>
      <c r="DQ24" s="74"/>
      <c r="DR24" s="59">
        <v>0</v>
      </c>
      <c r="DS24" s="58">
        <v>0</v>
      </c>
      <c r="DT24" s="70">
        <v>0</v>
      </c>
      <c r="DU24" s="80" t="s">
        <v>18</v>
      </c>
    </row>
    <row r="25" spans="1:125" s="52" customFormat="1" ht="12.75" x14ac:dyDescent="0.2">
      <c r="A25" s="53" t="s">
        <v>33</v>
      </c>
      <c r="B25" s="54">
        <v>-4.37106400000002</v>
      </c>
      <c r="C25" s="55">
        <v>-16.138412304150702</v>
      </c>
      <c r="D25" s="68"/>
      <c r="E25" s="55">
        <v>-1.21861550000003</v>
      </c>
      <c r="F25" s="55">
        <v>-4.4992522139298696</v>
      </c>
      <c r="G25" s="78"/>
      <c r="H25" s="55">
        <v>-1.2981969999999901</v>
      </c>
      <c r="I25" s="55">
        <v>-4.7930751958816602</v>
      </c>
      <c r="J25" s="78"/>
      <c r="K25" s="55">
        <v>0</v>
      </c>
      <c r="L25" s="55">
        <v>0</v>
      </c>
      <c r="M25" s="78"/>
      <c r="N25" s="55">
        <v>-1.8542514999999999</v>
      </c>
      <c r="O25" s="55">
        <v>-6.8460848943391799</v>
      </c>
      <c r="P25" s="78"/>
      <c r="Q25" s="54">
        <v>-1.07820219999997</v>
      </c>
      <c r="R25" s="55">
        <v>-3.9808320470351899</v>
      </c>
      <c r="S25" s="68"/>
      <c r="T25" s="81">
        <f>((B25-Q25)/Q25)*100</f>
        <v>305.40299398388743</v>
      </c>
      <c r="V25" s="53" t="s">
        <v>33</v>
      </c>
      <c r="W25" s="54">
        <v>16.795987499999999</v>
      </c>
      <c r="X25" s="55">
        <v>62.012491999742103</v>
      </c>
      <c r="Y25" s="68"/>
      <c r="Z25" s="55">
        <v>8.3464169000000297</v>
      </c>
      <c r="AA25" s="55">
        <v>30.815819030453699</v>
      </c>
      <c r="AB25" s="78"/>
      <c r="AC25" s="55">
        <v>5.6570260000000099</v>
      </c>
      <c r="AD25" s="55">
        <v>20.886314637191301</v>
      </c>
      <c r="AE25" s="78"/>
      <c r="AF25" s="55">
        <v>0</v>
      </c>
      <c r="AG25" s="55">
        <v>0</v>
      </c>
      <c r="AH25" s="78"/>
      <c r="AI25" s="55">
        <v>2.7925445999999998</v>
      </c>
      <c r="AJ25" s="55">
        <v>10.310358332097</v>
      </c>
      <c r="AK25" s="78"/>
      <c r="AL25" s="54">
        <v>12.569850000000001</v>
      </c>
      <c r="AM25" s="55">
        <v>46.4091630553404</v>
      </c>
      <c r="AN25" s="68"/>
      <c r="AO25" s="81">
        <f>((W25-AL25)/AL25)*100</f>
        <v>33.621224596952217</v>
      </c>
      <c r="AQ25" s="53" t="s">
        <v>33</v>
      </c>
      <c r="AR25" s="54">
        <v>-9.35548570000004</v>
      </c>
      <c r="AS25" s="55">
        <v>-34.541403542063399</v>
      </c>
      <c r="AT25" s="68"/>
      <c r="AU25" s="55">
        <v>-5.1242672000000198</v>
      </c>
      <c r="AV25" s="55">
        <v>-18.919315029529599</v>
      </c>
      <c r="AW25" s="78"/>
      <c r="AX25" s="55">
        <v>-3.4701521000000199</v>
      </c>
      <c r="AY25" s="55">
        <v>-12.8121540540048</v>
      </c>
      <c r="AZ25" s="78"/>
      <c r="BA25" s="55">
        <v>0</v>
      </c>
      <c r="BB25" s="55">
        <v>0</v>
      </c>
      <c r="BC25" s="78"/>
      <c r="BD25" s="55">
        <v>-0.76106640000000003</v>
      </c>
      <c r="BE25" s="55">
        <v>-2.80993445852901</v>
      </c>
      <c r="BF25" s="78"/>
      <c r="BG25" s="54">
        <v>-8.0372569999999701</v>
      </c>
      <c r="BH25" s="55">
        <v>-29.674369274945501</v>
      </c>
      <c r="BI25" s="68"/>
      <c r="BJ25" s="81">
        <f>((AR25-BG25)/BG25)*100</f>
        <v>16.401475030599055</v>
      </c>
      <c r="BL25" s="53" t="s">
        <v>33</v>
      </c>
      <c r="BM25" s="54">
        <v>4.82395990000001</v>
      </c>
      <c r="BN25" s="55">
        <v>17.810549972475702</v>
      </c>
      <c r="BO25" s="68"/>
      <c r="BP25" s="55">
        <v>3.2274811000000101</v>
      </c>
      <c r="BQ25" s="55">
        <v>11.916188071292</v>
      </c>
      <c r="BR25" s="78"/>
      <c r="BS25" s="55">
        <v>1.41338440000001</v>
      </c>
      <c r="BT25" s="55">
        <v>5.2183587775092404</v>
      </c>
      <c r="BU25" s="78"/>
      <c r="BV25" s="55">
        <v>0</v>
      </c>
      <c r="BW25" s="55">
        <v>0</v>
      </c>
      <c r="BX25" s="78"/>
      <c r="BY25" s="55">
        <v>0.18309439999999999</v>
      </c>
      <c r="BZ25" s="55">
        <v>0.67600312367448401</v>
      </c>
      <c r="CA25" s="78"/>
      <c r="CB25" s="54">
        <v>7.2764340000000098</v>
      </c>
      <c r="CC25" s="55">
        <v>26.865333473941401</v>
      </c>
      <c r="CD25" s="68"/>
      <c r="CE25" s="81">
        <f>((BM25-CB25)/CB25)*100</f>
        <v>-33.704340615196905</v>
      </c>
      <c r="CG25" s="53" t="s">
        <v>33</v>
      </c>
      <c r="CH25" s="54">
        <v>-24.601421500000001</v>
      </c>
      <c r="CI25" s="55">
        <v>-90.830947209923295</v>
      </c>
      <c r="CJ25" s="68"/>
      <c r="CK25" s="55">
        <v>-14.3499889</v>
      </c>
      <c r="CL25" s="55">
        <v>-52.981616702062702</v>
      </c>
      <c r="CM25" s="78"/>
      <c r="CN25" s="55">
        <v>-7.2639868000000103</v>
      </c>
      <c r="CO25" s="55">
        <v>-26.819377147145001</v>
      </c>
      <c r="CP25" s="78"/>
      <c r="CQ25" s="55">
        <v>0</v>
      </c>
      <c r="CR25" s="55">
        <v>0</v>
      </c>
      <c r="CS25" s="78"/>
      <c r="CT25" s="55">
        <v>-2.9874458000000002</v>
      </c>
      <c r="CU25" s="55">
        <v>-11.0299533607156</v>
      </c>
      <c r="CV25" s="78"/>
      <c r="CW25" s="54">
        <v>-23.1536376</v>
      </c>
      <c r="CX25" s="55">
        <v>-85.485581984085599</v>
      </c>
      <c r="CY25" s="68"/>
      <c r="CZ25" s="81">
        <f>((CH25-CW25)/CW25)*100</f>
        <v>6.2529435979424717</v>
      </c>
      <c r="DB25" s="53" t="s">
        <v>33</v>
      </c>
      <c r="DC25" s="54">
        <v>3.8314148000000099</v>
      </c>
      <c r="DD25" s="55">
        <v>14.1459726397566</v>
      </c>
      <c r="DE25" s="68"/>
      <c r="DF25" s="55">
        <v>2.6911628000000198</v>
      </c>
      <c r="DG25" s="55">
        <v>9.9360464280533893</v>
      </c>
      <c r="DH25" s="78"/>
      <c r="DI25" s="55">
        <v>1.15363239999999</v>
      </c>
      <c r="DJ25" s="55">
        <v>4.2593280076948501</v>
      </c>
      <c r="DK25" s="78"/>
      <c r="DL25" s="55">
        <v>0</v>
      </c>
      <c r="DM25" s="55">
        <v>0</v>
      </c>
      <c r="DN25" s="78"/>
      <c r="DO25" s="55">
        <v>-1.33803999999985E-2</v>
      </c>
      <c r="DP25" s="55">
        <v>-4.9401795991647103E-2</v>
      </c>
      <c r="DQ25" s="78"/>
      <c r="DR25" s="54">
        <v>4.1562976999999801</v>
      </c>
      <c r="DS25" s="55">
        <v>15.345473308419299</v>
      </c>
      <c r="DT25" s="68"/>
      <c r="DU25" s="81">
        <f>((DC25-DR25)/DR25)*100</f>
        <v>-7.8166417193833766</v>
      </c>
    </row>
    <row r="26" spans="1:125" s="52" customFormat="1" ht="14.25" x14ac:dyDescent="0.25">
      <c r="A26" s="58" t="s">
        <v>34</v>
      </c>
      <c r="B26" s="59">
        <v>-1.8913264999999999</v>
      </c>
      <c r="C26" s="58">
        <v>-6.9829695604471</v>
      </c>
      <c r="D26" s="70"/>
      <c r="E26" s="58">
        <v>-1.13011E-2</v>
      </c>
      <c r="F26" s="58">
        <v>-4.1724809174708097E-2</v>
      </c>
      <c r="G26" s="74"/>
      <c r="H26" s="58">
        <v>-2.5773899999999999E-2</v>
      </c>
      <c r="I26" s="58">
        <v>-9.5159856933219794E-2</v>
      </c>
      <c r="J26" s="74"/>
      <c r="K26" s="58">
        <v>0</v>
      </c>
      <c r="L26" s="58">
        <v>0</v>
      </c>
      <c r="M26" s="74"/>
      <c r="N26" s="58">
        <v>-1.8542514999999999</v>
      </c>
      <c r="O26" s="58">
        <v>-6.8460848943391799</v>
      </c>
      <c r="P26" s="74"/>
      <c r="Q26" s="59">
        <v>-1.9433200000000001E-2</v>
      </c>
      <c r="R26" s="58">
        <v>-7.1749348439881094E-2</v>
      </c>
      <c r="S26" s="70"/>
      <c r="T26" s="80">
        <v>9632.4501368791498</v>
      </c>
      <c r="V26" s="58" t="s">
        <v>34</v>
      </c>
      <c r="W26" s="59">
        <v>2.8219325</v>
      </c>
      <c r="X26" s="58">
        <v>10.4188614441433</v>
      </c>
      <c r="Y26" s="70"/>
      <c r="Z26" s="58">
        <v>1.1365E-2</v>
      </c>
      <c r="AA26" s="58">
        <v>4.1960734465720899E-2</v>
      </c>
      <c r="AB26" s="74"/>
      <c r="AC26" s="58">
        <v>1.8022900000000001E-2</v>
      </c>
      <c r="AD26" s="58">
        <v>6.6542377580487699E-2</v>
      </c>
      <c r="AE26" s="74"/>
      <c r="AF26" s="58">
        <v>0</v>
      </c>
      <c r="AG26" s="58">
        <v>0</v>
      </c>
      <c r="AH26" s="74"/>
      <c r="AI26" s="58">
        <v>2.7925445999999998</v>
      </c>
      <c r="AJ26" s="58">
        <v>10.310358332097</v>
      </c>
      <c r="AK26" s="74"/>
      <c r="AL26" s="59">
        <v>1.9469500000000001E-2</v>
      </c>
      <c r="AM26" s="58">
        <v>7.1883371727263903E-2</v>
      </c>
      <c r="AN26" s="70"/>
      <c r="AO26" s="80">
        <v>14394.119006651399</v>
      </c>
      <c r="AQ26" s="58" t="s">
        <v>34</v>
      </c>
      <c r="AR26" s="59">
        <v>-0.76913739999999997</v>
      </c>
      <c r="AS26" s="58">
        <v>-2.83973341038759</v>
      </c>
      <c r="AT26" s="70"/>
      <c r="AU26" s="58">
        <v>0</v>
      </c>
      <c r="AV26" s="58">
        <v>0</v>
      </c>
      <c r="AW26" s="74"/>
      <c r="AX26" s="58">
        <v>-8.071E-3</v>
      </c>
      <c r="AY26" s="58">
        <v>-2.97989518585863E-2</v>
      </c>
      <c r="AZ26" s="74"/>
      <c r="BA26" s="58">
        <v>0</v>
      </c>
      <c r="BB26" s="58">
        <v>0</v>
      </c>
      <c r="BC26" s="74"/>
      <c r="BD26" s="58">
        <v>-0.76106640000000003</v>
      </c>
      <c r="BE26" s="58">
        <v>-2.80993445852901</v>
      </c>
      <c r="BF26" s="74"/>
      <c r="BG26" s="59">
        <v>0</v>
      </c>
      <c r="BH26" s="58">
        <v>0</v>
      </c>
      <c r="BI26" s="70"/>
      <c r="BJ26" s="80" t="s">
        <v>18</v>
      </c>
      <c r="BL26" s="58" t="s">
        <v>34</v>
      </c>
      <c r="BM26" s="59">
        <v>0.15935489999999999</v>
      </c>
      <c r="BN26" s="58">
        <v>0.58835447819723097</v>
      </c>
      <c r="BO26" s="70"/>
      <c r="BP26" s="58">
        <v>0</v>
      </c>
      <c r="BQ26" s="58">
        <v>0</v>
      </c>
      <c r="BR26" s="74"/>
      <c r="BS26" s="58">
        <v>-2.37395E-2</v>
      </c>
      <c r="BT26" s="58">
        <v>-8.7648645477253206E-2</v>
      </c>
      <c r="BU26" s="74"/>
      <c r="BV26" s="58">
        <v>0</v>
      </c>
      <c r="BW26" s="58">
        <v>0</v>
      </c>
      <c r="BX26" s="74"/>
      <c r="BY26" s="58">
        <v>0.18309439999999999</v>
      </c>
      <c r="BZ26" s="58">
        <v>0.67600312367448401</v>
      </c>
      <c r="CA26" s="74"/>
      <c r="CB26" s="59">
        <v>0</v>
      </c>
      <c r="CC26" s="58">
        <v>0</v>
      </c>
      <c r="CD26" s="70"/>
      <c r="CE26" s="80" t="s">
        <v>18</v>
      </c>
      <c r="CG26" s="58" t="s">
        <v>34</v>
      </c>
      <c r="CH26" s="59">
        <v>-3.3191031999999998</v>
      </c>
      <c r="CI26" s="58">
        <v>-12.254466171537601</v>
      </c>
      <c r="CJ26" s="70"/>
      <c r="CK26" s="58">
        <v>-0.20156760000000001</v>
      </c>
      <c r="CL26" s="58">
        <v>-0.74420805459680195</v>
      </c>
      <c r="CM26" s="74"/>
      <c r="CN26" s="58">
        <v>-0.13008980000000001</v>
      </c>
      <c r="CO26" s="58">
        <v>-0.48030475622514202</v>
      </c>
      <c r="CP26" s="74"/>
      <c r="CQ26" s="58">
        <v>0</v>
      </c>
      <c r="CR26" s="58">
        <v>0</v>
      </c>
      <c r="CS26" s="74"/>
      <c r="CT26" s="58">
        <v>-2.9874458000000002</v>
      </c>
      <c r="CU26" s="58">
        <v>-11.0299533607156</v>
      </c>
      <c r="CV26" s="74"/>
      <c r="CW26" s="59">
        <v>-0.25470340000000002</v>
      </c>
      <c r="CX26" s="58">
        <v>-0.94039082577354205</v>
      </c>
      <c r="CY26" s="70"/>
      <c r="CZ26" s="80">
        <v>1203.1248110547399</v>
      </c>
      <c r="DB26" s="58" t="s">
        <v>34</v>
      </c>
      <c r="DC26" s="59">
        <v>0.337279300000002</v>
      </c>
      <c r="DD26" s="58">
        <v>1.24526943669901</v>
      </c>
      <c r="DE26" s="70"/>
      <c r="DF26" s="58">
        <v>0.20156760000000001</v>
      </c>
      <c r="DG26" s="58">
        <v>0.74420805459680195</v>
      </c>
      <c r="DH26" s="74"/>
      <c r="DI26" s="58">
        <v>0.14909210000000001</v>
      </c>
      <c r="DJ26" s="58">
        <v>0.55046317809385903</v>
      </c>
      <c r="DK26" s="74"/>
      <c r="DL26" s="58">
        <v>0</v>
      </c>
      <c r="DM26" s="58">
        <v>0</v>
      </c>
      <c r="DN26" s="74"/>
      <c r="DO26" s="58">
        <v>-1.33803999999985E-2</v>
      </c>
      <c r="DP26" s="58">
        <v>-4.9401795991647103E-2</v>
      </c>
      <c r="DQ26" s="74"/>
      <c r="DR26" s="59">
        <v>0.25470339999999903</v>
      </c>
      <c r="DS26" s="58">
        <v>0.94039082577354005</v>
      </c>
      <c r="DT26" s="70"/>
      <c r="DU26" s="80">
        <v>32.420415275179799</v>
      </c>
    </row>
    <row r="27" spans="1:125" s="52" customFormat="1" ht="14.25" x14ac:dyDescent="0.25">
      <c r="A27" s="58" t="s">
        <v>35</v>
      </c>
      <c r="B27" s="59">
        <v>3.5240411999999899</v>
      </c>
      <c r="C27" s="58">
        <v>13.011118085302201</v>
      </c>
      <c r="D27" s="70"/>
      <c r="E27" s="58">
        <v>2.71716639999998</v>
      </c>
      <c r="F27" s="58">
        <v>10.0320543607196</v>
      </c>
      <c r="G27" s="74"/>
      <c r="H27" s="58">
        <v>0.80687480000001199</v>
      </c>
      <c r="I27" s="58">
        <v>2.9790637245826801</v>
      </c>
      <c r="J27" s="74"/>
      <c r="K27" s="58">
        <v>0</v>
      </c>
      <c r="L27" s="58">
        <v>0</v>
      </c>
      <c r="M27" s="74"/>
      <c r="N27" s="58">
        <v>0</v>
      </c>
      <c r="O27" s="58">
        <v>0</v>
      </c>
      <c r="P27" s="74"/>
      <c r="Q27" s="59">
        <v>4.4418946000000199</v>
      </c>
      <c r="R27" s="58">
        <v>16.399926074379302</v>
      </c>
      <c r="S27" s="70"/>
      <c r="T27" s="80">
        <v>-20.663556492313699</v>
      </c>
      <c r="V27" s="58" t="s">
        <v>35</v>
      </c>
      <c r="W27" s="59">
        <v>2.94693800000003</v>
      </c>
      <c r="X27" s="58">
        <v>10.880394448301301</v>
      </c>
      <c r="Y27" s="70"/>
      <c r="Z27" s="58">
        <v>1.15457710000002</v>
      </c>
      <c r="AA27" s="58">
        <v>4.2628159360583497</v>
      </c>
      <c r="AB27" s="74"/>
      <c r="AC27" s="58">
        <v>1.79236090000001</v>
      </c>
      <c r="AD27" s="58">
        <v>6.61757851224292</v>
      </c>
      <c r="AE27" s="74"/>
      <c r="AF27" s="58">
        <v>0</v>
      </c>
      <c r="AG27" s="58">
        <v>0</v>
      </c>
      <c r="AH27" s="74"/>
      <c r="AI27" s="58">
        <v>0</v>
      </c>
      <c r="AJ27" s="58">
        <v>0</v>
      </c>
      <c r="AK27" s="74"/>
      <c r="AL27" s="59">
        <v>3.6413144000000401</v>
      </c>
      <c r="AM27" s="58">
        <v>13.444102652407199</v>
      </c>
      <c r="AN27" s="70"/>
      <c r="AO27" s="80">
        <v>-19.069388789937999</v>
      </c>
      <c r="AQ27" s="58" t="s">
        <v>35</v>
      </c>
      <c r="AR27" s="59">
        <v>-4.0194438000000403</v>
      </c>
      <c r="AS27" s="58">
        <v>-14.8401948078918</v>
      </c>
      <c r="AT27" s="70"/>
      <c r="AU27" s="58">
        <v>-2.0130091000000201</v>
      </c>
      <c r="AV27" s="58">
        <v>-7.4322340802622797</v>
      </c>
      <c r="AW27" s="74"/>
      <c r="AX27" s="58">
        <v>-2.0064347000000202</v>
      </c>
      <c r="AY27" s="58">
        <v>-7.4079607276294901</v>
      </c>
      <c r="AZ27" s="74"/>
      <c r="BA27" s="58">
        <v>0</v>
      </c>
      <c r="BB27" s="58">
        <v>0</v>
      </c>
      <c r="BC27" s="74"/>
      <c r="BD27" s="58">
        <v>0</v>
      </c>
      <c r="BE27" s="58">
        <v>0</v>
      </c>
      <c r="BF27" s="74"/>
      <c r="BG27" s="59">
        <v>-5.7068370999999596</v>
      </c>
      <c r="BH27" s="58">
        <v>-21.070222278242301</v>
      </c>
      <c r="BI27" s="70"/>
      <c r="BJ27" s="80">
        <v>-29.567924761685099</v>
      </c>
      <c r="BL27" s="58" t="s">
        <v>35</v>
      </c>
      <c r="BM27" s="59">
        <v>1.06589830000001</v>
      </c>
      <c r="BN27" s="58">
        <v>3.9354047983954099</v>
      </c>
      <c r="BO27" s="70"/>
      <c r="BP27" s="58">
        <v>0.80545940000000604</v>
      </c>
      <c r="BQ27" s="58">
        <v>2.9738379240052</v>
      </c>
      <c r="BR27" s="74"/>
      <c r="BS27" s="58">
        <v>0.26043890000000602</v>
      </c>
      <c r="BT27" s="58">
        <v>0.96156687439020605</v>
      </c>
      <c r="BU27" s="74"/>
      <c r="BV27" s="58">
        <v>0</v>
      </c>
      <c r="BW27" s="58">
        <v>0</v>
      </c>
      <c r="BX27" s="74"/>
      <c r="BY27" s="58">
        <v>0</v>
      </c>
      <c r="BZ27" s="58">
        <v>0</v>
      </c>
      <c r="CA27" s="74"/>
      <c r="CB27" s="59">
        <v>3.3800696000000201</v>
      </c>
      <c r="CC27" s="58">
        <v>12.479560313353</v>
      </c>
      <c r="CD27" s="70"/>
      <c r="CE27" s="80">
        <v>-68.465196692991</v>
      </c>
      <c r="CG27" s="58" t="s">
        <v>35</v>
      </c>
      <c r="CH27" s="59">
        <v>-2.7768741000000201</v>
      </c>
      <c r="CI27" s="58">
        <v>-10.2525012542753</v>
      </c>
      <c r="CJ27" s="70"/>
      <c r="CK27" s="58">
        <v>-2.1197824000000098</v>
      </c>
      <c r="CL27" s="58">
        <v>-7.8264519499787797</v>
      </c>
      <c r="CM27" s="74"/>
      <c r="CN27" s="58">
        <v>-0.65709170000001804</v>
      </c>
      <c r="CO27" s="58">
        <v>-2.4260493042965199</v>
      </c>
      <c r="CP27" s="74"/>
      <c r="CQ27" s="58">
        <v>0</v>
      </c>
      <c r="CR27" s="58">
        <v>0</v>
      </c>
      <c r="CS27" s="74"/>
      <c r="CT27" s="58">
        <v>0</v>
      </c>
      <c r="CU27" s="58">
        <v>0</v>
      </c>
      <c r="CV27" s="74"/>
      <c r="CW27" s="59">
        <v>-6.2342486000000203</v>
      </c>
      <c r="CX27" s="58">
        <v>-23.0174791111213</v>
      </c>
      <c r="CY27" s="70"/>
      <c r="CZ27" s="80">
        <v>-55.457757972628599</v>
      </c>
      <c r="DB27" s="58" t="s">
        <v>35</v>
      </c>
      <c r="DC27" s="59">
        <v>2.3084769999999999</v>
      </c>
      <c r="DD27" s="58">
        <v>8.5231315809260106</v>
      </c>
      <c r="DE27" s="70"/>
      <c r="DF27" s="58">
        <v>1.70444390000001</v>
      </c>
      <c r="DG27" s="58">
        <v>6.2929800175642798</v>
      </c>
      <c r="DH27" s="74"/>
      <c r="DI27" s="58">
        <v>0.60403309999999399</v>
      </c>
      <c r="DJ27" s="58">
        <v>2.2301515633617299</v>
      </c>
      <c r="DK27" s="74"/>
      <c r="DL27" s="58">
        <v>0</v>
      </c>
      <c r="DM27" s="58">
        <v>0</v>
      </c>
      <c r="DN27" s="74"/>
      <c r="DO27" s="58">
        <v>0</v>
      </c>
      <c r="DP27" s="58">
        <v>0</v>
      </c>
      <c r="DQ27" s="74"/>
      <c r="DR27" s="59">
        <v>3.4219158999999801</v>
      </c>
      <c r="DS27" s="58">
        <v>12.634061103733201</v>
      </c>
      <c r="DT27" s="70"/>
      <c r="DU27" s="80">
        <v>-32.538464782257897</v>
      </c>
    </row>
    <row r="28" spans="1:125" s="52" customFormat="1" ht="14.25" x14ac:dyDescent="0.25">
      <c r="A28" s="58" t="s">
        <v>36</v>
      </c>
      <c r="B28" s="59">
        <v>-6.0037787000000096</v>
      </c>
      <c r="C28" s="58">
        <v>-22.1665608290058</v>
      </c>
      <c r="D28" s="70"/>
      <c r="E28" s="58">
        <v>-3.9244808</v>
      </c>
      <c r="F28" s="58">
        <v>-14.4895817654747</v>
      </c>
      <c r="G28" s="74"/>
      <c r="H28" s="58">
        <v>-2.0792978999999998</v>
      </c>
      <c r="I28" s="58">
        <v>-7.6769790635311201</v>
      </c>
      <c r="J28" s="74"/>
      <c r="K28" s="58">
        <v>0</v>
      </c>
      <c r="L28" s="58">
        <v>0</v>
      </c>
      <c r="M28" s="74"/>
      <c r="N28" s="58">
        <v>0</v>
      </c>
      <c r="O28" s="58">
        <v>0</v>
      </c>
      <c r="P28" s="74"/>
      <c r="Q28" s="59">
        <v>-5.5006635999999904</v>
      </c>
      <c r="R28" s="58">
        <v>-20.3090087729746</v>
      </c>
      <c r="S28" s="70"/>
      <c r="T28" s="80">
        <v>9.1464437127188294</v>
      </c>
      <c r="V28" s="58" t="s">
        <v>36</v>
      </c>
      <c r="W28" s="59">
        <v>11.027117000000001</v>
      </c>
      <c r="X28" s="58">
        <v>40.713236107297597</v>
      </c>
      <c r="Y28" s="70"/>
      <c r="Z28" s="58">
        <v>7.1804747999999998</v>
      </c>
      <c r="AA28" s="58">
        <v>26.5110423599297</v>
      </c>
      <c r="AB28" s="74"/>
      <c r="AC28" s="58">
        <v>3.8466421999999998</v>
      </c>
      <c r="AD28" s="58">
        <v>14.2021937473679</v>
      </c>
      <c r="AE28" s="74"/>
      <c r="AF28" s="58">
        <v>0</v>
      </c>
      <c r="AG28" s="58">
        <v>0</v>
      </c>
      <c r="AH28" s="74"/>
      <c r="AI28" s="58">
        <v>0</v>
      </c>
      <c r="AJ28" s="58">
        <v>0</v>
      </c>
      <c r="AK28" s="74"/>
      <c r="AL28" s="59">
        <v>8.9090660999999898</v>
      </c>
      <c r="AM28" s="58">
        <v>32.893177031206001</v>
      </c>
      <c r="AN28" s="70"/>
      <c r="AO28" s="80">
        <v>23.7741069178958</v>
      </c>
      <c r="AQ28" s="58" t="s">
        <v>36</v>
      </c>
      <c r="AR28" s="59">
        <v>-4.5669044999999997</v>
      </c>
      <c r="AS28" s="58">
        <v>-16.861475323784099</v>
      </c>
      <c r="AT28" s="70"/>
      <c r="AU28" s="58">
        <v>-3.1112581000000001</v>
      </c>
      <c r="AV28" s="58">
        <v>-11.4870809492673</v>
      </c>
      <c r="AW28" s="74"/>
      <c r="AX28" s="58">
        <v>-1.4556464</v>
      </c>
      <c r="AY28" s="58">
        <v>-5.3743943745167204</v>
      </c>
      <c r="AZ28" s="74"/>
      <c r="BA28" s="58">
        <v>0</v>
      </c>
      <c r="BB28" s="58">
        <v>0</v>
      </c>
      <c r="BC28" s="74"/>
      <c r="BD28" s="58">
        <v>0</v>
      </c>
      <c r="BE28" s="58">
        <v>0</v>
      </c>
      <c r="BF28" s="74"/>
      <c r="BG28" s="59">
        <v>-2.3304199000000101</v>
      </c>
      <c r="BH28" s="58">
        <v>-8.6041469967032302</v>
      </c>
      <c r="BI28" s="70"/>
      <c r="BJ28" s="80">
        <v>95.969168474745004</v>
      </c>
      <c r="BL28" s="58" t="s">
        <v>36</v>
      </c>
      <c r="BM28" s="59">
        <v>3.5987067000000001</v>
      </c>
      <c r="BN28" s="58">
        <v>13.286790695883001</v>
      </c>
      <c r="BO28" s="70"/>
      <c r="BP28" s="58">
        <v>2.4220217000000002</v>
      </c>
      <c r="BQ28" s="58">
        <v>8.9423501472867493</v>
      </c>
      <c r="BR28" s="74"/>
      <c r="BS28" s="58">
        <v>1.176685</v>
      </c>
      <c r="BT28" s="58">
        <v>4.3444405485962898</v>
      </c>
      <c r="BU28" s="74"/>
      <c r="BV28" s="58">
        <v>0</v>
      </c>
      <c r="BW28" s="58">
        <v>0</v>
      </c>
      <c r="BX28" s="74"/>
      <c r="BY28" s="58">
        <v>0</v>
      </c>
      <c r="BZ28" s="58">
        <v>0</v>
      </c>
      <c r="CA28" s="74"/>
      <c r="CB28" s="59">
        <v>3.8963643999999902</v>
      </c>
      <c r="CC28" s="58">
        <v>14.3857731605884</v>
      </c>
      <c r="CD28" s="70"/>
      <c r="CE28" s="80">
        <v>-7.6393701780047198</v>
      </c>
      <c r="CG28" s="58" t="s">
        <v>36</v>
      </c>
      <c r="CH28" s="59">
        <v>-18.505444199999999</v>
      </c>
      <c r="CI28" s="58">
        <v>-68.323979784110406</v>
      </c>
      <c r="CJ28" s="70"/>
      <c r="CK28" s="58">
        <v>-12.028638900000001</v>
      </c>
      <c r="CL28" s="58">
        <v>-44.410956697487102</v>
      </c>
      <c r="CM28" s="74"/>
      <c r="CN28" s="58">
        <v>-6.4768052999999997</v>
      </c>
      <c r="CO28" s="58">
        <v>-23.913023086623301</v>
      </c>
      <c r="CP28" s="74"/>
      <c r="CQ28" s="58">
        <v>0</v>
      </c>
      <c r="CR28" s="58">
        <v>0</v>
      </c>
      <c r="CS28" s="74"/>
      <c r="CT28" s="58">
        <v>0</v>
      </c>
      <c r="CU28" s="58">
        <v>0</v>
      </c>
      <c r="CV28" s="74"/>
      <c r="CW28" s="59">
        <v>-16.664685599999999</v>
      </c>
      <c r="CX28" s="58">
        <v>-61.527712047190803</v>
      </c>
      <c r="CY28" s="70"/>
      <c r="CZ28" s="80">
        <v>11.0458645556446</v>
      </c>
      <c r="DB28" s="58" t="s">
        <v>36</v>
      </c>
      <c r="DC28" s="59">
        <v>1.1856585000000099</v>
      </c>
      <c r="DD28" s="58">
        <v>4.3775716221315699</v>
      </c>
      <c r="DE28" s="70"/>
      <c r="DF28" s="58">
        <v>0.78515130000001199</v>
      </c>
      <c r="DG28" s="58">
        <v>2.89885835589231</v>
      </c>
      <c r="DH28" s="74"/>
      <c r="DI28" s="58">
        <v>0.40050719999999601</v>
      </c>
      <c r="DJ28" s="58">
        <v>1.4787132662392599</v>
      </c>
      <c r="DK28" s="74"/>
      <c r="DL28" s="58">
        <v>0</v>
      </c>
      <c r="DM28" s="58">
        <v>0</v>
      </c>
      <c r="DN28" s="74"/>
      <c r="DO28" s="58">
        <v>0</v>
      </c>
      <c r="DP28" s="58">
        <v>0</v>
      </c>
      <c r="DQ28" s="74"/>
      <c r="DR28" s="59">
        <v>0.479678400000006</v>
      </c>
      <c r="DS28" s="58">
        <v>1.7710213789126401</v>
      </c>
      <c r="DT28" s="70"/>
      <c r="DU28" s="80">
        <v>147.17779662373599</v>
      </c>
    </row>
    <row r="29" spans="1:125" s="52" customFormat="1" ht="12.75" x14ac:dyDescent="0.2">
      <c r="A29" s="53" t="s">
        <v>37</v>
      </c>
      <c r="B29" s="54"/>
      <c r="C29" s="55"/>
      <c r="D29" s="68"/>
      <c r="E29" s="55"/>
      <c r="F29" s="55"/>
      <c r="G29" s="78"/>
      <c r="H29" s="55"/>
      <c r="I29" s="55"/>
      <c r="J29" s="78"/>
      <c r="K29" s="55"/>
      <c r="L29" s="55"/>
      <c r="M29" s="78"/>
      <c r="N29" s="55"/>
      <c r="O29" s="55"/>
      <c r="P29" s="78"/>
      <c r="Q29" s="54"/>
      <c r="R29" s="55"/>
      <c r="S29" s="68"/>
      <c r="T29" s="81"/>
      <c r="V29" s="53" t="s">
        <v>37</v>
      </c>
      <c r="W29" s="54"/>
      <c r="X29" s="55"/>
      <c r="Y29" s="68"/>
      <c r="Z29" s="55"/>
      <c r="AA29" s="55"/>
      <c r="AB29" s="78"/>
      <c r="AC29" s="55"/>
      <c r="AD29" s="55"/>
      <c r="AE29" s="78"/>
      <c r="AF29" s="55"/>
      <c r="AG29" s="55"/>
      <c r="AH29" s="78"/>
      <c r="AI29" s="55"/>
      <c r="AJ29" s="55"/>
      <c r="AK29" s="78"/>
      <c r="AL29" s="54"/>
      <c r="AM29" s="55"/>
      <c r="AN29" s="68"/>
      <c r="AO29" s="81"/>
      <c r="AQ29" s="53" t="s">
        <v>37</v>
      </c>
      <c r="AR29" s="54"/>
      <c r="AS29" s="55"/>
      <c r="AT29" s="68"/>
      <c r="AU29" s="55"/>
      <c r="AV29" s="55"/>
      <c r="AW29" s="78"/>
      <c r="AX29" s="55"/>
      <c r="AY29" s="55"/>
      <c r="AZ29" s="78"/>
      <c r="BA29" s="55"/>
      <c r="BB29" s="55"/>
      <c r="BC29" s="78"/>
      <c r="BD29" s="55"/>
      <c r="BE29" s="55"/>
      <c r="BF29" s="78"/>
      <c r="BG29" s="54"/>
      <c r="BH29" s="55"/>
      <c r="BI29" s="68"/>
      <c r="BJ29" s="81"/>
      <c r="BL29" s="53" t="s">
        <v>37</v>
      </c>
      <c r="BM29" s="54"/>
      <c r="BN29" s="55"/>
      <c r="BO29" s="68"/>
      <c r="BP29" s="55"/>
      <c r="BQ29" s="55"/>
      <c r="BR29" s="78"/>
      <c r="BS29" s="55"/>
      <c r="BT29" s="55"/>
      <c r="BU29" s="78"/>
      <c r="BV29" s="55"/>
      <c r="BW29" s="55"/>
      <c r="BX29" s="78"/>
      <c r="BY29" s="55"/>
      <c r="BZ29" s="55"/>
      <c r="CA29" s="78"/>
      <c r="CB29" s="54"/>
      <c r="CC29" s="55"/>
      <c r="CD29" s="68"/>
      <c r="CE29" s="81"/>
      <c r="CG29" s="53" t="s">
        <v>37</v>
      </c>
      <c r="CH29" s="54"/>
      <c r="CI29" s="55"/>
      <c r="CJ29" s="68"/>
      <c r="CK29" s="55"/>
      <c r="CL29" s="55"/>
      <c r="CM29" s="78"/>
      <c r="CN29" s="55"/>
      <c r="CO29" s="55"/>
      <c r="CP29" s="78"/>
      <c r="CQ29" s="55"/>
      <c r="CR29" s="55"/>
      <c r="CS29" s="78"/>
      <c r="CT29" s="55"/>
      <c r="CU29" s="55"/>
      <c r="CV29" s="78"/>
      <c r="CW29" s="54"/>
      <c r="CX29" s="55"/>
      <c r="CY29" s="68"/>
      <c r="CZ29" s="81"/>
      <c r="DB29" s="53" t="s">
        <v>37</v>
      </c>
      <c r="DC29" s="54"/>
      <c r="DD29" s="55"/>
      <c r="DE29" s="68"/>
      <c r="DF29" s="55"/>
      <c r="DG29" s="55"/>
      <c r="DH29" s="78"/>
      <c r="DI29" s="55"/>
      <c r="DJ29" s="55"/>
      <c r="DK29" s="78"/>
      <c r="DL29" s="55"/>
      <c r="DM29" s="55"/>
      <c r="DN29" s="78"/>
      <c r="DO29" s="55"/>
      <c r="DP29" s="55"/>
      <c r="DQ29" s="78"/>
      <c r="DR29" s="54"/>
      <c r="DS29" s="55"/>
      <c r="DT29" s="68"/>
      <c r="DU29" s="81"/>
    </row>
    <row r="30" spans="1:125" s="52" customFormat="1" ht="12.75" x14ac:dyDescent="0.2">
      <c r="A30" s="58" t="s">
        <v>38</v>
      </c>
      <c r="B30" s="59">
        <v>9.5835972999999992</v>
      </c>
      <c r="C30" s="58">
        <v>35.3836147410207</v>
      </c>
      <c r="D30" s="70"/>
      <c r="E30" s="58">
        <v>6.6640731999999998</v>
      </c>
      <c r="F30" s="58">
        <v>24.604435196245198</v>
      </c>
      <c r="G30" s="74">
        <v>69.536239800059207</v>
      </c>
      <c r="H30" s="58">
        <v>2.9195240999999998</v>
      </c>
      <c r="I30" s="58">
        <v>10.779179544775401</v>
      </c>
      <c r="J30" s="74">
        <v>30.463760199940801</v>
      </c>
      <c r="K30" s="58">
        <v>0</v>
      </c>
      <c r="L30" s="58">
        <v>0</v>
      </c>
      <c r="M30" s="74">
        <v>0</v>
      </c>
      <c r="N30" s="58">
        <v>0</v>
      </c>
      <c r="O30" s="58">
        <v>0</v>
      </c>
      <c r="P30" s="74">
        <v>0</v>
      </c>
      <c r="Q30" s="59">
        <v>8.1532207999999997</v>
      </c>
      <c r="R30" s="58">
        <v>30.1025194042405</v>
      </c>
      <c r="S30" s="70"/>
      <c r="T30" s="80">
        <v>17.5436988042811</v>
      </c>
      <c r="V30" s="58" t="s">
        <v>38</v>
      </c>
      <c r="W30" s="59">
        <v>6.0403368000000004</v>
      </c>
      <c r="X30" s="58">
        <v>22.301537047806601</v>
      </c>
      <c r="Y30" s="70"/>
      <c r="Z30" s="58">
        <v>4.0948745000000004</v>
      </c>
      <c r="AA30" s="58">
        <v>15.118692614602001</v>
      </c>
      <c r="AB30" s="74">
        <v>67.792155232138697</v>
      </c>
      <c r="AC30" s="58">
        <v>1.9454623</v>
      </c>
      <c r="AD30" s="58">
        <v>7.1828444332046404</v>
      </c>
      <c r="AE30" s="74">
        <v>32.207844767861303</v>
      </c>
      <c r="AF30" s="58">
        <v>0</v>
      </c>
      <c r="AG30" s="58">
        <v>0</v>
      </c>
      <c r="AH30" s="74">
        <v>0</v>
      </c>
      <c r="AI30" s="58">
        <v>0</v>
      </c>
      <c r="AJ30" s="58">
        <v>0</v>
      </c>
      <c r="AK30" s="74">
        <v>0</v>
      </c>
      <c r="AL30" s="59">
        <v>5.2708912999999997</v>
      </c>
      <c r="AM30" s="58">
        <v>19.460666100922001</v>
      </c>
      <c r="AN30" s="70"/>
      <c r="AO30" s="80">
        <v>14.598014950526499</v>
      </c>
      <c r="AQ30" s="58" t="s">
        <v>38</v>
      </c>
      <c r="AR30" s="59">
        <v>12.106712699999999</v>
      </c>
      <c r="AS30" s="58">
        <v>44.699213097885703</v>
      </c>
      <c r="AT30" s="70"/>
      <c r="AU30" s="58">
        <v>8.3232511999999996</v>
      </c>
      <c r="AV30" s="58">
        <v>30.730288912863401</v>
      </c>
      <c r="AW30" s="74">
        <v>68.749060180473293</v>
      </c>
      <c r="AX30" s="58">
        <v>3.7834615</v>
      </c>
      <c r="AY30" s="58">
        <v>13.968924185022299</v>
      </c>
      <c r="AZ30" s="74">
        <v>31.2509398195267</v>
      </c>
      <c r="BA30" s="58">
        <v>0</v>
      </c>
      <c r="BB30" s="58">
        <v>0</v>
      </c>
      <c r="BC30" s="74">
        <v>0</v>
      </c>
      <c r="BD30" s="58">
        <v>0</v>
      </c>
      <c r="BE30" s="58">
        <v>0</v>
      </c>
      <c r="BF30" s="74">
        <v>0</v>
      </c>
      <c r="BG30" s="59">
        <v>10.3655112</v>
      </c>
      <c r="BH30" s="58">
        <v>38.270520287255302</v>
      </c>
      <c r="BI30" s="70"/>
      <c r="BJ30" s="80">
        <v>16.7980282535414</v>
      </c>
      <c r="BL30" s="58" t="s">
        <v>38</v>
      </c>
      <c r="BM30" s="59">
        <v>7.2704776999999998</v>
      </c>
      <c r="BN30" s="58">
        <v>26.843342209295699</v>
      </c>
      <c r="BO30" s="70"/>
      <c r="BP30" s="58">
        <v>5.0091023000000003</v>
      </c>
      <c r="BQ30" s="58">
        <v>18.494114520187601</v>
      </c>
      <c r="BR30" s="74">
        <v>68.896467421941196</v>
      </c>
      <c r="BS30" s="58">
        <v>2.2613753999999999</v>
      </c>
      <c r="BT30" s="58">
        <v>8.3492276891080905</v>
      </c>
      <c r="BU30" s="74">
        <v>31.1035325780588</v>
      </c>
      <c r="BV30" s="58">
        <v>0</v>
      </c>
      <c r="BW30" s="58">
        <v>0</v>
      </c>
      <c r="BX30" s="74">
        <v>0</v>
      </c>
      <c r="BY30" s="58">
        <v>0</v>
      </c>
      <c r="BZ30" s="58">
        <v>0</v>
      </c>
      <c r="CA30" s="74">
        <v>0</v>
      </c>
      <c r="CB30" s="59">
        <v>6.1814722</v>
      </c>
      <c r="CC30" s="58">
        <v>22.8226232812526</v>
      </c>
      <c r="CD30" s="70"/>
      <c r="CE30" s="80">
        <v>17.617251437286999</v>
      </c>
      <c r="CG30" s="58" t="s">
        <v>38</v>
      </c>
      <c r="CH30" s="59">
        <v>14.7732627</v>
      </c>
      <c r="CI30" s="58">
        <v>54.544386568151303</v>
      </c>
      <c r="CJ30" s="70"/>
      <c r="CK30" s="58">
        <v>10.1741075</v>
      </c>
      <c r="CL30" s="58">
        <v>37.563838383915503</v>
      </c>
      <c r="CM30" s="74">
        <v>68.868385451508999</v>
      </c>
      <c r="CN30" s="58">
        <v>4.5991552000000002</v>
      </c>
      <c r="CO30" s="58">
        <v>16.980548184235801</v>
      </c>
      <c r="CP30" s="74">
        <v>31.131614548491001</v>
      </c>
      <c r="CQ30" s="58">
        <v>0</v>
      </c>
      <c r="CR30" s="58">
        <v>0</v>
      </c>
      <c r="CS30" s="74">
        <v>0</v>
      </c>
      <c r="CT30" s="58">
        <v>0</v>
      </c>
      <c r="CU30" s="58">
        <v>0</v>
      </c>
      <c r="CV30" s="74">
        <v>0</v>
      </c>
      <c r="CW30" s="59">
        <v>12.891788999999999</v>
      </c>
      <c r="CX30" s="58">
        <v>47.597794546159399</v>
      </c>
      <c r="CY30" s="70"/>
      <c r="CZ30" s="80">
        <v>14.594356919741699</v>
      </c>
      <c r="DB30" s="58" t="s">
        <v>38</v>
      </c>
      <c r="DC30" s="59">
        <v>11.078343</v>
      </c>
      <c r="DD30" s="58">
        <v>40.902367702875303</v>
      </c>
      <c r="DE30" s="70"/>
      <c r="DF30" s="58">
        <v>7.6278205999999997</v>
      </c>
      <c r="DG30" s="58">
        <v>28.162688495271102</v>
      </c>
      <c r="DH30" s="74">
        <v>68.853443154811103</v>
      </c>
      <c r="DI30" s="58">
        <v>3.4505224000000001</v>
      </c>
      <c r="DJ30" s="58">
        <v>12.739679207604199</v>
      </c>
      <c r="DK30" s="74">
        <v>31.146556845188901</v>
      </c>
      <c r="DL30" s="58">
        <v>0</v>
      </c>
      <c r="DM30" s="58">
        <v>0</v>
      </c>
      <c r="DN30" s="74">
        <v>0</v>
      </c>
      <c r="DO30" s="58">
        <v>0</v>
      </c>
      <c r="DP30" s="58">
        <v>0</v>
      </c>
      <c r="DQ30" s="74">
        <v>0</v>
      </c>
      <c r="DR30" s="59">
        <v>9.8070293999999993</v>
      </c>
      <c r="DS30" s="58">
        <v>36.208548750630797</v>
      </c>
      <c r="DT30" s="70"/>
      <c r="DU30" s="80">
        <v>12.9632893728248</v>
      </c>
    </row>
    <row r="31" spans="1:125" s="52" customFormat="1" ht="12.75" x14ac:dyDescent="0.2">
      <c r="A31" s="58" t="s">
        <v>39</v>
      </c>
      <c r="B31" s="59">
        <v>5.5078173000000001</v>
      </c>
      <c r="C31" s="58">
        <v>20.335420960053099</v>
      </c>
      <c r="D31" s="70"/>
      <c r="E31" s="58">
        <v>4.4425141999999997</v>
      </c>
      <c r="F31" s="58">
        <v>16.402213700518701</v>
      </c>
      <c r="G31" s="74">
        <v>80.658343551083306</v>
      </c>
      <c r="H31" s="58">
        <v>1.0653030999999999</v>
      </c>
      <c r="I31" s="58">
        <v>3.93320725953448</v>
      </c>
      <c r="J31" s="74">
        <v>19.341656448916702</v>
      </c>
      <c r="K31" s="58">
        <v>0</v>
      </c>
      <c r="L31" s="58">
        <v>0</v>
      </c>
      <c r="M31" s="74">
        <v>0</v>
      </c>
      <c r="N31" s="58">
        <v>0</v>
      </c>
      <c r="O31" s="58">
        <v>0</v>
      </c>
      <c r="P31" s="74">
        <v>0</v>
      </c>
      <c r="Q31" s="59">
        <v>5.3717895000000002</v>
      </c>
      <c r="R31" s="58">
        <v>19.8331925046413</v>
      </c>
      <c r="S31" s="70"/>
      <c r="T31" s="80">
        <v>2.5322622935988099</v>
      </c>
      <c r="V31" s="58" t="s">
        <v>39</v>
      </c>
      <c r="W31" s="59">
        <v>1.3539129000000001</v>
      </c>
      <c r="X31" s="58">
        <v>4.9987839583470501</v>
      </c>
      <c r="Y31" s="70"/>
      <c r="Z31" s="58">
        <v>1.1954456</v>
      </c>
      <c r="AA31" s="58">
        <v>4.4137065895129304</v>
      </c>
      <c r="AB31" s="74">
        <v>88.295606017196505</v>
      </c>
      <c r="AC31" s="58">
        <v>0.15846730000000001</v>
      </c>
      <c r="AD31" s="58">
        <v>0.58507736883411698</v>
      </c>
      <c r="AE31" s="74">
        <v>11.7043939828035</v>
      </c>
      <c r="AF31" s="58">
        <v>0</v>
      </c>
      <c r="AG31" s="58">
        <v>0</v>
      </c>
      <c r="AH31" s="74">
        <v>0</v>
      </c>
      <c r="AI31" s="58">
        <v>0</v>
      </c>
      <c r="AJ31" s="58">
        <v>0</v>
      </c>
      <c r="AK31" s="74">
        <v>0</v>
      </c>
      <c r="AL31" s="59">
        <v>1.2811827</v>
      </c>
      <c r="AM31" s="58">
        <v>4.7302566719556003</v>
      </c>
      <c r="AN31" s="70"/>
      <c r="AO31" s="80">
        <v>5.6768015990225296</v>
      </c>
      <c r="AQ31" s="58" t="s">
        <v>39</v>
      </c>
      <c r="AR31" s="59">
        <v>1.0098822999999999</v>
      </c>
      <c r="AS31" s="58">
        <v>3.7285880362456201</v>
      </c>
      <c r="AT31" s="70"/>
      <c r="AU31" s="58">
        <v>0.81434340000000005</v>
      </c>
      <c r="AV31" s="58">
        <v>3.00663855444895</v>
      </c>
      <c r="AW31" s="74">
        <v>80.637456463985899</v>
      </c>
      <c r="AX31" s="58">
        <v>0.19553889999999999</v>
      </c>
      <c r="AY31" s="58">
        <v>0.72194948179666996</v>
      </c>
      <c r="AZ31" s="74">
        <v>19.362543536014002</v>
      </c>
      <c r="BA31" s="58">
        <v>0</v>
      </c>
      <c r="BB31" s="58">
        <v>0</v>
      </c>
      <c r="BC31" s="74">
        <v>0</v>
      </c>
      <c r="BD31" s="58">
        <v>0</v>
      </c>
      <c r="BE31" s="58">
        <v>0</v>
      </c>
      <c r="BF31" s="74">
        <v>0</v>
      </c>
      <c r="BG31" s="59">
        <v>0.84497140000000004</v>
      </c>
      <c r="BH31" s="58">
        <v>3.1197202416655001</v>
      </c>
      <c r="BI31" s="70"/>
      <c r="BJ31" s="80">
        <v>19.516743406936602</v>
      </c>
      <c r="BL31" s="58" t="s">
        <v>39</v>
      </c>
      <c r="BM31" s="59">
        <v>3.3481733</v>
      </c>
      <c r="BN31" s="58">
        <v>12.3617959337014</v>
      </c>
      <c r="BO31" s="70"/>
      <c r="BP31" s="58">
        <v>2.4410644000000001</v>
      </c>
      <c r="BQ31" s="58">
        <v>9.01265773005934</v>
      </c>
      <c r="BR31" s="74">
        <v>72.907349210388801</v>
      </c>
      <c r="BS31" s="58">
        <v>0.9071089</v>
      </c>
      <c r="BT31" s="58">
        <v>3.34913820364208</v>
      </c>
      <c r="BU31" s="74">
        <v>27.092650789611199</v>
      </c>
      <c r="BV31" s="58">
        <v>0</v>
      </c>
      <c r="BW31" s="58">
        <v>0</v>
      </c>
      <c r="BX31" s="74">
        <v>0</v>
      </c>
      <c r="BY31" s="58">
        <v>0</v>
      </c>
      <c r="BZ31" s="58">
        <v>0</v>
      </c>
      <c r="CA31" s="74">
        <v>0</v>
      </c>
      <c r="CB31" s="59">
        <v>3.0759471</v>
      </c>
      <c r="CC31" s="58">
        <v>11.3567091503479</v>
      </c>
      <c r="CD31" s="70"/>
      <c r="CE31" s="80">
        <v>8.8501587039646896</v>
      </c>
      <c r="CG31" s="58" t="s">
        <v>39</v>
      </c>
      <c r="CH31" s="59">
        <v>3.7396547</v>
      </c>
      <c r="CI31" s="58">
        <v>13.8071850294928</v>
      </c>
      <c r="CJ31" s="70"/>
      <c r="CK31" s="58">
        <v>3.2088249000000002</v>
      </c>
      <c r="CL31" s="58">
        <v>11.8473074857803</v>
      </c>
      <c r="CM31" s="74">
        <v>85.805379304137304</v>
      </c>
      <c r="CN31" s="58">
        <v>0.53082980000000002</v>
      </c>
      <c r="CO31" s="58">
        <v>1.9598775437124301</v>
      </c>
      <c r="CP31" s="74">
        <v>14.1946206958626</v>
      </c>
      <c r="CQ31" s="58">
        <v>0</v>
      </c>
      <c r="CR31" s="58">
        <v>0</v>
      </c>
      <c r="CS31" s="74">
        <v>0</v>
      </c>
      <c r="CT31" s="58">
        <v>0</v>
      </c>
      <c r="CU31" s="58">
        <v>0</v>
      </c>
      <c r="CV31" s="74">
        <v>0</v>
      </c>
      <c r="CW31" s="59">
        <v>3.5246228999999998</v>
      </c>
      <c r="CX31" s="58">
        <v>13.0132657807918</v>
      </c>
      <c r="CY31" s="70"/>
      <c r="CZ31" s="80">
        <v>6.10084556847203</v>
      </c>
      <c r="DB31" s="58" t="s">
        <v>39</v>
      </c>
      <c r="DC31" s="59">
        <v>12.0218454</v>
      </c>
      <c r="DD31" s="58">
        <v>44.385874405397999</v>
      </c>
      <c r="DE31" s="70"/>
      <c r="DF31" s="58">
        <v>8.7226389999999991</v>
      </c>
      <c r="DG31" s="58">
        <v>32.204869240593197</v>
      </c>
      <c r="DH31" s="74">
        <v>72.556572720524201</v>
      </c>
      <c r="DI31" s="58">
        <v>3.2992064000000001</v>
      </c>
      <c r="DJ31" s="58">
        <v>12.1810051648048</v>
      </c>
      <c r="DK31" s="74">
        <v>27.443427279475699</v>
      </c>
      <c r="DL31" s="58">
        <v>0</v>
      </c>
      <c r="DM31" s="58">
        <v>0</v>
      </c>
      <c r="DN31" s="74">
        <v>0</v>
      </c>
      <c r="DO31" s="58">
        <v>0</v>
      </c>
      <c r="DP31" s="58">
        <v>0</v>
      </c>
      <c r="DQ31" s="74">
        <v>0</v>
      </c>
      <c r="DR31" s="59">
        <v>11.4529096</v>
      </c>
      <c r="DS31" s="58">
        <v>42.285305638847902</v>
      </c>
      <c r="DT31" s="70"/>
      <c r="DU31" s="80">
        <v>4.9676092789556296</v>
      </c>
    </row>
    <row r="32" spans="1:125" s="52" customFormat="1" ht="12.75" x14ac:dyDescent="0.2">
      <c r="A32" s="58" t="s">
        <v>40</v>
      </c>
      <c r="B32" s="59">
        <v>107.9039246</v>
      </c>
      <c r="C32" s="58">
        <v>398.39225058950899</v>
      </c>
      <c r="D32" s="70"/>
      <c r="E32" s="58">
        <v>64.216556800000006</v>
      </c>
      <c r="F32" s="58">
        <v>237.09405087441101</v>
      </c>
      <c r="G32" s="74">
        <v>59.512716556001898</v>
      </c>
      <c r="H32" s="58">
        <v>43.687367799999997</v>
      </c>
      <c r="I32" s="58">
        <v>161.29819971509801</v>
      </c>
      <c r="J32" s="74">
        <v>40.487283443998102</v>
      </c>
      <c r="K32" s="58">
        <v>0</v>
      </c>
      <c r="L32" s="58">
        <v>0</v>
      </c>
      <c r="M32" s="74">
        <v>0</v>
      </c>
      <c r="N32" s="58">
        <v>0</v>
      </c>
      <c r="O32" s="58">
        <v>0</v>
      </c>
      <c r="P32" s="74">
        <v>0</v>
      </c>
      <c r="Q32" s="59">
        <v>103.2042122</v>
      </c>
      <c r="R32" s="58">
        <v>381.04043500819301</v>
      </c>
      <c r="S32" s="70"/>
      <c r="T32" s="80">
        <v>4.5537990163544704</v>
      </c>
      <c r="V32" s="58" t="s">
        <v>40</v>
      </c>
      <c r="W32" s="59">
        <v>56.387689899999998</v>
      </c>
      <c r="X32" s="58">
        <v>208.18907901709801</v>
      </c>
      <c r="Y32" s="70"/>
      <c r="Z32" s="58">
        <v>30.323296599999999</v>
      </c>
      <c r="AA32" s="58">
        <v>111.956691311738</v>
      </c>
      <c r="AB32" s="74">
        <v>53.7764477561972</v>
      </c>
      <c r="AC32" s="58">
        <v>26.064393299999999</v>
      </c>
      <c r="AD32" s="58">
        <v>96.232387705359898</v>
      </c>
      <c r="AE32" s="74">
        <v>46.2235522438028</v>
      </c>
      <c r="AF32" s="58">
        <v>0</v>
      </c>
      <c r="AG32" s="58">
        <v>0</v>
      </c>
      <c r="AH32" s="74">
        <v>0</v>
      </c>
      <c r="AI32" s="58">
        <v>0</v>
      </c>
      <c r="AJ32" s="58">
        <v>0</v>
      </c>
      <c r="AK32" s="74">
        <v>0</v>
      </c>
      <c r="AL32" s="59">
        <v>48.532900699999999</v>
      </c>
      <c r="AM32" s="58">
        <v>179.18839939497599</v>
      </c>
      <c r="AN32" s="70"/>
      <c r="AO32" s="80">
        <v>16.1844626772947</v>
      </c>
      <c r="AQ32" s="58" t="s">
        <v>40</v>
      </c>
      <c r="AR32" s="59">
        <v>108.78930080000001</v>
      </c>
      <c r="AS32" s="58">
        <v>401.66114945712599</v>
      </c>
      <c r="AT32" s="70"/>
      <c r="AU32" s="58">
        <v>66.900758699999997</v>
      </c>
      <c r="AV32" s="58">
        <v>247.004396952571</v>
      </c>
      <c r="AW32" s="74">
        <v>61.495715302915201</v>
      </c>
      <c r="AX32" s="58">
        <v>41.888542100000002</v>
      </c>
      <c r="AY32" s="58">
        <v>154.65675250455499</v>
      </c>
      <c r="AZ32" s="74">
        <v>38.504284697084799</v>
      </c>
      <c r="BA32" s="58">
        <v>0</v>
      </c>
      <c r="BB32" s="58">
        <v>0</v>
      </c>
      <c r="BC32" s="74">
        <v>0</v>
      </c>
      <c r="BD32" s="58">
        <v>0</v>
      </c>
      <c r="BE32" s="58">
        <v>0</v>
      </c>
      <c r="BF32" s="74">
        <v>0</v>
      </c>
      <c r="BG32" s="59">
        <v>105.7708657</v>
      </c>
      <c r="BH32" s="58">
        <v>390.51678045289299</v>
      </c>
      <c r="BI32" s="70"/>
      <c r="BJ32" s="80">
        <v>2.8537490735504201</v>
      </c>
      <c r="BL32" s="58" t="s">
        <v>40</v>
      </c>
      <c r="BM32" s="59">
        <v>82.099355700000004</v>
      </c>
      <c r="BN32" s="58">
        <v>303.11916096211797</v>
      </c>
      <c r="BO32" s="70"/>
      <c r="BP32" s="58">
        <v>48.833668500000002</v>
      </c>
      <c r="BQ32" s="58">
        <v>180.29886466480801</v>
      </c>
      <c r="BR32" s="74">
        <v>59.481183602029198</v>
      </c>
      <c r="BS32" s="58">
        <v>33.265687200000002</v>
      </c>
      <c r="BT32" s="58">
        <v>122.82029629730999</v>
      </c>
      <c r="BU32" s="74">
        <v>40.518816397970802</v>
      </c>
      <c r="BV32" s="58">
        <v>0</v>
      </c>
      <c r="BW32" s="58">
        <v>0</v>
      </c>
      <c r="BX32" s="74">
        <v>0</v>
      </c>
      <c r="BY32" s="58">
        <v>0</v>
      </c>
      <c r="BZ32" s="58">
        <v>0</v>
      </c>
      <c r="CA32" s="74">
        <v>0</v>
      </c>
      <c r="CB32" s="59">
        <v>77.462072300000003</v>
      </c>
      <c r="CC32" s="58">
        <v>285.99783959039002</v>
      </c>
      <c r="CD32" s="70"/>
      <c r="CE32" s="80">
        <v>5.9865212255624103</v>
      </c>
      <c r="CG32" s="58" t="s">
        <v>40</v>
      </c>
      <c r="CH32" s="59">
        <v>162.4471427</v>
      </c>
      <c r="CI32" s="58">
        <v>599.77135235809703</v>
      </c>
      <c r="CJ32" s="70"/>
      <c r="CK32" s="58">
        <v>100.1182421</v>
      </c>
      <c r="CL32" s="58">
        <v>369.64671992370103</v>
      </c>
      <c r="CM32" s="74">
        <v>61.631273062705603</v>
      </c>
      <c r="CN32" s="58">
        <v>62.328900599999997</v>
      </c>
      <c r="CO32" s="58">
        <v>230.12463243439601</v>
      </c>
      <c r="CP32" s="74">
        <v>38.368726937294397</v>
      </c>
      <c r="CQ32" s="58">
        <v>0</v>
      </c>
      <c r="CR32" s="58">
        <v>0</v>
      </c>
      <c r="CS32" s="74">
        <v>0</v>
      </c>
      <c r="CT32" s="58">
        <v>0</v>
      </c>
      <c r="CU32" s="58">
        <v>0</v>
      </c>
      <c r="CV32" s="74">
        <v>0</v>
      </c>
      <c r="CW32" s="59">
        <v>158.72065079999999</v>
      </c>
      <c r="CX32" s="58">
        <v>586.01276572329198</v>
      </c>
      <c r="CY32" s="70"/>
      <c r="CZ32" s="80">
        <v>2.3478305319549402</v>
      </c>
      <c r="DB32" s="58" t="s">
        <v>40</v>
      </c>
      <c r="DC32" s="59">
        <v>154.9580153</v>
      </c>
      <c r="DD32" s="58">
        <v>572.12073324579103</v>
      </c>
      <c r="DE32" s="70"/>
      <c r="DF32" s="58">
        <v>91.699507400000002</v>
      </c>
      <c r="DG32" s="58">
        <v>338.56389622954799</v>
      </c>
      <c r="DH32" s="74">
        <v>59.177001733320502</v>
      </c>
      <c r="DI32" s="58">
        <v>63.258507899999998</v>
      </c>
      <c r="DJ32" s="58">
        <v>233.556837016244</v>
      </c>
      <c r="DK32" s="74">
        <v>40.822998266679498</v>
      </c>
      <c r="DL32" s="58">
        <v>0</v>
      </c>
      <c r="DM32" s="58">
        <v>0</v>
      </c>
      <c r="DN32" s="74">
        <v>0</v>
      </c>
      <c r="DO32" s="58">
        <v>0</v>
      </c>
      <c r="DP32" s="58">
        <v>0</v>
      </c>
      <c r="DQ32" s="74">
        <v>0</v>
      </c>
      <c r="DR32" s="59">
        <v>145.73118729999999</v>
      </c>
      <c r="DS32" s="58">
        <v>538.05434700128001</v>
      </c>
      <c r="DT32" s="70"/>
      <c r="DU32" s="80">
        <v>6.3314024753025402</v>
      </c>
    </row>
    <row r="33" spans="1:125" s="52" customFormat="1" ht="12.75" x14ac:dyDescent="0.2">
      <c r="A33" s="58" t="s">
        <v>41</v>
      </c>
      <c r="B33" s="59">
        <v>31.742722499999999</v>
      </c>
      <c r="C33" s="58">
        <v>117.197355920947</v>
      </c>
      <c r="D33" s="70"/>
      <c r="E33" s="58">
        <v>19.465184099999998</v>
      </c>
      <c r="F33" s="58">
        <v>71.867436986051302</v>
      </c>
      <c r="G33" s="74">
        <v>61.321722167970897</v>
      </c>
      <c r="H33" s="58">
        <v>12.277538399999999</v>
      </c>
      <c r="I33" s="58">
        <v>45.3299189348959</v>
      </c>
      <c r="J33" s="74">
        <v>38.678277832029103</v>
      </c>
      <c r="K33" s="58">
        <v>0</v>
      </c>
      <c r="L33" s="58">
        <v>0</v>
      </c>
      <c r="M33" s="74">
        <v>0</v>
      </c>
      <c r="N33" s="61"/>
      <c r="O33" s="61"/>
      <c r="P33" s="80"/>
      <c r="Q33" s="59">
        <v>26.483244500000001</v>
      </c>
      <c r="R33" s="58">
        <v>97.778828882997303</v>
      </c>
      <c r="S33" s="70"/>
      <c r="T33" s="80">
        <v>19.8596437079301</v>
      </c>
      <c r="V33" s="58" t="s">
        <v>41</v>
      </c>
      <c r="W33" s="59">
        <v>7.2762485000000003</v>
      </c>
      <c r="X33" s="58">
        <v>26.864648589098099</v>
      </c>
      <c r="Y33" s="70"/>
      <c r="Z33" s="58">
        <v>4.4432993999999999</v>
      </c>
      <c r="AA33" s="58">
        <v>16.4051127386799</v>
      </c>
      <c r="AB33" s="74">
        <v>61.065800597656903</v>
      </c>
      <c r="AC33" s="58">
        <v>2.8329491</v>
      </c>
      <c r="AD33" s="58">
        <v>10.459535850418201</v>
      </c>
      <c r="AE33" s="74">
        <v>38.934199402343097</v>
      </c>
      <c r="AF33" s="58">
        <v>0</v>
      </c>
      <c r="AG33" s="58">
        <v>0</v>
      </c>
      <c r="AH33" s="74">
        <v>0</v>
      </c>
      <c r="AI33" s="61"/>
      <c r="AJ33" s="61"/>
      <c r="AK33" s="80"/>
      <c r="AL33" s="59">
        <v>4.3462110000000003</v>
      </c>
      <c r="AM33" s="58">
        <v>16.046652503563202</v>
      </c>
      <c r="AN33" s="70"/>
      <c r="AO33" s="80">
        <v>67.415905486411006</v>
      </c>
      <c r="AQ33" s="58" t="s">
        <v>41</v>
      </c>
      <c r="AR33" s="59">
        <v>17.2862443</v>
      </c>
      <c r="AS33" s="58">
        <v>63.822569906016902</v>
      </c>
      <c r="AT33" s="70"/>
      <c r="AU33" s="58">
        <v>11.0494159</v>
      </c>
      <c r="AV33" s="58">
        <v>40.795565911237603</v>
      </c>
      <c r="AW33" s="74">
        <v>63.920280821207598</v>
      </c>
      <c r="AX33" s="58">
        <v>6.2368284000000003</v>
      </c>
      <c r="AY33" s="58">
        <v>23.027003994779299</v>
      </c>
      <c r="AZ33" s="74">
        <v>36.079719178792402</v>
      </c>
      <c r="BA33" s="58">
        <v>0</v>
      </c>
      <c r="BB33" s="58">
        <v>0</v>
      </c>
      <c r="BC33" s="74">
        <v>0</v>
      </c>
      <c r="BD33" s="61"/>
      <c r="BE33" s="61"/>
      <c r="BF33" s="80"/>
      <c r="BG33" s="59">
        <v>11.0818545</v>
      </c>
      <c r="BH33" s="58">
        <v>40.915332517576303</v>
      </c>
      <c r="BI33" s="70"/>
      <c r="BJ33" s="80">
        <v>55.9869270978066</v>
      </c>
      <c r="BL33" s="58" t="s">
        <v>41</v>
      </c>
      <c r="BM33" s="59">
        <v>7.8806915999999996</v>
      </c>
      <c r="BN33" s="58">
        <v>29.096313914107998</v>
      </c>
      <c r="BO33" s="70"/>
      <c r="BP33" s="58">
        <v>4.0721657999999996</v>
      </c>
      <c r="BQ33" s="58">
        <v>15.034849787434201</v>
      </c>
      <c r="BR33" s="74">
        <v>51.672695832939297</v>
      </c>
      <c r="BS33" s="58">
        <v>3.8085258</v>
      </c>
      <c r="BT33" s="58">
        <v>14.061464126673799</v>
      </c>
      <c r="BU33" s="74">
        <v>48.327304167060703</v>
      </c>
      <c r="BV33" s="58">
        <v>0</v>
      </c>
      <c r="BW33" s="58">
        <v>0</v>
      </c>
      <c r="BX33" s="74">
        <v>0</v>
      </c>
      <c r="BY33" s="61"/>
      <c r="BZ33" s="61"/>
      <c r="CA33" s="80"/>
      <c r="CB33" s="59">
        <v>3.1499552</v>
      </c>
      <c r="CC33" s="58">
        <v>11.629954573349499</v>
      </c>
      <c r="CD33" s="70"/>
      <c r="CE33" s="80">
        <v>150.18424389019901</v>
      </c>
      <c r="CG33" s="58" t="s">
        <v>41</v>
      </c>
      <c r="CH33" s="59">
        <v>54.468073699999998</v>
      </c>
      <c r="CI33" s="58">
        <v>201.10166101056001</v>
      </c>
      <c r="CJ33" s="70"/>
      <c r="CK33" s="58">
        <v>33.887757499999999</v>
      </c>
      <c r="CL33" s="58">
        <v>125.117043035305</v>
      </c>
      <c r="CM33" s="74">
        <v>62.215817814023403</v>
      </c>
      <c r="CN33" s="58">
        <v>20.580316199999999</v>
      </c>
      <c r="CO33" s="58">
        <v>75.984617975255105</v>
      </c>
      <c r="CP33" s="74">
        <v>37.784182185976597</v>
      </c>
      <c r="CQ33" s="58">
        <v>0</v>
      </c>
      <c r="CR33" s="58">
        <v>0</v>
      </c>
      <c r="CS33" s="74">
        <v>0</v>
      </c>
      <c r="CT33" s="61"/>
      <c r="CU33" s="61"/>
      <c r="CV33" s="80"/>
      <c r="CW33" s="59">
        <v>47.709820299999997</v>
      </c>
      <c r="CX33" s="58">
        <v>176.14950294901601</v>
      </c>
      <c r="CY33" s="70"/>
      <c r="CZ33" s="80">
        <v>14.165329815757</v>
      </c>
      <c r="DB33" s="58" t="s">
        <v>41</v>
      </c>
      <c r="DC33" s="59">
        <v>59.329896499999997</v>
      </c>
      <c r="DD33" s="58">
        <v>219.052004655979</v>
      </c>
      <c r="DE33" s="70"/>
      <c r="DF33" s="58">
        <v>35.755872199999999</v>
      </c>
      <c r="DG33" s="58">
        <v>132.014312272279</v>
      </c>
      <c r="DH33" s="74">
        <v>60.266196823721103</v>
      </c>
      <c r="DI33" s="58">
        <v>23.574024300000001</v>
      </c>
      <c r="DJ33" s="58">
        <v>87.037692383700204</v>
      </c>
      <c r="DK33" s="74">
        <v>39.733803176278897</v>
      </c>
      <c r="DL33" s="58">
        <v>0</v>
      </c>
      <c r="DM33" s="58">
        <v>0</v>
      </c>
      <c r="DN33" s="74">
        <v>0</v>
      </c>
      <c r="DO33" s="61"/>
      <c r="DP33" s="61"/>
      <c r="DQ33" s="80"/>
      <c r="DR33" s="59">
        <v>50.071361799999998</v>
      </c>
      <c r="DS33" s="58">
        <v>184.86855405427599</v>
      </c>
      <c r="DT33" s="70"/>
      <c r="DU33" s="80">
        <v>18.490678837498699</v>
      </c>
    </row>
    <row r="34" spans="1:125" s="52" customFormat="1" ht="12.75" x14ac:dyDescent="0.2">
      <c r="A34" s="58" t="s">
        <v>42</v>
      </c>
      <c r="B34" s="59">
        <v>22.138355700000002</v>
      </c>
      <c r="C34" s="58">
        <v>81.737058076144294</v>
      </c>
      <c r="D34" s="70"/>
      <c r="E34" s="58">
        <v>6.2905806000000002</v>
      </c>
      <c r="F34" s="58">
        <v>23.2254625773705</v>
      </c>
      <c r="G34" s="74">
        <v>28.414850159806601</v>
      </c>
      <c r="H34" s="58">
        <v>15.8477751</v>
      </c>
      <c r="I34" s="58">
        <v>58.511595498773801</v>
      </c>
      <c r="J34" s="74">
        <v>71.585149840193395</v>
      </c>
      <c r="K34" s="58">
        <v>0</v>
      </c>
      <c r="L34" s="58">
        <v>0</v>
      </c>
      <c r="M34" s="74">
        <v>0</v>
      </c>
      <c r="N34" s="58">
        <v>0</v>
      </c>
      <c r="O34" s="58">
        <v>0</v>
      </c>
      <c r="P34" s="74">
        <v>0</v>
      </c>
      <c r="Q34" s="59">
        <v>20.9825807</v>
      </c>
      <c r="R34" s="58">
        <v>77.469819371602398</v>
      </c>
      <c r="S34" s="70"/>
      <c r="T34" s="80">
        <v>5.5082595250068502</v>
      </c>
      <c r="V34" s="58" t="s">
        <v>42</v>
      </c>
      <c r="W34" s="59">
        <v>13.084301200000001</v>
      </c>
      <c r="X34" s="58">
        <v>48.308569144101497</v>
      </c>
      <c r="Y34" s="70"/>
      <c r="Z34" s="58">
        <v>2.1650733</v>
      </c>
      <c r="AA34" s="58">
        <v>7.9936705534643302</v>
      </c>
      <c r="AB34" s="74">
        <v>16.5471068489313</v>
      </c>
      <c r="AC34" s="58">
        <v>10.919227899999999</v>
      </c>
      <c r="AD34" s="58">
        <v>40.314898590637199</v>
      </c>
      <c r="AE34" s="74">
        <v>83.452893151068693</v>
      </c>
      <c r="AF34" s="58">
        <v>0</v>
      </c>
      <c r="AG34" s="58">
        <v>0</v>
      </c>
      <c r="AH34" s="74">
        <v>0</v>
      </c>
      <c r="AI34" s="58">
        <v>0</v>
      </c>
      <c r="AJ34" s="58">
        <v>0</v>
      </c>
      <c r="AK34" s="74">
        <v>0</v>
      </c>
      <c r="AL34" s="59">
        <v>13.255277100000001</v>
      </c>
      <c r="AM34" s="58">
        <v>48.939829534769103</v>
      </c>
      <c r="AN34" s="70"/>
      <c r="AO34" s="80">
        <v>-1.2898704320560599</v>
      </c>
      <c r="AQ34" s="58" t="s">
        <v>42</v>
      </c>
      <c r="AR34" s="59">
        <v>9.6711092000000001</v>
      </c>
      <c r="AS34" s="58">
        <v>35.706717565348903</v>
      </c>
      <c r="AT34" s="70"/>
      <c r="AU34" s="58">
        <v>1.8337407999999999</v>
      </c>
      <c r="AV34" s="58">
        <v>6.7703573064459901</v>
      </c>
      <c r="AW34" s="74">
        <v>18.961018452774798</v>
      </c>
      <c r="AX34" s="58">
        <v>7.8373683999999999</v>
      </c>
      <c r="AY34" s="58">
        <v>28.936360258903001</v>
      </c>
      <c r="AZ34" s="74">
        <v>81.038981547225205</v>
      </c>
      <c r="BA34" s="58">
        <v>0</v>
      </c>
      <c r="BB34" s="58">
        <v>0</v>
      </c>
      <c r="BC34" s="74">
        <v>0</v>
      </c>
      <c r="BD34" s="58">
        <v>0</v>
      </c>
      <c r="BE34" s="58">
        <v>0</v>
      </c>
      <c r="BF34" s="74">
        <v>0</v>
      </c>
      <c r="BG34" s="59">
        <v>8.7514339000000003</v>
      </c>
      <c r="BH34" s="58">
        <v>32.311182936401998</v>
      </c>
      <c r="BI34" s="70"/>
      <c r="BJ34" s="80">
        <v>10.5088527264086</v>
      </c>
      <c r="BL34" s="58" t="s">
        <v>42</v>
      </c>
      <c r="BM34" s="59">
        <v>8.3165049</v>
      </c>
      <c r="BN34" s="58">
        <v>30.7053808879689</v>
      </c>
      <c r="BO34" s="70"/>
      <c r="BP34" s="58">
        <v>1.1229973</v>
      </c>
      <c r="BQ34" s="58">
        <v>4.1462201065571103</v>
      </c>
      <c r="BR34" s="74">
        <v>13.5032361972155</v>
      </c>
      <c r="BS34" s="58">
        <v>7.1935076000000002</v>
      </c>
      <c r="BT34" s="58">
        <v>26.559160781411801</v>
      </c>
      <c r="BU34" s="74">
        <v>86.4967638027845</v>
      </c>
      <c r="BV34" s="58">
        <v>0</v>
      </c>
      <c r="BW34" s="58">
        <v>0</v>
      </c>
      <c r="BX34" s="74">
        <v>0</v>
      </c>
      <c r="BY34" s="58">
        <v>0</v>
      </c>
      <c r="BZ34" s="58">
        <v>0</v>
      </c>
      <c r="CA34" s="74">
        <v>0</v>
      </c>
      <c r="CB34" s="59">
        <v>7.0463195000000001</v>
      </c>
      <c r="CC34" s="58">
        <v>26.015727364727798</v>
      </c>
      <c r="CD34" s="70"/>
      <c r="CE34" s="80">
        <v>18.0262248965577</v>
      </c>
      <c r="CG34" s="58" t="s">
        <v>42</v>
      </c>
      <c r="CH34" s="59">
        <v>33.073545500000002</v>
      </c>
      <c r="CI34" s="58">
        <v>122.110889623004</v>
      </c>
      <c r="CJ34" s="70"/>
      <c r="CK34" s="58">
        <v>14.080732100000001</v>
      </c>
      <c r="CL34" s="58">
        <v>51.987493245143199</v>
      </c>
      <c r="CM34" s="74">
        <v>42.5740025362567</v>
      </c>
      <c r="CN34" s="58">
        <v>18.992813399999999</v>
      </c>
      <c r="CO34" s="58">
        <v>70.123396377860601</v>
      </c>
      <c r="CP34" s="74">
        <v>57.4259974637434</v>
      </c>
      <c r="CQ34" s="58">
        <v>0</v>
      </c>
      <c r="CR34" s="58">
        <v>0</v>
      </c>
      <c r="CS34" s="74">
        <v>0</v>
      </c>
      <c r="CT34" s="58">
        <v>0</v>
      </c>
      <c r="CU34" s="58">
        <v>0</v>
      </c>
      <c r="CV34" s="74">
        <v>0</v>
      </c>
      <c r="CW34" s="59">
        <v>31.045134399999998</v>
      </c>
      <c r="CX34" s="58">
        <v>114.621789794194</v>
      </c>
      <c r="CY34" s="70"/>
      <c r="CZ34" s="80">
        <v>6.5337488118588896</v>
      </c>
      <c r="DB34" s="58" t="s">
        <v>42</v>
      </c>
      <c r="DC34" s="59">
        <v>54.5348708</v>
      </c>
      <c r="DD34" s="58">
        <v>201.34828268906301</v>
      </c>
      <c r="DE34" s="70"/>
      <c r="DF34" s="58">
        <v>21.669129600000002</v>
      </c>
      <c r="DG34" s="58">
        <v>80.004627650584595</v>
      </c>
      <c r="DH34" s="74">
        <v>39.734447486762903</v>
      </c>
      <c r="DI34" s="58">
        <v>32.865741200000002</v>
      </c>
      <c r="DJ34" s="58">
        <v>121.343655038478</v>
      </c>
      <c r="DK34" s="74">
        <v>60.265552513237097</v>
      </c>
      <c r="DL34" s="58">
        <v>0</v>
      </c>
      <c r="DM34" s="58">
        <v>0</v>
      </c>
      <c r="DN34" s="74">
        <v>0</v>
      </c>
      <c r="DO34" s="58">
        <v>0</v>
      </c>
      <c r="DP34" s="58">
        <v>0</v>
      </c>
      <c r="DQ34" s="74">
        <v>0</v>
      </c>
      <c r="DR34" s="59">
        <v>50.551039799999998</v>
      </c>
      <c r="DS34" s="58">
        <v>186.63957395634799</v>
      </c>
      <c r="DT34" s="70"/>
      <c r="DU34" s="80">
        <v>7.8808092093884303</v>
      </c>
    </row>
    <row r="35" spans="1:125" s="52" customFormat="1" ht="12.75" x14ac:dyDescent="0.2">
      <c r="A35" s="58" t="s">
        <v>43</v>
      </c>
      <c r="B35" s="62">
        <v>7.5440825</v>
      </c>
      <c r="C35" s="63">
        <v>27.853518923888402</v>
      </c>
      <c r="D35" s="72"/>
      <c r="E35" s="58">
        <v>0</v>
      </c>
      <c r="F35" s="58">
        <v>0</v>
      </c>
      <c r="G35" s="74">
        <v>0</v>
      </c>
      <c r="H35" s="58">
        <v>7.5440825</v>
      </c>
      <c r="I35" s="58">
        <v>27.853518923888402</v>
      </c>
      <c r="J35" s="74">
        <v>100</v>
      </c>
      <c r="K35" s="61"/>
      <c r="L35" s="61"/>
      <c r="M35" s="80"/>
      <c r="N35" s="58">
        <v>0</v>
      </c>
      <c r="O35" s="58">
        <v>0</v>
      </c>
      <c r="P35" s="74">
        <v>0</v>
      </c>
      <c r="Q35" s="62">
        <v>0</v>
      </c>
      <c r="R35" s="63">
        <v>0</v>
      </c>
      <c r="S35" s="72"/>
      <c r="T35" s="80" t="s">
        <v>18</v>
      </c>
      <c r="V35" s="58" t="s">
        <v>43</v>
      </c>
      <c r="W35" s="62">
        <v>9.3088628</v>
      </c>
      <c r="X35" s="63">
        <v>34.369267059272097</v>
      </c>
      <c r="Y35" s="72"/>
      <c r="Z35" s="58">
        <v>0</v>
      </c>
      <c r="AA35" s="58">
        <v>0</v>
      </c>
      <c r="AB35" s="74">
        <v>0</v>
      </c>
      <c r="AC35" s="58">
        <v>9.3088628</v>
      </c>
      <c r="AD35" s="58">
        <v>34.369267059272097</v>
      </c>
      <c r="AE35" s="74">
        <v>100</v>
      </c>
      <c r="AF35" s="61"/>
      <c r="AG35" s="61"/>
      <c r="AH35" s="80"/>
      <c r="AI35" s="58">
        <v>0</v>
      </c>
      <c r="AJ35" s="58">
        <v>0</v>
      </c>
      <c r="AK35" s="74">
        <v>0</v>
      </c>
      <c r="AL35" s="62">
        <v>0</v>
      </c>
      <c r="AM35" s="63">
        <v>0</v>
      </c>
      <c r="AN35" s="72"/>
      <c r="AO35" s="80" t="s">
        <v>18</v>
      </c>
      <c r="AQ35" s="58" t="s">
        <v>43</v>
      </c>
      <c r="AR35" s="62">
        <v>6.2365164000000002</v>
      </c>
      <c r="AS35" s="63">
        <v>23.025852059086102</v>
      </c>
      <c r="AT35" s="72"/>
      <c r="AU35" s="58">
        <v>0</v>
      </c>
      <c r="AV35" s="58">
        <v>0</v>
      </c>
      <c r="AW35" s="74">
        <v>0</v>
      </c>
      <c r="AX35" s="58">
        <v>6.2365164000000002</v>
      </c>
      <c r="AY35" s="58">
        <v>23.025852059086102</v>
      </c>
      <c r="AZ35" s="74">
        <v>100</v>
      </c>
      <c r="BA35" s="61"/>
      <c r="BB35" s="61"/>
      <c r="BC35" s="80"/>
      <c r="BD35" s="58">
        <v>0</v>
      </c>
      <c r="BE35" s="58">
        <v>0</v>
      </c>
      <c r="BF35" s="74">
        <v>0</v>
      </c>
      <c r="BG35" s="62">
        <v>0</v>
      </c>
      <c r="BH35" s="63">
        <v>0</v>
      </c>
      <c r="BI35" s="72"/>
      <c r="BJ35" s="80" t="s">
        <v>18</v>
      </c>
      <c r="BL35" s="58" t="s">
        <v>43</v>
      </c>
      <c r="BM35" s="62">
        <v>6.9647664000000002</v>
      </c>
      <c r="BN35" s="63">
        <v>25.7146250352992</v>
      </c>
      <c r="BO35" s="72"/>
      <c r="BP35" s="58">
        <v>0</v>
      </c>
      <c r="BQ35" s="58">
        <v>0</v>
      </c>
      <c r="BR35" s="74">
        <v>0</v>
      </c>
      <c r="BS35" s="58">
        <v>6.9647664000000002</v>
      </c>
      <c r="BT35" s="58">
        <v>25.7146250352992</v>
      </c>
      <c r="BU35" s="74">
        <v>100</v>
      </c>
      <c r="BV35" s="61"/>
      <c r="BW35" s="61"/>
      <c r="BX35" s="80"/>
      <c r="BY35" s="58">
        <v>0</v>
      </c>
      <c r="BZ35" s="58">
        <v>0</v>
      </c>
      <c r="CA35" s="74">
        <v>0</v>
      </c>
      <c r="CB35" s="62">
        <v>0</v>
      </c>
      <c r="CC35" s="63">
        <v>0</v>
      </c>
      <c r="CD35" s="72"/>
      <c r="CE35" s="80" t="s">
        <v>18</v>
      </c>
      <c r="CG35" s="58" t="s">
        <v>43</v>
      </c>
      <c r="CH35" s="62">
        <v>7.7591672999999997</v>
      </c>
      <c r="CI35" s="63">
        <v>28.647633853973101</v>
      </c>
      <c r="CJ35" s="72"/>
      <c r="CK35" s="58">
        <v>0</v>
      </c>
      <c r="CL35" s="58">
        <v>0</v>
      </c>
      <c r="CM35" s="74">
        <v>0</v>
      </c>
      <c r="CN35" s="58">
        <v>7.7591672999999997</v>
      </c>
      <c r="CO35" s="58">
        <v>28.647633853973101</v>
      </c>
      <c r="CP35" s="74">
        <v>100</v>
      </c>
      <c r="CQ35" s="61"/>
      <c r="CR35" s="61"/>
      <c r="CS35" s="80"/>
      <c r="CT35" s="58">
        <v>0</v>
      </c>
      <c r="CU35" s="58">
        <v>0</v>
      </c>
      <c r="CV35" s="74">
        <v>0</v>
      </c>
      <c r="CW35" s="62">
        <v>0</v>
      </c>
      <c r="CX35" s="63">
        <v>0</v>
      </c>
      <c r="CY35" s="72"/>
      <c r="CZ35" s="80" t="s">
        <v>18</v>
      </c>
      <c r="DB35" s="58" t="s">
        <v>43</v>
      </c>
      <c r="DC35" s="62">
        <v>12.9020654</v>
      </c>
      <c r="DD35" s="63">
        <v>47.635736058844302</v>
      </c>
      <c r="DE35" s="72"/>
      <c r="DF35" s="58">
        <v>0</v>
      </c>
      <c r="DG35" s="58">
        <v>0</v>
      </c>
      <c r="DH35" s="74">
        <v>0</v>
      </c>
      <c r="DI35" s="58">
        <v>12.9020654</v>
      </c>
      <c r="DJ35" s="58">
        <v>47.635736058844302</v>
      </c>
      <c r="DK35" s="74">
        <v>100</v>
      </c>
      <c r="DL35" s="61"/>
      <c r="DM35" s="61"/>
      <c r="DN35" s="80"/>
      <c r="DO35" s="58">
        <v>0</v>
      </c>
      <c r="DP35" s="58">
        <v>0</v>
      </c>
      <c r="DQ35" s="74">
        <v>0</v>
      </c>
      <c r="DR35" s="62">
        <v>0</v>
      </c>
      <c r="DS35" s="63">
        <v>0</v>
      </c>
      <c r="DT35" s="72"/>
      <c r="DU35" s="80" t="s">
        <v>18</v>
      </c>
    </row>
    <row r="36" spans="1:125" s="52" customFormat="1" ht="12.75" x14ac:dyDescent="0.2">
      <c r="A36" s="64" t="s">
        <v>44</v>
      </c>
      <c r="B36" s="64"/>
      <c r="C36" s="64"/>
      <c r="D36" s="73"/>
      <c r="E36" s="64"/>
      <c r="F36" s="64"/>
      <c r="G36" s="73"/>
      <c r="H36" s="64"/>
      <c r="I36" s="64"/>
      <c r="J36" s="73"/>
      <c r="K36" s="64"/>
      <c r="L36" s="64"/>
      <c r="M36" s="73"/>
      <c r="N36" s="64"/>
      <c r="O36" s="64"/>
      <c r="P36" s="73"/>
      <c r="Q36" s="64"/>
      <c r="R36" s="64"/>
      <c r="S36" s="73"/>
      <c r="T36" s="85"/>
      <c r="V36" s="64" t="s">
        <v>44</v>
      </c>
      <c r="W36" s="64"/>
      <c r="X36" s="64"/>
      <c r="Y36" s="73"/>
      <c r="Z36" s="64"/>
      <c r="AA36" s="64"/>
      <c r="AB36" s="73"/>
      <c r="AC36" s="64"/>
      <c r="AD36" s="64"/>
      <c r="AE36" s="73"/>
      <c r="AF36" s="64"/>
      <c r="AG36" s="64"/>
      <c r="AH36" s="73"/>
      <c r="AI36" s="64"/>
      <c r="AJ36" s="64"/>
      <c r="AK36" s="73"/>
      <c r="AL36" s="64"/>
      <c r="AM36" s="64"/>
      <c r="AN36" s="73"/>
      <c r="AO36" s="73"/>
      <c r="AQ36" s="64" t="s">
        <v>44</v>
      </c>
      <c r="AR36" s="64"/>
      <c r="AS36" s="64"/>
      <c r="AT36" s="73"/>
      <c r="AU36" s="64"/>
      <c r="AV36" s="64"/>
      <c r="AW36" s="73"/>
      <c r="AX36" s="64"/>
      <c r="AY36" s="64"/>
      <c r="AZ36" s="73"/>
      <c r="BA36" s="64"/>
      <c r="BB36" s="64"/>
      <c r="BC36" s="73"/>
      <c r="BD36" s="64"/>
      <c r="BE36" s="64"/>
      <c r="BF36" s="73"/>
      <c r="BG36" s="64"/>
      <c r="BH36" s="64"/>
      <c r="BI36" s="73"/>
      <c r="BJ36" s="85"/>
      <c r="BL36" s="64" t="s">
        <v>44</v>
      </c>
      <c r="BM36" s="64"/>
      <c r="BN36" s="64"/>
      <c r="BO36" s="73"/>
      <c r="BP36" s="64"/>
      <c r="BQ36" s="64"/>
      <c r="BR36" s="73"/>
      <c r="BS36" s="64"/>
      <c r="BT36" s="64"/>
      <c r="BU36" s="73"/>
      <c r="BV36" s="64"/>
      <c r="BW36" s="64"/>
      <c r="BX36" s="73"/>
      <c r="BY36" s="64"/>
      <c r="BZ36" s="64"/>
      <c r="CA36" s="73"/>
      <c r="CB36" s="64"/>
      <c r="CC36" s="64"/>
      <c r="CD36" s="73"/>
      <c r="CE36" s="85"/>
      <c r="CG36" s="64" t="s">
        <v>44</v>
      </c>
      <c r="CH36" s="64"/>
      <c r="CI36" s="64"/>
      <c r="CJ36" s="73"/>
      <c r="CK36" s="64"/>
      <c r="CL36" s="64"/>
      <c r="CM36" s="73"/>
      <c r="CN36" s="64"/>
      <c r="CO36" s="64"/>
      <c r="CP36" s="73"/>
      <c r="CQ36" s="64"/>
      <c r="CR36" s="64"/>
      <c r="CS36" s="73"/>
      <c r="CT36" s="64"/>
      <c r="CU36" s="64"/>
      <c r="CV36" s="73"/>
      <c r="CW36" s="64"/>
      <c r="CX36" s="64"/>
      <c r="CY36" s="73"/>
      <c r="CZ36" s="85"/>
      <c r="DB36" s="64" t="s">
        <v>44</v>
      </c>
      <c r="DC36" s="64"/>
      <c r="DD36" s="64"/>
      <c r="DE36" s="73"/>
      <c r="DF36" s="64"/>
      <c r="DG36" s="64"/>
      <c r="DH36" s="73"/>
      <c r="DI36" s="64"/>
      <c r="DJ36" s="64"/>
      <c r="DK36" s="73"/>
      <c r="DL36" s="64"/>
      <c r="DM36" s="64"/>
      <c r="DN36" s="73"/>
      <c r="DO36" s="64"/>
      <c r="DP36" s="64"/>
      <c r="DQ36" s="73"/>
      <c r="DR36" s="64"/>
      <c r="DS36" s="64"/>
      <c r="DT36" s="73"/>
      <c r="DU36" s="85"/>
    </row>
    <row r="37" spans="1:125" s="52" customFormat="1" ht="12.75" x14ac:dyDescent="0.2">
      <c r="A37" s="65" t="s">
        <v>45</v>
      </c>
      <c r="B37" s="58"/>
      <c r="C37" s="58"/>
      <c r="D37" s="74"/>
      <c r="E37" s="58"/>
      <c r="F37" s="58"/>
      <c r="G37" s="74"/>
      <c r="H37" s="58"/>
      <c r="I37" s="58"/>
      <c r="J37" s="74"/>
      <c r="K37" s="58"/>
      <c r="L37" s="58"/>
      <c r="M37" s="74"/>
      <c r="N37" s="58"/>
      <c r="O37" s="58"/>
      <c r="P37" s="74"/>
      <c r="Q37" s="58"/>
      <c r="R37" s="58"/>
      <c r="S37" s="74"/>
      <c r="T37" s="80"/>
      <c r="V37" s="65" t="s">
        <v>45</v>
      </c>
      <c r="W37" s="58"/>
      <c r="X37" s="58"/>
      <c r="Y37" s="74"/>
      <c r="Z37" s="58"/>
      <c r="AA37" s="58"/>
      <c r="AB37" s="74"/>
      <c r="AC37" s="58"/>
      <c r="AD37" s="58"/>
      <c r="AE37" s="74"/>
      <c r="AF37" s="58"/>
      <c r="AG37" s="58"/>
      <c r="AH37" s="74"/>
      <c r="AI37" s="58"/>
      <c r="AJ37" s="58"/>
      <c r="AK37" s="74"/>
      <c r="AL37" s="58"/>
      <c r="AM37" s="58"/>
      <c r="AN37" s="74"/>
      <c r="AO37" s="74"/>
      <c r="AQ37" s="65" t="s">
        <v>45</v>
      </c>
      <c r="AR37" s="58"/>
      <c r="AS37" s="58"/>
      <c r="AT37" s="74"/>
      <c r="AU37" s="58"/>
      <c r="AV37" s="58"/>
      <c r="AW37" s="74"/>
      <c r="AX37" s="58"/>
      <c r="AY37" s="58"/>
      <c r="AZ37" s="74"/>
      <c r="BA37" s="58"/>
      <c r="BB37" s="58"/>
      <c r="BC37" s="74"/>
      <c r="BD37" s="58"/>
      <c r="BE37" s="58"/>
      <c r="BF37" s="74"/>
      <c r="BG37" s="58"/>
      <c r="BH37" s="58"/>
      <c r="BI37" s="74"/>
      <c r="BJ37" s="80"/>
      <c r="BL37" s="65" t="s">
        <v>45</v>
      </c>
      <c r="BM37" s="58"/>
      <c r="BN37" s="58"/>
      <c r="BO37" s="74"/>
      <c r="BP37" s="58"/>
      <c r="BQ37" s="58"/>
      <c r="BR37" s="74"/>
      <c r="BS37" s="58"/>
      <c r="BT37" s="58"/>
      <c r="BU37" s="74"/>
      <c r="BV37" s="58"/>
      <c r="BW37" s="58"/>
      <c r="BX37" s="74"/>
      <c r="BY37" s="58"/>
      <c r="BZ37" s="58"/>
      <c r="CA37" s="74"/>
      <c r="CB37" s="58"/>
      <c r="CC37" s="58"/>
      <c r="CD37" s="74"/>
      <c r="CE37" s="80"/>
      <c r="CG37" s="65" t="s">
        <v>45</v>
      </c>
      <c r="CH37" s="58"/>
      <c r="CI37" s="58"/>
      <c r="CJ37" s="74"/>
      <c r="CK37" s="58"/>
      <c r="CL37" s="58"/>
      <c r="CM37" s="74"/>
      <c r="CN37" s="58"/>
      <c r="CO37" s="58"/>
      <c r="CP37" s="74"/>
      <c r="CQ37" s="58"/>
      <c r="CR37" s="58"/>
      <c r="CS37" s="74"/>
      <c r="CT37" s="58"/>
      <c r="CU37" s="58"/>
      <c r="CV37" s="74"/>
      <c r="CW37" s="58"/>
      <c r="CX37" s="58"/>
      <c r="CY37" s="74"/>
      <c r="CZ37" s="80"/>
      <c r="DB37" s="65" t="s">
        <v>45</v>
      </c>
      <c r="DC37" s="58"/>
      <c r="DD37" s="58"/>
      <c r="DE37" s="74"/>
      <c r="DF37" s="58"/>
      <c r="DG37" s="58"/>
      <c r="DH37" s="74"/>
      <c r="DI37" s="58"/>
      <c r="DJ37" s="58"/>
      <c r="DK37" s="74"/>
      <c r="DL37" s="58"/>
      <c r="DM37" s="58"/>
      <c r="DN37" s="74"/>
      <c r="DO37" s="58"/>
      <c r="DP37" s="58"/>
      <c r="DQ37" s="74"/>
      <c r="DR37" s="58"/>
      <c r="DS37" s="58"/>
      <c r="DT37" s="74"/>
      <c r="DU37" s="80"/>
    </row>
    <row r="38" spans="1:125" s="52" customFormat="1" ht="12.75" x14ac:dyDescent="0.2">
      <c r="A38" s="52" t="s">
        <v>46</v>
      </c>
      <c r="B38" s="58"/>
      <c r="C38" s="58"/>
      <c r="D38" s="74"/>
      <c r="E38" s="58"/>
      <c r="F38" s="58"/>
      <c r="G38" s="74"/>
      <c r="H38" s="58"/>
      <c r="I38" s="58"/>
      <c r="J38" s="74"/>
      <c r="K38" s="58"/>
      <c r="L38" s="58"/>
      <c r="M38" s="74"/>
      <c r="N38" s="58"/>
      <c r="O38" s="58"/>
      <c r="P38" s="74"/>
      <c r="Q38" s="58"/>
      <c r="R38" s="58"/>
      <c r="S38" s="74"/>
      <c r="T38" s="80"/>
      <c r="V38" s="52" t="s">
        <v>46</v>
      </c>
      <c r="W38" s="58"/>
      <c r="X38" s="58"/>
      <c r="Y38" s="74"/>
      <c r="Z38" s="58"/>
      <c r="AA38" s="58"/>
      <c r="AB38" s="74"/>
      <c r="AC38" s="58"/>
      <c r="AD38" s="58"/>
      <c r="AE38" s="74"/>
      <c r="AF38" s="58"/>
      <c r="AG38" s="58"/>
      <c r="AH38" s="74"/>
      <c r="AI38" s="58"/>
      <c r="AJ38" s="58"/>
      <c r="AK38" s="74"/>
      <c r="AL38" s="58"/>
      <c r="AM38" s="58"/>
      <c r="AN38" s="74"/>
      <c r="AO38" s="74"/>
      <c r="AQ38" s="52" t="s">
        <v>46</v>
      </c>
      <c r="AR38" s="58"/>
      <c r="AS38" s="58"/>
      <c r="AT38" s="74"/>
      <c r="AU38" s="58"/>
      <c r="AV38" s="58"/>
      <c r="AW38" s="74"/>
      <c r="AX38" s="58"/>
      <c r="AY38" s="58"/>
      <c r="AZ38" s="74"/>
      <c r="BA38" s="58"/>
      <c r="BB38" s="58"/>
      <c r="BC38" s="74"/>
      <c r="BD38" s="58"/>
      <c r="BE38" s="58"/>
      <c r="BF38" s="74"/>
      <c r="BG38" s="58"/>
      <c r="BH38" s="58"/>
      <c r="BI38" s="74"/>
      <c r="BJ38" s="80"/>
      <c r="BL38" s="52" t="s">
        <v>46</v>
      </c>
      <c r="BM38" s="58"/>
      <c r="BN38" s="58"/>
      <c r="BO38" s="74"/>
      <c r="BP38" s="58"/>
      <c r="BQ38" s="58"/>
      <c r="BR38" s="74"/>
      <c r="BS38" s="58"/>
      <c r="BT38" s="58"/>
      <c r="BU38" s="74"/>
      <c r="BV38" s="58"/>
      <c r="BW38" s="58"/>
      <c r="BX38" s="74"/>
      <c r="BY38" s="58"/>
      <c r="BZ38" s="58"/>
      <c r="CA38" s="74"/>
      <c r="CB38" s="58"/>
      <c r="CC38" s="58"/>
      <c r="CD38" s="74"/>
      <c r="CE38" s="80"/>
      <c r="CG38" s="52" t="s">
        <v>46</v>
      </c>
      <c r="CH38" s="58"/>
      <c r="CI38" s="58"/>
      <c r="CJ38" s="74"/>
      <c r="CK38" s="58"/>
      <c r="CL38" s="58"/>
      <c r="CM38" s="74"/>
      <c r="CN38" s="58"/>
      <c r="CO38" s="58"/>
      <c r="CP38" s="74"/>
      <c r="CQ38" s="58"/>
      <c r="CR38" s="58"/>
      <c r="CS38" s="74"/>
      <c r="CT38" s="58"/>
      <c r="CU38" s="58"/>
      <c r="CV38" s="74"/>
      <c r="CW38" s="58"/>
      <c r="CX38" s="58"/>
      <c r="CY38" s="74"/>
      <c r="CZ38" s="80"/>
      <c r="DB38" s="52" t="s">
        <v>46</v>
      </c>
      <c r="DC38" s="58"/>
      <c r="DD38" s="58"/>
      <c r="DE38" s="74"/>
      <c r="DF38" s="58"/>
      <c r="DG38" s="58"/>
      <c r="DH38" s="74"/>
      <c r="DI38" s="58"/>
      <c r="DJ38" s="58"/>
      <c r="DK38" s="74"/>
      <c r="DL38" s="58"/>
      <c r="DM38" s="58"/>
      <c r="DN38" s="74"/>
      <c r="DO38" s="58"/>
      <c r="DP38" s="58"/>
      <c r="DQ38" s="74"/>
      <c r="DR38" s="58"/>
      <c r="DS38" s="58"/>
      <c r="DT38" s="74"/>
      <c r="DU38" s="80"/>
    </row>
    <row r="39" spans="1:125" s="52" customFormat="1" ht="12.75" x14ac:dyDescent="0.2">
      <c r="A39" s="58" t="s">
        <v>47</v>
      </c>
      <c r="B39" s="58"/>
      <c r="C39" s="58"/>
      <c r="D39" s="74"/>
      <c r="E39" s="58"/>
      <c r="F39" s="58"/>
      <c r="G39" s="74"/>
      <c r="H39" s="58"/>
      <c r="I39" s="58"/>
      <c r="J39" s="74"/>
      <c r="K39" s="58"/>
      <c r="L39" s="58"/>
      <c r="M39" s="74"/>
      <c r="N39" s="58"/>
      <c r="O39" s="58"/>
      <c r="P39" s="74"/>
      <c r="Q39" s="58"/>
      <c r="R39" s="58"/>
      <c r="S39" s="74"/>
      <c r="T39" s="80"/>
      <c r="V39" s="58" t="s">
        <v>47</v>
      </c>
      <c r="W39" s="58"/>
      <c r="X39" s="58"/>
      <c r="Y39" s="74"/>
      <c r="Z39" s="58"/>
      <c r="AA39" s="58"/>
      <c r="AB39" s="74"/>
      <c r="AC39" s="58"/>
      <c r="AD39" s="58"/>
      <c r="AE39" s="74"/>
      <c r="AF39" s="58"/>
      <c r="AG39" s="58"/>
      <c r="AH39" s="74"/>
      <c r="AI39" s="58"/>
      <c r="AJ39" s="58"/>
      <c r="AK39" s="74"/>
      <c r="AL39" s="58"/>
      <c r="AM39" s="58"/>
      <c r="AN39" s="74"/>
      <c r="AO39" s="74"/>
      <c r="AQ39" s="58" t="s">
        <v>47</v>
      </c>
      <c r="AR39" s="58"/>
      <c r="AS39" s="58"/>
      <c r="AT39" s="74"/>
      <c r="AU39" s="58"/>
      <c r="AV39" s="58"/>
      <c r="AW39" s="74"/>
      <c r="AX39" s="58"/>
      <c r="AY39" s="58"/>
      <c r="AZ39" s="74"/>
      <c r="BA39" s="58"/>
      <c r="BB39" s="58"/>
      <c r="BC39" s="74"/>
      <c r="BD39" s="58"/>
      <c r="BE39" s="58"/>
      <c r="BF39" s="74"/>
      <c r="BG39" s="58"/>
      <c r="BH39" s="58"/>
      <c r="BI39" s="74"/>
      <c r="BJ39" s="80"/>
      <c r="BL39" s="58" t="s">
        <v>47</v>
      </c>
      <c r="BM39" s="58"/>
      <c r="BN39" s="58"/>
      <c r="BO39" s="74"/>
      <c r="BP39" s="58"/>
      <c r="BQ39" s="58"/>
      <c r="BR39" s="74"/>
      <c r="BS39" s="58"/>
      <c r="BT39" s="58"/>
      <c r="BU39" s="74"/>
      <c r="BV39" s="58"/>
      <c r="BW39" s="58"/>
      <c r="BX39" s="74"/>
      <c r="BY39" s="58"/>
      <c r="BZ39" s="58"/>
      <c r="CA39" s="74"/>
      <c r="CB39" s="58"/>
      <c r="CC39" s="58"/>
      <c r="CD39" s="74"/>
      <c r="CE39" s="80"/>
      <c r="CG39" s="58" t="s">
        <v>47</v>
      </c>
      <c r="CH39" s="58"/>
      <c r="CI39" s="58"/>
      <c r="CJ39" s="74"/>
      <c r="CK39" s="58"/>
      <c r="CL39" s="58"/>
      <c r="CM39" s="74"/>
      <c r="CN39" s="58"/>
      <c r="CO39" s="58"/>
      <c r="CP39" s="74"/>
      <c r="CQ39" s="58"/>
      <c r="CR39" s="58"/>
      <c r="CS39" s="74"/>
      <c r="CT39" s="58"/>
      <c r="CU39" s="58"/>
      <c r="CV39" s="74"/>
      <c r="CW39" s="58"/>
      <c r="CX39" s="58"/>
      <c r="CY39" s="74"/>
      <c r="CZ39" s="80"/>
      <c r="DB39" s="58" t="s">
        <v>47</v>
      </c>
      <c r="DC39" s="58"/>
      <c r="DD39" s="58"/>
      <c r="DE39" s="74"/>
      <c r="DF39" s="58"/>
      <c r="DG39" s="58"/>
      <c r="DH39" s="74"/>
      <c r="DI39" s="58"/>
      <c r="DJ39" s="58"/>
      <c r="DK39" s="74"/>
      <c r="DL39" s="58"/>
      <c r="DM39" s="58"/>
      <c r="DN39" s="74"/>
      <c r="DO39" s="58"/>
      <c r="DP39" s="58"/>
      <c r="DQ39" s="74"/>
      <c r="DR39" s="58"/>
      <c r="DS39" s="58"/>
      <c r="DT39" s="74"/>
      <c r="DU39" s="80"/>
    </row>
    <row r="40" spans="1:125" s="52" customFormat="1" ht="12.75" x14ac:dyDescent="0.2">
      <c r="A40" s="58" t="s">
        <v>48</v>
      </c>
      <c r="B40" s="58"/>
      <c r="C40" s="58"/>
      <c r="D40" s="74"/>
      <c r="E40" s="58"/>
      <c r="F40" s="58"/>
      <c r="G40" s="74"/>
      <c r="H40" s="58"/>
      <c r="I40" s="58"/>
      <c r="J40" s="74"/>
      <c r="K40" s="58"/>
      <c r="L40" s="58"/>
      <c r="M40" s="74"/>
      <c r="N40" s="58"/>
      <c r="O40" s="58"/>
      <c r="P40" s="74"/>
      <c r="Q40" s="58"/>
      <c r="R40" s="58"/>
      <c r="S40" s="74"/>
      <c r="T40" s="80"/>
      <c r="V40" s="58" t="s">
        <v>48</v>
      </c>
      <c r="W40" s="58"/>
      <c r="X40" s="58"/>
      <c r="Y40" s="74"/>
      <c r="Z40" s="58"/>
      <c r="AA40" s="58"/>
      <c r="AB40" s="74"/>
      <c r="AC40" s="58"/>
      <c r="AD40" s="58"/>
      <c r="AE40" s="74"/>
      <c r="AF40" s="58"/>
      <c r="AG40" s="58"/>
      <c r="AH40" s="74"/>
      <c r="AI40" s="58"/>
      <c r="AJ40" s="58"/>
      <c r="AK40" s="74"/>
      <c r="AL40" s="58"/>
      <c r="AM40" s="58"/>
      <c r="AN40" s="74"/>
      <c r="AO40" s="74"/>
      <c r="AQ40" s="58" t="s">
        <v>48</v>
      </c>
      <c r="AR40" s="58"/>
      <c r="AS40" s="58"/>
      <c r="AT40" s="74"/>
      <c r="AU40" s="58"/>
      <c r="AV40" s="58"/>
      <c r="AW40" s="74"/>
      <c r="AX40" s="58"/>
      <c r="AY40" s="58"/>
      <c r="AZ40" s="74"/>
      <c r="BA40" s="58"/>
      <c r="BB40" s="58"/>
      <c r="BC40" s="74"/>
      <c r="BD40" s="58"/>
      <c r="BE40" s="58"/>
      <c r="BF40" s="74"/>
      <c r="BG40" s="58"/>
      <c r="BH40" s="58"/>
      <c r="BI40" s="74"/>
      <c r="BJ40" s="80"/>
      <c r="BL40" s="58" t="s">
        <v>48</v>
      </c>
      <c r="BM40" s="58"/>
      <c r="BN40" s="58"/>
      <c r="BO40" s="74"/>
      <c r="BP40" s="58"/>
      <c r="BQ40" s="58"/>
      <c r="BR40" s="74"/>
      <c r="BS40" s="58"/>
      <c r="BT40" s="58"/>
      <c r="BU40" s="74"/>
      <c r="BV40" s="58"/>
      <c r="BW40" s="58"/>
      <c r="BX40" s="74"/>
      <c r="BY40" s="58"/>
      <c r="BZ40" s="58"/>
      <c r="CA40" s="74"/>
      <c r="CB40" s="58"/>
      <c r="CC40" s="58"/>
      <c r="CD40" s="74"/>
      <c r="CE40" s="80"/>
      <c r="CG40" s="58" t="s">
        <v>48</v>
      </c>
      <c r="CH40" s="58"/>
      <c r="CI40" s="58"/>
      <c r="CJ40" s="74"/>
      <c r="CK40" s="58"/>
      <c r="CL40" s="58"/>
      <c r="CM40" s="74"/>
      <c r="CN40" s="58"/>
      <c r="CO40" s="58"/>
      <c r="CP40" s="74"/>
      <c r="CQ40" s="58"/>
      <c r="CR40" s="58"/>
      <c r="CS40" s="74"/>
      <c r="CT40" s="58"/>
      <c r="CU40" s="58"/>
      <c r="CV40" s="74"/>
      <c r="CW40" s="58"/>
      <c r="CX40" s="58"/>
      <c r="CY40" s="74"/>
      <c r="CZ40" s="80"/>
      <c r="DB40" s="58" t="s">
        <v>48</v>
      </c>
      <c r="DC40" s="58"/>
      <c r="DD40" s="58"/>
      <c r="DE40" s="74"/>
      <c r="DF40" s="58"/>
      <c r="DG40" s="58"/>
      <c r="DH40" s="74"/>
      <c r="DI40" s="58"/>
      <c r="DJ40" s="58"/>
      <c r="DK40" s="74"/>
      <c r="DL40" s="58"/>
      <c r="DM40" s="58"/>
      <c r="DN40" s="74"/>
      <c r="DO40" s="58"/>
      <c r="DP40" s="58"/>
      <c r="DQ40" s="74"/>
      <c r="DR40" s="58"/>
      <c r="DS40" s="58"/>
      <c r="DT40" s="74"/>
      <c r="DU40" s="80"/>
    </row>
  </sheetData>
  <mergeCells count="36">
    <mergeCell ref="B2:D2"/>
    <mergeCell ref="E2:G2"/>
    <mergeCell ref="H2:J2"/>
    <mergeCell ref="K2:M2"/>
    <mergeCell ref="N2:P2"/>
    <mergeCell ref="Q2:S2"/>
    <mergeCell ref="W2:Y2"/>
    <mergeCell ref="Z2:AB2"/>
    <mergeCell ref="AC2:AE2"/>
    <mergeCell ref="AF2:AH2"/>
    <mergeCell ref="AI2:AK2"/>
    <mergeCell ref="AL2:AN2"/>
    <mergeCell ref="AR2:AT2"/>
    <mergeCell ref="AU2:AW2"/>
    <mergeCell ref="AX2:AZ2"/>
    <mergeCell ref="BA2:BC2"/>
    <mergeCell ref="BD2:BF2"/>
    <mergeCell ref="BG2:BI2"/>
    <mergeCell ref="BM2:BO2"/>
    <mergeCell ref="BP2:BR2"/>
    <mergeCell ref="BS2:BU2"/>
    <mergeCell ref="BV2:BX2"/>
    <mergeCell ref="BY2:CA2"/>
    <mergeCell ref="CB2:CD2"/>
    <mergeCell ref="CH2:CJ2"/>
    <mergeCell ref="CK2:CM2"/>
    <mergeCell ref="CN2:CP2"/>
    <mergeCell ref="CQ2:CS2"/>
    <mergeCell ref="CT2:CV2"/>
    <mergeCell ref="CW2:CY2"/>
    <mergeCell ref="DR2:DT2"/>
    <mergeCell ref="DC2:DE2"/>
    <mergeCell ref="DF2:DH2"/>
    <mergeCell ref="DI2:DK2"/>
    <mergeCell ref="DL2:DN2"/>
    <mergeCell ref="DO2:DQ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97FCD-9F76-4CBC-BFC9-EDB1DE4BB7F1}">
  <dimension ref="A1:C40"/>
  <sheetViews>
    <sheetView workbookViewId="0"/>
  </sheetViews>
  <sheetFormatPr defaultColWidth="8.7109375" defaultRowHeight="14.25" x14ac:dyDescent="0.2"/>
  <cols>
    <col min="1" max="1" width="47.140625" style="1" customWidth="1"/>
    <col min="2" max="2" width="5" style="1" customWidth="1"/>
    <col min="3" max="3" width="78" style="1" customWidth="1"/>
    <col min="4" max="16384" width="8.7109375" style="1"/>
  </cols>
  <sheetData>
    <row r="1" spans="1:3" s="2" customFormat="1" ht="20.25" x14ac:dyDescent="0.3">
      <c r="A1" s="14" t="s">
        <v>197</v>
      </c>
    </row>
    <row r="2" spans="1:3" s="2" customFormat="1" ht="12.75" x14ac:dyDescent="0.2"/>
    <row r="3" spans="1:3" s="2" customFormat="1" ht="12.75" x14ac:dyDescent="0.2">
      <c r="A3" s="159" t="s">
        <v>198</v>
      </c>
      <c r="B3" s="160" t="s">
        <v>199</v>
      </c>
      <c r="C3" s="160" t="s">
        <v>200</v>
      </c>
    </row>
    <row r="4" spans="1:3" s="2" customFormat="1" ht="12.75" x14ac:dyDescent="0.2">
      <c r="A4" s="159"/>
      <c r="B4" s="160"/>
      <c r="C4" s="160"/>
    </row>
    <row r="5" spans="1:3" s="2" customFormat="1" ht="13.5" thickBot="1" x14ac:dyDescent="0.25">
      <c r="A5" s="15" t="s">
        <v>14</v>
      </c>
      <c r="B5" s="16" t="s">
        <v>201</v>
      </c>
      <c r="C5" s="17" t="s">
        <v>202</v>
      </c>
    </row>
    <row r="6" spans="1:3" s="2" customFormat="1" ht="13.5" thickBot="1" x14ac:dyDescent="0.25">
      <c r="A6" s="18" t="s">
        <v>15</v>
      </c>
      <c r="B6" s="19" t="s">
        <v>203</v>
      </c>
      <c r="C6" s="19" t="s">
        <v>204</v>
      </c>
    </row>
    <row r="7" spans="1:3" s="2" customFormat="1" ht="13.5" thickBot="1" x14ac:dyDescent="0.25">
      <c r="A7" s="18" t="s">
        <v>16</v>
      </c>
      <c r="B7" s="19" t="s">
        <v>205</v>
      </c>
      <c r="C7" s="19" t="s">
        <v>206</v>
      </c>
    </row>
    <row r="8" spans="1:3" s="2" customFormat="1" ht="16.5" thickBot="1" x14ac:dyDescent="0.25">
      <c r="A8" s="20" t="s">
        <v>207</v>
      </c>
      <c r="B8" s="21" t="s">
        <v>208</v>
      </c>
      <c r="C8" s="21" t="s">
        <v>209</v>
      </c>
    </row>
    <row r="9" spans="1:3" s="2" customFormat="1" ht="16.5" thickBot="1" x14ac:dyDescent="0.25">
      <c r="A9" s="20" t="s">
        <v>210</v>
      </c>
      <c r="B9" s="21" t="s">
        <v>211</v>
      </c>
      <c r="C9" s="21" t="s">
        <v>212</v>
      </c>
    </row>
    <row r="10" spans="1:3" s="2" customFormat="1" ht="16.5" thickBot="1" x14ac:dyDescent="0.25">
      <c r="A10" s="20" t="s">
        <v>213</v>
      </c>
      <c r="B10" s="21" t="s">
        <v>214</v>
      </c>
      <c r="C10" s="21" t="s">
        <v>215</v>
      </c>
    </row>
    <row r="11" spans="1:3" s="2" customFormat="1" ht="13.5" thickBot="1" x14ac:dyDescent="0.25">
      <c r="A11" s="15" t="s">
        <v>21</v>
      </c>
      <c r="B11" s="16" t="s">
        <v>216</v>
      </c>
      <c r="C11" s="17" t="s">
        <v>217</v>
      </c>
    </row>
    <row r="12" spans="1:3" s="2" customFormat="1" ht="13.5" thickBot="1" x14ac:dyDescent="0.25">
      <c r="A12" s="18" t="s">
        <v>22</v>
      </c>
      <c r="B12" s="19" t="s">
        <v>218</v>
      </c>
      <c r="C12" s="19" t="s">
        <v>219</v>
      </c>
    </row>
    <row r="13" spans="1:3" s="2" customFormat="1" ht="13.5" thickBot="1" x14ac:dyDescent="0.25">
      <c r="A13" s="22" t="s">
        <v>23</v>
      </c>
      <c r="B13" s="23" t="s">
        <v>220</v>
      </c>
      <c r="C13" s="23" t="s">
        <v>221</v>
      </c>
    </row>
    <row r="14" spans="1:3" s="2" customFormat="1" ht="13.5" thickBot="1" x14ac:dyDescent="0.25">
      <c r="A14" s="22" t="s">
        <v>24</v>
      </c>
      <c r="B14" s="23" t="s">
        <v>222</v>
      </c>
      <c r="C14" s="23" t="s">
        <v>223</v>
      </c>
    </row>
    <row r="15" spans="1:3" s="2" customFormat="1" ht="26.25" thickBot="1" x14ac:dyDescent="0.25">
      <c r="A15" s="24" t="s">
        <v>25</v>
      </c>
      <c r="B15" s="25" t="s">
        <v>224</v>
      </c>
      <c r="C15" s="26" t="s">
        <v>225</v>
      </c>
    </row>
    <row r="16" spans="1:3" s="2" customFormat="1" ht="13.5" thickBot="1" x14ac:dyDescent="0.25">
      <c r="A16" s="24" t="s">
        <v>26</v>
      </c>
      <c r="B16" s="25" t="s">
        <v>226</v>
      </c>
      <c r="C16" s="26" t="s">
        <v>227</v>
      </c>
    </row>
    <row r="17" spans="1:3" s="2" customFormat="1" ht="13.5" thickBot="1" x14ac:dyDescent="0.25">
      <c r="A17" s="24" t="s">
        <v>27</v>
      </c>
      <c r="B17" s="25" t="s">
        <v>228</v>
      </c>
      <c r="C17" s="26" t="s">
        <v>229</v>
      </c>
    </row>
    <row r="18" spans="1:3" s="2" customFormat="1" ht="13.5" thickBot="1" x14ac:dyDescent="0.25">
      <c r="A18" s="24" t="s">
        <v>28</v>
      </c>
      <c r="B18" s="25" t="s">
        <v>230</v>
      </c>
      <c r="C18" s="26" t="s">
        <v>231</v>
      </c>
    </row>
    <row r="19" spans="1:3" s="2" customFormat="1" ht="13.5" thickBot="1" x14ac:dyDescent="0.25">
      <c r="A19" s="18" t="s">
        <v>29</v>
      </c>
      <c r="B19" s="19" t="s">
        <v>232</v>
      </c>
      <c r="C19" s="19" t="s">
        <v>233</v>
      </c>
    </row>
    <row r="20" spans="1:3" s="2" customFormat="1" ht="16.5" thickBot="1" x14ac:dyDescent="0.25">
      <c r="A20" s="20" t="s">
        <v>234</v>
      </c>
      <c r="B20" s="21" t="s">
        <v>235</v>
      </c>
      <c r="C20" s="21" t="s">
        <v>236</v>
      </c>
    </row>
    <row r="21" spans="1:3" s="2" customFormat="1" ht="16.5" thickBot="1" x14ac:dyDescent="0.25">
      <c r="A21" s="20" t="s">
        <v>237</v>
      </c>
      <c r="B21" s="21" t="s">
        <v>238</v>
      </c>
      <c r="C21" s="21" t="s">
        <v>239</v>
      </c>
    </row>
    <row r="22" spans="1:3" s="2" customFormat="1" ht="16.5" thickBot="1" x14ac:dyDescent="0.25">
      <c r="A22" s="20" t="s">
        <v>240</v>
      </c>
      <c r="B22" s="21" t="s">
        <v>241</v>
      </c>
      <c r="C22" s="21" t="s">
        <v>242</v>
      </c>
    </row>
    <row r="23" spans="1:3" s="2" customFormat="1" ht="13.5" thickBot="1" x14ac:dyDescent="0.25">
      <c r="A23" s="15" t="s">
        <v>243</v>
      </c>
      <c r="B23" s="16" t="s">
        <v>244</v>
      </c>
      <c r="C23" s="17" t="s">
        <v>245</v>
      </c>
    </row>
    <row r="24" spans="1:3" s="2" customFormat="1" ht="16.5" thickBot="1" x14ac:dyDescent="0.25">
      <c r="A24" s="20" t="s">
        <v>246</v>
      </c>
      <c r="B24" s="21" t="s">
        <v>247</v>
      </c>
      <c r="C24" s="21" t="s">
        <v>248</v>
      </c>
    </row>
    <row r="25" spans="1:3" s="2" customFormat="1" ht="16.5" thickBot="1" x14ac:dyDescent="0.25">
      <c r="A25" s="20" t="s">
        <v>249</v>
      </c>
      <c r="B25" s="21" t="s">
        <v>250</v>
      </c>
      <c r="C25" s="21" t="s">
        <v>251</v>
      </c>
    </row>
    <row r="26" spans="1:3" s="2" customFormat="1" ht="16.5" thickBot="1" x14ac:dyDescent="0.25">
      <c r="A26" s="20" t="s">
        <v>252</v>
      </c>
      <c r="B26" s="21" t="s">
        <v>253</v>
      </c>
      <c r="C26" s="21" t="s">
        <v>254</v>
      </c>
    </row>
    <row r="27" spans="1:3" s="2" customFormat="1" ht="13.5" thickBot="1" x14ac:dyDescent="0.25">
      <c r="A27" s="27" t="s">
        <v>37</v>
      </c>
      <c r="B27" s="28" t="s">
        <v>255</v>
      </c>
      <c r="C27" s="28" t="s">
        <v>256</v>
      </c>
    </row>
    <row r="28" spans="1:3" s="2" customFormat="1" ht="13.5" thickBot="1" x14ac:dyDescent="0.25">
      <c r="A28" s="20" t="s">
        <v>38</v>
      </c>
      <c r="B28" s="21" t="s">
        <v>257</v>
      </c>
      <c r="C28" s="21" t="s">
        <v>258</v>
      </c>
    </row>
    <row r="29" spans="1:3" s="2" customFormat="1" ht="13.5" thickBot="1" x14ac:dyDescent="0.25">
      <c r="A29" s="20" t="s">
        <v>39</v>
      </c>
      <c r="B29" s="21" t="s">
        <v>259</v>
      </c>
      <c r="C29" s="21" t="s">
        <v>260</v>
      </c>
    </row>
    <row r="30" spans="1:3" s="2" customFormat="1" ht="13.5" thickBot="1" x14ac:dyDescent="0.25">
      <c r="A30" s="20" t="s">
        <v>40</v>
      </c>
      <c r="B30" s="21" t="s">
        <v>261</v>
      </c>
      <c r="C30" s="21" t="s">
        <v>262</v>
      </c>
    </row>
    <row r="31" spans="1:3" s="2" customFormat="1" ht="13.5" thickBot="1" x14ac:dyDescent="0.25">
      <c r="A31" s="20" t="s">
        <v>41</v>
      </c>
      <c r="B31" s="21" t="s">
        <v>263</v>
      </c>
      <c r="C31" s="21" t="s">
        <v>264</v>
      </c>
    </row>
    <row r="32" spans="1:3" s="2" customFormat="1" ht="13.5" thickBot="1" x14ac:dyDescent="0.25">
      <c r="A32" s="20" t="s">
        <v>42</v>
      </c>
      <c r="B32" s="21" t="s">
        <v>265</v>
      </c>
      <c r="C32" s="21" t="s">
        <v>266</v>
      </c>
    </row>
    <row r="33" spans="1:3" s="2" customFormat="1" ht="13.5" thickBot="1" x14ac:dyDescent="0.25">
      <c r="A33" s="20" t="s">
        <v>43</v>
      </c>
      <c r="B33" s="21" t="s">
        <v>267</v>
      </c>
      <c r="C33" s="21" t="s">
        <v>268</v>
      </c>
    </row>
    <row r="34" spans="1:3" s="2" customFormat="1" ht="12.75" x14ac:dyDescent="0.2"/>
    <row r="35" spans="1:3" s="2" customFormat="1" ht="12.75" x14ac:dyDescent="0.2"/>
    <row r="36" spans="1:3" s="2" customFormat="1" ht="12.75" x14ac:dyDescent="0.2"/>
    <row r="37" spans="1:3" s="2" customFormat="1" ht="12.75" x14ac:dyDescent="0.2"/>
    <row r="38" spans="1:3" s="2" customFormat="1" ht="12.75" x14ac:dyDescent="0.2"/>
    <row r="39" spans="1:3" s="2" customFormat="1" ht="12.75" x14ac:dyDescent="0.2"/>
    <row r="40" spans="1:3" s="2" customFormat="1" ht="12.75" x14ac:dyDescent="0.2"/>
  </sheetData>
  <mergeCells count="3">
    <mergeCell ref="A3:A4"/>
    <mergeCell ref="B3:B4"/>
    <mergeCell ref="C3:C4"/>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U40"/>
  <sheetViews>
    <sheetView topLeftCell="DF1" zoomScale="70" workbookViewId="0">
      <selection activeCell="DT26" activeCellId="5" sqref="DE26:DE28 DH25:DH28 DK25:DK28 DN25:DN28 DQ25:DQ28 DT26:DT28"/>
    </sheetView>
  </sheetViews>
  <sheetFormatPr defaultRowHeight="15" x14ac:dyDescent="0.25"/>
  <cols>
    <col min="1" max="1" width="30.7109375" customWidth="1"/>
    <col min="4" max="4" width="8.85546875" style="76"/>
    <col min="7" max="7" width="8.85546875" style="76"/>
    <col min="10" max="10" width="8.85546875" style="76"/>
    <col min="13" max="13" width="8.85546875" style="76"/>
    <col min="16" max="16" width="8.85546875" style="76"/>
    <col min="19" max="19" width="8.85546875" style="76"/>
    <col min="20" max="20" width="11.5703125" style="87" customWidth="1"/>
    <col min="22" max="22" width="30.7109375" customWidth="1"/>
    <col min="25" max="25" width="8.85546875" style="76"/>
    <col min="28" max="28" width="8.85546875" style="76"/>
    <col min="31" max="31" width="8.85546875" style="76"/>
    <col min="34" max="34" width="8.85546875" style="76"/>
    <col min="37" max="37" width="8.85546875" style="76"/>
    <col min="40" max="41" width="8.85546875" style="76"/>
    <col min="43" max="43" width="30.7109375" customWidth="1"/>
    <col min="46" max="46" width="8.85546875" style="76"/>
    <col min="49" max="49" width="8.85546875" style="76"/>
    <col min="52" max="52" width="8.85546875" style="76"/>
    <col min="55" max="55" width="8.85546875" style="76"/>
    <col min="58" max="58" width="8.85546875" style="76"/>
    <col min="61" max="61" width="8.85546875" style="76"/>
    <col min="62" max="62" width="11.5703125" style="87" customWidth="1"/>
    <col min="64" max="64" width="30.7109375" customWidth="1"/>
    <col min="67" max="67" width="8.85546875" style="76"/>
    <col min="70" max="70" width="8.85546875" style="76"/>
    <col min="73" max="73" width="8.85546875" style="76"/>
    <col min="76" max="76" width="8.85546875" style="76"/>
    <col min="79" max="79" width="8.85546875" style="76"/>
    <col min="82" max="82" width="8.85546875" style="76"/>
    <col min="83" max="83" width="11.5703125" style="87" customWidth="1"/>
    <col min="85" max="85" width="30.7109375" customWidth="1"/>
    <col min="88" max="88" width="8.85546875" style="76"/>
    <col min="91" max="91" width="8.85546875" style="76"/>
    <col min="94" max="94" width="8.85546875" style="76"/>
    <col min="97" max="97" width="8.85546875" style="76"/>
    <col min="100" max="100" width="8.85546875" style="76"/>
    <col min="103" max="103" width="8.85546875" style="76"/>
    <col min="104" max="104" width="11.5703125" style="87" customWidth="1"/>
    <col min="106" max="106" width="30.7109375" customWidth="1"/>
    <col min="109" max="109" width="8.85546875" style="76"/>
    <col min="112" max="112" width="8.85546875" style="76"/>
    <col min="115" max="115" width="8.85546875" style="76"/>
    <col min="118" max="118" width="8.85546875" style="76"/>
    <col min="121" max="121" width="8.85546875" style="76"/>
    <col min="124" max="124" width="8.85546875" style="76"/>
    <col min="125" max="125" width="11.5703125" style="87" customWidth="1"/>
  </cols>
  <sheetData>
    <row r="1" spans="1:125" s="52" customFormat="1" ht="12.75" x14ac:dyDescent="0.2">
      <c r="A1" s="52" t="s">
        <v>371</v>
      </c>
      <c r="D1" s="66"/>
      <c r="G1" s="66"/>
      <c r="J1" s="66"/>
      <c r="M1" s="66"/>
      <c r="P1" s="66"/>
      <c r="S1" s="66"/>
      <c r="T1" s="83"/>
      <c r="V1" s="52" t="s">
        <v>372</v>
      </c>
      <c r="Y1" s="66"/>
      <c r="AB1" s="66"/>
      <c r="AE1" s="66"/>
      <c r="AH1" s="66"/>
      <c r="AK1" s="66"/>
      <c r="AN1" s="66"/>
      <c r="AO1" s="66"/>
      <c r="AQ1" s="52" t="s">
        <v>373</v>
      </c>
      <c r="AT1" s="66"/>
      <c r="AW1" s="66"/>
      <c r="AZ1" s="66"/>
      <c r="BC1" s="66"/>
      <c r="BF1" s="66"/>
      <c r="BI1" s="66"/>
      <c r="BJ1" s="83"/>
      <c r="BL1" s="52" t="s">
        <v>374</v>
      </c>
      <c r="BO1" s="66"/>
      <c r="BR1" s="66"/>
      <c r="BU1" s="66"/>
      <c r="BX1" s="66"/>
      <c r="CA1" s="66"/>
      <c r="CD1" s="66"/>
      <c r="CE1" s="83"/>
      <c r="CG1" s="52" t="s">
        <v>375</v>
      </c>
      <c r="CJ1" s="66"/>
      <c r="CM1" s="66"/>
      <c r="CP1" s="66"/>
      <c r="CS1" s="66"/>
      <c r="CV1" s="66"/>
      <c r="CY1" s="66"/>
      <c r="CZ1" s="83"/>
      <c r="DB1" s="52" t="s">
        <v>376</v>
      </c>
      <c r="DE1" s="66"/>
      <c r="DH1" s="66"/>
      <c r="DK1" s="66"/>
      <c r="DN1" s="66"/>
      <c r="DQ1" s="66"/>
      <c r="DT1" s="66"/>
      <c r="DU1" s="83"/>
    </row>
    <row r="2" spans="1:125" s="52" customFormat="1" ht="12.75" x14ac:dyDescent="0.2">
      <c r="A2" s="39" t="s">
        <v>68</v>
      </c>
      <c r="B2" s="165" t="s">
        <v>1</v>
      </c>
      <c r="C2" s="166"/>
      <c r="D2" s="167"/>
      <c r="E2" s="166" t="s">
        <v>2</v>
      </c>
      <c r="F2" s="166"/>
      <c r="G2" s="166"/>
      <c r="H2" s="166" t="s">
        <v>3</v>
      </c>
      <c r="I2" s="166"/>
      <c r="J2" s="166"/>
      <c r="K2" s="166" t="s">
        <v>4</v>
      </c>
      <c r="L2" s="166"/>
      <c r="M2" s="166"/>
      <c r="N2" s="166" t="s">
        <v>5</v>
      </c>
      <c r="O2" s="166"/>
      <c r="P2" s="166"/>
      <c r="Q2" s="165" t="s">
        <v>6</v>
      </c>
      <c r="R2" s="166"/>
      <c r="S2" s="167"/>
      <c r="T2" s="50" t="s">
        <v>7</v>
      </c>
      <c r="V2" s="39" t="s">
        <v>68</v>
      </c>
      <c r="W2" s="165" t="s">
        <v>1</v>
      </c>
      <c r="X2" s="166"/>
      <c r="Y2" s="167"/>
      <c r="Z2" s="166" t="s">
        <v>2</v>
      </c>
      <c r="AA2" s="166"/>
      <c r="AB2" s="166"/>
      <c r="AC2" s="166" t="s">
        <v>3</v>
      </c>
      <c r="AD2" s="166"/>
      <c r="AE2" s="166"/>
      <c r="AF2" s="166" t="s">
        <v>4</v>
      </c>
      <c r="AG2" s="166"/>
      <c r="AH2" s="166"/>
      <c r="AI2" s="166" t="s">
        <v>5</v>
      </c>
      <c r="AJ2" s="166"/>
      <c r="AK2" s="166"/>
      <c r="AL2" s="165" t="s">
        <v>6</v>
      </c>
      <c r="AM2" s="166"/>
      <c r="AN2" s="167"/>
      <c r="AO2" s="50" t="s">
        <v>7</v>
      </c>
      <c r="AQ2" s="39" t="s">
        <v>68</v>
      </c>
      <c r="AR2" s="165" t="s">
        <v>1</v>
      </c>
      <c r="AS2" s="166"/>
      <c r="AT2" s="167"/>
      <c r="AU2" s="166" t="s">
        <v>2</v>
      </c>
      <c r="AV2" s="166"/>
      <c r="AW2" s="166"/>
      <c r="AX2" s="166" t="s">
        <v>3</v>
      </c>
      <c r="AY2" s="166"/>
      <c r="AZ2" s="166"/>
      <c r="BA2" s="166" t="s">
        <v>4</v>
      </c>
      <c r="BB2" s="166"/>
      <c r="BC2" s="166"/>
      <c r="BD2" s="166" t="s">
        <v>5</v>
      </c>
      <c r="BE2" s="166"/>
      <c r="BF2" s="166"/>
      <c r="BG2" s="165" t="s">
        <v>6</v>
      </c>
      <c r="BH2" s="166"/>
      <c r="BI2" s="167"/>
      <c r="BJ2" s="50" t="s">
        <v>7</v>
      </c>
      <c r="BL2" s="39" t="s">
        <v>68</v>
      </c>
      <c r="BM2" s="165" t="s">
        <v>1</v>
      </c>
      <c r="BN2" s="166"/>
      <c r="BO2" s="167"/>
      <c r="BP2" s="166" t="s">
        <v>2</v>
      </c>
      <c r="BQ2" s="166"/>
      <c r="BR2" s="166"/>
      <c r="BS2" s="166" t="s">
        <v>3</v>
      </c>
      <c r="BT2" s="166"/>
      <c r="BU2" s="166"/>
      <c r="BV2" s="166" t="s">
        <v>4</v>
      </c>
      <c r="BW2" s="166"/>
      <c r="BX2" s="166"/>
      <c r="BY2" s="166" t="s">
        <v>5</v>
      </c>
      <c r="BZ2" s="166"/>
      <c r="CA2" s="166"/>
      <c r="CB2" s="165" t="s">
        <v>6</v>
      </c>
      <c r="CC2" s="166"/>
      <c r="CD2" s="167"/>
      <c r="CE2" s="50" t="s">
        <v>7</v>
      </c>
      <c r="CG2" s="39" t="s">
        <v>68</v>
      </c>
      <c r="CH2" s="165" t="s">
        <v>1</v>
      </c>
      <c r="CI2" s="166"/>
      <c r="CJ2" s="167"/>
      <c r="CK2" s="166" t="s">
        <v>2</v>
      </c>
      <c r="CL2" s="166"/>
      <c r="CM2" s="166"/>
      <c r="CN2" s="166" t="s">
        <v>3</v>
      </c>
      <c r="CO2" s="166"/>
      <c r="CP2" s="166"/>
      <c r="CQ2" s="166" t="s">
        <v>4</v>
      </c>
      <c r="CR2" s="166"/>
      <c r="CS2" s="166"/>
      <c r="CT2" s="166" t="s">
        <v>5</v>
      </c>
      <c r="CU2" s="166"/>
      <c r="CV2" s="166"/>
      <c r="CW2" s="165" t="s">
        <v>6</v>
      </c>
      <c r="CX2" s="166"/>
      <c r="CY2" s="167"/>
      <c r="CZ2" s="50" t="s">
        <v>7</v>
      </c>
      <c r="DB2" s="39" t="s">
        <v>68</v>
      </c>
      <c r="DC2" s="165" t="s">
        <v>1</v>
      </c>
      <c r="DD2" s="166"/>
      <c r="DE2" s="167"/>
      <c r="DF2" s="166" t="s">
        <v>2</v>
      </c>
      <c r="DG2" s="166"/>
      <c r="DH2" s="166"/>
      <c r="DI2" s="166" t="s">
        <v>3</v>
      </c>
      <c r="DJ2" s="166"/>
      <c r="DK2" s="166"/>
      <c r="DL2" s="166" t="s">
        <v>4</v>
      </c>
      <c r="DM2" s="166"/>
      <c r="DN2" s="166"/>
      <c r="DO2" s="166" t="s">
        <v>5</v>
      </c>
      <c r="DP2" s="166"/>
      <c r="DQ2" s="166"/>
      <c r="DR2" s="165" t="s">
        <v>6</v>
      </c>
      <c r="DS2" s="166"/>
      <c r="DT2" s="167"/>
      <c r="DU2" s="50" t="s">
        <v>7</v>
      </c>
    </row>
    <row r="3" spans="1:125" s="52" customFormat="1" ht="12.75" x14ac:dyDescent="0.2">
      <c r="A3" s="42" t="s">
        <v>8</v>
      </c>
      <c r="B3" s="43"/>
      <c r="C3" s="44" t="s">
        <v>693</v>
      </c>
      <c r="D3" s="45" t="s">
        <v>9</v>
      </c>
      <c r="E3" s="44"/>
      <c r="F3" s="44" t="s">
        <v>693</v>
      </c>
      <c r="G3" s="46" t="s">
        <v>9</v>
      </c>
      <c r="H3" s="44"/>
      <c r="I3" s="44" t="s">
        <v>693</v>
      </c>
      <c r="J3" s="46" t="s">
        <v>9</v>
      </c>
      <c r="K3" s="44"/>
      <c r="L3" s="44" t="s">
        <v>693</v>
      </c>
      <c r="M3" s="46" t="s">
        <v>9</v>
      </c>
      <c r="N3" s="44"/>
      <c r="O3" s="44" t="s">
        <v>693</v>
      </c>
      <c r="P3" s="46" t="s">
        <v>9</v>
      </c>
      <c r="Q3" s="43"/>
      <c r="R3" s="44" t="s">
        <v>693</v>
      </c>
      <c r="S3" s="45" t="s">
        <v>9</v>
      </c>
      <c r="T3" s="46"/>
      <c r="V3" s="42" t="s">
        <v>8</v>
      </c>
      <c r="W3" s="43"/>
      <c r="X3" s="44" t="s">
        <v>693</v>
      </c>
      <c r="Y3" s="45" t="s">
        <v>9</v>
      </c>
      <c r="Z3" s="44"/>
      <c r="AA3" s="44" t="s">
        <v>693</v>
      </c>
      <c r="AB3" s="46" t="s">
        <v>9</v>
      </c>
      <c r="AC3" s="44"/>
      <c r="AD3" s="44" t="s">
        <v>693</v>
      </c>
      <c r="AE3" s="46" t="s">
        <v>9</v>
      </c>
      <c r="AF3" s="44"/>
      <c r="AG3" s="44" t="s">
        <v>693</v>
      </c>
      <c r="AH3" s="46" t="s">
        <v>9</v>
      </c>
      <c r="AI3" s="44"/>
      <c r="AJ3" s="44" t="s">
        <v>693</v>
      </c>
      <c r="AK3" s="46" t="s">
        <v>9</v>
      </c>
      <c r="AL3" s="43"/>
      <c r="AM3" s="44" t="s">
        <v>693</v>
      </c>
      <c r="AN3" s="45" t="s">
        <v>9</v>
      </c>
      <c r="AO3" s="46"/>
      <c r="AQ3" s="42" t="s">
        <v>8</v>
      </c>
      <c r="AR3" s="43"/>
      <c r="AS3" s="44" t="s">
        <v>693</v>
      </c>
      <c r="AT3" s="45" t="s">
        <v>9</v>
      </c>
      <c r="AU3" s="44"/>
      <c r="AV3" s="44" t="s">
        <v>693</v>
      </c>
      <c r="AW3" s="46" t="s">
        <v>9</v>
      </c>
      <c r="AX3" s="44"/>
      <c r="AY3" s="44" t="s">
        <v>693</v>
      </c>
      <c r="AZ3" s="46" t="s">
        <v>9</v>
      </c>
      <c r="BA3" s="44"/>
      <c r="BB3" s="44" t="s">
        <v>693</v>
      </c>
      <c r="BC3" s="46" t="s">
        <v>9</v>
      </c>
      <c r="BD3" s="44"/>
      <c r="BE3" s="44" t="s">
        <v>693</v>
      </c>
      <c r="BF3" s="46" t="s">
        <v>9</v>
      </c>
      <c r="BG3" s="43"/>
      <c r="BH3" s="44" t="s">
        <v>693</v>
      </c>
      <c r="BI3" s="45" t="s">
        <v>9</v>
      </c>
      <c r="BJ3" s="46"/>
      <c r="BL3" s="42" t="s">
        <v>8</v>
      </c>
      <c r="BM3" s="43"/>
      <c r="BN3" s="44" t="s">
        <v>693</v>
      </c>
      <c r="BO3" s="45" t="s">
        <v>9</v>
      </c>
      <c r="BP3" s="44"/>
      <c r="BQ3" s="44" t="s">
        <v>693</v>
      </c>
      <c r="BR3" s="46" t="s">
        <v>9</v>
      </c>
      <c r="BS3" s="44"/>
      <c r="BT3" s="44" t="s">
        <v>693</v>
      </c>
      <c r="BU3" s="46" t="s">
        <v>9</v>
      </c>
      <c r="BV3" s="44"/>
      <c r="BW3" s="44" t="s">
        <v>693</v>
      </c>
      <c r="BX3" s="46" t="s">
        <v>9</v>
      </c>
      <c r="BY3" s="44"/>
      <c r="BZ3" s="44" t="s">
        <v>693</v>
      </c>
      <c r="CA3" s="46" t="s">
        <v>9</v>
      </c>
      <c r="CB3" s="43"/>
      <c r="CC3" s="44" t="s">
        <v>693</v>
      </c>
      <c r="CD3" s="45" t="s">
        <v>9</v>
      </c>
      <c r="CE3" s="46"/>
      <c r="CG3" s="42" t="s">
        <v>8</v>
      </c>
      <c r="CH3" s="43"/>
      <c r="CI3" s="44" t="s">
        <v>693</v>
      </c>
      <c r="CJ3" s="45" t="s">
        <v>9</v>
      </c>
      <c r="CK3" s="44"/>
      <c r="CL3" s="44" t="s">
        <v>693</v>
      </c>
      <c r="CM3" s="46" t="s">
        <v>9</v>
      </c>
      <c r="CN3" s="44"/>
      <c r="CO3" s="44" t="s">
        <v>693</v>
      </c>
      <c r="CP3" s="46" t="s">
        <v>9</v>
      </c>
      <c r="CQ3" s="44"/>
      <c r="CR3" s="44" t="s">
        <v>693</v>
      </c>
      <c r="CS3" s="46" t="s">
        <v>9</v>
      </c>
      <c r="CT3" s="44"/>
      <c r="CU3" s="44" t="s">
        <v>693</v>
      </c>
      <c r="CV3" s="46" t="s">
        <v>9</v>
      </c>
      <c r="CW3" s="43"/>
      <c r="CX3" s="44" t="s">
        <v>693</v>
      </c>
      <c r="CY3" s="45" t="s">
        <v>9</v>
      </c>
      <c r="CZ3" s="46"/>
      <c r="DB3" s="42" t="s">
        <v>8</v>
      </c>
      <c r="DC3" s="43"/>
      <c r="DD3" s="44" t="s">
        <v>693</v>
      </c>
      <c r="DE3" s="45" t="s">
        <v>9</v>
      </c>
      <c r="DF3" s="44"/>
      <c r="DG3" s="44" t="s">
        <v>693</v>
      </c>
      <c r="DH3" s="46" t="s">
        <v>9</v>
      </c>
      <c r="DI3" s="44"/>
      <c r="DJ3" s="44" t="s">
        <v>693</v>
      </c>
      <c r="DK3" s="46" t="s">
        <v>9</v>
      </c>
      <c r="DL3" s="44"/>
      <c r="DM3" s="44" t="s">
        <v>693</v>
      </c>
      <c r="DN3" s="46" t="s">
        <v>9</v>
      </c>
      <c r="DO3" s="44"/>
      <c r="DP3" s="44" t="s">
        <v>693</v>
      </c>
      <c r="DQ3" s="46" t="s">
        <v>9</v>
      </c>
      <c r="DR3" s="43"/>
      <c r="DS3" s="44" t="s">
        <v>693</v>
      </c>
      <c r="DT3" s="45" t="s">
        <v>9</v>
      </c>
      <c r="DU3" s="46"/>
    </row>
    <row r="4" spans="1:125" s="52" customFormat="1" ht="12.75" x14ac:dyDescent="0.2">
      <c r="A4" s="47"/>
      <c r="B4" s="48"/>
      <c r="C4" s="47">
        <v>236.4099492</v>
      </c>
      <c r="D4" s="67">
        <v>100</v>
      </c>
      <c r="E4" s="47"/>
      <c r="F4" s="47">
        <v>202.46424099999999</v>
      </c>
      <c r="G4" s="77">
        <v>85.641167677218903</v>
      </c>
      <c r="H4" s="47"/>
      <c r="I4" s="47">
        <v>27.460276</v>
      </c>
      <c r="J4" s="77">
        <v>11.615533141868299</v>
      </c>
      <c r="K4" s="47"/>
      <c r="L4" s="47">
        <v>2.87114</v>
      </c>
      <c r="M4" s="77">
        <v>1.2144751139771399</v>
      </c>
      <c r="N4" s="47"/>
      <c r="O4" s="47">
        <v>3.6142921999999902</v>
      </c>
      <c r="P4" s="77">
        <v>1.5288240669356701</v>
      </c>
      <c r="Q4" s="48"/>
      <c r="R4" s="47">
        <v>236.4099492</v>
      </c>
      <c r="S4" s="67">
        <v>100</v>
      </c>
      <c r="T4" s="46"/>
      <c r="V4" s="47"/>
      <c r="W4" s="48"/>
      <c r="X4" s="47">
        <v>236.4099492</v>
      </c>
      <c r="Y4" s="67">
        <v>100</v>
      </c>
      <c r="Z4" s="47"/>
      <c r="AA4" s="47">
        <v>202.46424099999999</v>
      </c>
      <c r="AB4" s="77">
        <v>85.641167677218903</v>
      </c>
      <c r="AC4" s="47"/>
      <c r="AD4" s="47">
        <v>27.460276</v>
      </c>
      <c r="AE4" s="77">
        <v>11.615533141868299</v>
      </c>
      <c r="AF4" s="47"/>
      <c r="AG4" s="47">
        <v>2.87114</v>
      </c>
      <c r="AH4" s="77">
        <v>1.2144751139771399</v>
      </c>
      <c r="AI4" s="47"/>
      <c r="AJ4" s="47">
        <v>3.6142921999999902</v>
      </c>
      <c r="AK4" s="77">
        <v>1.5288240669356701</v>
      </c>
      <c r="AL4" s="48"/>
      <c r="AM4" s="47">
        <v>236.4099492</v>
      </c>
      <c r="AN4" s="67">
        <v>100</v>
      </c>
      <c r="AO4" s="77"/>
      <c r="AQ4" s="47"/>
      <c r="AR4" s="48"/>
      <c r="AS4" s="47">
        <v>236.4099492</v>
      </c>
      <c r="AT4" s="67">
        <v>100</v>
      </c>
      <c r="AU4" s="47"/>
      <c r="AV4" s="47">
        <v>202.46424099999999</v>
      </c>
      <c r="AW4" s="77">
        <v>85.641167677218903</v>
      </c>
      <c r="AX4" s="47"/>
      <c r="AY4" s="47">
        <v>27.460276</v>
      </c>
      <c r="AZ4" s="77">
        <v>11.615533141868299</v>
      </c>
      <c r="BA4" s="47"/>
      <c r="BB4" s="47">
        <v>2.87114</v>
      </c>
      <c r="BC4" s="77">
        <v>1.2144751139771399</v>
      </c>
      <c r="BD4" s="47"/>
      <c r="BE4" s="47">
        <v>3.6142921999999902</v>
      </c>
      <c r="BF4" s="77">
        <v>1.5288240669356701</v>
      </c>
      <c r="BG4" s="48"/>
      <c r="BH4" s="47">
        <v>236.4099492</v>
      </c>
      <c r="BI4" s="67">
        <v>100</v>
      </c>
      <c r="BJ4" s="46"/>
      <c r="BL4" s="47"/>
      <c r="BM4" s="48"/>
      <c r="BN4" s="47">
        <v>236.4099492</v>
      </c>
      <c r="BO4" s="67">
        <v>100</v>
      </c>
      <c r="BP4" s="47"/>
      <c r="BQ4" s="47">
        <v>202.46424099999999</v>
      </c>
      <c r="BR4" s="77">
        <v>85.641167677218903</v>
      </c>
      <c r="BS4" s="47"/>
      <c r="BT4" s="47">
        <v>27.460276</v>
      </c>
      <c r="BU4" s="77">
        <v>11.615533141868299</v>
      </c>
      <c r="BV4" s="47"/>
      <c r="BW4" s="47">
        <v>2.87114</v>
      </c>
      <c r="BX4" s="77">
        <v>1.2144751139771399</v>
      </c>
      <c r="BY4" s="47"/>
      <c r="BZ4" s="47">
        <v>3.6142921999999902</v>
      </c>
      <c r="CA4" s="77">
        <v>1.5288240669356701</v>
      </c>
      <c r="CB4" s="48"/>
      <c r="CC4" s="47">
        <v>236.4099492</v>
      </c>
      <c r="CD4" s="67">
        <v>100</v>
      </c>
      <c r="CE4" s="46"/>
      <c r="CG4" s="47"/>
      <c r="CH4" s="48"/>
      <c r="CI4" s="47">
        <v>236.4099492</v>
      </c>
      <c r="CJ4" s="67">
        <v>100</v>
      </c>
      <c r="CK4" s="47"/>
      <c r="CL4" s="47">
        <v>202.46424099999999</v>
      </c>
      <c r="CM4" s="77">
        <v>85.641167677218903</v>
      </c>
      <c r="CN4" s="47"/>
      <c r="CO4" s="47">
        <v>27.460276</v>
      </c>
      <c r="CP4" s="77">
        <v>11.615533141868299</v>
      </c>
      <c r="CQ4" s="47"/>
      <c r="CR4" s="47">
        <v>2.87114</v>
      </c>
      <c r="CS4" s="77">
        <v>1.2144751139771399</v>
      </c>
      <c r="CT4" s="47"/>
      <c r="CU4" s="47">
        <v>3.6142921999999902</v>
      </c>
      <c r="CV4" s="77">
        <v>1.5288240669356701</v>
      </c>
      <c r="CW4" s="48"/>
      <c r="CX4" s="47">
        <v>236.4099492</v>
      </c>
      <c r="CY4" s="67">
        <v>100</v>
      </c>
      <c r="CZ4" s="46"/>
      <c r="DB4" s="47"/>
      <c r="DC4" s="48"/>
      <c r="DD4" s="47">
        <v>236.4099492</v>
      </c>
      <c r="DE4" s="67">
        <v>100</v>
      </c>
      <c r="DF4" s="47"/>
      <c r="DG4" s="47">
        <v>202.46424099999999</v>
      </c>
      <c r="DH4" s="77">
        <v>85.641167677218903</v>
      </c>
      <c r="DI4" s="47"/>
      <c r="DJ4" s="47">
        <v>27.460276</v>
      </c>
      <c r="DK4" s="77">
        <v>11.615533141868299</v>
      </c>
      <c r="DL4" s="47"/>
      <c r="DM4" s="47">
        <v>2.87114</v>
      </c>
      <c r="DN4" s="77">
        <v>1.2144751139771399</v>
      </c>
      <c r="DO4" s="47"/>
      <c r="DP4" s="47">
        <v>3.6142921999999902</v>
      </c>
      <c r="DQ4" s="77">
        <v>1.5288240669356701</v>
      </c>
      <c r="DR4" s="48"/>
      <c r="DS4" s="47">
        <v>236.4099492</v>
      </c>
      <c r="DT4" s="67">
        <v>100</v>
      </c>
      <c r="DU4" s="46"/>
    </row>
    <row r="5" spans="1:125" s="52" customFormat="1" ht="12.75" x14ac:dyDescent="0.2">
      <c r="A5" s="39" t="s">
        <v>10</v>
      </c>
      <c r="B5" s="40" t="s">
        <v>11</v>
      </c>
      <c r="C5" s="41" t="s">
        <v>12</v>
      </c>
      <c r="D5" s="49" t="s">
        <v>9</v>
      </c>
      <c r="E5" s="41" t="s">
        <v>11</v>
      </c>
      <c r="F5" s="41" t="s">
        <v>12</v>
      </c>
      <c r="G5" s="50" t="s">
        <v>9</v>
      </c>
      <c r="H5" s="41" t="s">
        <v>11</v>
      </c>
      <c r="I5" s="41" t="s">
        <v>12</v>
      </c>
      <c r="J5" s="50" t="s">
        <v>9</v>
      </c>
      <c r="K5" s="41" t="s">
        <v>11</v>
      </c>
      <c r="L5" s="41" t="s">
        <v>12</v>
      </c>
      <c r="M5" s="50" t="s">
        <v>9</v>
      </c>
      <c r="N5" s="41" t="s">
        <v>11</v>
      </c>
      <c r="O5" s="41" t="s">
        <v>12</v>
      </c>
      <c r="P5" s="50" t="s">
        <v>9</v>
      </c>
      <c r="Q5" s="40" t="s">
        <v>11</v>
      </c>
      <c r="R5" s="41" t="s">
        <v>12</v>
      </c>
      <c r="S5" s="49" t="s">
        <v>9</v>
      </c>
      <c r="T5" s="50" t="s">
        <v>9</v>
      </c>
      <c r="V5" s="39" t="s">
        <v>10</v>
      </c>
      <c r="W5" s="40" t="s">
        <v>11</v>
      </c>
      <c r="X5" s="41" t="s">
        <v>12</v>
      </c>
      <c r="Y5" s="49" t="s">
        <v>9</v>
      </c>
      <c r="Z5" s="41" t="s">
        <v>11</v>
      </c>
      <c r="AA5" s="41" t="s">
        <v>12</v>
      </c>
      <c r="AB5" s="50" t="s">
        <v>9</v>
      </c>
      <c r="AC5" s="41" t="s">
        <v>11</v>
      </c>
      <c r="AD5" s="41" t="s">
        <v>12</v>
      </c>
      <c r="AE5" s="50" t="s">
        <v>9</v>
      </c>
      <c r="AF5" s="41" t="s">
        <v>11</v>
      </c>
      <c r="AG5" s="41" t="s">
        <v>12</v>
      </c>
      <c r="AH5" s="50" t="s">
        <v>9</v>
      </c>
      <c r="AI5" s="41" t="s">
        <v>11</v>
      </c>
      <c r="AJ5" s="41" t="s">
        <v>12</v>
      </c>
      <c r="AK5" s="50" t="s">
        <v>9</v>
      </c>
      <c r="AL5" s="40" t="s">
        <v>11</v>
      </c>
      <c r="AM5" s="41" t="s">
        <v>12</v>
      </c>
      <c r="AN5" s="49" t="s">
        <v>9</v>
      </c>
      <c r="AO5" s="50" t="s">
        <v>9</v>
      </c>
      <c r="AQ5" s="39" t="s">
        <v>10</v>
      </c>
      <c r="AR5" s="40" t="s">
        <v>11</v>
      </c>
      <c r="AS5" s="41" t="s">
        <v>12</v>
      </c>
      <c r="AT5" s="49" t="s">
        <v>9</v>
      </c>
      <c r="AU5" s="41" t="s">
        <v>11</v>
      </c>
      <c r="AV5" s="41" t="s">
        <v>12</v>
      </c>
      <c r="AW5" s="50" t="s">
        <v>9</v>
      </c>
      <c r="AX5" s="41" t="s">
        <v>11</v>
      </c>
      <c r="AY5" s="41" t="s">
        <v>12</v>
      </c>
      <c r="AZ5" s="50" t="s">
        <v>9</v>
      </c>
      <c r="BA5" s="41" t="s">
        <v>11</v>
      </c>
      <c r="BB5" s="41" t="s">
        <v>12</v>
      </c>
      <c r="BC5" s="50" t="s">
        <v>9</v>
      </c>
      <c r="BD5" s="41" t="s">
        <v>11</v>
      </c>
      <c r="BE5" s="41" t="s">
        <v>12</v>
      </c>
      <c r="BF5" s="50" t="s">
        <v>9</v>
      </c>
      <c r="BG5" s="40" t="s">
        <v>11</v>
      </c>
      <c r="BH5" s="41" t="s">
        <v>12</v>
      </c>
      <c r="BI5" s="49" t="s">
        <v>9</v>
      </c>
      <c r="BJ5" s="50" t="s">
        <v>9</v>
      </c>
      <c r="BL5" s="39" t="s">
        <v>10</v>
      </c>
      <c r="BM5" s="40" t="s">
        <v>11</v>
      </c>
      <c r="BN5" s="41" t="s">
        <v>12</v>
      </c>
      <c r="BO5" s="49" t="s">
        <v>9</v>
      </c>
      <c r="BP5" s="41" t="s">
        <v>11</v>
      </c>
      <c r="BQ5" s="41" t="s">
        <v>12</v>
      </c>
      <c r="BR5" s="50" t="s">
        <v>9</v>
      </c>
      <c r="BS5" s="41" t="s">
        <v>11</v>
      </c>
      <c r="BT5" s="41" t="s">
        <v>12</v>
      </c>
      <c r="BU5" s="50" t="s">
        <v>9</v>
      </c>
      <c r="BV5" s="41" t="s">
        <v>11</v>
      </c>
      <c r="BW5" s="41" t="s">
        <v>12</v>
      </c>
      <c r="BX5" s="50" t="s">
        <v>9</v>
      </c>
      <c r="BY5" s="41" t="s">
        <v>11</v>
      </c>
      <c r="BZ5" s="41" t="s">
        <v>12</v>
      </c>
      <c r="CA5" s="50" t="s">
        <v>9</v>
      </c>
      <c r="CB5" s="40" t="s">
        <v>11</v>
      </c>
      <c r="CC5" s="41" t="s">
        <v>12</v>
      </c>
      <c r="CD5" s="49" t="s">
        <v>9</v>
      </c>
      <c r="CE5" s="50" t="s">
        <v>9</v>
      </c>
      <c r="CG5" s="39" t="s">
        <v>10</v>
      </c>
      <c r="CH5" s="40" t="s">
        <v>11</v>
      </c>
      <c r="CI5" s="41" t="s">
        <v>12</v>
      </c>
      <c r="CJ5" s="49" t="s">
        <v>9</v>
      </c>
      <c r="CK5" s="41" t="s">
        <v>11</v>
      </c>
      <c r="CL5" s="41" t="s">
        <v>12</v>
      </c>
      <c r="CM5" s="50" t="s">
        <v>9</v>
      </c>
      <c r="CN5" s="41" t="s">
        <v>11</v>
      </c>
      <c r="CO5" s="41" t="s">
        <v>12</v>
      </c>
      <c r="CP5" s="50" t="s">
        <v>9</v>
      </c>
      <c r="CQ5" s="41" t="s">
        <v>11</v>
      </c>
      <c r="CR5" s="41" t="s">
        <v>12</v>
      </c>
      <c r="CS5" s="50" t="s">
        <v>9</v>
      </c>
      <c r="CT5" s="41" t="s">
        <v>11</v>
      </c>
      <c r="CU5" s="41" t="s">
        <v>12</v>
      </c>
      <c r="CV5" s="50" t="s">
        <v>9</v>
      </c>
      <c r="CW5" s="40" t="s">
        <v>11</v>
      </c>
      <c r="CX5" s="41" t="s">
        <v>12</v>
      </c>
      <c r="CY5" s="49" t="s">
        <v>9</v>
      </c>
      <c r="CZ5" s="50" t="s">
        <v>9</v>
      </c>
      <c r="DB5" s="39" t="s">
        <v>10</v>
      </c>
      <c r="DC5" s="40" t="s">
        <v>11</v>
      </c>
      <c r="DD5" s="41" t="s">
        <v>12</v>
      </c>
      <c r="DE5" s="49" t="s">
        <v>9</v>
      </c>
      <c r="DF5" s="41" t="s">
        <v>11</v>
      </c>
      <c r="DG5" s="41" t="s">
        <v>12</v>
      </c>
      <c r="DH5" s="50" t="s">
        <v>9</v>
      </c>
      <c r="DI5" s="41" t="s">
        <v>11</v>
      </c>
      <c r="DJ5" s="41" t="s">
        <v>12</v>
      </c>
      <c r="DK5" s="50" t="s">
        <v>9</v>
      </c>
      <c r="DL5" s="41" t="s">
        <v>11</v>
      </c>
      <c r="DM5" s="41" t="s">
        <v>12</v>
      </c>
      <c r="DN5" s="50" t="s">
        <v>9</v>
      </c>
      <c r="DO5" s="41" t="s">
        <v>11</v>
      </c>
      <c r="DP5" s="41" t="s">
        <v>12</v>
      </c>
      <c r="DQ5" s="50" t="s">
        <v>9</v>
      </c>
      <c r="DR5" s="40" t="s">
        <v>11</v>
      </c>
      <c r="DS5" s="41" t="s">
        <v>12</v>
      </c>
      <c r="DT5" s="49" t="s">
        <v>9</v>
      </c>
      <c r="DU5" s="50" t="s">
        <v>9</v>
      </c>
    </row>
    <row r="6" spans="1:125" s="52" customFormat="1" x14ac:dyDescent="0.2">
      <c r="A6" s="39" t="s">
        <v>13</v>
      </c>
      <c r="B6" s="40" t="s">
        <v>694</v>
      </c>
      <c r="C6" s="41" t="s">
        <v>665</v>
      </c>
      <c r="D6" s="49"/>
      <c r="E6" s="40" t="s">
        <v>694</v>
      </c>
      <c r="F6" s="41" t="s">
        <v>665</v>
      </c>
      <c r="G6" s="50"/>
      <c r="H6" s="41" t="s">
        <v>694</v>
      </c>
      <c r="I6" s="41" t="s">
        <v>665</v>
      </c>
      <c r="J6" s="50"/>
      <c r="K6" s="41" t="s">
        <v>694</v>
      </c>
      <c r="L6" s="41" t="s">
        <v>665</v>
      </c>
      <c r="M6" s="50"/>
      <c r="N6" s="41" t="s">
        <v>694</v>
      </c>
      <c r="O6" s="41" t="s">
        <v>665</v>
      </c>
      <c r="P6" s="50"/>
      <c r="Q6" s="40" t="s">
        <v>694</v>
      </c>
      <c r="R6" s="41" t="s">
        <v>665</v>
      </c>
      <c r="S6" s="49"/>
      <c r="T6" s="84"/>
      <c r="V6" s="39" t="s">
        <v>49</v>
      </c>
      <c r="W6" s="40" t="s">
        <v>694</v>
      </c>
      <c r="X6" s="41" t="s">
        <v>665</v>
      </c>
      <c r="Y6" s="49"/>
      <c r="Z6" s="40" t="s">
        <v>694</v>
      </c>
      <c r="AA6" s="41" t="s">
        <v>665</v>
      </c>
      <c r="AB6" s="50"/>
      <c r="AC6" s="41" t="s">
        <v>694</v>
      </c>
      <c r="AD6" s="41" t="s">
        <v>665</v>
      </c>
      <c r="AE6" s="50"/>
      <c r="AF6" s="41" t="s">
        <v>694</v>
      </c>
      <c r="AG6" s="41" t="s">
        <v>665</v>
      </c>
      <c r="AH6" s="50"/>
      <c r="AI6" s="41" t="s">
        <v>694</v>
      </c>
      <c r="AJ6" s="41" t="s">
        <v>665</v>
      </c>
      <c r="AK6" s="50"/>
      <c r="AL6" s="40" t="s">
        <v>694</v>
      </c>
      <c r="AM6" s="41" t="s">
        <v>665</v>
      </c>
      <c r="AN6" s="49"/>
      <c r="AO6" s="50"/>
      <c r="AQ6" s="39" t="s">
        <v>50</v>
      </c>
      <c r="AR6" s="40" t="s">
        <v>694</v>
      </c>
      <c r="AS6" s="41" t="s">
        <v>665</v>
      </c>
      <c r="AT6" s="49"/>
      <c r="AU6" s="40" t="s">
        <v>694</v>
      </c>
      <c r="AV6" s="41" t="s">
        <v>665</v>
      </c>
      <c r="AW6" s="50"/>
      <c r="AX6" s="41" t="s">
        <v>694</v>
      </c>
      <c r="AY6" s="41" t="s">
        <v>665</v>
      </c>
      <c r="AZ6" s="50"/>
      <c r="BA6" s="41" t="s">
        <v>694</v>
      </c>
      <c r="BB6" s="41" t="s">
        <v>665</v>
      </c>
      <c r="BC6" s="50"/>
      <c r="BD6" s="41" t="s">
        <v>694</v>
      </c>
      <c r="BE6" s="41" t="s">
        <v>665</v>
      </c>
      <c r="BF6" s="50"/>
      <c r="BG6" s="40" t="s">
        <v>694</v>
      </c>
      <c r="BH6" s="41" t="s">
        <v>665</v>
      </c>
      <c r="BI6" s="49"/>
      <c r="BJ6" s="84"/>
      <c r="BL6" s="39" t="s">
        <v>51</v>
      </c>
      <c r="BM6" s="40" t="s">
        <v>694</v>
      </c>
      <c r="BN6" s="41" t="s">
        <v>665</v>
      </c>
      <c r="BO6" s="49"/>
      <c r="BP6" s="40" t="s">
        <v>694</v>
      </c>
      <c r="BQ6" s="41" t="s">
        <v>665</v>
      </c>
      <c r="BR6" s="50"/>
      <c r="BS6" s="41" t="s">
        <v>694</v>
      </c>
      <c r="BT6" s="41" t="s">
        <v>665</v>
      </c>
      <c r="BU6" s="50"/>
      <c r="BV6" s="41" t="s">
        <v>694</v>
      </c>
      <c r="BW6" s="41" t="s">
        <v>665</v>
      </c>
      <c r="BX6" s="50"/>
      <c r="BY6" s="41" t="s">
        <v>694</v>
      </c>
      <c r="BZ6" s="41" t="s">
        <v>665</v>
      </c>
      <c r="CA6" s="50"/>
      <c r="CB6" s="40" t="s">
        <v>694</v>
      </c>
      <c r="CC6" s="41" t="s">
        <v>665</v>
      </c>
      <c r="CD6" s="49"/>
      <c r="CE6" s="84"/>
      <c r="CG6" s="39" t="s">
        <v>52</v>
      </c>
      <c r="CH6" s="40" t="s">
        <v>694</v>
      </c>
      <c r="CI6" s="41" t="s">
        <v>665</v>
      </c>
      <c r="CJ6" s="49"/>
      <c r="CK6" s="40" t="s">
        <v>694</v>
      </c>
      <c r="CL6" s="41" t="s">
        <v>665</v>
      </c>
      <c r="CM6" s="50"/>
      <c r="CN6" s="41" t="s">
        <v>694</v>
      </c>
      <c r="CO6" s="41" t="s">
        <v>665</v>
      </c>
      <c r="CP6" s="50"/>
      <c r="CQ6" s="41" t="s">
        <v>694</v>
      </c>
      <c r="CR6" s="41" t="s">
        <v>665</v>
      </c>
      <c r="CS6" s="50"/>
      <c r="CT6" s="41" t="s">
        <v>694</v>
      </c>
      <c r="CU6" s="41" t="s">
        <v>665</v>
      </c>
      <c r="CV6" s="50"/>
      <c r="CW6" s="40" t="s">
        <v>694</v>
      </c>
      <c r="CX6" s="41" t="s">
        <v>665</v>
      </c>
      <c r="CY6" s="49"/>
      <c r="CZ6" s="84"/>
      <c r="DB6" s="39" t="s">
        <v>53</v>
      </c>
      <c r="DC6" s="40" t="s">
        <v>694</v>
      </c>
      <c r="DD6" s="41" t="s">
        <v>665</v>
      </c>
      <c r="DE6" s="49"/>
      <c r="DF6" s="40" t="s">
        <v>694</v>
      </c>
      <c r="DG6" s="41" t="s">
        <v>665</v>
      </c>
      <c r="DH6" s="50"/>
      <c r="DI6" s="41" t="s">
        <v>694</v>
      </c>
      <c r="DJ6" s="41" t="s">
        <v>665</v>
      </c>
      <c r="DK6" s="50"/>
      <c r="DL6" s="41" t="s">
        <v>694</v>
      </c>
      <c r="DM6" s="41" t="s">
        <v>665</v>
      </c>
      <c r="DN6" s="50"/>
      <c r="DO6" s="41" t="s">
        <v>694</v>
      </c>
      <c r="DP6" s="41" t="s">
        <v>665</v>
      </c>
      <c r="DQ6" s="50"/>
      <c r="DR6" s="40" t="s">
        <v>694</v>
      </c>
      <c r="DS6" s="41" t="s">
        <v>665</v>
      </c>
      <c r="DT6" s="49"/>
      <c r="DU6" s="84"/>
    </row>
    <row r="7" spans="1:125" s="52" customFormat="1" ht="12.75" x14ac:dyDescent="0.2">
      <c r="A7" s="53" t="s">
        <v>14</v>
      </c>
      <c r="B7" s="54">
        <v>358.65282903151098</v>
      </c>
      <c r="C7" s="55">
        <v>1517.08009855412</v>
      </c>
      <c r="D7" s="68"/>
      <c r="E7" s="55"/>
      <c r="F7" s="55"/>
      <c r="G7" s="78"/>
      <c r="H7" s="55"/>
      <c r="I7" s="55"/>
      <c r="J7" s="78"/>
      <c r="K7" s="55"/>
      <c r="L7" s="55"/>
      <c r="M7" s="78"/>
      <c r="N7" s="55"/>
      <c r="O7" s="55"/>
      <c r="P7" s="78"/>
      <c r="Q7" s="54">
        <v>456.65289999999999</v>
      </c>
      <c r="R7" s="55">
        <v>1931.6145599848601</v>
      </c>
      <c r="S7" s="68"/>
      <c r="T7" s="81">
        <v>-21.460516503560701</v>
      </c>
      <c r="V7" s="53" t="s">
        <v>14</v>
      </c>
      <c r="W7" s="54">
        <v>143.380944672048</v>
      </c>
      <c r="X7" s="55">
        <v>606.49285344056796</v>
      </c>
      <c r="Y7" s="68"/>
      <c r="Z7" s="55"/>
      <c r="AA7" s="55"/>
      <c r="AB7" s="78"/>
      <c r="AC7" s="55"/>
      <c r="AD7" s="55"/>
      <c r="AE7" s="78"/>
      <c r="AF7" s="55"/>
      <c r="AG7" s="55"/>
      <c r="AH7" s="78"/>
      <c r="AI7" s="55"/>
      <c r="AJ7" s="55"/>
      <c r="AK7" s="78"/>
      <c r="AL7" s="54">
        <v>190.70439999999999</v>
      </c>
      <c r="AM7" s="55">
        <v>806.66824998412596</v>
      </c>
      <c r="AN7" s="68"/>
      <c r="AO7" s="81">
        <v>-24.815083096117501</v>
      </c>
      <c r="AQ7" s="53" t="s">
        <v>14</v>
      </c>
      <c r="AR7" s="54">
        <v>241.07430939308099</v>
      </c>
      <c r="AS7" s="55">
        <v>1019.72996571788</v>
      </c>
      <c r="AT7" s="68"/>
      <c r="AU7" s="55"/>
      <c r="AV7" s="55"/>
      <c r="AW7" s="78"/>
      <c r="AX7" s="55"/>
      <c r="AY7" s="55"/>
      <c r="AZ7" s="78"/>
      <c r="BA7" s="55"/>
      <c r="BB7" s="55"/>
      <c r="BC7" s="78"/>
      <c r="BD7" s="55"/>
      <c r="BE7" s="55"/>
      <c r="BF7" s="78"/>
      <c r="BG7" s="54">
        <v>316.34960000000001</v>
      </c>
      <c r="BH7" s="55">
        <v>1338.13996014344</v>
      </c>
      <c r="BI7" s="68"/>
      <c r="BJ7" s="81">
        <v>-23.794969428416898</v>
      </c>
      <c r="BL7" s="53" t="s">
        <v>14</v>
      </c>
      <c r="BM7" s="54">
        <v>206.92410201764699</v>
      </c>
      <c r="BN7" s="55">
        <v>875.27662316187696</v>
      </c>
      <c r="BO7" s="68"/>
      <c r="BP7" s="55"/>
      <c r="BQ7" s="55"/>
      <c r="BR7" s="78"/>
      <c r="BS7" s="55"/>
      <c r="BT7" s="55"/>
      <c r="BU7" s="78"/>
      <c r="BV7" s="55"/>
      <c r="BW7" s="55"/>
      <c r="BX7" s="78"/>
      <c r="BY7" s="55"/>
      <c r="BZ7" s="55"/>
      <c r="CA7" s="78"/>
      <c r="CB7" s="54">
        <v>271.54899999999998</v>
      </c>
      <c r="CC7" s="55">
        <v>1148.63609132741</v>
      </c>
      <c r="CD7" s="68"/>
      <c r="CE7" s="81">
        <v>-23.7986138716597</v>
      </c>
      <c r="CG7" s="53" t="s">
        <v>14</v>
      </c>
      <c r="CH7" s="54">
        <v>510.98619664270501</v>
      </c>
      <c r="CI7" s="55">
        <v>2161.4411676490699</v>
      </c>
      <c r="CJ7" s="68"/>
      <c r="CK7" s="55"/>
      <c r="CL7" s="55"/>
      <c r="CM7" s="78"/>
      <c r="CN7" s="55"/>
      <c r="CO7" s="55"/>
      <c r="CP7" s="78"/>
      <c r="CQ7" s="55"/>
      <c r="CR7" s="55"/>
      <c r="CS7" s="78"/>
      <c r="CT7" s="55"/>
      <c r="CU7" s="55"/>
      <c r="CV7" s="78"/>
      <c r="CW7" s="54">
        <v>651.95809999999994</v>
      </c>
      <c r="CX7" s="55">
        <v>2757.74391985699</v>
      </c>
      <c r="CY7" s="68"/>
      <c r="CZ7" s="81">
        <v>-21.622847136540699</v>
      </c>
      <c r="DB7" s="53" t="s">
        <v>14</v>
      </c>
      <c r="DC7" s="54">
        <v>815.93873753721005</v>
      </c>
      <c r="DD7" s="55">
        <v>3451.37224680394</v>
      </c>
      <c r="DE7" s="68"/>
      <c r="DF7" s="55"/>
      <c r="DG7" s="55"/>
      <c r="DH7" s="78"/>
      <c r="DI7" s="55"/>
      <c r="DJ7" s="55"/>
      <c r="DK7" s="78"/>
      <c r="DL7" s="55"/>
      <c r="DM7" s="55"/>
      <c r="DN7" s="78"/>
      <c r="DO7" s="55"/>
      <c r="DP7" s="55"/>
      <c r="DQ7" s="78"/>
      <c r="DR7" s="54">
        <v>975.19500000000005</v>
      </c>
      <c r="DS7" s="55">
        <v>4125.0167486605897</v>
      </c>
      <c r="DT7" s="68"/>
      <c r="DU7" s="81">
        <v>-16.330709495310199</v>
      </c>
    </row>
    <row r="8" spans="1:125" s="52" customFormat="1" ht="12.75" x14ac:dyDescent="0.2">
      <c r="A8" s="56" t="s">
        <v>15</v>
      </c>
      <c r="B8" s="57">
        <v>101.78962903151201</v>
      </c>
      <c r="C8" s="56">
        <v>430.56406625847501</v>
      </c>
      <c r="D8" s="69">
        <v>28.3811030590165</v>
      </c>
      <c r="E8" s="56">
        <v>87.993258900000001</v>
      </c>
      <c r="F8" s="56">
        <v>372.20624257889699</v>
      </c>
      <c r="G8" s="79">
        <v>86.446192738122093</v>
      </c>
      <c r="H8" s="56">
        <v>11.5071528</v>
      </c>
      <c r="I8" s="56">
        <v>48.674570757024597</v>
      </c>
      <c r="J8" s="79">
        <v>11.3048381347747</v>
      </c>
      <c r="K8" s="56">
        <v>0.85445150000000003</v>
      </c>
      <c r="L8" s="56">
        <v>3.61427893746191</v>
      </c>
      <c r="M8" s="79">
        <v>0.83942883781950195</v>
      </c>
      <c r="N8" s="56">
        <v>1.4347658315115399</v>
      </c>
      <c r="O8" s="56">
        <v>6.0689739850912297</v>
      </c>
      <c r="P8" s="79">
        <v>1.4095402892836699</v>
      </c>
      <c r="Q8" s="57">
        <v>101.78959999999999</v>
      </c>
      <c r="R8" s="56">
        <v>430.56394345691098</v>
      </c>
      <c r="S8" s="69">
        <v>22.290365395686699</v>
      </c>
      <c r="T8" s="82">
        <v>2.8521097975614099E-5</v>
      </c>
      <c r="V8" s="56" t="s">
        <v>15</v>
      </c>
      <c r="W8" s="57">
        <v>45.078644672047702</v>
      </c>
      <c r="X8" s="56">
        <v>190.67998121310799</v>
      </c>
      <c r="Y8" s="69">
        <v>31.439773796410101</v>
      </c>
      <c r="Z8" s="56">
        <v>38.688623399999997</v>
      </c>
      <c r="AA8" s="56">
        <v>163.650571944711</v>
      </c>
      <c r="AB8" s="79">
        <v>85.824726278849298</v>
      </c>
      <c r="AC8" s="56">
        <v>5.3296747</v>
      </c>
      <c r="AD8" s="56">
        <v>22.544206443237101</v>
      </c>
      <c r="AE8" s="79">
        <v>11.823058875824699</v>
      </c>
      <c r="AF8" s="56">
        <v>0.41889900000000002</v>
      </c>
      <c r="AG8" s="56">
        <v>1.77191781233207</v>
      </c>
      <c r="AH8" s="79">
        <v>0.92926263211225202</v>
      </c>
      <c r="AI8" s="56">
        <v>0.64144757204769598</v>
      </c>
      <c r="AJ8" s="56">
        <v>2.71328501282761</v>
      </c>
      <c r="AK8" s="79">
        <v>1.4229522132138199</v>
      </c>
      <c r="AL8" s="57">
        <v>45.078600000000002</v>
      </c>
      <c r="AM8" s="56">
        <v>190.67979225300701</v>
      </c>
      <c r="AN8" s="69">
        <v>23.637944378839698</v>
      </c>
      <c r="AO8" s="82">
        <v>9.9098125702626197E-5</v>
      </c>
      <c r="AQ8" s="56" t="s">
        <v>15</v>
      </c>
      <c r="AR8" s="57">
        <v>86.503209393080795</v>
      </c>
      <c r="AS8" s="56">
        <v>365.903421940589</v>
      </c>
      <c r="AT8" s="69">
        <v>35.882383988098098</v>
      </c>
      <c r="AU8" s="56">
        <v>74.8495183</v>
      </c>
      <c r="AV8" s="56">
        <v>316.60900293446701</v>
      </c>
      <c r="AW8" s="79">
        <v>86.528024596029695</v>
      </c>
      <c r="AX8" s="56">
        <v>9.7051286999999995</v>
      </c>
      <c r="AY8" s="56">
        <v>41.052116177181603</v>
      </c>
      <c r="AZ8" s="79">
        <v>11.219385694580099</v>
      </c>
      <c r="BA8" s="56">
        <v>0.73013070000000002</v>
      </c>
      <c r="BB8" s="56">
        <v>3.0884093603959002</v>
      </c>
      <c r="BC8" s="79">
        <v>0.84405041746162301</v>
      </c>
      <c r="BD8" s="56">
        <v>1.2184316930807799</v>
      </c>
      <c r="BE8" s="56">
        <v>5.1538934685443403</v>
      </c>
      <c r="BF8" s="79">
        <v>1.40853929192856</v>
      </c>
      <c r="BG8" s="57">
        <v>86.503200000000007</v>
      </c>
      <c r="BH8" s="56">
        <v>365.90338220841699</v>
      </c>
      <c r="BI8" s="69">
        <v>27.344178718734</v>
      </c>
      <c r="BJ8" s="82">
        <v>1.0858651210168199E-5</v>
      </c>
      <c r="BL8" s="56" t="s">
        <v>15</v>
      </c>
      <c r="BM8" s="57">
        <v>65.320602017646905</v>
      </c>
      <c r="BN8" s="56">
        <v>276.30225478533703</v>
      </c>
      <c r="BO8" s="69">
        <v>31.567420798605799</v>
      </c>
      <c r="BP8" s="56">
        <v>56.517359800000001</v>
      </c>
      <c r="BQ8" s="56">
        <v>239.06506469483199</v>
      </c>
      <c r="BR8" s="79">
        <v>86.523023447841695</v>
      </c>
      <c r="BS8" s="56">
        <v>7.3446344999999997</v>
      </c>
      <c r="BT8" s="56">
        <v>31.067366347541199</v>
      </c>
      <c r="BU8" s="79">
        <v>11.2439785812381</v>
      </c>
      <c r="BV8" s="56">
        <v>0.52283460000000004</v>
      </c>
      <c r="BW8" s="56">
        <v>2.2115592079320199</v>
      </c>
      <c r="BX8" s="79">
        <v>0.80041301496081096</v>
      </c>
      <c r="BY8" s="56">
        <v>0.93577311764690796</v>
      </c>
      <c r="BZ8" s="56">
        <v>3.9582645350312902</v>
      </c>
      <c r="CA8" s="79">
        <v>1.43258495595938</v>
      </c>
      <c r="CB8" s="57">
        <v>65.320599999999999</v>
      </c>
      <c r="CC8" s="56">
        <v>276.30224625081098</v>
      </c>
      <c r="CD8" s="69">
        <v>24.0548114704897</v>
      </c>
      <c r="CE8" s="82">
        <v>3.0888370471601199E-6</v>
      </c>
      <c r="CG8" s="56" t="s">
        <v>15</v>
      </c>
      <c r="CH8" s="57">
        <v>132.48129664270499</v>
      </c>
      <c r="CI8" s="56">
        <v>560.38799166877504</v>
      </c>
      <c r="CJ8" s="69">
        <v>25.926590094436399</v>
      </c>
      <c r="CK8" s="56">
        <v>113.94482120000001</v>
      </c>
      <c r="CL8" s="56">
        <v>481.97980493453798</v>
      </c>
      <c r="CM8" s="79">
        <v>86.008232171295106</v>
      </c>
      <c r="CN8" s="56">
        <v>15.474719500000001</v>
      </c>
      <c r="CO8" s="56">
        <v>65.4571415135688</v>
      </c>
      <c r="CP8" s="79">
        <v>11.6806823998217</v>
      </c>
      <c r="CQ8" s="56">
        <v>1.1725733</v>
      </c>
      <c r="CR8" s="56">
        <v>4.9599151980190896</v>
      </c>
      <c r="CS8" s="79">
        <v>0.885085917570966</v>
      </c>
      <c r="CT8" s="56">
        <v>1.88918264270504</v>
      </c>
      <c r="CU8" s="56">
        <v>7.9911300226489796</v>
      </c>
      <c r="CV8" s="79">
        <v>1.4259995113121999</v>
      </c>
      <c r="CW8" s="57">
        <v>132.4813</v>
      </c>
      <c r="CX8" s="56">
        <v>560.38800586993204</v>
      </c>
      <c r="CY8" s="69">
        <v>20.3205236655546</v>
      </c>
      <c r="CZ8" s="82">
        <v>-2.5341651671560499E-6</v>
      </c>
      <c r="DB8" s="56" t="s">
        <v>15</v>
      </c>
      <c r="DC8" s="57">
        <v>140.15113753720999</v>
      </c>
      <c r="DD8" s="56">
        <v>592.830961689535</v>
      </c>
      <c r="DE8" s="69">
        <v>17.176674067496201</v>
      </c>
      <c r="DF8" s="56">
        <v>121.1416564</v>
      </c>
      <c r="DG8" s="56">
        <v>512.42198904884299</v>
      </c>
      <c r="DH8" s="79">
        <v>86.436441779030901</v>
      </c>
      <c r="DI8" s="56">
        <v>15.7966222</v>
      </c>
      <c r="DJ8" s="56">
        <v>66.8187707558629</v>
      </c>
      <c r="DK8" s="79">
        <v>11.271133775711199</v>
      </c>
      <c r="DL8" s="56">
        <v>1.2285609</v>
      </c>
      <c r="DM8" s="56">
        <v>5.1967394103225804</v>
      </c>
      <c r="DN8" s="79">
        <v>0.87659716616557504</v>
      </c>
      <c r="DO8" s="56">
        <v>1.9842980372100301</v>
      </c>
      <c r="DP8" s="56">
        <v>8.3934624745058297</v>
      </c>
      <c r="DQ8" s="79">
        <v>1.4158272790923301</v>
      </c>
      <c r="DR8" s="57">
        <v>140.15110000000001</v>
      </c>
      <c r="DS8" s="56">
        <v>592.83080290937301</v>
      </c>
      <c r="DT8" s="69">
        <v>14.371597475376699</v>
      </c>
      <c r="DU8" s="82">
        <v>2.6783385935045699E-5</v>
      </c>
    </row>
    <row r="9" spans="1:125" s="52" customFormat="1" ht="12.75" x14ac:dyDescent="0.2">
      <c r="A9" s="56" t="s">
        <v>16</v>
      </c>
      <c r="B9" s="57">
        <v>256.86320000000001</v>
      </c>
      <c r="C9" s="56">
        <v>1086.5160322956499</v>
      </c>
      <c r="D9" s="69">
        <v>71.618896940983504</v>
      </c>
      <c r="E9" s="56"/>
      <c r="F9" s="56"/>
      <c r="G9" s="79"/>
      <c r="H9" s="56"/>
      <c r="I9" s="56"/>
      <c r="J9" s="79"/>
      <c r="K9" s="56"/>
      <c r="L9" s="56"/>
      <c r="M9" s="79"/>
      <c r="N9" s="56"/>
      <c r="O9" s="56"/>
      <c r="P9" s="79"/>
      <c r="Q9" s="57">
        <v>354.86329999999998</v>
      </c>
      <c r="R9" s="56">
        <v>1501.0506165279401</v>
      </c>
      <c r="S9" s="69">
        <f>(Q9/Q7)*100</f>
        <v>77.709634604313251</v>
      </c>
      <c r="T9" s="82">
        <f>((B9-Q9)/Q9)*100</f>
        <v>-27.616296190673985</v>
      </c>
      <c r="V9" s="56" t="s">
        <v>16</v>
      </c>
      <c r="W9" s="57">
        <v>98.302300000000002</v>
      </c>
      <c r="X9" s="56">
        <v>415.81287222745999</v>
      </c>
      <c r="Y9" s="69">
        <v>68.560226203589906</v>
      </c>
      <c r="Z9" s="56"/>
      <c r="AA9" s="56"/>
      <c r="AB9" s="79"/>
      <c r="AC9" s="56"/>
      <c r="AD9" s="56"/>
      <c r="AE9" s="79"/>
      <c r="AF9" s="56"/>
      <c r="AG9" s="56"/>
      <c r="AH9" s="79"/>
      <c r="AI9" s="56"/>
      <c r="AJ9" s="56"/>
      <c r="AK9" s="79"/>
      <c r="AL9" s="57">
        <v>145.6258</v>
      </c>
      <c r="AM9" s="56">
        <v>615.98845773111805</v>
      </c>
      <c r="AN9" s="69">
        <f>(AL9/AL7)*100</f>
        <v>76.36205562116028</v>
      </c>
      <c r="AO9" s="82">
        <f>((W9-AL9)/AL9)*100</f>
        <v>-32.496645511990316</v>
      </c>
      <c r="AQ9" s="56" t="s">
        <v>16</v>
      </c>
      <c r="AR9" s="57">
        <v>154.5711</v>
      </c>
      <c r="AS9" s="56">
        <v>653.82654377728704</v>
      </c>
      <c r="AT9" s="69">
        <v>64.117616011901902</v>
      </c>
      <c r="AU9" s="56"/>
      <c r="AV9" s="56"/>
      <c r="AW9" s="79"/>
      <c r="AX9" s="56"/>
      <c r="AY9" s="56"/>
      <c r="AZ9" s="79"/>
      <c r="BA9" s="56"/>
      <c r="BB9" s="56"/>
      <c r="BC9" s="79"/>
      <c r="BD9" s="56"/>
      <c r="BE9" s="56"/>
      <c r="BF9" s="79"/>
      <c r="BG9" s="57">
        <v>229.84639999999999</v>
      </c>
      <c r="BH9" s="56">
        <v>972.23657793502002</v>
      </c>
      <c r="BI9" s="69">
        <f>(BG9/BG7)*100</f>
        <v>72.655821281266043</v>
      </c>
      <c r="BJ9" s="82">
        <f>((AR9-BG9)/BG9)*100</f>
        <v>-32.750262784189786</v>
      </c>
      <c r="BL9" s="56" t="s">
        <v>16</v>
      </c>
      <c r="BM9" s="57">
        <v>141.6035</v>
      </c>
      <c r="BN9" s="56">
        <v>598.97436837654004</v>
      </c>
      <c r="BO9" s="69">
        <v>68.432579201394205</v>
      </c>
      <c r="BP9" s="56"/>
      <c r="BQ9" s="56"/>
      <c r="BR9" s="79"/>
      <c r="BS9" s="56"/>
      <c r="BT9" s="56"/>
      <c r="BU9" s="79"/>
      <c r="BV9" s="56"/>
      <c r="BW9" s="56"/>
      <c r="BX9" s="79"/>
      <c r="BY9" s="56"/>
      <c r="BZ9" s="56"/>
      <c r="CA9" s="79"/>
      <c r="CB9" s="57">
        <v>206.22839999999999</v>
      </c>
      <c r="CC9" s="56">
        <v>872.33384507660196</v>
      </c>
      <c r="CD9" s="69">
        <f>(CB9/CB7)*100</f>
        <v>75.945188529510332</v>
      </c>
      <c r="CE9" s="82">
        <f>((BM9-CB9)/CB9)*100</f>
        <v>-31.336566641645863</v>
      </c>
      <c r="CG9" s="56" t="s">
        <v>16</v>
      </c>
      <c r="CH9" s="57">
        <v>378.50490000000002</v>
      </c>
      <c r="CI9" s="56">
        <v>1601.05317598029</v>
      </c>
      <c r="CJ9" s="69">
        <v>74.073409905563594</v>
      </c>
      <c r="CK9" s="56"/>
      <c r="CL9" s="56"/>
      <c r="CM9" s="79"/>
      <c r="CN9" s="56"/>
      <c r="CO9" s="56"/>
      <c r="CP9" s="79"/>
      <c r="CQ9" s="56"/>
      <c r="CR9" s="56"/>
      <c r="CS9" s="79"/>
      <c r="CT9" s="56"/>
      <c r="CU9" s="56"/>
      <c r="CV9" s="79"/>
      <c r="CW9" s="57">
        <v>519.47680000000003</v>
      </c>
      <c r="CX9" s="56">
        <v>2197.3559139870599</v>
      </c>
      <c r="CY9" s="69">
        <f>(CW9/CW7)*100</f>
        <v>79.679476334445425</v>
      </c>
      <c r="CZ9" s="82">
        <f>((CH9-CW9)/CW9)*100</f>
        <v>-27.13728505296098</v>
      </c>
      <c r="DB9" s="56" t="s">
        <v>16</v>
      </c>
      <c r="DC9" s="57">
        <v>675.7876</v>
      </c>
      <c r="DD9" s="56">
        <v>2858.5412851144101</v>
      </c>
      <c r="DE9" s="69">
        <v>82.823325932503806</v>
      </c>
      <c r="DF9" s="56"/>
      <c r="DG9" s="56"/>
      <c r="DH9" s="79"/>
      <c r="DI9" s="56"/>
      <c r="DJ9" s="56"/>
      <c r="DK9" s="79"/>
      <c r="DL9" s="56"/>
      <c r="DM9" s="56"/>
      <c r="DN9" s="79"/>
      <c r="DO9" s="56"/>
      <c r="DP9" s="56"/>
      <c r="DQ9" s="79"/>
      <c r="DR9" s="57">
        <v>835.04390000000001</v>
      </c>
      <c r="DS9" s="56">
        <v>3532.1859457512201</v>
      </c>
      <c r="DT9" s="69">
        <f>(DR9/DR7)*100</f>
        <v>85.628402524623283</v>
      </c>
      <c r="DU9" s="82">
        <f>((DC9-DR9)/DR9)*100</f>
        <v>-19.071608091502736</v>
      </c>
    </row>
    <row r="10" spans="1:125" s="52" customFormat="1" ht="14.25" x14ac:dyDescent="0.25">
      <c r="A10" s="58" t="s">
        <v>17</v>
      </c>
      <c r="B10" s="59">
        <v>256.36219999999997</v>
      </c>
      <c r="C10" s="58">
        <v>1084.3968321448299</v>
      </c>
      <c r="D10" s="70">
        <v>71.479207536789204</v>
      </c>
      <c r="E10" s="58"/>
      <c r="F10" s="58"/>
      <c r="G10" s="74"/>
      <c r="H10" s="58"/>
      <c r="I10" s="58"/>
      <c r="J10" s="74"/>
      <c r="K10" s="58"/>
      <c r="L10" s="58"/>
      <c r="M10" s="74"/>
      <c r="N10" s="58"/>
      <c r="O10" s="58"/>
      <c r="P10" s="74"/>
      <c r="Q10" s="59">
        <v>354.86329999999998</v>
      </c>
      <c r="R10" s="58">
        <v>1501.0506165279401</v>
      </c>
      <c r="S10" s="70">
        <v>98.943399096629307</v>
      </c>
      <c r="T10" s="80">
        <v>-27.757477315912901</v>
      </c>
      <c r="V10" s="58" t="s">
        <v>17</v>
      </c>
      <c r="W10" s="59">
        <v>97.802700000000002</v>
      </c>
      <c r="X10" s="58">
        <v>413.69959399323</v>
      </c>
      <c r="Y10" s="70">
        <v>68.211783806908301</v>
      </c>
      <c r="Z10" s="58"/>
      <c r="AA10" s="58"/>
      <c r="AB10" s="74"/>
      <c r="AC10" s="58"/>
      <c r="AD10" s="58"/>
      <c r="AE10" s="74"/>
      <c r="AF10" s="58"/>
      <c r="AG10" s="58"/>
      <c r="AH10" s="74"/>
      <c r="AI10" s="58"/>
      <c r="AJ10" s="58"/>
      <c r="AK10" s="74"/>
      <c r="AL10" s="59">
        <v>145.6258</v>
      </c>
      <c r="AM10" s="58">
        <v>615.98845773111805</v>
      </c>
      <c r="AN10" s="70">
        <v>101.565658067805</v>
      </c>
      <c r="AO10" s="80">
        <v>-32.839716588681398</v>
      </c>
      <c r="AQ10" s="58" t="s">
        <v>17</v>
      </c>
      <c r="AR10" s="59">
        <v>154.07149999999999</v>
      </c>
      <c r="AS10" s="58">
        <v>651.71326554305597</v>
      </c>
      <c r="AT10" s="70">
        <v>63.910377006942099</v>
      </c>
      <c r="AU10" s="58"/>
      <c r="AV10" s="58"/>
      <c r="AW10" s="74"/>
      <c r="AX10" s="58"/>
      <c r="AY10" s="58"/>
      <c r="AZ10" s="74"/>
      <c r="BA10" s="58"/>
      <c r="BB10" s="58"/>
      <c r="BC10" s="74"/>
      <c r="BD10" s="58"/>
      <c r="BE10" s="58"/>
      <c r="BF10" s="74"/>
      <c r="BG10" s="59">
        <v>229.84639999999999</v>
      </c>
      <c r="BH10" s="58">
        <v>972.23657793502002</v>
      </c>
      <c r="BI10" s="70">
        <v>95.342552501198597</v>
      </c>
      <c r="BJ10" s="80">
        <v>-32.967625335876498</v>
      </c>
      <c r="BL10" s="58" t="s">
        <v>17</v>
      </c>
      <c r="BM10" s="59">
        <v>141.10390000000001</v>
      </c>
      <c r="BN10" s="58">
        <v>596.86109014230999</v>
      </c>
      <c r="BO10" s="70">
        <v>68.191138018309005</v>
      </c>
      <c r="BP10" s="58"/>
      <c r="BQ10" s="58"/>
      <c r="BR10" s="74"/>
      <c r="BS10" s="58"/>
      <c r="BT10" s="58"/>
      <c r="BU10" s="74"/>
      <c r="BV10" s="58"/>
      <c r="BW10" s="58"/>
      <c r="BX10" s="74"/>
      <c r="BY10" s="58"/>
      <c r="BZ10" s="58"/>
      <c r="CA10" s="74"/>
      <c r="CB10" s="59">
        <v>206.22839999999999</v>
      </c>
      <c r="CC10" s="58">
        <v>872.33384507660196</v>
      </c>
      <c r="CD10" s="70">
        <v>99.663788794604699</v>
      </c>
      <c r="CE10" s="80">
        <v>-31.5788223154522</v>
      </c>
      <c r="CG10" s="58" t="s">
        <v>17</v>
      </c>
      <c r="CH10" s="59">
        <v>378.00389999999999</v>
      </c>
      <c r="CI10" s="58">
        <v>1598.93397582947</v>
      </c>
      <c r="CJ10" s="70">
        <v>73.975364204272296</v>
      </c>
      <c r="CK10" s="58"/>
      <c r="CL10" s="58"/>
      <c r="CM10" s="74"/>
      <c r="CN10" s="58"/>
      <c r="CO10" s="58"/>
      <c r="CP10" s="74"/>
      <c r="CQ10" s="58"/>
      <c r="CR10" s="58"/>
      <c r="CS10" s="74"/>
      <c r="CT10" s="58"/>
      <c r="CU10" s="58"/>
      <c r="CV10" s="74"/>
      <c r="CW10" s="59">
        <v>519.47680000000003</v>
      </c>
      <c r="CX10" s="58">
        <v>2197.3559139870599</v>
      </c>
      <c r="CY10" s="70">
        <v>101.66161109890599</v>
      </c>
      <c r="CZ10" s="80">
        <v>-27.233728243494198</v>
      </c>
      <c r="DB10" s="58" t="s">
        <v>17</v>
      </c>
      <c r="DC10" s="59">
        <v>675.28800000000001</v>
      </c>
      <c r="DD10" s="58">
        <v>2856.42800688018</v>
      </c>
      <c r="DE10" s="70">
        <v>82.762095845364101</v>
      </c>
      <c r="DF10" s="58"/>
      <c r="DG10" s="58"/>
      <c r="DH10" s="74"/>
      <c r="DI10" s="58"/>
      <c r="DJ10" s="58"/>
      <c r="DK10" s="74"/>
      <c r="DL10" s="58"/>
      <c r="DM10" s="58"/>
      <c r="DN10" s="74"/>
      <c r="DO10" s="58"/>
      <c r="DP10" s="58"/>
      <c r="DQ10" s="74"/>
      <c r="DR10" s="59">
        <v>835.04390000000001</v>
      </c>
      <c r="DS10" s="58">
        <v>3532.1859457512201</v>
      </c>
      <c r="DT10" s="70">
        <v>102.341494720603</v>
      </c>
      <c r="DU10" s="80">
        <v>-19.1314372813214</v>
      </c>
    </row>
    <row r="11" spans="1:125" s="52" customFormat="1" ht="14.25" x14ac:dyDescent="0.25">
      <c r="A11" s="58" t="s">
        <v>19</v>
      </c>
      <c r="B11" s="60"/>
      <c r="C11" s="61"/>
      <c r="D11" s="71"/>
      <c r="E11" s="58"/>
      <c r="F11" s="58"/>
      <c r="G11" s="74"/>
      <c r="H11" s="58"/>
      <c r="I11" s="58"/>
      <c r="J11" s="74"/>
      <c r="K11" s="58"/>
      <c r="L11" s="58"/>
      <c r="M11" s="74"/>
      <c r="N11" s="58"/>
      <c r="O11" s="58"/>
      <c r="P11" s="74"/>
      <c r="Q11" s="60"/>
      <c r="R11" s="61"/>
      <c r="S11" s="71"/>
      <c r="T11" s="80"/>
      <c r="V11" s="58" t="s">
        <v>19</v>
      </c>
      <c r="W11" s="60"/>
      <c r="X11" s="61"/>
      <c r="Y11" s="71"/>
      <c r="Z11" s="58"/>
      <c r="AA11" s="58"/>
      <c r="AB11" s="74"/>
      <c r="AC11" s="58"/>
      <c r="AD11" s="58"/>
      <c r="AE11" s="74"/>
      <c r="AF11" s="58"/>
      <c r="AG11" s="58"/>
      <c r="AH11" s="74"/>
      <c r="AI11" s="58"/>
      <c r="AJ11" s="58"/>
      <c r="AK11" s="74"/>
      <c r="AL11" s="60"/>
      <c r="AM11" s="61"/>
      <c r="AN11" s="71"/>
      <c r="AO11" s="80"/>
      <c r="AQ11" s="58" t="s">
        <v>19</v>
      </c>
      <c r="AR11" s="60"/>
      <c r="AS11" s="61"/>
      <c r="AT11" s="71"/>
      <c r="AU11" s="58"/>
      <c r="AV11" s="58"/>
      <c r="AW11" s="74"/>
      <c r="AX11" s="58"/>
      <c r="AY11" s="58"/>
      <c r="AZ11" s="74"/>
      <c r="BA11" s="58"/>
      <c r="BB11" s="58"/>
      <c r="BC11" s="74"/>
      <c r="BD11" s="58"/>
      <c r="BE11" s="58"/>
      <c r="BF11" s="74"/>
      <c r="BG11" s="60"/>
      <c r="BH11" s="61"/>
      <c r="BI11" s="71"/>
      <c r="BJ11" s="80"/>
      <c r="BL11" s="58" t="s">
        <v>19</v>
      </c>
      <c r="BM11" s="60"/>
      <c r="BN11" s="61"/>
      <c r="BO11" s="71"/>
      <c r="BP11" s="58"/>
      <c r="BQ11" s="58"/>
      <c r="BR11" s="74"/>
      <c r="BS11" s="58"/>
      <c r="BT11" s="58"/>
      <c r="BU11" s="74"/>
      <c r="BV11" s="58"/>
      <c r="BW11" s="58"/>
      <c r="BX11" s="74"/>
      <c r="BY11" s="58"/>
      <c r="BZ11" s="58"/>
      <c r="CA11" s="74"/>
      <c r="CB11" s="60"/>
      <c r="CC11" s="61"/>
      <c r="CD11" s="71"/>
      <c r="CE11" s="80"/>
      <c r="CG11" s="58" t="s">
        <v>19</v>
      </c>
      <c r="CH11" s="60"/>
      <c r="CI11" s="61"/>
      <c r="CJ11" s="71"/>
      <c r="CK11" s="58"/>
      <c r="CL11" s="58"/>
      <c r="CM11" s="74"/>
      <c r="CN11" s="58"/>
      <c r="CO11" s="58"/>
      <c r="CP11" s="74"/>
      <c r="CQ11" s="58"/>
      <c r="CR11" s="58"/>
      <c r="CS11" s="74"/>
      <c r="CT11" s="58"/>
      <c r="CU11" s="58"/>
      <c r="CV11" s="74"/>
      <c r="CW11" s="60"/>
      <c r="CX11" s="61"/>
      <c r="CY11" s="71"/>
      <c r="CZ11" s="80"/>
      <c r="DB11" s="58" t="s">
        <v>19</v>
      </c>
      <c r="DC11" s="60"/>
      <c r="DD11" s="61"/>
      <c r="DE11" s="71"/>
      <c r="DF11" s="58"/>
      <c r="DG11" s="58"/>
      <c r="DH11" s="74"/>
      <c r="DI11" s="58"/>
      <c r="DJ11" s="58"/>
      <c r="DK11" s="74"/>
      <c r="DL11" s="58"/>
      <c r="DM11" s="58"/>
      <c r="DN11" s="74"/>
      <c r="DO11" s="58"/>
      <c r="DP11" s="58"/>
      <c r="DQ11" s="74"/>
      <c r="DR11" s="60"/>
      <c r="DS11" s="61"/>
      <c r="DT11" s="71"/>
      <c r="DU11" s="80"/>
    </row>
    <row r="12" spans="1:125" s="52" customFormat="1" ht="14.25" x14ac:dyDescent="0.25">
      <c r="A12" s="58" t="s">
        <v>20</v>
      </c>
      <c r="B12" s="59">
        <v>0.501</v>
      </c>
      <c r="C12" s="58">
        <v>2.11920015082005</v>
      </c>
      <c r="D12" s="70">
        <v>0.13968940419426701</v>
      </c>
      <c r="E12" s="58"/>
      <c r="F12" s="58"/>
      <c r="G12" s="74"/>
      <c r="H12" s="58"/>
      <c r="I12" s="58"/>
      <c r="J12" s="74"/>
      <c r="K12" s="58"/>
      <c r="L12" s="58"/>
      <c r="M12" s="74"/>
      <c r="N12" s="58"/>
      <c r="O12" s="58"/>
      <c r="P12" s="74"/>
      <c r="Q12" s="59">
        <v>0</v>
      </c>
      <c r="R12" s="58">
        <v>0</v>
      </c>
      <c r="S12" s="70">
        <v>0</v>
      </c>
      <c r="T12" s="80" t="s">
        <v>18</v>
      </c>
      <c r="V12" s="58" t="s">
        <v>20</v>
      </c>
      <c r="W12" s="59">
        <v>0.49959999999999999</v>
      </c>
      <c r="X12" s="58">
        <v>2.11327823423093</v>
      </c>
      <c r="Y12" s="70">
        <v>0.34844239668159899</v>
      </c>
      <c r="Z12" s="58"/>
      <c r="AA12" s="58"/>
      <c r="AB12" s="74"/>
      <c r="AC12" s="58"/>
      <c r="AD12" s="58"/>
      <c r="AE12" s="74"/>
      <c r="AF12" s="58"/>
      <c r="AG12" s="58"/>
      <c r="AH12" s="74"/>
      <c r="AI12" s="58"/>
      <c r="AJ12" s="58"/>
      <c r="AK12" s="74"/>
      <c r="AL12" s="59">
        <v>0</v>
      </c>
      <c r="AM12" s="58">
        <v>0</v>
      </c>
      <c r="AN12" s="70">
        <v>0</v>
      </c>
      <c r="AO12" s="80" t="s">
        <v>18</v>
      </c>
      <c r="AQ12" s="58" t="s">
        <v>20</v>
      </c>
      <c r="AR12" s="59">
        <v>0.49959999999999999</v>
      </c>
      <c r="AS12" s="58">
        <v>2.11327823423093</v>
      </c>
      <c r="AT12" s="70">
        <v>0.207239004959829</v>
      </c>
      <c r="AU12" s="58"/>
      <c r="AV12" s="58"/>
      <c r="AW12" s="74"/>
      <c r="AX12" s="58"/>
      <c r="AY12" s="58"/>
      <c r="AZ12" s="74"/>
      <c r="BA12" s="58"/>
      <c r="BB12" s="58"/>
      <c r="BC12" s="74"/>
      <c r="BD12" s="58"/>
      <c r="BE12" s="58"/>
      <c r="BF12" s="74"/>
      <c r="BG12" s="59">
        <v>0</v>
      </c>
      <c r="BH12" s="58">
        <v>0</v>
      </c>
      <c r="BI12" s="70">
        <v>0</v>
      </c>
      <c r="BJ12" s="80" t="s">
        <v>18</v>
      </c>
      <c r="BL12" s="58" t="s">
        <v>20</v>
      </c>
      <c r="BM12" s="59">
        <v>0.49959999999999999</v>
      </c>
      <c r="BN12" s="58">
        <v>2.11327823423093</v>
      </c>
      <c r="BO12" s="70">
        <v>0.24144118308528101</v>
      </c>
      <c r="BP12" s="58"/>
      <c r="BQ12" s="58"/>
      <c r="BR12" s="74"/>
      <c r="BS12" s="58"/>
      <c r="BT12" s="58"/>
      <c r="BU12" s="74"/>
      <c r="BV12" s="58"/>
      <c r="BW12" s="58"/>
      <c r="BX12" s="74"/>
      <c r="BY12" s="58"/>
      <c r="BZ12" s="58"/>
      <c r="CA12" s="74"/>
      <c r="CB12" s="59">
        <v>0</v>
      </c>
      <c r="CC12" s="58">
        <v>0</v>
      </c>
      <c r="CD12" s="70">
        <v>0</v>
      </c>
      <c r="CE12" s="80" t="s">
        <v>18</v>
      </c>
      <c r="CG12" s="58" t="s">
        <v>20</v>
      </c>
      <c r="CH12" s="59">
        <v>0.501</v>
      </c>
      <c r="CI12" s="58">
        <v>2.11920015082005</v>
      </c>
      <c r="CJ12" s="70">
        <v>9.8045701291284107E-2</v>
      </c>
      <c r="CK12" s="58"/>
      <c r="CL12" s="58"/>
      <c r="CM12" s="74"/>
      <c r="CN12" s="58"/>
      <c r="CO12" s="58"/>
      <c r="CP12" s="74"/>
      <c r="CQ12" s="58"/>
      <c r="CR12" s="58"/>
      <c r="CS12" s="74"/>
      <c r="CT12" s="58"/>
      <c r="CU12" s="58"/>
      <c r="CV12" s="74"/>
      <c r="CW12" s="59">
        <v>0</v>
      </c>
      <c r="CX12" s="58">
        <v>0</v>
      </c>
      <c r="CY12" s="70">
        <v>0</v>
      </c>
      <c r="CZ12" s="80" t="s">
        <v>18</v>
      </c>
      <c r="DB12" s="58" t="s">
        <v>20</v>
      </c>
      <c r="DC12" s="59">
        <v>0.49959999999999999</v>
      </c>
      <c r="DD12" s="58">
        <v>2.11327823423093</v>
      </c>
      <c r="DE12" s="70">
        <v>6.1230087139626202E-2</v>
      </c>
      <c r="DF12" s="58"/>
      <c r="DG12" s="58"/>
      <c r="DH12" s="74"/>
      <c r="DI12" s="58"/>
      <c r="DJ12" s="58"/>
      <c r="DK12" s="74"/>
      <c r="DL12" s="58"/>
      <c r="DM12" s="58"/>
      <c r="DN12" s="74"/>
      <c r="DO12" s="58"/>
      <c r="DP12" s="58"/>
      <c r="DQ12" s="74"/>
      <c r="DR12" s="59">
        <v>0</v>
      </c>
      <c r="DS12" s="58">
        <v>0</v>
      </c>
      <c r="DT12" s="70">
        <v>0</v>
      </c>
      <c r="DU12" s="80" t="s">
        <v>18</v>
      </c>
    </row>
    <row r="13" spans="1:125" s="52" customFormat="1" ht="12.75" x14ac:dyDescent="0.2">
      <c r="A13" s="53" t="s">
        <v>21</v>
      </c>
      <c r="B13" s="54">
        <v>356.67169363151203</v>
      </c>
      <c r="C13" s="55">
        <v>1508.7000138465901</v>
      </c>
      <c r="D13" s="68"/>
      <c r="E13" s="55"/>
      <c r="F13" s="55"/>
      <c r="G13" s="78"/>
      <c r="H13" s="55"/>
      <c r="I13" s="55"/>
      <c r="J13" s="78"/>
      <c r="K13" s="55"/>
      <c r="L13" s="55"/>
      <c r="M13" s="78"/>
      <c r="N13" s="55"/>
      <c r="O13" s="55"/>
      <c r="P13" s="78"/>
      <c r="Q13" s="54">
        <v>455.28047129999999</v>
      </c>
      <c r="R13" s="55">
        <v>1925.8092683520599</v>
      </c>
      <c r="S13" s="68"/>
      <c r="T13" s="81">
        <v>-21.6589078347513</v>
      </c>
      <c r="V13" s="53" t="s">
        <v>21</v>
      </c>
      <c r="W13" s="54">
        <v>151.11130657204799</v>
      </c>
      <c r="X13" s="55">
        <v>639.191823708779</v>
      </c>
      <c r="Y13" s="68"/>
      <c r="Z13" s="55"/>
      <c r="AA13" s="55"/>
      <c r="AB13" s="78"/>
      <c r="AC13" s="55"/>
      <c r="AD13" s="55"/>
      <c r="AE13" s="78"/>
      <c r="AF13" s="55"/>
      <c r="AG13" s="55"/>
      <c r="AH13" s="78"/>
      <c r="AI13" s="55"/>
      <c r="AJ13" s="55"/>
      <c r="AK13" s="78"/>
      <c r="AL13" s="54">
        <v>198.4124348</v>
      </c>
      <c r="AM13" s="55">
        <v>839.27277794956694</v>
      </c>
      <c r="AN13" s="68"/>
      <c r="AO13" s="81">
        <v>-23.8398003006374</v>
      </c>
      <c r="AQ13" s="53" t="s">
        <v>21</v>
      </c>
      <c r="AR13" s="54">
        <v>237.540517193081</v>
      </c>
      <c r="AS13" s="55">
        <v>1004.78223525239</v>
      </c>
      <c r="AT13" s="68"/>
      <c r="AU13" s="55"/>
      <c r="AV13" s="55"/>
      <c r="AW13" s="78"/>
      <c r="AX13" s="55"/>
      <c r="AY13" s="55"/>
      <c r="AZ13" s="78"/>
      <c r="BA13" s="55"/>
      <c r="BB13" s="55"/>
      <c r="BC13" s="78"/>
      <c r="BD13" s="55"/>
      <c r="BE13" s="55"/>
      <c r="BF13" s="78"/>
      <c r="BG13" s="54">
        <v>313.35195099999999</v>
      </c>
      <c r="BH13" s="55">
        <v>1325.4600834709699</v>
      </c>
      <c r="BI13" s="68"/>
      <c r="BJ13" s="81">
        <v>-24.1937009056373</v>
      </c>
      <c r="BL13" s="53" t="s">
        <v>21</v>
      </c>
      <c r="BM13" s="54">
        <v>210.325804717647</v>
      </c>
      <c r="BN13" s="55">
        <v>889.665622912147</v>
      </c>
      <c r="BO13" s="68"/>
      <c r="BP13" s="55"/>
      <c r="BQ13" s="55"/>
      <c r="BR13" s="78"/>
      <c r="BS13" s="55"/>
      <c r="BT13" s="55"/>
      <c r="BU13" s="78"/>
      <c r="BV13" s="55"/>
      <c r="BW13" s="55"/>
      <c r="BX13" s="78"/>
      <c r="BY13" s="55"/>
      <c r="BZ13" s="55"/>
      <c r="CA13" s="78"/>
      <c r="CB13" s="54">
        <v>275.62392180000001</v>
      </c>
      <c r="CC13" s="55">
        <v>1165.8727677608199</v>
      </c>
      <c r="CD13" s="68"/>
      <c r="CE13" s="81">
        <v>-23.691019508000199</v>
      </c>
      <c r="CG13" s="53" t="s">
        <v>21</v>
      </c>
      <c r="CH13" s="54">
        <v>497.51898574270501</v>
      </c>
      <c r="CI13" s="55">
        <v>2104.47566790774</v>
      </c>
      <c r="CJ13" s="68"/>
      <c r="CK13" s="55"/>
      <c r="CL13" s="55"/>
      <c r="CM13" s="78"/>
      <c r="CN13" s="55"/>
      <c r="CO13" s="55"/>
      <c r="CP13" s="78"/>
      <c r="CQ13" s="55"/>
      <c r="CR13" s="55"/>
      <c r="CS13" s="78"/>
      <c r="CT13" s="55"/>
      <c r="CU13" s="55"/>
      <c r="CV13" s="78"/>
      <c r="CW13" s="54">
        <v>638.57257849999996</v>
      </c>
      <c r="CX13" s="55">
        <v>2701.1239614106698</v>
      </c>
      <c r="CY13" s="68"/>
      <c r="CZ13" s="81">
        <v>-22.088889737268101</v>
      </c>
      <c r="DB13" s="53" t="s">
        <v>21</v>
      </c>
      <c r="DC13" s="54">
        <v>817.26097603720996</v>
      </c>
      <c r="DD13" s="55">
        <v>3456.9652368810298</v>
      </c>
      <c r="DE13" s="68"/>
      <c r="DF13" s="55"/>
      <c r="DG13" s="55"/>
      <c r="DH13" s="78"/>
      <c r="DI13" s="55"/>
      <c r="DJ13" s="55"/>
      <c r="DK13" s="78"/>
      <c r="DL13" s="55"/>
      <c r="DM13" s="55"/>
      <c r="DN13" s="78"/>
      <c r="DO13" s="55"/>
      <c r="DP13" s="55"/>
      <c r="DQ13" s="78"/>
      <c r="DR13" s="54">
        <v>976.8264504</v>
      </c>
      <c r="DS13" s="55">
        <v>4131.9176866520802</v>
      </c>
      <c r="DT13" s="68"/>
      <c r="DU13" s="81">
        <v>-16.3350894416761</v>
      </c>
    </row>
    <row r="14" spans="1:125" s="52" customFormat="1" ht="12.75" x14ac:dyDescent="0.2">
      <c r="A14" s="56" t="s">
        <v>22</v>
      </c>
      <c r="B14" s="57">
        <v>64.324293631511495</v>
      </c>
      <c r="C14" s="56">
        <v>272.08792967124202</v>
      </c>
      <c r="D14" s="69">
        <v>18.034594496855998</v>
      </c>
      <c r="E14" s="56">
        <v>50.911166700000003</v>
      </c>
      <c r="F14" s="56">
        <v>215.35120189434099</v>
      </c>
      <c r="G14" s="79">
        <v>79.147649862507606</v>
      </c>
      <c r="H14" s="56">
        <v>9.8888298999999993</v>
      </c>
      <c r="I14" s="56">
        <v>41.829161308410796</v>
      </c>
      <c r="J14" s="79">
        <v>15.3733983565357</v>
      </c>
      <c r="K14" s="56">
        <v>0.51549080000000003</v>
      </c>
      <c r="L14" s="56">
        <v>2.1804953714697599</v>
      </c>
      <c r="M14" s="79">
        <v>0.80139364289492698</v>
      </c>
      <c r="N14" s="56">
        <v>3.00880623151154</v>
      </c>
      <c r="O14" s="56">
        <v>12.727071097021099</v>
      </c>
      <c r="P14" s="79">
        <v>4.6775581380618103</v>
      </c>
      <c r="Q14" s="57">
        <v>62.698771299999997</v>
      </c>
      <c r="R14" s="56">
        <v>265.212067056271</v>
      </c>
      <c r="S14" s="69">
        <v>13.7714607263894</v>
      </c>
      <c r="T14" s="82">
        <v>2.5925904093618701</v>
      </c>
      <c r="V14" s="56" t="s">
        <v>22</v>
      </c>
      <c r="W14" s="57">
        <v>39.003806572047701</v>
      </c>
      <c r="X14" s="56">
        <v>164.98377798411099</v>
      </c>
      <c r="Y14" s="69">
        <v>25.811309197734499</v>
      </c>
      <c r="Z14" s="56">
        <v>27.864239699999999</v>
      </c>
      <c r="AA14" s="56">
        <v>117.86407380184799</v>
      </c>
      <c r="AB14" s="79">
        <v>71.439795622330493</v>
      </c>
      <c r="AC14" s="56">
        <v>7.8429658</v>
      </c>
      <c r="AD14" s="56">
        <v>33.175278056360199</v>
      </c>
      <c r="AE14" s="79">
        <v>20.108206068329501</v>
      </c>
      <c r="AF14" s="56">
        <v>0.37351119999999999</v>
      </c>
      <c r="AG14" s="56">
        <v>1.5799301225009501</v>
      </c>
      <c r="AH14" s="79">
        <v>0.95762755696691104</v>
      </c>
      <c r="AI14" s="56">
        <v>2.9230898720476999</v>
      </c>
      <c r="AJ14" s="56">
        <v>12.3644960034013</v>
      </c>
      <c r="AK14" s="79">
        <v>7.4943707523730501</v>
      </c>
      <c r="AL14" s="57">
        <v>35.662334799999996</v>
      </c>
      <c r="AM14" s="56">
        <v>150.849551470569</v>
      </c>
      <c r="AN14" s="69">
        <v>17.973840619388401</v>
      </c>
      <c r="AO14" s="82">
        <v>9.3697504405900496</v>
      </c>
      <c r="AQ14" s="56" t="s">
        <v>22</v>
      </c>
      <c r="AR14" s="57">
        <v>72.239217193080805</v>
      </c>
      <c r="AS14" s="56">
        <v>305.567584771854</v>
      </c>
      <c r="AT14" s="69">
        <v>30.411324369712599</v>
      </c>
      <c r="AU14" s="56">
        <v>58.844424600000004</v>
      </c>
      <c r="AV14" s="56">
        <v>248.90841015417001</v>
      </c>
      <c r="AW14" s="79">
        <v>81.457727376420493</v>
      </c>
      <c r="AX14" s="56">
        <v>10.212735</v>
      </c>
      <c r="AY14" s="56">
        <v>43.1992605834036</v>
      </c>
      <c r="AZ14" s="79">
        <v>14.1373832619247</v>
      </c>
      <c r="BA14" s="56">
        <v>0.5235284</v>
      </c>
      <c r="BB14" s="56">
        <v>2.21449394059597</v>
      </c>
      <c r="BC14" s="79">
        <v>0.72471494064050401</v>
      </c>
      <c r="BD14" s="56">
        <v>2.65852919308078</v>
      </c>
      <c r="BE14" s="56">
        <v>11.245420093685199</v>
      </c>
      <c r="BF14" s="79">
        <v>3.6801744210143799</v>
      </c>
      <c r="BG14" s="57">
        <v>70.501551000000006</v>
      </c>
      <c r="BH14" s="56">
        <v>298.21736030388701</v>
      </c>
      <c r="BI14" s="69">
        <v>22.499158143106602</v>
      </c>
      <c r="BJ14" s="82">
        <v>2.4647205181071801</v>
      </c>
      <c r="BL14" s="56" t="s">
        <v>22</v>
      </c>
      <c r="BM14" s="57">
        <v>56.590304717646902</v>
      </c>
      <c r="BN14" s="56">
        <v>239.37361735047901</v>
      </c>
      <c r="BO14" s="69">
        <v>26.906020777439501</v>
      </c>
      <c r="BP14" s="56">
        <v>44.790797400000002</v>
      </c>
      <c r="BQ14" s="56">
        <v>189.46240440205599</v>
      </c>
      <c r="BR14" s="79">
        <v>79.149242301274597</v>
      </c>
      <c r="BS14" s="56">
        <v>8.6013821999999998</v>
      </c>
      <c r="BT14" s="56">
        <v>36.383334242516703</v>
      </c>
      <c r="BU14" s="79">
        <v>15.1993919151274</v>
      </c>
      <c r="BV14" s="56">
        <v>0.44577539999999999</v>
      </c>
      <c r="BW14" s="56">
        <v>1.88560338305762</v>
      </c>
      <c r="BX14" s="79">
        <v>0.78772397891151702</v>
      </c>
      <c r="BY14" s="56">
        <v>2.7523497176469101</v>
      </c>
      <c r="BZ14" s="56">
        <v>11.642275322848</v>
      </c>
      <c r="CA14" s="79">
        <v>4.8636418046864298</v>
      </c>
      <c r="CB14" s="57">
        <v>55.008921800000003</v>
      </c>
      <c r="CC14" s="56">
        <v>232.68446182636399</v>
      </c>
      <c r="CD14" s="69">
        <v>19.9579635326124</v>
      </c>
      <c r="CE14" s="82">
        <v>2.8747753380741599</v>
      </c>
      <c r="CG14" s="56" t="s">
        <v>22</v>
      </c>
      <c r="CH14" s="57">
        <v>85.021585742705</v>
      </c>
      <c r="CI14" s="56">
        <v>359.63624217345398</v>
      </c>
      <c r="CJ14" s="69">
        <v>17.089113818598001</v>
      </c>
      <c r="CK14" s="56">
        <v>68.884393200000005</v>
      </c>
      <c r="CL14" s="56">
        <v>291.37687915885698</v>
      </c>
      <c r="CM14" s="79">
        <v>81.019887594734001</v>
      </c>
      <c r="CN14" s="56">
        <v>12.6114198</v>
      </c>
      <c r="CO14" s="56">
        <v>53.345554375678503</v>
      </c>
      <c r="CP14" s="79">
        <v>14.833197581335501</v>
      </c>
      <c r="CQ14" s="56">
        <v>0.6084678</v>
      </c>
      <c r="CR14" s="56">
        <v>2.5737825419743401</v>
      </c>
      <c r="CS14" s="79">
        <v>0.71566272809985498</v>
      </c>
      <c r="CT14" s="56">
        <v>2.9173049427050399</v>
      </c>
      <c r="CU14" s="56">
        <v>12.3400260969433</v>
      </c>
      <c r="CV14" s="79">
        <v>3.4312520958306698</v>
      </c>
      <c r="CW14" s="57">
        <v>82.983378500000001</v>
      </c>
      <c r="CX14" s="56">
        <v>351.01474697157101</v>
      </c>
      <c r="CY14" s="69">
        <v>12.9951365426506</v>
      </c>
      <c r="CZ14" s="82">
        <v>2.4561632456372502</v>
      </c>
      <c r="DB14" s="56" t="s">
        <v>22</v>
      </c>
      <c r="DC14" s="57">
        <v>86.752076037210003</v>
      </c>
      <c r="DD14" s="56">
        <v>366.95611301797999</v>
      </c>
      <c r="DE14" s="69">
        <v>10.6149783950115</v>
      </c>
      <c r="DF14" s="56">
        <v>69.891380900000001</v>
      </c>
      <c r="DG14" s="56">
        <v>295.636377134334</v>
      </c>
      <c r="DH14" s="79">
        <v>80.564505303621701</v>
      </c>
      <c r="DI14" s="56">
        <v>12.362818799999999</v>
      </c>
      <c r="DJ14" s="56">
        <v>52.293986957127601</v>
      </c>
      <c r="DK14" s="79">
        <v>14.2507469154943</v>
      </c>
      <c r="DL14" s="56">
        <v>0.59697500000000003</v>
      </c>
      <c r="DM14" s="56">
        <v>2.5251686827061799</v>
      </c>
      <c r="DN14" s="79">
        <v>0.68813915155637695</v>
      </c>
      <c r="DO14" s="56">
        <v>3.9009013372100299</v>
      </c>
      <c r="DP14" s="56">
        <v>16.500580243811601</v>
      </c>
      <c r="DQ14" s="79">
        <v>4.4966086293276</v>
      </c>
      <c r="DR14" s="57">
        <v>85.997150399999995</v>
      </c>
      <c r="DS14" s="56">
        <v>363.76282255044799</v>
      </c>
      <c r="DT14" s="69">
        <v>8.8037286833075701</v>
      </c>
      <c r="DU14" s="82">
        <v>0.877849595828045</v>
      </c>
    </row>
    <row r="15" spans="1:125" s="52" customFormat="1" ht="12.75" x14ac:dyDescent="0.2">
      <c r="A15" s="58" t="s">
        <v>23</v>
      </c>
      <c r="B15" s="59">
        <v>61.4635705315116</v>
      </c>
      <c r="C15" s="58">
        <v>259.98724139784002</v>
      </c>
      <c r="D15" s="70">
        <v>95.552655243463803</v>
      </c>
      <c r="E15" s="58">
        <v>50.911166700000003</v>
      </c>
      <c r="F15" s="58">
        <v>215.35120189434099</v>
      </c>
      <c r="G15" s="74">
        <v>82.831450011350299</v>
      </c>
      <c r="H15" s="58">
        <v>7.2309970000000003</v>
      </c>
      <c r="I15" s="58">
        <v>30.586686492972699</v>
      </c>
      <c r="J15" s="74">
        <v>11.7646875010178</v>
      </c>
      <c r="K15" s="58">
        <v>0.31260060000000001</v>
      </c>
      <c r="L15" s="58">
        <v>1.3222819135058601</v>
      </c>
      <c r="M15" s="74">
        <v>0.50859492427263697</v>
      </c>
      <c r="N15" s="58">
        <v>3.00880623151154</v>
      </c>
      <c r="O15" s="58">
        <v>12.727071097021099</v>
      </c>
      <c r="P15" s="74">
        <v>4.8952675633592797</v>
      </c>
      <c r="Q15" s="59">
        <v>62.698771299999997</v>
      </c>
      <c r="R15" s="58">
        <v>265.212067056271</v>
      </c>
      <c r="S15" s="70">
        <v>100</v>
      </c>
      <c r="T15" s="80">
        <v>-1.9700557808035599</v>
      </c>
      <c r="V15" s="58" t="s">
        <v>23</v>
      </c>
      <c r="W15" s="59">
        <v>35.700618572047702</v>
      </c>
      <c r="X15" s="58">
        <v>151.01148954541401</v>
      </c>
      <c r="Y15" s="70">
        <v>91.531113780142505</v>
      </c>
      <c r="Z15" s="58">
        <v>27.864239699999999</v>
      </c>
      <c r="AA15" s="58">
        <v>117.86407380184799</v>
      </c>
      <c r="AB15" s="74">
        <v>78.049739232856595</v>
      </c>
      <c r="AC15" s="58">
        <v>4.7421137</v>
      </c>
      <c r="AD15" s="58">
        <v>20.058858419652299</v>
      </c>
      <c r="AE15" s="74">
        <v>13.2830014987833</v>
      </c>
      <c r="AF15" s="58">
        <v>0.1711753</v>
      </c>
      <c r="AG15" s="58">
        <v>0.72406132051230898</v>
      </c>
      <c r="AH15" s="74">
        <v>0.47947432522646599</v>
      </c>
      <c r="AI15" s="58">
        <v>2.9230898720476999</v>
      </c>
      <c r="AJ15" s="58">
        <v>12.3644960034013</v>
      </c>
      <c r="AK15" s="74">
        <v>8.1877849431336607</v>
      </c>
      <c r="AL15" s="59">
        <v>35.662334799999996</v>
      </c>
      <c r="AM15" s="58">
        <v>150.849551470569</v>
      </c>
      <c r="AN15" s="70">
        <v>100</v>
      </c>
      <c r="AO15" s="80">
        <v>0.107350716834422</v>
      </c>
      <c r="AQ15" s="58" t="s">
        <v>23</v>
      </c>
      <c r="AR15" s="59">
        <v>69.577611993080794</v>
      </c>
      <c r="AS15" s="58">
        <v>294.30915335216702</v>
      </c>
      <c r="AT15" s="70">
        <v>96.3155674944732</v>
      </c>
      <c r="AU15" s="58">
        <v>58.844424600000004</v>
      </c>
      <c r="AV15" s="58">
        <v>248.90841015417001</v>
      </c>
      <c r="AW15" s="74">
        <v>84.573791647019803</v>
      </c>
      <c r="AX15" s="58">
        <v>7.7534656000000002</v>
      </c>
      <c r="AY15" s="58">
        <v>32.796697542710703</v>
      </c>
      <c r="AZ15" s="74">
        <v>11.1436213142398</v>
      </c>
      <c r="BA15" s="58">
        <v>0.32119259999999999</v>
      </c>
      <c r="BB15" s="58">
        <v>1.3586255616013601</v>
      </c>
      <c r="BC15" s="74">
        <v>0.46163211239836899</v>
      </c>
      <c r="BD15" s="58">
        <v>2.65852919308078</v>
      </c>
      <c r="BE15" s="58">
        <v>11.245420093685199</v>
      </c>
      <c r="BF15" s="74">
        <v>3.8209549263420501</v>
      </c>
      <c r="BG15" s="59">
        <v>70.501551000000006</v>
      </c>
      <c r="BH15" s="58">
        <v>298.21736030388701</v>
      </c>
      <c r="BI15" s="70">
        <v>100</v>
      </c>
      <c r="BJ15" s="80">
        <v>-1.3105229513591801</v>
      </c>
      <c r="BL15" s="58" t="s">
        <v>23</v>
      </c>
      <c r="BM15" s="59">
        <v>53.9542914176469</v>
      </c>
      <c r="BN15" s="58">
        <v>228.223438143046</v>
      </c>
      <c r="BO15" s="70">
        <v>95.3419347834365</v>
      </c>
      <c r="BP15" s="58">
        <v>44.790797400000002</v>
      </c>
      <c r="BQ15" s="58">
        <v>189.46240440205599</v>
      </c>
      <c r="BR15" s="74">
        <v>83.016190599716097</v>
      </c>
      <c r="BS15" s="58">
        <v>6.1677048000000001</v>
      </c>
      <c r="BT15" s="58">
        <v>26.089023837072901</v>
      </c>
      <c r="BU15" s="74">
        <v>11.4313516829594</v>
      </c>
      <c r="BV15" s="58">
        <v>0.2434395</v>
      </c>
      <c r="BW15" s="58">
        <v>1.02973458106898</v>
      </c>
      <c r="BX15" s="74">
        <v>0.45119580593802</v>
      </c>
      <c r="BY15" s="58">
        <v>2.7523497176469101</v>
      </c>
      <c r="BZ15" s="58">
        <v>11.642275322848</v>
      </c>
      <c r="CA15" s="74">
        <v>5.1012619113865201</v>
      </c>
      <c r="CB15" s="59">
        <v>55.008921800000003</v>
      </c>
      <c r="CC15" s="58">
        <v>232.68446182636399</v>
      </c>
      <c r="CD15" s="70">
        <v>100</v>
      </c>
      <c r="CE15" s="80">
        <v>-1.91719878856651</v>
      </c>
      <c r="CG15" s="58" t="s">
        <v>23</v>
      </c>
      <c r="CH15" s="59">
        <v>82.475640842705005</v>
      </c>
      <c r="CI15" s="58">
        <v>348.86704693181798</v>
      </c>
      <c r="CJ15" s="70">
        <v>97.005531150989597</v>
      </c>
      <c r="CK15" s="58">
        <v>68.884393200000005</v>
      </c>
      <c r="CL15" s="58">
        <v>291.37687915885698</v>
      </c>
      <c r="CM15" s="74">
        <v>83.520894771068399</v>
      </c>
      <c r="CN15" s="58">
        <v>10.2683651</v>
      </c>
      <c r="CO15" s="58">
        <v>43.434572592006603</v>
      </c>
      <c r="CP15" s="74">
        <v>12.450179222715599</v>
      </c>
      <c r="CQ15" s="58">
        <v>0.40557759999999998</v>
      </c>
      <c r="CR15" s="58">
        <v>1.7155690840104501</v>
      </c>
      <c r="CS15" s="74">
        <v>0.49175440876355803</v>
      </c>
      <c r="CT15" s="58">
        <v>2.9173049427050399</v>
      </c>
      <c r="CU15" s="58">
        <v>12.3400260969433</v>
      </c>
      <c r="CV15" s="74">
        <v>3.53717159745243</v>
      </c>
      <c r="CW15" s="59">
        <v>82.983378500000001</v>
      </c>
      <c r="CX15" s="58">
        <v>351.01474697157101</v>
      </c>
      <c r="CY15" s="70">
        <v>100</v>
      </c>
      <c r="CZ15" s="80">
        <v>-0.61185464664463296</v>
      </c>
      <c r="DB15" s="58" t="s">
        <v>23</v>
      </c>
      <c r="DC15" s="59">
        <v>83.527940437210006</v>
      </c>
      <c r="DD15" s="58">
        <v>353.31821152140401</v>
      </c>
      <c r="DE15" s="70">
        <v>96.283506116191305</v>
      </c>
      <c r="DF15" s="58">
        <v>69.891380900000001</v>
      </c>
      <c r="DG15" s="58">
        <v>295.636377134334</v>
      </c>
      <c r="DH15" s="74">
        <v>83.674253829518307</v>
      </c>
      <c r="DI15" s="58">
        <v>9.3410191999999999</v>
      </c>
      <c r="DJ15" s="58">
        <v>39.511954685534903</v>
      </c>
      <c r="DK15" s="74">
        <v>11.183107294524801</v>
      </c>
      <c r="DL15" s="58">
        <v>0.39463900000000002</v>
      </c>
      <c r="DM15" s="58">
        <v>1.6692994577235001</v>
      </c>
      <c r="DN15" s="74">
        <v>0.47246346304523101</v>
      </c>
      <c r="DO15" s="58">
        <v>3.9009013372100299</v>
      </c>
      <c r="DP15" s="58">
        <v>16.500580243811601</v>
      </c>
      <c r="DQ15" s="74">
        <v>4.6701754129116004</v>
      </c>
      <c r="DR15" s="59">
        <v>85.997150399999995</v>
      </c>
      <c r="DS15" s="58">
        <v>363.76282255044799</v>
      </c>
      <c r="DT15" s="70">
        <v>100</v>
      </c>
      <c r="DU15" s="80">
        <v>-2.87126951451866</v>
      </c>
    </row>
    <row r="16" spans="1:125" s="52" customFormat="1" ht="12.75" x14ac:dyDescent="0.2">
      <c r="A16" s="58" t="s">
        <v>24</v>
      </c>
      <c r="B16" s="59">
        <v>2.8607</v>
      </c>
      <c r="C16" s="58">
        <v>12.100590561778301</v>
      </c>
      <c r="D16" s="70">
        <v>4.4473088447543896</v>
      </c>
      <c r="E16" s="58">
        <v>0</v>
      </c>
      <c r="F16" s="58">
        <v>0</v>
      </c>
      <c r="G16" s="74">
        <v>0</v>
      </c>
      <c r="H16" s="58">
        <v>2.6578328999999998</v>
      </c>
      <c r="I16" s="58">
        <v>11.242474815438101</v>
      </c>
      <c r="J16" s="74">
        <v>92.908480441849903</v>
      </c>
      <c r="K16" s="58">
        <v>0.20289019999999999</v>
      </c>
      <c r="L16" s="58">
        <v>0.85821345796389203</v>
      </c>
      <c r="M16" s="74">
        <v>7.0923270528192397</v>
      </c>
      <c r="N16" s="58">
        <v>0</v>
      </c>
      <c r="O16" s="58">
        <v>0</v>
      </c>
      <c r="P16" s="74">
        <v>0</v>
      </c>
      <c r="Q16" s="60">
        <v>0</v>
      </c>
      <c r="R16" s="61">
        <v>0</v>
      </c>
      <c r="S16" s="71">
        <v>0</v>
      </c>
      <c r="T16" s="80" t="s">
        <v>18</v>
      </c>
      <c r="V16" s="58" t="s">
        <v>24</v>
      </c>
      <c r="W16" s="59">
        <v>3.3031999999999999</v>
      </c>
      <c r="X16" s="58">
        <v>13.972339197981601</v>
      </c>
      <c r="Y16" s="70">
        <v>8.46891698608529</v>
      </c>
      <c r="Z16" s="58">
        <v>0</v>
      </c>
      <c r="AA16" s="58">
        <v>0</v>
      </c>
      <c r="AB16" s="74">
        <v>0</v>
      </c>
      <c r="AC16" s="58">
        <v>3.1008521</v>
      </c>
      <c r="AD16" s="58">
        <v>13.116419636707899</v>
      </c>
      <c r="AE16" s="74">
        <v>93.874185638169095</v>
      </c>
      <c r="AF16" s="58">
        <v>0.20233590000000001</v>
      </c>
      <c r="AG16" s="58">
        <v>0.85586880198864301</v>
      </c>
      <c r="AH16" s="74">
        <v>6.12545107774279</v>
      </c>
      <c r="AI16" s="58">
        <v>0</v>
      </c>
      <c r="AJ16" s="58">
        <v>0</v>
      </c>
      <c r="AK16" s="74">
        <v>0</v>
      </c>
      <c r="AL16" s="60">
        <v>0</v>
      </c>
      <c r="AM16" s="61">
        <v>0</v>
      </c>
      <c r="AN16" s="71">
        <v>0</v>
      </c>
      <c r="AO16" s="80" t="s">
        <v>18</v>
      </c>
      <c r="AQ16" s="58" t="s">
        <v>24</v>
      </c>
      <c r="AR16" s="59">
        <v>2.6616</v>
      </c>
      <c r="AS16" s="58">
        <v>11.2584094239973</v>
      </c>
      <c r="AT16" s="70">
        <v>3.6844253072207098</v>
      </c>
      <c r="AU16" s="58">
        <v>0</v>
      </c>
      <c r="AV16" s="58">
        <v>0</v>
      </c>
      <c r="AW16" s="74">
        <v>0</v>
      </c>
      <c r="AX16" s="58">
        <v>2.4592694000000002</v>
      </c>
      <c r="AY16" s="58">
        <v>10.4025630406929</v>
      </c>
      <c r="AZ16" s="74">
        <v>92.398159002103995</v>
      </c>
      <c r="BA16" s="58">
        <v>0.20233580000000001</v>
      </c>
      <c r="BB16" s="58">
        <v>0.855868378994601</v>
      </c>
      <c r="BC16" s="74">
        <v>7.60203636910129</v>
      </c>
      <c r="BD16" s="58">
        <v>0</v>
      </c>
      <c r="BE16" s="58">
        <v>0</v>
      </c>
      <c r="BF16" s="74">
        <v>0</v>
      </c>
      <c r="BG16" s="60">
        <v>0</v>
      </c>
      <c r="BH16" s="61">
        <v>0</v>
      </c>
      <c r="BI16" s="71">
        <v>0</v>
      </c>
      <c r="BJ16" s="80" t="s">
        <v>18</v>
      </c>
      <c r="BL16" s="58" t="s">
        <v>24</v>
      </c>
      <c r="BM16" s="59">
        <v>2.6360000000000001</v>
      </c>
      <c r="BN16" s="58">
        <v>11.1501229492248</v>
      </c>
      <c r="BO16" s="70">
        <v>4.6580417143044599</v>
      </c>
      <c r="BP16" s="58">
        <v>0</v>
      </c>
      <c r="BQ16" s="58">
        <v>0</v>
      </c>
      <c r="BR16" s="74">
        <v>0</v>
      </c>
      <c r="BS16" s="58">
        <v>2.4336774000000001</v>
      </c>
      <c r="BT16" s="58">
        <v>10.294310405443801</v>
      </c>
      <c r="BU16" s="74">
        <v>92.324635811836103</v>
      </c>
      <c r="BV16" s="58">
        <v>0.20233590000000001</v>
      </c>
      <c r="BW16" s="58">
        <v>0.85586880198864301</v>
      </c>
      <c r="BX16" s="74">
        <v>7.6758687405159298</v>
      </c>
      <c r="BY16" s="58">
        <v>0</v>
      </c>
      <c r="BZ16" s="58">
        <v>0</v>
      </c>
      <c r="CA16" s="74">
        <v>0</v>
      </c>
      <c r="CB16" s="60">
        <v>0</v>
      </c>
      <c r="CC16" s="61">
        <v>0</v>
      </c>
      <c r="CD16" s="71">
        <v>0</v>
      </c>
      <c r="CE16" s="80" t="s">
        <v>18</v>
      </c>
      <c r="CG16" s="58" t="s">
        <v>24</v>
      </c>
      <c r="CH16" s="59">
        <v>2.5459000000000001</v>
      </c>
      <c r="CI16" s="58">
        <v>10.769005317310899</v>
      </c>
      <c r="CJ16" s="70">
        <v>2.9944160388921501</v>
      </c>
      <c r="CK16" s="58">
        <v>0</v>
      </c>
      <c r="CL16" s="58">
        <v>0</v>
      </c>
      <c r="CM16" s="74">
        <v>0</v>
      </c>
      <c r="CN16" s="58">
        <v>2.3430547000000002</v>
      </c>
      <c r="CO16" s="58">
        <v>9.9109817836719003</v>
      </c>
      <c r="CP16" s="74">
        <v>92.032471817431997</v>
      </c>
      <c r="CQ16" s="58">
        <v>0.20289019999999999</v>
      </c>
      <c r="CR16" s="58">
        <v>0.85821345796389203</v>
      </c>
      <c r="CS16" s="74">
        <v>7.9692918025059898</v>
      </c>
      <c r="CT16" s="58">
        <v>0</v>
      </c>
      <c r="CU16" s="58">
        <v>0</v>
      </c>
      <c r="CV16" s="74">
        <v>0</v>
      </c>
      <c r="CW16" s="60">
        <v>0</v>
      </c>
      <c r="CX16" s="61">
        <v>0</v>
      </c>
      <c r="CY16" s="71">
        <v>0</v>
      </c>
      <c r="CZ16" s="80" t="s">
        <v>18</v>
      </c>
      <c r="DB16" s="58" t="s">
        <v>24</v>
      </c>
      <c r="DC16" s="59">
        <v>3.2241</v>
      </c>
      <c r="DD16" s="58">
        <v>13.637750910696401</v>
      </c>
      <c r="DE16" s="70">
        <v>3.7164528473268001</v>
      </c>
      <c r="DF16" s="58">
        <v>0</v>
      </c>
      <c r="DG16" s="58">
        <v>0</v>
      </c>
      <c r="DH16" s="74">
        <v>0</v>
      </c>
      <c r="DI16" s="58">
        <v>3.0217996</v>
      </c>
      <c r="DJ16" s="58">
        <v>12.7820322715927</v>
      </c>
      <c r="DK16" s="74">
        <v>93.725368319841195</v>
      </c>
      <c r="DL16" s="58">
        <v>0.20233599999999999</v>
      </c>
      <c r="DM16" s="58">
        <v>0.85586922498268503</v>
      </c>
      <c r="DN16" s="74">
        <v>6.2757358642721996</v>
      </c>
      <c r="DO16" s="58">
        <v>0</v>
      </c>
      <c r="DP16" s="58">
        <v>0</v>
      </c>
      <c r="DQ16" s="74">
        <v>0</v>
      </c>
      <c r="DR16" s="60">
        <v>0</v>
      </c>
      <c r="DS16" s="61">
        <v>0</v>
      </c>
      <c r="DT16" s="71">
        <v>0</v>
      </c>
      <c r="DU16" s="80" t="s">
        <v>18</v>
      </c>
    </row>
    <row r="17" spans="1:125" s="52" customFormat="1" ht="12.75" x14ac:dyDescent="0.2">
      <c r="A17" s="58" t="s">
        <v>25</v>
      </c>
      <c r="B17" s="59">
        <v>4.5704602000000003</v>
      </c>
      <c r="C17" s="58">
        <v>19.332774341630799</v>
      </c>
      <c r="D17" s="70">
        <v>7.1053406760785602</v>
      </c>
      <c r="E17" s="58">
        <v>3.7037936</v>
      </c>
      <c r="F17" s="58">
        <v>15.666826258934799</v>
      </c>
      <c r="G17" s="74">
        <v>81.037651306973402</v>
      </c>
      <c r="H17" s="58">
        <v>0.77600000000000002</v>
      </c>
      <c r="I17" s="58">
        <v>3.2824337665396399</v>
      </c>
      <c r="J17" s="74">
        <v>16.978596597340498</v>
      </c>
      <c r="K17" s="58">
        <v>7.7090000000000006E-2</v>
      </c>
      <c r="L17" s="58">
        <v>0.32608610703935598</v>
      </c>
      <c r="M17" s="74">
        <v>1.6867010459909499</v>
      </c>
      <c r="N17" s="58">
        <v>1.3576599999999999E-2</v>
      </c>
      <c r="O17" s="58">
        <v>5.74282091170129E-2</v>
      </c>
      <c r="P17" s="74">
        <v>0.29705104969517099</v>
      </c>
      <c r="Q17" s="59">
        <v>4.6553085000000003</v>
      </c>
      <c r="R17" s="58">
        <v>19.691677595436801</v>
      </c>
      <c r="S17" s="70">
        <v>7.4248799513556003</v>
      </c>
      <c r="T17" s="80">
        <v>-1.8226139041053899</v>
      </c>
      <c r="V17" s="58" t="s">
        <v>25</v>
      </c>
      <c r="W17" s="59">
        <v>3.0734764000000001</v>
      </c>
      <c r="X17" s="58">
        <v>13.0006220567303</v>
      </c>
      <c r="Y17" s="70">
        <v>7.8799396010814604</v>
      </c>
      <c r="Z17" s="58">
        <v>2.4505322999999999</v>
      </c>
      <c r="AA17" s="58">
        <v>10.365605628242299</v>
      </c>
      <c r="AB17" s="74">
        <v>79.731612710609994</v>
      </c>
      <c r="AC17" s="58">
        <v>0.55980779999999997</v>
      </c>
      <c r="AD17" s="58">
        <v>2.3679536410982802</v>
      </c>
      <c r="AE17" s="74">
        <v>18.214156451632402</v>
      </c>
      <c r="AF17" s="58">
        <v>5.39631E-2</v>
      </c>
      <c r="AG17" s="58">
        <v>0.22826069792159201</v>
      </c>
      <c r="AH17" s="74">
        <v>1.7557675080895401</v>
      </c>
      <c r="AI17" s="58">
        <v>9.1731999999999994E-3</v>
      </c>
      <c r="AJ17" s="58">
        <v>3.8802089468068797E-2</v>
      </c>
      <c r="AK17" s="74">
        <v>0.29846332966799399</v>
      </c>
      <c r="AL17" s="59">
        <v>3.1632418000000002</v>
      </c>
      <c r="AM17" s="58">
        <v>13.3803243505794</v>
      </c>
      <c r="AN17" s="70">
        <v>8.8699795393093606</v>
      </c>
      <c r="AO17" s="80">
        <v>-2.8377659905733399</v>
      </c>
      <c r="AQ17" s="58" t="s">
        <v>25</v>
      </c>
      <c r="AR17" s="59">
        <v>5.4906515999999996</v>
      </c>
      <c r="AS17" s="58">
        <v>23.225129139362</v>
      </c>
      <c r="AT17" s="70">
        <v>7.6006521296107099</v>
      </c>
      <c r="AU17" s="58">
        <v>4.3957807999999998</v>
      </c>
      <c r="AV17" s="58">
        <v>18.593890886890001</v>
      </c>
      <c r="AW17" s="74">
        <v>80.059364903065401</v>
      </c>
      <c r="AX17" s="58">
        <v>0.98738919999999897</v>
      </c>
      <c r="AY17" s="58">
        <v>4.1765974881398904</v>
      </c>
      <c r="AZ17" s="74">
        <v>17.9830969424467</v>
      </c>
      <c r="BA17" s="58">
        <v>9.02255E-2</v>
      </c>
      <c r="BB17" s="58">
        <v>0.381648489436755</v>
      </c>
      <c r="BC17" s="74">
        <v>1.6432566947063301</v>
      </c>
      <c r="BD17" s="58">
        <v>1.72561E-2</v>
      </c>
      <c r="BE17" s="58">
        <v>7.2992274895341006E-2</v>
      </c>
      <c r="BF17" s="74">
        <v>0.31428145978156802</v>
      </c>
      <c r="BG17" s="59">
        <v>5.5237758000000001</v>
      </c>
      <c r="BH17" s="58">
        <v>23.365242531848601</v>
      </c>
      <c r="BI17" s="70">
        <v>7.83497060937</v>
      </c>
      <c r="BJ17" s="80">
        <v>-0.59966590244305995</v>
      </c>
      <c r="BL17" s="58" t="s">
        <v>25</v>
      </c>
      <c r="BM17" s="59">
        <v>4.2219594000000003</v>
      </c>
      <c r="BN17" s="58">
        <v>17.858636721030201</v>
      </c>
      <c r="BO17" s="70">
        <v>7.4605701825871904</v>
      </c>
      <c r="BP17" s="58">
        <v>3.4062755</v>
      </c>
      <c r="BQ17" s="58">
        <v>14.4083424218256</v>
      </c>
      <c r="BR17" s="74">
        <v>80.679968168334398</v>
      </c>
      <c r="BS17" s="58">
        <v>0.73459619999999903</v>
      </c>
      <c r="BT17" s="58">
        <v>3.10729815934498</v>
      </c>
      <c r="BU17" s="74">
        <v>17.399414120372601</v>
      </c>
      <c r="BV17" s="58">
        <v>7.0529400000000006E-2</v>
      </c>
      <c r="BW17" s="58">
        <v>0.29833515991466603</v>
      </c>
      <c r="BX17" s="74">
        <v>1.6705371444358299</v>
      </c>
      <c r="BY17" s="58">
        <v>1.05583E-2</v>
      </c>
      <c r="BZ17" s="58">
        <v>4.4660979944916801E-2</v>
      </c>
      <c r="CA17" s="74">
        <v>0.25008056685718</v>
      </c>
      <c r="CB17" s="59">
        <v>4.2899345999999996</v>
      </c>
      <c r="CC17" s="58">
        <v>18.146167767122002</v>
      </c>
      <c r="CD17" s="70">
        <v>7.7986160419526698</v>
      </c>
      <c r="CE17" s="80">
        <v>-1.58452765223976</v>
      </c>
      <c r="CG17" s="58" t="s">
        <v>25</v>
      </c>
      <c r="CH17" s="59">
        <v>7.2651626</v>
      </c>
      <c r="CI17" s="58">
        <v>30.731204945413499</v>
      </c>
      <c r="CJ17" s="70">
        <v>8.5450800952902206</v>
      </c>
      <c r="CK17" s="58">
        <v>5.8327274999999998</v>
      </c>
      <c r="CL17" s="58">
        <v>24.672089815753001</v>
      </c>
      <c r="CM17" s="74">
        <v>80.283509415191901</v>
      </c>
      <c r="CN17" s="58">
        <v>1.295199</v>
      </c>
      <c r="CO17" s="58">
        <v>5.4786146030777996</v>
      </c>
      <c r="CP17" s="74">
        <v>17.827529421020799</v>
      </c>
      <c r="CQ17" s="58">
        <v>0.11592230000000001</v>
      </c>
      <c r="CR17" s="58">
        <v>0.49034442244192999</v>
      </c>
      <c r="CS17" s="74">
        <v>1.5955912672897401</v>
      </c>
      <c r="CT17" s="58">
        <v>2.1313800000000001E-2</v>
      </c>
      <c r="CU17" s="58">
        <v>9.0156104140815096E-2</v>
      </c>
      <c r="CV17" s="74">
        <v>0.29336989649756801</v>
      </c>
      <c r="CW17" s="59">
        <v>7.4926786999999999</v>
      </c>
      <c r="CX17" s="58">
        <v>31.693584493185998</v>
      </c>
      <c r="CY17" s="70">
        <v>9.0291319001913095</v>
      </c>
      <c r="CZ17" s="80">
        <v>-3.03651216219908</v>
      </c>
      <c r="DB17" s="58" t="s">
        <v>25</v>
      </c>
      <c r="DC17" s="59">
        <v>5.80274</v>
      </c>
      <c r="DD17" s="58">
        <v>24.545244477384301</v>
      </c>
      <c r="DE17" s="70">
        <v>6.6888773906817702</v>
      </c>
      <c r="DF17" s="58">
        <v>4.6656883000000002</v>
      </c>
      <c r="DG17" s="58">
        <v>19.735583531016601</v>
      </c>
      <c r="DH17" s="74">
        <v>80.404917332156899</v>
      </c>
      <c r="DI17" s="58">
        <v>1.0286602</v>
      </c>
      <c r="DJ17" s="58">
        <v>4.3511713592466696</v>
      </c>
      <c r="DK17" s="74">
        <v>17.727146141305699</v>
      </c>
      <c r="DL17" s="58">
        <v>9.2508099999999996E-2</v>
      </c>
      <c r="DM17" s="58">
        <v>0.39130375144127</v>
      </c>
      <c r="DN17" s="74">
        <v>1.59421411264334</v>
      </c>
      <c r="DO17" s="58">
        <v>1.5883399999999999E-2</v>
      </c>
      <c r="DP17" s="58">
        <v>6.7185835679710898E-2</v>
      </c>
      <c r="DQ17" s="74">
        <v>0.27372241389412599</v>
      </c>
      <c r="DR17" s="59">
        <v>6.0312146999999996</v>
      </c>
      <c r="DS17" s="58">
        <v>25.511678846044099</v>
      </c>
      <c r="DT17" s="70">
        <v>7.0132727328137197</v>
      </c>
      <c r="DU17" s="80">
        <v>-3.7882037261913402</v>
      </c>
    </row>
    <row r="18" spans="1:125" s="52" customFormat="1" ht="12.75" x14ac:dyDescent="0.2">
      <c r="A18" s="58" t="s">
        <v>26</v>
      </c>
      <c r="B18" s="59">
        <v>13.7773672</v>
      </c>
      <c r="C18" s="58">
        <v>58.277442411463497</v>
      </c>
      <c r="D18" s="70">
        <v>21.418606287268499</v>
      </c>
      <c r="E18" s="58">
        <v>11.7397606</v>
      </c>
      <c r="F18" s="58">
        <v>49.658487892437698</v>
      </c>
      <c r="G18" s="74">
        <v>85.210479110987194</v>
      </c>
      <c r="H18" s="58">
        <v>1.7737824</v>
      </c>
      <c r="I18" s="58">
        <v>7.5029938714609701</v>
      </c>
      <c r="J18" s="74">
        <v>12.8746107601748</v>
      </c>
      <c r="K18" s="58">
        <v>6.8054900000000002E-2</v>
      </c>
      <c r="L18" s="58">
        <v>0.28786817234340001</v>
      </c>
      <c r="M18" s="74">
        <v>0.49396157489364101</v>
      </c>
      <c r="N18" s="58">
        <v>0.19576930000000001</v>
      </c>
      <c r="O18" s="58">
        <v>0.82809247522142804</v>
      </c>
      <c r="P18" s="74">
        <v>1.4209485539443301</v>
      </c>
      <c r="Q18" s="59">
        <v>15.214167099999999</v>
      </c>
      <c r="R18" s="58">
        <v>64.355020385072706</v>
      </c>
      <c r="S18" s="70">
        <v>24.265494816801901</v>
      </c>
      <c r="T18" s="80">
        <v>-9.4438288376627497</v>
      </c>
      <c r="V18" s="58" t="s">
        <v>26</v>
      </c>
      <c r="W18" s="59">
        <v>7.1708493000000004</v>
      </c>
      <c r="X18" s="58">
        <v>30.332265305524601</v>
      </c>
      <c r="Y18" s="70">
        <v>18.3849986199527</v>
      </c>
      <c r="Z18" s="58">
        <v>5.3595594000000002</v>
      </c>
      <c r="AA18" s="58">
        <v>22.6706169437306</v>
      </c>
      <c r="AB18" s="74">
        <v>74.740929222986196</v>
      </c>
      <c r="AC18" s="58">
        <v>1.5789416000000001</v>
      </c>
      <c r="AD18" s="58">
        <v>6.67882889592026</v>
      </c>
      <c r="AE18" s="74">
        <v>22.018892518073098</v>
      </c>
      <c r="AF18" s="58">
        <v>2.5910599999999999E-2</v>
      </c>
      <c r="AG18" s="58">
        <v>0.109600294267142</v>
      </c>
      <c r="AH18" s="74">
        <v>0.361332373837503</v>
      </c>
      <c r="AI18" s="58">
        <v>0.2064377</v>
      </c>
      <c r="AJ18" s="58">
        <v>0.87321917160667495</v>
      </c>
      <c r="AK18" s="74">
        <v>2.8788458851031802</v>
      </c>
      <c r="AL18" s="59">
        <v>7.6396341999999997</v>
      </c>
      <c r="AM18" s="58">
        <v>32.315197502694602</v>
      </c>
      <c r="AN18" s="70">
        <v>21.422136948812401</v>
      </c>
      <c r="AO18" s="80">
        <v>-6.1362218102013202</v>
      </c>
      <c r="AQ18" s="58" t="s">
        <v>26</v>
      </c>
      <c r="AR18" s="59">
        <v>15.352869999999999</v>
      </c>
      <c r="AS18" s="58">
        <v>64.9417253882647</v>
      </c>
      <c r="AT18" s="70">
        <v>21.252818893323401</v>
      </c>
      <c r="AU18" s="58">
        <v>13.5937831</v>
      </c>
      <c r="AV18" s="58">
        <v>57.500892606257501</v>
      </c>
      <c r="AW18" s="74">
        <v>88.542292743962506</v>
      </c>
      <c r="AX18" s="58">
        <v>1.5011721</v>
      </c>
      <c r="AY18" s="58">
        <v>6.3498685443649698</v>
      </c>
      <c r="AZ18" s="74">
        <v>9.7777946403506295</v>
      </c>
      <c r="BA18" s="58">
        <v>6.2267299999999998E-2</v>
      </c>
      <c r="BB18" s="58">
        <v>0.26338696916398602</v>
      </c>
      <c r="BC18" s="74">
        <v>0.40557433235610002</v>
      </c>
      <c r="BD18" s="58">
        <v>0.1956475</v>
      </c>
      <c r="BE18" s="58">
        <v>0.82757726847817503</v>
      </c>
      <c r="BF18" s="74">
        <v>1.27433828333074</v>
      </c>
      <c r="BG18" s="59">
        <v>16.755467800000002</v>
      </c>
      <c r="BH18" s="58">
        <v>70.874630516607695</v>
      </c>
      <c r="BI18" s="70">
        <v>23.766098138748699</v>
      </c>
      <c r="BJ18" s="80">
        <v>-8.3709856193928491</v>
      </c>
      <c r="BL18" s="58" t="s">
        <v>26</v>
      </c>
      <c r="BM18" s="59">
        <v>13.1467913</v>
      </c>
      <c r="BN18" s="58">
        <v>55.610143923672098</v>
      </c>
      <c r="BO18" s="70">
        <v>23.2315259046491</v>
      </c>
      <c r="BP18" s="58">
        <v>11.4052589</v>
      </c>
      <c r="BQ18" s="58">
        <v>48.243565630781802</v>
      </c>
      <c r="BR18" s="74">
        <v>86.753175278594398</v>
      </c>
      <c r="BS18" s="58">
        <v>1.5036001000000001</v>
      </c>
      <c r="BT18" s="58">
        <v>6.3601388397066696</v>
      </c>
      <c r="BU18" s="74">
        <v>11.4370120106797</v>
      </c>
      <c r="BV18" s="58">
        <v>3.9594999999999998E-2</v>
      </c>
      <c r="BW18" s="58">
        <v>0.16748449096151699</v>
      </c>
      <c r="BX18" s="74">
        <v>0.30117615086808303</v>
      </c>
      <c r="BY18" s="58">
        <v>0.19833729999999999</v>
      </c>
      <c r="BZ18" s="58">
        <v>0.83895496222203803</v>
      </c>
      <c r="CA18" s="74">
        <v>1.50863655985777</v>
      </c>
      <c r="CB18" s="59">
        <v>14.4586098</v>
      </c>
      <c r="CC18" s="58">
        <v>61.159058021573301</v>
      </c>
      <c r="CD18" s="70">
        <v>26.284117788325698</v>
      </c>
      <c r="CE18" s="80">
        <v>-9.0729227646768607</v>
      </c>
      <c r="CG18" s="58" t="s">
        <v>26</v>
      </c>
      <c r="CH18" s="59">
        <v>15.5501592</v>
      </c>
      <c r="CI18" s="58">
        <v>65.776246949931704</v>
      </c>
      <c r="CJ18" s="70">
        <v>18.289660283517101</v>
      </c>
      <c r="CK18" s="58">
        <v>13.662583400000001</v>
      </c>
      <c r="CL18" s="58">
        <v>57.791913776190597</v>
      </c>
      <c r="CM18" s="74">
        <v>87.861373149157203</v>
      </c>
      <c r="CN18" s="58">
        <v>1.6389106</v>
      </c>
      <c r="CO18" s="58">
        <v>6.9324941930151196</v>
      </c>
      <c r="CP18" s="74">
        <v>10.539510103536401</v>
      </c>
      <c r="CQ18" s="58">
        <v>5.4898000000000002E-2</v>
      </c>
      <c r="CR18" s="58">
        <v>0.232215269220996</v>
      </c>
      <c r="CS18" s="74">
        <v>0.35303818625856898</v>
      </c>
      <c r="CT18" s="58">
        <v>0.1937672</v>
      </c>
      <c r="CU18" s="58">
        <v>0.81962371150494695</v>
      </c>
      <c r="CV18" s="74">
        <v>1.24607856104779</v>
      </c>
      <c r="CW18" s="59">
        <v>17.088526300000002</v>
      </c>
      <c r="CX18" s="58">
        <v>72.283448128248196</v>
      </c>
      <c r="CY18" s="70">
        <v>20.592709779826599</v>
      </c>
      <c r="CZ18" s="80">
        <v>-9.0023391894244291</v>
      </c>
      <c r="DB18" s="58" t="s">
        <v>26</v>
      </c>
      <c r="DC18" s="59">
        <v>18.092972100000001</v>
      </c>
      <c r="DD18" s="58">
        <v>76.532194018169506</v>
      </c>
      <c r="DE18" s="70">
        <v>20.855952879144301</v>
      </c>
      <c r="DF18" s="58">
        <v>15.9467345</v>
      </c>
      <c r="DG18" s="58">
        <v>67.453736841291999</v>
      </c>
      <c r="DH18" s="74">
        <v>88.137727797634795</v>
      </c>
      <c r="DI18" s="58">
        <v>1.8719739</v>
      </c>
      <c r="DJ18" s="58">
        <v>7.9183380662898104</v>
      </c>
      <c r="DK18" s="74">
        <v>10.3464145617071</v>
      </c>
      <c r="DL18" s="58">
        <v>7.5112100000000001E-2</v>
      </c>
      <c r="DM18" s="58">
        <v>0.31771970788105902</v>
      </c>
      <c r="DN18" s="74">
        <v>0.41514517120158501</v>
      </c>
      <c r="DO18" s="58">
        <v>0.19915160000000001</v>
      </c>
      <c r="DP18" s="58">
        <v>0.842399402706695</v>
      </c>
      <c r="DQ18" s="74">
        <v>1.10071246945658</v>
      </c>
      <c r="DR18" s="59">
        <v>20.623023499999999</v>
      </c>
      <c r="DS18" s="58">
        <v>87.234160701727404</v>
      </c>
      <c r="DT18" s="70">
        <v>23.981054493173101</v>
      </c>
      <c r="DU18" s="80">
        <v>-12.2680915337172</v>
      </c>
    </row>
    <row r="19" spans="1:125" s="52" customFormat="1" ht="12.75" x14ac:dyDescent="0.2">
      <c r="A19" s="58" t="s">
        <v>27</v>
      </c>
      <c r="B19" s="59">
        <v>42.5377303</v>
      </c>
      <c r="C19" s="58">
        <v>179.93206480499501</v>
      </c>
      <c r="D19" s="70">
        <v>66.130116474627499</v>
      </c>
      <c r="E19" s="58">
        <v>35.4676124</v>
      </c>
      <c r="F19" s="58">
        <v>150.025887319974</v>
      </c>
      <c r="G19" s="74">
        <v>83.379183961773293</v>
      </c>
      <c r="H19" s="58">
        <v>6.7479798999999998</v>
      </c>
      <c r="I19" s="58">
        <v>28.543552937745801</v>
      </c>
      <c r="J19" s="74">
        <v>15.863516582594899</v>
      </c>
      <c r="K19" s="58">
        <v>0.2952767</v>
      </c>
      <c r="L19" s="58">
        <v>1.24900284864999</v>
      </c>
      <c r="M19" s="74">
        <v>0.69415245693068905</v>
      </c>
      <c r="N19" s="58">
        <v>2.6861300000000001E-2</v>
      </c>
      <c r="O19" s="58">
        <v>0.113621698625195</v>
      </c>
      <c r="P19" s="74">
        <v>6.3146998701056695E-2</v>
      </c>
      <c r="Q19" s="59">
        <v>41.772573000000001</v>
      </c>
      <c r="R19" s="58">
        <v>176.695495013456</v>
      </c>
      <c r="S19" s="70">
        <v>66.624229046096104</v>
      </c>
      <c r="T19" s="80">
        <v>1.8317217376099799</v>
      </c>
      <c r="V19" s="58" t="s">
        <v>27</v>
      </c>
      <c r="W19" s="59">
        <v>25.3135622</v>
      </c>
      <c r="X19" s="58">
        <v>107.07485994417701</v>
      </c>
      <c r="Y19" s="70">
        <v>64.900235194328701</v>
      </c>
      <c r="Z19" s="58">
        <v>20.0541479</v>
      </c>
      <c r="AA19" s="58">
        <v>84.827850806881401</v>
      </c>
      <c r="AB19" s="74">
        <v>79.222938840271198</v>
      </c>
      <c r="AC19" s="58">
        <v>5.0201218000000001</v>
      </c>
      <c r="AD19" s="58">
        <v>21.234816119151699</v>
      </c>
      <c r="AE19" s="74">
        <v>19.831747741927799</v>
      </c>
      <c r="AF19" s="58">
        <v>0.2187733</v>
      </c>
      <c r="AG19" s="58">
        <v>0.92539802466147603</v>
      </c>
      <c r="AH19" s="74">
        <v>0.86425331319035004</v>
      </c>
      <c r="AI19" s="58">
        <v>2.0519200000000001E-2</v>
      </c>
      <c r="AJ19" s="58">
        <v>8.6794993482448596E-2</v>
      </c>
      <c r="AK19" s="74">
        <v>8.1060104610642295E-2</v>
      </c>
      <c r="AL19" s="59">
        <v>24.007259399999999</v>
      </c>
      <c r="AM19" s="58">
        <v>101.549276928655</v>
      </c>
      <c r="AN19" s="70">
        <v>67.318249168587798</v>
      </c>
      <c r="AO19" s="80">
        <v>5.4412824814147696</v>
      </c>
      <c r="AQ19" s="58" t="s">
        <v>27</v>
      </c>
      <c r="AR19" s="59">
        <v>48.333840799999997</v>
      </c>
      <c r="AS19" s="58">
        <v>204.44926689235999</v>
      </c>
      <c r="AT19" s="70">
        <v>66.908035106213106</v>
      </c>
      <c r="AU19" s="58">
        <v>40.854860700000003</v>
      </c>
      <c r="AV19" s="58">
        <v>172.813626661022</v>
      </c>
      <c r="AW19" s="74">
        <v>84.526410530983497</v>
      </c>
      <c r="AX19" s="58">
        <v>7.1655172</v>
      </c>
      <c r="AY19" s="58">
        <v>30.3097108402069</v>
      </c>
      <c r="AZ19" s="74">
        <v>14.8250523471745</v>
      </c>
      <c r="BA19" s="58">
        <v>0.2961723</v>
      </c>
      <c r="BB19" s="58">
        <v>1.25279118329086</v>
      </c>
      <c r="BC19" s="74">
        <v>0.61276384226432101</v>
      </c>
      <c r="BD19" s="58">
        <v>1.72906E-2</v>
      </c>
      <c r="BE19" s="58">
        <v>7.3138207839858596E-2</v>
      </c>
      <c r="BF19" s="74">
        <v>3.5773279577649399E-2</v>
      </c>
      <c r="BG19" s="59">
        <v>47.344749100000001</v>
      </c>
      <c r="BH19" s="58">
        <v>200.26546793065299</v>
      </c>
      <c r="BI19" s="70">
        <v>67.154195089977506</v>
      </c>
      <c r="BJ19" s="80">
        <v>2.08912650040847</v>
      </c>
      <c r="BL19" s="58" t="s">
        <v>27</v>
      </c>
      <c r="BM19" s="59">
        <v>36.061987899999998</v>
      </c>
      <c r="BN19" s="58">
        <v>152.54006027255599</v>
      </c>
      <c r="BO19" s="70">
        <v>63.7246752423911</v>
      </c>
      <c r="BP19" s="58">
        <v>29.979262500000001</v>
      </c>
      <c r="BQ19" s="58">
        <v>126.81049423447899</v>
      </c>
      <c r="BR19" s="74">
        <v>83.132584324337799</v>
      </c>
      <c r="BS19" s="58">
        <v>5.8067088</v>
      </c>
      <c r="BT19" s="58">
        <v>24.562032264926401</v>
      </c>
      <c r="BU19" s="74">
        <v>16.102020820654801</v>
      </c>
      <c r="BV19" s="58">
        <v>0.26078699999999999</v>
      </c>
      <c r="BW19" s="58">
        <v>1.1031134725187799</v>
      </c>
      <c r="BX19" s="74">
        <v>0.72316312878580902</v>
      </c>
      <c r="BY19" s="58">
        <v>1.5229599999999999E-2</v>
      </c>
      <c r="BZ19" s="58">
        <v>6.4420300632592797E-2</v>
      </c>
      <c r="CA19" s="74">
        <v>4.2231726221615203E-2</v>
      </c>
      <c r="CB19" s="59">
        <v>35.375205800000003</v>
      </c>
      <c r="CC19" s="58">
        <v>149.63501290748599</v>
      </c>
      <c r="CD19" s="70">
        <v>64.308124286849804</v>
      </c>
      <c r="CE19" s="80">
        <v>1.9414222036836899</v>
      </c>
      <c r="CG19" s="58" t="s">
        <v>27</v>
      </c>
      <c r="CH19" s="59">
        <v>58.8999989</v>
      </c>
      <c r="CI19" s="58">
        <v>249.143486132097</v>
      </c>
      <c r="CJ19" s="70">
        <v>69.276523585722103</v>
      </c>
      <c r="CK19" s="58">
        <v>49.389080999999997</v>
      </c>
      <c r="CL19" s="58">
        <v>208.91287006799101</v>
      </c>
      <c r="CM19" s="74">
        <v>83.852431107600594</v>
      </c>
      <c r="CN19" s="58">
        <v>9.1345370999999993</v>
      </c>
      <c r="CO19" s="58">
        <v>38.638547704573497</v>
      </c>
      <c r="CP19" s="74">
        <v>15.508552242095201</v>
      </c>
      <c r="CQ19" s="58">
        <v>0.36257820000000002</v>
      </c>
      <c r="CR19" s="58">
        <v>1.5336841838803601</v>
      </c>
      <c r="CS19" s="74">
        <v>0.61558269400918497</v>
      </c>
      <c r="CT19" s="58">
        <v>1.38026E-2</v>
      </c>
      <c r="CU19" s="58">
        <v>5.8384175652113401E-2</v>
      </c>
      <c r="CV19" s="74">
        <v>2.3433956295031401E-2</v>
      </c>
      <c r="CW19" s="59">
        <v>57.133665899999997</v>
      </c>
      <c r="CX19" s="58">
        <v>241.67200277880701</v>
      </c>
      <c r="CY19" s="70">
        <v>68.849529788667297</v>
      </c>
      <c r="CZ19" s="80">
        <v>3.0915800205986699</v>
      </c>
      <c r="DB19" s="58" t="s">
        <v>27</v>
      </c>
      <c r="DC19" s="59">
        <v>58.447765699999998</v>
      </c>
      <c r="DD19" s="58">
        <v>247.23056663979</v>
      </c>
      <c r="DE19" s="70">
        <v>67.373333722792296</v>
      </c>
      <c r="DF19" s="58">
        <v>49.278958500000002</v>
      </c>
      <c r="DG19" s="58">
        <v>208.44705845400199</v>
      </c>
      <c r="DH19" s="74">
        <v>84.312818308467897</v>
      </c>
      <c r="DI19" s="58">
        <v>8.8016611000000005</v>
      </c>
      <c r="DJ19" s="58">
        <v>37.230502057059802</v>
      </c>
      <c r="DK19" s="74">
        <v>15.0590206393467</v>
      </c>
      <c r="DL19" s="58">
        <v>0.35449059999999999</v>
      </c>
      <c r="DM19" s="58">
        <v>1.4994741177331099</v>
      </c>
      <c r="DN19" s="74">
        <v>0.60650838531540296</v>
      </c>
      <c r="DO19" s="58">
        <v>1.26555E-2</v>
      </c>
      <c r="DP19" s="58">
        <v>5.3532010995415401E-2</v>
      </c>
      <c r="DQ19" s="74">
        <v>2.1652666870035701E-2</v>
      </c>
      <c r="DR19" s="59">
        <v>57.464601999999999</v>
      </c>
      <c r="DS19" s="58">
        <v>243.07184276489801</v>
      </c>
      <c r="DT19" s="70">
        <v>66.821518774417399</v>
      </c>
      <c r="DU19" s="80">
        <v>1.7109031747927299</v>
      </c>
    </row>
    <row r="20" spans="1:125" s="52" customFormat="1" ht="12.75" x14ac:dyDescent="0.2">
      <c r="A20" s="58" t="s">
        <v>28</v>
      </c>
      <c r="B20" s="59">
        <v>3.4387376315115401</v>
      </c>
      <c r="C20" s="58">
        <v>14.5456553040516</v>
      </c>
      <c r="D20" s="70">
        <v>5.3459392048837904</v>
      </c>
      <c r="E20" s="58">
        <v>0</v>
      </c>
      <c r="F20" s="58">
        <v>0</v>
      </c>
      <c r="G20" s="74">
        <v>0</v>
      </c>
      <c r="H20" s="58">
        <v>0.59106890000000001</v>
      </c>
      <c r="I20" s="58">
        <v>2.5001862315869099</v>
      </c>
      <c r="J20" s="74">
        <v>17.1885431032489</v>
      </c>
      <c r="K20" s="58">
        <v>7.50691E-2</v>
      </c>
      <c r="L20" s="58">
        <v>0.31753782044296502</v>
      </c>
      <c r="M20" s="74">
        <v>2.1830423848591902</v>
      </c>
      <c r="N20" s="58">
        <v>2.77259963151154</v>
      </c>
      <c r="O20" s="58">
        <v>11.727931252021699</v>
      </c>
      <c r="P20" s="74">
        <v>80.628414511891904</v>
      </c>
      <c r="Q20" s="59">
        <v>1.056724</v>
      </c>
      <c r="R20" s="58">
        <v>4.4698795612278701</v>
      </c>
      <c r="S20" s="70">
        <v>1.6853982591521699</v>
      </c>
      <c r="T20" s="80">
        <v>225.414926841024</v>
      </c>
      <c r="V20" s="58" t="s">
        <v>28</v>
      </c>
      <c r="W20" s="59">
        <v>3.4459192720476999</v>
      </c>
      <c r="X20" s="58">
        <v>14.576033215643101</v>
      </c>
      <c r="Y20" s="70">
        <v>8.8348281229484904</v>
      </c>
      <c r="Z20" s="58">
        <v>0</v>
      </c>
      <c r="AA20" s="58">
        <v>0</v>
      </c>
      <c r="AB20" s="74">
        <v>0</v>
      </c>
      <c r="AC20" s="58">
        <v>0.68409560000000003</v>
      </c>
      <c r="AD20" s="58">
        <v>2.8936836301304001</v>
      </c>
      <c r="AE20" s="74">
        <v>19.852339709440798</v>
      </c>
      <c r="AF20" s="58">
        <v>7.4864E-2</v>
      </c>
      <c r="AG20" s="58">
        <v>0.31667025966265899</v>
      </c>
      <c r="AH20" s="74">
        <v>2.1725407384692699</v>
      </c>
      <c r="AI20" s="58">
        <v>2.6869596720477</v>
      </c>
      <c r="AJ20" s="58">
        <v>11.36567932585</v>
      </c>
      <c r="AK20" s="74">
        <v>77.975119552089893</v>
      </c>
      <c r="AL20" s="59">
        <v>0.85219800000000001</v>
      </c>
      <c r="AM20" s="58">
        <v>3.6047467667236401</v>
      </c>
      <c r="AN20" s="70">
        <v>2.3896304175799501</v>
      </c>
      <c r="AO20" s="80">
        <v>304.35664857787702</v>
      </c>
      <c r="AQ20" s="58" t="s">
        <v>28</v>
      </c>
      <c r="AR20" s="59">
        <v>3.0618562930807798</v>
      </c>
      <c r="AS20" s="58">
        <v>12.9514696967787</v>
      </c>
      <c r="AT20" s="70">
        <v>4.2384959472872703</v>
      </c>
      <c r="AU20" s="58">
        <v>0</v>
      </c>
      <c r="AV20" s="58">
        <v>0</v>
      </c>
      <c r="AW20" s="74">
        <v>0</v>
      </c>
      <c r="AX20" s="58">
        <v>0.55865710000000002</v>
      </c>
      <c r="AY20" s="58">
        <v>2.36308624865607</v>
      </c>
      <c r="AZ20" s="74">
        <v>18.245699553648599</v>
      </c>
      <c r="BA20" s="58">
        <v>7.4864E-2</v>
      </c>
      <c r="BB20" s="58">
        <v>0.31667025966265899</v>
      </c>
      <c r="BC20" s="74">
        <v>2.4450527011727701</v>
      </c>
      <c r="BD20" s="58">
        <v>2.4283351930807799</v>
      </c>
      <c r="BE20" s="58">
        <v>10.2717131884599</v>
      </c>
      <c r="BF20" s="74">
        <v>79.309247745178695</v>
      </c>
      <c r="BG20" s="59">
        <v>0.87755899999999998</v>
      </c>
      <c r="BH20" s="58">
        <v>3.7120222857355101</v>
      </c>
      <c r="BI20" s="70">
        <v>1.2447371547896899</v>
      </c>
      <c r="BJ20" s="80">
        <v>248.906032879929</v>
      </c>
      <c r="BL20" s="58" t="s">
        <v>28</v>
      </c>
      <c r="BM20" s="59">
        <v>3.1595678176469102</v>
      </c>
      <c r="BN20" s="58">
        <v>13.3647836241188</v>
      </c>
      <c r="BO20" s="70">
        <v>5.5832316744207997</v>
      </c>
      <c r="BP20" s="58">
        <v>0</v>
      </c>
      <c r="BQ20" s="58">
        <v>0</v>
      </c>
      <c r="BR20" s="74">
        <v>0</v>
      </c>
      <c r="BS20" s="58">
        <v>0.55647869999999999</v>
      </c>
      <c r="BT20" s="58">
        <v>2.3538717464433998</v>
      </c>
      <c r="BU20" s="74">
        <v>17.612494243419601</v>
      </c>
      <c r="BV20" s="58">
        <v>7.4864E-2</v>
      </c>
      <c r="BW20" s="58">
        <v>0.31667025966265899</v>
      </c>
      <c r="BX20" s="74">
        <v>2.3694379839504398</v>
      </c>
      <c r="BY20" s="58">
        <v>2.5282251176469099</v>
      </c>
      <c r="BZ20" s="58">
        <v>10.6942416180127</v>
      </c>
      <c r="CA20" s="74">
        <v>80.018067772630005</v>
      </c>
      <c r="CB20" s="59">
        <v>0.88517369999999995</v>
      </c>
      <c r="CC20" s="58">
        <v>3.7442320130577702</v>
      </c>
      <c r="CD20" s="70">
        <v>1.6091457004343599</v>
      </c>
      <c r="CE20" s="80">
        <v>256.94325505230302</v>
      </c>
      <c r="CG20" s="58" t="s">
        <v>28</v>
      </c>
      <c r="CH20" s="59">
        <v>3.3062645427050401</v>
      </c>
      <c r="CI20" s="58">
        <v>13.9853020310409</v>
      </c>
      <c r="CJ20" s="70">
        <v>3.8887354473845699</v>
      </c>
      <c r="CK20" s="58">
        <v>0</v>
      </c>
      <c r="CL20" s="58">
        <v>0</v>
      </c>
      <c r="CM20" s="74">
        <v>0</v>
      </c>
      <c r="CN20" s="58">
        <v>0.54277339999999996</v>
      </c>
      <c r="CO20" s="58">
        <v>2.2958991439942298</v>
      </c>
      <c r="CP20" s="74">
        <v>16.416514558630201</v>
      </c>
      <c r="CQ20" s="58">
        <v>7.50691E-2</v>
      </c>
      <c r="CR20" s="58">
        <v>0.31753782044296502</v>
      </c>
      <c r="CS20" s="74">
        <v>2.27051099603124</v>
      </c>
      <c r="CT20" s="58">
        <v>2.68842204270504</v>
      </c>
      <c r="CU20" s="58">
        <v>11.3718650666037</v>
      </c>
      <c r="CV20" s="74">
        <v>81.312974445338597</v>
      </c>
      <c r="CW20" s="59">
        <v>1.2685096</v>
      </c>
      <c r="CX20" s="58">
        <v>5.3657200312109401</v>
      </c>
      <c r="CY20" s="70">
        <v>1.5286309414360599</v>
      </c>
      <c r="CZ20" s="80">
        <v>160.64166504573899</v>
      </c>
      <c r="DB20" s="58" t="s">
        <v>28</v>
      </c>
      <c r="DC20" s="59">
        <v>4.4086000372100296</v>
      </c>
      <c r="DD20" s="58">
        <v>18.648115496528501</v>
      </c>
      <c r="DE20" s="70">
        <v>5.0818380822599298</v>
      </c>
      <c r="DF20" s="58">
        <v>0</v>
      </c>
      <c r="DG20" s="58">
        <v>0</v>
      </c>
      <c r="DH20" s="74">
        <v>0</v>
      </c>
      <c r="DI20" s="58">
        <v>0.66052480000000002</v>
      </c>
      <c r="DJ20" s="58">
        <v>2.7939805504598501</v>
      </c>
      <c r="DK20" s="74">
        <v>14.982642889465</v>
      </c>
      <c r="DL20" s="58">
        <v>7.4864E-2</v>
      </c>
      <c r="DM20" s="58">
        <v>0.31667025966265899</v>
      </c>
      <c r="DN20" s="74">
        <v>1.6981354481722799</v>
      </c>
      <c r="DO20" s="58">
        <v>3.6732112372100301</v>
      </c>
      <c r="DP20" s="58">
        <v>15.537464686406</v>
      </c>
      <c r="DQ20" s="74">
        <v>83.319221662362693</v>
      </c>
      <c r="DR20" s="59">
        <v>1.8783110000000001</v>
      </c>
      <c r="DS20" s="58">
        <v>7.9451436217304501</v>
      </c>
      <c r="DT20" s="70">
        <v>2.1841549298591598</v>
      </c>
      <c r="DU20" s="80">
        <v>134.71086722113799</v>
      </c>
    </row>
    <row r="21" spans="1:125" s="52" customFormat="1" ht="12.75" x14ac:dyDescent="0.2">
      <c r="A21" s="56" t="s">
        <v>29</v>
      </c>
      <c r="B21" s="57">
        <v>244.9667</v>
      </c>
      <c r="C21" s="56">
        <v>1036.1945460796201</v>
      </c>
      <c r="D21" s="69">
        <v>68.681284322238</v>
      </c>
      <c r="E21" s="56"/>
      <c r="F21" s="56"/>
      <c r="G21" s="79"/>
      <c r="H21" s="56"/>
      <c r="I21" s="56"/>
      <c r="J21" s="79"/>
      <c r="K21" s="56"/>
      <c r="L21" s="56"/>
      <c r="M21" s="79"/>
      <c r="N21" s="56"/>
      <c r="O21" s="56"/>
      <c r="P21" s="79"/>
      <c r="Q21" s="57">
        <v>392.58170000000001</v>
      </c>
      <c r="R21" s="56">
        <v>1660.59720129579</v>
      </c>
      <c r="S21" s="69">
        <v>86.228539273610593</v>
      </c>
      <c r="T21" s="82">
        <v>-37.601090422706903</v>
      </c>
      <c r="V21" s="56" t="s">
        <v>29</v>
      </c>
      <c r="W21" s="57">
        <v>95.546400000000006</v>
      </c>
      <c r="X21" s="56">
        <v>404.15557942178202</v>
      </c>
      <c r="Y21" s="69">
        <v>63.229153507745501</v>
      </c>
      <c r="Z21" s="56"/>
      <c r="AA21" s="56"/>
      <c r="AB21" s="79"/>
      <c r="AC21" s="56"/>
      <c r="AD21" s="56"/>
      <c r="AE21" s="79"/>
      <c r="AF21" s="56"/>
      <c r="AG21" s="56"/>
      <c r="AH21" s="79"/>
      <c r="AI21" s="56"/>
      <c r="AJ21" s="56"/>
      <c r="AK21" s="79"/>
      <c r="AL21" s="57">
        <v>162.7501</v>
      </c>
      <c r="AM21" s="56">
        <v>688.423226478998</v>
      </c>
      <c r="AN21" s="69">
        <v>82.026159380611603</v>
      </c>
      <c r="AO21" s="82">
        <v>-41.292570634365198</v>
      </c>
      <c r="AQ21" s="56" t="s">
        <v>29</v>
      </c>
      <c r="AR21" s="57">
        <v>132.23249999999999</v>
      </c>
      <c r="AS21" s="56">
        <v>559.33559669323802</v>
      </c>
      <c r="AT21" s="69">
        <v>55.667345328088601</v>
      </c>
      <c r="AU21" s="56"/>
      <c r="AV21" s="56"/>
      <c r="AW21" s="79"/>
      <c r="AX21" s="56"/>
      <c r="AY21" s="56"/>
      <c r="AZ21" s="79"/>
      <c r="BA21" s="56"/>
      <c r="BB21" s="56"/>
      <c r="BC21" s="79"/>
      <c r="BD21" s="56"/>
      <c r="BE21" s="56"/>
      <c r="BF21" s="79"/>
      <c r="BG21" s="57">
        <v>242.85040000000001</v>
      </c>
      <c r="BH21" s="56">
        <v>1027.2427231670799</v>
      </c>
      <c r="BI21" s="69">
        <v>77.500841856893402</v>
      </c>
      <c r="BJ21" s="82">
        <v>-45.549811735949397</v>
      </c>
      <c r="BL21" s="56" t="s">
        <v>29</v>
      </c>
      <c r="BM21" s="57">
        <v>114.9131</v>
      </c>
      <c r="BN21" s="56">
        <v>486.07556656925999</v>
      </c>
      <c r="BO21" s="69">
        <v>54.635759104435998</v>
      </c>
      <c r="BP21" s="56"/>
      <c r="BQ21" s="56"/>
      <c r="BR21" s="79"/>
      <c r="BS21" s="56"/>
      <c r="BT21" s="56"/>
      <c r="BU21" s="79"/>
      <c r="BV21" s="56"/>
      <c r="BW21" s="56"/>
      <c r="BX21" s="79"/>
      <c r="BY21" s="56"/>
      <c r="BZ21" s="56"/>
      <c r="CA21" s="79"/>
      <c r="CB21" s="57">
        <v>220.61500000000001</v>
      </c>
      <c r="CC21" s="56">
        <v>933.18830593446103</v>
      </c>
      <c r="CD21" s="69">
        <v>80.042036467387604</v>
      </c>
      <c r="CE21" s="82">
        <v>-47.912381297735898</v>
      </c>
      <c r="CG21" s="56" t="s">
        <v>29</v>
      </c>
      <c r="CH21" s="57">
        <v>336.57900000000001</v>
      </c>
      <c r="CI21" s="56">
        <v>1423.7091168919401</v>
      </c>
      <c r="CJ21" s="69">
        <v>67.651488615564901</v>
      </c>
      <c r="CK21" s="56"/>
      <c r="CL21" s="56"/>
      <c r="CM21" s="79"/>
      <c r="CN21" s="56"/>
      <c r="CO21" s="56"/>
      <c r="CP21" s="79"/>
      <c r="CQ21" s="56"/>
      <c r="CR21" s="56"/>
      <c r="CS21" s="79"/>
      <c r="CT21" s="56"/>
      <c r="CU21" s="56"/>
      <c r="CV21" s="79"/>
      <c r="CW21" s="57">
        <v>555.58920000000001</v>
      </c>
      <c r="CX21" s="56">
        <v>2350.1092144391</v>
      </c>
      <c r="CY21" s="69">
        <v>87.004863457349401</v>
      </c>
      <c r="CZ21" s="82">
        <v>-39.419448758183201</v>
      </c>
      <c r="DB21" s="56" t="s">
        <v>29</v>
      </c>
      <c r="DC21" s="57">
        <v>618.85490000000004</v>
      </c>
      <c r="DD21" s="56">
        <v>2617.7193561192098</v>
      </c>
      <c r="DE21" s="69">
        <v>75.723045409649302</v>
      </c>
      <c r="DF21" s="56"/>
      <c r="DG21" s="56"/>
      <c r="DH21" s="79"/>
      <c r="DI21" s="56"/>
      <c r="DJ21" s="56"/>
      <c r="DK21" s="79"/>
      <c r="DL21" s="56"/>
      <c r="DM21" s="56"/>
      <c r="DN21" s="79"/>
      <c r="DO21" s="56"/>
      <c r="DP21" s="56"/>
      <c r="DQ21" s="79"/>
      <c r="DR21" s="57">
        <v>890.82929999999999</v>
      </c>
      <c r="DS21" s="56">
        <v>3768.1548641016302</v>
      </c>
      <c r="DT21" s="69">
        <v>91.196271316692403</v>
      </c>
      <c r="DU21" s="82">
        <v>-30.530473122067299</v>
      </c>
    </row>
    <row r="22" spans="1:125" s="52" customFormat="1" ht="14.25" x14ac:dyDescent="0.25">
      <c r="A22" s="58" t="s">
        <v>30</v>
      </c>
      <c r="B22" s="59">
        <v>244.9667</v>
      </c>
      <c r="C22" s="58">
        <v>1036.1945460796201</v>
      </c>
      <c r="D22" s="70">
        <v>68.681284322238</v>
      </c>
      <c r="E22" s="58"/>
      <c r="F22" s="58"/>
      <c r="G22" s="74"/>
      <c r="H22" s="58"/>
      <c r="I22" s="58"/>
      <c r="J22" s="74"/>
      <c r="K22" s="58"/>
      <c r="L22" s="58"/>
      <c r="M22" s="74"/>
      <c r="N22" s="58"/>
      <c r="O22" s="58"/>
      <c r="P22" s="74"/>
      <c r="Q22" s="59">
        <v>392.58170000000001</v>
      </c>
      <c r="R22" s="58">
        <v>1660.59720129579</v>
      </c>
      <c r="S22" s="70">
        <v>86.228539273610593</v>
      </c>
      <c r="T22" s="80">
        <v>-37.601090422706903</v>
      </c>
      <c r="V22" s="58" t="s">
        <v>30</v>
      </c>
      <c r="W22" s="59">
        <v>95.546400000000006</v>
      </c>
      <c r="X22" s="58">
        <v>404.15557942178202</v>
      </c>
      <c r="Y22" s="70">
        <v>63.229153507745501</v>
      </c>
      <c r="Z22" s="58"/>
      <c r="AA22" s="58"/>
      <c r="AB22" s="74"/>
      <c r="AC22" s="58"/>
      <c r="AD22" s="58"/>
      <c r="AE22" s="74"/>
      <c r="AF22" s="58"/>
      <c r="AG22" s="58"/>
      <c r="AH22" s="74"/>
      <c r="AI22" s="58"/>
      <c r="AJ22" s="58"/>
      <c r="AK22" s="74"/>
      <c r="AL22" s="59">
        <v>162.7501</v>
      </c>
      <c r="AM22" s="58">
        <v>688.423226478998</v>
      </c>
      <c r="AN22" s="70">
        <v>82.026159380611603</v>
      </c>
      <c r="AO22" s="80">
        <v>-41.292570634365198</v>
      </c>
      <c r="AQ22" s="58" t="s">
        <v>30</v>
      </c>
      <c r="AR22" s="59">
        <v>132.23249999999999</v>
      </c>
      <c r="AS22" s="58">
        <v>559.33559669323802</v>
      </c>
      <c r="AT22" s="70">
        <v>55.667345328088601</v>
      </c>
      <c r="AU22" s="58"/>
      <c r="AV22" s="58"/>
      <c r="AW22" s="74"/>
      <c r="AX22" s="58"/>
      <c r="AY22" s="58"/>
      <c r="AZ22" s="74"/>
      <c r="BA22" s="58"/>
      <c r="BB22" s="58"/>
      <c r="BC22" s="74"/>
      <c r="BD22" s="58"/>
      <c r="BE22" s="58"/>
      <c r="BF22" s="74"/>
      <c r="BG22" s="59">
        <v>242.85040000000001</v>
      </c>
      <c r="BH22" s="58">
        <v>1027.2427231670799</v>
      </c>
      <c r="BI22" s="70">
        <v>77.500841856893402</v>
      </c>
      <c r="BJ22" s="80">
        <v>-45.549811735949397</v>
      </c>
      <c r="BL22" s="58" t="s">
        <v>30</v>
      </c>
      <c r="BM22" s="59">
        <v>114.9131</v>
      </c>
      <c r="BN22" s="58">
        <v>486.07556656925999</v>
      </c>
      <c r="BO22" s="70">
        <v>54.635759104435998</v>
      </c>
      <c r="BP22" s="58"/>
      <c r="BQ22" s="58"/>
      <c r="BR22" s="74"/>
      <c r="BS22" s="58"/>
      <c r="BT22" s="58"/>
      <c r="BU22" s="74"/>
      <c r="BV22" s="58"/>
      <c r="BW22" s="58"/>
      <c r="BX22" s="74"/>
      <c r="BY22" s="58"/>
      <c r="BZ22" s="58"/>
      <c r="CA22" s="74"/>
      <c r="CB22" s="59">
        <v>220.61500000000001</v>
      </c>
      <c r="CC22" s="58">
        <v>933.18830593446103</v>
      </c>
      <c r="CD22" s="70">
        <v>80.042036467387604</v>
      </c>
      <c r="CE22" s="80">
        <v>-47.912381297735898</v>
      </c>
      <c r="CG22" s="58" t="s">
        <v>30</v>
      </c>
      <c r="CH22" s="59">
        <v>336.57900000000001</v>
      </c>
      <c r="CI22" s="58">
        <v>1423.7091168919401</v>
      </c>
      <c r="CJ22" s="70">
        <v>67.651488615564901</v>
      </c>
      <c r="CK22" s="58"/>
      <c r="CL22" s="58"/>
      <c r="CM22" s="74"/>
      <c r="CN22" s="58"/>
      <c r="CO22" s="58"/>
      <c r="CP22" s="74"/>
      <c r="CQ22" s="58"/>
      <c r="CR22" s="58"/>
      <c r="CS22" s="74"/>
      <c r="CT22" s="58"/>
      <c r="CU22" s="58"/>
      <c r="CV22" s="74"/>
      <c r="CW22" s="59">
        <v>555.58920000000001</v>
      </c>
      <c r="CX22" s="58">
        <v>2350.1092144391</v>
      </c>
      <c r="CY22" s="70">
        <v>87.004863457349401</v>
      </c>
      <c r="CZ22" s="80">
        <v>-39.419448758183201</v>
      </c>
      <c r="DB22" s="58" t="s">
        <v>30</v>
      </c>
      <c r="DC22" s="59">
        <v>618.85490000000004</v>
      </c>
      <c r="DD22" s="58">
        <v>2617.7193561192098</v>
      </c>
      <c r="DE22" s="70">
        <v>75.723045409649302</v>
      </c>
      <c r="DF22" s="58"/>
      <c r="DG22" s="58"/>
      <c r="DH22" s="74"/>
      <c r="DI22" s="58"/>
      <c r="DJ22" s="58"/>
      <c r="DK22" s="74"/>
      <c r="DL22" s="58"/>
      <c r="DM22" s="58"/>
      <c r="DN22" s="74"/>
      <c r="DO22" s="58"/>
      <c r="DP22" s="58"/>
      <c r="DQ22" s="74"/>
      <c r="DR22" s="59">
        <v>890.82929999999999</v>
      </c>
      <c r="DS22" s="58">
        <v>3768.1548641016302</v>
      </c>
      <c r="DT22" s="70">
        <v>91.196271316692403</v>
      </c>
      <c r="DU22" s="80">
        <v>-30.530473122067299</v>
      </c>
    </row>
    <row r="23" spans="1:125" s="52" customFormat="1" ht="14.25" x14ac:dyDescent="0.25">
      <c r="A23" s="58" t="s">
        <v>31</v>
      </c>
      <c r="B23" s="60"/>
      <c r="C23" s="61"/>
      <c r="D23" s="71"/>
      <c r="E23" s="58"/>
      <c r="F23" s="58"/>
      <c r="G23" s="74"/>
      <c r="H23" s="58"/>
      <c r="I23" s="58"/>
      <c r="J23" s="74"/>
      <c r="K23" s="58"/>
      <c r="L23" s="58"/>
      <c r="M23" s="74"/>
      <c r="N23" s="58"/>
      <c r="O23" s="58"/>
      <c r="P23" s="74"/>
      <c r="Q23" s="60"/>
      <c r="R23" s="61"/>
      <c r="S23" s="71"/>
      <c r="T23" s="80"/>
      <c r="V23" s="58" t="s">
        <v>31</v>
      </c>
      <c r="W23" s="60"/>
      <c r="X23" s="61"/>
      <c r="Y23" s="71"/>
      <c r="Z23" s="58"/>
      <c r="AA23" s="58"/>
      <c r="AB23" s="74"/>
      <c r="AC23" s="58"/>
      <c r="AD23" s="58"/>
      <c r="AE23" s="74"/>
      <c r="AF23" s="58"/>
      <c r="AG23" s="58"/>
      <c r="AH23" s="74"/>
      <c r="AI23" s="58"/>
      <c r="AJ23" s="58"/>
      <c r="AK23" s="74"/>
      <c r="AL23" s="60"/>
      <c r="AM23" s="61"/>
      <c r="AN23" s="71"/>
      <c r="AO23" s="80"/>
      <c r="AQ23" s="58" t="s">
        <v>31</v>
      </c>
      <c r="AR23" s="60"/>
      <c r="AS23" s="61"/>
      <c r="AT23" s="71"/>
      <c r="AU23" s="58"/>
      <c r="AV23" s="58"/>
      <c r="AW23" s="74"/>
      <c r="AX23" s="58"/>
      <c r="AY23" s="58"/>
      <c r="AZ23" s="74"/>
      <c r="BA23" s="58"/>
      <c r="BB23" s="58"/>
      <c r="BC23" s="74"/>
      <c r="BD23" s="58"/>
      <c r="BE23" s="58"/>
      <c r="BF23" s="74"/>
      <c r="BG23" s="60"/>
      <c r="BH23" s="61"/>
      <c r="BI23" s="71"/>
      <c r="BJ23" s="80"/>
      <c r="BL23" s="58" t="s">
        <v>31</v>
      </c>
      <c r="BM23" s="60"/>
      <c r="BN23" s="61"/>
      <c r="BO23" s="71"/>
      <c r="BP23" s="58"/>
      <c r="BQ23" s="58"/>
      <c r="BR23" s="74"/>
      <c r="BS23" s="58"/>
      <c r="BT23" s="58"/>
      <c r="BU23" s="74"/>
      <c r="BV23" s="58"/>
      <c r="BW23" s="58"/>
      <c r="BX23" s="74"/>
      <c r="BY23" s="58"/>
      <c r="BZ23" s="58"/>
      <c r="CA23" s="74"/>
      <c r="CB23" s="60"/>
      <c r="CC23" s="61"/>
      <c r="CD23" s="71"/>
      <c r="CE23" s="80"/>
      <c r="CG23" s="58" t="s">
        <v>31</v>
      </c>
      <c r="CH23" s="60"/>
      <c r="CI23" s="61"/>
      <c r="CJ23" s="71"/>
      <c r="CK23" s="58"/>
      <c r="CL23" s="58"/>
      <c r="CM23" s="74"/>
      <c r="CN23" s="58"/>
      <c r="CO23" s="58"/>
      <c r="CP23" s="74"/>
      <c r="CQ23" s="58"/>
      <c r="CR23" s="58"/>
      <c r="CS23" s="74"/>
      <c r="CT23" s="58"/>
      <c r="CU23" s="58"/>
      <c r="CV23" s="74"/>
      <c r="CW23" s="60"/>
      <c r="CX23" s="61"/>
      <c r="CY23" s="71"/>
      <c r="CZ23" s="80"/>
      <c r="DB23" s="58" t="s">
        <v>31</v>
      </c>
      <c r="DC23" s="60"/>
      <c r="DD23" s="61"/>
      <c r="DE23" s="71"/>
      <c r="DF23" s="58"/>
      <c r="DG23" s="58"/>
      <c r="DH23" s="74"/>
      <c r="DI23" s="58"/>
      <c r="DJ23" s="58"/>
      <c r="DK23" s="74"/>
      <c r="DL23" s="58"/>
      <c r="DM23" s="58"/>
      <c r="DN23" s="74"/>
      <c r="DO23" s="58"/>
      <c r="DP23" s="58"/>
      <c r="DQ23" s="74"/>
      <c r="DR23" s="60"/>
      <c r="DS23" s="61"/>
      <c r="DT23" s="71"/>
      <c r="DU23" s="80"/>
    </row>
    <row r="24" spans="1:125" s="52" customFormat="1" ht="14.25" x14ac:dyDescent="0.25">
      <c r="A24" s="58" t="s">
        <v>32</v>
      </c>
      <c r="B24" s="59">
        <v>0</v>
      </c>
      <c r="C24" s="58">
        <v>0</v>
      </c>
      <c r="D24" s="70">
        <v>0</v>
      </c>
      <c r="E24" s="58"/>
      <c r="F24" s="58"/>
      <c r="G24" s="74"/>
      <c r="H24" s="58"/>
      <c r="I24" s="58"/>
      <c r="J24" s="74"/>
      <c r="K24" s="58"/>
      <c r="L24" s="58"/>
      <c r="M24" s="74"/>
      <c r="N24" s="58"/>
      <c r="O24" s="58"/>
      <c r="P24" s="74"/>
      <c r="Q24" s="59">
        <v>0</v>
      </c>
      <c r="R24" s="58">
        <v>0</v>
      </c>
      <c r="S24" s="70">
        <v>0</v>
      </c>
      <c r="T24" s="80" t="s">
        <v>18</v>
      </c>
      <c r="V24" s="58" t="s">
        <v>32</v>
      </c>
      <c r="W24" s="59">
        <v>0</v>
      </c>
      <c r="X24" s="58">
        <v>0</v>
      </c>
      <c r="Y24" s="70">
        <v>0</v>
      </c>
      <c r="Z24" s="58"/>
      <c r="AA24" s="58"/>
      <c r="AB24" s="74"/>
      <c r="AC24" s="58"/>
      <c r="AD24" s="58"/>
      <c r="AE24" s="74"/>
      <c r="AF24" s="58"/>
      <c r="AG24" s="58"/>
      <c r="AH24" s="74"/>
      <c r="AI24" s="58"/>
      <c r="AJ24" s="58"/>
      <c r="AK24" s="74"/>
      <c r="AL24" s="59">
        <v>0</v>
      </c>
      <c r="AM24" s="58">
        <v>0</v>
      </c>
      <c r="AN24" s="70">
        <v>0</v>
      </c>
      <c r="AO24" s="80" t="s">
        <v>18</v>
      </c>
      <c r="AQ24" s="58" t="s">
        <v>32</v>
      </c>
      <c r="AR24" s="59">
        <v>0</v>
      </c>
      <c r="AS24" s="58">
        <v>0</v>
      </c>
      <c r="AT24" s="70">
        <v>0</v>
      </c>
      <c r="AU24" s="58"/>
      <c r="AV24" s="58"/>
      <c r="AW24" s="74"/>
      <c r="AX24" s="58"/>
      <c r="AY24" s="58"/>
      <c r="AZ24" s="74"/>
      <c r="BA24" s="58"/>
      <c r="BB24" s="58"/>
      <c r="BC24" s="74"/>
      <c r="BD24" s="58"/>
      <c r="BE24" s="58"/>
      <c r="BF24" s="74"/>
      <c r="BG24" s="59">
        <v>0</v>
      </c>
      <c r="BH24" s="58">
        <v>0</v>
      </c>
      <c r="BI24" s="70">
        <v>0</v>
      </c>
      <c r="BJ24" s="80" t="s">
        <v>18</v>
      </c>
      <c r="BL24" s="58" t="s">
        <v>32</v>
      </c>
      <c r="BM24" s="59">
        <v>0</v>
      </c>
      <c r="BN24" s="58">
        <v>0</v>
      </c>
      <c r="BO24" s="70">
        <v>0</v>
      </c>
      <c r="BP24" s="58"/>
      <c r="BQ24" s="58"/>
      <c r="BR24" s="74"/>
      <c r="BS24" s="58"/>
      <c r="BT24" s="58"/>
      <c r="BU24" s="74"/>
      <c r="BV24" s="58"/>
      <c r="BW24" s="58"/>
      <c r="BX24" s="74"/>
      <c r="BY24" s="58"/>
      <c r="BZ24" s="58"/>
      <c r="CA24" s="74"/>
      <c r="CB24" s="59">
        <v>0</v>
      </c>
      <c r="CC24" s="58">
        <v>0</v>
      </c>
      <c r="CD24" s="70">
        <v>0</v>
      </c>
      <c r="CE24" s="80" t="s">
        <v>18</v>
      </c>
      <c r="CG24" s="58" t="s">
        <v>32</v>
      </c>
      <c r="CH24" s="59">
        <v>0</v>
      </c>
      <c r="CI24" s="58">
        <v>0</v>
      </c>
      <c r="CJ24" s="70">
        <v>0</v>
      </c>
      <c r="CK24" s="58"/>
      <c r="CL24" s="58"/>
      <c r="CM24" s="74"/>
      <c r="CN24" s="58"/>
      <c r="CO24" s="58"/>
      <c r="CP24" s="74"/>
      <c r="CQ24" s="58"/>
      <c r="CR24" s="58"/>
      <c r="CS24" s="74"/>
      <c r="CT24" s="58"/>
      <c r="CU24" s="58"/>
      <c r="CV24" s="74"/>
      <c r="CW24" s="59">
        <v>0</v>
      </c>
      <c r="CX24" s="58">
        <v>0</v>
      </c>
      <c r="CY24" s="70">
        <v>0</v>
      </c>
      <c r="CZ24" s="80" t="s">
        <v>18</v>
      </c>
      <c r="DB24" s="58" t="s">
        <v>32</v>
      </c>
      <c r="DC24" s="59">
        <v>0</v>
      </c>
      <c r="DD24" s="58">
        <v>0</v>
      </c>
      <c r="DE24" s="70">
        <v>0</v>
      </c>
      <c r="DF24" s="58"/>
      <c r="DG24" s="58"/>
      <c r="DH24" s="74"/>
      <c r="DI24" s="58"/>
      <c r="DJ24" s="58"/>
      <c r="DK24" s="74"/>
      <c r="DL24" s="58"/>
      <c r="DM24" s="58"/>
      <c r="DN24" s="74"/>
      <c r="DO24" s="58"/>
      <c r="DP24" s="58"/>
      <c r="DQ24" s="74"/>
      <c r="DR24" s="59">
        <v>0</v>
      </c>
      <c r="DS24" s="58">
        <v>0</v>
      </c>
      <c r="DT24" s="70">
        <v>0</v>
      </c>
      <c r="DU24" s="80" t="s">
        <v>18</v>
      </c>
    </row>
    <row r="25" spans="1:125" s="52" customFormat="1" ht="12.75" x14ac:dyDescent="0.2">
      <c r="A25" s="53" t="s">
        <v>33</v>
      </c>
      <c r="B25" s="54">
        <v>-1.9827926999999901</v>
      </c>
      <c r="C25" s="55">
        <v>-8.3870949877941694</v>
      </c>
      <c r="D25" s="68"/>
      <c r="E25" s="55">
        <v>-1.46287769999999</v>
      </c>
      <c r="F25" s="55">
        <v>-6.18788551391469</v>
      </c>
      <c r="G25" s="78"/>
      <c r="H25" s="55">
        <v>-0.174131600000001</v>
      </c>
      <c r="I25" s="55">
        <v>-0.73656629337831903</v>
      </c>
      <c r="J25" s="78"/>
      <c r="K25" s="55">
        <v>-0.37537009999999998</v>
      </c>
      <c r="L25" s="55">
        <v>-1.58779315874918</v>
      </c>
      <c r="M25" s="78"/>
      <c r="N25" s="55">
        <v>2.9586699999995501E-2</v>
      </c>
      <c r="O25" s="55">
        <v>0.12514997824801999</v>
      </c>
      <c r="P25" s="78"/>
      <c r="Q25" s="54">
        <v>-1.3723999999999901</v>
      </c>
      <c r="R25" s="55">
        <v>-5.8051702335038096</v>
      </c>
      <c r="S25" s="68"/>
      <c r="T25" s="81">
        <f>((B25-Q25)/Q25)*100</f>
        <v>44.476296997960105</v>
      </c>
      <c r="V25" s="53" t="s">
        <v>33</v>
      </c>
      <c r="W25" s="54">
        <v>7.6312334000000002</v>
      </c>
      <c r="X25" s="55">
        <v>32.279662619207599</v>
      </c>
      <c r="Y25" s="68"/>
      <c r="Z25" s="55">
        <v>6.449338</v>
      </c>
      <c r="AA25" s="55">
        <v>27.2803154935918</v>
      </c>
      <c r="AB25" s="78"/>
      <c r="AC25" s="55">
        <v>1.2269045000000001</v>
      </c>
      <c r="AD25" s="55">
        <v>5.1897329370095804</v>
      </c>
      <c r="AE25" s="78"/>
      <c r="AF25" s="55">
        <v>-0.16157529999999901</v>
      </c>
      <c r="AG25" s="55">
        <v>-0.68345389247264099</v>
      </c>
      <c r="AH25" s="78"/>
      <c r="AI25" s="55">
        <v>0.11656619999999999</v>
      </c>
      <c r="AJ25" s="55">
        <v>0.493068081078882</v>
      </c>
      <c r="AK25" s="78"/>
      <c r="AL25" s="54">
        <v>7.7079488999999697</v>
      </c>
      <c r="AM25" s="55">
        <v>32.604164613559199</v>
      </c>
      <c r="AN25" s="68"/>
      <c r="AO25" s="81">
        <f>((W25-AL25)/AL25)*100</f>
        <v>-0.99527774502980704</v>
      </c>
      <c r="AQ25" s="53" t="s">
        <v>33</v>
      </c>
      <c r="AR25" s="54">
        <v>-3.42840289999998</v>
      </c>
      <c r="AS25" s="55">
        <v>-14.501940005492701</v>
      </c>
      <c r="AT25" s="68"/>
      <c r="AU25" s="55">
        <v>-2.5574113999999901</v>
      </c>
      <c r="AV25" s="55">
        <v>-10.817697853470801</v>
      </c>
      <c r="AW25" s="78"/>
      <c r="AX25" s="55">
        <v>-0.56829079999999499</v>
      </c>
      <c r="AY25" s="55">
        <v>-2.4038362256879</v>
      </c>
      <c r="AZ25" s="78"/>
      <c r="BA25" s="55">
        <v>-0.30799539999999997</v>
      </c>
      <c r="BB25" s="55">
        <v>-1.3028021918799999</v>
      </c>
      <c r="BC25" s="78"/>
      <c r="BD25" s="55">
        <v>5.2947000000014696E-3</v>
      </c>
      <c r="BE25" s="55">
        <v>2.2396265546008001E-2</v>
      </c>
      <c r="BF25" s="78"/>
      <c r="BG25" s="54">
        <v>-2.99767980000001</v>
      </c>
      <c r="BH25" s="55">
        <v>-12.6800069546312</v>
      </c>
      <c r="BI25" s="68"/>
      <c r="BJ25" s="81">
        <f>((AR25-BG25)/BG25)*100</f>
        <v>14.368549302696326</v>
      </c>
      <c r="BL25" s="53" t="s">
        <v>33</v>
      </c>
      <c r="BM25" s="54">
        <v>3.3848271999999899</v>
      </c>
      <c r="BN25" s="55">
        <v>14.317617390698199</v>
      </c>
      <c r="BO25" s="68"/>
      <c r="BP25" s="55">
        <v>3.2586085999999899</v>
      </c>
      <c r="BQ25" s="55">
        <v>13.783720232701601</v>
      </c>
      <c r="BR25" s="78"/>
      <c r="BS25" s="55">
        <v>0.29495590000000199</v>
      </c>
      <c r="BT25" s="55">
        <v>1.24764588376301</v>
      </c>
      <c r="BU25" s="78"/>
      <c r="BV25" s="55">
        <v>-0.206499499999999</v>
      </c>
      <c r="BW25" s="55">
        <v>-0.87348058192467704</v>
      </c>
      <c r="BX25" s="78"/>
      <c r="BY25" s="55">
        <v>3.7762199999997699E-2</v>
      </c>
      <c r="BZ25" s="55">
        <v>0.15973185615826799</v>
      </c>
      <c r="CA25" s="78"/>
      <c r="CB25" s="54">
        <v>4.0749370999999899</v>
      </c>
      <c r="CC25" s="55">
        <v>17.236741151501398</v>
      </c>
      <c r="CD25" s="68"/>
      <c r="CE25" s="81">
        <f>((BM25-CB25)/CB25)*100</f>
        <v>-16.935473678845291</v>
      </c>
      <c r="CG25" s="53" t="s">
        <v>33</v>
      </c>
      <c r="CH25" s="54">
        <v>-13.211304699999999</v>
      </c>
      <c r="CI25" s="55">
        <v>-55.8830317620152</v>
      </c>
      <c r="CJ25" s="68"/>
      <c r="CK25" s="55">
        <v>-10.869122000000001</v>
      </c>
      <c r="CL25" s="55">
        <v>-45.975738486390298</v>
      </c>
      <c r="CM25" s="78"/>
      <c r="CN25" s="55">
        <v>-1.59149059999999</v>
      </c>
      <c r="CO25" s="55">
        <v>-6.7319104182608402</v>
      </c>
      <c r="CP25" s="78"/>
      <c r="CQ25" s="55">
        <v>-0.57661229999999897</v>
      </c>
      <c r="CR25" s="55">
        <v>-2.4390356748995901</v>
      </c>
      <c r="CS25" s="78"/>
      <c r="CT25" s="55">
        <v>-0.17407979999999901</v>
      </c>
      <c r="CU25" s="55">
        <v>-0.73634718246451603</v>
      </c>
      <c r="CV25" s="78"/>
      <c r="CW25" s="54">
        <v>-13.385486200000001</v>
      </c>
      <c r="CX25" s="55">
        <v>-56.619809129420602</v>
      </c>
      <c r="CY25" s="68"/>
      <c r="CZ25" s="81">
        <f>((CH25-CW25)/CW25)*100</f>
        <v>-1.3012713725706977</v>
      </c>
      <c r="DB25" s="53" t="s">
        <v>33</v>
      </c>
      <c r="DC25" s="54">
        <v>0.97345789999999199</v>
      </c>
      <c r="DD25" s="55">
        <v>4.11766891915559</v>
      </c>
      <c r="DE25" s="68"/>
      <c r="DF25" s="55">
        <v>1.3429865999999899</v>
      </c>
      <c r="DG25" s="55">
        <v>5.6807533039307003</v>
      </c>
      <c r="DH25" s="78"/>
      <c r="DI25" s="55">
        <v>0.31373030000000002</v>
      </c>
      <c r="DJ25" s="55">
        <v>1.32706047719924</v>
      </c>
      <c r="DK25" s="78"/>
      <c r="DL25" s="55">
        <v>-0.57244869999999903</v>
      </c>
      <c r="DM25" s="55">
        <v>-2.4214238949635498</v>
      </c>
      <c r="DN25" s="78"/>
      <c r="DO25" s="55">
        <v>-0.110810299999997</v>
      </c>
      <c r="DP25" s="55">
        <v>-0.46872096701079502</v>
      </c>
      <c r="DQ25" s="78"/>
      <c r="DR25" s="54">
        <v>1.63140700000001</v>
      </c>
      <c r="DS25" s="55">
        <v>6.9007544120736499</v>
      </c>
      <c r="DT25" s="68"/>
      <c r="DU25" s="81">
        <f>((DC25-DR25)/DR25)*100</f>
        <v>-40.330162859422202</v>
      </c>
    </row>
    <row r="26" spans="1:125" s="52" customFormat="1" ht="14.25" x14ac:dyDescent="0.25">
      <c r="A26" s="58" t="s">
        <v>34</v>
      </c>
      <c r="B26" s="59">
        <v>-0.34969810000000401</v>
      </c>
      <c r="C26" s="58">
        <v>-1.47920212826645</v>
      </c>
      <c r="D26" s="70"/>
      <c r="E26" s="58">
        <v>4.3600000000000003E-4</v>
      </c>
      <c r="F26" s="58">
        <v>1.84425402346815E-3</v>
      </c>
      <c r="G26" s="74"/>
      <c r="H26" s="58">
        <v>3.33270000000001E-3</v>
      </c>
      <c r="I26" s="58">
        <v>1.40971224403952E-2</v>
      </c>
      <c r="J26" s="74"/>
      <c r="K26" s="58">
        <v>-0.38415850000000001</v>
      </c>
      <c r="L26" s="58">
        <v>-1.6249675671433199</v>
      </c>
      <c r="M26" s="74"/>
      <c r="N26" s="58">
        <v>3.0691699999995499E-2</v>
      </c>
      <c r="O26" s="58">
        <v>0.12982406241300201</v>
      </c>
      <c r="P26" s="74"/>
      <c r="Q26" s="59">
        <v>1.1730000000007301E-3</v>
      </c>
      <c r="R26" s="58">
        <v>4.9617201135997201E-3</v>
      </c>
      <c r="S26" s="70"/>
      <c r="T26" s="80">
        <v>-29912.284739964802</v>
      </c>
      <c r="V26" s="58" t="s">
        <v>34</v>
      </c>
      <c r="W26" s="59">
        <v>-7.70147999999993E-2</v>
      </c>
      <c r="X26" s="58">
        <v>-0.32576801551970902</v>
      </c>
      <c r="Y26" s="70"/>
      <c r="Z26" s="58">
        <v>0</v>
      </c>
      <c r="AA26" s="58">
        <v>0</v>
      </c>
      <c r="AB26" s="74"/>
      <c r="AC26" s="58">
        <v>-8.4431000000000107E-3</v>
      </c>
      <c r="AD26" s="58">
        <v>-3.5713809966843799E-2</v>
      </c>
      <c r="AE26" s="74"/>
      <c r="AF26" s="58">
        <v>-0.17930269999999901</v>
      </c>
      <c r="AG26" s="58">
        <v>-0.75843973828830402</v>
      </c>
      <c r="AH26" s="74"/>
      <c r="AI26" s="58">
        <v>0.110731</v>
      </c>
      <c r="AJ26" s="58">
        <v>0.46838553273543898</v>
      </c>
      <c r="AK26" s="74"/>
      <c r="AL26" s="59">
        <v>0</v>
      </c>
      <c r="AM26" s="58">
        <v>0</v>
      </c>
      <c r="AN26" s="70"/>
      <c r="AO26" s="80" t="s">
        <v>18</v>
      </c>
      <c r="AQ26" s="58" t="s">
        <v>34</v>
      </c>
      <c r="AR26" s="59">
        <v>-0.31011659999999902</v>
      </c>
      <c r="AS26" s="58">
        <v>-1.3117747415006</v>
      </c>
      <c r="AT26" s="70"/>
      <c r="AU26" s="58">
        <v>0</v>
      </c>
      <c r="AV26" s="58">
        <v>0</v>
      </c>
      <c r="AW26" s="74"/>
      <c r="AX26" s="58">
        <v>-2.8142999999999901E-3</v>
      </c>
      <c r="AY26" s="58">
        <v>-1.19043213262532E-2</v>
      </c>
      <c r="AZ26" s="74"/>
      <c r="BA26" s="58">
        <v>-0.31467689999999998</v>
      </c>
      <c r="BB26" s="58">
        <v>-1.3310645388015701</v>
      </c>
      <c r="BC26" s="74"/>
      <c r="BD26" s="58">
        <v>7.3746000000014904E-3</v>
      </c>
      <c r="BE26" s="58">
        <v>3.1194118627226899E-2</v>
      </c>
      <c r="BF26" s="74"/>
      <c r="BG26" s="59">
        <v>0</v>
      </c>
      <c r="BH26" s="58">
        <v>0</v>
      </c>
      <c r="BI26" s="70"/>
      <c r="BJ26" s="80" t="s">
        <v>18</v>
      </c>
      <c r="BL26" s="58" t="s">
        <v>34</v>
      </c>
      <c r="BM26" s="59">
        <v>-0.190543500000001</v>
      </c>
      <c r="BN26" s="58">
        <v>-0.80598765257042504</v>
      </c>
      <c r="BO26" s="70"/>
      <c r="BP26" s="58">
        <v>0</v>
      </c>
      <c r="BQ26" s="58">
        <v>0</v>
      </c>
      <c r="BR26" s="74"/>
      <c r="BS26" s="58">
        <v>-2.8144000000000099E-3</v>
      </c>
      <c r="BT26" s="58">
        <v>-1.1904744320295301E-2</v>
      </c>
      <c r="BU26" s="74"/>
      <c r="BV26" s="58">
        <v>-0.22208269999999899</v>
      </c>
      <c r="BW26" s="58">
        <v>-0.93939658949006399</v>
      </c>
      <c r="BX26" s="74"/>
      <c r="BY26" s="58">
        <v>3.4353599999997798E-2</v>
      </c>
      <c r="BZ26" s="58">
        <v>0.14531368123993399</v>
      </c>
      <c r="CA26" s="74"/>
      <c r="CB26" s="59">
        <v>0</v>
      </c>
      <c r="CC26" s="58">
        <v>0</v>
      </c>
      <c r="CD26" s="70"/>
      <c r="CE26" s="80" t="s">
        <v>18</v>
      </c>
      <c r="CG26" s="58" t="s">
        <v>34</v>
      </c>
      <c r="CH26" s="59">
        <v>-0.74632349999999803</v>
      </c>
      <c r="CI26" s="58">
        <v>-3.1569039396418002</v>
      </c>
      <c r="CJ26" s="70"/>
      <c r="CK26" s="58">
        <v>-5.2376899999999997E-2</v>
      </c>
      <c r="CL26" s="58">
        <v>-0.22155116642612099</v>
      </c>
      <c r="CM26" s="74"/>
      <c r="CN26" s="58">
        <v>-1.33832E-2</v>
      </c>
      <c r="CO26" s="58">
        <v>-5.6610138639630499E-2</v>
      </c>
      <c r="CP26" s="74"/>
      <c r="CQ26" s="58">
        <v>-0.52267669999999899</v>
      </c>
      <c r="CR26" s="58">
        <v>-2.2108913003395698</v>
      </c>
      <c r="CS26" s="74"/>
      <c r="CT26" s="58">
        <v>-0.15788669999999899</v>
      </c>
      <c r="CU26" s="58">
        <v>-0.66785133423648302</v>
      </c>
      <c r="CV26" s="74"/>
      <c r="CW26" s="59">
        <v>-7.2606500000000601E-2</v>
      </c>
      <c r="CX26" s="58">
        <v>-0.30712116916270898</v>
      </c>
      <c r="CY26" s="70"/>
      <c r="CZ26" s="80">
        <v>927.90177187991799</v>
      </c>
      <c r="DB26" s="58" t="s">
        <v>34</v>
      </c>
      <c r="DC26" s="59">
        <v>-0.60232919999999601</v>
      </c>
      <c r="DD26" s="58">
        <v>-2.54781662970721</v>
      </c>
      <c r="DE26" s="70"/>
      <c r="DF26" s="58">
        <v>5.23768999999999E-2</v>
      </c>
      <c r="DG26" s="58">
        <v>0.22155116642612099</v>
      </c>
      <c r="DH26" s="74"/>
      <c r="DI26" s="58">
        <v>1.9011900000000002E-2</v>
      </c>
      <c r="DJ26" s="58">
        <v>8.0419204286179005E-2</v>
      </c>
      <c r="DK26" s="74"/>
      <c r="DL26" s="58">
        <v>-0.56146569999999896</v>
      </c>
      <c r="DM26" s="58">
        <v>-2.3749664593219202</v>
      </c>
      <c r="DN26" s="74"/>
      <c r="DO26" s="58">
        <v>-0.112252299999997</v>
      </c>
      <c r="DP26" s="58">
        <v>-0.47482054109758698</v>
      </c>
      <c r="DQ26" s="74"/>
      <c r="DR26" s="59">
        <v>7.2606500000000504E-2</v>
      </c>
      <c r="DS26" s="58">
        <v>0.30712116916270799</v>
      </c>
      <c r="DT26" s="70"/>
      <c r="DU26" s="80">
        <v>-929.58027173874598</v>
      </c>
    </row>
    <row r="27" spans="1:125" s="52" customFormat="1" ht="14.25" x14ac:dyDescent="0.25">
      <c r="A27" s="58" t="s">
        <v>35</v>
      </c>
      <c r="B27" s="59">
        <v>2.2484495000000102</v>
      </c>
      <c r="C27" s="58">
        <v>9.5108074241742209</v>
      </c>
      <c r="D27" s="70"/>
      <c r="E27" s="58">
        <v>1.9789688000000101</v>
      </c>
      <c r="F27" s="58">
        <v>8.37092011861915</v>
      </c>
      <c r="G27" s="74"/>
      <c r="H27" s="58">
        <v>0.25165389999999799</v>
      </c>
      <c r="I27" s="58">
        <v>1.0644810036615799</v>
      </c>
      <c r="J27" s="74"/>
      <c r="K27" s="58">
        <v>1.7826799999999799E-2</v>
      </c>
      <c r="L27" s="58">
        <v>7.5406301893489902E-2</v>
      </c>
      <c r="M27" s="74"/>
      <c r="N27" s="58">
        <v>0</v>
      </c>
      <c r="O27" s="58">
        <v>0</v>
      </c>
      <c r="P27" s="74"/>
      <c r="Q27" s="59">
        <v>2.6903945</v>
      </c>
      <c r="R27" s="58">
        <v>11.380208443443999</v>
      </c>
      <c r="S27" s="70"/>
      <c r="T27" s="80">
        <v>-16.426773099632399</v>
      </c>
      <c r="V27" s="58" t="s">
        <v>35</v>
      </c>
      <c r="W27" s="59">
        <v>0.72187789999999996</v>
      </c>
      <c r="X27" s="58">
        <v>3.0535005080911399</v>
      </c>
      <c r="Y27" s="70"/>
      <c r="Z27" s="58">
        <v>0.42470599999999997</v>
      </c>
      <c r="AA27" s="58">
        <v>1.79648107635565</v>
      </c>
      <c r="AB27" s="74"/>
      <c r="AC27" s="58">
        <v>0.30099900000000002</v>
      </c>
      <c r="AD27" s="58">
        <v>1.27320783671993</v>
      </c>
      <c r="AE27" s="74"/>
      <c r="AF27" s="58">
        <v>-3.8271000000000902E-3</v>
      </c>
      <c r="AG27" s="58">
        <v>-1.6188404984438302E-2</v>
      </c>
      <c r="AH27" s="74"/>
      <c r="AI27" s="58">
        <v>0</v>
      </c>
      <c r="AJ27" s="58">
        <v>0</v>
      </c>
      <c r="AK27" s="74"/>
      <c r="AL27" s="59">
        <v>0.89218479999998201</v>
      </c>
      <c r="AM27" s="58">
        <v>3.77388854834195</v>
      </c>
      <c r="AN27" s="70"/>
      <c r="AO27" s="80">
        <v>-19.088747084683099</v>
      </c>
      <c r="AQ27" s="58" t="s">
        <v>35</v>
      </c>
      <c r="AR27" s="59">
        <v>-1.2628482999999799</v>
      </c>
      <c r="AS27" s="58">
        <v>-5.3417730695066004</v>
      </c>
      <c r="AT27" s="70"/>
      <c r="AU27" s="58">
        <v>-0.97064719999998805</v>
      </c>
      <c r="AV27" s="58">
        <v>-4.1057798256148397</v>
      </c>
      <c r="AW27" s="74"/>
      <c r="AX27" s="58">
        <v>-0.29234319999999597</v>
      </c>
      <c r="AY27" s="58">
        <v>-1.2365943184255599</v>
      </c>
      <c r="AZ27" s="74"/>
      <c r="BA27" s="58">
        <v>1.4210000000009301E-4</v>
      </c>
      <c r="BB27" s="58">
        <v>6.0107453379586097E-4</v>
      </c>
      <c r="BC27" s="74"/>
      <c r="BD27" s="58">
        <v>0</v>
      </c>
      <c r="BE27" s="58">
        <v>0</v>
      </c>
      <c r="BF27" s="74"/>
      <c r="BG27" s="59">
        <v>-1.68904140000001</v>
      </c>
      <c r="BH27" s="58">
        <v>-7.1445444902621098</v>
      </c>
      <c r="BI27" s="70"/>
      <c r="BJ27" s="80">
        <v>-25.232839171379801</v>
      </c>
      <c r="BL27" s="58" t="s">
        <v>35</v>
      </c>
      <c r="BM27" s="59">
        <v>0.697105799999995</v>
      </c>
      <c r="BN27" s="58">
        <v>2.94871600099306</v>
      </c>
      <c r="BO27" s="70"/>
      <c r="BP27" s="58">
        <v>0.64097109999999402</v>
      </c>
      <c r="BQ27" s="58">
        <v>2.7112695644536502</v>
      </c>
      <c r="BR27" s="74"/>
      <c r="BS27" s="58">
        <v>4.63946000000015E-2</v>
      </c>
      <c r="BT27" s="58">
        <v>0.196246393846784</v>
      </c>
      <c r="BU27" s="74"/>
      <c r="BV27" s="58">
        <v>9.7400999999998593E-3</v>
      </c>
      <c r="BW27" s="58">
        <v>4.1200042692618899E-2</v>
      </c>
      <c r="BX27" s="74"/>
      <c r="BY27" s="58">
        <v>0</v>
      </c>
      <c r="BZ27" s="58">
        <v>0</v>
      </c>
      <c r="CA27" s="74"/>
      <c r="CB27" s="59">
        <v>1.20555159999999</v>
      </c>
      <c r="CC27" s="58">
        <v>5.0994114421982797</v>
      </c>
      <c r="CD27" s="70"/>
      <c r="CE27" s="80">
        <v>-42.175366031615802</v>
      </c>
      <c r="CG27" s="58" t="s">
        <v>35</v>
      </c>
      <c r="CH27" s="59">
        <v>-1.6428396000000101</v>
      </c>
      <c r="CI27" s="58">
        <v>-6.9491136289284698</v>
      </c>
      <c r="CJ27" s="70"/>
      <c r="CK27" s="58">
        <v>-1.3987868000000101</v>
      </c>
      <c r="CL27" s="58">
        <v>-5.9167848253994402</v>
      </c>
      <c r="CM27" s="74"/>
      <c r="CN27" s="58">
        <v>-0.22491819999999599</v>
      </c>
      <c r="CO27" s="58">
        <v>-0.95139058555322198</v>
      </c>
      <c r="CP27" s="74"/>
      <c r="CQ27" s="58">
        <v>-1.9134600000000099E-2</v>
      </c>
      <c r="CR27" s="58">
        <v>-8.0938217975811397E-2</v>
      </c>
      <c r="CS27" s="74"/>
      <c r="CT27" s="58">
        <v>0</v>
      </c>
      <c r="CU27" s="58">
        <v>0</v>
      </c>
      <c r="CV27" s="74"/>
      <c r="CW27" s="59">
        <v>-2.4651534000000099</v>
      </c>
      <c r="CX27" s="58">
        <v>-10.427452010128899</v>
      </c>
      <c r="CY27" s="70"/>
      <c r="CZ27" s="80">
        <v>-33.357510327754703</v>
      </c>
      <c r="DB27" s="58" t="s">
        <v>35</v>
      </c>
      <c r="DC27" s="59">
        <v>1.1010574</v>
      </c>
      <c r="DD27" s="58">
        <v>4.6574072018793</v>
      </c>
      <c r="DE27" s="70"/>
      <c r="DF27" s="58">
        <v>0.90446749999999998</v>
      </c>
      <c r="DG27" s="58">
        <v>3.8258436375485698</v>
      </c>
      <c r="DH27" s="74"/>
      <c r="DI27" s="58">
        <v>0.19299649999999999</v>
      </c>
      <c r="DJ27" s="58">
        <v>0.81636369642263795</v>
      </c>
      <c r="DK27" s="74"/>
      <c r="DL27" s="58">
        <v>3.5933999999999099E-3</v>
      </c>
      <c r="DM27" s="58">
        <v>1.51998679080969E-2</v>
      </c>
      <c r="DN27" s="74"/>
      <c r="DO27" s="58">
        <v>0</v>
      </c>
      <c r="DP27" s="58">
        <v>0</v>
      </c>
      <c r="DQ27" s="74"/>
      <c r="DR27" s="59">
        <v>1.343146</v>
      </c>
      <c r="DS27" s="58">
        <v>5.6814275564338201</v>
      </c>
      <c r="DT27" s="70"/>
      <c r="DU27" s="80">
        <v>-18.023997391199501</v>
      </c>
    </row>
    <row r="28" spans="1:125" s="52" customFormat="1" ht="14.25" x14ac:dyDescent="0.25">
      <c r="A28" s="58" t="s">
        <v>36</v>
      </c>
      <c r="B28" s="59">
        <v>-3.8815441000000002</v>
      </c>
      <c r="C28" s="58">
        <v>-16.418700283701899</v>
      </c>
      <c r="D28" s="70"/>
      <c r="E28" s="58">
        <v>-3.4422825000000001</v>
      </c>
      <c r="F28" s="58">
        <v>-14.5606498865573</v>
      </c>
      <c r="G28" s="74"/>
      <c r="H28" s="58">
        <v>-0.42911819999999901</v>
      </c>
      <c r="I28" s="58">
        <v>-1.8151444194802899</v>
      </c>
      <c r="J28" s="74"/>
      <c r="K28" s="58">
        <v>-9.0383999999999708E-3</v>
      </c>
      <c r="L28" s="58">
        <v>-3.8231893499344999E-2</v>
      </c>
      <c r="M28" s="74"/>
      <c r="N28" s="58">
        <v>-1.1050000000000001E-3</v>
      </c>
      <c r="O28" s="58">
        <v>-4.6740841649823396E-3</v>
      </c>
      <c r="P28" s="74"/>
      <c r="Q28" s="59">
        <v>-4.0639674999999897</v>
      </c>
      <c r="R28" s="58">
        <v>-17.190340397061401</v>
      </c>
      <c r="S28" s="70"/>
      <c r="T28" s="80">
        <v>-4.4888006609302202</v>
      </c>
      <c r="V28" s="58" t="s">
        <v>36</v>
      </c>
      <c r="W28" s="59">
        <v>6.9863702999999999</v>
      </c>
      <c r="X28" s="58">
        <v>29.551930126636201</v>
      </c>
      <c r="Y28" s="70"/>
      <c r="Z28" s="58">
        <v>6.0246320000000004</v>
      </c>
      <c r="AA28" s="58">
        <v>25.4838344172361</v>
      </c>
      <c r="AB28" s="74"/>
      <c r="AC28" s="58">
        <v>0.93434860000000097</v>
      </c>
      <c r="AD28" s="58">
        <v>3.9522389102564901</v>
      </c>
      <c r="AE28" s="74"/>
      <c r="AF28" s="58">
        <v>2.1554500000000001E-2</v>
      </c>
      <c r="AG28" s="58">
        <v>9.1174250800101303E-2</v>
      </c>
      <c r="AH28" s="74"/>
      <c r="AI28" s="58">
        <v>5.8351999999999501E-3</v>
      </c>
      <c r="AJ28" s="58">
        <v>2.46825483434432E-2</v>
      </c>
      <c r="AK28" s="74"/>
      <c r="AL28" s="59">
        <v>6.8157640999999902</v>
      </c>
      <c r="AM28" s="58">
        <v>28.830276065217301</v>
      </c>
      <c r="AN28" s="70"/>
      <c r="AO28" s="80">
        <v>2.5031118667972998</v>
      </c>
      <c r="AQ28" s="58" t="s">
        <v>36</v>
      </c>
      <c r="AR28" s="59">
        <v>-1.8554379999999999</v>
      </c>
      <c r="AS28" s="58">
        <v>-7.8483921944855402</v>
      </c>
      <c r="AT28" s="70"/>
      <c r="AU28" s="58">
        <v>-1.5867642</v>
      </c>
      <c r="AV28" s="58">
        <v>-6.7119180278560098</v>
      </c>
      <c r="AW28" s="74"/>
      <c r="AX28" s="58">
        <v>-0.27313330000000002</v>
      </c>
      <c r="AY28" s="58">
        <v>-1.1553375859360799</v>
      </c>
      <c r="AZ28" s="74"/>
      <c r="BA28" s="58">
        <v>6.5393999999999904E-3</v>
      </c>
      <c r="BB28" s="58">
        <v>2.7661272387769699E-2</v>
      </c>
      <c r="BC28" s="74"/>
      <c r="BD28" s="58">
        <v>-2.0799000000000199E-3</v>
      </c>
      <c r="BE28" s="58">
        <v>-8.7978530812188992E-3</v>
      </c>
      <c r="BF28" s="74"/>
      <c r="BG28" s="59">
        <v>-1.30863840000001</v>
      </c>
      <c r="BH28" s="58">
        <v>-5.5354624643691004</v>
      </c>
      <c r="BI28" s="70"/>
      <c r="BJ28" s="80">
        <v>41.783857175518797</v>
      </c>
      <c r="BL28" s="58" t="s">
        <v>36</v>
      </c>
      <c r="BM28" s="59">
        <v>2.8782649</v>
      </c>
      <c r="BN28" s="58">
        <v>12.1748890422756</v>
      </c>
      <c r="BO28" s="70"/>
      <c r="BP28" s="58">
        <v>2.6176374999999998</v>
      </c>
      <c r="BQ28" s="58">
        <v>11.0724506682479</v>
      </c>
      <c r="BR28" s="74"/>
      <c r="BS28" s="58">
        <v>0.25137569999999998</v>
      </c>
      <c r="BT28" s="58">
        <v>1.06330423423652</v>
      </c>
      <c r="BU28" s="74"/>
      <c r="BV28" s="58">
        <v>5.8431000000000099E-3</v>
      </c>
      <c r="BW28" s="58">
        <v>2.4715964872767698E-2</v>
      </c>
      <c r="BX28" s="74"/>
      <c r="BY28" s="58">
        <v>3.40859999999998E-3</v>
      </c>
      <c r="BZ28" s="58">
        <v>1.44181749183337E-2</v>
      </c>
      <c r="CA28" s="74"/>
      <c r="CB28" s="59">
        <v>2.8693854999999902</v>
      </c>
      <c r="CC28" s="58">
        <v>12.137329709303099</v>
      </c>
      <c r="CD28" s="70"/>
      <c r="CE28" s="80">
        <v>0.30945301703120398</v>
      </c>
      <c r="CG28" s="58" t="s">
        <v>36</v>
      </c>
      <c r="CH28" s="59">
        <v>-10.8221416</v>
      </c>
      <c r="CI28" s="58">
        <v>-45.777014193444899</v>
      </c>
      <c r="CJ28" s="70"/>
      <c r="CK28" s="58">
        <v>-9.4179583000000004</v>
      </c>
      <c r="CL28" s="58">
        <v>-39.837402494564699</v>
      </c>
      <c r="CM28" s="74"/>
      <c r="CN28" s="58">
        <v>-1.3531892000000001</v>
      </c>
      <c r="CO28" s="58">
        <v>-5.7239096940679799</v>
      </c>
      <c r="CP28" s="74"/>
      <c r="CQ28" s="58">
        <v>-3.4800999999999999E-2</v>
      </c>
      <c r="CR28" s="58">
        <v>-0.14720615658420899</v>
      </c>
      <c r="CS28" s="74"/>
      <c r="CT28" s="58">
        <v>-1.6193100000000099E-2</v>
      </c>
      <c r="CU28" s="58">
        <v>-6.8495848228032605E-2</v>
      </c>
      <c r="CV28" s="74"/>
      <c r="CW28" s="59">
        <v>-10.8477263</v>
      </c>
      <c r="CX28" s="58">
        <v>-45.885235950129001</v>
      </c>
      <c r="CY28" s="70"/>
      <c r="CZ28" s="80">
        <v>-0.235853111448912</v>
      </c>
      <c r="DB28" s="58" t="s">
        <v>36</v>
      </c>
      <c r="DC28" s="59">
        <v>0.47472969999998799</v>
      </c>
      <c r="DD28" s="58">
        <v>2.0080783469835</v>
      </c>
      <c r="DE28" s="70"/>
      <c r="DF28" s="58">
        <v>0.386142199999988</v>
      </c>
      <c r="DG28" s="58">
        <v>1.63335849995601</v>
      </c>
      <c r="DH28" s="74"/>
      <c r="DI28" s="58">
        <v>0.1017219</v>
      </c>
      <c r="DJ28" s="58">
        <v>0.43027757649042497</v>
      </c>
      <c r="DK28" s="74"/>
      <c r="DL28" s="58">
        <v>-1.45764E-2</v>
      </c>
      <c r="DM28" s="58">
        <v>-6.1657303549727399E-2</v>
      </c>
      <c r="DN28" s="74"/>
      <c r="DO28" s="58">
        <v>1.4419999999999999E-3</v>
      </c>
      <c r="DP28" s="58">
        <v>6.0995740867914403E-3</v>
      </c>
      <c r="DQ28" s="74"/>
      <c r="DR28" s="59">
        <v>0.21565450000000599</v>
      </c>
      <c r="DS28" s="58">
        <v>0.91220568647711597</v>
      </c>
      <c r="DT28" s="70"/>
      <c r="DU28" s="80">
        <v>120.13438161502501</v>
      </c>
    </row>
    <row r="29" spans="1:125" s="52" customFormat="1" ht="12.75" x14ac:dyDescent="0.2">
      <c r="A29" s="53" t="s">
        <v>37</v>
      </c>
      <c r="B29" s="54"/>
      <c r="C29" s="55"/>
      <c r="D29" s="68"/>
      <c r="E29" s="55"/>
      <c r="F29" s="55"/>
      <c r="G29" s="78"/>
      <c r="H29" s="55"/>
      <c r="I29" s="55"/>
      <c r="J29" s="78"/>
      <c r="K29" s="55"/>
      <c r="L29" s="55"/>
      <c r="M29" s="78"/>
      <c r="N29" s="55"/>
      <c r="O29" s="55"/>
      <c r="P29" s="78"/>
      <c r="Q29" s="54"/>
      <c r="R29" s="55"/>
      <c r="S29" s="68"/>
      <c r="T29" s="81"/>
      <c r="V29" s="53" t="s">
        <v>37</v>
      </c>
      <c r="W29" s="54"/>
      <c r="X29" s="55"/>
      <c r="Y29" s="68"/>
      <c r="Z29" s="55"/>
      <c r="AA29" s="55"/>
      <c r="AB29" s="78"/>
      <c r="AC29" s="55"/>
      <c r="AD29" s="55"/>
      <c r="AE29" s="78"/>
      <c r="AF29" s="55"/>
      <c r="AG29" s="55"/>
      <c r="AH29" s="78"/>
      <c r="AI29" s="55"/>
      <c r="AJ29" s="55"/>
      <c r="AK29" s="78"/>
      <c r="AL29" s="54"/>
      <c r="AM29" s="55"/>
      <c r="AN29" s="68"/>
      <c r="AO29" s="81"/>
      <c r="AQ29" s="53" t="s">
        <v>37</v>
      </c>
      <c r="AR29" s="54"/>
      <c r="AS29" s="55"/>
      <c r="AT29" s="68"/>
      <c r="AU29" s="55"/>
      <c r="AV29" s="55"/>
      <c r="AW29" s="78"/>
      <c r="AX29" s="55"/>
      <c r="AY29" s="55"/>
      <c r="AZ29" s="78"/>
      <c r="BA29" s="55"/>
      <c r="BB29" s="55"/>
      <c r="BC29" s="78"/>
      <c r="BD29" s="55"/>
      <c r="BE29" s="55"/>
      <c r="BF29" s="78"/>
      <c r="BG29" s="54"/>
      <c r="BH29" s="55"/>
      <c r="BI29" s="68"/>
      <c r="BJ29" s="81"/>
      <c r="BL29" s="53" t="s">
        <v>37</v>
      </c>
      <c r="BM29" s="54"/>
      <c r="BN29" s="55"/>
      <c r="BO29" s="68"/>
      <c r="BP29" s="55"/>
      <c r="BQ29" s="55"/>
      <c r="BR29" s="78"/>
      <c r="BS29" s="55"/>
      <c r="BT29" s="55"/>
      <c r="BU29" s="78"/>
      <c r="BV29" s="55"/>
      <c r="BW29" s="55"/>
      <c r="BX29" s="78"/>
      <c r="BY29" s="55"/>
      <c r="BZ29" s="55"/>
      <c r="CA29" s="78"/>
      <c r="CB29" s="54"/>
      <c r="CC29" s="55"/>
      <c r="CD29" s="68"/>
      <c r="CE29" s="81"/>
      <c r="CG29" s="53" t="s">
        <v>37</v>
      </c>
      <c r="CH29" s="54"/>
      <c r="CI29" s="55"/>
      <c r="CJ29" s="68"/>
      <c r="CK29" s="55"/>
      <c r="CL29" s="55"/>
      <c r="CM29" s="78"/>
      <c r="CN29" s="55"/>
      <c r="CO29" s="55"/>
      <c r="CP29" s="78"/>
      <c r="CQ29" s="55"/>
      <c r="CR29" s="55"/>
      <c r="CS29" s="78"/>
      <c r="CT29" s="55"/>
      <c r="CU29" s="55"/>
      <c r="CV29" s="78"/>
      <c r="CW29" s="54"/>
      <c r="CX29" s="55"/>
      <c r="CY29" s="68"/>
      <c r="CZ29" s="81"/>
      <c r="DB29" s="53" t="s">
        <v>37</v>
      </c>
      <c r="DC29" s="54"/>
      <c r="DD29" s="55"/>
      <c r="DE29" s="68"/>
      <c r="DF29" s="55"/>
      <c r="DG29" s="55"/>
      <c r="DH29" s="78"/>
      <c r="DI29" s="55"/>
      <c r="DJ29" s="55"/>
      <c r="DK29" s="78"/>
      <c r="DL29" s="55"/>
      <c r="DM29" s="55"/>
      <c r="DN29" s="78"/>
      <c r="DO29" s="55"/>
      <c r="DP29" s="55"/>
      <c r="DQ29" s="78"/>
      <c r="DR29" s="54"/>
      <c r="DS29" s="55"/>
      <c r="DT29" s="68"/>
      <c r="DU29" s="81"/>
    </row>
    <row r="30" spans="1:125" s="52" customFormat="1" ht="12.75" x14ac:dyDescent="0.2">
      <c r="A30" s="58" t="s">
        <v>38</v>
      </c>
      <c r="B30" s="59">
        <v>4.5691739</v>
      </c>
      <c r="C30" s="58">
        <v>19.3273333692675</v>
      </c>
      <c r="D30" s="70"/>
      <c r="E30" s="58">
        <v>3.7033884000000001</v>
      </c>
      <c r="F30" s="58">
        <v>15.665112287076299</v>
      </c>
      <c r="G30" s="74">
        <v>81.051596657330094</v>
      </c>
      <c r="H30" s="58">
        <v>0.77548159999999999</v>
      </c>
      <c r="I30" s="58">
        <v>3.2802409654254898</v>
      </c>
      <c r="J30" s="74">
        <v>16.972030764685901</v>
      </c>
      <c r="K30" s="58">
        <v>7.7090000000000006E-2</v>
      </c>
      <c r="L30" s="58">
        <v>0.32608610703935598</v>
      </c>
      <c r="M30" s="74">
        <v>1.6871758809617601</v>
      </c>
      <c r="N30" s="58">
        <v>1.3213900000000001E-2</v>
      </c>
      <c r="O30" s="58">
        <v>5.5894009726389297E-2</v>
      </c>
      <c r="P30" s="74">
        <v>0.28919669702218997</v>
      </c>
      <c r="Q30" s="59">
        <v>4.6541570999999999</v>
      </c>
      <c r="R30" s="58">
        <v>19.686807242036299</v>
      </c>
      <c r="S30" s="70"/>
      <c r="T30" s="80">
        <v>-1.8259632877454799</v>
      </c>
      <c r="V30" s="58" t="s">
        <v>38</v>
      </c>
      <c r="W30" s="59">
        <v>3.0734767000000001</v>
      </c>
      <c r="X30" s="58">
        <v>13.0006233257124</v>
      </c>
      <c r="Y30" s="70"/>
      <c r="Z30" s="58">
        <v>2.4505327000000001</v>
      </c>
      <c r="AA30" s="58">
        <v>10.3656073202185</v>
      </c>
      <c r="AB30" s="74">
        <v>79.731617942638096</v>
      </c>
      <c r="AC30" s="58">
        <v>0.55980779999999997</v>
      </c>
      <c r="AD30" s="58">
        <v>2.3679536410982802</v>
      </c>
      <c r="AE30" s="74">
        <v>18.214154673760799</v>
      </c>
      <c r="AF30" s="58">
        <v>5.39631E-2</v>
      </c>
      <c r="AG30" s="58">
        <v>0.22826069792159201</v>
      </c>
      <c r="AH30" s="74">
        <v>1.75576733671025</v>
      </c>
      <c r="AI30" s="58">
        <v>9.1731E-3</v>
      </c>
      <c r="AJ30" s="58">
        <v>3.8801666474026698E-2</v>
      </c>
      <c r="AK30" s="74">
        <v>0.29846004689087102</v>
      </c>
      <c r="AL30" s="59">
        <v>3.1632416999999999</v>
      </c>
      <c r="AM30" s="58">
        <v>13.380323927585399</v>
      </c>
      <c r="AN30" s="70"/>
      <c r="AO30" s="80">
        <v>-2.8377534350283899</v>
      </c>
      <c r="AQ30" s="58" t="s">
        <v>38</v>
      </c>
      <c r="AR30" s="59">
        <v>5.4906516999999999</v>
      </c>
      <c r="AS30" s="58">
        <v>23.225129562355999</v>
      </c>
      <c r="AT30" s="70"/>
      <c r="AU30" s="58">
        <v>4.3957809000000001</v>
      </c>
      <c r="AV30" s="58">
        <v>18.593891309884</v>
      </c>
      <c r="AW30" s="74">
        <v>80.059365266239695</v>
      </c>
      <c r="AX30" s="58">
        <v>0.98738919999999897</v>
      </c>
      <c r="AY30" s="58">
        <v>4.1765974881398904</v>
      </c>
      <c r="AZ30" s="74">
        <v>17.983096614924602</v>
      </c>
      <c r="BA30" s="58">
        <v>9.02255E-2</v>
      </c>
      <c r="BB30" s="58">
        <v>0.381648489436755</v>
      </c>
      <c r="BC30" s="74">
        <v>1.64325666477806</v>
      </c>
      <c r="BD30" s="58">
        <v>1.72561E-2</v>
      </c>
      <c r="BE30" s="58">
        <v>7.2992274895341006E-2</v>
      </c>
      <c r="BF30" s="74">
        <v>0.31428145405763003</v>
      </c>
      <c r="BG30" s="59">
        <v>5.5237758000000001</v>
      </c>
      <c r="BH30" s="58">
        <v>23.365242531848601</v>
      </c>
      <c r="BI30" s="70"/>
      <c r="BJ30" s="80">
        <v>-0.59966409208717497</v>
      </c>
      <c r="BL30" s="58" t="s">
        <v>38</v>
      </c>
      <c r="BM30" s="59">
        <v>4.2219593</v>
      </c>
      <c r="BN30" s="58">
        <v>17.8586362980361</v>
      </c>
      <c r="BO30" s="70"/>
      <c r="BP30" s="58">
        <v>3.4062754000000002</v>
      </c>
      <c r="BQ30" s="58">
        <v>14.408341998831601</v>
      </c>
      <c r="BR30" s="74">
        <v>80.679967710726203</v>
      </c>
      <c r="BS30" s="58">
        <v>0.73459619999999903</v>
      </c>
      <c r="BT30" s="58">
        <v>3.10729815934498</v>
      </c>
      <c r="BU30" s="74">
        <v>17.3994145324897</v>
      </c>
      <c r="BV30" s="58">
        <v>7.0529400000000006E-2</v>
      </c>
      <c r="BW30" s="58">
        <v>0.29833515991466603</v>
      </c>
      <c r="BX30" s="74">
        <v>1.67053718400365</v>
      </c>
      <c r="BY30" s="58">
        <v>1.05583E-2</v>
      </c>
      <c r="BZ30" s="58">
        <v>4.4660979944916801E-2</v>
      </c>
      <c r="CA30" s="74">
        <v>0.25008057278050999</v>
      </c>
      <c r="CB30" s="59">
        <v>4.2899345000000002</v>
      </c>
      <c r="CC30" s="58">
        <v>18.146167344127999</v>
      </c>
      <c r="CD30" s="70"/>
      <c r="CE30" s="80">
        <v>-1.5845276891757001</v>
      </c>
      <c r="CG30" s="58" t="s">
        <v>38</v>
      </c>
      <c r="CH30" s="59">
        <v>7.3423857000000003</v>
      </c>
      <c r="CI30" s="58">
        <v>31.057854057522899</v>
      </c>
      <c r="CJ30" s="70"/>
      <c r="CK30" s="58">
        <v>5.8851047000000003</v>
      </c>
      <c r="CL30" s="58">
        <v>24.8936422511612</v>
      </c>
      <c r="CM30" s="74">
        <v>80.1524864050659</v>
      </c>
      <c r="CN30" s="58">
        <v>1.3170253999999999</v>
      </c>
      <c r="CO30" s="58">
        <v>5.5709389746783096</v>
      </c>
      <c r="CP30" s="74">
        <v>17.937295230894801</v>
      </c>
      <c r="CQ30" s="58">
        <v>0.1184919</v>
      </c>
      <c r="CR30" s="58">
        <v>0.501213677347214</v>
      </c>
      <c r="CS30" s="74">
        <v>1.61380653157461</v>
      </c>
      <c r="CT30" s="58">
        <v>2.17637E-2</v>
      </c>
      <c r="CU30" s="58">
        <v>9.2059154336132307E-2</v>
      </c>
      <c r="CV30" s="74">
        <v>0.296411832464753</v>
      </c>
      <c r="CW30" s="59">
        <v>7.5652850999999997</v>
      </c>
      <c r="CX30" s="58">
        <v>32.000705239354602</v>
      </c>
      <c r="CY30" s="70"/>
      <c r="CZ30" s="80">
        <v>-2.9463450095225001</v>
      </c>
      <c r="DB30" s="58" t="s">
        <v>38</v>
      </c>
      <c r="DC30" s="59">
        <v>5.7255175999999999</v>
      </c>
      <c r="DD30" s="58">
        <v>24.218598326233199</v>
      </c>
      <c r="DE30" s="70"/>
      <c r="DF30" s="58">
        <v>4.6133113999999997</v>
      </c>
      <c r="DG30" s="58">
        <v>19.514032364590499</v>
      </c>
      <c r="DH30" s="74">
        <v>80.574573729369007</v>
      </c>
      <c r="DI30" s="58">
        <v>1.0068341999999999</v>
      </c>
      <c r="DJ30" s="58">
        <v>4.2588486796223197</v>
      </c>
      <c r="DK30" s="74">
        <v>17.585033709441401</v>
      </c>
      <c r="DL30" s="58">
        <v>8.9938400000000002E-2</v>
      </c>
      <c r="DM30" s="58">
        <v>0.38043407354194397</v>
      </c>
      <c r="DN30" s="74">
        <v>1.57083439932138</v>
      </c>
      <c r="DO30" s="58">
        <v>1.54336E-2</v>
      </c>
      <c r="DP30" s="58">
        <v>6.5283208478435703E-2</v>
      </c>
      <c r="DQ30" s="74">
        <v>0.26955816186819498</v>
      </c>
      <c r="DR30" s="59">
        <v>5.958609</v>
      </c>
      <c r="DS30" s="58">
        <v>25.204561060833701</v>
      </c>
      <c r="DT30" s="70"/>
      <c r="DU30" s="80">
        <v>-3.9118425122373202</v>
      </c>
    </row>
    <row r="31" spans="1:125" s="52" customFormat="1" ht="12.75" x14ac:dyDescent="0.2">
      <c r="A31" s="58" t="s">
        <v>39</v>
      </c>
      <c r="B31" s="59">
        <v>13.0929725</v>
      </c>
      <c r="C31" s="58">
        <v>55.382493606153197</v>
      </c>
      <c r="D31" s="70"/>
      <c r="E31" s="58">
        <v>12.107276499999999</v>
      </c>
      <c r="F31" s="58">
        <v>51.213058253133802</v>
      </c>
      <c r="G31" s="74">
        <v>92.471564421295497</v>
      </c>
      <c r="H31" s="58">
        <v>0.6393915</v>
      </c>
      <c r="I31" s="58">
        <v>2.7045879505649801</v>
      </c>
      <c r="J31" s="74">
        <v>4.8834708848582702</v>
      </c>
      <c r="K31" s="58">
        <v>0.1228243</v>
      </c>
      <c r="L31" s="58">
        <v>0.51953947122628097</v>
      </c>
      <c r="M31" s="74">
        <v>0.93809331685375497</v>
      </c>
      <c r="N31" s="58">
        <v>0.22348019999999999</v>
      </c>
      <c r="O31" s="58">
        <v>0.94530793122813295</v>
      </c>
      <c r="P31" s="74">
        <v>1.7068713769925099</v>
      </c>
      <c r="Q31" s="59">
        <v>12.987182199999999</v>
      </c>
      <c r="R31" s="58">
        <v>54.935006940054798</v>
      </c>
      <c r="S31" s="70"/>
      <c r="T31" s="80">
        <v>0.81457469658044002</v>
      </c>
      <c r="V31" s="58" t="s">
        <v>39</v>
      </c>
      <c r="W31" s="59">
        <v>3.5435020000000002</v>
      </c>
      <c r="X31" s="58">
        <v>14.9888023409803</v>
      </c>
      <c r="Y31" s="70"/>
      <c r="Z31" s="58">
        <v>3.282864</v>
      </c>
      <c r="AA31" s="58">
        <v>13.8863191295842</v>
      </c>
      <c r="AB31" s="74">
        <v>92.6446210556675</v>
      </c>
      <c r="AC31" s="58">
        <v>0.1045114</v>
      </c>
      <c r="AD31" s="58">
        <v>0.44207699529423999</v>
      </c>
      <c r="AE31" s="74">
        <v>2.9493817133446001</v>
      </c>
      <c r="AF31" s="58">
        <v>5.3830799999999998E-2</v>
      </c>
      <c r="AG31" s="58">
        <v>0.22770107680391999</v>
      </c>
      <c r="AH31" s="74">
        <v>1.51914123372867</v>
      </c>
      <c r="AI31" s="58">
        <v>0.10229580000000001</v>
      </c>
      <c r="AJ31" s="58">
        <v>0.43270513929791898</v>
      </c>
      <c r="AK31" s="74">
        <v>2.88685599725921</v>
      </c>
      <c r="AL31" s="59">
        <v>3.4880125</v>
      </c>
      <c r="AM31" s="58">
        <v>14.754085062000399</v>
      </c>
      <c r="AN31" s="70"/>
      <c r="AO31" s="80">
        <v>1.5908629914600201</v>
      </c>
      <c r="AQ31" s="58" t="s">
        <v>39</v>
      </c>
      <c r="AR31" s="59">
        <v>3.6221239999999999</v>
      </c>
      <c r="AS31" s="58">
        <v>15.321368716744299</v>
      </c>
      <c r="AT31" s="70"/>
      <c r="AU31" s="58">
        <v>3.2354503000000001</v>
      </c>
      <c r="AV31" s="58">
        <v>13.685762003454601</v>
      </c>
      <c r="AW31" s="74">
        <v>89.324669724172907</v>
      </c>
      <c r="AX31" s="58">
        <v>0.1088414</v>
      </c>
      <c r="AY31" s="58">
        <v>0.46039263731629798</v>
      </c>
      <c r="AZ31" s="74">
        <v>3.0049054090914602</v>
      </c>
      <c r="BA31" s="58">
        <v>9.4403200000000007E-2</v>
      </c>
      <c r="BB31" s="58">
        <v>0.399319911532725</v>
      </c>
      <c r="BC31" s="74">
        <v>2.6062939866222101</v>
      </c>
      <c r="BD31" s="58">
        <v>0.18342910000000001</v>
      </c>
      <c r="BE31" s="58">
        <v>0.77589416444069004</v>
      </c>
      <c r="BF31" s="74">
        <v>5.0641308801134404</v>
      </c>
      <c r="BG31" s="59">
        <v>3.5385966999999998</v>
      </c>
      <c r="BH31" s="58">
        <v>14.9680532142342</v>
      </c>
      <c r="BI31" s="70"/>
      <c r="BJ31" s="80">
        <v>2.3604639658427198</v>
      </c>
      <c r="BL31" s="58" t="s">
        <v>39</v>
      </c>
      <c r="BM31" s="59">
        <v>7.8909361000000002</v>
      </c>
      <c r="BN31" s="58">
        <v>33.3781895673281</v>
      </c>
      <c r="BO31" s="70"/>
      <c r="BP31" s="58">
        <v>7.3209780999999996</v>
      </c>
      <c r="BQ31" s="58">
        <v>30.967301184970601</v>
      </c>
      <c r="BR31" s="74">
        <v>92.777054676694206</v>
      </c>
      <c r="BS31" s="58">
        <v>0.34727740000000001</v>
      </c>
      <c r="BT31" s="58">
        <v>1.4689627114898101</v>
      </c>
      <c r="BU31" s="74">
        <v>4.40096581190158</v>
      </c>
      <c r="BV31" s="58">
        <v>6.7052500000000001E-2</v>
      </c>
      <c r="BW31" s="58">
        <v>0.28362808006559098</v>
      </c>
      <c r="BX31" s="74">
        <v>0.84974075509241498</v>
      </c>
      <c r="BY31" s="58">
        <v>0.15562809999999999</v>
      </c>
      <c r="BZ31" s="58">
        <v>0.65829759080207095</v>
      </c>
      <c r="CA31" s="74">
        <v>1.97223875631181</v>
      </c>
      <c r="CB31" s="59">
        <v>7.7859268999999998</v>
      </c>
      <c r="CC31" s="58">
        <v>32.9340069076924</v>
      </c>
      <c r="CD31" s="70"/>
      <c r="CE31" s="80">
        <v>1.3487051875609199</v>
      </c>
      <c r="CG31" s="58" t="s">
        <v>39</v>
      </c>
      <c r="CH31" s="59">
        <v>8.1236107000000004</v>
      </c>
      <c r="CI31" s="58">
        <v>34.362389262761198</v>
      </c>
      <c r="CJ31" s="70"/>
      <c r="CK31" s="58">
        <v>7.4876737000000002</v>
      </c>
      <c r="CL31" s="58">
        <v>31.672413641379901</v>
      </c>
      <c r="CM31" s="74">
        <v>92.171744517496407</v>
      </c>
      <c r="CN31" s="58">
        <v>0.1710256</v>
      </c>
      <c r="CO31" s="58">
        <v>0.72342809843131595</v>
      </c>
      <c r="CP31" s="74">
        <v>2.1052904467714102</v>
      </c>
      <c r="CQ31" s="58">
        <v>0.15611910000000001</v>
      </c>
      <c r="CR31" s="58">
        <v>0.660374491548683</v>
      </c>
      <c r="CS31" s="74">
        <v>1.92179445526606</v>
      </c>
      <c r="CT31" s="58">
        <v>0.30879230000000002</v>
      </c>
      <c r="CU31" s="58">
        <v>1.30617303140134</v>
      </c>
      <c r="CV31" s="74">
        <v>3.8011705804661502</v>
      </c>
      <c r="CW31" s="59">
        <v>8.0010656999999998</v>
      </c>
      <c r="CX31" s="58">
        <v>33.844031213894397</v>
      </c>
      <c r="CY31" s="70"/>
      <c r="CZ31" s="80">
        <v>1.53160847060662</v>
      </c>
      <c r="DB31" s="58" t="s">
        <v>39</v>
      </c>
      <c r="DC31" s="59">
        <v>15.135662099999999</v>
      </c>
      <c r="DD31" s="58">
        <v>64.022948912337895</v>
      </c>
      <c r="DE31" s="70"/>
      <c r="DF31" s="58">
        <v>13.663285399999999</v>
      </c>
      <c r="DG31" s="58">
        <v>57.794883194366001</v>
      </c>
      <c r="DH31" s="74">
        <v>90.272135501756495</v>
      </c>
      <c r="DI31" s="58">
        <v>0.97581689999999999</v>
      </c>
      <c r="DJ31" s="58">
        <v>4.1276473486082903</v>
      </c>
      <c r="DK31" s="74">
        <v>6.4471371886664901</v>
      </c>
      <c r="DL31" s="58">
        <v>0.18055009999999999</v>
      </c>
      <c r="DM31" s="58">
        <v>0.76371616596921099</v>
      </c>
      <c r="DN31" s="74">
        <v>1.1928787707278401</v>
      </c>
      <c r="DO31" s="58">
        <v>0.3160097</v>
      </c>
      <c r="DP31" s="58">
        <v>1.33670220339441</v>
      </c>
      <c r="DQ31" s="74">
        <v>2.0878485388491899</v>
      </c>
      <c r="DR31" s="59">
        <v>14.828795299999999</v>
      </c>
      <c r="DS31" s="58">
        <v>62.724920631216797</v>
      </c>
      <c r="DT31" s="70"/>
      <c r="DU31" s="80">
        <v>2.0693980447622899</v>
      </c>
    </row>
    <row r="32" spans="1:125" s="52" customFormat="1" ht="12.75" x14ac:dyDescent="0.2">
      <c r="A32" s="58" t="s">
        <v>40</v>
      </c>
      <c r="B32" s="59">
        <v>85.192893100000006</v>
      </c>
      <c r="C32" s="58">
        <v>360.36086208845597</v>
      </c>
      <c r="D32" s="70"/>
      <c r="E32" s="58">
        <v>72.182593900000001</v>
      </c>
      <c r="F32" s="58">
        <v>305.32807161569298</v>
      </c>
      <c r="G32" s="74">
        <v>84.728421906357397</v>
      </c>
      <c r="H32" s="58">
        <v>12.612099799999999</v>
      </c>
      <c r="I32" s="58">
        <v>53.348430735164698</v>
      </c>
      <c r="J32" s="74">
        <v>14.804168917230999</v>
      </c>
      <c r="K32" s="58">
        <v>0.39819939999999998</v>
      </c>
      <c r="L32" s="58">
        <v>1.68435973759771</v>
      </c>
      <c r="M32" s="74">
        <v>0.467409176411688</v>
      </c>
      <c r="N32" s="58">
        <v>0</v>
      </c>
      <c r="O32" s="58">
        <v>0</v>
      </c>
      <c r="P32" s="74">
        <v>0</v>
      </c>
      <c r="Q32" s="59">
        <v>84.025981200000103</v>
      </c>
      <c r="R32" s="58">
        <v>355.42489427513499</v>
      </c>
      <c r="S32" s="70"/>
      <c r="T32" s="80">
        <v>1.38875129255841</v>
      </c>
      <c r="V32" s="58" t="s">
        <v>40</v>
      </c>
      <c r="W32" s="59">
        <v>40.796261899999998</v>
      </c>
      <c r="X32" s="58">
        <v>172.565757228292</v>
      </c>
      <c r="Y32" s="70"/>
      <c r="Z32" s="58">
        <v>32.955226099999997</v>
      </c>
      <c r="AA32" s="58">
        <v>139.398642956944</v>
      </c>
      <c r="AB32" s="74">
        <v>80.780014063004103</v>
      </c>
      <c r="AC32" s="58">
        <v>7.5817610000000002</v>
      </c>
      <c r="AD32" s="58">
        <v>32.070397314733697</v>
      </c>
      <c r="AE32" s="74">
        <v>18.5844502581743</v>
      </c>
      <c r="AF32" s="58">
        <v>0.25927480000000003</v>
      </c>
      <c r="AG32" s="58">
        <v>1.0967169566144499</v>
      </c>
      <c r="AH32" s="74">
        <v>0.63553567882159301</v>
      </c>
      <c r="AI32" s="58">
        <v>0</v>
      </c>
      <c r="AJ32" s="58">
        <v>0</v>
      </c>
      <c r="AK32" s="74">
        <v>0</v>
      </c>
      <c r="AL32" s="59">
        <v>38.367845500000001</v>
      </c>
      <c r="AM32" s="58">
        <v>162.29370053940201</v>
      </c>
      <c r="AN32" s="70"/>
      <c r="AO32" s="80">
        <v>6.3293009246505703</v>
      </c>
      <c r="AQ32" s="58" t="s">
        <v>40</v>
      </c>
      <c r="AR32" s="59">
        <v>78.567126200000004</v>
      </c>
      <c r="AS32" s="58">
        <v>332.33426285935701</v>
      </c>
      <c r="AT32" s="70"/>
      <c r="AU32" s="58">
        <v>67.218286199999994</v>
      </c>
      <c r="AV32" s="58">
        <v>284.32934581418198</v>
      </c>
      <c r="AW32" s="74">
        <v>85.555230859392196</v>
      </c>
      <c r="AX32" s="58">
        <v>10.9905428</v>
      </c>
      <c r="AY32" s="58">
        <v>46.489341236235902</v>
      </c>
      <c r="AZ32" s="74">
        <v>13.988729550858899</v>
      </c>
      <c r="BA32" s="58">
        <v>0.35829719999999998</v>
      </c>
      <c r="BB32" s="58">
        <v>1.51557580893892</v>
      </c>
      <c r="BC32" s="74">
        <v>0.456039589748925</v>
      </c>
      <c r="BD32" s="58">
        <v>0</v>
      </c>
      <c r="BE32" s="58">
        <v>0</v>
      </c>
      <c r="BF32" s="74">
        <v>0</v>
      </c>
      <c r="BG32" s="59">
        <v>77.336540499999899</v>
      </c>
      <c r="BH32" s="58">
        <v>327.12895866566998</v>
      </c>
      <c r="BI32" s="70"/>
      <c r="BJ32" s="80">
        <v>1.59120862149259</v>
      </c>
      <c r="BL32" s="58" t="s">
        <v>40</v>
      </c>
      <c r="BM32" s="59">
        <v>54.715865099999903</v>
      </c>
      <c r="BN32" s="58">
        <v>231.444849445448</v>
      </c>
      <c r="BO32" s="70"/>
      <c r="BP32" s="58">
        <v>45.790105899999901</v>
      </c>
      <c r="BQ32" s="58">
        <v>193.689419819053</v>
      </c>
      <c r="BR32" s="74">
        <v>83.687072874225606</v>
      </c>
      <c r="BS32" s="58">
        <v>8.6351174999999998</v>
      </c>
      <c r="BT32" s="58">
        <v>36.526032551594497</v>
      </c>
      <c r="BU32" s="74">
        <v>15.7817435294467</v>
      </c>
      <c r="BV32" s="58">
        <v>0.2906417</v>
      </c>
      <c r="BW32" s="58">
        <v>1.2293970747995899</v>
      </c>
      <c r="BX32" s="74">
        <v>0.53118359632771395</v>
      </c>
      <c r="BY32" s="58">
        <v>0</v>
      </c>
      <c r="BZ32" s="58">
        <v>0</v>
      </c>
      <c r="CA32" s="74">
        <v>0</v>
      </c>
      <c r="CB32" s="59">
        <v>53.1687546</v>
      </c>
      <c r="CC32" s="58">
        <v>224.90066420605601</v>
      </c>
      <c r="CD32" s="70"/>
      <c r="CE32" s="80">
        <v>2.9098114327468201</v>
      </c>
      <c r="CG32" s="58" t="s">
        <v>40</v>
      </c>
      <c r="CH32" s="59">
        <v>117.3783172</v>
      </c>
      <c r="CI32" s="58">
        <v>496.50328844958801</v>
      </c>
      <c r="CJ32" s="70"/>
      <c r="CK32" s="58">
        <v>100.5720446</v>
      </c>
      <c r="CL32" s="58">
        <v>425.41375665588998</v>
      </c>
      <c r="CM32" s="74">
        <v>85.681961540338094</v>
      </c>
      <c r="CN32" s="58">
        <v>16.300595699999999</v>
      </c>
      <c r="CO32" s="58">
        <v>68.950548634524196</v>
      </c>
      <c r="CP32" s="74">
        <v>13.887228994964699</v>
      </c>
      <c r="CQ32" s="58">
        <v>0.50567689999999998</v>
      </c>
      <c r="CR32" s="58">
        <v>2.1389831591740802</v>
      </c>
      <c r="CS32" s="74">
        <v>0.43080946469728398</v>
      </c>
      <c r="CT32" s="58">
        <v>0</v>
      </c>
      <c r="CU32" s="58">
        <v>0</v>
      </c>
      <c r="CV32" s="74">
        <v>0</v>
      </c>
      <c r="CW32" s="59">
        <v>116.7467888</v>
      </c>
      <c r="CX32" s="58">
        <v>493.83196094354599</v>
      </c>
      <c r="CY32" s="70"/>
      <c r="CZ32" s="80">
        <v>0.54093856155811304</v>
      </c>
      <c r="DB32" s="58" t="s">
        <v>40</v>
      </c>
      <c r="DC32" s="59">
        <v>120.0164602</v>
      </c>
      <c r="DD32" s="58">
        <v>507.66247616113401</v>
      </c>
      <c r="DE32" s="70"/>
      <c r="DF32" s="58">
        <v>102.8650605</v>
      </c>
      <c r="DG32" s="58">
        <v>435.11307729683301</v>
      </c>
      <c r="DH32" s="74">
        <v>85.7091271718744</v>
      </c>
      <c r="DI32" s="58">
        <v>16.629891000000001</v>
      </c>
      <c r="DJ32" s="58">
        <v>70.343448134373205</v>
      </c>
      <c r="DK32" s="74">
        <v>13.856341848682501</v>
      </c>
      <c r="DL32" s="58">
        <v>0.52150870000000005</v>
      </c>
      <c r="DM32" s="58">
        <v>2.2059507299280798</v>
      </c>
      <c r="DN32" s="74">
        <v>0.43453097944310098</v>
      </c>
      <c r="DO32" s="58">
        <v>0</v>
      </c>
      <c r="DP32" s="58">
        <v>0</v>
      </c>
      <c r="DQ32" s="74">
        <v>0</v>
      </c>
      <c r="DR32" s="59">
        <v>119.188183</v>
      </c>
      <c r="DS32" s="58">
        <v>504.15891295322899</v>
      </c>
      <c r="DT32" s="70"/>
      <c r="DU32" s="80">
        <v>0.69493231556353396</v>
      </c>
    </row>
    <row r="33" spans="1:125" s="52" customFormat="1" ht="12.75" x14ac:dyDescent="0.2">
      <c r="A33" s="58" t="s">
        <v>41</v>
      </c>
      <c r="B33" s="59">
        <v>31.348876199999999</v>
      </c>
      <c r="C33" s="58">
        <v>132.603878584988</v>
      </c>
      <c r="D33" s="70"/>
      <c r="E33" s="58">
        <v>26.954189599999999</v>
      </c>
      <c r="F33" s="58">
        <v>114.014616098907</v>
      </c>
      <c r="G33" s="74">
        <v>85.9813584003372</v>
      </c>
      <c r="H33" s="58">
        <v>4.3419919</v>
      </c>
      <c r="I33" s="58">
        <v>18.366367044589701</v>
      </c>
      <c r="J33" s="74">
        <v>13.8505504066522</v>
      </c>
      <c r="K33" s="58">
        <v>5.2694699999999997E-2</v>
      </c>
      <c r="L33" s="58">
        <v>0.222895441491851</v>
      </c>
      <c r="M33" s="74">
        <v>0.16809119301061301</v>
      </c>
      <c r="N33" s="61"/>
      <c r="O33" s="61"/>
      <c r="P33" s="80"/>
      <c r="Q33" s="59">
        <v>30.068353500000001</v>
      </c>
      <c r="R33" s="58">
        <v>127.18734385650799</v>
      </c>
      <c r="S33" s="70"/>
      <c r="T33" s="80">
        <v>4.2587057518796403</v>
      </c>
      <c r="V33" s="58" t="s">
        <v>41</v>
      </c>
      <c r="W33" s="59">
        <v>9.2606854999999992</v>
      </c>
      <c r="X33" s="58">
        <v>39.1721479207526</v>
      </c>
      <c r="Y33" s="70"/>
      <c r="Z33" s="58">
        <v>7.9662248</v>
      </c>
      <c r="AA33" s="58">
        <v>33.6966562826874</v>
      </c>
      <c r="AB33" s="74">
        <v>86.021977530713002</v>
      </c>
      <c r="AC33" s="58">
        <v>1.2836973</v>
      </c>
      <c r="AD33" s="58">
        <v>5.4299630973398996</v>
      </c>
      <c r="AE33" s="74">
        <v>13.8617956521685</v>
      </c>
      <c r="AF33" s="58">
        <v>1.0763399999999999E-2</v>
      </c>
      <c r="AG33" s="58">
        <v>4.5528540725222597E-2</v>
      </c>
      <c r="AH33" s="74">
        <v>0.11622681711845199</v>
      </c>
      <c r="AI33" s="61"/>
      <c r="AJ33" s="61"/>
      <c r="AK33" s="80"/>
      <c r="AL33" s="59">
        <v>7.9582433999999997</v>
      </c>
      <c r="AM33" s="58">
        <v>33.662895436212899</v>
      </c>
      <c r="AN33" s="70"/>
      <c r="AO33" s="80">
        <v>16.365949551128299</v>
      </c>
      <c r="AQ33" s="58" t="s">
        <v>41</v>
      </c>
      <c r="AR33" s="59">
        <v>13.8305068</v>
      </c>
      <c r="AS33" s="58">
        <v>58.5022197534485</v>
      </c>
      <c r="AT33" s="70"/>
      <c r="AU33" s="58">
        <v>11.798996799999999</v>
      </c>
      <c r="AV33" s="58">
        <v>49.909053489192203</v>
      </c>
      <c r="AW33" s="74">
        <v>85.311384250937195</v>
      </c>
      <c r="AX33" s="58">
        <v>2.0315099999999999</v>
      </c>
      <c r="AY33" s="58">
        <v>8.5931662642563609</v>
      </c>
      <c r="AZ33" s="74">
        <v>14.6886157490628</v>
      </c>
      <c r="BA33" s="58">
        <v>0</v>
      </c>
      <c r="BB33" s="58">
        <v>0</v>
      </c>
      <c r="BC33" s="74">
        <v>0</v>
      </c>
      <c r="BD33" s="61"/>
      <c r="BE33" s="61"/>
      <c r="BF33" s="80"/>
      <c r="BG33" s="59">
        <v>11.871207</v>
      </c>
      <c r="BH33" s="58">
        <v>50.214498332966102</v>
      </c>
      <c r="BI33" s="70"/>
      <c r="BJ33" s="80">
        <v>16.5046384921095</v>
      </c>
      <c r="BL33" s="58" t="s">
        <v>41</v>
      </c>
      <c r="BM33" s="59">
        <v>6.4177594999999998</v>
      </c>
      <c r="BN33" s="58">
        <v>27.146740320013599</v>
      </c>
      <c r="BO33" s="70"/>
      <c r="BP33" s="58">
        <v>5.0465559000000004</v>
      </c>
      <c r="BQ33" s="58">
        <v>21.346630787229198</v>
      </c>
      <c r="BR33" s="74">
        <v>78.634232086758601</v>
      </c>
      <c r="BS33" s="58">
        <v>1.3712036000000001</v>
      </c>
      <c r="BT33" s="58">
        <v>5.8001095327844201</v>
      </c>
      <c r="BU33" s="74">
        <v>21.365767913241399</v>
      </c>
      <c r="BV33" s="58">
        <v>0</v>
      </c>
      <c r="BW33" s="58">
        <v>0</v>
      </c>
      <c r="BX33" s="74">
        <v>0</v>
      </c>
      <c r="BY33" s="61"/>
      <c r="BZ33" s="61"/>
      <c r="CA33" s="80"/>
      <c r="CB33" s="59">
        <v>4.8650232999999998</v>
      </c>
      <c r="CC33" s="58">
        <v>20.578758704796499</v>
      </c>
      <c r="CD33" s="70"/>
      <c r="CE33" s="80">
        <v>31.916315796473199</v>
      </c>
      <c r="CG33" s="58" t="s">
        <v>41</v>
      </c>
      <c r="CH33" s="59">
        <v>41.492888999999998</v>
      </c>
      <c r="CI33" s="58">
        <v>175.51244835680501</v>
      </c>
      <c r="CJ33" s="70"/>
      <c r="CK33" s="58">
        <v>36.121593300000001</v>
      </c>
      <c r="CL33" s="58">
        <v>152.792187563314</v>
      </c>
      <c r="CM33" s="74">
        <v>87.054900660207096</v>
      </c>
      <c r="CN33" s="58">
        <v>5.3022298000000001</v>
      </c>
      <c r="CO33" s="58">
        <v>22.428116151382302</v>
      </c>
      <c r="CP33" s="74">
        <v>12.778646962856699</v>
      </c>
      <c r="CQ33" s="58">
        <v>6.90659E-2</v>
      </c>
      <c r="CR33" s="58">
        <v>0.29214464210882701</v>
      </c>
      <c r="CS33" s="74">
        <v>0.16645237693620199</v>
      </c>
      <c r="CT33" s="61"/>
      <c r="CU33" s="61"/>
      <c r="CV33" s="80"/>
      <c r="CW33" s="59">
        <v>40.375171999999999</v>
      </c>
      <c r="CX33" s="58">
        <v>170.78457203949199</v>
      </c>
      <c r="CY33" s="70"/>
      <c r="CZ33" s="80">
        <v>2.7683275256387598</v>
      </c>
      <c r="DB33" s="58" t="s">
        <v>41</v>
      </c>
      <c r="DC33" s="59">
        <v>44.788585500000003</v>
      </c>
      <c r="DD33" s="58">
        <v>189.45304819684</v>
      </c>
      <c r="DE33" s="70"/>
      <c r="DF33" s="58">
        <v>38.543833900000003</v>
      </c>
      <c r="DG33" s="58">
        <v>163.03812098615401</v>
      </c>
      <c r="DH33" s="74">
        <v>86.057269881854197</v>
      </c>
      <c r="DI33" s="58">
        <v>6.1492521</v>
      </c>
      <c r="DJ33" s="58">
        <v>26.0109700154701</v>
      </c>
      <c r="DK33" s="74">
        <v>13.7295072647472</v>
      </c>
      <c r="DL33" s="58">
        <v>9.5499500000000001E-2</v>
      </c>
      <c r="DM33" s="58">
        <v>0.40395719521604601</v>
      </c>
      <c r="DN33" s="74">
        <v>0.21322285339866301</v>
      </c>
      <c r="DO33" s="61"/>
      <c r="DP33" s="61"/>
      <c r="DQ33" s="80"/>
      <c r="DR33" s="59">
        <v>42.765690300000003</v>
      </c>
      <c r="DS33" s="58">
        <v>180.89632202332001</v>
      </c>
      <c r="DT33" s="70"/>
      <c r="DU33" s="80">
        <v>4.7301825033325899</v>
      </c>
    </row>
    <row r="34" spans="1:125" s="52" customFormat="1" ht="12.75" x14ac:dyDescent="0.2">
      <c r="A34" s="58" t="s">
        <v>42</v>
      </c>
      <c r="B34" s="59">
        <v>27.129078700000001</v>
      </c>
      <c r="C34" s="58">
        <v>114.754386572154</v>
      </c>
      <c r="D34" s="70"/>
      <c r="E34" s="58">
        <v>20.587353199999999</v>
      </c>
      <c r="F34" s="58">
        <v>87.083277457935395</v>
      </c>
      <c r="G34" s="74">
        <v>75.886665476774894</v>
      </c>
      <c r="H34" s="58">
        <v>6.1923662000000004</v>
      </c>
      <c r="I34" s="58">
        <v>26.193340089766401</v>
      </c>
      <c r="J34" s="74">
        <v>22.825567607646001</v>
      </c>
      <c r="K34" s="58">
        <v>0.21314150000000001</v>
      </c>
      <c r="L34" s="58">
        <v>0.90157584619962405</v>
      </c>
      <c r="M34" s="74">
        <v>0.78565697846569305</v>
      </c>
      <c r="N34" s="58">
        <v>0.1362178</v>
      </c>
      <c r="O34" s="58">
        <v>0.57619317825224603</v>
      </c>
      <c r="P34" s="74">
        <v>0.50210993711334595</v>
      </c>
      <c r="Q34" s="59">
        <v>26.0043845</v>
      </c>
      <c r="R34" s="58">
        <v>109.996997114536</v>
      </c>
      <c r="S34" s="70"/>
      <c r="T34" s="80">
        <v>4.3250175754015698</v>
      </c>
      <c r="V34" s="58" t="s">
        <v>42</v>
      </c>
      <c r="W34" s="59">
        <v>15.905136499999999</v>
      </c>
      <c r="X34" s="58">
        <v>67.277779779667597</v>
      </c>
      <c r="Y34" s="70"/>
      <c r="Z34" s="58">
        <v>10.8842534</v>
      </c>
      <c r="AA34" s="58">
        <v>46.039743406873498</v>
      </c>
      <c r="AB34" s="74">
        <v>68.432316817903498</v>
      </c>
      <c r="AC34" s="58">
        <v>4.6889545999999998</v>
      </c>
      <c r="AD34" s="58">
        <v>19.833998593829101</v>
      </c>
      <c r="AE34" s="74">
        <v>29.480756735410601</v>
      </c>
      <c r="AF34" s="58">
        <v>0.21302070000000001</v>
      </c>
      <c r="AG34" s="58">
        <v>0.90106486939679098</v>
      </c>
      <c r="AH34" s="74">
        <v>1.3393201623890501</v>
      </c>
      <c r="AI34" s="58">
        <v>0.11890779999999999</v>
      </c>
      <c r="AJ34" s="58">
        <v>0.50297290956822405</v>
      </c>
      <c r="AK34" s="74">
        <v>0.74760628429690001</v>
      </c>
      <c r="AL34" s="59">
        <v>14.774007599999999</v>
      </c>
      <c r="AM34" s="58">
        <v>62.493171924424203</v>
      </c>
      <c r="AN34" s="70"/>
      <c r="AO34" s="80">
        <v>7.6562090031685299</v>
      </c>
      <c r="AQ34" s="58" t="s">
        <v>42</v>
      </c>
      <c r="AR34" s="59">
        <v>11.935226800000001</v>
      </c>
      <c r="AS34" s="58">
        <v>50.4852982727175</v>
      </c>
      <c r="AT34" s="70"/>
      <c r="AU34" s="58">
        <v>8.1957005999999897</v>
      </c>
      <c r="AV34" s="58">
        <v>34.667325244702504</v>
      </c>
      <c r="AW34" s="74">
        <v>68.668159703508906</v>
      </c>
      <c r="AX34" s="58">
        <v>3.4923630999999999</v>
      </c>
      <c r="AY34" s="58">
        <v>14.7724878407952</v>
      </c>
      <c r="AZ34" s="74">
        <v>29.260969720324098</v>
      </c>
      <c r="BA34" s="58">
        <v>0.1220564</v>
      </c>
      <c r="BB34" s="58">
        <v>0.51629129997714995</v>
      </c>
      <c r="BC34" s="74">
        <v>1.0226567290702899</v>
      </c>
      <c r="BD34" s="58">
        <v>0.12510669999999999</v>
      </c>
      <c r="BE34" s="58">
        <v>0.52919388724271199</v>
      </c>
      <c r="BF34" s="74">
        <v>1.0482138470967299</v>
      </c>
      <c r="BG34" s="59">
        <v>10.562568600000001</v>
      </c>
      <c r="BH34" s="58">
        <v>44.679035868596998</v>
      </c>
      <c r="BI34" s="70"/>
      <c r="BJ34" s="80">
        <v>12.9954961901974</v>
      </c>
      <c r="BL34" s="58" t="s">
        <v>42</v>
      </c>
      <c r="BM34" s="59">
        <v>9.1571403999999994</v>
      </c>
      <c r="BN34" s="58">
        <v>38.734158316886898</v>
      </c>
      <c r="BO34" s="70"/>
      <c r="BP34" s="58">
        <v>5.7116702999999998</v>
      </c>
      <c r="BQ34" s="58">
        <v>24.160025072244299</v>
      </c>
      <c r="BR34" s="74">
        <v>62.373951370233399</v>
      </c>
      <c r="BS34" s="58">
        <v>3.2448256</v>
      </c>
      <c r="BT34" s="58">
        <v>13.725418963881699</v>
      </c>
      <c r="BU34" s="74">
        <v>35.434922456796698</v>
      </c>
      <c r="BV34" s="58">
        <v>8.4201700000000004E-2</v>
      </c>
      <c r="BW34" s="58">
        <v>0.35616817432994902</v>
      </c>
      <c r="BX34" s="74">
        <v>0.91951959150915696</v>
      </c>
      <c r="BY34" s="58">
        <v>0.1164428</v>
      </c>
      <c r="BZ34" s="58">
        <v>0.49254610643095598</v>
      </c>
      <c r="CA34" s="74">
        <v>1.27160658146074</v>
      </c>
      <c r="CB34" s="59">
        <v>7.7344087999999998</v>
      </c>
      <c r="CC34" s="58">
        <v>32.716088414099602</v>
      </c>
      <c r="CD34" s="70"/>
      <c r="CE34" s="80">
        <v>18.394833228882302</v>
      </c>
      <c r="CG34" s="58" t="s">
        <v>42</v>
      </c>
      <c r="CH34" s="59">
        <v>30.577870900000001</v>
      </c>
      <c r="CI34" s="58">
        <v>129.342572101868</v>
      </c>
      <c r="CJ34" s="70"/>
      <c r="CK34" s="58">
        <v>24.262881</v>
      </c>
      <c r="CL34" s="58">
        <v>102.630541066924</v>
      </c>
      <c r="CM34" s="74">
        <v>79.347843018069597</v>
      </c>
      <c r="CN34" s="58">
        <v>6.0481566999999998</v>
      </c>
      <c r="CO34" s="58">
        <v>25.583342496653302</v>
      </c>
      <c r="CP34" s="74">
        <v>19.779521994122899</v>
      </c>
      <c r="CQ34" s="58">
        <v>0.1107842</v>
      </c>
      <c r="CR34" s="58">
        <v>0.46861056556582498</v>
      </c>
      <c r="CS34" s="74">
        <v>0.36230187628923499</v>
      </c>
      <c r="CT34" s="58">
        <v>0.15604899999999999</v>
      </c>
      <c r="CU34" s="58">
        <v>0.66007797272518498</v>
      </c>
      <c r="CV34" s="74">
        <v>0.51033311151823801</v>
      </c>
      <c r="CW34" s="59">
        <v>29.527445</v>
      </c>
      <c r="CX34" s="58">
        <v>124.899333128405</v>
      </c>
      <c r="CY34" s="70"/>
      <c r="CZ34" s="80">
        <v>3.5574561226005201</v>
      </c>
      <c r="DB34" s="58" t="s">
        <v>42</v>
      </c>
      <c r="DC34" s="59">
        <v>44.578119100000002</v>
      </c>
      <c r="DD34" s="58">
        <v>188.56278786426</v>
      </c>
      <c r="DE34" s="70"/>
      <c r="DF34" s="58">
        <v>34.956683200000001</v>
      </c>
      <c r="DG34" s="58">
        <v>147.864687244728</v>
      </c>
      <c r="DH34" s="74">
        <v>78.416684924689903</v>
      </c>
      <c r="DI34" s="58">
        <v>9.1739455000000003</v>
      </c>
      <c r="DJ34" s="58">
        <v>38.805242888652501</v>
      </c>
      <c r="DK34" s="74">
        <v>20.5794808870704</v>
      </c>
      <c r="DL34" s="58">
        <v>0.28056589999999998</v>
      </c>
      <c r="DM34" s="58">
        <v>1.1867770411077101</v>
      </c>
      <c r="DN34" s="74">
        <v>0.629380300614792</v>
      </c>
      <c r="DO34" s="58">
        <v>0.1669245</v>
      </c>
      <c r="DP34" s="58">
        <v>0.70608068977157901</v>
      </c>
      <c r="DQ34" s="74">
        <v>0.37445388762488202</v>
      </c>
      <c r="DR34" s="59">
        <v>42.981344999999997</v>
      </c>
      <c r="DS34" s="58">
        <v>181.80852855578601</v>
      </c>
      <c r="DT34" s="70"/>
      <c r="DU34" s="80">
        <v>3.7150398620610998</v>
      </c>
    </row>
    <row r="35" spans="1:125" s="52" customFormat="1" ht="12.75" x14ac:dyDescent="0.2">
      <c r="A35" s="58" t="s">
        <v>43</v>
      </c>
      <c r="B35" s="62">
        <v>2.5198185</v>
      </c>
      <c r="C35" s="63">
        <v>10.6586821262258</v>
      </c>
      <c r="D35" s="72"/>
      <c r="E35" s="58">
        <v>0</v>
      </c>
      <c r="F35" s="58">
        <v>0</v>
      </c>
      <c r="G35" s="74">
        <v>0</v>
      </c>
      <c r="H35" s="58">
        <v>2.5198185</v>
      </c>
      <c r="I35" s="58">
        <v>10.6586821262258</v>
      </c>
      <c r="J35" s="74">
        <v>100</v>
      </c>
      <c r="K35" s="61"/>
      <c r="L35" s="61"/>
      <c r="M35" s="80"/>
      <c r="N35" s="58">
        <v>0</v>
      </c>
      <c r="O35" s="58">
        <v>0</v>
      </c>
      <c r="P35" s="74">
        <v>0</v>
      </c>
      <c r="Q35" s="62">
        <v>0</v>
      </c>
      <c r="R35" s="63">
        <v>0</v>
      </c>
      <c r="S35" s="72"/>
      <c r="T35" s="80" t="s">
        <v>18</v>
      </c>
      <c r="V35" s="58" t="s">
        <v>43</v>
      </c>
      <c r="W35" s="62">
        <v>2.9164053000000001</v>
      </c>
      <c r="X35" s="63">
        <v>12.336220661901001</v>
      </c>
      <c r="Y35" s="72"/>
      <c r="Z35" s="58">
        <v>0</v>
      </c>
      <c r="AA35" s="58">
        <v>0</v>
      </c>
      <c r="AB35" s="74">
        <v>0</v>
      </c>
      <c r="AC35" s="58">
        <v>2.9164053000000001</v>
      </c>
      <c r="AD35" s="58">
        <v>12.336220661901001</v>
      </c>
      <c r="AE35" s="74">
        <v>100</v>
      </c>
      <c r="AF35" s="61"/>
      <c r="AG35" s="61"/>
      <c r="AH35" s="80"/>
      <c r="AI35" s="58">
        <v>0</v>
      </c>
      <c r="AJ35" s="58">
        <v>0</v>
      </c>
      <c r="AK35" s="74">
        <v>0</v>
      </c>
      <c r="AL35" s="62">
        <v>0</v>
      </c>
      <c r="AM35" s="63">
        <v>0</v>
      </c>
      <c r="AN35" s="72"/>
      <c r="AO35" s="80" t="s">
        <v>18</v>
      </c>
      <c r="AQ35" s="58" t="s">
        <v>43</v>
      </c>
      <c r="AR35" s="62">
        <v>2.3816437000000001</v>
      </c>
      <c r="AS35" s="63">
        <v>10.0742109545701</v>
      </c>
      <c r="AT35" s="72"/>
      <c r="AU35" s="58">
        <v>0</v>
      </c>
      <c r="AV35" s="58">
        <v>0</v>
      </c>
      <c r="AW35" s="74">
        <v>0</v>
      </c>
      <c r="AX35" s="58">
        <v>2.3816437000000001</v>
      </c>
      <c r="AY35" s="58">
        <v>10.0742109545701</v>
      </c>
      <c r="AZ35" s="74">
        <v>100</v>
      </c>
      <c r="BA35" s="61"/>
      <c r="BB35" s="61"/>
      <c r="BC35" s="80"/>
      <c r="BD35" s="58">
        <v>0</v>
      </c>
      <c r="BE35" s="58">
        <v>0</v>
      </c>
      <c r="BF35" s="74">
        <v>0</v>
      </c>
      <c r="BG35" s="62">
        <v>0</v>
      </c>
      <c r="BH35" s="63">
        <v>0</v>
      </c>
      <c r="BI35" s="72"/>
      <c r="BJ35" s="80" t="s">
        <v>18</v>
      </c>
      <c r="BL35" s="58" t="s">
        <v>43</v>
      </c>
      <c r="BM35" s="62">
        <v>2.3723559000000001</v>
      </c>
      <c r="BN35" s="63">
        <v>10.034924113929801</v>
      </c>
      <c r="BO35" s="72"/>
      <c r="BP35" s="58">
        <v>0</v>
      </c>
      <c r="BQ35" s="58">
        <v>0</v>
      </c>
      <c r="BR35" s="74">
        <v>0</v>
      </c>
      <c r="BS35" s="58">
        <v>2.3723559000000001</v>
      </c>
      <c r="BT35" s="58">
        <v>10.034924113929801</v>
      </c>
      <c r="BU35" s="74">
        <v>100</v>
      </c>
      <c r="BV35" s="61"/>
      <c r="BW35" s="61"/>
      <c r="BX35" s="80"/>
      <c r="BY35" s="58">
        <v>0</v>
      </c>
      <c r="BZ35" s="58">
        <v>0</v>
      </c>
      <c r="CA35" s="74">
        <v>0</v>
      </c>
      <c r="CB35" s="62">
        <v>0</v>
      </c>
      <c r="CC35" s="63">
        <v>0</v>
      </c>
      <c r="CD35" s="72"/>
      <c r="CE35" s="80" t="s">
        <v>18</v>
      </c>
      <c r="CG35" s="58" t="s">
        <v>43</v>
      </c>
      <c r="CH35" s="62">
        <v>2.3139272000000002</v>
      </c>
      <c r="CI35" s="63">
        <v>9.7877741940651006</v>
      </c>
      <c r="CJ35" s="72"/>
      <c r="CK35" s="58">
        <v>0</v>
      </c>
      <c r="CL35" s="58">
        <v>0</v>
      </c>
      <c r="CM35" s="74">
        <v>0</v>
      </c>
      <c r="CN35" s="58">
        <v>2.3139272000000002</v>
      </c>
      <c r="CO35" s="58">
        <v>9.7877741940651006</v>
      </c>
      <c r="CP35" s="74">
        <v>100</v>
      </c>
      <c r="CQ35" s="61"/>
      <c r="CR35" s="61"/>
      <c r="CS35" s="80"/>
      <c r="CT35" s="58">
        <v>0</v>
      </c>
      <c r="CU35" s="58">
        <v>0</v>
      </c>
      <c r="CV35" s="74">
        <v>0</v>
      </c>
      <c r="CW35" s="62">
        <v>0</v>
      </c>
      <c r="CX35" s="63">
        <v>0</v>
      </c>
      <c r="CY35" s="72"/>
      <c r="CZ35" s="80" t="s">
        <v>18</v>
      </c>
      <c r="DB35" s="58" t="s">
        <v>43</v>
      </c>
      <c r="DC35" s="62">
        <v>2.8159193999999999</v>
      </c>
      <c r="DD35" s="63">
        <v>11.9111712917707</v>
      </c>
      <c r="DE35" s="72"/>
      <c r="DF35" s="58">
        <v>0</v>
      </c>
      <c r="DG35" s="58">
        <v>0</v>
      </c>
      <c r="DH35" s="74">
        <v>0</v>
      </c>
      <c r="DI35" s="58">
        <v>2.8159193999999999</v>
      </c>
      <c r="DJ35" s="58">
        <v>11.9111712917707</v>
      </c>
      <c r="DK35" s="74">
        <v>100</v>
      </c>
      <c r="DL35" s="61"/>
      <c r="DM35" s="61"/>
      <c r="DN35" s="80"/>
      <c r="DO35" s="58">
        <v>0</v>
      </c>
      <c r="DP35" s="58">
        <v>0</v>
      </c>
      <c r="DQ35" s="74">
        <v>0</v>
      </c>
      <c r="DR35" s="62">
        <v>0</v>
      </c>
      <c r="DS35" s="63">
        <v>0</v>
      </c>
      <c r="DT35" s="72"/>
      <c r="DU35" s="80" t="s">
        <v>18</v>
      </c>
    </row>
    <row r="36" spans="1:125" s="52" customFormat="1" ht="12.75" x14ac:dyDescent="0.2">
      <c r="A36" s="64" t="s">
        <v>44</v>
      </c>
      <c r="B36" s="64"/>
      <c r="C36" s="64"/>
      <c r="D36" s="73"/>
      <c r="E36" s="64"/>
      <c r="F36" s="64"/>
      <c r="G36" s="73"/>
      <c r="H36" s="64"/>
      <c r="I36" s="64"/>
      <c r="J36" s="73"/>
      <c r="K36" s="64"/>
      <c r="L36" s="64"/>
      <c r="M36" s="73"/>
      <c r="N36" s="64"/>
      <c r="O36" s="64"/>
      <c r="P36" s="73"/>
      <c r="Q36" s="64"/>
      <c r="R36" s="64"/>
      <c r="S36" s="73"/>
      <c r="T36" s="85"/>
      <c r="V36" s="64" t="s">
        <v>44</v>
      </c>
      <c r="W36" s="64"/>
      <c r="X36" s="64"/>
      <c r="Y36" s="73"/>
      <c r="Z36" s="64"/>
      <c r="AA36" s="64"/>
      <c r="AB36" s="73"/>
      <c r="AC36" s="64"/>
      <c r="AD36" s="64"/>
      <c r="AE36" s="73"/>
      <c r="AF36" s="64"/>
      <c r="AG36" s="64"/>
      <c r="AH36" s="73"/>
      <c r="AI36" s="64"/>
      <c r="AJ36" s="64"/>
      <c r="AK36" s="73"/>
      <c r="AL36" s="64"/>
      <c r="AM36" s="64"/>
      <c r="AN36" s="73"/>
      <c r="AO36" s="73"/>
      <c r="AQ36" s="64" t="s">
        <v>44</v>
      </c>
      <c r="AR36" s="64"/>
      <c r="AS36" s="64"/>
      <c r="AT36" s="73"/>
      <c r="AU36" s="64"/>
      <c r="AV36" s="64"/>
      <c r="AW36" s="73"/>
      <c r="AX36" s="64"/>
      <c r="AY36" s="64"/>
      <c r="AZ36" s="73"/>
      <c r="BA36" s="64"/>
      <c r="BB36" s="64"/>
      <c r="BC36" s="73"/>
      <c r="BD36" s="64"/>
      <c r="BE36" s="64"/>
      <c r="BF36" s="73"/>
      <c r="BG36" s="64"/>
      <c r="BH36" s="64"/>
      <c r="BI36" s="73"/>
      <c r="BJ36" s="85"/>
      <c r="BL36" s="64" t="s">
        <v>44</v>
      </c>
      <c r="BM36" s="64"/>
      <c r="BN36" s="64"/>
      <c r="BO36" s="73"/>
      <c r="BP36" s="64"/>
      <c r="BQ36" s="64"/>
      <c r="BR36" s="73"/>
      <c r="BS36" s="64"/>
      <c r="BT36" s="64"/>
      <c r="BU36" s="73"/>
      <c r="BV36" s="64"/>
      <c r="BW36" s="64"/>
      <c r="BX36" s="73"/>
      <c r="BY36" s="64"/>
      <c r="BZ36" s="64"/>
      <c r="CA36" s="73"/>
      <c r="CB36" s="64"/>
      <c r="CC36" s="64"/>
      <c r="CD36" s="73"/>
      <c r="CE36" s="85"/>
      <c r="CG36" s="64" t="s">
        <v>44</v>
      </c>
      <c r="CH36" s="64"/>
      <c r="CI36" s="64"/>
      <c r="CJ36" s="73"/>
      <c r="CK36" s="64"/>
      <c r="CL36" s="64"/>
      <c r="CM36" s="73"/>
      <c r="CN36" s="64"/>
      <c r="CO36" s="64"/>
      <c r="CP36" s="73"/>
      <c r="CQ36" s="64"/>
      <c r="CR36" s="64"/>
      <c r="CS36" s="73"/>
      <c r="CT36" s="64"/>
      <c r="CU36" s="64"/>
      <c r="CV36" s="73"/>
      <c r="CW36" s="64"/>
      <c r="CX36" s="64"/>
      <c r="CY36" s="73"/>
      <c r="CZ36" s="85"/>
      <c r="DB36" s="64" t="s">
        <v>44</v>
      </c>
      <c r="DC36" s="64"/>
      <c r="DD36" s="64"/>
      <c r="DE36" s="73"/>
      <c r="DF36" s="64"/>
      <c r="DG36" s="64"/>
      <c r="DH36" s="73"/>
      <c r="DI36" s="64"/>
      <c r="DJ36" s="64"/>
      <c r="DK36" s="73"/>
      <c r="DL36" s="64"/>
      <c r="DM36" s="64"/>
      <c r="DN36" s="73"/>
      <c r="DO36" s="64"/>
      <c r="DP36" s="64"/>
      <c r="DQ36" s="73"/>
      <c r="DR36" s="64"/>
      <c r="DS36" s="64"/>
      <c r="DT36" s="73"/>
      <c r="DU36" s="85"/>
    </row>
    <row r="37" spans="1:125" s="52" customFormat="1" ht="12.75" x14ac:dyDescent="0.2">
      <c r="A37" s="65" t="s">
        <v>45</v>
      </c>
      <c r="B37" s="58"/>
      <c r="C37" s="58"/>
      <c r="D37" s="74"/>
      <c r="E37" s="58"/>
      <c r="F37" s="58"/>
      <c r="G37" s="74"/>
      <c r="H37" s="58"/>
      <c r="I37" s="58"/>
      <c r="J37" s="74"/>
      <c r="K37" s="58"/>
      <c r="L37" s="58"/>
      <c r="M37" s="74"/>
      <c r="N37" s="58"/>
      <c r="O37" s="58"/>
      <c r="P37" s="74"/>
      <c r="Q37" s="58"/>
      <c r="R37" s="58"/>
      <c r="S37" s="74"/>
      <c r="T37" s="80"/>
      <c r="V37" s="65" t="s">
        <v>45</v>
      </c>
      <c r="W37" s="58"/>
      <c r="X37" s="58"/>
      <c r="Y37" s="74"/>
      <c r="Z37" s="58"/>
      <c r="AA37" s="58"/>
      <c r="AB37" s="74"/>
      <c r="AC37" s="58"/>
      <c r="AD37" s="58"/>
      <c r="AE37" s="74"/>
      <c r="AF37" s="58"/>
      <c r="AG37" s="58"/>
      <c r="AH37" s="74"/>
      <c r="AI37" s="58"/>
      <c r="AJ37" s="58"/>
      <c r="AK37" s="74"/>
      <c r="AL37" s="58"/>
      <c r="AM37" s="58"/>
      <c r="AN37" s="74"/>
      <c r="AO37" s="74"/>
      <c r="AQ37" s="65" t="s">
        <v>45</v>
      </c>
      <c r="AR37" s="58"/>
      <c r="AS37" s="58"/>
      <c r="AT37" s="74"/>
      <c r="AU37" s="58"/>
      <c r="AV37" s="58"/>
      <c r="AW37" s="74"/>
      <c r="AX37" s="58"/>
      <c r="AY37" s="58"/>
      <c r="AZ37" s="74"/>
      <c r="BA37" s="58"/>
      <c r="BB37" s="58"/>
      <c r="BC37" s="74"/>
      <c r="BD37" s="58"/>
      <c r="BE37" s="58"/>
      <c r="BF37" s="74"/>
      <c r="BG37" s="58"/>
      <c r="BH37" s="58"/>
      <c r="BI37" s="74"/>
      <c r="BJ37" s="80"/>
      <c r="BL37" s="65" t="s">
        <v>45</v>
      </c>
      <c r="BM37" s="58"/>
      <c r="BN37" s="58"/>
      <c r="BO37" s="74"/>
      <c r="BP37" s="58"/>
      <c r="BQ37" s="58"/>
      <c r="BR37" s="74"/>
      <c r="BS37" s="58"/>
      <c r="BT37" s="58"/>
      <c r="BU37" s="74"/>
      <c r="BV37" s="58"/>
      <c r="BW37" s="58"/>
      <c r="BX37" s="74"/>
      <c r="BY37" s="58"/>
      <c r="BZ37" s="58"/>
      <c r="CA37" s="74"/>
      <c r="CB37" s="58"/>
      <c r="CC37" s="58"/>
      <c r="CD37" s="74"/>
      <c r="CE37" s="80"/>
      <c r="CG37" s="65" t="s">
        <v>45</v>
      </c>
      <c r="CH37" s="58"/>
      <c r="CI37" s="58"/>
      <c r="CJ37" s="74"/>
      <c r="CK37" s="58"/>
      <c r="CL37" s="58"/>
      <c r="CM37" s="74"/>
      <c r="CN37" s="58"/>
      <c r="CO37" s="58"/>
      <c r="CP37" s="74"/>
      <c r="CQ37" s="58"/>
      <c r="CR37" s="58"/>
      <c r="CS37" s="74"/>
      <c r="CT37" s="58"/>
      <c r="CU37" s="58"/>
      <c r="CV37" s="74"/>
      <c r="CW37" s="58"/>
      <c r="CX37" s="58"/>
      <c r="CY37" s="74"/>
      <c r="CZ37" s="80"/>
      <c r="DB37" s="65" t="s">
        <v>45</v>
      </c>
      <c r="DC37" s="58"/>
      <c r="DD37" s="58"/>
      <c r="DE37" s="74"/>
      <c r="DF37" s="58"/>
      <c r="DG37" s="58"/>
      <c r="DH37" s="74"/>
      <c r="DI37" s="58"/>
      <c r="DJ37" s="58"/>
      <c r="DK37" s="74"/>
      <c r="DL37" s="58"/>
      <c r="DM37" s="58"/>
      <c r="DN37" s="74"/>
      <c r="DO37" s="58"/>
      <c r="DP37" s="58"/>
      <c r="DQ37" s="74"/>
      <c r="DR37" s="58"/>
      <c r="DS37" s="58"/>
      <c r="DT37" s="74"/>
      <c r="DU37" s="80"/>
    </row>
    <row r="38" spans="1:125" s="52" customFormat="1" ht="12.75" x14ac:dyDescent="0.2">
      <c r="A38" s="52" t="s">
        <v>46</v>
      </c>
      <c r="B38" s="58"/>
      <c r="C38" s="58"/>
      <c r="D38" s="74"/>
      <c r="E38" s="58"/>
      <c r="F38" s="58"/>
      <c r="G38" s="74"/>
      <c r="H38" s="58"/>
      <c r="I38" s="58"/>
      <c r="J38" s="74"/>
      <c r="K38" s="58"/>
      <c r="L38" s="58"/>
      <c r="M38" s="74"/>
      <c r="N38" s="58"/>
      <c r="O38" s="58"/>
      <c r="P38" s="74"/>
      <c r="Q38" s="58"/>
      <c r="R38" s="58"/>
      <c r="S38" s="74"/>
      <c r="T38" s="80"/>
      <c r="V38" s="52" t="s">
        <v>46</v>
      </c>
      <c r="W38" s="58"/>
      <c r="X38" s="58"/>
      <c r="Y38" s="74"/>
      <c r="Z38" s="58"/>
      <c r="AA38" s="58"/>
      <c r="AB38" s="74"/>
      <c r="AC38" s="58"/>
      <c r="AD38" s="58"/>
      <c r="AE38" s="74"/>
      <c r="AF38" s="58"/>
      <c r="AG38" s="58"/>
      <c r="AH38" s="74"/>
      <c r="AI38" s="58"/>
      <c r="AJ38" s="58"/>
      <c r="AK38" s="74"/>
      <c r="AL38" s="58"/>
      <c r="AM38" s="58"/>
      <c r="AN38" s="74"/>
      <c r="AO38" s="74"/>
      <c r="AQ38" s="52" t="s">
        <v>46</v>
      </c>
      <c r="AR38" s="58"/>
      <c r="AS38" s="58"/>
      <c r="AT38" s="74"/>
      <c r="AU38" s="58"/>
      <c r="AV38" s="58"/>
      <c r="AW38" s="74"/>
      <c r="AX38" s="58"/>
      <c r="AY38" s="58"/>
      <c r="AZ38" s="74"/>
      <c r="BA38" s="58"/>
      <c r="BB38" s="58"/>
      <c r="BC38" s="74"/>
      <c r="BD38" s="58"/>
      <c r="BE38" s="58"/>
      <c r="BF38" s="74"/>
      <c r="BG38" s="58"/>
      <c r="BH38" s="58"/>
      <c r="BI38" s="74"/>
      <c r="BJ38" s="80"/>
      <c r="BL38" s="52" t="s">
        <v>46</v>
      </c>
      <c r="BM38" s="58"/>
      <c r="BN38" s="58"/>
      <c r="BO38" s="74"/>
      <c r="BP38" s="58"/>
      <c r="BQ38" s="58"/>
      <c r="BR38" s="74"/>
      <c r="BS38" s="58"/>
      <c r="BT38" s="58"/>
      <c r="BU38" s="74"/>
      <c r="BV38" s="58"/>
      <c r="BW38" s="58"/>
      <c r="BX38" s="74"/>
      <c r="BY38" s="58"/>
      <c r="BZ38" s="58"/>
      <c r="CA38" s="74"/>
      <c r="CB38" s="58"/>
      <c r="CC38" s="58"/>
      <c r="CD38" s="74"/>
      <c r="CE38" s="80"/>
      <c r="CG38" s="52" t="s">
        <v>46</v>
      </c>
      <c r="CH38" s="58"/>
      <c r="CI38" s="58"/>
      <c r="CJ38" s="74"/>
      <c r="CK38" s="58"/>
      <c r="CL38" s="58"/>
      <c r="CM38" s="74"/>
      <c r="CN38" s="58"/>
      <c r="CO38" s="58"/>
      <c r="CP38" s="74"/>
      <c r="CQ38" s="58"/>
      <c r="CR38" s="58"/>
      <c r="CS38" s="74"/>
      <c r="CT38" s="58"/>
      <c r="CU38" s="58"/>
      <c r="CV38" s="74"/>
      <c r="CW38" s="58"/>
      <c r="CX38" s="58"/>
      <c r="CY38" s="74"/>
      <c r="CZ38" s="80"/>
      <c r="DB38" s="52" t="s">
        <v>46</v>
      </c>
      <c r="DC38" s="58"/>
      <c r="DD38" s="58"/>
      <c r="DE38" s="74"/>
      <c r="DF38" s="58"/>
      <c r="DG38" s="58"/>
      <c r="DH38" s="74"/>
      <c r="DI38" s="58"/>
      <c r="DJ38" s="58"/>
      <c r="DK38" s="74"/>
      <c r="DL38" s="58"/>
      <c r="DM38" s="58"/>
      <c r="DN38" s="74"/>
      <c r="DO38" s="58"/>
      <c r="DP38" s="58"/>
      <c r="DQ38" s="74"/>
      <c r="DR38" s="58"/>
      <c r="DS38" s="58"/>
      <c r="DT38" s="74"/>
      <c r="DU38" s="80"/>
    </row>
    <row r="39" spans="1:125" s="52" customFormat="1" ht="12.75" x14ac:dyDescent="0.2">
      <c r="A39" s="58" t="s">
        <v>47</v>
      </c>
      <c r="B39" s="58"/>
      <c r="C39" s="58"/>
      <c r="D39" s="74"/>
      <c r="E39" s="58"/>
      <c r="F39" s="58"/>
      <c r="G39" s="74"/>
      <c r="H39" s="58"/>
      <c r="I39" s="58"/>
      <c r="J39" s="74"/>
      <c r="K39" s="58"/>
      <c r="L39" s="58"/>
      <c r="M39" s="74"/>
      <c r="N39" s="58"/>
      <c r="O39" s="58"/>
      <c r="P39" s="74"/>
      <c r="Q39" s="58"/>
      <c r="R39" s="58"/>
      <c r="S39" s="74"/>
      <c r="T39" s="80"/>
      <c r="V39" s="58" t="s">
        <v>47</v>
      </c>
      <c r="W39" s="58"/>
      <c r="X39" s="58"/>
      <c r="Y39" s="74"/>
      <c r="Z39" s="58"/>
      <c r="AA39" s="58"/>
      <c r="AB39" s="74"/>
      <c r="AC39" s="58"/>
      <c r="AD39" s="58"/>
      <c r="AE39" s="74"/>
      <c r="AF39" s="58"/>
      <c r="AG39" s="58"/>
      <c r="AH39" s="74"/>
      <c r="AI39" s="58"/>
      <c r="AJ39" s="58"/>
      <c r="AK39" s="74"/>
      <c r="AL39" s="58"/>
      <c r="AM39" s="58"/>
      <c r="AN39" s="74"/>
      <c r="AO39" s="74"/>
      <c r="AQ39" s="58" t="s">
        <v>47</v>
      </c>
      <c r="AR39" s="58"/>
      <c r="AS39" s="58"/>
      <c r="AT39" s="74"/>
      <c r="AU39" s="58"/>
      <c r="AV39" s="58"/>
      <c r="AW39" s="74"/>
      <c r="AX39" s="58"/>
      <c r="AY39" s="58"/>
      <c r="AZ39" s="74"/>
      <c r="BA39" s="58"/>
      <c r="BB39" s="58"/>
      <c r="BC39" s="74"/>
      <c r="BD39" s="58"/>
      <c r="BE39" s="58"/>
      <c r="BF39" s="74"/>
      <c r="BG39" s="58"/>
      <c r="BH39" s="58"/>
      <c r="BI39" s="74"/>
      <c r="BJ39" s="80"/>
      <c r="BL39" s="58" t="s">
        <v>47</v>
      </c>
      <c r="BM39" s="58"/>
      <c r="BN39" s="58"/>
      <c r="BO39" s="74"/>
      <c r="BP39" s="58"/>
      <c r="BQ39" s="58"/>
      <c r="BR39" s="74"/>
      <c r="BS39" s="58"/>
      <c r="BT39" s="58"/>
      <c r="BU39" s="74"/>
      <c r="BV39" s="58"/>
      <c r="BW39" s="58"/>
      <c r="BX39" s="74"/>
      <c r="BY39" s="58"/>
      <c r="BZ39" s="58"/>
      <c r="CA39" s="74"/>
      <c r="CB39" s="58"/>
      <c r="CC39" s="58"/>
      <c r="CD39" s="74"/>
      <c r="CE39" s="80"/>
      <c r="CG39" s="58" t="s">
        <v>47</v>
      </c>
      <c r="CH39" s="58"/>
      <c r="CI39" s="58"/>
      <c r="CJ39" s="74"/>
      <c r="CK39" s="58"/>
      <c r="CL39" s="58"/>
      <c r="CM39" s="74"/>
      <c r="CN39" s="58"/>
      <c r="CO39" s="58"/>
      <c r="CP39" s="74"/>
      <c r="CQ39" s="58"/>
      <c r="CR39" s="58"/>
      <c r="CS39" s="74"/>
      <c r="CT39" s="58"/>
      <c r="CU39" s="58"/>
      <c r="CV39" s="74"/>
      <c r="CW39" s="58"/>
      <c r="CX39" s="58"/>
      <c r="CY39" s="74"/>
      <c r="CZ39" s="80"/>
      <c r="DB39" s="58" t="s">
        <v>47</v>
      </c>
      <c r="DC39" s="58"/>
      <c r="DD39" s="58"/>
      <c r="DE39" s="74"/>
      <c r="DF39" s="58"/>
      <c r="DG39" s="58"/>
      <c r="DH39" s="74"/>
      <c r="DI39" s="58"/>
      <c r="DJ39" s="58"/>
      <c r="DK39" s="74"/>
      <c r="DL39" s="58"/>
      <c r="DM39" s="58"/>
      <c r="DN39" s="74"/>
      <c r="DO39" s="58"/>
      <c r="DP39" s="58"/>
      <c r="DQ39" s="74"/>
      <c r="DR39" s="58"/>
      <c r="DS39" s="58"/>
      <c r="DT39" s="74"/>
      <c r="DU39" s="80"/>
    </row>
    <row r="40" spans="1:125" s="52" customFormat="1" ht="12.75" x14ac:dyDescent="0.2">
      <c r="A40" s="58" t="s">
        <v>48</v>
      </c>
      <c r="B40" s="58"/>
      <c r="C40" s="58"/>
      <c r="D40" s="74"/>
      <c r="E40" s="58"/>
      <c r="F40" s="58"/>
      <c r="G40" s="74"/>
      <c r="H40" s="58"/>
      <c r="I40" s="58"/>
      <c r="J40" s="74"/>
      <c r="K40" s="58"/>
      <c r="L40" s="58"/>
      <c r="M40" s="74"/>
      <c r="N40" s="58"/>
      <c r="O40" s="58"/>
      <c r="P40" s="74"/>
      <c r="Q40" s="58"/>
      <c r="R40" s="58"/>
      <c r="S40" s="74"/>
      <c r="T40" s="80"/>
      <c r="V40" s="58" t="s">
        <v>48</v>
      </c>
      <c r="W40" s="58"/>
      <c r="X40" s="58"/>
      <c r="Y40" s="74"/>
      <c r="Z40" s="58"/>
      <c r="AA40" s="58"/>
      <c r="AB40" s="74"/>
      <c r="AC40" s="58"/>
      <c r="AD40" s="58"/>
      <c r="AE40" s="74"/>
      <c r="AF40" s="58"/>
      <c r="AG40" s="58"/>
      <c r="AH40" s="74"/>
      <c r="AI40" s="58"/>
      <c r="AJ40" s="58"/>
      <c r="AK40" s="74"/>
      <c r="AL40" s="58"/>
      <c r="AM40" s="58"/>
      <c r="AN40" s="74"/>
      <c r="AO40" s="74"/>
      <c r="AQ40" s="58" t="s">
        <v>48</v>
      </c>
      <c r="AR40" s="58"/>
      <c r="AS40" s="58"/>
      <c r="AT40" s="74"/>
      <c r="AU40" s="58"/>
      <c r="AV40" s="58"/>
      <c r="AW40" s="74"/>
      <c r="AX40" s="58"/>
      <c r="AY40" s="58"/>
      <c r="AZ40" s="74"/>
      <c r="BA40" s="58"/>
      <c r="BB40" s="58"/>
      <c r="BC40" s="74"/>
      <c r="BD40" s="58"/>
      <c r="BE40" s="58"/>
      <c r="BF40" s="74"/>
      <c r="BG40" s="58"/>
      <c r="BH40" s="58"/>
      <c r="BI40" s="74"/>
      <c r="BJ40" s="80"/>
      <c r="BL40" s="58" t="s">
        <v>48</v>
      </c>
      <c r="BM40" s="58"/>
      <c r="BN40" s="58"/>
      <c r="BO40" s="74"/>
      <c r="BP40" s="58"/>
      <c r="BQ40" s="58"/>
      <c r="BR40" s="74"/>
      <c r="BS40" s="58"/>
      <c r="BT40" s="58"/>
      <c r="BU40" s="74"/>
      <c r="BV40" s="58"/>
      <c r="BW40" s="58"/>
      <c r="BX40" s="74"/>
      <c r="BY40" s="58"/>
      <c r="BZ40" s="58"/>
      <c r="CA40" s="74"/>
      <c r="CB40" s="58"/>
      <c r="CC40" s="58"/>
      <c r="CD40" s="74"/>
      <c r="CE40" s="80"/>
      <c r="CG40" s="58" t="s">
        <v>48</v>
      </c>
      <c r="CH40" s="58"/>
      <c r="CI40" s="58"/>
      <c r="CJ40" s="74"/>
      <c r="CK40" s="58"/>
      <c r="CL40" s="58"/>
      <c r="CM40" s="74"/>
      <c r="CN40" s="58"/>
      <c r="CO40" s="58"/>
      <c r="CP40" s="74"/>
      <c r="CQ40" s="58"/>
      <c r="CR40" s="58"/>
      <c r="CS40" s="74"/>
      <c r="CT40" s="58"/>
      <c r="CU40" s="58"/>
      <c r="CV40" s="74"/>
      <c r="CW40" s="58"/>
      <c r="CX40" s="58"/>
      <c r="CY40" s="74"/>
      <c r="CZ40" s="80"/>
      <c r="DB40" s="58" t="s">
        <v>48</v>
      </c>
      <c r="DC40" s="58"/>
      <c r="DD40" s="58"/>
      <c r="DE40" s="74"/>
      <c r="DF40" s="58"/>
      <c r="DG40" s="58"/>
      <c r="DH40" s="74"/>
      <c r="DI40" s="58"/>
      <c r="DJ40" s="58"/>
      <c r="DK40" s="74"/>
      <c r="DL40" s="58"/>
      <c r="DM40" s="58"/>
      <c r="DN40" s="74"/>
      <c r="DO40" s="58"/>
      <c r="DP40" s="58"/>
      <c r="DQ40" s="74"/>
      <c r="DR40" s="58"/>
      <c r="DS40" s="58"/>
      <c r="DT40" s="74"/>
      <c r="DU40" s="80"/>
    </row>
  </sheetData>
  <mergeCells count="36">
    <mergeCell ref="B2:D2"/>
    <mergeCell ref="E2:G2"/>
    <mergeCell ref="H2:J2"/>
    <mergeCell ref="K2:M2"/>
    <mergeCell ref="N2:P2"/>
    <mergeCell ref="Q2:S2"/>
    <mergeCell ref="W2:Y2"/>
    <mergeCell ref="Z2:AB2"/>
    <mergeCell ref="AC2:AE2"/>
    <mergeCell ref="AF2:AH2"/>
    <mergeCell ref="AI2:AK2"/>
    <mergeCell ref="AL2:AN2"/>
    <mergeCell ref="AR2:AT2"/>
    <mergeCell ref="AU2:AW2"/>
    <mergeCell ref="AX2:AZ2"/>
    <mergeCell ref="BA2:BC2"/>
    <mergeCell ref="BD2:BF2"/>
    <mergeCell ref="BG2:BI2"/>
    <mergeCell ref="BM2:BO2"/>
    <mergeCell ref="BP2:BR2"/>
    <mergeCell ref="BS2:BU2"/>
    <mergeCell ref="BV2:BX2"/>
    <mergeCell ref="BY2:CA2"/>
    <mergeCell ref="CB2:CD2"/>
    <mergeCell ref="CH2:CJ2"/>
    <mergeCell ref="CK2:CM2"/>
    <mergeCell ref="CN2:CP2"/>
    <mergeCell ref="CQ2:CS2"/>
    <mergeCell ref="CT2:CV2"/>
    <mergeCell ref="CW2:CY2"/>
    <mergeCell ref="DR2:DT2"/>
    <mergeCell ref="DC2:DE2"/>
    <mergeCell ref="DF2:DH2"/>
    <mergeCell ref="DI2:DK2"/>
    <mergeCell ref="DL2:DN2"/>
    <mergeCell ref="DO2:DQ2"/>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U40"/>
  <sheetViews>
    <sheetView topLeftCell="DE1" zoomScale="72" workbookViewId="0">
      <selection activeCell="DT26" activeCellId="5" sqref="DE26:DE28 DH25:DH28 DK25:DK28 DN25:DN28 DQ25:DQ28 DT26:DT28"/>
    </sheetView>
  </sheetViews>
  <sheetFormatPr defaultRowHeight="15" x14ac:dyDescent="0.25"/>
  <cols>
    <col min="1" max="1" width="30.7109375" customWidth="1"/>
    <col min="4" max="4" width="8.85546875" style="76"/>
    <col min="7" max="7" width="8.85546875" style="76"/>
    <col min="10" max="10" width="8.85546875" style="76"/>
    <col min="13" max="13" width="8.85546875" style="76"/>
    <col min="16" max="16" width="8.85546875" style="76"/>
    <col min="19" max="19" width="8.85546875" style="76"/>
    <col min="20" max="20" width="11.5703125" style="87" customWidth="1"/>
    <col min="22" max="22" width="30.7109375" customWidth="1"/>
    <col min="25" max="25" width="8.85546875" style="76"/>
    <col min="28" max="28" width="8.85546875" style="76"/>
    <col min="31" max="31" width="8.85546875" style="76"/>
    <col min="34" max="34" width="8.85546875" style="76"/>
    <col min="37" max="37" width="8.85546875" style="76"/>
    <col min="40" max="41" width="8.85546875" style="76"/>
    <col min="43" max="43" width="30.7109375" customWidth="1"/>
    <col min="46" max="46" width="8.85546875" style="76"/>
    <col min="49" max="49" width="8.85546875" style="76"/>
    <col min="52" max="52" width="8.85546875" style="76"/>
    <col min="55" max="55" width="8.85546875" style="76"/>
    <col min="58" max="58" width="8.85546875" style="76"/>
    <col min="61" max="61" width="8.85546875" style="76"/>
    <col min="62" max="62" width="11.5703125" style="87" customWidth="1"/>
    <col min="64" max="64" width="30.7109375" customWidth="1"/>
    <col min="67" max="67" width="8.85546875" style="76"/>
    <col min="70" max="70" width="8.85546875" style="76"/>
    <col min="73" max="73" width="8.85546875" style="76"/>
    <col min="76" max="76" width="8.85546875" style="76"/>
    <col min="79" max="79" width="8.85546875" style="76"/>
    <col min="82" max="82" width="8.85546875" style="76"/>
    <col min="83" max="83" width="11.5703125" style="87" customWidth="1"/>
    <col min="85" max="85" width="30.7109375" customWidth="1"/>
    <col min="88" max="88" width="8.85546875" style="76"/>
    <col min="91" max="91" width="8.85546875" style="76"/>
    <col min="94" max="94" width="8.85546875" style="76"/>
    <col min="97" max="97" width="8.85546875" style="76"/>
    <col min="100" max="100" width="8.85546875" style="76"/>
    <col min="103" max="103" width="8.85546875" style="76"/>
    <col min="104" max="104" width="11.5703125" style="87" customWidth="1"/>
    <col min="106" max="106" width="30.7109375" customWidth="1"/>
    <col min="109" max="109" width="8.85546875" style="76"/>
    <col min="112" max="112" width="8.85546875" style="76"/>
    <col min="115" max="115" width="8.85546875" style="76"/>
    <col min="118" max="118" width="8.85546875" style="76"/>
    <col min="121" max="121" width="8.85546875" style="76"/>
    <col min="124" max="124" width="8.85546875" style="76"/>
    <col min="125" max="125" width="11.5703125" style="87" customWidth="1"/>
  </cols>
  <sheetData>
    <row r="1" spans="1:125" s="52" customFormat="1" ht="12.75" x14ac:dyDescent="0.2">
      <c r="A1" s="52" t="s">
        <v>377</v>
      </c>
      <c r="D1" s="66"/>
      <c r="G1" s="66"/>
      <c r="J1" s="66"/>
      <c r="M1" s="66"/>
      <c r="P1" s="66"/>
      <c r="S1" s="66"/>
      <c r="T1" s="83"/>
      <c r="V1" s="52" t="s">
        <v>378</v>
      </c>
      <c r="Y1" s="66"/>
      <c r="AB1" s="66"/>
      <c r="AE1" s="66"/>
      <c r="AH1" s="66"/>
      <c r="AK1" s="66"/>
      <c r="AN1" s="66"/>
      <c r="AO1" s="66"/>
      <c r="AQ1" s="52" t="s">
        <v>379</v>
      </c>
      <c r="AT1" s="66"/>
      <c r="AW1" s="66"/>
      <c r="AZ1" s="66"/>
      <c r="BC1" s="66"/>
      <c r="BF1" s="66"/>
      <c r="BI1" s="66"/>
      <c r="BJ1" s="83"/>
      <c r="BL1" s="52" t="s">
        <v>380</v>
      </c>
      <c r="BO1" s="66"/>
      <c r="BR1" s="66"/>
      <c r="BU1" s="66"/>
      <c r="BX1" s="66"/>
      <c r="CA1" s="66"/>
      <c r="CD1" s="66"/>
      <c r="CE1" s="83"/>
      <c r="CG1" s="52" t="s">
        <v>381</v>
      </c>
      <c r="CJ1" s="66"/>
      <c r="CM1" s="66"/>
      <c r="CP1" s="66"/>
      <c r="CS1" s="66"/>
      <c r="CV1" s="66"/>
      <c r="CY1" s="66"/>
      <c r="CZ1" s="83"/>
      <c r="DB1" s="52" t="s">
        <v>382</v>
      </c>
      <c r="DE1" s="66"/>
      <c r="DH1" s="66"/>
      <c r="DK1" s="66"/>
      <c r="DN1" s="66"/>
      <c r="DQ1" s="66"/>
      <c r="DT1" s="66"/>
      <c r="DU1" s="83"/>
    </row>
    <row r="2" spans="1:125" s="52" customFormat="1" ht="12.75" x14ac:dyDescent="0.2">
      <c r="A2" s="39" t="s">
        <v>69</v>
      </c>
      <c r="B2" s="165" t="s">
        <v>1</v>
      </c>
      <c r="C2" s="166"/>
      <c r="D2" s="167"/>
      <c r="E2" s="166" t="s">
        <v>2</v>
      </c>
      <c r="F2" s="166"/>
      <c r="G2" s="166"/>
      <c r="H2" s="166" t="s">
        <v>3</v>
      </c>
      <c r="I2" s="166"/>
      <c r="J2" s="166"/>
      <c r="K2" s="166" t="s">
        <v>4</v>
      </c>
      <c r="L2" s="166"/>
      <c r="M2" s="166"/>
      <c r="N2" s="166" t="s">
        <v>5</v>
      </c>
      <c r="O2" s="166"/>
      <c r="P2" s="166"/>
      <c r="Q2" s="165" t="s">
        <v>6</v>
      </c>
      <c r="R2" s="166"/>
      <c r="S2" s="167"/>
      <c r="T2" s="50" t="s">
        <v>7</v>
      </c>
      <c r="V2" s="39" t="s">
        <v>69</v>
      </c>
      <c r="W2" s="165" t="s">
        <v>1</v>
      </c>
      <c r="X2" s="166"/>
      <c r="Y2" s="167"/>
      <c r="Z2" s="166" t="s">
        <v>2</v>
      </c>
      <c r="AA2" s="166"/>
      <c r="AB2" s="166"/>
      <c r="AC2" s="166" t="s">
        <v>3</v>
      </c>
      <c r="AD2" s="166"/>
      <c r="AE2" s="166"/>
      <c r="AF2" s="166" t="s">
        <v>4</v>
      </c>
      <c r="AG2" s="166"/>
      <c r="AH2" s="166"/>
      <c r="AI2" s="166" t="s">
        <v>5</v>
      </c>
      <c r="AJ2" s="166"/>
      <c r="AK2" s="166"/>
      <c r="AL2" s="165" t="s">
        <v>6</v>
      </c>
      <c r="AM2" s="166"/>
      <c r="AN2" s="167"/>
      <c r="AO2" s="50" t="s">
        <v>7</v>
      </c>
      <c r="AQ2" s="39" t="s">
        <v>69</v>
      </c>
      <c r="AR2" s="165" t="s">
        <v>1</v>
      </c>
      <c r="AS2" s="166"/>
      <c r="AT2" s="167"/>
      <c r="AU2" s="166" t="s">
        <v>2</v>
      </c>
      <c r="AV2" s="166"/>
      <c r="AW2" s="166"/>
      <c r="AX2" s="166" t="s">
        <v>3</v>
      </c>
      <c r="AY2" s="166"/>
      <c r="AZ2" s="166"/>
      <c r="BA2" s="166" t="s">
        <v>4</v>
      </c>
      <c r="BB2" s="166"/>
      <c r="BC2" s="166"/>
      <c r="BD2" s="166" t="s">
        <v>5</v>
      </c>
      <c r="BE2" s="166"/>
      <c r="BF2" s="166"/>
      <c r="BG2" s="165" t="s">
        <v>6</v>
      </c>
      <c r="BH2" s="166"/>
      <c r="BI2" s="167"/>
      <c r="BJ2" s="50" t="s">
        <v>7</v>
      </c>
      <c r="BL2" s="39" t="s">
        <v>69</v>
      </c>
      <c r="BM2" s="165" t="s">
        <v>1</v>
      </c>
      <c r="BN2" s="166"/>
      <c r="BO2" s="167"/>
      <c r="BP2" s="166" t="s">
        <v>2</v>
      </c>
      <c r="BQ2" s="166"/>
      <c r="BR2" s="166"/>
      <c r="BS2" s="166" t="s">
        <v>3</v>
      </c>
      <c r="BT2" s="166"/>
      <c r="BU2" s="166"/>
      <c r="BV2" s="166" t="s">
        <v>4</v>
      </c>
      <c r="BW2" s="166"/>
      <c r="BX2" s="166"/>
      <c r="BY2" s="166" t="s">
        <v>5</v>
      </c>
      <c r="BZ2" s="166"/>
      <c r="CA2" s="166"/>
      <c r="CB2" s="165" t="s">
        <v>6</v>
      </c>
      <c r="CC2" s="166"/>
      <c r="CD2" s="167"/>
      <c r="CE2" s="50" t="s">
        <v>7</v>
      </c>
      <c r="CG2" s="39" t="s">
        <v>69</v>
      </c>
      <c r="CH2" s="165" t="s">
        <v>1</v>
      </c>
      <c r="CI2" s="166"/>
      <c r="CJ2" s="167"/>
      <c r="CK2" s="166" t="s">
        <v>2</v>
      </c>
      <c r="CL2" s="166"/>
      <c r="CM2" s="166"/>
      <c r="CN2" s="166" t="s">
        <v>3</v>
      </c>
      <c r="CO2" s="166"/>
      <c r="CP2" s="166"/>
      <c r="CQ2" s="166" t="s">
        <v>4</v>
      </c>
      <c r="CR2" s="166"/>
      <c r="CS2" s="166"/>
      <c r="CT2" s="166" t="s">
        <v>5</v>
      </c>
      <c r="CU2" s="166"/>
      <c r="CV2" s="166"/>
      <c r="CW2" s="165" t="s">
        <v>6</v>
      </c>
      <c r="CX2" s="166"/>
      <c r="CY2" s="167"/>
      <c r="CZ2" s="50" t="s">
        <v>7</v>
      </c>
      <c r="DB2" s="39" t="s">
        <v>69</v>
      </c>
      <c r="DC2" s="165" t="s">
        <v>1</v>
      </c>
      <c r="DD2" s="166"/>
      <c r="DE2" s="167"/>
      <c r="DF2" s="166" t="s">
        <v>2</v>
      </c>
      <c r="DG2" s="166"/>
      <c r="DH2" s="166"/>
      <c r="DI2" s="166" t="s">
        <v>3</v>
      </c>
      <c r="DJ2" s="166"/>
      <c r="DK2" s="166"/>
      <c r="DL2" s="166" t="s">
        <v>4</v>
      </c>
      <c r="DM2" s="166"/>
      <c r="DN2" s="166"/>
      <c r="DO2" s="166" t="s">
        <v>5</v>
      </c>
      <c r="DP2" s="166"/>
      <c r="DQ2" s="166"/>
      <c r="DR2" s="165" t="s">
        <v>6</v>
      </c>
      <c r="DS2" s="166"/>
      <c r="DT2" s="167"/>
      <c r="DU2" s="50" t="s">
        <v>7</v>
      </c>
    </row>
    <row r="3" spans="1:125" s="52" customFormat="1" ht="12.75" x14ac:dyDescent="0.2">
      <c r="A3" s="42" t="s">
        <v>8</v>
      </c>
      <c r="B3" s="43"/>
      <c r="C3" s="44" t="s">
        <v>693</v>
      </c>
      <c r="D3" s="45" t="s">
        <v>9</v>
      </c>
      <c r="E3" s="44"/>
      <c r="F3" s="44" t="s">
        <v>693</v>
      </c>
      <c r="G3" s="46" t="s">
        <v>9</v>
      </c>
      <c r="H3" s="44"/>
      <c r="I3" s="44" t="s">
        <v>693</v>
      </c>
      <c r="J3" s="46" t="s">
        <v>9</v>
      </c>
      <c r="K3" s="44"/>
      <c r="L3" s="44" t="s">
        <v>693</v>
      </c>
      <c r="M3" s="46" t="s">
        <v>9</v>
      </c>
      <c r="N3" s="44"/>
      <c r="O3" s="44" t="s">
        <v>693</v>
      </c>
      <c r="P3" s="46" t="s">
        <v>9</v>
      </c>
      <c r="Q3" s="43"/>
      <c r="R3" s="44" t="s">
        <v>693</v>
      </c>
      <c r="S3" s="45" t="s">
        <v>9</v>
      </c>
      <c r="T3" s="46"/>
      <c r="V3" s="42" t="s">
        <v>8</v>
      </c>
      <c r="W3" s="43"/>
      <c r="X3" s="44" t="s">
        <v>693</v>
      </c>
      <c r="Y3" s="45" t="s">
        <v>9</v>
      </c>
      <c r="Z3" s="44"/>
      <c r="AA3" s="44" t="s">
        <v>693</v>
      </c>
      <c r="AB3" s="46" t="s">
        <v>9</v>
      </c>
      <c r="AC3" s="44"/>
      <c r="AD3" s="44" t="s">
        <v>693</v>
      </c>
      <c r="AE3" s="46" t="s">
        <v>9</v>
      </c>
      <c r="AF3" s="44"/>
      <c r="AG3" s="44" t="s">
        <v>693</v>
      </c>
      <c r="AH3" s="46" t="s">
        <v>9</v>
      </c>
      <c r="AI3" s="44"/>
      <c r="AJ3" s="44" t="s">
        <v>693</v>
      </c>
      <c r="AK3" s="46" t="s">
        <v>9</v>
      </c>
      <c r="AL3" s="43"/>
      <c r="AM3" s="44" t="s">
        <v>693</v>
      </c>
      <c r="AN3" s="45" t="s">
        <v>9</v>
      </c>
      <c r="AO3" s="46"/>
      <c r="AQ3" s="42" t="s">
        <v>8</v>
      </c>
      <c r="AR3" s="43"/>
      <c r="AS3" s="44" t="s">
        <v>693</v>
      </c>
      <c r="AT3" s="45" t="s">
        <v>9</v>
      </c>
      <c r="AU3" s="44"/>
      <c r="AV3" s="44" t="s">
        <v>693</v>
      </c>
      <c r="AW3" s="46" t="s">
        <v>9</v>
      </c>
      <c r="AX3" s="44"/>
      <c r="AY3" s="44" t="s">
        <v>693</v>
      </c>
      <c r="AZ3" s="46" t="s">
        <v>9</v>
      </c>
      <c r="BA3" s="44"/>
      <c r="BB3" s="44" t="s">
        <v>693</v>
      </c>
      <c r="BC3" s="46" t="s">
        <v>9</v>
      </c>
      <c r="BD3" s="44"/>
      <c r="BE3" s="44" t="s">
        <v>693</v>
      </c>
      <c r="BF3" s="46" t="s">
        <v>9</v>
      </c>
      <c r="BG3" s="43"/>
      <c r="BH3" s="44" t="s">
        <v>693</v>
      </c>
      <c r="BI3" s="45" t="s">
        <v>9</v>
      </c>
      <c r="BJ3" s="46"/>
      <c r="BL3" s="42" t="s">
        <v>8</v>
      </c>
      <c r="BM3" s="43"/>
      <c r="BN3" s="44" t="s">
        <v>693</v>
      </c>
      <c r="BO3" s="45" t="s">
        <v>9</v>
      </c>
      <c r="BP3" s="44"/>
      <c r="BQ3" s="44" t="s">
        <v>693</v>
      </c>
      <c r="BR3" s="46" t="s">
        <v>9</v>
      </c>
      <c r="BS3" s="44"/>
      <c r="BT3" s="44" t="s">
        <v>693</v>
      </c>
      <c r="BU3" s="46" t="s">
        <v>9</v>
      </c>
      <c r="BV3" s="44"/>
      <c r="BW3" s="44" t="s">
        <v>693</v>
      </c>
      <c r="BX3" s="46" t="s">
        <v>9</v>
      </c>
      <c r="BY3" s="44"/>
      <c r="BZ3" s="44" t="s">
        <v>693</v>
      </c>
      <c r="CA3" s="46" t="s">
        <v>9</v>
      </c>
      <c r="CB3" s="43"/>
      <c r="CC3" s="44" t="s">
        <v>693</v>
      </c>
      <c r="CD3" s="45" t="s">
        <v>9</v>
      </c>
      <c r="CE3" s="46"/>
      <c r="CG3" s="42" t="s">
        <v>8</v>
      </c>
      <c r="CH3" s="43"/>
      <c r="CI3" s="44" t="s">
        <v>693</v>
      </c>
      <c r="CJ3" s="45" t="s">
        <v>9</v>
      </c>
      <c r="CK3" s="44"/>
      <c r="CL3" s="44" t="s">
        <v>693</v>
      </c>
      <c r="CM3" s="46" t="s">
        <v>9</v>
      </c>
      <c r="CN3" s="44"/>
      <c r="CO3" s="44" t="s">
        <v>693</v>
      </c>
      <c r="CP3" s="46" t="s">
        <v>9</v>
      </c>
      <c r="CQ3" s="44"/>
      <c r="CR3" s="44" t="s">
        <v>693</v>
      </c>
      <c r="CS3" s="46" t="s">
        <v>9</v>
      </c>
      <c r="CT3" s="44"/>
      <c r="CU3" s="44" t="s">
        <v>693</v>
      </c>
      <c r="CV3" s="46" t="s">
        <v>9</v>
      </c>
      <c r="CW3" s="43"/>
      <c r="CX3" s="44" t="s">
        <v>693</v>
      </c>
      <c r="CY3" s="45" t="s">
        <v>9</v>
      </c>
      <c r="CZ3" s="46"/>
      <c r="DB3" s="42" t="s">
        <v>8</v>
      </c>
      <c r="DC3" s="43"/>
      <c r="DD3" s="44" t="s">
        <v>693</v>
      </c>
      <c r="DE3" s="45" t="s">
        <v>9</v>
      </c>
      <c r="DF3" s="44"/>
      <c r="DG3" s="44" t="s">
        <v>693</v>
      </c>
      <c r="DH3" s="46" t="s">
        <v>9</v>
      </c>
      <c r="DI3" s="44"/>
      <c r="DJ3" s="44" t="s">
        <v>693</v>
      </c>
      <c r="DK3" s="46" t="s">
        <v>9</v>
      </c>
      <c r="DL3" s="44"/>
      <c r="DM3" s="44" t="s">
        <v>693</v>
      </c>
      <c r="DN3" s="46" t="s">
        <v>9</v>
      </c>
      <c r="DO3" s="44"/>
      <c r="DP3" s="44" t="s">
        <v>693</v>
      </c>
      <c r="DQ3" s="46" t="s">
        <v>9</v>
      </c>
      <c r="DR3" s="43"/>
      <c r="DS3" s="44" t="s">
        <v>693</v>
      </c>
      <c r="DT3" s="45" t="s">
        <v>9</v>
      </c>
      <c r="DU3" s="46"/>
    </row>
    <row r="4" spans="1:125" s="52" customFormat="1" ht="12.75" x14ac:dyDescent="0.2">
      <c r="A4" s="47"/>
      <c r="B4" s="48"/>
      <c r="C4" s="47">
        <v>215.01504539999999</v>
      </c>
      <c r="D4" s="67">
        <v>100</v>
      </c>
      <c r="E4" s="47"/>
      <c r="F4" s="47">
        <v>205.26092499999999</v>
      </c>
      <c r="G4" s="77">
        <v>95.463517270684903</v>
      </c>
      <c r="H4" s="47"/>
      <c r="I4" s="47">
        <v>4.9179180000000002</v>
      </c>
      <c r="J4" s="77">
        <v>2.28724366281021</v>
      </c>
      <c r="K4" s="47"/>
      <c r="L4" s="47">
        <v>0</v>
      </c>
      <c r="M4" s="77">
        <v>0</v>
      </c>
      <c r="N4" s="47"/>
      <c r="O4" s="47">
        <v>4.8362024000000101</v>
      </c>
      <c r="P4" s="77">
        <v>2.24923906650488</v>
      </c>
      <c r="Q4" s="48"/>
      <c r="R4" s="47">
        <v>215.01504539999999</v>
      </c>
      <c r="S4" s="67">
        <v>100</v>
      </c>
      <c r="T4" s="46"/>
      <c r="V4" s="47"/>
      <c r="W4" s="48"/>
      <c r="X4" s="47">
        <v>215.01504539999999</v>
      </c>
      <c r="Y4" s="67">
        <v>100</v>
      </c>
      <c r="Z4" s="47"/>
      <c r="AA4" s="47">
        <v>205.26092499999999</v>
      </c>
      <c r="AB4" s="77">
        <v>95.463517270684903</v>
      </c>
      <c r="AC4" s="47"/>
      <c r="AD4" s="47">
        <v>4.9179180000000002</v>
      </c>
      <c r="AE4" s="77">
        <v>2.28724366281021</v>
      </c>
      <c r="AF4" s="47"/>
      <c r="AG4" s="47">
        <v>0</v>
      </c>
      <c r="AH4" s="77">
        <v>0</v>
      </c>
      <c r="AI4" s="47"/>
      <c r="AJ4" s="47">
        <v>4.8362024000000101</v>
      </c>
      <c r="AK4" s="77">
        <v>2.24923906650488</v>
      </c>
      <c r="AL4" s="48"/>
      <c r="AM4" s="47">
        <v>215.01504539999999</v>
      </c>
      <c r="AN4" s="67">
        <v>100</v>
      </c>
      <c r="AO4" s="77"/>
      <c r="AQ4" s="47"/>
      <c r="AR4" s="48"/>
      <c r="AS4" s="47">
        <v>215.01504539999999</v>
      </c>
      <c r="AT4" s="67">
        <v>100</v>
      </c>
      <c r="AU4" s="47"/>
      <c r="AV4" s="47">
        <v>205.26092499999999</v>
      </c>
      <c r="AW4" s="77">
        <v>95.463517270684903</v>
      </c>
      <c r="AX4" s="47"/>
      <c r="AY4" s="47">
        <v>4.9179180000000002</v>
      </c>
      <c r="AZ4" s="77">
        <v>2.28724366281021</v>
      </c>
      <c r="BA4" s="47"/>
      <c r="BB4" s="47">
        <v>0</v>
      </c>
      <c r="BC4" s="77">
        <v>0</v>
      </c>
      <c r="BD4" s="47"/>
      <c r="BE4" s="47">
        <v>4.8362024000000101</v>
      </c>
      <c r="BF4" s="77">
        <v>2.24923906650488</v>
      </c>
      <c r="BG4" s="48"/>
      <c r="BH4" s="47">
        <v>215.01504539999999</v>
      </c>
      <c r="BI4" s="67">
        <v>100</v>
      </c>
      <c r="BJ4" s="46"/>
      <c r="BL4" s="47"/>
      <c r="BM4" s="48"/>
      <c r="BN4" s="47">
        <v>215.01504539999999</v>
      </c>
      <c r="BO4" s="67">
        <v>100</v>
      </c>
      <c r="BP4" s="47"/>
      <c r="BQ4" s="47">
        <v>205.26092499999999</v>
      </c>
      <c r="BR4" s="77">
        <v>95.463517270684903</v>
      </c>
      <c r="BS4" s="47"/>
      <c r="BT4" s="47">
        <v>4.9179180000000002</v>
      </c>
      <c r="BU4" s="77">
        <v>2.28724366281021</v>
      </c>
      <c r="BV4" s="47"/>
      <c r="BW4" s="47">
        <v>0</v>
      </c>
      <c r="BX4" s="77">
        <v>0</v>
      </c>
      <c r="BY4" s="47"/>
      <c r="BZ4" s="47">
        <v>4.8362024000000101</v>
      </c>
      <c r="CA4" s="77">
        <v>2.24923906650488</v>
      </c>
      <c r="CB4" s="48"/>
      <c r="CC4" s="47">
        <v>215.01504539999999</v>
      </c>
      <c r="CD4" s="67">
        <v>100</v>
      </c>
      <c r="CE4" s="46"/>
      <c r="CG4" s="47"/>
      <c r="CH4" s="48"/>
      <c r="CI4" s="47">
        <v>215.01504539999999</v>
      </c>
      <c r="CJ4" s="67">
        <v>100</v>
      </c>
      <c r="CK4" s="47"/>
      <c r="CL4" s="47">
        <v>205.26092499999999</v>
      </c>
      <c r="CM4" s="77">
        <v>95.463517270684903</v>
      </c>
      <c r="CN4" s="47"/>
      <c r="CO4" s="47">
        <v>4.9179180000000002</v>
      </c>
      <c r="CP4" s="77">
        <v>2.28724366281021</v>
      </c>
      <c r="CQ4" s="47"/>
      <c r="CR4" s="47">
        <v>0</v>
      </c>
      <c r="CS4" s="77">
        <v>0</v>
      </c>
      <c r="CT4" s="47"/>
      <c r="CU4" s="47">
        <v>4.8362024000000101</v>
      </c>
      <c r="CV4" s="77">
        <v>2.24923906650488</v>
      </c>
      <c r="CW4" s="48"/>
      <c r="CX4" s="47">
        <v>215.01504539999999</v>
      </c>
      <c r="CY4" s="67">
        <v>100</v>
      </c>
      <c r="CZ4" s="46"/>
      <c r="DB4" s="47"/>
      <c r="DC4" s="48"/>
      <c r="DD4" s="47">
        <v>215.01504539999999</v>
      </c>
      <c r="DE4" s="67">
        <v>100</v>
      </c>
      <c r="DF4" s="47"/>
      <c r="DG4" s="47">
        <v>205.26092499999999</v>
      </c>
      <c r="DH4" s="77">
        <v>95.463517270684903</v>
      </c>
      <c r="DI4" s="47"/>
      <c r="DJ4" s="47">
        <v>4.9179180000000002</v>
      </c>
      <c r="DK4" s="77">
        <v>2.28724366281021</v>
      </c>
      <c r="DL4" s="47"/>
      <c r="DM4" s="47">
        <v>0</v>
      </c>
      <c r="DN4" s="77">
        <v>0</v>
      </c>
      <c r="DO4" s="47"/>
      <c r="DP4" s="47">
        <v>4.8362024000000101</v>
      </c>
      <c r="DQ4" s="77">
        <v>2.24923906650488</v>
      </c>
      <c r="DR4" s="48"/>
      <c r="DS4" s="47">
        <v>215.01504539999999</v>
      </c>
      <c r="DT4" s="67">
        <v>100</v>
      </c>
      <c r="DU4" s="46"/>
    </row>
    <row r="5" spans="1:125" s="52" customFormat="1" ht="12.75" x14ac:dyDescent="0.2">
      <c r="A5" s="39" t="s">
        <v>10</v>
      </c>
      <c r="B5" s="40" t="s">
        <v>11</v>
      </c>
      <c r="C5" s="41" t="s">
        <v>12</v>
      </c>
      <c r="D5" s="49" t="s">
        <v>9</v>
      </c>
      <c r="E5" s="41" t="s">
        <v>11</v>
      </c>
      <c r="F5" s="41" t="s">
        <v>12</v>
      </c>
      <c r="G5" s="50" t="s">
        <v>9</v>
      </c>
      <c r="H5" s="41" t="s">
        <v>11</v>
      </c>
      <c r="I5" s="41" t="s">
        <v>12</v>
      </c>
      <c r="J5" s="50" t="s">
        <v>9</v>
      </c>
      <c r="K5" s="41" t="s">
        <v>11</v>
      </c>
      <c r="L5" s="41" t="s">
        <v>12</v>
      </c>
      <c r="M5" s="50" t="s">
        <v>9</v>
      </c>
      <c r="N5" s="41" t="s">
        <v>11</v>
      </c>
      <c r="O5" s="41" t="s">
        <v>12</v>
      </c>
      <c r="P5" s="50" t="s">
        <v>9</v>
      </c>
      <c r="Q5" s="40" t="s">
        <v>11</v>
      </c>
      <c r="R5" s="41" t="s">
        <v>12</v>
      </c>
      <c r="S5" s="49" t="s">
        <v>9</v>
      </c>
      <c r="T5" s="50" t="s">
        <v>9</v>
      </c>
      <c r="V5" s="39" t="s">
        <v>10</v>
      </c>
      <c r="W5" s="40" t="s">
        <v>11</v>
      </c>
      <c r="X5" s="41" t="s">
        <v>12</v>
      </c>
      <c r="Y5" s="49" t="s">
        <v>9</v>
      </c>
      <c r="Z5" s="41" t="s">
        <v>11</v>
      </c>
      <c r="AA5" s="41" t="s">
        <v>12</v>
      </c>
      <c r="AB5" s="50" t="s">
        <v>9</v>
      </c>
      <c r="AC5" s="41" t="s">
        <v>11</v>
      </c>
      <c r="AD5" s="41" t="s">
        <v>12</v>
      </c>
      <c r="AE5" s="50" t="s">
        <v>9</v>
      </c>
      <c r="AF5" s="41" t="s">
        <v>11</v>
      </c>
      <c r="AG5" s="41" t="s">
        <v>12</v>
      </c>
      <c r="AH5" s="50" t="s">
        <v>9</v>
      </c>
      <c r="AI5" s="41" t="s">
        <v>11</v>
      </c>
      <c r="AJ5" s="41" t="s">
        <v>12</v>
      </c>
      <c r="AK5" s="50" t="s">
        <v>9</v>
      </c>
      <c r="AL5" s="40" t="s">
        <v>11</v>
      </c>
      <c r="AM5" s="41" t="s">
        <v>12</v>
      </c>
      <c r="AN5" s="49" t="s">
        <v>9</v>
      </c>
      <c r="AO5" s="50" t="s">
        <v>9</v>
      </c>
      <c r="AQ5" s="39" t="s">
        <v>10</v>
      </c>
      <c r="AR5" s="40" t="s">
        <v>11</v>
      </c>
      <c r="AS5" s="41" t="s">
        <v>12</v>
      </c>
      <c r="AT5" s="49" t="s">
        <v>9</v>
      </c>
      <c r="AU5" s="41" t="s">
        <v>11</v>
      </c>
      <c r="AV5" s="41" t="s">
        <v>12</v>
      </c>
      <c r="AW5" s="50" t="s">
        <v>9</v>
      </c>
      <c r="AX5" s="41" t="s">
        <v>11</v>
      </c>
      <c r="AY5" s="41" t="s">
        <v>12</v>
      </c>
      <c r="AZ5" s="50" t="s">
        <v>9</v>
      </c>
      <c r="BA5" s="41" t="s">
        <v>11</v>
      </c>
      <c r="BB5" s="41" t="s">
        <v>12</v>
      </c>
      <c r="BC5" s="50" t="s">
        <v>9</v>
      </c>
      <c r="BD5" s="41" t="s">
        <v>11</v>
      </c>
      <c r="BE5" s="41" t="s">
        <v>12</v>
      </c>
      <c r="BF5" s="50" t="s">
        <v>9</v>
      </c>
      <c r="BG5" s="40" t="s">
        <v>11</v>
      </c>
      <c r="BH5" s="41" t="s">
        <v>12</v>
      </c>
      <c r="BI5" s="49" t="s">
        <v>9</v>
      </c>
      <c r="BJ5" s="50" t="s">
        <v>9</v>
      </c>
      <c r="BL5" s="39" t="s">
        <v>10</v>
      </c>
      <c r="BM5" s="40" t="s">
        <v>11</v>
      </c>
      <c r="BN5" s="41" t="s">
        <v>12</v>
      </c>
      <c r="BO5" s="49" t="s">
        <v>9</v>
      </c>
      <c r="BP5" s="41" t="s">
        <v>11</v>
      </c>
      <c r="BQ5" s="41" t="s">
        <v>12</v>
      </c>
      <c r="BR5" s="50" t="s">
        <v>9</v>
      </c>
      <c r="BS5" s="41" t="s">
        <v>11</v>
      </c>
      <c r="BT5" s="41" t="s">
        <v>12</v>
      </c>
      <c r="BU5" s="50" t="s">
        <v>9</v>
      </c>
      <c r="BV5" s="41" t="s">
        <v>11</v>
      </c>
      <c r="BW5" s="41" t="s">
        <v>12</v>
      </c>
      <c r="BX5" s="50" t="s">
        <v>9</v>
      </c>
      <c r="BY5" s="41" t="s">
        <v>11</v>
      </c>
      <c r="BZ5" s="41" t="s">
        <v>12</v>
      </c>
      <c r="CA5" s="50" t="s">
        <v>9</v>
      </c>
      <c r="CB5" s="40" t="s">
        <v>11</v>
      </c>
      <c r="CC5" s="41" t="s">
        <v>12</v>
      </c>
      <c r="CD5" s="49" t="s">
        <v>9</v>
      </c>
      <c r="CE5" s="50" t="s">
        <v>9</v>
      </c>
      <c r="CG5" s="39" t="s">
        <v>10</v>
      </c>
      <c r="CH5" s="40" t="s">
        <v>11</v>
      </c>
      <c r="CI5" s="41" t="s">
        <v>12</v>
      </c>
      <c r="CJ5" s="49" t="s">
        <v>9</v>
      </c>
      <c r="CK5" s="41" t="s">
        <v>11</v>
      </c>
      <c r="CL5" s="41" t="s">
        <v>12</v>
      </c>
      <c r="CM5" s="50" t="s">
        <v>9</v>
      </c>
      <c r="CN5" s="41" t="s">
        <v>11</v>
      </c>
      <c r="CO5" s="41" t="s">
        <v>12</v>
      </c>
      <c r="CP5" s="50" t="s">
        <v>9</v>
      </c>
      <c r="CQ5" s="41" t="s">
        <v>11</v>
      </c>
      <c r="CR5" s="41" t="s">
        <v>12</v>
      </c>
      <c r="CS5" s="50" t="s">
        <v>9</v>
      </c>
      <c r="CT5" s="41" t="s">
        <v>11</v>
      </c>
      <c r="CU5" s="41" t="s">
        <v>12</v>
      </c>
      <c r="CV5" s="50" t="s">
        <v>9</v>
      </c>
      <c r="CW5" s="40" t="s">
        <v>11</v>
      </c>
      <c r="CX5" s="41" t="s">
        <v>12</v>
      </c>
      <c r="CY5" s="49" t="s">
        <v>9</v>
      </c>
      <c r="CZ5" s="50" t="s">
        <v>9</v>
      </c>
      <c r="DB5" s="39" t="s">
        <v>10</v>
      </c>
      <c r="DC5" s="40" t="s">
        <v>11</v>
      </c>
      <c r="DD5" s="41" t="s">
        <v>12</v>
      </c>
      <c r="DE5" s="49" t="s">
        <v>9</v>
      </c>
      <c r="DF5" s="41" t="s">
        <v>11</v>
      </c>
      <c r="DG5" s="41" t="s">
        <v>12</v>
      </c>
      <c r="DH5" s="50" t="s">
        <v>9</v>
      </c>
      <c r="DI5" s="41" t="s">
        <v>11</v>
      </c>
      <c r="DJ5" s="41" t="s">
        <v>12</v>
      </c>
      <c r="DK5" s="50" t="s">
        <v>9</v>
      </c>
      <c r="DL5" s="41" t="s">
        <v>11</v>
      </c>
      <c r="DM5" s="41" t="s">
        <v>12</v>
      </c>
      <c r="DN5" s="50" t="s">
        <v>9</v>
      </c>
      <c r="DO5" s="41" t="s">
        <v>11</v>
      </c>
      <c r="DP5" s="41" t="s">
        <v>12</v>
      </c>
      <c r="DQ5" s="50" t="s">
        <v>9</v>
      </c>
      <c r="DR5" s="40" t="s">
        <v>11</v>
      </c>
      <c r="DS5" s="41" t="s">
        <v>12</v>
      </c>
      <c r="DT5" s="49" t="s">
        <v>9</v>
      </c>
      <c r="DU5" s="50" t="s">
        <v>9</v>
      </c>
    </row>
    <row r="6" spans="1:125" s="52" customFormat="1" x14ac:dyDescent="0.2">
      <c r="A6" s="39" t="s">
        <v>13</v>
      </c>
      <c r="B6" s="40" t="s">
        <v>694</v>
      </c>
      <c r="C6" s="41" t="s">
        <v>665</v>
      </c>
      <c r="D6" s="49"/>
      <c r="E6" s="40" t="s">
        <v>694</v>
      </c>
      <c r="F6" s="41" t="s">
        <v>665</v>
      </c>
      <c r="G6" s="50"/>
      <c r="H6" s="41" t="s">
        <v>694</v>
      </c>
      <c r="I6" s="41" t="s">
        <v>665</v>
      </c>
      <c r="J6" s="50"/>
      <c r="K6" s="41" t="s">
        <v>694</v>
      </c>
      <c r="L6" s="41" t="s">
        <v>665</v>
      </c>
      <c r="M6" s="50"/>
      <c r="N6" s="41" t="s">
        <v>694</v>
      </c>
      <c r="O6" s="41" t="s">
        <v>665</v>
      </c>
      <c r="P6" s="50"/>
      <c r="Q6" s="40" t="s">
        <v>694</v>
      </c>
      <c r="R6" s="41" t="s">
        <v>665</v>
      </c>
      <c r="S6" s="49"/>
      <c r="T6" s="84"/>
      <c r="V6" s="39" t="s">
        <v>49</v>
      </c>
      <c r="W6" s="40" t="s">
        <v>694</v>
      </c>
      <c r="X6" s="41" t="s">
        <v>665</v>
      </c>
      <c r="Y6" s="49"/>
      <c r="Z6" s="40" t="s">
        <v>694</v>
      </c>
      <c r="AA6" s="41" t="s">
        <v>665</v>
      </c>
      <c r="AB6" s="50"/>
      <c r="AC6" s="41" t="s">
        <v>694</v>
      </c>
      <c r="AD6" s="41" t="s">
        <v>665</v>
      </c>
      <c r="AE6" s="50"/>
      <c r="AF6" s="41" t="s">
        <v>694</v>
      </c>
      <c r="AG6" s="41" t="s">
        <v>665</v>
      </c>
      <c r="AH6" s="50"/>
      <c r="AI6" s="41" t="s">
        <v>694</v>
      </c>
      <c r="AJ6" s="41" t="s">
        <v>665</v>
      </c>
      <c r="AK6" s="50"/>
      <c r="AL6" s="40" t="s">
        <v>694</v>
      </c>
      <c r="AM6" s="41" t="s">
        <v>665</v>
      </c>
      <c r="AN6" s="49"/>
      <c r="AO6" s="50"/>
      <c r="AQ6" s="39" t="s">
        <v>50</v>
      </c>
      <c r="AR6" s="40" t="s">
        <v>694</v>
      </c>
      <c r="AS6" s="41" t="s">
        <v>665</v>
      </c>
      <c r="AT6" s="49"/>
      <c r="AU6" s="40" t="s">
        <v>694</v>
      </c>
      <c r="AV6" s="41" t="s">
        <v>665</v>
      </c>
      <c r="AW6" s="50"/>
      <c r="AX6" s="41" t="s">
        <v>694</v>
      </c>
      <c r="AY6" s="41" t="s">
        <v>665</v>
      </c>
      <c r="AZ6" s="50"/>
      <c r="BA6" s="41" t="s">
        <v>694</v>
      </c>
      <c r="BB6" s="41" t="s">
        <v>665</v>
      </c>
      <c r="BC6" s="50"/>
      <c r="BD6" s="41" t="s">
        <v>694</v>
      </c>
      <c r="BE6" s="41" t="s">
        <v>665</v>
      </c>
      <c r="BF6" s="50"/>
      <c r="BG6" s="40" t="s">
        <v>694</v>
      </c>
      <c r="BH6" s="41" t="s">
        <v>665</v>
      </c>
      <c r="BI6" s="49"/>
      <c r="BJ6" s="84"/>
      <c r="BL6" s="39" t="s">
        <v>51</v>
      </c>
      <c r="BM6" s="40" t="s">
        <v>694</v>
      </c>
      <c r="BN6" s="41" t="s">
        <v>665</v>
      </c>
      <c r="BO6" s="49"/>
      <c r="BP6" s="40" t="s">
        <v>694</v>
      </c>
      <c r="BQ6" s="41" t="s">
        <v>665</v>
      </c>
      <c r="BR6" s="50"/>
      <c r="BS6" s="41" t="s">
        <v>694</v>
      </c>
      <c r="BT6" s="41" t="s">
        <v>665</v>
      </c>
      <c r="BU6" s="50"/>
      <c r="BV6" s="41" t="s">
        <v>694</v>
      </c>
      <c r="BW6" s="41" t="s">
        <v>665</v>
      </c>
      <c r="BX6" s="50"/>
      <c r="BY6" s="41" t="s">
        <v>694</v>
      </c>
      <c r="BZ6" s="41" t="s">
        <v>665</v>
      </c>
      <c r="CA6" s="50"/>
      <c r="CB6" s="40" t="s">
        <v>694</v>
      </c>
      <c r="CC6" s="41" t="s">
        <v>665</v>
      </c>
      <c r="CD6" s="49"/>
      <c r="CE6" s="84"/>
      <c r="CG6" s="39" t="s">
        <v>52</v>
      </c>
      <c r="CH6" s="40" t="s">
        <v>694</v>
      </c>
      <c r="CI6" s="41" t="s">
        <v>665</v>
      </c>
      <c r="CJ6" s="49"/>
      <c r="CK6" s="40" t="s">
        <v>694</v>
      </c>
      <c r="CL6" s="41" t="s">
        <v>665</v>
      </c>
      <c r="CM6" s="50"/>
      <c r="CN6" s="41" t="s">
        <v>694</v>
      </c>
      <c r="CO6" s="41" t="s">
        <v>665</v>
      </c>
      <c r="CP6" s="50"/>
      <c r="CQ6" s="41" t="s">
        <v>694</v>
      </c>
      <c r="CR6" s="41" t="s">
        <v>665</v>
      </c>
      <c r="CS6" s="50"/>
      <c r="CT6" s="41" t="s">
        <v>694</v>
      </c>
      <c r="CU6" s="41" t="s">
        <v>665</v>
      </c>
      <c r="CV6" s="50"/>
      <c r="CW6" s="40" t="s">
        <v>694</v>
      </c>
      <c r="CX6" s="41" t="s">
        <v>665</v>
      </c>
      <c r="CY6" s="49"/>
      <c r="CZ6" s="84"/>
      <c r="DB6" s="39" t="s">
        <v>53</v>
      </c>
      <c r="DC6" s="40" t="s">
        <v>694</v>
      </c>
      <c r="DD6" s="41" t="s">
        <v>665</v>
      </c>
      <c r="DE6" s="49"/>
      <c r="DF6" s="40" t="s">
        <v>694</v>
      </c>
      <c r="DG6" s="41" t="s">
        <v>665</v>
      </c>
      <c r="DH6" s="50"/>
      <c r="DI6" s="41" t="s">
        <v>694</v>
      </c>
      <c r="DJ6" s="41" t="s">
        <v>665</v>
      </c>
      <c r="DK6" s="50"/>
      <c r="DL6" s="41" t="s">
        <v>694</v>
      </c>
      <c r="DM6" s="41" t="s">
        <v>665</v>
      </c>
      <c r="DN6" s="50"/>
      <c r="DO6" s="41" t="s">
        <v>694</v>
      </c>
      <c r="DP6" s="41" t="s">
        <v>665</v>
      </c>
      <c r="DQ6" s="50"/>
      <c r="DR6" s="40" t="s">
        <v>694</v>
      </c>
      <c r="DS6" s="41" t="s">
        <v>665</v>
      </c>
      <c r="DT6" s="49"/>
      <c r="DU6" s="84"/>
    </row>
    <row r="7" spans="1:125" s="52" customFormat="1" ht="12.75" x14ac:dyDescent="0.2">
      <c r="A7" s="53" t="s">
        <v>14</v>
      </c>
      <c r="B7" s="54">
        <v>179.86720832104001</v>
      </c>
      <c r="C7" s="55">
        <v>836.53312718850395</v>
      </c>
      <c r="D7" s="68"/>
      <c r="E7" s="55"/>
      <c r="F7" s="55"/>
      <c r="G7" s="78"/>
      <c r="H7" s="55"/>
      <c r="I7" s="55"/>
      <c r="J7" s="78"/>
      <c r="K7" s="55"/>
      <c r="L7" s="55"/>
      <c r="M7" s="78"/>
      <c r="N7" s="55"/>
      <c r="O7" s="55"/>
      <c r="P7" s="78"/>
      <c r="Q7" s="54">
        <v>179.8672</v>
      </c>
      <c r="R7" s="55">
        <v>836.53308848869995</v>
      </c>
      <c r="S7" s="68"/>
      <c r="T7" s="81">
        <v>4.6262131879281901E-6</v>
      </c>
      <c r="V7" s="53" t="s">
        <v>14</v>
      </c>
      <c r="W7" s="54">
        <v>95.915631622120003</v>
      </c>
      <c r="X7" s="55">
        <v>446.08800023126201</v>
      </c>
      <c r="Y7" s="68"/>
      <c r="Z7" s="55"/>
      <c r="AA7" s="55"/>
      <c r="AB7" s="78"/>
      <c r="AC7" s="55"/>
      <c r="AD7" s="55"/>
      <c r="AE7" s="78"/>
      <c r="AF7" s="55"/>
      <c r="AG7" s="55"/>
      <c r="AH7" s="78"/>
      <c r="AI7" s="55"/>
      <c r="AJ7" s="55"/>
      <c r="AK7" s="78"/>
      <c r="AL7" s="54">
        <v>95.915599999999998</v>
      </c>
      <c r="AM7" s="55">
        <v>446.08785316192598</v>
      </c>
      <c r="AN7" s="68"/>
      <c r="AO7" s="81">
        <v>3.2968693314936698E-5</v>
      </c>
      <c r="AQ7" s="53" t="s">
        <v>14</v>
      </c>
      <c r="AR7" s="54">
        <v>184.54631227043001</v>
      </c>
      <c r="AS7" s="55">
        <v>858.29487851472004</v>
      </c>
      <c r="AT7" s="68"/>
      <c r="AU7" s="55"/>
      <c r="AV7" s="55"/>
      <c r="AW7" s="78"/>
      <c r="AX7" s="55"/>
      <c r="AY7" s="55"/>
      <c r="AZ7" s="78"/>
      <c r="BA7" s="55"/>
      <c r="BB7" s="55"/>
      <c r="BC7" s="78"/>
      <c r="BD7" s="55"/>
      <c r="BE7" s="55"/>
      <c r="BF7" s="78"/>
      <c r="BG7" s="54">
        <v>184.5463</v>
      </c>
      <c r="BH7" s="55">
        <v>858.294821446946</v>
      </c>
      <c r="BI7" s="68"/>
      <c r="BJ7" s="81">
        <v>6.6489710507577201E-6</v>
      </c>
      <c r="BL7" s="53" t="s">
        <v>14</v>
      </c>
      <c r="BM7" s="54">
        <v>153.89837261077</v>
      </c>
      <c r="BN7" s="55">
        <v>715.756296609233</v>
      </c>
      <c r="BO7" s="68"/>
      <c r="BP7" s="55"/>
      <c r="BQ7" s="55"/>
      <c r="BR7" s="78"/>
      <c r="BS7" s="55"/>
      <c r="BT7" s="55"/>
      <c r="BU7" s="78"/>
      <c r="BV7" s="55"/>
      <c r="BW7" s="55"/>
      <c r="BX7" s="78"/>
      <c r="BY7" s="55"/>
      <c r="BZ7" s="55"/>
      <c r="CA7" s="78"/>
      <c r="CB7" s="54">
        <v>153.89840000000001</v>
      </c>
      <c r="CC7" s="55">
        <v>715.75642399208596</v>
      </c>
      <c r="CD7" s="68"/>
      <c r="CE7" s="81">
        <v>-1.77969556068297E-5</v>
      </c>
      <c r="CG7" s="53" t="s">
        <v>14</v>
      </c>
      <c r="CH7" s="54">
        <v>269.56234535536998</v>
      </c>
      <c r="CI7" s="55">
        <v>1253.69061896991</v>
      </c>
      <c r="CJ7" s="68"/>
      <c r="CK7" s="55"/>
      <c r="CL7" s="55"/>
      <c r="CM7" s="78"/>
      <c r="CN7" s="55"/>
      <c r="CO7" s="55"/>
      <c r="CP7" s="78"/>
      <c r="CQ7" s="55"/>
      <c r="CR7" s="55"/>
      <c r="CS7" s="78"/>
      <c r="CT7" s="55"/>
      <c r="CU7" s="55"/>
      <c r="CV7" s="78"/>
      <c r="CW7" s="54">
        <v>269.56229999999999</v>
      </c>
      <c r="CX7" s="55">
        <v>1253.6904080294701</v>
      </c>
      <c r="CY7" s="68"/>
      <c r="CZ7" s="81">
        <v>1.6825561349571101E-5</v>
      </c>
      <c r="DB7" s="53" t="s">
        <v>14</v>
      </c>
      <c r="DC7" s="54">
        <v>320.32608173438001</v>
      </c>
      <c r="DD7" s="55">
        <v>1489.7844992124501</v>
      </c>
      <c r="DE7" s="68"/>
      <c r="DF7" s="55"/>
      <c r="DG7" s="55"/>
      <c r="DH7" s="78"/>
      <c r="DI7" s="55"/>
      <c r="DJ7" s="55"/>
      <c r="DK7" s="78"/>
      <c r="DL7" s="55"/>
      <c r="DM7" s="55"/>
      <c r="DN7" s="78"/>
      <c r="DO7" s="55"/>
      <c r="DP7" s="55"/>
      <c r="DQ7" s="78"/>
      <c r="DR7" s="54">
        <v>320.3261</v>
      </c>
      <c r="DS7" s="55">
        <v>1489.78458416287</v>
      </c>
      <c r="DT7" s="68"/>
      <c r="DU7" s="81">
        <v>-5.70219528100894E-6</v>
      </c>
    </row>
    <row r="8" spans="1:125" s="52" customFormat="1" ht="12.75" x14ac:dyDescent="0.2">
      <c r="A8" s="56" t="s">
        <v>15</v>
      </c>
      <c r="B8" s="57">
        <v>179.86720832104001</v>
      </c>
      <c r="C8" s="56">
        <v>836.53312718850395</v>
      </c>
      <c r="D8" s="69">
        <v>100</v>
      </c>
      <c r="E8" s="56">
        <v>172.22141959999999</v>
      </c>
      <c r="F8" s="56">
        <v>800.97380757523501</v>
      </c>
      <c r="G8" s="79">
        <v>95.749203652845196</v>
      </c>
      <c r="H8" s="56">
        <v>3.5915097</v>
      </c>
      <c r="I8" s="56">
        <v>16.703527389530301</v>
      </c>
      <c r="J8" s="79">
        <v>1.99675623673972</v>
      </c>
      <c r="K8" s="56">
        <v>0</v>
      </c>
      <c r="L8" s="56">
        <v>0</v>
      </c>
      <c r="M8" s="79">
        <v>0</v>
      </c>
      <c r="N8" s="56">
        <v>4.0542790210401396</v>
      </c>
      <c r="O8" s="56">
        <v>18.8557922237387</v>
      </c>
      <c r="P8" s="79">
        <v>2.2540401104151102</v>
      </c>
      <c r="Q8" s="57">
        <v>179.8672</v>
      </c>
      <c r="R8" s="56">
        <v>836.53308848869995</v>
      </c>
      <c r="S8" s="69">
        <v>100</v>
      </c>
      <c r="T8" s="82">
        <v>4.6262131879281901E-6</v>
      </c>
      <c r="V8" s="56" t="s">
        <v>15</v>
      </c>
      <c r="W8" s="57">
        <v>95.915631622120003</v>
      </c>
      <c r="X8" s="56">
        <v>446.08800023126201</v>
      </c>
      <c r="Y8" s="69">
        <v>100</v>
      </c>
      <c r="Z8" s="56">
        <v>91.975494699999999</v>
      </c>
      <c r="AA8" s="56">
        <v>427.76306434228701</v>
      </c>
      <c r="AB8" s="79">
        <v>95.892080513379696</v>
      </c>
      <c r="AC8" s="56">
        <v>1.8058377999999999</v>
      </c>
      <c r="AD8" s="56">
        <v>8.39865785503771</v>
      </c>
      <c r="AE8" s="79">
        <v>1.88273565993339</v>
      </c>
      <c r="AF8" s="56">
        <v>0</v>
      </c>
      <c r="AG8" s="56">
        <v>0</v>
      </c>
      <c r="AH8" s="79">
        <v>0</v>
      </c>
      <c r="AI8" s="56">
        <v>2.1342991221199998</v>
      </c>
      <c r="AJ8" s="56">
        <v>9.9262780339370593</v>
      </c>
      <c r="AK8" s="79">
        <v>2.2251838266869002</v>
      </c>
      <c r="AL8" s="57">
        <v>95.915599999999998</v>
      </c>
      <c r="AM8" s="56">
        <v>446.08785316192598</v>
      </c>
      <c r="AN8" s="69">
        <v>100</v>
      </c>
      <c r="AO8" s="82">
        <v>3.2968693314936698E-5</v>
      </c>
      <c r="AQ8" s="56" t="s">
        <v>15</v>
      </c>
      <c r="AR8" s="57">
        <v>184.54631227043001</v>
      </c>
      <c r="AS8" s="56">
        <v>858.29487851472004</v>
      </c>
      <c r="AT8" s="69">
        <v>100</v>
      </c>
      <c r="AU8" s="56">
        <v>176.67912749999999</v>
      </c>
      <c r="AV8" s="56">
        <v>821.70588188988199</v>
      </c>
      <c r="AW8" s="79">
        <v>95.737013287536399</v>
      </c>
      <c r="AX8" s="56">
        <v>3.4578150000000001</v>
      </c>
      <c r="AY8" s="56">
        <v>16.081735087734501</v>
      </c>
      <c r="AZ8" s="79">
        <v>1.87368414868838</v>
      </c>
      <c r="BA8" s="56">
        <v>0</v>
      </c>
      <c r="BB8" s="56">
        <v>0</v>
      </c>
      <c r="BC8" s="79">
        <v>0</v>
      </c>
      <c r="BD8" s="56">
        <v>4.4093697704300698</v>
      </c>
      <c r="BE8" s="56">
        <v>20.507261537103901</v>
      </c>
      <c r="BF8" s="79">
        <v>2.3893025637752499</v>
      </c>
      <c r="BG8" s="57">
        <v>184.5463</v>
      </c>
      <c r="BH8" s="56">
        <v>858.294821446946</v>
      </c>
      <c r="BI8" s="69">
        <v>100</v>
      </c>
      <c r="BJ8" s="82">
        <v>6.6489710507577201E-6</v>
      </c>
      <c r="BL8" s="56" t="s">
        <v>15</v>
      </c>
      <c r="BM8" s="57">
        <v>153.89837261077</v>
      </c>
      <c r="BN8" s="56">
        <v>715.756296609233</v>
      </c>
      <c r="BO8" s="69">
        <v>100</v>
      </c>
      <c r="BP8" s="56">
        <v>147.25896639999999</v>
      </c>
      <c r="BQ8" s="56">
        <v>684.87749834458805</v>
      </c>
      <c r="BR8" s="79">
        <v>95.685850280196206</v>
      </c>
      <c r="BS8" s="56">
        <v>2.8746849000000001</v>
      </c>
      <c r="BT8" s="56">
        <v>13.3696918494802</v>
      </c>
      <c r="BU8" s="79">
        <v>1.8679111749092201</v>
      </c>
      <c r="BV8" s="56">
        <v>0</v>
      </c>
      <c r="BW8" s="56">
        <v>0</v>
      </c>
      <c r="BX8" s="79">
        <v>0</v>
      </c>
      <c r="BY8" s="56">
        <v>3.7647213107700699</v>
      </c>
      <c r="BZ8" s="56">
        <v>17.509106415164698</v>
      </c>
      <c r="CA8" s="79">
        <v>2.4462385448945301</v>
      </c>
      <c r="CB8" s="57">
        <v>153.89840000000001</v>
      </c>
      <c r="CC8" s="56">
        <v>715.75642399208596</v>
      </c>
      <c r="CD8" s="69">
        <v>100</v>
      </c>
      <c r="CE8" s="82">
        <v>-1.77969556068297E-5</v>
      </c>
      <c r="CG8" s="56" t="s">
        <v>15</v>
      </c>
      <c r="CH8" s="57">
        <v>269.56234535536998</v>
      </c>
      <c r="CI8" s="56">
        <v>1253.69061896991</v>
      </c>
      <c r="CJ8" s="69">
        <v>100</v>
      </c>
      <c r="CK8" s="56">
        <v>258.13883820000001</v>
      </c>
      <c r="CL8" s="56">
        <v>1200.5617454340199</v>
      </c>
      <c r="CM8" s="79">
        <v>95.762202194705495</v>
      </c>
      <c r="CN8" s="56">
        <v>5.0145166999999997</v>
      </c>
      <c r="CO8" s="56">
        <v>23.321701468245301</v>
      </c>
      <c r="CP8" s="79">
        <v>1.86024375674178</v>
      </c>
      <c r="CQ8" s="56">
        <v>0</v>
      </c>
      <c r="CR8" s="56">
        <v>0</v>
      </c>
      <c r="CS8" s="79">
        <v>0</v>
      </c>
      <c r="CT8" s="56">
        <v>6.40899045537014</v>
      </c>
      <c r="CU8" s="56">
        <v>29.807172067644299</v>
      </c>
      <c r="CV8" s="79">
        <v>2.3775540485526698</v>
      </c>
      <c r="CW8" s="57">
        <v>269.56229999999999</v>
      </c>
      <c r="CX8" s="56">
        <v>1253.6904080294701</v>
      </c>
      <c r="CY8" s="69">
        <v>100</v>
      </c>
      <c r="CZ8" s="82">
        <v>1.6825561349571101E-5</v>
      </c>
      <c r="DB8" s="56" t="s">
        <v>15</v>
      </c>
      <c r="DC8" s="57">
        <v>320.32608173438001</v>
      </c>
      <c r="DD8" s="56">
        <v>1489.7844992124501</v>
      </c>
      <c r="DE8" s="69">
        <v>100</v>
      </c>
      <c r="DF8" s="56">
        <v>307.02306759999999</v>
      </c>
      <c r="DG8" s="56">
        <v>1427.91434445359</v>
      </c>
      <c r="DH8" s="79">
        <v>95.847039971783701</v>
      </c>
      <c r="DI8" s="56">
        <v>5.7029854000000002</v>
      </c>
      <c r="DJ8" s="56">
        <v>26.523657399836999</v>
      </c>
      <c r="DK8" s="79">
        <v>1.7803687321124899</v>
      </c>
      <c r="DL8" s="56">
        <v>0</v>
      </c>
      <c r="DM8" s="56">
        <v>0</v>
      </c>
      <c r="DN8" s="79">
        <v>0</v>
      </c>
      <c r="DO8" s="56">
        <v>7.6000287343801904</v>
      </c>
      <c r="DP8" s="56">
        <v>35.346497359017803</v>
      </c>
      <c r="DQ8" s="79">
        <v>2.3725912961037801</v>
      </c>
      <c r="DR8" s="57">
        <v>320.3261</v>
      </c>
      <c r="DS8" s="56">
        <v>1489.78458416287</v>
      </c>
      <c r="DT8" s="69">
        <v>100</v>
      </c>
      <c r="DU8" s="82">
        <v>-5.70219528100894E-6</v>
      </c>
    </row>
    <row r="9" spans="1:125" s="52" customFormat="1" ht="12.75" x14ac:dyDescent="0.2">
      <c r="A9" s="56" t="s">
        <v>16</v>
      </c>
      <c r="B9" s="57">
        <v>0</v>
      </c>
      <c r="C9" s="56">
        <v>0</v>
      </c>
      <c r="D9" s="69">
        <v>0</v>
      </c>
      <c r="E9" s="56"/>
      <c r="F9" s="56"/>
      <c r="G9" s="79"/>
      <c r="H9" s="56"/>
      <c r="I9" s="56"/>
      <c r="J9" s="79"/>
      <c r="K9" s="56"/>
      <c r="L9" s="56"/>
      <c r="M9" s="79"/>
      <c r="N9" s="56"/>
      <c r="O9" s="56"/>
      <c r="P9" s="79"/>
      <c r="Q9" s="57">
        <v>0</v>
      </c>
      <c r="R9" s="56">
        <v>0</v>
      </c>
      <c r="S9" s="69">
        <f>(Q9/Q7)*100</f>
        <v>0</v>
      </c>
      <c r="T9" s="150" t="s">
        <v>18</v>
      </c>
      <c r="V9" s="56" t="s">
        <v>16</v>
      </c>
      <c r="W9" s="57">
        <v>0</v>
      </c>
      <c r="X9" s="56">
        <v>0</v>
      </c>
      <c r="Y9" s="69">
        <v>0</v>
      </c>
      <c r="Z9" s="56"/>
      <c r="AA9" s="56"/>
      <c r="AB9" s="79"/>
      <c r="AC9" s="56"/>
      <c r="AD9" s="56"/>
      <c r="AE9" s="79"/>
      <c r="AF9" s="56"/>
      <c r="AG9" s="56"/>
      <c r="AH9" s="79"/>
      <c r="AI9" s="56"/>
      <c r="AJ9" s="56"/>
      <c r="AK9" s="79"/>
      <c r="AL9" s="57">
        <v>0</v>
      </c>
      <c r="AM9" s="56">
        <v>0</v>
      </c>
      <c r="AN9" s="69">
        <f>(AL9/AL7)*100</f>
        <v>0</v>
      </c>
      <c r="AO9" s="150" t="s">
        <v>18</v>
      </c>
      <c r="AQ9" s="56" t="s">
        <v>16</v>
      </c>
      <c r="AR9" s="57">
        <v>0</v>
      </c>
      <c r="AS9" s="56">
        <v>0</v>
      </c>
      <c r="AT9" s="69">
        <v>0</v>
      </c>
      <c r="AU9" s="56"/>
      <c r="AV9" s="56"/>
      <c r="AW9" s="79"/>
      <c r="AX9" s="56"/>
      <c r="AY9" s="56"/>
      <c r="AZ9" s="79"/>
      <c r="BA9" s="56"/>
      <c r="BB9" s="56"/>
      <c r="BC9" s="79"/>
      <c r="BD9" s="56"/>
      <c r="BE9" s="56"/>
      <c r="BF9" s="79"/>
      <c r="BG9" s="57">
        <v>0</v>
      </c>
      <c r="BH9" s="56">
        <v>0</v>
      </c>
      <c r="BI9" s="69">
        <f>(BG9/BG7)*100</f>
        <v>0</v>
      </c>
      <c r="BJ9" s="150" t="s">
        <v>18</v>
      </c>
      <c r="BL9" s="56" t="s">
        <v>16</v>
      </c>
      <c r="BM9" s="57">
        <v>0</v>
      </c>
      <c r="BN9" s="56">
        <v>0</v>
      </c>
      <c r="BO9" s="69">
        <v>0</v>
      </c>
      <c r="BP9" s="56"/>
      <c r="BQ9" s="56"/>
      <c r="BR9" s="79"/>
      <c r="BS9" s="56"/>
      <c r="BT9" s="56"/>
      <c r="BU9" s="79"/>
      <c r="BV9" s="56"/>
      <c r="BW9" s="56"/>
      <c r="BX9" s="79"/>
      <c r="BY9" s="56"/>
      <c r="BZ9" s="56"/>
      <c r="CA9" s="79"/>
      <c r="CB9" s="57">
        <v>0</v>
      </c>
      <c r="CC9" s="56">
        <v>0</v>
      </c>
      <c r="CD9" s="69">
        <f>(CB9/CB7)*100</f>
        <v>0</v>
      </c>
      <c r="CE9" s="150" t="s">
        <v>18</v>
      </c>
      <c r="CG9" s="56" t="s">
        <v>16</v>
      </c>
      <c r="CH9" s="57">
        <v>0</v>
      </c>
      <c r="CI9" s="56">
        <v>0</v>
      </c>
      <c r="CJ9" s="69">
        <v>0</v>
      </c>
      <c r="CK9" s="56"/>
      <c r="CL9" s="56"/>
      <c r="CM9" s="79"/>
      <c r="CN9" s="56"/>
      <c r="CO9" s="56"/>
      <c r="CP9" s="79"/>
      <c r="CQ9" s="56"/>
      <c r="CR9" s="56"/>
      <c r="CS9" s="79"/>
      <c r="CT9" s="56"/>
      <c r="CU9" s="56"/>
      <c r="CV9" s="79"/>
      <c r="CW9" s="57">
        <v>0</v>
      </c>
      <c r="CX9" s="56">
        <v>0</v>
      </c>
      <c r="CY9" s="69">
        <f>(CW9/CW7)*100</f>
        <v>0</v>
      </c>
      <c r="CZ9" s="150" t="s">
        <v>18</v>
      </c>
      <c r="DB9" s="56" t="s">
        <v>16</v>
      </c>
      <c r="DC9" s="57">
        <v>0</v>
      </c>
      <c r="DD9" s="56">
        <v>0</v>
      </c>
      <c r="DE9" s="69">
        <v>0</v>
      </c>
      <c r="DF9" s="56"/>
      <c r="DG9" s="56"/>
      <c r="DH9" s="79"/>
      <c r="DI9" s="56"/>
      <c r="DJ9" s="56"/>
      <c r="DK9" s="79"/>
      <c r="DL9" s="56"/>
      <c r="DM9" s="56"/>
      <c r="DN9" s="79"/>
      <c r="DO9" s="56"/>
      <c r="DP9" s="56"/>
      <c r="DQ9" s="79"/>
      <c r="DR9" s="57">
        <v>0</v>
      </c>
      <c r="DS9" s="56">
        <v>0</v>
      </c>
      <c r="DT9" s="69">
        <f>(DR9/DR7)*100</f>
        <v>0</v>
      </c>
      <c r="DU9" s="150" t="s">
        <v>18</v>
      </c>
    </row>
    <row r="10" spans="1:125" s="52" customFormat="1" ht="14.25" x14ac:dyDescent="0.25">
      <c r="A10" s="58" t="s">
        <v>17</v>
      </c>
      <c r="B10" s="59">
        <v>0</v>
      </c>
      <c r="C10" s="58">
        <v>0</v>
      </c>
      <c r="D10" s="70">
        <v>0</v>
      </c>
      <c r="E10" s="58"/>
      <c r="F10" s="58"/>
      <c r="G10" s="74"/>
      <c r="H10" s="58"/>
      <c r="I10" s="58"/>
      <c r="J10" s="74"/>
      <c r="K10" s="58"/>
      <c r="L10" s="58"/>
      <c r="M10" s="74"/>
      <c r="N10" s="58"/>
      <c r="O10" s="58"/>
      <c r="P10" s="74"/>
      <c r="Q10" s="59">
        <v>0</v>
      </c>
      <c r="R10" s="58">
        <v>0</v>
      </c>
      <c r="S10" s="70">
        <v>0</v>
      </c>
      <c r="T10" s="80" t="s">
        <v>18</v>
      </c>
      <c r="V10" s="58" t="s">
        <v>17</v>
      </c>
      <c r="W10" s="59">
        <v>0</v>
      </c>
      <c r="X10" s="58">
        <v>0</v>
      </c>
      <c r="Y10" s="70">
        <v>0</v>
      </c>
      <c r="Z10" s="58"/>
      <c r="AA10" s="58"/>
      <c r="AB10" s="74"/>
      <c r="AC10" s="58"/>
      <c r="AD10" s="58"/>
      <c r="AE10" s="74"/>
      <c r="AF10" s="58"/>
      <c r="AG10" s="58"/>
      <c r="AH10" s="74"/>
      <c r="AI10" s="58"/>
      <c r="AJ10" s="58"/>
      <c r="AK10" s="74"/>
      <c r="AL10" s="59">
        <v>0</v>
      </c>
      <c r="AM10" s="58">
        <v>0</v>
      </c>
      <c r="AN10" s="70">
        <v>0</v>
      </c>
      <c r="AO10" s="80" t="s">
        <v>18</v>
      </c>
      <c r="AQ10" s="58" t="s">
        <v>17</v>
      </c>
      <c r="AR10" s="59">
        <v>0</v>
      </c>
      <c r="AS10" s="58">
        <v>0</v>
      </c>
      <c r="AT10" s="70">
        <v>0</v>
      </c>
      <c r="AU10" s="58"/>
      <c r="AV10" s="58"/>
      <c r="AW10" s="74"/>
      <c r="AX10" s="58"/>
      <c r="AY10" s="58"/>
      <c r="AZ10" s="74"/>
      <c r="BA10" s="58"/>
      <c r="BB10" s="58"/>
      <c r="BC10" s="74"/>
      <c r="BD10" s="58"/>
      <c r="BE10" s="58"/>
      <c r="BF10" s="74"/>
      <c r="BG10" s="59">
        <v>0</v>
      </c>
      <c r="BH10" s="58">
        <v>0</v>
      </c>
      <c r="BI10" s="70">
        <v>0</v>
      </c>
      <c r="BJ10" s="80" t="s">
        <v>18</v>
      </c>
      <c r="BL10" s="58" t="s">
        <v>17</v>
      </c>
      <c r="BM10" s="59">
        <v>0</v>
      </c>
      <c r="BN10" s="58">
        <v>0</v>
      </c>
      <c r="BO10" s="70">
        <v>0</v>
      </c>
      <c r="BP10" s="58"/>
      <c r="BQ10" s="58"/>
      <c r="BR10" s="74"/>
      <c r="BS10" s="58"/>
      <c r="BT10" s="58"/>
      <c r="BU10" s="74"/>
      <c r="BV10" s="58"/>
      <c r="BW10" s="58"/>
      <c r="BX10" s="74"/>
      <c r="BY10" s="58"/>
      <c r="BZ10" s="58"/>
      <c r="CA10" s="74"/>
      <c r="CB10" s="59">
        <v>0</v>
      </c>
      <c r="CC10" s="58">
        <v>0</v>
      </c>
      <c r="CD10" s="70">
        <v>0</v>
      </c>
      <c r="CE10" s="80" t="s">
        <v>18</v>
      </c>
      <c r="CG10" s="58" t="s">
        <v>17</v>
      </c>
      <c r="CH10" s="59">
        <v>0</v>
      </c>
      <c r="CI10" s="58">
        <v>0</v>
      </c>
      <c r="CJ10" s="70">
        <v>0</v>
      </c>
      <c r="CK10" s="58"/>
      <c r="CL10" s="58"/>
      <c r="CM10" s="74"/>
      <c r="CN10" s="58"/>
      <c r="CO10" s="58"/>
      <c r="CP10" s="74"/>
      <c r="CQ10" s="58"/>
      <c r="CR10" s="58"/>
      <c r="CS10" s="74"/>
      <c r="CT10" s="58"/>
      <c r="CU10" s="58"/>
      <c r="CV10" s="74"/>
      <c r="CW10" s="59">
        <v>0</v>
      </c>
      <c r="CX10" s="58">
        <v>0</v>
      </c>
      <c r="CY10" s="70">
        <v>0</v>
      </c>
      <c r="CZ10" s="80" t="s">
        <v>18</v>
      </c>
      <c r="DB10" s="58" t="s">
        <v>17</v>
      </c>
      <c r="DC10" s="59">
        <v>0</v>
      </c>
      <c r="DD10" s="58">
        <v>0</v>
      </c>
      <c r="DE10" s="70">
        <v>0</v>
      </c>
      <c r="DF10" s="58"/>
      <c r="DG10" s="58"/>
      <c r="DH10" s="74"/>
      <c r="DI10" s="58"/>
      <c r="DJ10" s="58"/>
      <c r="DK10" s="74"/>
      <c r="DL10" s="58"/>
      <c r="DM10" s="58"/>
      <c r="DN10" s="74"/>
      <c r="DO10" s="58"/>
      <c r="DP10" s="58"/>
      <c r="DQ10" s="74"/>
      <c r="DR10" s="59">
        <v>0</v>
      </c>
      <c r="DS10" s="58">
        <v>0</v>
      </c>
      <c r="DT10" s="70">
        <v>0</v>
      </c>
      <c r="DU10" s="80" t="s">
        <v>18</v>
      </c>
    </row>
    <row r="11" spans="1:125" s="52" customFormat="1" ht="14.25" x14ac:dyDescent="0.25">
      <c r="A11" s="58" t="s">
        <v>19</v>
      </c>
      <c r="B11" s="60"/>
      <c r="C11" s="61"/>
      <c r="D11" s="71"/>
      <c r="E11" s="58"/>
      <c r="F11" s="58"/>
      <c r="G11" s="74"/>
      <c r="H11" s="58"/>
      <c r="I11" s="58"/>
      <c r="J11" s="74"/>
      <c r="K11" s="58"/>
      <c r="L11" s="58"/>
      <c r="M11" s="74"/>
      <c r="N11" s="58"/>
      <c r="O11" s="58"/>
      <c r="P11" s="74"/>
      <c r="Q11" s="60"/>
      <c r="R11" s="61"/>
      <c r="S11" s="71"/>
      <c r="T11" s="80"/>
      <c r="V11" s="58" t="s">
        <v>19</v>
      </c>
      <c r="W11" s="60"/>
      <c r="X11" s="61"/>
      <c r="Y11" s="71"/>
      <c r="Z11" s="58"/>
      <c r="AA11" s="58"/>
      <c r="AB11" s="74"/>
      <c r="AC11" s="58"/>
      <c r="AD11" s="58"/>
      <c r="AE11" s="74"/>
      <c r="AF11" s="58"/>
      <c r="AG11" s="58"/>
      <c r="AH11" s="74"/>
      <c r="AI11" s="58"/>
      <c r="AJ11" s="58"/>
      <c r="AK11" s="74"/>
      <c r="AL11" s="60"/>
      <c r="AM11" s="61"/>
      <c r="AN11" s="71"/>
      <c r="AO11" s="80"/>
      <c r="AQ11" s="58" t="s">
        <v>19</v>
      </c>
      <c r="AR11" s="60"/>
      <c r="AS11" s="61"/>
      <c r="AT11" s="71"/>
      <c r="AU11" s="58"/>
      <c r="AV11" s="58"/>
      <c r="AW11" s="74"/>
      <c r="AX11" s="58"/>
      <c r="AY11" s="58"/>
      <c r="AZ11" s="74"/>
      <c r="BA11" s="58"/>
      <c r="BB11" s="58"/>
      <c r="BC11" s="74"/>
      <c r="BD11" s="58"/>
      <c r="BE11" s="58"/>
      <c r="BF11" s="74"/>
      <c r="BG11" s="60"/>
      <c r="BH11" s="61"/>
      <c r="BI11" s="71"/>
      <c r="BJ11" s="80"/>
      <c r="BL11" s="58" t="s">
        <v>19</v>
      </c>
      <c r="BM11" s="60"/>
      <c r="BN11" s="61"/>
      <c r="BO11" s="71"/>
      <c r="BP11" s="58"/>
      <c r="BQ11" s="58"/>
      <c r="BR11" s="74"/>
      <c r="BS11" s="58"/>
      <c r="BT11" s="58"/>
      <c r="BU11" s="74"/>
      <c r="BV11" s="58"/>
      <c r="BW11" s="58"/>
      <c r="BX11" s="74"/>
      <c r="BY11" s="58"/>
      <c r="BZ11" s="58"/>
      <c r="CA11" s="74"/>
      <c r="CB11" s="60"/>
      <c r="CC11" s="61"/>
      <c r="CD11" s="71"/>
      <c r="CE11" s="80"/>
      <c r="CG11" s="58" t="s">
        <v>19</v>
      </c>
      <c r="CH11" s="60"/>
      <c r="CI11" s="61"/>
      <c r="CJ11" s="71"/>
      <c r="CK11" s="58"/>
      <c r="CL11" s="58"/>
      <c r="CM11" s="74"/>
      <c r="CN11" s="58"/>
      <c r="CO11" s="58"/>
      <c r="CP11" s="74"/>
      <c r="CQ11" s="58"/>
      <c r="CR11" s="58"/>
      <c r="CS11" s="74"/>
      <c r="CT11" s="58"/>
      <c r="CU11" s="58"/>
      <c r="CV11" s="74"/>
      <c r="CW11" s="60"/>
      <c r="CX11" s="61"/>
      <c r="CY11" s="71"/>
      <c r="CZ11" s="80"/>
      <c r="DB11" s="58" t="s">
        <v>19</v>
      </c>
      <c r="DC11" s="60"/>
      <c r="DD11" s="61"/>
      <c r="DE11" s="71"/>
      <c r="DF11" s="58"/>
      <c r="DG11" s="58"/>
      <c r="DH11" s="74"/>
      <c r="DI11" s="58"/>
      <c r="DJ11" s="58"/>
      <c r="DK11" s="74"/>
      <c r="DL11" s="58"/>
      <c r="DM11" s="58"/>
      <c r="DN11" s="74"/>
      <c r="DO11" s="58"/>
      <c r="DP11" s="58"/>
      <c r="DQ11" s="74"/>
      <c r="DR11" s="60"/>
      <c r="DS11" s="61"/>
      <c r="DT11" s="71"/>
      <c r="DU11" s="80"/>
    </row>
    <row r="12" spans="1:125" s="52" customFormat="1" ht="14.25" x14ac:dyDescent="0.25">
      <c r="A12" s="58" t="s">
        <v>20</v>
      </c>
      <c r="B12" s="59">
        <v>0</v>
      </c>
      <c r="C12" s="58">
        <v>0</v>
      </c>
      <c r="D12" s="70">
        <v>0</v>
      </c>
      <c r="E12" s="58"/>
      <c r="F12" s="58"/>
      <c r="G12" s="74"/>
      <c r="H12" s="58"/>
      <c r="I12" s="58"/>
      <c r="J12" s="74"/>
      <c r="K12" s="58"/>
      <c r="L12" s="58"/>
      <c r="M12" s="74"/>
      <c r="N12" s="58"/>
      <c r="O12" s="58"/>
      <c r="P12" s="74"/>
      <c r="Q12" s="59">
        <v>0</v>
      </c>
      <c r="R12" s="58">
        <v>0</v>
      </c>
      <c r="S12" s="70">
        <v>0</v>
      </c>
      <c r="T12" s="80" t="s">
        <v>18</v>
      </c>
      <c r="V12" s="58" t="s">
        <v>20</v>
      </c>
      <c r="W12" s="59">
        <v>0</v>
      </c>
      <c r="X12" s="58">
        <v>0</v>
      </c>
      <c r="Y12" s="70">
        <v>0</v>
      </c>
      <c r="Z12" s="58"/>
      <c r="AA12" s="58"/>
      <c r="AB12" s="74"/>
      <c r="AC12" s="58"/>
      <c r="AD12" s="58"/>
      <c r="AE12" s="74"/>
      <c r="AF12" s="58"/>
      <c r="AG12" s="58"/>
      <c r="AH12" s="74"/>
      <c r="AI12" s="58"/>
      <c r="AJ12" s="58"/>
      <c r="AK12" s="74"/>
      <c r="AL12" s="59">
        <v>0</v>
      </c>
      <c r="AM12" s="58">
        <v>0</v>
      </c>
      <c r="AN12" s="70">
        <v>0</v>
      </c>
      <c r="AO12" s="80" t="s">
        <v>18</v>
      </c>
      <c r="AQ12" s="58" t="s">
        <v>20</v>
      </c>
      <c r="AR12" s="59">
        <v>0</v>
      </c>
      <c r="AS12" s="58">
        <v>0</v>
      </c>
      <c r="AT12" s="70">
        <v>0</v>
      </c>
      <c r="AU12" s="58"/>
      <c r="AV12" s="58"/>
      <c r="AW12" s="74"/>
      <c r="AX12" s="58"/>
      <c r="AY12" s="58"/>
      <c r="AZ12" s="74"/>
      <c r="BA12" s="58"/>
      <c r="BB12" s="58"/>
      <c r="BC12" s="74"/>
      <c r="BD12" s="58"/>
      <c r="BE12" s="58"/>
      <c r="BF12" s="74"/>
      <c r="BG12" s="59">
        <v>0</v>
      </c>
      <c r="BH12" s="58">
        <v>0</v>
      </c>
      <c r="BI12" s="70">
        <v>0</v>
      </c>
      <c r="BJ12" s="80" t="s">
        <v>18</v>
      </c>
      <c r="BL12" s="58" t="s">
        <v>20</v>
      </c>
      <c r="BM12" s="59">
        <v>0</v>
      </c>
      <c r="BN12" s="58">
        <v>0</v>
      </c>
      <c r="BO12" s="70">
        <v>0</v>
      </c>
      <c r="BP12" s="58"/>
      <c r="BQ12" s="58"/>
      <c r="BR12" s="74"/>
      <c r="BS12" s="58"/>
      <c r="BT12" s="58"/>
      <c r="BU12" s="74"/>
      <c r="BV12" s="58"/>
      <c r="BW12" s="58"/>
      <c r="BX12" s="74"/>
      <c r="BY12" s="58"/>
      <c r="BZ12" s="58"/>
      <c r="CA12" s="74"/>
      <c r="CB12" s="59">
        <v>0</v>
      </c>
      <c r="CC12" s="58">
        <v>0</v>
      </c>
      <c r="CD12" s="70">
        <v>0</v>
      </c>
      <c r="CE12" s="80" t="s">
        <v>18</v>
      </c>
      <c r="CG12" s="58" t="s">
        <v>20</v>
      </c>
      <c r="CH12" s="59">
        <v>0</v>
      </c>
      <c r="CI12" s="58">
        <v>0</v>
      </c>
      <c r="CJ12" s="70">
        <v>0</v>
      </c>
      <c r="CK12" s="58"/>
      <c r="CL12" s="58"/>
      <c r="CM12" s="74"/>
      <c r="CN12" s="58"/>
      <c r="CO12" s="58"/>
      <c r="CP12" s="74"/>
      <c r="CQ12" s="58"/>
      <c r="CR12" s="58"/>
      <c r="CS12" s="74"/>
      <c r="CT12" s="58"/>
      <c r="CU12" s="58"/>
      <c r="CV12" s="74"/>
      <c r="CW12" s="59">
        <v>0</v>
      </c>
      <c r="CX12" s="58">
        <v>0</v>
      </c>
      <c r="CY12" s="70">
        <v>0</v>
      </c>
      <c r="CZ12" s="80" t="s">
        <v>18</v>
      </c>
      <c r="DB12" s="58" t="s">
        <v>20</v>
      </c>
      <c r="DC12" s="59">
        <v>0</v>
      </c>
      <c r="DD12" s="58">
        <v>0</v>
      </c>
      <c r="DE12" s="70">
        <v>0</v>
      </c>
      <c r="DF12" s="58"/>
      <c r="DG12" s="58"/>
      <c r="DH12" s="74"/>
      <c r="DI12" s="58"/>
      <c r="DJ12" s="58"/>
      <c r="DK12" s="74"/>
      <c r="DL12" s="58"/>
      <c r="DM12" s="58"/>
      <c r="DN12" s="74"/>
      <c r="DO12" s="58"/>
      <c r="DP12" s="58"/>
      <c r="DQ12" s="74"/>
      <c r="DR12" s="59">
        <v>0</v>
      </c>
      <c r="DS12" s="58">
        <v>0</v>
      </c>
      <c r="DT12" s="70">
        <v>0</v>
      </c>
      <c r="DU12" s="80" t="s">
        <v>18</v>
      </c>
    </row>
    <row r="13" spans="1:125" s="52" customFormat="1" ht="12.75" x14ac:dyDescent="0.2">
      <c r="A13" s="53" t="s">
        <v>21</v>
      </c>
      <c r="B13" s="54">
        <v>185.12719232104001</v>
      </c>
      <c r="C13" s="55">
        <v>860.99645713927396</v>
      </c>
      <c r="D13" s="68"/>
      <c r="E13" s="55"/>
      <c r="F13" s="55"/>
      <c r="G13" s="78"/>
      <c r="H13" s="55"/>
      <c r="I13" s="55"/>
      <c r="J13" s="78"/>
      <c r="K13" s="55"/>
      <c r="L13" s="55"/>
      <c r="M13" s="78"/>
      <c r="N13" s="55"/>
      <c r="O13" s="55"/>
      <c r="P13" s="78"/>
      <c r="Q13" s="54">
        <v>185.22153119999999</v>
      </c>
      <c r="R13" s="55">
        <v>861.435211919361</v>
      </c>
      <c r="S13" s="68"/>
      <c r="T13" s="81">
        <v>-5.0932998096190903E-2</v>
      </c>
      <c r="V13" s="53" t="s">
        <v>21</v>
      </c>
      <c r="W13" s="54">
        <v>102.73293252212</v>
      </c>
      <c r="X13" s="55">
        <v>477.79415775766898</v>
      </c>
      <c r="Y13" s="68"/>
      <c r="Z13" s="55"/>
      <c r="AA13" s="55"/>
      <c r="AB13" s="78"/>
      <c r="AC13" s="55"/>
      <c r="AD13" s="55"/>
      <c r="AE13" s="78"/>
      <c r="AF13" s="55"/>
      <c r="AG13" s="55"/>
      <c r="AH13" s="78"/>
      <c r="AI13" s="55"/>
      <c r="AJ13" s="55"/>
      <c r="AK13" s="78"/>
      <c r="AL13" s="54">
        <v>102.78780329999999</v>
      </c>
      <c r="AM13" s="55">
        <v>478.049352819847</v>
      </c>
      <c r="AN13" s="68"/>
      <c r="AO13" s="81">
        <v>-5.3382576646632297E-2</v>
      </c>
      <c r="AQ13" s="53" t="s">
        <v>21</v>
      </c>
      <c r="AR13" s="54">
        <v>174.74700477043001</v>
      </c>
      <c r="AS13" s="55">
        <v>812.71989336998297</v>
      </c>
      <c r="AT13" s="68"/>
      <c r="AU13" s="55"/>
      <c r="AV13" s="55"/>
      <c r="AW13" s="78"/>
      <c r="AX13" s="55"/>
      <c r="AY13" s="55"/>
      <c r="AZ13" s="78"/>
      <c r="BA13" s="55"/>
      <c r="BB13" s="55"/>
      <c r="BC13" s="78"/>
      <c r="BD13" s="55"/>
      <c r="BE13" s="55"/>
      <c r="BF13" s="78"/>
      <c r="BG13" s="54">
        <v>174.6688857</v>
      </c>
      <c r="BH13" s="55">
        <v>812.35657428091804</v>
      </c>
      <c r="BI13" s="68"/>
      <c r="BJ13" s="81">
        <v>4.4724090450892602E-2</v>
      </c>
      <c r="BL13" s="53" t="s">
        <v>21</v>
      </c>
      <c r="BM13" s="54">
        <v>153.87119761077</v>
      </c>
      <c r="BN13" s="55">
        <v>715.62991010474605</v>
      </c>
      <c r="BO13" s="68"/>
      <c r="BP13" s="55"/>
      <c r="BQ13" s="55"/>
      <c r="BR13" s="78"/>
      <c r="BS13" s="55"/>
      <c r="BT13" s="55"/>
      <c r="BU13" s="78"/>
      <c r="BV13" s="55"/>
      <c r="BW13" s="55"/>
      <c r="BX13" s="78"/>
      <c r="BY13" s="55"/>
      <c r="BZ13" s="55"/>
      <c r="CA13" s="78"/>
      <c r="CB13" s="54">
        <v>153.94501779999999</v>
      </c>
      <c r="CC13" s="55">
        <v>715.97323579664203</v>
      </c>
      <c r="CD13" s="68"/>
      <c r="CE13" s="81">
        <v>-4.7952308093480701E-2</v>
      </c>
      <c r="CG13" s="53" t="s">
        <v>21</v>
      </c>
      <c r="CH13" s="54">
        <v>263.56580895537002</v>
      </c>
      <c r="CI13" s="55">
        <v>1225.8017036205499</v>
      </c>
      <c r="CJ13" s="68"/>
      <c r="CK13" s="55"/>
      <c r="CL13" s="55"/>
      <c r="CM13" s="78"/>
      <c r="CN13" s="55"/>
      <c r="CO13" s="55"/>
      <c r="CP13" s="78"/>
      <c r="CQ13" s="55"/>
      <c r="CR13" s="55"/>
      <c r="CS13" s="78"/>
      <c r="CT13" s="55"/>
      <c r="CU13" s="55"/>
      <c r="CV13" s="78"/>
      <c r="CW13" s="54">
        <v>263.43020790000003</v>
      </c>
      <c r="CX13" s="55">
        <v>1225.1710451700301</v>
      </c>
      <c r="CY13" s="68"/>
      <c r="CZ13" s="81">
        <v>5.1475135084596897E-2</v>
      </c>
      <c r="DB13" s="53" t="s">
        <v>21</v>
      </c>
      <c r="DC13" s="54">
        <v>324.55165093438001</v>
      </c>
      <c r="DD13" s="55">
        <v>1509.4369341950301</v>
      </c>
      <c r="DE13" s="68"/>
      <c r="DF13" s="55"/>
      <c r="DG13" s="55"/>
      <c r="DH13" s="78"/>
      <c r="DI13" s="55"/>
      <c r="DJ13" s="55"/>
      <c r="DK13" s="78"/>
      <c r="DL13" s="55"/>
      <c r="DM13" s="55"/>
      <c r="DN13" s="78"/>
      <c r="DO13" s="55"/>
      <c r="DP13" s="55"/>
      <c r="DQ13" s="78"/>
      <c r="DR13" s="54">
        <v>324.6120123</v>
      </c>
      <c r="DS13" s="55">
        <v>1509.7176650876399</v>
      </c>
      <c r="DT13" s="68"/>
      <c r="DU13" s="81">
        <v>-1.8594926660952301E-2</v>
      </c>
    </row>
    <row r="14" spans="1:125" s="52" customFormat="1" ht="12.75" x14ac:dyDescent="0.2">
      <c r="A14" s="56" t="s">
        <v>22</v>
      </c>
      <c r="B14" s="57">
        <v>93.830392321040193</v>
      </c>
      <c r="C14" s="56">
        <v>436.38989144449999</v>
      </c>
      <c r="D14" s="69">
        <v>50.684284218130003</v>
      </c>
      <c r="E14" s="56">
        <v>87.817198200000007</v>
      </c>
      <c r="F14" s="56">
        <v>408.423503744264</v>
      </c>
      <c r="G14" s="79">
        <v>93.591421742684403</v>
      </c>
      <c r="H14" s="56">
        <v>4.3489364999999998</v>
      </c>
      <c r="I14" s="56">
        <v>20.226196226917601</v>
      </c>
      <c r="J14" s="79">
        <v>4.63489109703404</v>
      </c>
      <c r="K14" s="56">
        <v>0</v>
      </c>
      <c r="L14" s="56">
        <v>0</v>
      </c>
      <c r="M14" s="79">
        <v>0</v>
      </c>
      <c r="N14" s="56">
        <v>1.6642576210401301</v>
      </c>
      <c r="O14" s="56">
        <v>7.7401914733178501</v>
      </c>
      <c r="P14" s="79">
        <v>1.77368716028159</v>
      </c>
      <c r="Q14" s="57">
        <v>91.860831200000007</v>
      </c>
      <c r="R14" s="56">
        <v>427.22978305591602</v>
      </c>
      <c r="S14" s="69">
        <v>49.595114890185101</v>
      </c>
      <c r="T14" s="82">
        <v>2.1440706504734499</v>
      </c>
      <c r="V14" s="56" t="s">
        <v>22</v>
      </c>
      <c r="W14" s="57">
        <v>72.75363252212</v>
      </c>
      <c r="X14" s="56">
        <v>338.365310142711</v>
      </c>
      <c r="Y14" s="69">
        <v>70.818218399883605</v>
      </c>
      <c r="Z14" s="56">
        <v>66.843676500000001</v>
      </c>
      <c r="AA14" s="56">
        <v>310.87906604697503</v>
      </c>
      <c r="AB14" s="79">
        <v>91.876754716923401</v>
      </c>
      <c r="AC14" s="56">
        <v>4.4219719</v>
      </c>
      <c r="AD14" s="56">
        <v>20.565871991765299</v>
      </c>
      <c r="AE14" s="79">
        <v>6.0780084054985801</v>
      </c>
      <c r="AF14" s="56">
        <v>0</v>
      </c>
      <c r="AG14" s="56">
        <v>0</v>
      </c>
      <c r="AH14" s="79">
        <v>0</v>
      </c>
      <c r="AI14" s="56">
        <v>1.4879841221200001</v>
      </c>
      <c r="AJ14" s="56">
        <v>6.9203721039699904</v>
      </c>
      <c r="AK14" s="79">
        <v>2.0452368775780299</v>
      </c>
      <c r="AL14" s="57">
        <v>70.0881033</v>
      </c>
      <c r="AM14" s="56">
        <v>325.96836732802899</v>
      </c>
      <c r="AN14" s="69">
        <v>68.187178877087604</v>
      </c>
      <c r="AO14" s="82">
        <v>3.8031122210721899</v>
      </c>
      <c r="AQ14" s="56" t="s">
        <v>22</v>
      </c>
      <c r="AR14" s="57">
        <v>101.74370477043</v>
      </c>
      <c r="AS14" s="56">
        <v>473.19342040066402</v>
      </c>
      <c r="AT14" s="69">
        <v>58.223432730131002</v>
      </c>
      <c r="AU14" s="56">
        <v>95.6566969</v>
      </c>
      <c r="AV14" s="56">
        <v>444.88373695918102</v>
      </c>
      <c r="AW14" s="79">
        <v>94.017312536274801</v>
      </c>
      <c r="AX14" s="56">
        <v>4.6198948</v>
      </c>
      <c r="AY14" s="56">
        <v>21.486379203862001</v>
      </c>
      <c r="AZ14" s="79">
        <v>4.5407180821890902</v>
      </c>
      <c r="BA14" s="56">
        <v>0</v>
      </c>
      <c r="BB14" s="56">
        <v>0</v>
      </c>
      <c r="BC14" s="79">
        <v>0</v>
      </c>
      <c r="BD14" s="56">
        <v>1.4671130704300701</v>
      </c>
      <c r="BE14" s="56">
        <v>6.8233042376209001</v>
      </c>
      <c r="BF14" s="79">
        <v>1.4419693815360799</v>
      </c>
      <c r="BG14" s="57">
        <v>99.604485699999998</v>
      </c>
      <c r="BH14" s="56">
        <v>463.24426048745698</v>
      </c>
      <c r="BI14" s="69">
        <v>57.024744447659799</v>
      </c>
      <c r="BJ14" s="82">
        <v>2.1477135847809099</v>
      </c>
      <c r="BL14" s="56" t="s">
        <v>22</v>
      </c>
      <c r="BM14" s="57">
        <v>94.09219761077</v>
      </c>
      <c r="BN14" s="56">
        <v>437.60750525958298</v>
      </c>
      <c r="BO14" s="69">
        <v>61.1499741808626</v>
      </c>
      <c r="BP14" s="56">
        <v>87.835443799999894</v>
      </c>
      <c r="BQ14" s="56">
        <v>408.50836106188098</v>
      </c>
      <c r="BR14" s="79">
        <v>93.350401021929201</v>
      </c>
      <c r="BS14" s="56">
        <v>4.3730720999999999</v>
      </c>
      <c r="BT14" s="56">
        <v>20.338446976417998</v>
      </c>
      <c r="BU14" s="79">
        <v>4.6476458314748204</v>
      </c>
      <c r="BV14" s="56">
        <v>0</v>
      </c>
      <c r="BW14" s="56">
        <v>0</v>
      </c>
      <c r="BX14" s="79">
        <v>0</v>
      </c>
      <c r="BY14" s="56">
        <v>1.8836817107700701</v>
      </c>
      <c r="BZ14" s="56">
        <v>8.7606972212841701</v>
      </c>
      <c r="CA14" s="79">
        <v>2.0019531465959299</v>
      </c>
      <c r="CB14" s="57">
        <v>92.108717799999994</v>
      </c>
      <c r="CC14" s="56">
        <v>428.38266330919703</v>
      </c>
      <c r="CD14" s="69">
        <v>59.832217447702298</v>
      </c>
      <c r="CE14" s="82">
        <v>2.1534115968010799</v>
      </c>
      <c r="CG14" s="56" t="s">
        <v>22</v>
      </c>
      <c r="CH14" s="57">
        <v>120.59500895537001</v>
      </c>
      <c r="CI14" s="56">
        <v>560.86776965315596</v>
      </c>
      <c r="CJ14" s="69">
        <v>45.755179487560397</v>
      </c>
      <c r="CK14" s="56">
        <v>114.01595279999999</v>
      </c>
      <c r="CL14" s="56">
        <v>530.26964967912897</v>
      </c>
      <c r="CM14" s="79">
        <v>94.544503779750201</v>
      </c>
      <c r="CN14" s="56">
        <v>4.8056758999999998</v>
      </c>
      <c r="CO14" s="56">
        <v>22.350416879246001</v>
      </c>
      <c r="CP14" s="79">
        <v>3.9849708056976798</v>
      </c>
      <c r="CQ14" s="56">
        <v>0</v>
      </c>
      <c r="CR14" s="56">
        <v>0</v>
      </c>
      <c r="CS14" s="79">
        <v>0</v>
      </c>
      <c r="CT14" s="56">
        <v>1.7733802553701401</v>
      </c>
      <c r="CU14" s="56">
        <v>8.2477030947813894</v>
      </c>
      <c r="CV14" s="79">
        <v>1.47052541455213</v>
      </c>
      <c r="CW14" s="57">
        <v>118.6909079</v>
      </c>
      <c r="CX14" s="56">
        <v>552.01210538171904</v>
      </c>
      <c r="CY14" s="69">
        <v>45.055921584003002</v>
      </c>
      <c r="CZ14" s="82">
        <v>1.6042518243894399</v>
      </c>
      <c r="DB14" s="56" t="s">
        <v>22</v>
      </c>
      <c r="DC14" s="57">
        <v>113.12425093438</v>
      </c>
      <c r="DD14" s="56">
        <v>526.12248935385503</v>
      </c>
      <c r="DE14" s="69">
        <v>34.855546292461298</v>
      </c>
      <c r="DF14" s="56">
        <v>106.76872179999999</v>
      </c>
      <c r="DG14" s="56">
        <v>496.56395719366702</v>
      </c>
      <c r="DH14" s="79">
        <v>94.381815497662998</v>
      </c>
      <c r="DI14" s="56">
        <v>4.6558520000000003</v>
      </c>
      <c r="DJ14" s="56">
        <v>21.653610291961499</v>
      </c>
      <c r="DK14" s="79">
        <v>4.1156975286410598</v>
      </c>
      <c r="DL14" s="56">
        <v>0</v>
      </c>
      <c r="DM14" s="56">
        <v>0</v>
      </c>
      <c r="DN14" s="79">
        <v>0</v>
      </c>
      <c r="DO14" s="56">
        <v>1.69967713438019</v>
      </c>
      <c r="DP14" s="56">
        <v>7.9049218682265803</v>
      </c>
      <c r="DQ14" s="79">
        <v>1.5024869736959601</v>
      </c>
      <c r="DR14" s="57">
        <v>111.34411230000001</v>
      </c>
      <c r="DS14" s="56">
        <v>517.84335413767303</v>
      </c>
      <c r="DT14" s="69">
        <v>34.300675292662298</v>
      </c>
      <c r="DU14" s="82">
        <v>1.59877212868145</v>
      </c>
    </row>
    <row r="15" spans="1:125" s="52" customFormat="1" ht="12.75" x14ac:dyDescent="0.2">
      <c r="A15" s="58" t="s">
        <v>23</v>
      </c>
      <c r="B15" s="59">
        <v>91.084333621040102</v>
      </c>
      <c r="C15" s="58">
        <v>423.6184191278</v>
      </c>
      <c r="D15" s="70">
        <v>97.073380349296201</v>
      </c>
      <c r="E15" s="58">
        <v>87.817198200000007</v>
      </c>
      <c r="F15" s="58">
        <v>408.423503744264</v>
      </c>
      <c r="G15" s="74">
        <v>96.413065462351398</v>
      </c>
      <c r="H15" s="58">
        <v>1.6028777999999999</v>
      </c>
      <c r="I15" s="58">
        <v>7.4547239102180498</v>
      </c>
      <c r="J15" s="74">
        <v>1.75977331806459</v>
      </c>
      <c r="K15" s="58">
        <v>0</v>
      </c>
      <c r="L15" s="58">
        <v>0</v>
      </c>
      <c r="M15" s="74">
        <v>0</v>
      </c>
      <c r="N15" s="58">
        <v>1.6642576210401301</v>
      </c>
      <c r="O15" s="58">
        <v>7.7401914733178501</v>
      </c>
      <c r="P15" s="74">
        <v>1.8271612195839699</v>
      </c>
      <c r="Q15" s="59">
        <v>91.860831200000007</v>
      </c>
      <c r="R15" s="58">
        <v>427.22978305591602</v>
      </c>
      <c r="S15" s="70">
        <v>100</v>
      </c>
      <c r="T15" s="80">
        <v>-0.84529779321205201</v>
      </c>
      <c r="V15" s="58" t="s">
        <v>23</v>
      </c>
      <c r="W15" s="59">
        <v>69.489965122119997</v>
      </c>
      <c r="X15" s="58">
        <v>323.18652396089499</v>
      </c>
      <c r="Y15" s="70">
        <v>95.514083232878093</v>
      </c>
      <c r="Z15" s="58">
        <v>66.843676500000001</v>
      </c>
      <c r="AA15" s="58">
        <v>310.87906604697503</v>
      </c>
      <c r="AB15" s="74">
        <v>96.191840624082204</v>
      </c>
      <c r="AC15" s="58">
        <v>1.1583045000000001</v>
      </c>
      <c r="AD15" s="58">
        <v>5.3870858099495598</v>
      </c>
      <c r="AE15" s="74">
        <v>1.66686585316948</v>
      </c>
      <c r="AF15" s="58">
        <v>0</v>
      </c>
      <c r="AG15" s="58">
        <v>0</v>
      </c>
      <c r="AH15" s="74">
        <v>0</v>
      </c>
      <c r="AI15" s="58">
        <v>1.4879841221200001</v>
      </c>
      <c r="AJ15" s="58">
        <v>6.9203721039699904</v>
      </c>
      <c r="AK15" s="74">
        <v>2.1412935227482901</v>
      </c>
      <c r="AL15" s="59">
        <v>70.0881033</v>
      </c>
      <c r="AM15" s="58">
        <v>325.96836732802899</v>
      </c>
      <c r="AN15" s="70">
        <v>100</v>
      </c>
      <c r="AO15" s="80">
        <v>-0.853408994847208</v>
      </c>
      <c r="AQ15" s="58" t="s">
        <v>23</v>
      </c>
      <c r="AR15" s="59">
        <v>98.839260470430105</v>
      </c>
      <c r="AS15" s="58">
        <v>459.68532242269799</v>
      </c>
      <c r="AT15" s="70">
        <v>97.145332670406006</v>
      </c>
      <c r="AU15" s="58">
        <v>95.6566969</v>
      </c>
      <c r="AV15" s="58">
        <v>444.88373695918102</v>
      </c>
      <c r="AW15" s="74">
        <v>96.780061328582903</v>
      </c>
      <c r="AX15" s="58">
        <v>1.7154505</v>
      </c>
      <c r="AY15" s="58">
        <v>7.9782812258960201</v>
      </c>
      <c r="AZ15" s="74">
        <v>1.7355962517680099</v>
      </c>
      <c r="BA15" s="58">
        <v>0</v>
      </c>
      <c r="BB15" s="58">
        <v>0</v>
      </c>
      <c r="BC15" s="74">
        <v>0</v>
      </c>
      <c r="BD15" s="58">
        <v>1.4671130704300701</v>
      </c>
      <c r="BE15" s="58">
        <v>6.8233042376209001</v>
      </c>
      <c r="BF15" s="74">
        <v>1.48434241964911</v>
      </c>
      <c r="BG15" s="59">
        <v>99.604485699999998</v>
      </c>
      <c r="BH15" s="58">
        <v>463.24426048745698</v>
      </c>
      <c r="BI15" s="70">
        <v>100</v>
      </c>
      <c r="BJ15" s="80">
        <v>-0.768263822851038</v>
      </c>
      <c r="BL15" s="58" t="s">
        <v>23</v>
      </c>
      <c r="BM15" s="59">
        <v>91.268164010769993</v>
      </c>
      <c r="BN15" s="58">
        <v>424.47338436703598</v>
      </c>
      <c r="BO15" s="70">
        <v>96.998652734542205</v>
      </c>
      <c r="BP15" s="58">
        <v>87.835443799999894</v>
      </c>
      <c r="BQ15" s="58">
        <v>408.50836106188098</v>
      </c>
      <c r="BR15" s="74">
        <v>96.238863520509696</v>
      </c>
      <c r="BS15" s="58">
        <v>1.5490385</v>
      </c>
      <c r="BT15" s="58">
        <v>7.2043260838713401</v>
      </c>
      <c r="BU15" s="74">
        <v>1.6972385900270901</v>
      </c>
      <c r="BV15" s="58">
        <v>0</v>
      </c>
      <c r="BW15" s="58">
        <v>0</v>
      </c>
      <c r="BX15" s="74">
        <v>0</v>
      </c>
      <c r="BY15" s="58">
        <v>1.8836817107700701</v>
      </c>
      <c r="BZ15" s="58">
        <v>8.7606972212841701</v>
      </c>
      <c r="CA15" s="74">
        <v>2.0638978894631701</v>
      </c>
      <c r="CB15" s="59">
        <v>92.108717799999994</v>
      </c>
      <c r="CC15" s="58">
        <v>428.38266330919703</v>
      </c>
      <c r="CD15" s="70">
        <v>100</v>
      </c>
      <c r="CE15" s="80">
        <v>-0.91256702873137696</v>
      </c>
      <c r="CG15" s="58" t="s">
        <v>23</v>
      </c>
      <c r="CH15" s="59">
        <v>117.91998295537</v>
      </c>
      <c r="CI15" s="58">
        <v>548.42665886938005</v>
      </c>
      <c r="CJ15" s="70">
        <v>97.781810355858099</v>
      </c>
      <c r="CK15" s="58">
        <v>114.01595279999999</v>
      </c>
      <c r="CL15" s="58">
        <v>530.26964967912897</v>
      </c>
      <c r="CM15" s="74">
        <v>96.689254817101101</v>
      </c>
      <c r="CN15" s="58">
        <v>2.1306498999999999</v>
      </c>
      <c r="CO15" s="58">
        <v>9.9093060954701002</v>
      </c>
      <c r="CP15" s="74">
        <v>1.80686075981405</v>
      </c>
      <c r="CQ15" s="58">
        <v>0</v>
      </c>
      <c r="CR15" s="58">
        <v>0</v>
      </c>
      <c r="CS15" s="74">
        <v>0</v>
      </c>
      <c r="CT15" s="58">
        <v>1.7733802553701401</v>
      </c>
      <c r="CU15" s="58">
        <v>8.2477030947813894</v>
      </c>
      <c r="CV15" s="74">
        <v>1.50388442308487</v>
      </c>
      <c r="CW15" s="59">
        <v>118.6909079</v>
      </c>
      <c r="CX15" s="58">
        <v>552.01210538171904</v>
      </c>
      <c r="CY15" s="70">
        <v>100</v>
      </c>
      <c r="CZ15" s="80">
        <v>-0.649523167587017</v>
      </c>
      <c r="DB15" s="58" t="s">
        <v>23</v>
      </c>
      <c r="DC15" s="59">
        <v>110.42603133438</v>
      </c>
      <c r="DD15" s="58">
        <v>513.57350890934504</v>
      </c>
      <c r="DE15" s="70">
        <v>97.614817709100095</v>
      </c>
      <c r="DF15" s="58">
        <v>106.76872179999999</v>
      </c>
      <c r="DG15" s="58">
        <v>496.56395719366702</v>
      </c>
      <c r="DH15" s="74">
        <v>96.688000564553903</v>
      </c>
      <c r="DI15" s="58">
        <v>1.9576324000000001</v>
      </c>
      <c r="DJ15" s="58">
        <v>9.1046298474515996</v>
      </c>
      <c r="DK15" s="74">
        <v>1.77279974327078</v>
      </c>
      <c r="DL15" s="58">
        <v>0</v>
      </c>
      <c r="DM15" s="58">
        <v>0</v>
      </c>
      <c r="DN15" s="74">
        <v>0</v>
      </c>
      <c r="DO15" s="58">
        <v>1.69967713438019</v>
      </c>
      <c r="DP15" s="58">
        <v>7.9049218682265803</v>
      </c>
      <c r="DQ15" s="74">
        <v>1.5391996921753099</v>
      </c>
      <c r="DR15" s="59">
        <v>111.34411230000001</v>
      </c>
      <c r="DS15" s="58">
        <v>517.84335413767303</v>
      </c>
      <c r="DT15" s="70">
        <v>100</v>
      </c>
      <c r="DU15" s="80">
        <v>-0.82454379190359905</v>
      </c>
    </row>
    <row r="16" spans="1:125" s="52" customFormat="1" ht="12.75" x14ac:dyDescent="0.2">
      <c r="A16" s="58" t="s">
        <v>24</v>
      </c>
      <c r="B16" s="59">
        <v>2.7461000000000002</v>
      </c>
      <c r="C16" s="58">
        <v>12.7716643962814</v>
      </c>
      <c r="D16" s="70">
        <v>2.9266636662929399</v>
      </c>
      <c r="E16" s="58">
        <v>0</v>
      </c>
      <c r="F16" s="58">
        <v>0</v>
      </c>
      <c r="G16" s="74">
        <v>0</v>
      </c>
      <c r="H16" s="58">
        <v>2.7460586999999999</v>
      </c>
      <c r="I16" s="58">
        <v>12.771472316699599</v>
      </c>
      <c r="J16" s="74">
        <v>99.998496048942101</v>
      </c>
      <c r="K16" s="58">
        <v>0</v>
      </c>
      <c r="L16" s="58">
        <v>0</v>
      </c>
      <c r="M16" s="74">
        <v>0</v>
      </c>
      <c r="N16" s="58">
        <v>0</v>
      </c>
      <c r="O16" s="58">
        <v>0</v>
      </c>
      <c r="P16" s="74">
        <v>0</v>
      </c>
      <c r="Q16" s="60">
        <v>0</v>
      </c>
      <c r="R16" s="61">
        <v>0</v>
      </c>
      <c r="S16" s="71">
        <v>0</v>
      </c>
      <c r="T16" s="80" t="s">
        <v>18</v>
      </c>
      <c r="V16" s="58" t="s">
        <v>24</v>
      </c>
      <c r="W16" s="59">
        <v>3.2637</v>
      </c>
      <c r="X16" s="58">
        <v>15.178937799112701</v>
      </c>
      <c r="Y16" s="70">
        <v>4.48596157588105</v>
      </c>
      <c r="Z16" s="58">
        <v>0</v>
      </c>
      <c r="AA16" s="58">
        <v>0</v>
      </c>
      <c r="AB16" s="74">
        <v>0</v>
      </c>
      <c r="AC16" s="58">
        <v>3.2636674000000001</v>
      </c>
      <c r="AD16" s="58">
        <v>15.178786181815701</v>
      </c>
      <c r="AE16" s="74">
        <v>99.999001133682597</v>
      </c>
      <c r="AF16" s="58">
        <v>0</v>
      </c>
      <c r="AG16" s="58">
        <v>0</v>
      </c>
      <c r="AH16" s="74">
        <v>0</v>
      </c>
      <c r="AI16" s="58">
        <v>0</v>
      </c>
      <c r="AJ16" s="58">
        <v>0</v>
      </c>
      <c r="AK16" s="74">
        <v>0</v>
      </c>
      <c r="AL16" s="60">
        <v>0</v>
      </c>
      <c r="AM16" s="61">
        <v>0</v>
      </c>
      <c r="AN16" s="71">
        <v>0</v>
      </c>
      <c r="AO16" s="80" t="s">
        <v>18</v>
      </c>
      <c r="AQ16" s="58" t="s">
        <v>24</v>
      </c>
      <c r="AR16" s="59">
        <v>2.9043999999999999</v>
      </c>
      <c r="AS16" s="58">
        <v>13.507891945872201</v>
      </c>
      <c r="AT16" s="70">
        <v>2.85462378881657</v>
      </c>
      <c r="AU16" s="58">
        <v>0</v>
      </c>
      <c r="AV16" s="58">
        <v>0</v>
      </c>
      <c r="AW16" s="74">
        <v>0</v>
      </c>
      <c r="AX16" s="58">
        <v>2.9044443000000002</v>
      </c>
      <c r="AY16" s="58">
        <v>13.508097977966001</v>
      </c>
      <c r="AZ16" s="74">
        <v>100.001525272001</v>
      </c>
      <c r="BA16" s="58">
        <v>0</v>
      </c>
      <c r="BB16" s="58">
        <v>0</v>
      </c>
      <c r="BC16" s="74">
        <v>0</v>
      </c>
      <c r="BD16" s="58">
        <v>0</v>
      </c>
      <c r="BE16" s="58">
        <v>0</v>
      </c>
      <c r="BF16" s="74">
        <v>0</v>
      </c>
      <c r="BG16" s="60">
        <v>0</v>
      </c>
      <c r="BH16" s="61">
        <v>0</v>
      </c>
      <c r="BI16" s="71">
        <v>0</v>
      </c>
      <c r="BJ16" s="80" t="s">
        <v>18</v>
      </c>
      <c r="BL16" s="58" t="s">
        <v>24</v>
      </c>
      <c r="BM16" s="59">
        <v>2.8239999999999998</v>
      </c>
      <c r="BN16" s="58">
        <v>13.1339646244123</v>
      </c>
      <c r="BO16" s="70">
        <v>3.0013115558018999</v>
      </c>
      <c r="BP16" s="58">
        <v>0</v>
      </c>
      <c r="BQ16" s="58">
        <v>0</v>
      </c>
      <c r="BR16" s="74">
        <v>0</v>
      </c>
      <c r="BS16" s="58">
        <v>2.8240335999999999</v>
      </c>
      <c r="BT16" s="58">
        <v>13.1341208925466</v>
      </c>
      <c r="BU16" s="74">
        <v>100.00118980169999</v>
      </c>
      <c r="BV16" s="58">
        <v>0</v>
      </c>
      <c r="BW16" s="58">
        <v>0</v>
      </c>
      <c r="BX16" s="74">
        <v>0</v>
      </c>
      <c r="BY16" s="58">
        <v>0</v>
      </c>
      <c r="BZ16" s="58">
        <v>0</v>
      </c>
      <c r="CA16" s="74">
        <v>0</v>
      </c>
      <c r="CB16" s="60">
        <v>0</v>
      </c>
      <c r="CC16" s="61">
        <v>0</v>
      </c>
      <c r="CD16" s="71">
        <v>0</v>
      </c>
      <c r="CE16" s="80" t="s">
        <v>18</v>
      </c>
      <c r="CG16" s="58" t="s">
        <v>24</v>
      </c>
      <c r="CH16" s="59">
        <v>2.6749999999999998</v>
      </c>
      <c r="CI16" s="58">
        <v>12.440989862005299</v>
      </c>
      <c r="CJ16" s="70">
        <v>2.2181680843773299</v>
      </c>
      <c r="CK16" s="58">
        <v>0</v>
      </c>
      <c r="CL16" s="58">
        <v>0</v>
      </c>
      <c r="CM16" s="74">
        <v>0</v>
      </c>
      <c r="CN16" s="58">
        <v>2.6750259999999999</v>
      </c>
      <c r="CO16" s="58">
        <v>12.441110783775899</v>
      </c>
      <c r="CP16" s="74">
        <v>100.000971962617</v>
      </c>
      <c r="CQ16" s="58">
        <v>0</v>
      </c>
      <c r="CR16" s="58">
        <v>0</v>
      </c>
      <c r="CS16" s="74">
        <v>0</v>
      </c>
      <c r="CT16" s="58">
        <v>0</v>
      </c>
      <c r="CU16" s="58">
        <v>0</v>
      </c>
      <c r="CV16" s="74">
        <v>0</v>
      </c>
      <c r="CW16" s="60">
        <v>0</v>
      </c>
      <c r="CX16" s="61">
        <v>0</v>
      </c>
      <c r="CY16" s="71">
        <v>0</v>
      </c>
      <c r="CZ16" s="80" t="s">
        <v>18</v>
      </c>
      <c r="DB16" s="58" t="s">
        <v>24</v>
      </c>
      <c r="DC16" s="59">
        <v>2.6981999999999999</v>
      </c>
      <c r="DD16" s="58">
        <v>12.5488892880982</v>
      </c>
      <c r="DE16" s="70">
        <v>2.38516496481832</v>
      </c>
      <c r="DF16" s="58">
        <v>0</v>
      </c>
      <c r="DG16" s="58">
        <v>0</v>
      </c>
      <c r="DH16" s="74">
        <v>0</v>
      </c>
      <c r="DI16" s="58">
        <v>2.6982195999999998</v>
      </c>
      <c r="DJ16" s="58">
        <v>12.548980444509899</v>
      </c>
      <c r="DK16" s="74">
        <v>100.00072641019899</v>
      </c>
      <c r="DL16" s="58">
        <v>0</v>
      </c>
      <c r="DM16" s="58">
        <v>0</v>
      </c>
      <c r="DN16" s="74">
        <v>0</v>
      </c>
      <c r="DO16" s="58">
        <v>0</v>
      </c>
      <c r="DP16" s="58">
        <v>0</v>
      </c>
      <c r="DQ16" s="74">
        <v>0</v>
      </c>
      <c r="DR16" s="60">
        <v>0</v>
      </c>
      <c r="DS16" s="61">
        <v>0</v>
      </c>
      <c r="DT16" s="71">
        <v>0</v>
      </c>
      <c r="DU16" s="80" t="s">
        <v>18</v>
      </c>
    </row>
    <row r="17" spans="1:125" s="52" customFormat="1" ht="12.75" x14ac:dyDescent="0.2">
      <c r="A17" s="58" t="s">
        <v>25</v>
      </c>
      <c r="B17" s="59">
        <v>17.1101554</v>
      </c>
      <c r="C17" s="58">
        <v>79.576549483639099</v>
      </c>
      <c r="D17" s="70">
        <v>18.235195416702201</v>
      </c>
      <c r="E17" s="58">
        <v>16.700603099999999</v>
      </c>
      <c r="F17" s="58">
        <v>77.671788357560203</v>
      </c>
      <c r="G17" s="74">
        <v>97.606378840954306</v>
      </c>
      <c r="H17" s="58">
        <v>0.2313751</v>
      </c>
      <c r="I17" s="58">
        <v>1.07608795268054</v>
      </c>
      <c r="J17" s="74">
        <v>1.35226767139707</v>
      </c>
      <c r="K17" s="58">
        <v>0</v>
      </c>
      <c r="L17" s="58">
        <v>0</v>
      </c>
      <c r="M17" s="74">
        <v>0</v>
      </c>
      <c r="N17" s="58">
        <v>0.17817720000000001</v>
      </c>
      <c r="O17" s="58">
        <v>0.82867317339831104</v>
      </c>
      <c r="P17" s="74">
        <v>1.0413534876486299</v>
      </c>
      <c r="Q17" s="59">
        <v>16.996171199999999</v>
      </c>
      <c r="R17" s="58">
        <v>79.046427511067506</v>
      </c>
      <c r="S17" s="70">
        <v>18.502087318365099</v>
      </c>
      <c r="T17" s="80">
        <v>0.67064633945321095</v>
      </c>
      <c r="V17" s="58" t="s">
        <v>25</v>
      </c>
      <c r="W17" s="59">
        <v>9.6207239999999992</v>
      </c>
      <c r="X17" s="58">
        <v>44.744422336131102</v>
      </c>
      <c r="Y17" s="70">
        <v>13.223702606292401</v>
      </c>
      <c r="Z17" s="58">
        <v>9.3607706999999998</v>
      </c>
      <c r="AA17" s="58">
        <v>43.535421824020901</v>
      </c>
      <c r="AB17" s="74">
        <v>97.297986097511995</v>
      </c>
      <c r="AC17" s="58">
        <v>0.164157</v>
      </c>
      <c r="AD17" s="58">
        <v>0.76346750384194295</v>
      </c>
      <c r="AE17" s="74">
        <v>1.7062853065943899</v>
      </c>
      <c r="AF17" s="58">
        <v>0</v>
      </c>
      <c r="AG17" s="58">
        <v>0</v>
      </c>
      <c r="AH17" s="74">
        <v>0</v>
      </c>
      <c r="AI17" s="58">
        <v>9.5796300000000001E-2</v>
      </c>
      <c r="AJ17" s="58">
        <v>0.44553300826826697</v>
      </c>
      <c r="AK17" s="74">
        <v>0.99572859589361495</v>
      </c>
      <c r="AL17" s="59">
        <v>9.5422193999999898</v>
      </c>
      <c r="AM17" s="58">
        <v>44.379310211749399</v>
      </c>
      <c r="AN17" s="70">
        <v>13.614606403537801</v>
      </c>
      <c r="AO17" s="80">
        <v>0.82270797504414395</v>
      </c>
      <c r="AQ17" s="58" t="s">
        <v>25</v>
      </c>
      <c r="AR17" s="59">
        <v>18.005034200000001</v>
      </c>
      <c r="AS17" s="58">
        <v>83.7384852139282</v>
      </c>
      <c r="AT17" s="70">
        <v>17.696460179650199</v>
      </c>
      <c r="AU17" s="58">
        <v>17.540932000000002</v>
      </c>
      <c r="AV17" s="58">
        <v>81.580021376494798</v>
      </c>
      <c r="AW17" s="74">
        <v>97.4223753487788</v>
      </c>
      <c r="AX17" s="58">
        <v>0.2747095</v>
      </c>
      <c r="AY17" s="58">
        <v>1.27762919794263</v>
      </c>
      <c r="AZ17" s="74">
        <v>1.52573717410656</v>
      </c>
      <c r="BA17" s="58">
        <v>0</v>
      </c>
      <c r="BB17" s="58">
        <v>0</v>
      </c>
      <c r="BC17" s="74">
        <v>0</v>
      </c>
      <c r="BD17" s="58">
        <v>0.1893927</v>
      </c>
      <c r="BE17" s="58">
        <v>0.88083463949076801</v>
      </c>
      <c r="BF17" s="74">
        <v>1.0518874771145901</v>
      </c>
      <c r="BG17" s="59">
        <v>17.883612800000002</v>
      </c>
      <c r="BH17" s="58">
        <v>83.173774033954203</v>
      </c>
      <c r="BI17" s="70">
        <v>17.9546259129974</v>
      </c>
      <c r="BJ17" s="80">
        <v>0.67895341594512204</v>
      </c>
      <c r="BL17" s="58" t="s">
        <v>25</v>
      </c>
      <c r="BM17" s="59">
        <v>14.2614623</v>
      </c>
      <c r="BN17" s="58">
        <v>66.327741267914107</v>
      </c>
      <c r="BO17" s="70">
        <v>15.1569021259289</v>
      </c>
      <c r="BP17" s="58">
        <v>13.8775814</v>
      </c>
      <c r="BQ17" s="58">
        <v>64.542373647309404</v>
      </c>
      <c r="BR17" s="74">
        <v>97.308264104165502</v>
      </c>
      <c r="BS17" s="58">
        <v>0.21271390000000001</v>
      </c>
      <c r="BT17" s="58">
        <v>0.98929774706826201</v>
      </c>
      <c r="BU17" s="74">
        <v>1.4915293784424899</v>
      </c>
      <c r="BV17" s="58">
        <v>0</v>
      </c>
      <c r="BW17" s="58">
        <v>0</v>
      </c>
      <c r="BX17" s="74">
        <v>0</v>
      </c>
      <c r="BY17" s="58">
        <v>0.17116700000000001</v>
      </c>
      <c r="BZ17" s="58">
        <v>0.79606987353639402</v>
      </c>
      <c r="CA17" s="74">
        <v>1.20020651739198</v>
      </c>
      <c r="CB17" s="59">
        <v>14.1524524</v>
      </c>
      <c r="CC17" s="58">
        <v>65.820753955481095</v>
      </c>
      <c r="CD17" s="70">
        <v>15.3649434472966</v>
      </c>
      <c r="CE17" s="80">
        <v>0.77025448960351395</v>
      </c>
      <c r="CG17" s="58" t="s">
        <v>25</v>
      </c>
      <c r="CH17" s="59">
        <v>20.814891899999999</v>
      </c>
      <c r="CI17" s="58">
        <v>96.806676301545906</v>
      </c>
      <c r="CJ17" s="70">
        <v>17.260160333586601</v>
      </c>
      <c r="CK17" s="58">
        <v>20.2586932</v>
      </c>
      <c r="CL17" s="58">
        <v>94.219886623803703</v>
      </c>
      <c r="CM17" s="74">
        <v>97.3278809101094</v>
      </c>
      <c r="CN17" s="58">
        <v>0.34848220000000002</v>
      </c>
      <c r="CO17" s="58">
        <v>1.6207340251548701</v>
      </c>
      <c r="CP17" s="74">
        <v>1.67419654002623</v>
      </c>
      <c r="CQ17" s="58">
        <v>0</v>
      </c>
      <c r="CR17" s="58">
        <v>0</v>
      </c>
      <c r="CS17" s="74">
        <v>0</v>
      </c>
      <c r="CT17" s="58">
        <v>0.2077165</v>
      </c>
      <c r="CU17" s="58">
        <v>0.96605565258737003</v>
      </c>
      <c r="CV17" s="74">
        <v>0.99792254986440798</v>
      </c>
      <c r="CW17" s="59">
        <v>20.670781600000002</v>
      </c>
      <c r="CX17" s="58">
        <v>96.1364427384392</v>
      </c>
      <c r="CY17" s="70">
        <v>17.4156403095472</v>
      </c>
      <c r="CZ17" s="80">
        <v>0.69716909011315598</v>
      </c>
      <c r="DB17" s="58" t="s">
        <v>25</v>
      </c>
      <c r="DC17" s="59">
        <v>21.251397999999998</v>
      </c>
      <c r="DD17" s="58">
        <v>98.836795166892998</v>
      </c>
      <c r="DE17" s="70">
        <v>18.785890580020101</v>
      </c>
      <c r="DF17" s="58">
        <v>20.679994700000002</v>
      </c>
      <c r="DG17" s="58">
        <v>96.179291367858895</v>
      </c>
      <c r="DH17" s="74">
        <v>97.311220184196799</v>
      </c>
      <c r="DI17" s="58">
        <v>0.33258510000000002</v>
      </c>
      <c r="DJ17" s="58">
        <v>1.5467991990108401</v>
      </c>
      <c r="DK17" s="74">
        <v>1.5650033941296499</v>
      </c>
      <c r="DL17" s="58">
        <v>0</v>
      </c>
      <c r="DM17" s="58">
        <v>0</v>
      </c>
      <c r="DN17" s="74">
        <v>0</v>
      </c>
      <c r="DO17" s="58">
        <v>0.23881820000000001</v>
      </c>
      <c r="DP17" s="58">
        <v>1.1107046000233101</v>
      </c>
      <c r="DQ17" s="74">
        <v>1.12377642167353</v>
      </c>
      <c r="DR17" s="59">
        <v>21.106250899999999</v>
      </c>
      <c r="DS17" s="58">
        <v>98.161739615640897</v>
      </c>
      <c r="DT17" s="70">
        <v>18.955875137009802</v>
      </c>
      <c r="DU17" s="80">
        <v>0.687697216752024</v>
      </c>
    </row>
    <row r="18" spans="1:125" s="52" customFormat="1" ht="12.75" x14ac:dyDescent="0.2">
      <c r="A18" s="58" t="s">
        <v>26</v>
      </c>
      <c r="B18" s="59">
        <v>17.7591085</v>
      </c>
      <c r="C18" s="58">
        <v>82.594724787570598</v>
      </c>
      <c r="D18" s="70">
        <v>18.926818976987001</v>
      </c>
      <c r="E18" s="58">
        <v>16.355749899999999</v>
      </c>
      <c r="F18" s="58">
        <v>76.067932221081705</v>
      </c>
      <c r="G18" s="74">
        <v>92.097809414250705</v>
      </c>
      <c r="H18" s="58">
        <v>0.39877489999999999</v>
      </c>
      <c r="I18" s="58">
        <v>1.85463719182137</v>
      </c>
      <c r="J18" s="74">
        <v>2.2454668825296</v>
      </c>
      <c r="K18" s="58">
        <v>0</v>
      </c>
      <c r="L18" s="58">
        <v>0</v>
      </c>
      <c r="M18" s="74">
        <v>0</v>
      </c>
      <c r="N18" s="58">
        <v>1.0045837</v>
      </c>
      <c r="O18" s="58">
        <v>4.6721553746675601</v>
      </c>
      <c r="P18" s="74">
        <v>5.6567237032196704</v>
      </c>
      <c r="Q18" s="59">
        <v>18.038241899999999</v>
      </c>
      <c r="R18" s="58">
        <v>83.892928824784505</v>
      </c>
      <c r="S18" s="70">
        <v>19.6364888760118</v>
      </c>
      <c r="T18" s="80">
        <v>-1.5474534688438699</v>
      </c>
      <c r="V18" s="58" t="s">
        <v>26</v>
      </c>
      <c r="W18" s="59">
        <v>16.263931400000001</v>
      </c>
      <c r="X18" s="58">
        <v>75.640899313551003</v>
      </c>
      <c r="Y18" s="70">
        <v>22.354803239625301</v>
      </c>
      <c r="Z18" s="58">
        <v>14.790276</v>
      </c>
      <c r="AA18" s="58">
        <v>68.787167765330693</v>
      </c>
      <c r="AB18" s="74">
        <v>90.939119430865304</v>
      </c>
      <c r="AC18" s="58">
        <v>0.43390200000000001</v>
      </c>
      <c r="AD18" s="58">
        <v>2.0180076198518901</v>
      </c>
      <c r="AE18" s="74">
        <v>2.66787893608553</v>
      </c>
      <c r="AF18" s="58">
        <v>0</v>
      </c>
      <c r="AG18" s="58">
        <v>0</v>
      </c>
      <c r="AH18" s="74">
        <v>0</v>
      </c>
      <c r="AI18" s="58">
        <v>1.0397533999999999</v>
      </c>
      <c r="AJ18" s="58">
        <v>4.8357239283684104</v>
      </c>
      <c r="AK18" s="74">
        <v>6.3930016330491899</v>
      </c>
      <c r="AL18" s="59">
        <v>16.294034499999999</v>
      </c>
      <c r="AM18" s="58">
        <v>75.780903934827606</v>
      </c>
      <c r="AN18" s="70">
        <v>23.247931864065698</v>
      </c>
      <c r="AO18" s="80">
        <v>-0.18474920990254501</v>
      </c>
      <c r="AQ18" s="58" t="s">
        <v>26</v>
      </c>
      <c r="AR18" s="59">
        <v>21.2132933</v>
      </c>
      <c r="AS18" s="58">
        <v>98.659576405623994</v>
      </c>
      <c r="AT18" s="70">
        <v>20.8497354680221</v>
      </c>
      <c r="AU18" s="58">
        <v>19.8601992</v>
      </c>
      <c r="AV18" s="58">
        <v>92.366555852188796</v>
      </c>
      <c r="AW18" s="74">
        <v>93.621480263038606</v>
      </c>
      <c r="AX18" s="58">
        <v>0.43683450000000001</v>
      </c>
      <c r="AY18" s="58">
        <v>2.0316462003267799</v>
      </c>
      <c r="AZ18" s="74">
        <v>2.0592488578847901</v>
      </c>
      <c r="BA18" s="58">
        <v>0</v>
      </c>
      <c r="BB18" s="58">
        <v>0</v>
      </c>
      <c r="BC18" s="74">
        <v>0</v>
      </c>
      <c r="BD18" s="58">
        <v>0.91625959999999995</v>
      </c>
      <c r="BE18" s="58">
        <v>4.2613743531084101</v>
      </c>
      <c r="BF18" s="74">
        <v>4.3192708790765604</v>
      </c>
      <c r="BG18" s="59">
        <v>21.439220200000001</v>
      </c>
      <c r="BH18" s="58">
        <v>99.710325666354507</v>
      </c>
      <c r="BI18" s="70">
        <v>21.524352090500301</v>
      </c>
      <c r="BJ18" s="80">
        <v>-1.05380185422976</v>
      </c>
      <c r="BL18" s="58" t="s">
        <v>26</v>
      </c>
      <c r="BM18" s="59">
        <v>21.4843172</v>
      </c>
      <c r="BN18" s="58">
        <v>99.920064477497206</v>
      </c>
      <c r="BO18" s="70">
        <v>22.833261147618099</v>
      </c>
      <c r="BP18" s="58">
        <v>19.829056099999999</v>
      </c>
      <c r="BQ18" s="58">
        <v>92.221714360087304</v>
      </c>
      <c r="BR18" s="74">
        <v>92.295491243259093</v>
      </c>
      <c r="BS18" s="58">
        <v>0.43241010000000002</v>
      </c>
      <c r="BT18" s="58">
        <v>2.0110690356368899</v>
      </c>
      <c r="BU18" s="74">
        <v>2.01267788021674</v>
      </c>
      <c r="BV18" s="58">
        <v>0</v>
      </c>
      <c r="BW18" s="58">
        <v>0</v>
      </c>
      <c r="BX18" s="74">
        <v>0</v>
      </c>
      <c r="BY18" s="58">
        <v>1.2228509999999999</v>
      </c>
      <c r="BZ18" s="58">
        <v>5.6872810817730803</v>
      </c>
      <c r="CA18" s="74">
        <v>5.6918308765242003</v>
      </c>
      <c r="CB18" s="59">
        <v>21.711638900000001</v>
      </c>
      <c r="CC18" s="58">
        <v>100.977300726138</v>
      </c>
      <c r="CD18" s="70">
        <v>23.571752401486599</v>
      </c>
      <c r="CE18" s="80">
        <v>-1.0470038721950099</v>
      </c>
      <c r="CG18" s="58" t="s">
        <v>26</v>
      </c>
      <c r="CH18" s="59">
        <v>24.4427609</v>
      </c>
      <c r="CI18" s="58">
        <v>113.67930488086699</v>
      </c>
      <c r="CJ18" s="70">
        <v>20.268468083157401</v>
      </c>
      <c r="CK18" s="58">
        <v>22.9022328</v>
      </c>
      <c r="CL18" s="58">
        <v>106.514559283022</v>
      </c>
      <c r="CM18" s="74">
        <v>93.697405516903004</v>
      </c>
      <c r="CN18" s="58">
        <v>0.42793880000000001</v>
      </c>
      <c r="CO18" s="58">
        <v>1.99027374667615</v>
      </c>
      <c r="CP18" s="74">
        <v>1.7507793074226701</v>
      </c>
      <c r="CQ18" s="58">
        <v>0</v>
      </c>
      <c r="CR18" s="58">
        <v>0</v>
      </c>
      <c r="CS18" s="74">
        <v>0</v>
      </c>
      <c r="CT18" s="58">
        <v>1.1125893</v>
      </c>
      <c r="CU18" s="58">
        <v>5.1744718511684198</v>
      </c>
      <c r="CV18" s="74">
        <v>4.5518151756743697</v>
      </c>
      <c r="CW18" s="59">
        <v>24.757274800000001</v>
      </c>
      <c r="CX18" s="58">
        <v>115.142057868291</v>
      </c>
      <c r="CY18" s="70">
        <v>20.858611024239998</v>
      </c>
      <c r="CZ18" s="80">
        <v>-1.2703898249737899</v>
      </c>
      <c r="DB18" s="58" t="s">
        <v>26</v>
      </c>
      <c r="DC18" s="59">
        <v>23.778960900000001</v>
      </c>
      <c r="DD18" s="58">
        <v>110.592079060157</v>
      </c>
      <c r="DE18" s="70">
        <v>21.0202151206229</v>
      </c>
      <c r="DF18" s="58">
        <v>22.2672192</v>
      </c>
      <c r="DG18" s="58">
        <v>103.56121432607399</v>
      </c>
      <c r="DH18" s="74">
        <v>93.642524135695098</v>
      </c>
      <c r="DI18" s="58">
        <v>0.4474226</v>
      </c>
      <c r="DJ18" s="58">
        <v>2.0808897310773999</v>
      </c>
      <c r="DK18" s="74">
        <v>1.8815902085948599</v>
      </c>
      <c r="DL18" s="58">
        <v>0</v>
      </c>
      <c r="DM18" s="58">
        <v>0</v>
      </c>
      <c r="DN18" s="74">
        <v>0</v>
      </c>
      <c r="DO18" s="58">
        <v>1.0643191000000001</v>
      </c>
      <c r="DP18" s="58">
        <v>4.9499750030050702</v>
      </c>
      <c r="DQ18" s="74">
        <v>4.4758856557100497</v>
      </c>
      <c r="DR18" s="59">
        <v>24.199372</v>
      </c>
      <c r="DS18" s="58">
        <v>112.547342698652</v>
      </c>
      <c r="DT18" s="70">
        <v>21.733858665825501</v>
      </c>
      <c r="DU18" s="80">
        <v>-1.7372810335739299</v>
      </c>
    </row>
    <row r="19" spans="1:125" s="52" customFormat="1" ht="12.75" x14ac:dyDescent="0.2">
      <c r="A19" s="58" t="s">
        <v>27</v>
      </c>
      <c r="B19" s="59">
        <v>57.856252599999998</v>
      </c>
      <c r="C19" s="58">
        <v>269.08001945802403</v>
      </c>
      <c r="D19" s="70">
        <v>61.660461145728902</v>
      </c>
      <c r="E19" s="58">
        <v>54.760844800000001</v>
      </c>
      <c r="F19" s="58">
        <v>254.683781305287</v>
      </c>
      <c r="G19" s="74">
        <v>94.649830120521798</v>
      </c>
      <c r="H19" s="58">
        <v>2.7598671000000001</v>
      </c>
      <c r="I19" s="58">
        <v>12.8356929389091</v>
      </c>
      <c r="J19" s="74">
        <v>4.7702140667161004</v>
      </c>
      <c r="K19" s="58">
        <v>0</v>
      </c>
      <c r="L19" s="58">
        <v>0</v>
      </c>
      <c r="M19" s="74">
        <v>0</v>
      </c>
      <c r="N19" s="58">
        <v>0.33554070000000003</v>
      </c>
      <c r="O19" s="58">
        <v>1.56054521382809</v>
      </c>
      <c r="P19" s="74">
        <v>0.57995581276205899</v>
      </c>
      <c r="Q19" s="59">
        <v>56.679708599999998</v>
      </c>
      <c r="R19" s="58">
        <v>263.60810470056498</v>
      </c>
      <c r="S19" s="70">
        <v>61.701715366146203</v>
      </c>
      <c r="T19" s="80">
        <v>2.0757763740514399</v>
      </c>
      <c r="V19" s="58" t="s">
        <v>27</v>
      </c>
      <c r="W19" s="59">
        <v>45.6356745</v>
      </c>
      <c r="X19" s="58">
        <v>212.24409861692399</v>
      </c>
      <c r="Y19" s="70">
        <v>62.726317460677897</v>
      </c>
      <c r="Z19" s="58">
        <v>42.692630000000001</v>
      </c>
      <c r="AA19" s="58">
        <v>198.55647738779101</v>
      </c>
      <c r="AB19" s="74">
        <v>93.551000325414293</v>
      </c>
      <c r="AC19" s="58">
        <v>2.7083314000000001</v>
      </c>
      <c r="AD19" s="58">
        <v>12.5960087814394</v>
      </c>
      <c r="AE19" s="74">
        <v>5.9346803343511398</v>
      </c>
      <c r="AF19" s="58">
        <v>0</v>
      </c>
      <c r="AG19" s="58">
        <v>0</v>
      </c>
      <c r="AH19" s="74">
        <v>0</v>
      </c>
      <c r="AI19" s="58">
        <v>0.23471310000000001</v>
      </c>
      <c r="AJ19" s="58">
        <v>1.0916124476933899</v>
      </c>
      <c r="AK19" s="74">
        <v>0.51431934023457904</v>
      </c>
      <c r="AL19" s="59">
        <v>44.133658699999998</v>
      </c>
      <c r="AM19" s="58">
        <v>205.25846746164501</v>
      </c>
      <c r="AN19" s="70">
        <v>62.968830118135003</v>
      </c>
      <c r="AO19" s="80">
        <v>3.4033339728527801</v>
      </c>
      <c r="AQ19" s="58" t="s">
        <v>27</v>
      </c>
      <c r="AR19" s="59">
        <v>61.363754</v>
      </c>
      <c r="AS19" s="58">
        <v>285.39283790975099</v>
      </c>
      <c r="AT19" s="70">
        <v>60.312089223071297</v>
      </c>
      <c r="AU19" s="58">
        <v>58.255564499999998</v>
      </c>
      <c r="AV19" s="58">
        <v>270.93715414949298</v>
      </c>
      <c r="AW19" s="74">
        <v>94.934812006449306</v>
      </c>
      <c r="AX19" s="58">
        <v>2.8887417000000002</v>
      </c>
      <c r="AY19" s="58">
        <v>13.4350677396829</v>
      </c>
      <c r="AZ19" s="74">
        <v>4.7075700420805404</v>
      </c>
      <c r="BA19" s="58">
        <v>0</v>
      </c>
      <c r="BB19" s="58">
        <v>0</v>
      </c>
      <c r="BC19" s="74">
        <v>0</v>
      </c>
      <c r="BD19" s="58">
        <v>0.2194478</v>
      </c>
      <c r="BE19" s="58">
        <v>1.02061602057546</v>
      </c>
      <c r="BF19" s="74">
        <v>0.357617951470179</v>
      </c>
      <c r="BG19" s="59">
        <v>60.1392223</v>
      </c>
      <c r="BH19" s="58">
        <v>279.69774016567499</v>
      </c>
      <c r="BI19" s="70">
        <v>60.378026026994497</v>
      </c>
      <c r="BJ19" s="80">
        <v>2.0361615151780801</v>
      </c>
      <c r="BL19" s="58" t="s">
        <v>27</v>
      </c>
      <c r="BM19" s="59">
        <v>57.198554999999999</v>
      </c>
      <c r="BN19" s="58">
        <v>266.021174907047</v>
      </c>
      <c r="BO19" s="70">
        <v>60.789902300520801</v>
      </c>
      <c r="BP19" s="58">
        <v>54.128806099999998</v>
      </c>
      <c r="BQ19" s="58">
        <v>251.74427212431701</v>
      </c>
      <c r="BR19" s="74">
        <v>94.633170540759295</v>
      </c>
      <c r="BS19" s="58">
        <v>2.7160630000000001</v>
      </c>
      <c r="BT19" s="58">
        <v>12.6319671953524</v>
      </c>
      <c r="BU19" s="74">
        <v>4.7484818453892803</v>
      </c>
      <c r="BV19" s="58">
        <v>0</v>
      </c>
      <c r="BW19" s="58">
        <v>0</v>
      </c>
      <c r="BX19" s="74">
        <v>0</v>
      </c>
      <c r="BY19" s="58">
        <v>0.3536859</v>
      </c>
      <c r="BZ19" s="58">
        <v>1.64493558737727</v>
      </c>
      <c r="CA19" s="74">
        <v>0.618347613851434</v>
      </c>
      <c r="CB19" s="59">
        <v>56.1082125</v>
      </c>
      <c r="CC19" s="58">
        <v>260.95016930382701</v>
      </c>
      <c r="CD19" s="70">
        <v>60.915203077552803</v>
      </c>
      <c r="CE19" s="80">
        <v>1.9432850404920601</v>
      </c>
      <c r="CG19" s="58" t="s">
        <v>27</v>
      </c>
      <c r="CH19" s="59">
        <v>74.205423400000001</v>
      </c>
      <c r="CI19" s="58">
        <v>345.11735335521797</v>
      </c>
      <c r="CJ19" s="70">
        <v>61.532748363957602</v>
      </c>
      <c r="CK19" s="58">
        <v>70.855027800000002</v>
      </c>
      <c r="CL19" s="58">
        <v>329.53520842313998</v>
      </c>
      <c r="CM19" s="74">
        <v>95.484972059333302</v>
      </c>
      <c r="CN19" s="58">
        <v>3.0791189999999999</v>
      </c>
      <c r="CO19" s="58">
        <v>14.320481593610401</v>
      </c>
      <c r="CP19" s="74">
        <v>4.1494527743641996</v>
      </c>
      <c r="CQ19" s="58">
        <v>0</v>
      </c>
      <c r="CR19" s="58">
        <v>0</v>
      </c>
      <c r="CS19" s="74">
        <v>0</v>
      </c>
      <c r="CT19" s="58">
        <v>0.27127659999999998</v>
      </c>
      <c r="CU19" s="58">
        <v>1.26166333846701</v>
      </c>
      <c r="CV19" s="74">
        <v>0.365575166302467</v>
      </c>
      <c r="CW19" s="59">
        <v>73.080254699999998</v>
      </c>
      <c r="CX19" s="58">
        <v>339.88437676092002</v>
      </c>
      <c r="CY19" s="70">
        <v>61.5719063852573</v>
      </c>
      <c r="CZ19" s="80">
        <v>1.53963434393999</v>
      </c>
      <c r="DB19" s="58" t="s">
        <v>27</v>
      </c>
      <c r="DC19" s="59">
        <v>66.911914800000005</v>
      </c>
      <c r="DD19" s="58">
        <v>311.19643128005998</v>
      </c>
      <c r="DE19" s="70">
        <v>59.149045626665398</v>
      </c>
      <c r="DF19" s="58">
        <v>63.821508199999997</v>
      </c>
      <c r="DG19" s="58">
        <v>296.823452894985</v>
      </c>
      <c r="DH19" s="74">
        <v>95.381380716368298</v>
      </c>
      <c r="DI19" s="58">
        <v>2.9139463999999999</v>
      </c>
      <c r="DJ19" s="58">
        <v>13.552290699374501</v>
      </c>
      <c r="DK19" s="74">
        <v>4.3548991367378997</v>
      </c>
      <c r="DL19" s="58">
        <v>0</v>
      </c>
      <c r="DM19" s="58">
        <v>0</v>
      </c>
      <c r="DN19" s="74">
        <v>0</v>
      </c>
      <c r="DO19" s="58">
        <v>0.17646020000000001</v>
      </c>
      <c r="DP19" s="58">
        <v>0.82068768569996997</v>
      </c>
      <c r="DQ19" s="74">
        <v>0.26372014689377898</v>
      </c>
      <c r="DR19" s="59">
        <v>65.817091599999998</v>
      </c>
      <c r="DS19" s="58">
        <v>306.10458667000802</v>
      </c>
      <c r="DT19" s="70">
        <v>59.111425148970397</v>
      </c>
      <c r="DU19" s="80">
        <v>1.6634329676153501</v>
      </c>
    </row>
    <row r="20" spans="1:125" s="52" customFormat="1" ht="12.75" x14ac:dyDescent="0.2">
      <c r="A20" s="58" t="s">
        <v>28</v>
      </c>
      <c r="B20" s="59">
        <v>1.10487522104013</v>
      </c>
      <c r="C20" s="58">
        <v>5.1385949247630398</v>
      </c>
      <c r="D20" s="70">
        <v>1.17752382113016</v>
      </c>
      <c r="E20" s="58">
        <v>0</v>
      </c>
      <c r="F20" s="58">
        <v>0</v>
      </c>
      <c r="G20" s="74">
        <v>0</v>
      </c>
      <c r="H20" s="58">
        <v>0.95891950000000004</v>
      </c>
      <c r="I20" s="58">
        <v>4.4597786085903399</v>
      </c>
      <c r="J20" s="74">
        <v>86.789845743600694</v>
      </c>
      <c r="K20" s="58">
        <v>0</v>
      </c>
      <c r="L20" s="58">
        <v>0</v>
      </c>
      <c r="M20" s="74">
        <v>0</v>
      </c>
      <c r="N20" s="58">
        <v>0.14595572104013399</v>
      </c>
      <c r="O20" s="58">
        <v>0.678816316172701</v>
      </c>
      <c r="P20" s="74">
        <v>13.210154256399299</v>
      </c>
      <c r="Q20" s="59">
        <v>0.14670859999999999</v>
      </c>
      <c r="R20" s="58">
        <v>0.68231783374541499</v>
      </c>
      <c r="S20" s="70">
        <v>0.15970745973393699</v>
      </c>
      <c r="T20" s="80">
        <v>653.10869372356797</v>
      </c>
      <c r="V20" s="58" t="s">
        <v>28</v>
      </c>
      <c r="W20" s="59">
        <v>1.23330252212</v>
      </c>
      <c r="X20" s="58">
        <v>5.7358894110207101</v>
      </c>
      <c r="Y20" s="70">
        <v>1.6951765559541301</v>
      </c>
      <c r="Z20" s="58">
        <v>0</v>
      </c>
      <c r="AA20" s="58">
        <v>0</v>
      </c>
      <c r="AB20" s="74">
        <v>0</v>
      </c>
      <c r="AC20" s="58">
        <v>1.1155811</v>
      </c>
      <c r="AD20" s="58">
        <v>5.1883862262970704</v>
      </c>
      <c r="AE20" s="74">
        <v>90.454781368837303</v>
      </c>
      <c r="AF20" s="58">
        <v>0</v>
      </c>
      <c r="AG20" s="58">
        <v>0</v>
      </c>
      <c r="AH20" s="74">
        <v>0</v>
      </c>
      <c r="AI20" s="58">
        <v>0.117721422119998</v>
      </c>
      <c r="AJ20" s="58">
        <v>0.54750318472364001</v>
      </c>
      <c r="AK20" s="74">
        <v>9.5452186311627401</v>
      </c>
      <c r="AL20" s="59">
        <v>0.11819010000000001</v>
      </c>
      <c r="AM20" s="58">
        <v>0.54968292930444396</v>
      </c>
      <c r="AN20" s="70">
        <v>0.16863075819602</v>
      </c>
      <c r="AO20" s="80">
        <v>943.49054795621498</v>
      </c>
      <c r="AQ20" s="58" t="s">
        <v>28</v>
      </c>
      <c r="AR20" s="59">
        <v>1.16162257043007</v>
      </c>
      <c r="AS20" s="58">
        <v>5.4025176157745598</v>
      </c>
      <c r="AT20" s="70">
        <v>1.1417144412532501</v>
      </c>
      <c r="AU20" s="58">
        <v>0</v>
      </c>
      <c r="AV20" s="58">
        <v>0</v>
      </c>
      <c r="AW20" s="74">
        <v>0</v>
      </c>
      <c r="AX20" s="58">
        <v>1.0196091</v>
      </c>
      <c r="AY20" s="58">
        <v>4.7420360659096499</v>
      </c>
      <c r="AZ20" s="74">
        <v>87.774559995206602</v>
      </c>
      <c r="BA20" s="58">
        <v>0</v>
      </c>
      <c r="BB20" s="58">
        <v>0</v>
      </c>
      <c r="BC20" s="74">
        <v>0</v>
      </c>
      <c r="BD20" s="58">
        <v>0.14201347043006701</v>
      </c>
      <c r="BE20" s="58">
        <v>0.66048154986491503</v>
      </c>
      <c r="BF20" s="74">
        <v>12.2254400047934</v>
      </c>
      <c r="BG20" s="59">
        <v>0.1424319</v>
      </c>
      <c r="BH20" s="58">
        <v>0.66242759772940096</v>
      </c>
      <c r="BI20" s="70">
        <v>0.14299747546409899</v>
      </c>
      <c r="BJ20" s="80">
        <v>715.56348713319596</v>
      </c>
      <c r="BL20" s="58" t="s">
        <v>28</v>
      </c>
      <c r="BM20" s="59">
        <v>1.1478635107700701</v>
      </c>
      <c r="BN20" s="58">
        <v>5.3385264674602597</v>
      </c>
      <c r="BO20" s="70">
        <v>1.21993485104729</v>
      </c>
      <c r="BP20" s="58">
        <v>0</v>
      </c>
      <c r="BQ20" s="58">
        <v>0</v>
      </c>
      <c r="BR20" s="74">
        <v>0</v>
      </c>
      <c r="BS20" s="58">
        <v>1.0118851</v>
      </c>
      <c r="BT20" s="58">
        <v>4.7061129983604397</v>
      </c>
      <c r="BU20" s="74">
        <v>88.153782266426006</v>
      </c>
      <c r="BV20" s="58">
        <v>0</v>
      </c>
      <c r="BW20" s="58">
        <v>0</v>
      </c>
      <c r="BX20" s="74">
        <v>0</v>
      </c>
      <c r="BY20" s="58">
        <v>0.135978410770069</v>
      </c>
      <c r="BZ20" s="58">
        <v>0.63241346909981899</v>
      </c>
      <c r="CA20" s="74">
        <v>11.846217733574001</v>
      </c>
      <c r="CB20" s="59">
        <v>0.13641500000000001</v>
      </c>
      <c r="CC20" s="58">
        <v>0.63444397458895196</v>
      </c>
      <c r="CD20" s="70">
        <v>0.14810215933762599</v>
      </c>
      <c r="CE20" s="80">
        <v>741.44962853796801</v>
      </c>
      <c r="CG20" s="58" t="s">
        <v>28</v>
      </c>
      <c r="CH20" s="59">
        <v>1.13193445537014</v>
      </c>
      <c r="CI20" s="58">
        <v>5.2644430219493001</v>
      </c>
      <c r="CJ20" s="70">
        <v>0.93862462897535803</v>
      </c>
      <c r="CK20" s="58">
        <v>0</v>
      </c>
      <c r="CL20" s="58">
        <v>0</v>
      </c>
      <c r="CM20" s="74">
        <v>0</v>
      </c>
      <c r="CN20" s="58">
        <v>0.9501366</v>
      </c>
      <c r="CO20" s="58">
        <v>4.4189307693907098</v>
      </c>
      <c r="CP20" s="74">
        <v>83.939188836627906</v>
      </c>
      <c r="CQ20" s="58">
        <v>0</v>
      </c>
      <c r="CR20" s="58">
        <v>0</v>
      </c>
      <c r="CS20" s="74">
        <v>0</v>
      </c>
      <c r="CT20" s="58">
        <v>0.18179785537014301</v>
      </c>
      <c r="CU20" s="58">
        <v>0.84551225255859697</v>
      </c>
      <c r="CV20" s="74">
        <v>16.060811163372101</v>
      </c>
      <c r="CW20" s="59">
        <v>0.1825977</v>
      </c>
      <c r="CX20" s="58">
        <v>0.849232199822608</v>
      </c>
      <c r="CY20" s="70">
        <v>0.153843039227439</v>
      </c>
      <c r="CZ20" s="80">
        <v>519.90619562576296</v>
      </c>
      <c r="DB20" s="58" t="s">
        <v>28</v>
      </c>
      <c r="DC20" s="59">
        <v>1.1819789343801901</v>
      </c>
      <c r="DD20" s="58">
        <v>5.4971917531692203</v>
      </c>
      <c r="DE20" s="70">
        <v>1.0448501754639801</v>
      </c>
      <c r="DF20" s="58">
        <v>0</v>
      </c>
      <c r="DG20" s="58">
        <v>0</v>
      </c>
      <c r="DH20" s="74">
        <v>0</v>
      </c>
      <c r="DI20" s="58">
        <v>0.96189899999999995</v>
      </c>
      <c r="DJ20" s="58">
        <v>4.4736357784198102</v>
      </c>
      <c r="DK20" s="74">
        <v>81.380384372451402</v>
      </c>
      <c r="DL20" s="58">
        <v>0</v>
      </c>
      <c r="DM20" s="58">
        <v>0</v>
      </c>
      <c r="DN20" s="74">
        <v>0</v>
      </c>
      <c r="DO20" s="58">
        <v>0.220079934380186</v>
      </c>
      <c r="DP20" s="58">
        <v>1.0235559747494101</v>
      </c>
      <c r="DQ20" s="74">
        <v>18.619615627548601</v>
      </c>
      <c r="DR20" s="59">
        <v>0.22139780000000001</v>
      </c>
      <c r="DS20" s="58">
        <v>1.0296851533720599</v>
      </c>
      <c r="DT20" s="70">
        <v>0.19884104819433701</v>
      </c>
      <c r="DU20" s="80">
        <v>433.87112897245902</v>
      </c>
    </row>
    <row r="21" spans="1:125" s="52" customFormat="1" ht="12.75" x14ac:dyDescent="0.2">
      <c r="A21" s="56" t="s">
        <v>29</v>
      </c>
      <c r="B21" s="57">
        <v>91.296800000000005</v>
      </c>
      <c r="C21" s="56">
        <v>424.60656569477402</v>
      </c>
      <c r="D21" s="69">
        <v>49.315715781869997</v>
      </c>
      <c r="E21" s="56"/>
      <c r="F21" s="56"/>
      <c r="G21" s="79"/>
      <c r="H21" s="56"/>
      <c r="I21" s="56"/>
      <c r="J21" s="79"/>
      <c r="K21" s="56"/>
      <c r="L21" s="56"/>
      <c r="M21" s="79"/>
      <c r="N21" s="56"/>
      <c r="O21" s="56"/>
      <c r="P21" s="79"/>
      <c r="Q21" s="57">
        <v>93.360699999999994</v>
      </c>
      <c r="R21" s="56">
        <v>434.20542886344498</v>
      </c>
      <c r="S21" s="69">
        <v>50.404885109814899</v>
      </c>
      <c r="T21" s="82">
        <v>-2.21067322760004</v>
      </c>
      <c r="V21" s="56" t="s">
        <v>29</v>
      </c>
      <c r="W21" s="57">
        <v>29.979299999999999</v>
      </c>
      <c r="X21" s="56">
        <v>139.42884761495901</v>
      </c>
      <c r="Y21" s="69">
        <v>29.181781600116398</v>
      </c>
      <c r="Z21" s="56"/>
      <c r="AA21" s="56"/>
      <c r="AB21" s="79"/>
      <c r="AC21" s="56"/>
      <c r="AD21" s="56"/>
      <c r="AE21" s="79"/>
      <c r="AF21" s="56"/>
      <c r="AG21" s="56"/>
      <c r="AH21" s="79"/>
      <c r="AI21" s="56"/>
      <c r="AJ21" s="56"/>
      <c r="AK21" s="79"/>
      <c r="AL21" s="57">
        <v>32.6997</v>
      </c>
      <c r="AM21" s="56">
        <v>152.08098549181801</v>
      </c>
      <c r="AN21" s="69">
        <v>31.8128211229124</v>
      </c>
      <c r="AO21" s="82">
        <v>-8.3193423792878907</v>
      </c>
      <c r="AQ21" s="56" t="s">
        <v>29</v>
      </c>
      <c r="AR21" s="57">
        <v>73.003299999999996</v>
      </c>
      <c r="AS21" s="56">
        <v>339.526472969319</v>
      </c>
      <c r="AT21" s="69">
        <v>41.776567269869098</v>
      </c>
      <c r="AU21" s="56"/>
      <c r="AV21" s="56"/>
      <c r="AW21" s="79"/>
      <c r="AX21" s="56"/>
      <c r="AY21" s="56"/>
      <c r="AZ21" s="79"/>
      <c r="BA21" s="56"/>
      <c r="BB21" s="56"/>
      <c r="BC21" s="79"/>
      <c r="BD21" s="56"/>
      <c r="BE21" s="56"/>
      <c r="BF21" s="79"/>
      <c r="BG21" s="57">
        <v>75.064400000000006</v>
      </c>
      <c r="BH21" s="56">
        <v>349.112313793461</v>
      </c>
      <c r="BI21" s="69">
        <v>42.975255552340201</v>
      </c>
      <c r="BJ21" s="82">
        <v>-2.7457756273280101</v>
      </c>
      <c r="BL21" s="56" t="s">
        <v>29</v>
      </c>
      <c r="BM21" s="57">
        <v>59.779000000000003</v>
      </c>
      <c r="BN21" s="56">
        <v>278.02240484516398</v>
      </c>
      <c r="BO21" s="69">
        <v>38.8500258191374</v>
      </c>
      <c r="BP21" s="56"/>
      <c r="BQ21" s="56"/>
      <c r="BR21" s="79"/>
      <c r="BS21" s="56"/>
      <c r="BT21" s="56"/>
      <c r="BU21" s="79"/>
      <c r="BV21" s="56"/>
      <c r="BW21" s="56"/>
      <c r="BX21" s="79"/>
      <c r="BY21" s="56"/>
      <c r="BZ21" s="56"/>
      <c r="CA21" s="79"/>
      <c r="CB21" s="57">
        <v>61.836300000000001</v>
      </c>
      <c r="CC21" s="56">
        <v>287.590572487445</v>
      </c>
      <c r="CD21" s="69">
        <v>40.167782552297702</v>
      </c>
      <c r="CE21" s="82">
        <v>-3.32701018657326</v>
      </c>
      <c r="CG21" s="56" t="s">
        <v>29</v>
      </c>
      <c r="CH21" s="57">
        <v>142.9708</v>
      </c>
      <c r="CI21" s="56">
        <v>664.93393396739498</v>
      </c>
      <c r="CJ21" s="69">
        <v>54.244820512439603</v>
      </c>
      <c r="CK21" s="56"/>
      <c r="CL21" s="56"/>
      <c r="CM21" s="79"/>
      <c r="CN21" s="56"/>
      <c r="CO21" s="56"/>
      <c r="CP21" s="79"/>
      <c r="CQ21" s="56"/>
      <c r="CR21" s="56"/>
      <c r="CS21" s="79"/>
      <c r="CT21" s="56"/>
      <c r="CU21" s="56"/>
      <c r="CV21" s="79"/>
      <c r="CW21" s="57">
        <v>144.73929999999999</v>
      </c>
      <c r="CX21" s="56">
        <v>673.15893978831298</v>
      </c>
      <c r="CY21" s="69">
        <v>54.944078415996998</v>
      </c>
      <c r="CZ21" s="82">
        <v>-1.22185197800458</v>
      </c>
      <c r="DB21" s="56" t="s">
        <v>29</v>
      </c>
      <c r="DC21" s="57">
        <v>211.42740000000001</v>
      </c>
      <c r="DD21" s="56">
        <v>983.31444484117003</v>
      </c>
      <c r="DE21" s="69">
        <v>65.144453707538702</v>
      </c>
      <c r="DF21" s="56"/>
      <c r="DG21" s="56"/>
      <c r="DH21" s="79"/>
      <c r="DI21" s="56"/>
      <c r="DJ21" s="56"/>
      <c r="DK21" s="79"/>
      <c r="DL21" s="56"/>
      <c r="DM21" s="56"/>
      <c r="DN21" s="79"/>
      <c r="DO21" s="56"/>
      <c r="DP21" s="56"/>
      <c r="DQ21" s="79"/>
      <c r="DR21" s="57">
        <v>213.2679</v>
      </c>
      <c r="DS21" s="56">
        <v>991.87431094996305</v>
      </c>
      <c r="DT21" s="69">
        <v>65.699324707337695</v>
      </c>
      <c r="DU21" s="82">
        <v>-0.86299907299691703</v>
      </c>
    </row>
    <row r="22" spans="1:125" s="52" customFormat="1" ht="14.25" x14ac:dyDescent="0.25">
      <c r="A22" s="58" t="s">
        <v>30</v>
      </c>
      <c r="B22" s="59">
        <v>91.296800000000005</v>
      </c>
      <c r="C22" s="58">
        <v>424.60656569477402</v>
      </c>
      <c r="D22" s="70">
        <v>49.315715781869997</v>
      </c>
      <c r="E22" s="58"/>
      <c r="F22" s="58"/>
      <c r="G22" s="74"/>
      <c r="H22" s="58"/>
      <c r="I22" s="58"/>
      <c r="J22" s="74"/>
      <c r="K22" s="58"/>
      <c r="L22" s="58"/>
      <c r="M22" s="74"/>
      <c r="N22" s="58"/>
      <c r="O22" s="58"/>
      <c r="P22" s="74"/>
      <c r="Q22" s="59">
        <v>93.360699999999994</v>
      </c>
      <c r="R22" s="58">
        <v>434.20542886344498</v>
      </c>
      <c r="S22" s="70">
        <v>50.404885109814899</v>
      </c>
      <c r="T22" s="80">
        <v>-2.21067322760004</v>
      </c>
      <c r="V22" s="58" t="s">
        <v>30</v>
      </c>
      <c r="W22" s="59">
        <v>29.979299999999999</v>
      </c>
      <c r="X22" s="58">
        <v>139.42884761495901</v>
      </c>
      <c r="Y22" s="70">
        <v>29.181781600116398</v>
      </c>
      <c r="Z22" s="58"/>
      <c r="AA22" s="58"/>
      <c r="AB22" s="74"/>
      <c r="AC22" s="58"/>
      <c r="AD22" s="58"/>
      <c r="AE22" s="74"/>
      <c r="AF22" s="58"/>
      <c r="AG22" s="58"/>
      <c r="AH22" s="74"/>
      <c r="AI22" s="58"/>
      <c r="AJ22" s="58"/>
      <c r="AK22" s="74"/>
      <c r="AL22" s="59">
        <v>32.6997</v>
      </c>
      <c r="AM22" s="58">
        <v>152.08098549181801</v>
      </c>
      <c r="AN22" s="70">
        <v>31.8128211229124</v>
      </c>
      <c r="AO22" s="80">
        <v>-8.3193423792878907</v>
      </c>
      <c r="AQ22" s="58" t="s">
        <v>30</v>
      </c>
      <c r="AR22" s="59">
        <v>73.003299999999996</v>
      </c>
      <c r="AS22" s="58">
        <v>339.526472969319</v>
      </c>
      <c r="AT22" s="70">
        <v>41.776567269869098</v>
      </c>
      <c r="AU22" s="58"/>
      <c r="AV22" s="58"/>
      <c r="AW22" s="74"/>
      <c r="AX22" s="58"/>
      <c r="AY22" s="58"/>
      <c r="AZ22" s="74"/>
      <c r="BA22" s="58"/>
      <c r="BB22" s="58"/>
      <c r="BC22" s="74"/>
      <c r="BD22" s="58"/>
      <c r="BE22" s="58"/>
      <c r="BF22" s="74"/>
      <c r="BG22" s="59">
        <v>75.064400000000006</v>
      </c>
      <c r="BH22" s="58">
        <v>349.112313793461</v>
      </c>
      <c r="BI22" s="70">
        <v>42.975255552340201</v>
      </c>
      <c r="BJ22" s="80">
        <v>-2.7457756273280101</v>
      </c>
      <c r="BL22" s="58" t="s">
        <v>30</v>
      </c>
      <c r="BM22" s="59">
        <v>59.779000000000003</v>
      </c>
      <c r="BN22" s="58">
        <v>278.02240484516398</v>
      </c>
      <c r="BO22" s="70">
        <v>38.8500258191374</v>
      </c>
      <c r="BP22" s="58"/>
      <c r="BQ22" s="58"/>
      <c r="BR22" s="74"/>
      <c r="BS22" s="58"/>
      <c r="BT22" s="58"/>
      <c r="BU22" s="74"/>
      <c r="BV22" s="58"/>
      <c r="BW22" s="58"/>
      <c r="BX22" s="74"/>
      <c r="BY22" s="58"/>
      <c r="BZ22" s="58"/>
      <c r="CA22" s="74"/>
      <c r="CB22" s="59">
        <v>61.836300000000001</v>
      </c>
      <c r="CC22" s="58">
        <v>287.590572487445</v>
      </c>
      <c r="CD22" s="70">
        <v>40.167782552297702</v>
      </c>
      <c r="CE22" s="80">
        <v>-3.32701018657326</v>
      </c>
      <c r="CG22" s="58" t="s">
        <v>30</v>
      </c>
      <c r="CH22" s="59">
        <v>142.9708</v>
      </c>
      <c r="CI22" s="58">
        <v>664.93393396739498</v>
      </c>
      <c r="CJ22" s="70">
        <v>54.244820512439603</v>
      </c>
      <c r="CK22" s="58"/>
      <c r="CL22" s="58"/>
      <c r="CM22" s="74"/>
      <c r="CN22" s="58"/>
      <c r="CO22" s="58"/>
      <c r="CP22" s="74"/>
      <c r="CQ22" s="58"/>
      <c r="CR22" s="58"/>
      <c r="CS22" s="74"/>
      <c r="CT22" s="58"/>
      <c r="CU22" s="58"/>
      <c r="CV22" s="74"/>
      <c r="CW22" s="59">
        <v>144.73929999999999</v>
      </c>
      <c r="CX22" s="58">
        <v>673.15893978831298</v>
      </c>
      <c r="CY22" s="70">
        <v>54.944078415996998</v>
      </c>
      <c r="CZ22" s="80">
        <v>-1.22185197800458</v>
      </c>
      <c r="DB22" s="58" t="s">
        <v>30</v>
      </c>
      <c r="DC22" s="59">
        <v>211.42740000000001</v>
      </c>
      <c r="DD22" s="58">
        <v>983.31444484117003</v>
      </c>
      <c r="DE22" s="70">
        <v>65.144453707538702</v>
      </c>
      <c r="DF22" s="58"/>
      <c r="DG22" s="58"/>
      <c r="DH22" s="74"/>
      <c r="DI22" s="58"/>
      <c r="DJ22" s="58"/>
      <c r="DK22" s="74"/>
      <c r="DL22" s="58"/>
      <c r="DM22" s="58"/>
      <c r="DN22" s="74"/>
      <c r="DO22" s="58"/>
      <c r="DP22" s="58"/>
      <c r="DQ22" s="74"/>
      <c r="DR22" s="59">
        <v>213.2679</v>
      </c>
      <c r="DS22" s="58">
        <v>991.87431094996305</v>
      </c>
      <c r="DT22" s="70">
        <v>65.699324707337695</v>
      </c>
      <c r="DU22" s="80">
        <v>-0.86299907299691703</v>
      </c>
    </row>
    <row r="23" spans="1:125" s="52" customFormat="1" ht="14.25" x14ac:dyDescent="0.25">
      <c r="A23" s="58" t="s">
        <v>31</v>
      </c>
      <c r="B23" s="60"/>
      <c r="C23" s="61"/>
      <c r="D23" s="71"/>
      <c r="E23" s="58"/>
      <c r="F23" s="58"/>
      <c r="G23" s="74"/>
      <c r="H23" s="58"/>
      <c r="I23" s="58"/>
      <c r="J23" s="74"/>
      <c r="K23" s="58"/>
      <c r="L23" s="58"/>
      <c r="M23" s="74"/>
      <c r="N23" s="58"/>
      <c r="O23" s="58"/>
      <c r="P23" s="74"/>
      <c r="Q23" s="60"/>
      <c r="R23" s="61"/>
      <c r="S23" s="71"/>
      <c r="T23" s="80"/>
      <c r="V23" s="58" t="s">
        <v>31</v>
      </c>
      <c r="W23" s="60"/>
      <c r="X23" s="61"/>
      <c r="Y23" s="71"/>
      <c r="Z23" s="58"/>
      <c r="AA23" s="58"/>
      <c r="AB23" s="74"/>
      <c r="AC23" s="58"/>
      <c r="AD23" s="58"/>
      <c r="AE23" s="74"/>
      <c r="AF23" s="58"/>
      <c r="AG23" s="58"/>
      <c r="AH23" s="74"/>
      <c r="AI23" s="58"/>
      <c r="AJ23" s="58"/>
      <c r="AK23" s="74"/>
      <c r="AL23" s="60"/>
      <c r="AM23" s="61"/>
      <c r="AN23" s="71"/>
      <c r="AO23" s="80"/>
      <c r="AQ23" s="58" t="s">
        <v>31</v>
      </c>
      <c r="AR23" s="60"/>
      <c r="AS23" s="61"/>
      <c r="AT23" s="71"/>
      <c r="AU23" s="58"/>
      <c r="AV23" s="58"/>
      <c r="AW23" s="74"/>
      <c r="AX23" s="58"/>
      <c r="AY23" s="58"/>
      <c r="AZ23" s="74"/>
      <c r="BA23" s="58"/>
      <c r="BB23" s="58"/>
      <c r="BC23" s="74"/>
      <c r="BD23" s="58"/>
      <c r="BE23" s="58"/>
      <c r="BF23" s="74"/>
      <c r="BG23" s="60"/>
      <c r="BH23" s="61"/>
      <c r="BI23" s="71"/>
      <c r="BJ23" s="80"/>
      <c r="BL23" s="58" t="s">
        <v>31</v>
      </c>
      <c r="BM23" s="60"/>
      <c r="BN23" s="61"/>
      <c r="BO23" s="71"/>
      <c r="BP23" s="58"/>
      <c r="BQ23" s="58"/>
      <c r="BR23" s="74"/>
      <c r="BS23" s="58"/>
      <c r="BT23" s="58"/>
      <c r="BU23" s="74"/>
      <c r="BV23" s="58"/>
      <c r="BW23" s="58"/>
      <c r="BX23" s="74"/>
      <c r="BY23" s="58"/>
      <c r="BZ23" s="58"/>
      <c r="CA23" s="74"/>
      <c r="CB23" s="60"/>
      <c r="CC23" s="61"/>
      <c r="CD23" s="71"/>
      <c r="CE23" s="80"/>
      <c r="CG23" s="58" t="s">
        <v>31</v>
      </c>
      <c r="CH23" s="60"/>
      <c r="CI23" s="61"/>
      <c r="CJ23" s="71"/>
      <c r="CK23" s="58"/>
      <c r="CL23" s="58"/>
      <c r="CM23" s="74"/>
      <c r="CN23" s="58"/>
      <c r="CO23" s="58"/>
      <c r="CP23" s="74"/>
      <c r="CQ23" s="58"/>
      <c r="CR23" s="58"/>
      <c r="CS23" s="74"/>
      <c r="CT23" s="58"/>
      <c r="CU23" s="58"/>
      <c r="CV23" s="74"/>
      <c r="CW23" s="60"/>
      <c r="CX23" s="61"/>
      <c r="CY23" s="71"/>
      <c r="CZ23" s="80"/>
      <c r="DB23" s="58" t="s">
        <v>31</v>
      </c>
      <c r="DC23" s="60"/>
      <c r="DD23" s="61"/>
      <c r="DE23" s="71"/>
      <c r="DF23" s="58"/>
      <c r="DG23" s="58"/>
      <c r="DH23" s="74"/>
      <c r="DI23" s="58"/>
      <c r="DJ23" s="58"/>
      <c r="DK23" s="74"/>
      <c r="DL23" s="58"/>
      <c r="DM23" s="58"/>
      <c r="DN23" s="74"/>
      <c r="DO23" s="58"/>
      <c r="DP23" s="58"/>
      <c r="DQ23" s="74"/>
      <c r="DR23" s="60"/>
      <c r="DS23" s="61"/>
      <c r="DT23" s="71"/>
      <c r="DU23" s="80"/>
    </row>
    <row r="24" spans="1:125" s="52" customFormat="1" ht="14.25" x14ac:dyDescent="0.25">
      <c r="A24" s="58" t="s">
        <v>32</v>
      </c>
      <c r="B24" s="59">
        <v>0</v>
      </c>
      <c r="C24" s="58">
        <v>0</v>
      </c>
      <c r="D24" s="70">
        <v>0</v>
      </c>
      <c r="E24" s="58"/>
      <c r="F24" s="58"/>
      <c r="G24" s="74"/>
      <c r="H24" s="58"/>
      <c r="I24" s="58"/>
      <c r="J24" s="74"/>
      <c r="K24" s="58"/>
      <c r="L24" s="58"/>
      <c r="M24" s="74"/>
      <c r="N24" s="58"/>
      <c r="O24" s="58"/>
      <c r="P24" s="74"/>
      <c r="Q24" s="59">
        <v>0</v>
      </c>
      <c r="R24" s="58">
        <v>0</v>
      </c>
      <c r="S24" s="70">
        <v>0</v>
      </c>
      <c r="T24" s="80" t="s">
        <v>18</v>
      </c>
      <c r="V24" s="58" t="s">
        <v>32</v>
      </c>
      <c r="W24" s="59">
        <v>0</v>
      </c>
      <c r="X24" s="58">
        <v>0</v>
      </c>
      <c r="Y24" s="70">
        <v>0</v>
      </c>
      <c r="Z24" s="58"/>
      <c r="AA24" s="58"/>
      <c r="AB24" s="74"/>
      <c r="AC24" s="58"/>
      <c r="AD24" s="58"/>
      <c r="AE24" s="74"/>
      <c r="AF24" s="58"/>
      <c r="AG24" s="58"/>
      <c r="AH24" s="74"/>
      <c r="AI24" s="58"/>
      <c r="AJ24" s="58"/>
      <c r="AK24" s="74"/>
      <c r="AL24" s="59">
        <v>0</v>
      </c>
      <c r="AM24" s="58">
        <v>0</v>
      </c>
      <c r="AN24" s="70">
        <v>0</v>
      </c>
      <c r="AO24" s="80" t="s">
        <v>18</v>
      </c>
      <c r="AQ24" s="58" t="s">
        <v>32</v>
      </c>
      <c r="AR24" s="59">
        <v>0</v>
      </c>
      <c r="AS24" s="58">
        <v>0</v>
      </c>
      <c r="AT24" s="70">
        <v>0</v>
      </c>
      <c r="AU24" s="58"/>
      <c r="AV24" s="58"/>
      <c r="AW24" s="74"/>
      <c r="AX24" s="58"/>
      <c r="AY24" s="58"/>
      <c r="AZ24" s="74"/>
      <c r="BA24" s="58"/>
      <c r="BB24" s="58"/>
      <c r="BC24" s="74"/>
      <c r="BD24" s="58"/>
      <c r="BE24" s="58"/>
      <c r="BF24" s="74"/>
      <c r="BG24" s="59">
        <v>0</v>
      </c>
      <c r="BH24" s="58">
        <v>0</v>
      </c>
      <c r="BI24" s="70">
        <v>0</v>
      </c>
      <c r="BJ24" s="80" t="s">
        <v>18</v>
      </c>
      <c r="BL24" s="58" t="s">
        <v>32</v>
      </c>
      <c r="BM24" s="59">
        <v>0</v>
      </c>
      <c r="BN24" s="58">
        <v>0</v>
      </c>
      <c r="BO24" s="70">
        <v>0</v>
      </c>
      <c r="BP24" s="58"/>
      <c r="BQ24" s="58"/>
      <c r="BR24" s="74"/>
      <c r="BS24" s="58"/>
      <c r="BT24" s="58"/>
      <c r="BU24" s="74"/>
      <c r="BV24" s="58"/>
      <c r="BW24" s="58"/>
      <c r="BX24" s="74"/>
      <c r="BY24" s="58"/>
      <c r="BZ24" s="58"/>
      <c r="CA24" s="74"/>
      <c r="CB24" s="59">
        <v>0</v>
      </c>
      <c r="CC24" s="58">
        <v>0</v>
      </c>
      <c r="CD24" s="70">
        <v>0</v>
      </c>
      <c r="CE24" s="80" t="s">
        <v>18</v>
      </c>
      <c r="CG24" s="58" t="s">
        <v>32</v>
      </c>
      <c r="CH24" s="59">
        <v>0</v>
      </c>
      <c r="CI24" s="58">
        <v>0</v>
      </c>
      <c r="CJ24" s="70">
        <v>0</v>
      </c>
      <c r="CK24" s="58"/>
      <c r="CL24" s="58"/>
      <c r="CM24" s="74"/>
      <c r="CN24" s="58"/>
      <c r="CO24" s="58"/>
      <c r="CP24" s="74"/>
      <c r="CQ24" s="58"/>
      <c r="CR24" s="58"/>
      <c r="CS24" s="74"/>
      <c r="CT24" s="58"/>
      <c r="CU24" s="58"/>
      <c r="CV24" s="74"/>
      <c r="CW24" s="59">
        <v>0</v>
      </c>
      <c r="CX24" s="58">
        <v>0</v>
      </c>
      <c r="CY24" s="70">
        <v>0</v>
      </c>
      <c r="CZ24" s="80" t="s">
        <v>18</v>
      </c>
      <c r="DB24" s="58" t="s">
        <v>32</v>
      </c>
      <c r="DC24" s="59">
        <v>0</v>
      </c>
      <c r="DD24" s="58">
        <v>0</v>
      </c>
      <c r="DE24" s="70">
        <v>0</v>
      </c>
      <c r="DF24" s="58"/>
      <c r="DG24" s="58"/>
      <c r="DH24" s="74"/>
      <c r="DI24" s="58"/>
      <c r="DJ24" s="58"/>
      <c r="DK24" s="74"/>
      <c r="DL24" s="58"/>
      <c r="DM24" s="58"/>
      <c r="DN24" s="74"/>
      <c r="DO24" s="58"/>
      <c r="DP24" s="58"/>
      <c r="DQ24" s="74"/>
      <c r="DR24" s="59">
        <v>0</v>
      </c>
      <c r="DS24" s="58">
        <v>0</v>
      </c>
      <c r="DT24" s="70">
        <v>0</v>
      </c>
      <c r="DU24" s="80" t="s">
        <v>18</v>
      </c>
    </row>
    <row r="25" spans="1:125" s="52" customFormat="1" ht="12.75" x14ac:dyDescent="0.2">
      <c r="A25" s="53" t="s">
        <v>33</v>
      </c>
      <c r="B25" s="54">
        <v>5.2599887000000098</v>
      </c>
      <c r="C25" s="55">
        <v>24.4633518097056</v>
      </c>
      <c r="D25" s="68"/>
      <c r="E25" s="55">
        <v>5.2638002000000101</v>
      </c>
      <c r="F25" s="55">
        <v>24.481078476194899</v>
      </c>
      <c r="G25" s="78"/>
      <c r="H25" s="55">
        <v>-4.8726999999994299E-3</v>
      </c>
      <c r="I25" s="55">
        <v>-2.2662135065639601E-2</v>
      </c>
      <c r="J25" s="78"/>
      <c r="K25" s="55">
        <v>0</v>
      </c>
      <c r="L25" s="55">
        <v>0</v>
      </c>
      <c r="M25" s="78"/>
      <c r="N25" s="55">
        <v>1.06120000000042E-3</v>
      </c>
      <c r="O25" s="55">
        <v>4.9354685762860503E-3</v>
      </c>
      <c r="P25" s="78"/>
      <c r="Q25" s="54">
        <v>5.3543733999999903</v>
      </c>
      <c r="R25" s="55">
        <v>24.9023196959965</v>
      </c>
      <c r="S25" s="68"/>
      <c r="T25" s="81">
        <f>((B25-Q25)/Q25)*100</f>
        <v>-1.7627590186366275</v>
      </c>
      <c r="V25" s="53" t="s">
        <v>33</v>
      </c>
      <c r="W25" s="54">
        <v>6.8173376000000196</v>
      </c>
      <c r="X25" s="55">
        <v>31.7063282121374</v>
      </c>
      <c r="Y25" s="68"/>
      <c r="Z25" s="55">
        <v>6.5111186000000201</v>
      </c>
      <c r="AA25" s="55">
        <v>30.282153455294999</v>
      </c>
      <c r="AB25" s="78"/>
      <c r="AC25" s="55">
        <v>0.1416133</v>
      </c>
      <c r="AD25" s="55">
        <v>0.65862042228976303</v>
      </c>
      <c r="AE25" s="78"/>
      <c r="AF25" s="55">
        <v>0</v>
      </c>
      <c r="AG25" s="55">
        <v>0</v>
      </c>
      <c r="AH25" s="78"/>
      <c r="AI25" s="55">
        <v>0.16460569999999899</v>
      </c>
      <c r="AJ25" s="55">
        <v>0.76555433455262401</v>
      </c>
      <c r="AK25" s="78"/>
      <c r="AL25" s="54">
        <v>6.8722079999999899</v>
      </c>
      <c r="AM25" s="55">
        <v>31.9615215168566</v>
      </c>
      <c r="AN25" s="68"/>
      <c r="AO25" s="81">
        <f>((W25-AL25)/AL25)*100</f>
        <v>-0.79843916249290348</v>
      </c>
      <c r="AQ25" s="53" t="s">
        <v>33</v>
      </c>
      <c r="AR25" s="54">
        <v>-9.7992940000000104</v>
      </c>
      <c r="AS25" s="55">
        <v>-45.574922358433298</v>
      </c>
      <c r="AT25" s="68"/>
      <c r="AU25" s="55">
        <v>-9.4698124000000092</v>
      </c>
      <c r="AV25" s="55">
        <v>-44.042557033081003</v>
      </c>
      <c r="AW25" s="78"/>
      <c r="AX25" s="55">
        <v>-0.17687629999999999</v>
      </c>
      <c r="AY25" s="55">
        <v>-0.82262289911364295</v>
      </c>
      <c r="AZ25" s="78"/>
      <c r="BA25" s="55">
        <v>0</v>
      </c>
      <c r="BB25" s="55">
        <v>0</v>
      </c>
      <c r="BC25" s="78"/>
      <c r="BD25" s="55">
        <v>-0.152605300000001</v>
      </c>
      <c r="BE25" s="55">
        <v>-0.70974242623860895</v>
      </c>
      <c r="BF25" s="78"/>
      <c r="BG25" s="54">
        <v>-9.8774075999999909</v>
      </c>
      <c r="BH25" s="55">
        <v>-45.938216005418099</v>
      </c>
      <c r="BI25" s="68"/>
      <c r="BJ25" s="81">
        <f>((AR25-BG25)/BG25)*100</f>
        <v>-0.79083098686724784</v>
      </c>
      <c r="BL25" s="53" t="s">
        <v>33</v>
      </c>
      <c r="BM25" s="54">
        <v>-2.7176599999993799E-2</v>
      </c>
      <c r="BN25" s="55">
        <v>-0.12639394582568</v>
      </c>
      <c r="BO25" s="68"/>
      <c r="BP25" s="55">
        <v>-7.5742699999994195E-2</v>
      </c>
      <c r="BQ25" s="55">
        <v>-0.35226697675545199</v>
      </c>
      <c r="BR25" s="78"/>
      <c r="BS25" s="55">
        <v>5.31409000000009E-2</v>
      </c>
      <c r="BT25" s="55">
        <v>0.247149681554335</v>
      </c>
      <c r="BU25" s="78"/>
      <c r="BV25" s="55">
        <v>0</v>
      </c>
      <c r="BW25" s="55">
        <v>0</v>
      </c>
      <c r="BX25" s="78"/>
      <c r="BY25" s="55">
        <v>-4.5748000000002797E-3</v>
      </c>
      <c r="BZ25" s="55">
        <v>-2.1276650624562701E-2</v>
      </c>
      <c r="CA25" s="78"/>
      <c r="CB25" s="54">
        <v>4.6618399999970098E-2</v>
      </c>
      <c r="CC25" s="55">
        <v>0.216814595058891</v>
      </c>
      <c r="CD25" s="68"/>
      <c r="CE25" s="81">
        <f>((BM25-CB25)/CB25)*100</f>
        <v>-158.29586601001157</v>
      </c>
      <c r="CG25" s="53" t="s">
        <v>33</v>
      </c>
      <c r="CH25" s="54">
        <v>-5.9965725999999897</v>
      </c>
      <c r="CI25" s="55">
        <v>-27.8890837096742</v>
      </c>
      <c r="CJ25" s="68"/>
      <c r="CK25" s="55">
        <v>-5.6226382999999904</v>
      </c>
      <c r="CL25" s="55">
        <v>-26.1499761076719</v>
      </c>
      <c r="CM25" s="78"/>
      <c r="CN25" s="55">
        <v>-0.17065959999999999</v>
      </c>
      <c r="CO25" s="55">
        <v>-0.79371003867434498</v>
      </c>
      <c r="CP25" s="78"/>
      <c r="CQ25" s="55">
        <v>0</v>
      </c>
      <c r="CR25" s="55">
        <v>0</v>
      </c>
      <c r="CS25" s="78"/>
      <c r="CT25" s="55">
        <v>-0.2032747</v>
      </c>
      <c r="CU25" s="55">
        <v>-0.94539756332791103</v>
      </c>
      <c r="CV25" s="78"/>
      <c r="CW25" s="54">
        <v>-6.1321752999999903</v>
      </c>
      <c r="CX25" s="55">
        <v>-28.519749809098698</v>
      </c>
      <c r="CY25" s="68"/>
      <c r="CZ25" s="81">
        <f>((CH25-CW25)/CW25)*100</f>
        <v>-2.2113311079022946</v>
      </c>
      <c r="DB25" s="53" t="s">
        <v>33</v>
      </c>
      <c r="DC25" s="54">
        <v>4.2255368999999998</v>
      </c>
      <c r="DD25" s="55">
        <v>19.652284760534201</v>
      </c>
      <c r="DE25" s="68"/>
      <c r="DF25" s="55">
        <v>4.0429161999999996</v>
      </c>
      <c r="DG25" s="55">
        <v>18.802945591453</v>
      </c>
      <c r="DH25" s="78"/>
      <c r="DI25" s="55">
        <v>8.5855099999998005E-2</v>
      </c>
      <c r="DJ25" s="55">
        <v>0.39929810418744799</v>
      </c>
      <c r="DK25" s="78"/>
      <c r="DL25" s="55">
        <v>0</v>
      </c>
      <c r="DM25" s="55">
        <v>0</v>
      </c>
      <c r="DN25" s="78"/>
      <c r="DO25" s="55">
        <v>9.6765599999999605E-2</v>
      </c>
      <c r="DP25" s="55">
        <v>0.45004106489377599</v>
      </c>
      <c r="DQ25" s="78"/>
      <c r="DR25" s="54">
        <v>4.2859116000000199</v>
      </c>
      <c r="DS25" s="55">
        <v>19.933077669177901</v>
      </c>
      <c r="DT25" s="68"/>
      <c r="DU25" s="81">
        <f>((DC25-DR25)/DR25)*100</f>
        <v>-1.4086781444586916</v>
      </c>
    </row>
    <row r="26" spans="1:125" s="52" customFormat="1" ht="14.25" x14ac:dyDescent="0.25">
      <c r="A26" s="58" t="s">
        <v>34</v>
      </c>
      <c r="B26" s="59">
        <v>-2.94858000000001E-2</v>
      </c>
      <c r="C26" s="58">
        <v>-0.13713365939181901</v>
      </c>
      <c r="D26" s="70"/>
      <c r="E26" s="58">
        <v>2.9857399999999999E-2</v>
      </c>
      <c r="F26" s="58">
        <v>0.13886191054423799</v>
      </c>
      <c r="G26" s="74"/>
      <c r="H26" s="58">
        <v>-6.0564800000000002E-2</v>
      </c>
      <c r="I26" s="58">
        <v>-0.28167703282032702</v>
      </c>
      <c r="J26" s="74"/>
      <c r="K26" s="58">
        <v>0</v>
      </c>
      <c r="L26" s="58">
        <v>0</v>
      </c>
      <c r="M26" s="74"/>
      <c r="N26" s="58">
        <v>1.2215999999998599E-3</v>
      </c>
      <c r="O26" s="58">
        <v>5.6814628842706098E-3</v>
      </c>
      <c r="P26" s="74"/>
      <c r="Q26" s="59">
        <v>3.1004999999999901E-2</v>
      </c>
      <c r="R26" s="58">
        <v>0.14419921146597101</v>
      </c>
      <c r="S26" s="70"/>
      <c r="T26" s="80">
        <v>-195.10014513788201</v>
      </c>
      <c r="V26" s="58" t="s">
        <v>34</v>
      </c>
      <c r="W26" s="59">
        <v>9.0847199999999906E-2</v>
      </c>
      <c r="X26" s="58">
        <v>0.42251554923049101</v>
      </c>
      <c r="Y26" s="70"/>
      <c r="Z26" s="58">
        <v>0</v>
      </c>
      <c r="AA26" s="58">
        <v>0</v>
      </c>
      <c r="AB26" s="74"/>
      <c r="AC26" s="58">
        <v>9.0847199999999906E-2</v>
      </c>
      <c r="AD26" s="58">
        <v>0.42251554923049101</v>
      </c>
      <c r="AE26" s="74"/>
      <c r="AF26" s="58">
        <v>0</v>
      </c>
      <c r="AG26" s="58">
        <v>0</v>
      </c>
      <c r="AH26" s="74"/>
      <c r="AI26" s="58">
        <v>0</v>
      </c>
      <c r="AJ26" s="58">
        <v>0</v>
      </c>
      <c r="AK26" s="74"/>
      <c r="AL26" s="59">
        <v>0</v>
      </c>
      <c r="AM26" s="58">
        <v>0</v>
      </c>
      <c r="AN26" s="70"/>
      <c r="AO26" s="80" t="s">
        <v>18</v>
      </c>
      <c r="AQ26" s="58" t="s">
        <v>34</v>
      </c>
      <c r="AR26" s="59">
        <v>-9.0847200000000003E-2</v>
      </c>
      <c r="AS26" s="58">
        <v>-0.42251554923049101</v>
      </c>
      <c r="AT26" s="70"/>
      <c r="AU26" s="58">
        <v>0</v>
      </c>
      <c r="AV26" s="58">
        <v>0</v>
      </c>
      <c r="AW26" s="74"/>
      <c r="AX26" s="58">
        <v>-9.0847200000000003E-2</v>
      </c>
      <c r="AY26" s="58">
        <v>-0.42251554923049101</v>
      </c>
      <c r="AZ26" s="74"/>
      <c r="BA26" s="58">
        <v>0</v>
      </c>
      <c r="BB26" s="58">
        <v>0</v>
      </c>
      <c r="BC26" s="74"/>
      <c r="BD26" s="58">
        <v>0</v>
      </c>
      <c r="BE26" s="58">
        <v>0</v>
      </c>
      <c r="BF26" s="74"/>
      <c r="BG26" s="59">
        <v>0</v>
      </c>
      <c r="BH26" s="58">
        <v>0</v>
      </c>
      <c r="BI26" s="70"/>
      <c r="BJ26" s="80" t="s">
        <v>18</v>
      </c>
      <c r="BL26" s="58" t="s">
        <v>34</v>
      </c>
      <c r="BM26" s="59">
        <v>2.28468E-2</v>
      </c>
      <c r="BN26" s="58">
        <v>0.106256750347388</v>
      </c>
      <c r="BO26" s="70"/>
      <c r="BP26" s="58">
        <v>-7.4356000000000101E-3</v>
      </c>
      <c r="BQ26" s="58">
        <v>-3.4581766062776201E-2</v>
      </c>
      <c r="BR26" s="74"/>
      <c r="BS26" s="58">
        <v>3.0282400000000001E-2</v>
      </c>
      <c r="BT26" s="58">
        <v>0.14083851641016401</v>
      </c>
      <c r="BU26" s="74"/>
      <c r="BV26" s="58">
        <v>0</v>
      </c>
      <c r="BW26" s="58">
        <v>0</v>
      </c>
      <c r="BX26" s="74"/>
      <c r="BY26" s="58">
        <v>0</v>
      </c>
      <c r="BZ26" s="58">
        <v>0</v>
      </c>
      <c r="CA26" s="74"/>
      <c r="CB26" s="59">
        <v>-7.3695000000000002E-3</v>
      </c>
      <c r="CC26" s="58">
        <v>-3.4274345715158E-2</v>
      </c>
      <c r="CD26" s="70"/>
      <c r="CE26" s="80">
        <v>-410.01831874618398</v>
      </c>
      <c r="CG26" s="58" t="s">
        <v>34</v>
      </c>
      <c r="CH26" s="59">
        <v>-0.17843120000000001</v>
      </c>
      <c r="CI26" s="58">
        <v>-0.82985448608053503</v>
      </c>
      <c r="CJ26" s="70"/>
      <c r="CK26" s="58">
        <v>-0.20097010000000001</v>
      </c>
      <c r="CL26" s="58">
        <v>-0.93467924361352595</v>
      </c>
      <c r="CM26" s="74"/>
      <c r="CN26" s="58">
        <v>2.5380400000000001E-2</v>
      </c>
      <c r="CO26" s="58">
        <v>0.11804011181070601</v>
      </c>
      <c r="CP26" s="74"/>
      <c r="CQ26" s="58">
        <v>0</v>
      </c>
      <c r="CR26" s="58">
        <v>0</v>
      </c>
      <c r="CS26" s="74"/>
      <c r="CT26" s="58">
        <v>-2.8414999999999998E-3</v>
      </c>
      <c r="CU26" s="58">
        <v>-1.32153542777151E-2</v>
      </c>
      <c r="CV26" s="74"/>
      <c r="CW26" s="59">
        <v>-0.20712620000000001</v>
      </c>
      <c r="CX26" s="58">
        <v>-0.96331026331053204</v>
      </c>
      <c r="CY26" s="70"/>
      <c r="CZ26" s="80">
        <v>-13.8538726631397</v>
      </c>
      <c r="DB26" s="58" t="s">
        <v>34</v>
      </c>
      <c r="DC26" s="59">
        <v>0.20100799999999899</v>
      </c>
      <c r="DD26" s="58">
        <v>0.93485551034838998</v>
      </c>
      <c r="DE26" s="70"/>
      <c r="DF26" s="58">
        <v>0.208405699999999</v>
      </c>
      <c r="DG26" s="58">
        <v>0.96926100967629902</v>
      </c>
      <c r="DH26" s="74"/>
      <c r="DI26" s="58">
        <v>-1.02392E-2</v>
      </c>
      <c r="DJ26" s="58">
        <v>-4.7620853605623799E-2</v>
      </c>
      <c r="DK26" s="74"/>
      <c r="DL26" s="58">
        <v>0</v>
      </c>
      <c r="DM26" s="58">
        <v>0</v>
      </c>
      <c r="DN26" s="74"/>
      <c r="DO26" s="58">
        <v>2.8414999999999998E-3</v>
      </c>
      <c r="DP26" s="58">
        <v>1.32153542777151E-2</v>
      </c>
      <c r="DQ26" s="74"/>
      <c r="DR26" s="59">
        <v>0.21449570000000101</v>
      </c>
      <c r="DS26" s="58">
        <v>0.99758460902569501</v>
      </c>
      <c r="DT26" s="70"/>
      <c r="DU26" s="80">
        <v>-6.2880980830859299</v>
      </c>
    </row>
    <row r="27" spans="1:125" s="52" customFormat="1" ht="14.25" x14ac:dyDescent="0.25">
      <c r="A27" s="58" t="s">
        <v>35</v>
      </c>
      <c r="B27" s="59">
        <v>4.6679302000000096</v>
      </c>
      <c r="C27" s="58">
        <v>21.709784035419901</v>
      </c>
      <c r="D27" s="70"/>
      <c r="E27" s="58">
        <v>4.6400393000000104</v>
      </c>
      <c r="F27" s="58">
        <v>21.5800679964883</v>
      </c>
      <c r="G27" s="74"/>
      <c r="H27" s="58">
        <v>2.7890900000000399E-2</v>
      </c>
      <c r="I27" s="58">
        <v>0.129716038931666</v>
      </c>
      <c r="J27" s="74"/>
      <c r="K27" s="58">
        <v>0</v>
      </c>
      <c r="L27" s="58">
        <v>0</v>
      </c>
      <c r="M27" s="74"/>
      <c r="N27" s="58">
        <v>0</v>
      </c>
      <c r="O27" s="58">
        <v>0</v>
      </c>
      <c r="P27" s="74"/>
      <c r="Q27" s="59">
        <v>4.8008325999999899</v>
      </c>
      <c r="R27" s="58">
        <v>22.327891478797898</v>
      </c>
      <c r="S27" s="70"/>
      <c r="T27" s="80">
        <v>-2.7683198118589298</v>
      </c>
      <c r="V27" s="58" t="s">
        <v>35</v>
      </c>
      <c r="W27" s="59">
        <v>0.72159050000000602</v>
      </c>
      <c r="X27" s="58">
        <v>3.35600003552126</v>
      </c>
      <c r="Y27" s="70"/>
      <c r="Z27" s="58">
        <v>0.773111400000006</v>
      </c>
      <c r="AA27" s="58">
        <v>3.59561536059842</v>
      </c>
      <c r="AB27" s="74"/>
      <c r="AC27" s="58">
        <v>-5.94885999999996E-2</v>
      </c>
      <c r="AD27" s="58">
        <v>-0.27667180168406802</v>
      </c>
      <c r="AE27" s="74"/>
      <c r="AF27" s="58">
        <v>0</v>
      </c>
      <c r="AG27" s="58">
        <v>0</v>
      </c>
      <c r="AH27" s="74"/>
      <c r="AI27" s="58">
        <v>7.9676999999992604E-3</v>
      </c>
      <c r="AJ27" s="58">
        <v>3.7056476606912199E-2</v>
      </c>
      <c r="AK27" s="74"/>
      <c r="AL27" s="59">
        <v>0.87910369999999904</v>
      </c>
      <c r="AM27" s="58">
        <v>4.0885683062995497</v>
      </c>
      <c r="AN27" s="70"/>
      <c r="AO27" s="80">
        <v>-17.917476629889499</v>
      </c>
      <c r="AQ27" s="58" t="s">
        <v>35</v>
      </c>
      <c r="AR27" s="59">
        <v>-3.39743650000002</v>
      </c>
      <c r="AS27" s="58">
        <v>-15.8009245059091</v>
      </c>
      <c r="AT27" s="70"/>
      <c r="AU27" s="58">
        <v>-3.4403292000000198</v>
      </c>
      <c r="AV27" s="58">
        <v>-16.000411476321801</v>
      </c>
      <c r="AW27" s="74"/>
      <c r="AX27" s="58">
        <v>5.0860400000000403E-2</v>
      </c>
      <c r="AY27" s="58">
        <v>0.23654344701964</v>
      </c>
      <c r="AZ27" s="74"/>
      <c r="BA27" s="58">
        <v>0</v>
      </c>
      <c r="BB27" s="58">
        <v>0</v>
      </c>
      <c r="BC27" s="74"/>
      <c r="BD27" s="58">
        <v>-7.9677000000011201E-3</v>
      </c>
      <c r="BE27" s="58">
        <v>-3.7056476606920803E-2</v>
      </c>
      <c r="BF27" s="74"/>
      <c r="BG27" s="59">
        <v>-3.62824929999999</v>
      </c>
      <c r="BH27" s="58">
        <v>-16.874397292758001</v>
      </c>
      <c r="BI27" s="70"/>
      <c r="BJ27" s="80">
        <v>-6.3615474272943899</v>
      </c>
      <c r="BL27" s="58" t="s">
        <v>35</v>
      </c>
      <c r="BM27" s="59">
        <v>-1.39497249999999</v>
      </c>
      <c r="BN27" s="58">
        <v>-6.4877901795424204</v>
      </c>
      <c r="BO27" s="70"/>
      <c r="BP27" s="58">
        <v>-1.3734561999999899</v>
      </c>
      <c r="BQ27" s="58">
        <v>-6.38772136826472</v>
      </c>
      <c r="BR27" s="74"/>
      <c r="BS27" s="58">
        <v>-2.1516299999998899E-2</v>
      </c>
      <c r="BT27" s="58">
        <v>-0.10006881127770099</v>
      </c>
      <c r="BU27" s="74"/>
      <c r="BV27" s="58">
        <v>0</v>
      </c>
      <c r="BW27" s="58">
        <v>0</v>
      </c>
      <c r="BX27" s="74"/>
      <c r="BY27" s="58">
        <v>0</v>
      </c>
      <c r="BZ27" s="58">
        <v>0</v>
      </c>
      <c r="CA27" s="74"/>
      <c r="CB27" s="59">
        <v>-1.3432352000000201</v>
      </c>
      <c r="CC27" s="58">
        <v>-6.2471684132668504</v>
      </c>
      <c r="CD27" s="70"/>
      <c r="CE27" s="80">
        <v>3.8516932849860201</v>
      </c>
      <c r="CG27" s="58" t="s">
        <v>35</v>
      </c>
      <c r="CH27" s="59">
        <v>2.3479694000000002</v>
      </c>
      <c r="CI27" s="58">
        <v>10.9200237389527</v>
      </c>
      <c r="CJ27" s="70"/>
      <c r="CK27" s="58">
        <v>2.3559394999999999</v>
      </c>
      <c r="CL27" s="58">
        <v>10.957091377569199</v>
      </c>
      <c r="CM27" s="74"/>
      <c r="CN27" s="58">
        <v>-7.9700999999996296E-3</v>
      </c>
      <c r="CO27" s="58">
        <v>-3.7067638616509697E-2</v>
      </c>
      <c r="CP27" s="74"/>
      <c r="CQ27" s="58">
        <v>0</v>
      </c>
      <c r="CR27" s="58">
        <v>0</v>
      </c>
      <c r="CS27" s="74"/>
      <c r="CT27" s="58">
        <v>0</v>
      </c>
      <c r="CU27" s="58">
        <v>0</v>
      </c>
      <c r="CV27" s="74"/>
      <c r="CW27" s="59">
        <v>2.23272180000001</v>
      </c>
      <c r="CX27" s="58">
        <v>10.384025898496599</v>
      </c>
      <c r="CY27" s="70"/>
      <c r="CZ27" s="80">
        <v>5.1617536945260198</v>
      </c>
      <c r="DB27" s="58" t="s">
        <v>35</v>
      </c>
      <c r="DC27" s="59">
        <v>1.65660019999998</v>
      </c>
      <c r="DD27" s="58">
        <v>7.7045780536806099</v>
      </c>
      <c r="DE27" s="70"/>
      <c r="DF27" s="58">
        <v>1.62170279999998</v>
      </c>
      <c r="DG27" s="58">
        <v>7.5422759229851604</v>
      </c>
      <c r="DH27" s="74"/>
      <c r="DI27" s="58">
        <v>3.4897399999998503E-2</v>
      </c>
      <c r="DJ27" s="58">
        <v>0.16230213069544799</v>
      </c>
      <c r="DK27" s="74"/>
      <c r="DL27" s="58">
        <v>0</v>
      </c>
      <c r="DM27" s="58">
        <v>0</v>
      </c>
      <c r="DN27" s="74"/>
      <c r="DO27" s="58">
        <v>0</v>
      </c>
      <c r="DP27" s="58">
        <v>0</v>
      </c>
      <c r="DQ27" s="74"/>
      <c r="DR27" s="59">
        <v>1.7690514000000099</v>
      </c>
      <c r="DS27" s="58">
        <v>8.2275702926229108</v>
      </c>
      <c r="DT27" s="70"/>
      <c r="DU27" s="80">
        <v>-6.3565818381549102</v>
      </c>
    </row>
    <row r="28" spans="1:125" s="52" customFormat="1" ht="14.25" x14ac:dyDescent="0.25">
      <c r="A28" s="58" t="s">
        <v>36</v>
      </c>
      <c r="B28" s="59">
        <v>0.62154430000000105</v>
      </c>
      <c r="C28" s="58">
        <v>2.8907014336774401</v>
      </c>
      <c r="D28" s="70"/>
      <c r="E28" s="58">
        <v>0.59390350000000003</v>
      </c>
      <c r="F28" s="58">
        <v>2.7621485691624099</v>
      </c>
      <c r="G28" s="74"/>
      <c r="H28" s="58">
        <v>2.7801200000000199E-2</v>
      </c>
      <c r="I28" s="58">
        <v>0.129298858823022</v>
      </c>
      <c r="J28" s="74"/>
      <c r="K28" s="58">
        <v>0</v>
      </c>
      <c r="L28" s="58">
        <v>0</v>
      </c>
      <c r="M28" s="74"/>
      <c r="N28" s="58">
        <v>-1.6039999999944101E-4</v>
      </c>
      <c r="O28" s="58">
        <v>-7.4599430798455695E-4</v>
      </c>
      <c r="P28" s="74"/>
      <c r="Q28" s="59">
        <v>0.52253579999999999</v>
      </c>
      <c r="R28" s="58">
        <v>2.4302290057326399</v>
      </c>
      <c r="S28" s="70"/>
      <c r="T28" s="80">
        <v>18.9476969807621</v>
      </c>
      <c r="V28" s="58" t="s">
        <v>36</v>
      </c>
      <c r="W28" s="59">
        <v>6.0048999000000203</v>
      </c>
      <c r="X28" s="58">
        <v>27.927812627385599</v>
      </c>
      <c r="Y28" s="70"/>
      <c r="Z28" s="58">
        <v>5.7380072000000197</v>
      </c>
      <c r="AA28" s="58">
        <v>26.686538094696601</v>
      </c>
      <c r="AB28" s="74"/>
      <c r="AC28" s="58">
        <v>0.1102547</v>
      </c>
      <c r="AD28" s="58">
        <v>0.51277667474333999</v>
      </c>
      <c r="AE28" s="74"/>
      <c r="AF28" s="58">
        <v>0</v>
      </c>
      <c r="AG28" s="58">
        <v>0</v>
      </c>
      <c r="AH28" s="74"/>
      <c r="AI28" s="58">
        <v>0.156638</v>
      </c>
      <c r="AJ28" s="58">
        <v>0.72849785794571198</v>
      </c>
      <c r="AK28" s="74"/>
      <c r="AL28" s="59">
        <v>5.9931042999999899</v>
      </c>
      <c r="AM28" s="58">
        <v>27.872953210557</v>
      </c>
      <c r="AN28" s="70"/>
      <c r="AO28" s="80">
        <v>0.19681953474469199</v>
      </c>
      <c r="AQ28" s="58" t="s">
        <v>36</v>
      </c>
      <c r="AR28" s="59">
        <v>-6.3110102999999897</v>
      </c>
      <c r="AS28" s="58">
        <v>-29.3514823032937</v>
      </c>
      <c r="AT28" s="70"/>
      <c r="AU28" s="58">
        <v>-6.0294831999999898</v>
      </c>
      <c r="AV28" s="58">
        <v>-28.042145556759198</v>
      </c>
      <c r="AW28" s="74"/>
      <c r="AX28" s="58">
        <v>-0.1368895</v>
      </c>
      <c r="AY28" s="58">
        <v>-0.63665079690279203</v>
      </c>
      <c r="AZ28" s="74"/>
      <c r="BA28" s="58">
        <v>0</v>
      </c>
      <c r="BB28" s="58">
        <v>0</v>
      </c>
      <c r="BC28" s="74"/>
      <c r="BD28" s="58">
        <v>-0.14463760000000001</v>
      </c>
      <c r="BE28" s="58">
        <v>-0.67268594963168804</v>
      </c>
      <c r="BF28" s="74"/>
      <c r="BG28" s="59">
        <v>-6.2491582999999897</v>
      </c>
      <c r="BH28" s="58">
        <v>-29.063818712660201</v>
      </c>
      <c r="BI28" s="70"/>
      <c r="BJ28" s="80">
        <v>0.989765293671517</v>
      </c>
      <c r="BL28" s="58" t="s">
        <v>36</v>
      </c>
      <c r="BM28" s="59">
        <v>1.34494909999999</v>
      </c>
      <c r="BN28" s="58">
        <v>6.2551394833693497</v>
      </c>
      <c r="BO28" s="70"/>
      <c r="BP28" s="58">
        <v>1.30514909999999</v>
      </c>
      <c r="BQ28" s="58">
        <v>6.0700361575720398</v>
      </c>
      <c r="BR28" s="74"/>
      <c r="BS28" s="58">
        <v>4.4374799999999798E-2</v>
      </c>
      <c r="BT28" s="58">
        <v>0.206379976421872</v>
      </c>
      <c r="BU28" s="74"/>
      <c r="BV28" s="58">
        <v>0</v>
      </c>
      <c r="BW28" s="58">
        <v>0</v>
      </c>
      <c r="BX28" s="74"/>
      <c r="BY28" s="58">
        <v>-4.5748000000002797E-3</v>
      </c>
      <c r="BZ28" s="58">
        <v>-2.1276650624562701E-2</v>
      </c>
      <c r="CA28" s="74"/>
      <c r="CB28" s="59">
        <v>1.3972230999999899</v>
      </c>
      <c r="CC28" s="58">
        <v>6.4982573540409003</v>
      </c>
      <c r="CD28" s="70"/>
      <c r="CE28" s="80">
        <v>-3.74127796770573</v>
      </c>
      <c r="CG28" s="58" t="s">
        <v>36</v>
      </c>
      <c r="CH28" s="59">
        <v>-8.1661107999999896</v>
      </c>
      <c r="CI28" s="58">
        <v>-37.979252962546397</v>
      </c>
      <c r="CJ28" s="70"/>
      <c r="CK28" s="58">
        <v>-7.7776076999999901</v>
      </c>
      <c r="CL28" s="58">
        <v>-36.172388241627601</v>
      </c>
      <c r="CM28" s="74"/>
      <c r="CN28" s="58">
        <v>-0.18806990000000001</v>
      </c>
      <c r="CO28" s="58">
        <v>-0.87468251186854096</v>
      </c>
      <c r="CP28" s="74"/>
      <c r="CQ28" s="58">
        <v>0</v>
      </c>
      <c r="CR28" s="58">
        <v>0</v>
      </c>
      <c r="CS28" s="74"/>
      <c r="CT28" s="58">
        <v>-0.20043320000000001</v>
      </c>
      <c r="CU28" s="58">
        <v>-0.932182209050196</v>
      </c>
      <c r="CV28" s="74"/>
      <c r="CW28" s="59">
        <v>-8.1577709000000098</v>
      </c>
      <c r="CX28" s="58">
        <v>-37.940465444284698</v>
      </c>
      <c r="CY28" s="70"/>
      <c r="CZ28" s="80">
        <v>0.102232584148487</v>
      </c>
      <c r="DB28" s="58" t="s">
        <v>36</v>
      </c>
      <c r="DC28" s="59">
        <v>2.3679287000000202</v>
      </c>
      <c r="DD28" s="58">
        <v>11.012851196505199</v>
      </c>
      <c r="DE28" s="70"/>
      <c r="DF28" s="58">
        <v>2.2128077000000199</v>
      </c>
      <c r="DG28" s="58">
        <v>10.2914086587915</v>
      </c>
      <c r="DH28" s="74"/>
      <c r="DI28" s="58">
        <v>6.1196899999999402E-2</v>
      </c>
      <c r="DJ28" s="58">
        <v>0.28461682709762298</v>
      </c>
      <c r="DK28" s="74"/>
      <c r="DL28" s="58">
        <v>0</v>
      </c>
      <c r="DM28" s="58">
        <v>0</v>
      </c>
      <c r="DN28" s="74"/>
      <c r="DO28" s="58">
        <v>9.3924099999999594E-2</v>
      </c>
      <c r="DP28" s="58">
        <v>0.43682571061606101</v>
      </c>
      <c r="DQ28" s="74"/>
      <c r="DR28" s="59">
        <v>2.3023645000000101</v>
      </c>
      <c r="DS28" s="58">
        <v>10.707922767529301</v>
      </c>
      <c r="DT28" s="70"/>
      <c r="DU28" s="80">
        <v>2.8476898423340402</v>
      </c>
    </row>
    <row r="29" spans="1:125" s="52" customFormat="1" ht="12.75" x14ac:dyDescent="0.2">
      <c r="A29" s="53" t="s">
        <v>37</v>
      </c>
      <c r="B29" s="54"/>
      <c r="C29" s="55"/>
      <c r="D29" s="68"/>
      <c r="E29" s="55"/>
      <c r="F29" s="55"/>
      <c r="G29" s="78"/>
      <c r="H29" s="55"/>
      <c r="I29" s="55"/>
      <c r="J29" s="78"/>
      <c r="K29" s="55"/>
      <c r="L29" s="55"/>
      <c r="M29" s="78"/>
      <c r="N29" s="55"/>
      <c r="O29" s="55"/>
      <c r="P29" s="78"/>
      <c r="Q29" s="54"/>
      <c r="R29" s="55"/>
      <c r="S29" s="68"/>
      <c r="T29" s="81"/>
      <c r="V29" s="53" t="s">
        <v>37</v>
      </c>
      <c r="W29" s="54"/>
      <c r="X29" s="55"/>
      <c r="Y29" s="68"/>
      <c r="Z29" s="55"/>
      <c r="AA29" s="55"/>
      <c r="AB29" s="78"/>
      <c r="AC29" s="55"/>
      <c r="AD29" s="55"/>
      <c r="AE29" s="78"/>
      <c r="AF29" s="55"/>
      <c r="AG29" s="55"/>
      <c r="AH29" s="78"/>
      <c r="AI29" s="55"/>
      <c r="AJ29" s="55"/>
      <c r="AK29" s="78"/>
      <c r="AL29" s="54"/>
      <c r="AM29" s="55"/>
      <c r="AN29" s="68"/>
      <c r="AO29" s="81"/>
      <c r="AQ29" s="53" t="s">
        <v>37</v>
      </c>
      <c r="AR29" s="54"/>
      <c r="AS29" s="55"/>
      <c r="AT29" s="68"/>
      <c r="AU29" s="55"/>
      <c r="AV29" s="55"/>
      <c r="AW29" s="78"/>
      <c r="AX29" s="55"/>
      <c r="AY29" s="55"/>
      <c r="AZ29" s="78"/>
      <c r="BA29" s="55"/>
      <c r="BB29" s="55"/>
      <c r="BC29" s="78"/>
      <c r="BD29" s="55"/>
      <c r="BE29" s="55"/>
      <c r="BF29" s="78"/>
      <c r="BG29" s="54"/>
      <c r="BH29" s="55"/>
      <c r="BI29" s="68"/>
      <c r="BJ29" s="81"/>
      <c r="BL29" s="53" t="s">
        <v>37</v>
      </c>
      <c r="BM29" s="54"/>
      <c r="BN29" s="55"/>
      <c r="BO29" s="68"/>
      <c r="BP29" s="55"/>
      <c r="BQ29" s="55"/>
      <c r="BR29" s="78"/>
      <c r="BS29" s="55"/>
      <c r="BT29" s="55"/>
      <c r="BU29" s="78"/>
      <c r="BV29" s="55"/>
      <c r="BW29" s="55"/>
      <c r="BX29" s="78"/>
      <c r="BY29" s="55"/>
      <c r="BZ29" s="55"/>
      <c r="CA29" s="78"/>
      <c r="CB29" s="54"/>
      <c r="CC29" s="55"/>
      <c r="CD29" s="68"/>
      <c r="CE29" s="81"/>
      <c r="CG29" s="53" t="s">
        <v>37</v>
      </c>
      <c r="CH29" s="54"/>
      <c r="CI29" s="55"/>
      <c r="CJ29" s="68"/>
      <c r="CK29" s="55"/>
      <c r="CL29" s="55"/>
      <c r="CM29" s="78"/>
      <c r="CN29" s="55"/>
      <c r="CO29" s="55"/>
      <c r="CP29" s="78"/>
      <c r="CQ29" s="55"/>
      <c r="CR29" s="55"/>
      <c r="CS29" s="78"/>
      <c r="CT29" s="55"/>
      <c r="CU29" s="55"/>
      <c r="CV29" s="78"/>
      <c r="CW29" s="54"/>
      <c r="CX29" s="55"/>
      <c r="CY29" s="68"/>
      <c r="CZ29" s="81"/>
      <c r="DB29" s="53" t="s">
        <v>37</v>
      </c>
      <c r="DC29" s="54"/>
      <c r="DD29" s="55"/>
      <c r="DE29" s="68"/>
      <c r="DF29" s="55"/>
      <c r="DG29" s="55"/>
      <c r="DH29" s="78"/>
      <c r="DI29" s="55"/>
      <c r="DJ29" s="55"/>
      <c r="DK29" s="78"/>
      <c r="DL29" s="55"/>
      <c r="DM29" s="55"/>
      <c r="DN29" s="78"/>
      <c r="DO29" s="55"/>
      <c r="DP29" s="55"/>
      <c r="DQ29" s="78"/>
      <c r="DR29" s="54"/>
      <c r="DS29" s="55"/>
      <c r="DT29" s="68"/>
      <c r="DU29" s="81"/>
    </row>
    <row r="30" spans="1:125" s="52" customFormat="1" ht="12.75" x14ac:dyDescent="0.2">
      <c r="A30" s="58" t="s">
        <v>38</v>
      </c>
      <c r="B30" s="59">
        <v>17.091049900000002</v>
      </c>
      <c r="C30" s="58">
        <v>79.487692911000394</v>
      </c>
      <c r="D30" s="70"/>
      <c r="E30" s="58">
        <v>16.6827191</v>
      </c>
      <c r="F30" s="58">
        <v>77.588612782721995</v>
      </c>
      <c r="G30" s="74">
        <v>97.610850109331196</v>
      </c>
      <c r="H30" s="58">
        <v>0.2313751</v>
      </c>
      <c r="I30" s="58">
        <v>1.07608795268054</v>
      </c>
      <c r="J30" s="74">
        <v>1.35377932516597</v>
      </c>
      <c r="K30" s="58">
        <v>0</v>
      </c>
      <c r="L30" s="58">
        <v>0</v>
      </c>
      <c r="M30" s="74">
        <v>0</v>
      </c>
      <c r="N30" s="58">
        <v>0.17695569999999999</v>
      </c>
      <c r="O30" s="58">
        <v>0.82299217559777305</v>
      </c>
      <c r="P30" s="74">
        <v>1.03537056550282</v>
      </c>
      <c r="Q30" s="59">
        <v>16.977065700000001</v>
      </c>
      <c r="R30" s="58">
        <v>78.957570938428901</v>
      </c>
      <c r="S30" s="70"/>
      <c r="T30" s="80">
        <v>0.67140106549744305</v>
      </c>
      <c r="V30" s="58" t="s">
        <v>38</v>
      </c>
      <c r="W30" s="59">
        <v>9.6207235999999998</v>
      </c>
      <c r="X30" s="58">
        <v>44.744420475796197</v>
      </c>
      <c r="Y30" s="70"/>
      <c r="Z30" s="58">
        <v>9.3607703000000004</v>
      </c>
      <c r="AA30" s="58">
        <v>43.535419963685897</v>
      </c>
      <c r="AB30" s="74">
        <v>97.297985985170598</v>
      </c>
      <c r="AC30" s="58">
        <v>0.164157</v>
      </c>
      <c r="AD30" s="58">
        <v>0.76346750384194295</v>
      </c>
      <c r="AE30" s="74">
        <v>1.7062853775364699</v>
      </c>
      <c r="AF30" s="58">
        <v>0</v>
      </c>
      <c r="AG30" s="58">
        <v>0</v>
      </c>
      <c r="AH30" s="74">
        <v>0</v>
      </c>
      <c r="AI30" s="58">
        <v>9.5796300000000001E-2</v>
      </c>
      <c r="AJ30" s="58">
        <v>0.44553300826826697</v>
      </c>
      <c r="AK30" s="74">
        <v>0.99572863729293704</v>
      </c>
      <c r="AL30" s="59">
        <v>9.5422198999999903</v>
      </c>
      <c r="AM30" s="58">
        <v>44.379312537168097</v>
      </c>
      <c r="AN30" s="70"/>
      <c r="AO30" s="80">
        <v>0.82269850016776003</v>
      </c>
      <c r="AQ30" s="58" t="s">
        <v>38</v>
      </c>
      <c r="AR30" s="59">
        <v>18.0050344</v>
      </c>
      <c r="AS30" s="58">
        <v>83.738486144095702</v>
      </c>
      <c r="AT30" s="70"/>
      <c r="AU30" s="58">
        <v>17.5409322</v>
      </c>
      <c r="AV30" s="58">
        <v>81.5800223066623</v>
      </c>
      <c r="AW30" s="74">
        <v>97.4223753774111</v>
      </c>
      <c r="AX30" s="58">
        <v>0.27470939999999999</v>
      </c>
      <c r="AY30" s="58">
        <v>1.2776287328589</v>
      </c>
      <c r="AZ30" s="74">
        <v>1.5257366017584499</v>
      </c>
      <c r="BA30" s="58">
        <v>0</v>
      </c>
      <c r="BB30" s="58">
        <v>0</v>
      </c>
      <c r="BC30" s="74">
        <v>0</v>
      </c>
      <c r="BD30" s="58">
        <v>0.1893928</v>
      </c>
      <c r="BE30" s="58">
        <v>0.88083510457450098</v>
      </c>
      <c r="BF30" s="74">
        <v>1.05188802083044</v>
      </c>
      <c r="BG30" s="59">
        <v>17.883612599999999</v>
      </c>
      <c r="BH30" s="58">
        <v>83.173773103786701</v>
      </c>
      <c r="BI30" s="70"/>
      <c r="BJ30" s="80">
        <v>0.67895566022270204</v>
      </c>
      <c r="BL30" s="58" t="s">
        <v>38</v>
      </c>
      <c r="BM30" s="59">
        <v>14.261462399999999</v>
      </c>
      <c r="BN30" s="58">
        <v>66.327741732997794</v>
      </c>
      <c r="BO30" s="70"/>
      <c r="BP30" s="58">
        <v>13.8775815</v>
      </c>
      <c r="BQ30" s="58">
        <v>64.542374112393205</v>
      </c>
      <c r="BR30" s="74">
        <v>97.308264123039706</v>
      </c>
      <c r="BS30" s="58">
        <v>0.21271399999999999</v>
      </c>
      <c r="BT30" s="58">
        <v>0.98929821215199498</v>
      </c>
      <c r="BU30" s="74">
        <v>1.49153006917439</v>
      </c>
      <c r="BV30" s="58">
        <v>0</v>
      </c>
      <c r="BW30" s="58">
        <v>0</v>
      </c>
      <c r="BX30" s="74">
        <v>0</v>
      </c>
      <c r="BY30" s="58">
        <v>0.17116690000000001</v>
      </c>
      <c r="BZ30" s="58">
        <v>0.79606940845266105</v>
      </c>
      <c r="CA30" s="74">
        <v>1.2002058077858799</v>
      </c>
      <c r="CB30" s="59">
        <v>14.152452200000001</v>
      </c>
      <c r="CC30" s="58">
        <v>65.820753025313607</v>
      </c>
      <c r="CD30" s="70"/>
      <c r="CE30" s="80">
        <v>0.77025662026258901</v>
      </c>
      <c r="CG30" s="58" t="s">
        <v>38</v>
      </c>
      <c r="CH30" s="59">
        <v>21.0310405</v>
      </c>
      <c r="CI30" s="58">
        <v>97.811948279597004</v>
      </c>
      <c r="CJ30" s="70"/>
      <c r="CK30" s="58">
        <v>20.4670986</v>
      </c>
      <c r="CL30" s="58">
        <v>95.189146238228801</v>
      </c>
      <c r="CM30" s="74">
        <v>97.318525918867394</v>
      </c>
      <c r="CN30" s="58">
        <v>0.35338389999999997</v>
      </c>
      <c r="CO30" s="58">
        <v>1.64353103450313</v>
      </c>
      <c r="CP30" s="74">
        <v>1.6802967974884599</v>
      </c>
      <c r="CQ30" s="58">
        <v>0</v>
      </c>
      <c r="CR30" s="58">
        <v>0</v>
      </c>
      <c r="CS30" s="74">
        <v>0</v>
      </c>
      <c r="CT30" s="58">
        <v>0.210558</v>
      </c>
      <c r="CU30" s="58">
        <v>0.97927100686508495</v>
      </c>
      <c r="CV30" s="74">
        <v>1.0011772836441499</v>
      </c>
      <c r="CW30" s="59">
        <v>20.885277299999998</v>
      </c>
      <c r="CX30" s="58">
        <v>97.134027347464894</v>
      </c>
      <c r="CY30" s="70"/>
      <c r="CZ30" s="80">
        <v>0.69792322077524505</v>
      </c>
      <c r="DB30" s="58" t="s">
        <v>38</v>
      </c>
      <c r="DC30" s="59">
        <v>21.035249199999999</v>
      </c>
      <c r="DD30" s="58">
        <v>97.831522258674497</v>
      </c>
      <c r="DE30" s="70"/>
      <c r="DF30" s="58">
        <v>20.471589099999999</v>
      </c>
      <c r="DG30" s="58">
        <v>95.210030823266294</v>
      </c>
      <c r="DH30" s="74">
        <v>97.320402080142699</v>
      </c>
      <c r="DI30" s="58">
        <v>0.32768350000000002</v>
      </c>
      <c r="DJ30" s="58">
        <v>1.5240026547463199</v>
      </c>
      <c r="DK30" s="74">
        <v>1.5577828286436499</v>
      </c>
      <c r="DL30" s="58">
        <v>0</v>
      </c>
      <c r="DM30" s="58">
        <v>0</v>
      </c>
      <c r="DN30" s="74">
        <v>0</v>
      </c>
      <c r="DO30" s="58">
        <v>0.23597660000000001</v>
      </c>
      <c r="DP30" s="58">
        <v>1.0974887806618601</v>
      </c>
      <c r="DQ30" s="74">
        <v>1.12181509121366</v>
      </c>
      <c r="DR30" s="59">
        <v>20.891755400000001</v>
      </c>
      <c r="DS30" s="58">
        <v>97.164155936782606</v>
      </c>
      <c r="DT30" s="70"/>
      <c r="DU30" s="80">
        <v>0.68684415097068197</v>
      </c>
    </row>
    <row r="31" spans="1:125" s="52" customFormat="1" ht="12.75" x14ac:dyDescent="0.2">
      <c r="A31" s="58" t="s">
        <v>39</v>
      </c>
      <c r="B31" s="59">
        <v>29.6485381</v>
      </c>
      <c r="C31" s="58">
        <v>137.89052782257099</v>
      </c>
      <c r="D31" s="70"/>
      <c r="E31" s="58">
        <v>25.8466931</v>
      </c>
      <c r="F31" s="58">
        <v>120.20876516764901</v>
      </c>
      <c r="G31" s="74">
        <v>87.176956289794305</v>
      </c>
      <c r="H31" s="58">
        <v>0.2383276</v>
      </c>
      <c r="I31" s="58">
        <v>1.10842289922843</v>
      </c>
      <c r="J31" s="74">
        <v>0.80384266905895096</v>
      </c>
      <c r="K31" s="58">
        <v>0</v>
      </c>
      <c r="L31" s="58">
        <v>0</v>
      </c>
      <c r="M31" s="74">
        <v>0</v>
      </c>
      <c r="N31" s="58">
        <v>3.5635173999999998</v>
      </c>
      <c r="O31" s="58">
        <v>16.573339755693201</v>
      </c>
      <c r="P31" s="74">
        <v>12.0192010411468</v>
      </c>
      <c r="Q31" s="59">
        <v>29.629346099999999</v>
      </c>
      <c r="R31" s="58">
        <v>137.80126895250299</v>
      </c>
      <c r="S31" s="70"/>
      <c r="T31" s="80">
        <v>6.4773619826877904E-2</v>
      </c>
      <c r="V31" s="58" t="s">
        <v>39</v>
      </c>
      <c r="W31" s="59">
        <v>12.8271041</v>
      </c>
      <c r="X31" s="58">
        <v>59.656774604480802</v>
      </c>
      <c r="Y31" s="70"/>
      <c r="Z31" s="58">
        <v>10.9243579</v>
      </c>
      <c r="AA31" s="58">
        <v>50.807411544978301</v>
      </c>
      <c r="AB31" s="74">
        <v>85.1662059872111</v>
      </c>
      <c r="AC31" s="58">
        <v>8.8680599999999998E-2</v>
      </c>
      <c r="AD31" s="58">
        <v>0.41243904506786699</v>
      </c>
      <c r="AE31" s="74">
        <v>0.69135324160969402</v>
      </c>
      <c r="AF31" s="58">
        <v>0</v>
      </c>
      <c r="AG31" s="58">
        <v>0</v>
      </c>
      <c r="AH31" s="74">
        <v>0</v>
      </c>
      <c r="AI31" s="58">
        <v>1.8140655999999999</v>
      </c>
      <c r="AJ31" s="58">
        <v>8.4369240144345703</v>
      </c>
      <c r="AK31" s="74">
        <v>14.142440771179199</v>
      </c>
      <c r="AL31" s="59">
        <v>12.8087651</v>
      </c>
      <c r="AM31" s="58">
        <v>59.571482898656697</v>
      </c>
      <c r="AN31" s="70"/>
      <c r="AO31" s="80">
        <v>0.14317539479274999</v>
      </c>
      <c r="AQ31" s="58" t="s">
        <v>39</v>
      </c>
      <c r="AR31" s="59">
        <v>22.465571600000001</v>
      </c>
      <c r="AS31" s="58">
        <v>104.483719072805</v>
      </c>
      <c r="AT31" s="70"/>
      <c r="AU31" s="58">
        <v>18.360405400000001</v>
      </c>
      <c r="AV31" s="58">
        <v>85.3912588574604</v>
      </c>
      <c r="AW31" s="74">
        <v>81.726856217626803</v>
      </c>
      <c r="AX31" s="58">
        <v>0.1002541</v>
      </c>
      <c r="AY31" s="58">
        <v>0.46626551092503199</v>
      </c>
      <c r="AZ31" s="74">
        <v>0.446256617837403</v>
      </c>
      <c r="BA31" s="58">
        <v>0</v>
      </c>
      <c r="BB31" s="58">
        <v>0</v>
      </c>
      <c r="BC31" s="74">
        <v>0</v>
      </c>
      <c r="BD31" s="58">
        <v>4.0049121000000003</v>
      </c>
      <c r="BE31" s="58">
        <v>18.6261947044195</v>
      </c>
      <c r="BF31" s="74">
        <v>17.826887164535801</v>
      </c>
      <c r="BG31" s="59">
        <v>22.429414099999999</v>
      </c>
      <c r="BH31" s="58">
        <v>104.31555642198801</v>
      </c>
      <c r="BI31" s="70"/>
      <c r="BJ31" s="80">
        <v>0.161205726724687</v>
      </c>
      <c r="BL31" s="58" t="s">
        <v>39</v>
      </c>
      <c r="BM31" s="59">
        <v>17.7858251</v>
      </c>
      <c r="BN31" s="58">
        <v>82.718979348223797</v>
      </c>
      <c r="BO31" s="70"/>
      <c r="BP31" s="58">
        <v>14.4931287</v>
      </c>
      <c r="BQ31" s="58">
        <v>67.405184009509298</v>
      </c>
      <c r="BR31" s="74">
        <v>81.486962896087405</v>
      </c>
      <c r="BS31" s="58">
        <v>0.15115429999999999</v>
      </c>
      <c r="BT31" s="58">
        <v>0.70299406127046804</v>
      </c>
      <c r="BU31" s="74">
        <v>0.84985823907601599</v>
      </c>
      <c r="BV31" s="58">
        <v>0</v>
      </c>
      <c r="BW31" s="58">
        <v>0</v>
      </c>
      <c r="BX31" s="74">
        <v>0</v>
      </c>
      <c r="BY31" s="58">
        <v>3.1415421000000001</v>
      </c>
      <c r="BZ31" s="58">
        <v>14.610801277444001</v>
      </c>
      <c r="CA31" s="74">
        <v>17.663178864836599</v>
      </c>
      <c r="CB31" s="59">
        <v>17.7680927</v>
      </c>
      <c r="CC31" s="58">
        <v>82.636508840325106</v>
      </c>
      <c r="CD31" s="70"/>
      <c r="CE31" s="80">
        <v>9.9799119125486502E-2</v>
      </c>
      <c r="CG31" s="58" t="s">
        <v>39</v>
      </c>
      <c r="CH31" s="59">
        <v>48.184523400000003</v>
      </c>
      <c r="CI31" s="58">
        <v>224.09838023362801</v>
      </c>
      <c r="CJ31" s="70"/>
      <c r="CK31" s="58">
        <v>42.054039000000003</v>
      </c>
      <c r="CL31" s="58">
        <v>195.58649452537301</v>
      </c>
      <c r="CM31" s="74">
        <v>87.277067474325193</v>
      </c>
      <c r="CN31" s="58">
        <v>0.26539210000000002</v>
      </c>
      <c r="CO31" s="58">
        <v>1.2342954861892701</v>
      </c>
      <c r="CP31" s="74">
        <v>0.55078286817712896</v>
      </c>
      <c r="CQ31" s="58">
        <v>0</v>
      </c>
      <c r="CR31" s="58">
        <v>0</v>
      </c>
      <c r="CS31" s="74">
        <v>0</v>
      </c>
      <c r="CT31" s="58">
        <v>5.8650922999999997</v>
      </c>
      <c r="CU31" s="58">
        <v>27.277590222065498</v>
      </c>
      <c r="CV31" s="74">
        <v>12.1721496574977</v>
      </c>
      <c r="CW31" s="59">
        <v>48.1364935</v>
      </c>
      <c r="CX31" s="58">
        <v>223.87500098167499</v>
      </c>
      <c r="CY31" s="70"/>
      <c r="CZ31" s="80">
        <v>9.9778559898641303E-2</v>
      </c>
      <c r="DB31" s="58" t="s">
        <v>39</v>
      </c>
      <c r="DC31" s="59">
        <v>79.968174599999998</v>
      </c>
      <c r="DD31" s="58">
        <v>371.91897176884697</v>
      </c>
      <c r="DE31" s="70"/>
      <c r="DF31" s="58">
        <v>72.015951599999994</v>
      </c>
      <c r="DG31" s="58">
        <v>334.93447617131301</v>
      </c>
      <c r="DH31" s="74">
        <v>90.055765259396097</v>
      </c>
      <c r="DI31" s="58">
        <v>0.76540909999999995</v>
      </c>
      <c r="DJ31" s="58">
        <v>3.5597932162192798</v>
      </c>
      <c r="DK31" s="74">
        <v>0.957142142894431</v>
      </c>
      <c r="DL31" s="58">
        <v>0</v>
      </c>
      <c r="DM31" s="58">
        <v>0</v>
      </c>
      <c r="DN31" s="74">
        <v>0</v>
      </c>
      <c r="DO31" s="58">
        <v>7.1868138999999998</v>
      </c>
      <c r="DP31" s="58">
        <v>33.424702381315299</v>
      </c>
      <c r="DQ31" s="74">
        <v>8.9870925977094895</v>
      </c>
      <c r="DR31" s="59">
        <v>79.909831199999999</v>
      </c>
      <c r="DS31" s="58">
        <v>371.64762610607499</v>
      </c>
      <c r="DT31" s="70"/>
      <c r="DU31" s="80">
        <v>7.3011542039145602E-2</v>
      </c>
    </row>
    <row r="32" spans="1:125" s="52" customFormat="1" ht="12.75" x14ac:dyDescent="0.2">
      <c r="A32" s="58" t="s">
        <v>40</v>
      </c>
      <c r="B32" s="59">
        <v>137.1501418</v>
      </c>
      <c r="C32" s="58">
        <v>637.86299951640501</v>
      </c>
      <c r="D32" s="70"/>
      <c r="E32" s="58">
        <v>129.69200699999999</v>
      </c>
      <c r="F32" s="58">
        <v>603.17642776452897</v>
      </c>
      <c r="G32" s="74">
        <v>94.562065556683194</v>
      </c>
      <c r="H32" s="58">
        <v>7.2098314999999999</v>
      </c>
      <c r="I32" s="58">
        <v>33.531753494678902</v>
      </c>
      <c r="J32" s="74">
        <v>5.25688957034677</v>
      </c>
      <c r="K32" s="58">
        <v>0</v>
      </c>
      <c r="L32" s="58">
        <v>0</v>
      </c>
      <c r="M32" s="74">
        <v>0</v>
      </c>
      <c r="N32" s="58">
        <v>0.2483033</v>
      </c>
      <c r="O32" s="58">
        <v>1.1548182571971799</v>
      </c>
      <c r="P32" s="74">
        <v>0.18104487297001101</v>
      </c>
      <c r="Q32" s="59">
        <v>133.19529370000001</v>
      </c>
      <c r="R32" s="58">
        <v>619.46964433215396</v>
      </c>
      <c r="S32" s="70"/>
      <c r="T32" s="80">
        <v>2.9692100900408902</v>
      </c>
      <c r="V32" s="58" t="s">
        <v>40</v>
      </c>
      <c r="W32" s="59">
        <v>78.191739799999993</v>
      </c>
      <c r="X32" s="58">
        <v>363.65706248386999</v>
      </c>
      <c r="Y32" s="70"/>
      <c r="Z32" s="58">
        <v>71.690366999999995</v>
      </c>
      <c r="AA32" s="58">
        <v>333.42023515904202</v>
      </c>
      <c r="AB32" s="74">
        <v>91.685345771011995</v>
      </c>
      <c r="AC32" s="58">
        <v>6.3088983000000001</v>
      </c>
      <c r="AD32" s="58">
        <v>29.341659734849401</v>
      </c>
      <c r="AE32" s="74">
        <v>8.0684971534550805</v>
      </c>
      <c r="AF32" s="58">
        <v>0</v>
      </c>
      <c r="AG32" s="58">
        <v>0</v>
      </c>
      <c r="AH32" s="74">
        <v>0</v>
      </c>
      <c r="AI32" s="58">
        <v>0.19247449999999999</v>
      </c>
      <c r="AJ32" s="58">
        <v>0.89516758997926404</v>
      </c>
      <c r="AK32" s="74">
        <v>0.24615707553293201</v>
      </c>
      <c r="AL32" s="59">
        <v>73.532685400000005</v>
      </c>
      <c r="AM32" s="58">
        <v>341.98855835043798</v>
      </c>
      <c r="AN32" s="70"/>
      <c r="AO32" s="80">
        <v>6.3360318947361396</v>
      </c>
      <c r="AQ32" s="58" t="s">
        <v>40</v>
      </c>
      <c r="AR32" s="59">
        <v>148.36102310000001</v>
      </c>
      <c r="AS32" s="58">
        <v>690.00298478647801</v>
      </c>
      <c r="AT32" s="70"/>
      <c r="AU32" s="58">
        <v>140.7777902</v>
      </c>
      <c r="AV32" s="58">
        <v>654.73460212100997</v>
      </c>
      <c r="AW32" s="74">
        <v>94.888662303920199</v>
      </c>
      <c r="AX32" s="58">
        <v>7.4296046999999996</v>
      </c>
      <c r="AY32" s="58">
        <v>34.553882897722097</v>
      </c>
      <c r="AZ32" s="74">
        <v>5.0077874530375901</v>
      </c>
      <c r="BA32" s="58">
        <v>0</v>
      </c>
      <c r="BB32" s="58">
        <v>0</v>
      </c>
      <c r="BC32" s="74">
        <v>0</v>
      </c>
      <c r="BD32" s="58">
        <v>0.15362819999999999</v>
      </c>
      <c r="BE32" s="58">
        <v>0.71449976774509005</v>
      </c>
      <c r="BF32" s="74">
        <v>0.10355024304223701</v>
      </c>
      <c r="BG32" s="59">
        <v>144.17184940000001</v>
      </c>
      <c r="BH32" s="58">
        <v>670.51981935399999</v>
      </c>
      <c r="BI32" s="70"/>
      <c r="BJ32" s="80">
        <v>2.90568076738565</v>
      </c>
      <c r="BL32" s="58" t="s">
        <v>40</v>
      </c>
      <c r="BM32" s="59">
        <v>126.11399350000001</v>
      </c>
      <c r="BN32" s="58">
        <v>586.53566900579301</v>
      </c>
      <c r="BO32" s="70"/>
      <c r="BP32" s="58">
        <v>118.888256</v>
      </c>
      <c r="BQ32" s="58">
        <v>552.92993929251804</v>
      </c>
      <c r="BR32" s="74">
        <v>94.270471262176002</v>
      </c>
      <c r="BS32" s="58">
        <v>6.8246412000000003</v>
      </c>
      <c r="BT32" s="58">
        <v>31.7402960676723</v>
      </c>
      <c r="BU32" s="74">
        <v>5.4114860774748204</v>
      </c>
      <c r="BV32" s="58">
        <v>0</v>
      </c>
      <c r="BW32" s="58">
        <v>0</v>
      </c>
      <c r="BX32" s="74">
        <v>0</v>
      </c>
      <c r="BY32" s="58">
        <v>0.40109630000000002</v>
      </c>
      <c r="BZ32" s="58">
        <v>1.8654336456029199</v>
      </c>
      <c r="CA32" s="74">
        <v>0.31804266034918599</v>
      </c>
      <c r="CB32" s="59">
        <v>121.9269121</v>
      </c>
      <c r="CC32" s="58">
        <v>567.06223452026404</v>
      </c>
      <c r="CD32" s="70"/>
      <c r="CE32" s="80">
        <v>3.4340912337432998</v>
      </c>
      <c r="CG32" s="58" t="s">
        <v>40</v>
      </c>
      <c r="CH32" s="59">
        <v>204.30730550000001</v>
      </c>
      <c r="CI32" s="58">
        <v>950.20004353611603</v>
      </c>
      <c r="CJ32" s="70"/>
      <c r="CK32" s="58">
        <v>195.61770039999999</v>
      </c>
      <c r="CL32" s="58">
        <v>909.78610374025504</v>
      </c>
      <c r="CM32" s="74">
        <v>95.746796680258697</v>
      </c>
      <c r="CN32" s="58">
        <v>8.4463221999999991</v>
      </c>
      <c r="CO32" s="58">
        <v>39.282470602403698</v>
      </c>
      <c r="CP32" s="74">
        <v>4.1341263736650902</v>
      </c>
      <c r="CQ32" s="58">
        <v>0</v>
      </c>
      <c r="CR32" s="58">
        <v>0</v>
      </c>
      <c r="CS32" s="74">
        <v>0</v>
      </c>
      <c r="CT32" s="58">
        <v>0.2432829</v>
      </c>
      <c r="CU32" s="58">
        <v>1.1314691934576599</v>
      </c>
      <c r="CV32" s="74">
        <v>0.119076946076214</v>
      </c>
      <c r="CW32" s="59">
        <v>200.4505169</v>
      </c>
      <c r="CX32" s="58">
        <v>932.26274713518296</v>
      </c>
      <c r="CY32" s="70"/>
      <c r="CZ32" s="80">
        <v>1.9240601918348099</v>
      </c>
      <c r="DB32" s="58" t="s">
        <v>40</v>
      </c>
      <c r="DC32" s="59">
        <v>223.3255456</v>
      </c>
      <c r="DD32" s="58">
        <v>1038.6507845743499</v>
      </c>
      <c r="DE32" s="70"/>
      <c r="DF32" s="58">
        <v>214.5355265</v>
      </c>
      <c r="DG32" s="58">
        <v>997.76983559867699</v>
      </c>
      <c r="DH32" s="74">
        <v>96.0640333033177</v>
      </c>
      <c r="DI32" s="58">
        <v>8.7106177999999996</v>
      </c>
      <c r="DJ32" s="58">
        <v>40.5116664454589</v>
      </c>
      <c r="DK32" s="74">
        <v>3.9004126360007398</v>
      </c>
      <c r="DL32" s="58">
        <v>0</v>
      </c>
      <c r="DM32" s="58">
        <v>0</v>
      </c>
      <c r="DN32" s="74">
        <v>0</v>
      </c>
      <c r="DO32" s="58">
        <v>7.9401299999999994E-2</v>
      </c>
      <c r="DP32" s="58">
        <v>0.36928253021683699</v>
      </c>
      <c r="DQ32" s="74">
        <v>3.5554060681538102E-2</v>
      </c>
      <c r="DR32" s="59">
        <v>219.42665729999999</v>
      </c>
      <c r="DS32" s="58">
        <v>1020.51768931701</v>
      </c>
      <c r="DT32" s="70"/>
      <c r="DU32" s="80">
        <v>1.77685261580112</v>
      </c>
    </row>
    <row r="33" spans="1:125" s="52" customFormat="1" ht="12.75" x14ac:dyDescent="0.2">
      <c r="A33" s="58" t="s">
        <v>41</v>
      </c>
      <c r="B33" s="59">
        <v>67.294532099999998</v>
      </c>
      <c r="C33" s="58">
        <v>312.975922102612</v>
      </c>
      <c r="D33" s="70"/>
      <c r="E33" s="58">
        <v>63.215451799999997</v>
      </c>
      <c r="F33" s="58">
        <v>294.00478316481599</v>
      </c>
      <c r="G33" s="74">
        <v>93.938466956069405</v>
      </c>
      <c r="H33" s="58">
        <v>4.0790803000000002</v>
      </c>
      <c r="I33" s="58">
        <v>18.9711389377964</v>
      </c>
      <c r="J33" s="74">
        <v>6.0615330439306199</v>
      </c>
      <c r="K33" s="58">
        <v>0</v>
      </c>
      <c r="L33" s="58">
        <v>0</v>
      </c>
      <c r="M33" s="74">
        <v>0</v>
      </c>
      <c r="N33" s="61"/>
      <c r="O33" s="61"/>
      <c r="P33" s="80"/>
      <c r="Q33" s="59">
        <v>64.369996700000002</v>
      </c>
      <c r="R33" s="58">
        <v>299.37438368673298</v>
      </c>
      <c r="S33" s="70"/>
      <c r="T33" s="80">
        <v>4.5433207238303304</v>
      </c>
      <c r="V33" s="58" t="s">
        <v>41</v>
      </c>
      <c r="W33" s="59">
        <v>18.087748600000001</v>
      </c>
      <c r="X33" s="58">
        <v>84.123176433308302</v>
      </c>
      <c r="Y33" s="70"/>
      <c r="Z33" s="58">
        <v>14.9805718</v>
      </c>
      <c r="AA33" s="58">
        <v>69.672202576015593</v>
      </c>
      <c r="AB33" s="74">
        <v>82.821649787856998</v>
      </c>
      <c r="AC33" s="58">
        <v>3.1071768</v>
      </c>
      <c r="AD33" s="58">
        <v>14.4509738572927</v>
      </c>
      <c r="AE33" s="74">
        <v>17.178350212142998</v>
      </c>
      <c r="AF33" s="58">
        <v>0</v>
      </c>
      <c r="AG33" s="58">
        <v>0</v>
      </c>
      <c r="AH33" s="74">
        <v>0</v>
      </c>
      <c r="AI33" s="61"/>
      <c r="AJ33" s="61"/>
      <c r="AK33" s="80"/>
      <c r="AL33" s="59">
        <v>15.058121999999999</v>
      </c>
      <c r="AM33" s="58">
        <v>70.032875941247994</v>
      </c>
      <c r="AN33" s="70"/>
      <c r="AO33" s="80">
        <v>20.119551428790398</v>
      </c>
      <c r="AQ33" s="58" t="s">
        <v>41</v>
      </c>
      <c r="AR33" s="59">
        <v>63.376586099999997</v>
      </c>
      <c r="AS33" s="58">
        <v>294.75419258265498</v>
      </c>
      <c r="AT33" s="70"/>
      <c r="AU33" s="58">
        <v>59.221697300000002</v>
      </c>
      <c r="AV33" s="58">
        <v>275.430480643007</v>
      </c>
      <c r="AW33" s="74">
        <v>93.444126521040204</v>
      </c>
      <c r="AX33" s="58">
        <v>4.1548888000000002</v>
      </c>
      <c r="AY33" s="58">
        <v>19.323711939648302</v>
      </c>
      <c r="AZ33" s="74">
        <v>6.5558734789597599</v>
      </c>
      <c r="BA33" s="58">
        <v>0</v>
      </c>
      <c r="BB33" s="58">
        <v>0</v>
      </c>
      <c r="BC33" s="74">
        <v>0</v>
      </c>
      <c r="BD33" s="61"/>
      <c r="BE33" s="61"/>
      <c r="BF33" s="80"/>
      <c r="BG33" s="59">
        <v>59.9552057</v>
      </c>
      <c r="BH33" s="58">
        <v>278.841908892763</v>
      </c>
      <c r="BI33" s="70"/>
      <c r="BJ33" s="80">
        <v>5.7065610234408704</v>
      </c>
      <c r="BL33" s="58" t="s">
        <v>41</v>
      </c>
      <c r="BM33" s="59">
        <v>47.211589099999998</v>
      </c>
      <c r="BN33" s="58">
        <v>219.57342107000301</v>
      </c>
      <c r="BO33" s="70"/>
      <c r="BP33" s="58">
        <v>43.5569378</v>
      </c>
      <c r="BQ33" s="58">
        <v>202.57623237001599</v>
      </c>
      <c r="BR33" s="74">
        <v>92.258995366034</v>
      </c>
      <c r="BS33" s="58">
        <v>3.6546512999999998</v>
      </c>
      <c r="BT33" s="58">
        <v>16.997188699986701</v>
      </c>
      <c r="BU33" s="74">
        <v>7.7410046339660301</v>
      </c>
      <c r="BV33" s="58">
        <v>0</v>
      </c>
      <c r="BW33" s="58">
        <v>0</v>
      </c>
      <c r="BX33" s="74">
        <v>0</v>
      </c>
      <c r="BY33" s="61"/>
      <c r="BZ33" s="61"/>
      <c r="CA33" s="80"/>
      <c r="CB33" s="59">
        <v>43.9392657</v>
      </c>
      <c r="CC33" s="58">
        <v>204.35437724024499</v>
      </c>
      <c r="CD33" s="70"/>
      <c r="CE33" s="80">
        <v>7.4473784390074496</v>
      </c>
      <c r="CG33" s="58" t="s">
        <v>41</v>
      </c>
      <c r="CH33" s="59">
        <v>109.1476749</v>
      </c>
      <c r="CI33" s="58">
        <v>507.62808108125103</v>
      </c>
      <c r="CJ33" s="70"/>
      <c r="CK33" s="58">
        <v>104.2163807</v>
      </c>
      <c r="CL33" s="58">
        <v>484.693433922834</v>
      </c>
      <c r="CM33" s="74">
        <v>95.481997940388595</v>
      </c>
      <c r="CN33" s="58">
        <v>4.9312942</v>
      </c>
      <c r="CO33" s="58">
        <v>22.934647158416901</v>
      </c>
      <c r="CP33" s="74">
        <v>4.5180020596114403</v>
      </c>
      <c r="CQ33" s="58">
        <v>0</v>
      </c>
      <c r="CR33" s="58">
        <v>0</v>
      </c>
      <c r="CS33" s="74">
        <v>0</v>
      </c>
      <c r="CT33" s="61"/>
      <c r="CU33" s="61"/>
      <c r="CV33" s="80"/>
      <c r="CW33" s="59">
        <v>105.9862936</v>
      </c>
      <c r="CX33" s="58">
        <v>492.92501091181799</v>
      </c>
      <c r="CY33" s="70"/>
      <c r="CZ33" s="80">
        <v>2.98282088430348</v>
      </c>
      <c r="DB33" s="58" t="s">
        <v>41</v>
      </c>
      <c r="DC33" s="59">
        <v>135.45264890000001</v>
      </c>
      <c r="DD33" s="58">
        <v>629.96823616697498</v>
      </c>
      <c r="DE33" s="70"/>
      <c r="DF33" s="58">
        <v>130.06850230000001</v>
      </c>
      <c r="DG33" s="58">
        <v>604.92744616093705</v>
      </c>
      <c r="DH33" s="74">
        <v>96.025071016532905</v>
      </c>
      <c r="DI33" s="58">
        <v>5.3841466000000002</v>
      </c>
      <c r="DJ33" s="58">
        <v>25.040790006037401</v>
      </c>
      <c r="DK33" s="74">
        <v>3.97492898346708</v>
      </c>
      <c r="DL33" s="58">
        <v>0</v>
      </c>
      <c r="DM33" s="58">
        <v>0</v>
      </c>
      <c r="DN33" s="74">
        <v>0</v>
      </c>
      <c r="DO33" s="61"/>
      <c r="DP33" s="61"/>
      <c r="DQ33" s="80"/>
      <c r="DR33" s="59">
        <v>132.34062320000001</v>
      </c>
      <c r="DS33" s="58">
        <v>615.49471086454503</v>
      </c>
      <c r="DT33" s="70"/>
      <c r="DU33" s="80">
        <v>2.35152716131384</v>
      </c>
    </row>
    <row r="34" spans="1:125" s="52" customFormat="1" ht="12.75" x14ac:dyDescent="0.2">
      <c r="A34" s="58" t="s">
        <v>42</v>
      </c>
      <c r="B34" s="59">
        <v>67.638608099999999</v>
      </c>
      <c r="C34" s="58">
        <v>314.57616360831702</v>
      </c>
      <c r="D34" s="70"/>
      <c r="E34" s="58">
        <v>62.633057299999997</v>
      </c>
      <c r="F34" s="58">
        <v>291.29616108250298</v>
      </c>
      <c r="G34" s="74">
        <v>92.599565631806698</v>
      </c>
      <c r="H34" s="58">
        <v>3.6799148000000002</v>
      </c>
      <c r="I34" s="58">
        <v>17.114685128913301</v>
      </c>
      <c r="J34" s="74">
        <v>5.4405537064858702</v>
      </c>
      <c r="K34" s="58">
        <v>0</v>
      </c>
      <c r="L34" s="58">
        <v>0</v>
      </c>
      <c r="M34" s="74">
        <v>0</v>
      </c>
      <c r="N34" s="58">
        <v>1.325636</v>
      </c>
      <c r="O34" s="58">
        <v>6.1653173969006403</v>
      </c>
      <c r="P34" s="74">
        <v>1.95988066170747</v>
      </c>
      <c r="Q34" s="59">
        <v>64.892532799999998</v>
      </c>
      <c r="R34" s="58">
        <v>301.80461408771703</v>
      </c>
      <c r="S34" s="70"/>
      <c r="T34" s="80">
        <v>4.2317277219914597</v>
      </c>
      <c r="V34" s="58" t="s">
        <v>42</v>
      </c>
      <c r="W34" s="59">
        <v>23.6265757</v>
      </c>
      <c r="X34" s="58">
        <v>109.883360283215</v>
      </c>
      <c r="Y34" s="70"/>
      <c r="Z34" s="58">
        <v>20.208644</v>
      </c>
      <c r="AA34" s="58">
        <v>93.987115936027394</v>
      </c>
      <c r="AB34" s="74">
        <v>85.5335290928342</v>
      </c>
      <c r="AC34" s="58">
        <v>3.0056212000000002</v>
      </c>
      <c r="AD34" s="58">
        <v>13.9786552815806</v>
      </c>
      <c r="AE34" s="74">
        <v>12.7213576701257</v>
      </c>
      <c r="AF34" s="58">
        <v>0</v>
      </c>
      <c r="AG34" s="58">
        <v>0</v>
      </c>
      <c r="AH34" s="74">
        <v>0</v>
      </c>
      <c r="AI34" s="58">
        <v>0.41231050000000002</v>
      </c>
      <c r="AJ34" s="58">
        <v>1.9175890656068499</v>
      </c>
      <c r="AK34" s="74">
        <v>1.7451132370400999</v>
      </c>
      <c r="AL34" s="59">
        <v>21.0512248</v>
      </c>
      <c r="AM34" s="58">
        <v>97.905822175549005</v>
      </c>
      <c r="AN34" s="70"/>
      <c r="AO34" s="80">
        <v>12.2337342575905</v>
      </c>
      <c r="AQ34" s="58" t="s">
        <v>42</v>
      </c>
      <c r="AR34" s="59">
        <v>56.680666000000002</v>
      </c>
      <c r="AS34" s="58">
        <v>263.61255741222698</v>
      </c>
      <c r="AT34" s="70"/>
      <c r="AU34" s="58">
        <v>51.8723089</v>
      </c>
      <c r="AV34" s="58">
        <v>241.24967070792701</v>
      </c>
      <c r="AW34" s="74">
        <v>91.516759700741702</v>
      </c>
      <c r="AX34" s="58">
        <v>3.5821448999999999</v>
      </c>
      <c r="AY34" s="58">
        <v>16.659973228087399</v>
      </c>
      <c r="AZ34" s="74">
        <v>6.31987087095977</v>
      </c>
      <c r="BA34" s="58">
        <v>0</v>
      </c>
      <c r="BB34" s="58">
        <v>0</v>
      </c>
      <c r="BC34" s="74">
        <v>0</v>
      </c>
      <c r="BD34" s="58">
        <v>1.2262122</v>
      </c>
      <c r="BE34" s="58">
        <v>5.7029134762120197</v>
      </c>
      <c r="BF34" s="74">
        <v>2.1633694282985299</v>
      </c>
      <c r="BG34" s="59">
        <v>53.706047300000002</v>
      </c>
      <c r="BH34" s="58">
        <v>249.77808971501901</v>
      </c>
      <c r="BI34" s="70"/>
      <c r="BJ34" s="80">
        <v>5.5387034599360696</v>
      </c>
      <c r="BL34" s="58" t="s">
        <v>42</v>
      </c>
      <c r="BM34" s="59">
        <v>48.318271099999997</v>
      </c>
      <c r="BN34" s="58">
        <v>224.720419029802</v>
      </c>
      <c r="BO34" s="70"/>
      <c r="BP34" s="58">
        <v>43.786740799999997</v>
      </c>
      <c r="BQ34" s="58">
        <v>203.64500874132801</v>
      </c>
      <c r="BR34" s="74">
        <v>90.621497423569906</v>
      </c>
      <c r="BS34" s="58">
        <v>3.4092981</v>
      </c>
      <c r="BT34" s="58">
        <v>15.8560908780014</v>
      </c>
      <c r="BU34" s="74">
        <v>7.0559190599847401</v>
      </c>
      <c r="BV34" s="58">
        <v>0</v>
      </c>
      <c r="BW34" s="58">
        <v>0</v>
      </c>
      <c r="BX34" s="74">
        <v>0</v>
      </c>
      <c r="BY34" s="58">
        <v>1.1222322</v>
      </c>
      <c r="BZ34" s="58">
        <v>5.2193194104732203</v>
      </c>
      <c r="CA34" s="74">
        <v>2.3225835164454001</v>
      </c>
      <c r="CB34" s="59">
        <v>45.336489200000003</v>
      </c>
      <c r="CC34" s="58">
        <v>210.85263645462101</v>
      </c>
      <c r="CD34" s="70"/>
      <c r="CE34" s="80">
        <v>6.5770022174544396</v>
      </c>
      <c r="CG34" s="58" t="s">
        <v>42</v>
      </c>
      <c r="CH34" s="59">
        <v>100.64433529999999</v>
      </c>
      <c r="CI34" s="58">
        <v>468.08043182637601</v>
      </c>
      <c r="CJ34" s="70"/>
      <c r="CK34" s="58">
        <v>94.625818099999904</v>
      </c>
      <c r="CL34" s="58">
        <v>440.08928735179501</v>
      </c>
      <c r="CM34" s="74">
        <v>94.0200139609844</v>
      </c>
      <c r="CN34" s="58">
        <v>3.9966230999999999</v>
      </c>
      <c r="CO34" s="58">
        <v>18.587643913777999</v>
      </c>
      <c r="CP34" s="74">
        <v>3.9710363112706699</v>
      </c>
      <c r="CQ34" s="58">
        <v>0</v>
      </c>
      <c r="CR34" s="58">
        <v>0</v>
      </c>
      <c r="CS34" s="74">
        <v>0</v>
      </c>
      <c r="CT34" s="58">
        <v>2.0218940999999999</v>
      </c>
      <c r="CU34" s="58">
        <v>9.4035005608030797</v>
      </c>
      <c r="CV34" s="74">
        <v>2.00894972774489</v>
      </c>
      <c r="CW34" s="59">
        <v>97.828522899999996</v>
      </c>
      <c r="CX34" s="58">
        <v>454.98454639770102</v>
      </c>
      <c r="CY34" s="70"/>
      <c r="CZ34" s="80">
        <v>2.87831433668708</v>
      </c>
      <c r="DB34" s="58" t="s">
        <v>42</v>
      </c>
      <c r="DC34" s="59">
        <v>137.5274311</v>
      </c>
      <c r="DD34" s="58">
        <v>639.61771067765505</v>
      </c>
      <c r="DE34" s="70"/>
      <c r="DF34" s="58">
        <v>130.22540860000001</v>
      </c>
      <c r="DG34" s="58">
        <v>605.65719183853901</v>
      </c>
      <c r="DH34" s="74">
        <v>94.690497421790397</v>
      </c>
      <c r="DI34" s="58">
        <v>4.4687298999999996</v>
      </c>
      <c r="DJ34" s="58">
        <v>20.7833358437158</v>
      </c>
      <c r="DK34" s="74">
        <v>3.2493371426029598</v>
      </c>
      <c r="DL34" s="58">
        <v>0</v>
      </c>
      <c r="DM34" s="58">
        <v>0</v>
      </c>
      <c r="DN34" s="74">
        <v>0</v>
      </c>
      <c r="DO34" s="58">
        <v>2.8332926</v>
      </c>
      <c r="DP34" s="58">
        <v>13.1771829953998</v>
      </c>
      <c r="DQ34" s="74">
        <v>2.0601654356066899</v>
      </c>
      <c r="DR34" s="59">
        <v>134.6429885</v>
      </c>
      <c r="DS34" s="58">
        <v>626.20263735274398</v>
      </c>
      <c r="DT34" s="70"/>
      <c r="DU34" s="80">
        <v>2.1422894961960601</v>
      </c>
    </row>
    <row r="35" spans="1:125" s="52" customFormat="1" ht="12.75" x14ac:dyDescent="0.2">
      <c r="A35" s="58" t="s">
        <v>43</v>
      </c>
      <c r="B35" s="62">
        <v>4.0880245000000004</v>
      </c>
      <c r="C35" s="63">
        <v>19.012736957057601</v>
      </c>
      <c r="D35" s="72"/>
      <c r="E35" s="58">
        <v>0</v>
      </c>
      <c r="F35" s="58">
        <v>0</v>
      </c>
      <c r="G35" s="74">
        <v>0</v>
      </c>
      <c r="H35" s="58">
        <v>4.0880245000000004</v>
      </c>
      <c r="I35" s="58">
        <v>19.012736957057601</v>
      </c>
      <c r="J35" s="74">
        <v>100</v>
      </c>
      <c r="K35" s="61"/>
      <c r="L35" s="61"/>
      <c r="M35" s="80"/>
      <c r="N35" s="58">
        <v>0</v>
      </c>
      <c r="O35" s="58">
        <v>0</v>
      </c>
      <c r="P35" s="74">
        <v>0</v>
      </c>
      <c r="Q35" s="62">
        <v>0</v>
      </c>
      <c r="R35" s="63">
        <v>0</v>
      </c>
      <c r="S35" s="72"/>
      <c r="T35" s="80" t="s">
        <v>18</v>
      </c>
      <c r="V35" s="58" t="s">
        <v>43</v>
      </c>
      <c r="W35" s="62">
        <v>4.7558986000000001</v>
      </c>
      <c r="X35" s="63">
        <v>22.118910754140199</v>
      </c>
      <c r="Y35" s="72"/>
      <c r="Z35" s="58">
        <v>0</v>
      </c>
      <c r="AA35" s="58">
        <v>0</v>
      </c>
      <c r="AB35" s="74">
        <v>0</v>
      </c>
      <c r="AC35" s="58">
        <v>4.7558986000000001</v>
      </c>
      <c r="AD35" s="58">
        <v>22.118910754140199</v>
      </c>
      <c r="AE35" s="74">
        <v>100</v>
      </c>
      <c r="AF35" s="61"/>
      <c r="AG35" s="61"/>
      <c r="AH35" s="80"/>
      <c r="AI35" s="58">
        <v>0</v>
      </c>
      <c r="AJ35" s="58">
        <v>0</v>
      </c>
      <c r="AK35" s="74">
        <v>0</v>
      </c>
      <c r="AL35" s="62">
        <v>0</v>
      </c>
      <c r="AM35" s="63">
        <v>0</v>
      </c>
      <c r="AN35" s="72"/>
      <c r="AO35" s="80" t="s">
        <v>18</v>
      </c>
      <c r="AQ35" s="58" t="s">
        <v>43</v>
      </c>
      <c r="AR35" s="62">
        <v>4.3467539000000004</v>
      </c>
      <c r="AS35" s="63">
        <v>20.2160453093577</v>
      </c>
      <c r="AT35" s="72"/>
      <c r="AU35" s="58">
        <v>0</v>
      </c>
      <c r="AV35" s="58">
        <v>0</v>
      </c>
      <c r="AW35" s="74">
        <v>0</v>
      </c>
      <c r="AX35" s="58">
        <v>4.3467539000000004</v>
      </c>
      <c r="AY35" s="58">
        <v>20.2160453093577</v>
      </c>
      <c r="AZ35" s="74">
        <v>100</v>
      </c>
      <c r="BA35" s="61"/>
      <c r="BB35" s="61"/>
      <c r="BC35" s="80"/>
      <c r="BD35" s="58">
        <v>0</v>
      </c>
      <c r="BE35" s="58">
        <v>0</v>
      </c>
      <c r="BF35" s="74">
        <v>0</v>
      </c>
      <c r="BG35" s="62">
        <v>0</v>
      </c>
      <c r="BH35" s="63">
        <v>0</v>
      </c>
      <c r="BI35" s="72"/>
      <c r="BJ35" s="80" t="s">
        <v>18</v>
      </c>
      <c r="BL35" s="58" t="s">
        <v>43</v>
      </c>
      <c r="BM35" s="62">
        <v>4.3138246999999996</v>
      </c>
      <c r="BN35" s="63">
        <v>20.0628969566983</v>
      </c>
      <c r="BO35" s="72"/>
      <c r="BP35" s="58">
        <v>0</v>
      </c>
      <c r="BQ35" s="58">
        <v>0</v>
      </c>
      <c r="BR35" s="74">
        <v>0</v>
      </c>
      <c r="BS35" s="58">
        <v>4.3138246999999996</v>
      </c>
      <c r="BT35" s="58">
        <v>20.0628969566983</v>
      </c>
      <c r="BU35" s="74">
        <v>100</v>
      </c>
      <c r="BV35" s="61"/>
      <c r="BW35" s="61"/>
      <c r="BX35" s="80"/>
      <c r="BY35" s="58">
        <v>0</v>
      </c>
      <c r="BZ35" s="58">
        <v>0</v>
      </c>
      <c r="CA35" s="74">
        <v>0</v>
      </c>
      <c r="CB35" s="62">
        <v>0</v>
      </c>
      <c r="CC35" s="63">
        <v>0</v>
      </c>
      <c r="CD35" s="72"/>
      <c r="CE35" s="80" t="s">
        <v>18</v>
      </c>
      <c r="CG35" s="58" t="s">
        <v>43</v>
      </c>
      <c r="CH35" s="62">
        <v>4.0505810000000002</v>
      </c>
      <c r="CI35" s="63">
        <v>18.8385933294322</v>
      </c>
      <c r="CJ35" s="72"/>
      <c r="CK35" s="58">
        <v>0</v>
      </c>
      <c r="CL35" s="58">
        <v>0</v>
      </c>
      <c r="CM35" s="74">
        <v>0</v>
      </c>
      <c r="CN35" s="58">
        <v>4.0505810000000002</v>
      </c>
      <c r="CO35" s="58">
        <v>18.8385933294322</v>
      </c>
      <c r="CP35" s="74">
        <v>100</v>
      </c>
      <c r="CQ35" s="61"/>
      <c r="CR35" s="61"/>
      <c r="CS35" s="80"/>
      <c r="CT35" s="58">
        <v>0</v>
      </c>
      <c r="CU35" s="58">
        <v>0</v>
      </c>
      <c r="CV35" s="74">
        <v>0</v>
      </c>
      <c r="CW35" s="62">
        <v>0</v>
      </c>
      <c r="CX35" s="63">
        <v>0</v>
      </c>
      <c r="CY35" s="72"/>
      <c r="CZ35" s="80" t="s">
        <v>18</v>
      </c>
      <c r="DB35" s="58" t="s">
        <v>43</v>
      </c>
      <c r="DC35" s="62">
        <v>4.1007252000000003</v>
      </c>
      <c r="DD35" s="63">
        <v>19.071805846754899</v>
      </c>
      <c r="DE35" s="72"/>
      <c r="DF35" s="58">
        <v>0</v>
      </c>
      <c r="DG35" s="58">
        <v>0</v>
      </c>
      <c r="DH35" s="74">
        <v>0</v>
      </c>
      <c r="DI35" s="58">
        <v>4.1007252000000003</v>
      </c>
      <c r="DJ35" s="58">
        <v>19.071805846754899</v>
      </c>
      <c r="DK35" s="74">
        <v>100</v>
      </c>
      <c r="DL35" s="61"/>
      <c r="DM35" s="61"/>
      <c r="DN35" s="80"/>
      <c r="DO35" s="58">
        <v>0</v>
      </c>
      <c r="DP35" s="58">
        <v>0</v>
      </c>
      <c r="DQ35" s="74">
        <v>0</v>
      </c>
      <c r="DR35" s="62">
        <v>0</v>
      </c>
      <c r="DS35" s="63">
        <v>0</v>
      </c>
      <c r="DT35" s="72"/>
      <c r="DU35" s="80" t="s">
        <v>18</v>
      </c>
    </row>
    <row r="36" spans="1:125" s="52" customFormat="1" ht="12.75" x14ac:dyDescent="0.2">
      <c r="A36" s="64" t="s">
        <v>44</v>
      </c>
      <c r="B36" s="64"/>
      <c r="C36" s="64"/>
      <c r="D36" s="73"/>
      <c r="E36" s="64"/>
      <c r="F36" s="64"/>
      <c r="G36" s="73"/>
      <c r="H36" s="64"/>
      <c r="I36" s="64"/>
      <c r="J36" s="73"/>
      <c r="K36" s="64"/>
      <c r="L36" s="64"/>
      <c r="M36" s="73"/>
      <c r="N36" s="64"/>
      <c r="O36" s="64"/>
      <c r="P36" s="73"/>
      <c r="Q36" s="64"/>
      <c r="R36" s="64"/>
      <c r="S36" s="73"/>
      <c r="T36" s="85"/>
      <c r="V36" s="64" t="s">
        <v>44</v>
      </c>
      <c r="W36" s="64"/>
      <c r="X36" s="64"/>
      <c r="Y36" s="73"/>
      <c r="Z36" s="64"/>
      <c r="AA36" s="64"/>
      <c r="AB36" s="73"/>
      <c r="AC36" s="64"/>
      <c r="AD36" s="64"/>
      <c r="AE36" s="73"/>
      <c r="AF36" s="64"/>
      <c r="AG36" s="64"/>
      <c r="AH36" s="73"/>
      <c r="AI36" s="64"/>
      <c r="AJ36" s="64"/>
      <c r="AK36" s="73"/>
      <c r="AL36" s="64"/>
      <c r="AM36" s="64"/>
      <c r="AN36" s="73"/>
      <c r="AO36" s="73"/>
      <c r="AQ36" s="64" t="s">
        <v>44</v>
      </c>
      <c r="AR36" s="64"/>
      <c r="AS36" s="64"/>
      <c r="AT36" s="73"/>
      <c r="AU36" s="64"/>
      <c r="AV36" s="64"/>
      <c r="AW36" s="73"/>
      <c r="AX36" s="64"/>
      <c r="AY36" s="64"/>
      <c r="AZ36" s="73"/>
      <c r="BA36" s="64"/>
      <c r="BB36" s="64"/>
      <c r="BC36" s="73"/>
      <c r="BD36" s="64"/>
      <c r="BE36" s="64"/>
      <c r="BF36" s="73"/>
      <c r="BG36" s="64"/>
      <c r="BH36" s="64"/>
      <c r="BI36" s="73"/>
      <c r="BJ36" s="85"/>
      <c r="BL36" s="64" t="s">
        <v>44</v>
      </c>
      <c r="BM36" s="64"/>
      <c r="BN36" s="64"/>
      <c r="BO36" s="73"/>
      <c r="BP36" s="64"/>
      <c r="BQ36" s="64"/>
      <c r="BR36" s="73"/>
      <c r="BS36" s="64"/>
      <c r="BT36" s="64"/>
      <c r="BU36" s="73"/>
      <c r="BV36" s="64"/>
      <c r="BW36" s="64"/>
      <c r="BX36" s="73"/>
      <c r="BY36" s="64"/>
      <c r="BZ36" s="64"/>
      <c r="CA36" s="73"/>
      <c r="CB36" s="64"/>
      <c r="CC36" s="64"/>
      <c r="CD36" s="73"/>
      <c r="CE36" s="85"/>
      <c r="CG36" s="64" t="s">
        <v>44</v>
      </c>
      <c r="CH36" s="64"/>
      <c r="CI36" s="64"/>
      <c r="CJ36" s="73"/>
      <c r="CK36" s="64"/>
      <c r="CL36" s="64"/>
      <c r="CM36" s="73"/>
      <c r="CN36" s="64"/>
      <c r="CO36" s="64"/>
      <c r="CP36" s="73"/>
      <c r="CQ36" s="64"/>
      <c r="CR36" s="64"/>
      <c r="CS36" s="73"/>
      <c r="CT36" s="64"/>
      <c r="CU36" s="64"/>
      <c r="CV36" s="73"/>
      <c r="CW36" s="64"/>
      <c r="CX36" s="64"/>
      <c r="CY36" s="73"/>
      <c r="CZ36" s="85"/>
      <c r="DB36" s="64" t="s">
        <v>44</v>
      </c>
      <c r="DC36" s="64"/>
      <c r="DD36" s="64"/>
      <c r="DE36" s="73"/>
      <c r="DF36" s="64"/>
      <c r="DG36" s="64"/>
      <c r="DH36" s="73"/>
      <c r="DI36" s="64"/>
      <c r="DJ36" s="64"/>
      <c r="DK36" s="73"/>
      <c r="DL36" s="64"/>
      <c r="DM36" s="64"/>
      <c r="DN36" s="73"/>
      <c r="DO36" s="64"/>
      <c r="DP36" s="64"/>
      <c r="DQ36" s="73"/>
      <c r="DR36" s="64"/>
      <c r="DS36" s="64"/>
      <c r="DT36" s="73"/>
      <c r="DU36" s="85"/>
    </row>
    <row r="37" spans="1:125" s="52" customFormat="1" ht="12.75" x14ac:dyDescent="0.2">
      <c r="A37" s="65" t="s">
        <v>45</v>
      </c>
      <c r="B37" s="58"/>
      <c r="C37" s="58"/>
      <c r="D37" s="74"/>
      <c r="E37" s="58"/>
      <c r="F37" s="58"/>
      <c r="G37" s="74"/>
      <c r="H37" s="58"/>
      <c r="I37" s="58"/>
      <c r="J37" s="74"/>
      <c r="K37" s="58"/>
      <c r="L37" s="58"/>
      <c r="M37" s="74"/>
      <c r="N37" s="58"/>
      <c r="O37" s="58"/>
      <c r="P37" s="74"/>
      <c r="Q37" s="58"/>
      <c r="R37" s="58"/>
      <c r="S37" s="74"/>
      <c r="T37" s="80"/>
      <c r="V37" s="65" t="s">
        <v>45</v>
      </c>
      <c r="W37" s="58"/>
      <c r="X37" s="58"/>
      <c r="Y37" s="74"/>
      <c r="Z37" s="58"/>
      <c r="AA37" s="58"/>
      <c r="AB37" s="74"/>
      <c r="AC37" s="58"/>
      <c r="AD37" s="58"/>
      <c r="AE37" s="74"/>
      <c r="AF37" s="58"/>
      <c r="AG37" s="58"/>
      <c r="AH37" s="74"/>
      <c r="AI37" s="58"/>
      <c r="AJ37" s="58"/>
      <c r="AK37" s="74"/>
      <c r="AL37" s="58"/>
      <c r="AM37" s="58"/>
      <c r="AN37" s="74"/>
      <c r="AO37" s="74"/>
      <c r="AQ37" s="65" t="s">
        <v>45</v>
      </c>
      <c r="AR37" s="58"/>
      <c r="AS37" s="58"/>
      <c r="AT37" s="74"/>
      <c r="AU37" s="58"/>
      <c r="AV37" s="58"/>
      <c r="AW37" s="74"/>
      <c r="AX37" s="58"/>
      <c r="AY37" s="58"/>
      <c r="AZ37" s="74"/>
      <c r="BA37" s="58"/>
      <c r="BB37" s="58"/>
      <c r="BC37" s="74"/>
      <c r="BD37" s="58"/>
      <c r="BE37" s="58"/>
      <c r="BF37" s="74"/>
      <c r="BG37" s="58"/>
      <c r="BH37" s="58"/>
      <c r="BI37" s="74"/>
      <c r="BJ37" s="80"/>
      <c r="BL37" s="65" t="s">
        <v>45</v>
      </c>
      <c r="BM37" s="58"/>
      <c r="BN37" s="58"/>
      <c r="BO37" s="74"/>
      <c r="BP37" s="58"/>
      <c r="BQ37" s="58"/>
      <c r="BR37" s="74"/>
      <c r="BS37" s="58"/>
      <c r="BT37" s="58"/>
      <c r="BU37" s="74"/>
      <c r="BV37" s="58"/>
      <c r="BW37" s="58"/>
      <c r="BX37" s="74"/>
      <c r="BY37" s="58"/>
      <c r="BZ37" s="58"/>
      <c r="CA37" s="74"/>
      <c r="CB37" s="58"/>
      <c r="CC37" s="58"/>
      <c r="CD37" s="74"/>
      <c r="CE37" s="80"/>
      <c r="CG37" s="65" t="s">
        <v>45</v>
      </c>
      <c r="CH37" s="58"/>
      <c r="CI37" s="58"/>
      <c r="CJ37" s="74"/>
      <c r="CK37" s="58"/>
      <c r="CL37" s="58"/>
      <c r="CM37" s="74"/>
      <c r="CN37" s="58"/>
      <c r="CO37" s="58"/>
      <c r="CP37" s="74"/>
      <c r="CQ37" s="58"/>
      <c r="CR37" s="58"/>
      <c r="CS37" s="74"/>
      <c r="CT37" s="58"/>
      <c r="CU37" s="58"/>
      <c r="CV37" s="74"/>
      <c r="CW37" s="58"/>
      <c r="CX37" s="58"/>
      <c r="CY37" s="74"/>
      <c r="CZ37" s="80"/>
      <c r="DB37" s="65" t="s">
        <v>45</v>
      </c>
      <c r="DC37" s="58"/>
      <c r="DD37" s="58"/>
      <c r="DE37" s="74"/>
      <c r="DF37" s="58"/>
      <c r="DG37" s="58"/>
      <c r="DH37" s="74"/>
      <c r="DI37" s="58"/>
      <c r="DJ37" s="58"/>
      <c r="DK37" s="74"/>
      <c r="DL37" s="58"/>
      <c r="DM37" s="58"/>
      <c r="DN37" s="74"/>
      <c r="DO37" s="58"/>
      <c r="DP37" s="58"/>
      <c r="DQ37" s="74"/>
      <c r="DR37" s="58"/>
      <c r="DS37" s="58"/>
      <c r="DT37" s="74"/>
      <c r="DU37" s="80"/>
    </row>
    <row r="38" spans="1:125" s="52" customFormat="1" ht="12.75" x14ac:dyDescent="0.2">
      <c r="A38" s="52" t="s">
        <v>46</v>
      </c>
      <c r="B38" s="58"/>
      <c r="C38" s="58"/>
      <c r="D38" s="74"/>
      <c r="E38" s="58"/>
      <c r="F38" s="58"/>
      <c r="G38" s="74"/>
      <c r="H38" s="58"/>
      <c r="I38" s="58"/>
      <c r="J38" s="74"/>
      <c r="K38" s="58"/>
      <c r="L38" s="58"/>
      <c r="M38" s="74"/>
      <c r="N38" s="58"/>
      <c r="O38" s="58"/>
      <c r="P38" s="74"/>
      <c r="Q38" s="58"/>
      <c r="R38" s="58"/>
      <c r="S38" s="74"/>
      <c r="T38" s="80"/>
      <c r="V38" s="52" t="s">
        <v>46</v>
      </c>
      <c r="W38" s="58"/>
      <c r="X38" s="58"/>
      <c r="Y38" s="74"/>
      <c r="Z38" s="58"/>
      <c r="AA38" s="58"/>
      <c r="AB38" s="74"/>
      <c r="AC38" s="58"/>
      <c r="AD38" s="58"/>
      <c r="AE38" s="74"/>
      <c r="AF38" s="58"/>
      <c r="AG38" s="58"/>
      <c r="AH38" s="74"/>
      <c r="AI38" s="58"/>
      <c r="AJ38" s="58"/>
      <c r="AK38" s="74"/>
      <c r="AL38" s="58"/>
      <c r="AM38" s="58"/>
      <c r="AN38" s="74"/>
      <c r="AO38" s="74"/>
      <c r="AQ38" s="52" t="s">
        <v>46</v>
      </c>
      <c r="AR38" s="58"/>
      <c r="AS38" s="58"/>
      <c r="AT38" s="74"/>
      <c r="AU38" s="58"/>
      <c r="AV38" s="58"/>
      <c r="AW38" s="74"/>
      <c r="AX38" s="58"/>
      <c r="AY38" s="58"/>
      <c r="AZ38" s="74"/>
      <c r="BA38" s="58"/>
      <c r="BB38" s="58"/>
      <c r="BC38" s="74"/>
      <c r="BD38" s="58"/>
      <c r="BE38" s="58"/>
      <c r="BF38" s="74"/>
      <c r="BG38" s="58"/>
      <c r="BH38" s="58"/>
      <c r="BI38" s="74"/>
      <c r="BJ38" s="80"/>
      <c r="BL38" s="52" t="s">
        <v>46</v>
      </c>
      <c r="BM38" s="58"/>
      <c r="BN38" s="58"/>
      <c r="BO38" s="74"/>
      <c r="BP38" s="58"/>
      <c r="BQ38" s="58"/>
      <c r="BR38" s="74"/>
      <c r="BS38" s="58"/>
      <c r="BT38" s="58"/>
      <c r="BU38" s="74"/>
      <c r="BV38" s="58"/>
      <c r="BW38" s="58"/>
      <c r="BX38" s="74"/>
      <c r="BY38" s="58"/>
      <c r="BZ38" s="58"/>
      <c r="CA38" s="74"/>
      <c r="CB38" s="58"/>
      <c r="CC38" s="58"/>
      <c r="CD38" s="74"/>
      <c r="CE38" s="80"/>
      <c r="CG38" s="52" t="s">
        <v>46</v>
      </c>
      <c r="CH38" s="58"/>
      <c r="CI38" s="58"/>
      <c r="CJ38" s="74"/>
      <c r="CK38" s="58"/>
      <c r="CL38" s="58"/>
      <c r="CM38" s="74"/>
      <c r="CN38" s="58"/>
      <c r="CO38" s="58"/>
      <c r="CP38" s="74"/>
      <c r="CQ38" s="58"/>
      <c r="CR38" s="58"/>
      <c r="CS38" s="74"/>
      <c r="CT38" s="58"/>
      <c r="CU38" s="58"/>
      <c r="CV38" s="74"/>
      <c r="CW38" s="58"/>
      <c r="CX38" s="58"/>
      <c r="CY38" s="74"/>
      <c r="CZ38" s="80"/>
      <c r="DB38" s="52" t="s">
        <v>46</v>
      </c>
      <c r="DC38" s="58"/>
      <c r="DD38" s="58"/>
      <c r="DE38" s="74"/>
      <c r="DF38" s="58"/>
      <c r="DG38" s="58"/>
      <c r="DH38" s="74"/>
      <c r="DI38" s="58"/>
      <c r="DJ38" s="58"/>
      <c r="DK38" s="74"/>
      <c r="DL38" s="58"/>
      <c r="DM38" s="58"/>
      <c r="DN38" s="74"/>
      <c r="DO38" s="58"/>
      <c r="DP38" s="58"/>
      <c r="DQ38" s="74"/>
      <c r="DR38" s="58"/>
      <c r="DS38" s="58"/>
      <c r="DT38" s="74"/>
      <c r="DU38" s="80"/>
    </row>
    <row r="39" spans="1:125" s="52" customFormat="1" ht="12.75" x14ac:dyDescent="0.2">
      <c r="A39" s="58" t="s">
        <v>47</v>
      </c>
      <c r="B39" s="58"/>
      <c r="C39" s="58"/>
      <c r="D39" s="74"/>
      <c r="E39" s="58"/>
      <c r="F39" s="58"/>
      <c r="G39" s="74"/>
      <c r="H39" s="58"/>
      <c r="I39" s="58"/>
      <c r="J39" s="74"/>
      <c r="K39" s="58"/>
      <c r="L39" s="58"/>
      <c r="M39" s="74"/>
      <c r="N39" s="58"/>
      <c r="O39" s="58"/>
      <c r="P39" s="74"/>
      <c r="Q39" s="58"/>
      <c r="R39" s="58"/>
      <c r="S39" s="74"/>
      <c r="T39" s="80"/>
      <c r="V39" s="58" t="s">
        <v>47</v>
      </c>
      <c r="W39" s="58"/>
      <c r="X39" s="58"/>
      <c r="Y39" s="74"/>
      <c r="Z39" s="58"/>
      <c r="AA39" s="58"/>
      <c r="AB39" s="74"/>
      <c r="AC39" s="58"/>
      <c r="AD39" s="58"/>
      <c r="AE39" s="74"/>
      <c r="AF39" s="58"/>
      <c r="AG39" s="58"/>
      <c r="AH39" s="74"/>
      <c r="AI39" s="58"/>
      <c r="AJ39" s="58"/>
      <c r="AK39" s="74"/>
      <c r="AL39" s="58"/>
      <c r="AM39" s="58"/>
      <c r="AN39" s="74"/>
      <c r="AO39" s="74"/>
      <c r="AQ39" s="58" t="s">
        <v>47</v>
      </c>
      <c r="AR39" s="58"/>
      <c r="AS39" s="58"/>
      <c r="AT39" s="74"/>
      <c r="AU39" s="58"/>
      <c r="AV39" s="58"/>
      <c r="AW39" s="74"/>
      <c r="AX39" s="58"/>
      <c r="AY39" s="58"/>
      <c r="AZ39" s="74"/>
      <c r="BA39" s="58"/>
      <c r="BB39" s="58"/>
      <c r="BC39" s="74"/>
      <c r="BD39" s="58"/>
      <c r="BE39" s="58"/>
      <c r="BF39" s="74"/>
      <c r="BG39" s="58"/>
      <c r="BH39" s="58"/>
      <c r="BI39" s="74"/>
      <c r="BJ39" s="80"/>
      <c r="BL39" s="58" t="s">
        <v>47</v>
      </c>
      <c r="BM39" s="58"/>
      <c r="BN39" s="58"/>
      <c r="BO39" s="74"/>
      <c r="BP39" s="58"/>
      <c r="BQ39" s="58"/>
      <c r="BR39" s="74"/>
      <c r="BS39" s="58"/>
      <c r="BT39" s="58"/>
      <c r="BU39" s="74"/>
      <c r="BV39" s="58"/>
      <c r="BW39" s="58"/>
      <c r="BX39" s="74"/>
      <c r="BY39" s="58"/>
      <c r="BZ39" s="58"/>
      <c r="CA39" s="74"/>
      <c r="CB39" s="58"/>
      <c r="CC39" s="58"/>
      <c r="CD39" s="74"/>
      <c r="CE39" s="80"/>
      <c r="CG39" s="58" t="s">
        <v>47</v>
      </c>
      <c r="CH39" s="58"/>
      <c r="CI39" s="58"/>
      <c r="CJ39" s="74"/>
      <c r="CK39" s="58"/>
      <c r="CL39" s="58"/>
      <c r="CM39" s="74"/>
      <c r="CN39" s="58"/>
      <c r="CO39" s="58"/>
      <c r="CP39" s="74"/>
      <c r="CQ39" s="58"/>
      <c r="CR39" s="58"/>
      <c r="CS39" s="74"/>
      <c r="CT39" s="58"/>
      <c r="CU39" s="58"/>
      <c r="CV39" s="74"/>
      <c r="CW39" s="58"/>
      <c r="CX39" s="58"/>
      <c r="CY39" s="74"/>
      <c r="CZ39" s="80"/>
      <c r="DB39" s="58" t="s">
        <v>47</v>
      </c>
      <c r="DC39" s="58"/>
      <c r="DD39" s="58"/>
      <c r="DE39" s="74"/>
      <c r="DF39" s="58"/>
      <c r="DG39" s="58"/>
      <c r="DH39" s="74"/>
      <c r="DI39" s="58"/>
      <c r="DJ39" s="58"/>
      <c r="DK39" s="74"/>
      <c r="DL39" s="58"/>
      <c r="DM39" s="58"/>
      <c r="DN39" s="74"/>
      <c r="DO39" s="58"/>
      <c r="DP39" s="58"/>
      <c r="DQ39" s="74"/>
      <c r="DR39" s="58"/>
      <c r="DS39" s="58"/>
      <c r="DT39" s="74"/>
      <c r="DU39" s="80"/>
    </row>
    <row r="40" spans="1:125" s="52" customFormat="1" ht="12.75" x14ac:dyDescent="0.2">
      <c r="A40" s="58" t="s">
        <v>48</v>
      </c>
      <c r="B40" s="58"/>
      <c r="C40" s="58"/>
      <c r="D40" s="74"/>
      <c r="E40" s="58"/>
      <c r="F40" s="58"/>
      <c r="G40" s="74"/>
      <c r="H40" s="58"/>
      <c r="I40" s="58"/>
      <c r="J40" s="74"/>
      <c r="K40" s="58"/>
      <c r="L40" s="58"/>
      <c r="M40" s="74"/>
      <c r="N40" s="58"/>
      <c r="O40" s="58"/>
      <c r="P40" s="74"/>
      <c r="Q40" s="58"/>
      <c r="R40" s="58"/>
      <c r="S40" s="74"/>
      <c r="T40" s="80"/>
      <c r="V40" s="58" t="s">
        <v>48</v>
      </c>
      <c r="W40" s="58"/>
      <c r="X40" s="58"/>
      <c r="Y40" s="74"/>
      <c r="Z40" s="58"/>
      <c r="AA40" s="58"/>
      <c r="AB40" s="74"/>
      <c r="AC40" s="58"/>
      <c r="AD40" s="58"/>
      <c r="AE40" s="74"/>
      <c r="AF40" s="58"/>
      <c r="AG40" s="58"/>
      <c r="AH40" s="74"/>
      <c r="AI40" s="58"/>
      <c r="AJ40" s="58"/>
      <c r="AK40" s="74"/>
      <c r="AL40" s="58"/>
      <c r="AM40" s="58"/>
      <c r="AN40" s="74"/>
      <c r="AO40" s="74"/>
      <c r="AQ40" s="58" t="s">
        <v>48</v>
      </c>
      <c r="AR40" s="58"/>
      <c r="AS40" s="58"/>
      <c r="AT40" s="74"/>
      <c r="AU40" s="58"/>
      <c r="AV40" s="58"/>
      <c r="AW40" s="74"/>
      <c r="AX40" s="58"/>
      <c r="AY40" s="58"/>
      <c r="AZ40" s="74"/>
      <c r="BA40" s="58"/>
      <c r="BB40" s="58"/>
      <c r="BC40" s="74"/>
      <c r="BD40" s="58"/>
      <c r="BE40" s="58"/>
      <c r="BF40" s="74"/>
      <c r="BG40" s="58"/>
      <c r="BH40" s="58"/>
      <c r="BI40" s="74"/>
      <c r="BJ40" s="80"/>
      <c r="BL40" s="58" t="s">
        <v>48</v>
      </c>
      <c r="BM40" s="58"/>
      <c r="BN40" s="58"/>
      <c r="BO40" s="74"/>
      <c r="BP40" s="58"/>
      <c r="BQ40" s="58"/>
      <c r="BR40" s="74"/>
      <c r="BS40" s="58"/>
      <c r="BT40" s="58"/>
      <c r="BU40" s="74"/>
      <c r="BV40" s="58"/>
      <c r="BW40" s="58"/>
      <c r="BX40" s="74"/>
      <c r="BY40" s="58"/>
      <c r="BZ40" s="58"/>
      <c r="CA40" s="74"/>
      <c r="CB40" s="58"/>
      <c r="CC40" s="58"/>
      <c r="CD40" s="74"/>
      <c r="CE40" s="80"/>
      <c r="CG40" s="58" t="s">
        <v>48</v>
      </c>
      <c r="CH40" s="58"/>
      <c r="CI40" s="58"/>
      <c r="CJ40" s="74"/>
      <c r="CK40" s="58"/>
      <c r="CL40" s="58"/>
      <c r="CM40" s="74"/>
      <c r="CN40" s="58"/>
      <c r="CO40" s="58"/>
      <c r="CP40" s="74"/>
      <c r="CQ40" s="58"/>
      <c r="CR40" s="58"/>
      <c r="CS40" s="74"/>
      <c r="CT40" s="58"/>
      <c r="CU40" s="58"/>
      <c r="CV40" s="74"/>
      <c r="CW40" s="58"/>
      <c r="CX40" s="58"/>
      <c r="CY40" s="74"/>
      <c r="CZ40" s="80"/>
      <c r="DB40" s="58" t="s">
        <v>48</v>
      </c>
      <c r="DC40" s="58"/>
      <c r="DD40" s="58"/>
      <c r="DE40" s="74"/>
      <c r="DF40" s="58"/>
      <c r="DG40" s="58"/>
      <c r="DH40" s="74"/>
      <c r="DI40" s="58"/>
      <c r="DJ40" s="58"/>
      <c r="DK40" s="74"/>
      <c r="DL40" s="58"/>
      <c r="DM40" s="58"/>
      <c r="DN40" s="74"/>
      <c r="DO40" s="58"/>
      <c r="DP40" s="58"/>
      <c r="DQ40" s="74"/>
      <c r="DR40" s="58"/>
      <c r="DS40" s="58"/>
      <c r="DT40" s="74"/>
      <c r="DU40" s="80"/>
    </row>
  </sheetData>
  <mergeCells count="36">
    <mergeCell ref="B2:D2"/>
    <mergeCell ref="E2:G2"/>
    <mergeCell ref="H2:J2"/>
    <mergeCell ref="K2:M2"/>
    <mergeCell ref="N2:P2"/>
    <mergeCell ref="Q2:S2"/>
    <mergeCell ref="W2:Y2"/>
    <mergeCell ref="Z2:AB2"/>
    <mergeCell ref="AC2:AE2"/>
    <mergeCell ref="AF2:AH2"/>
    <mergeCell ref="AI2:AK2"/>
    <mergeCell ref="AL2:AN2"/>
    <mergeCell ref="AR2:AT2"/>
    <mergeCell ref="AU2:AW2"/>
    <mergeCell ref="AX2:AZ2"/>
    <mergeCell ref="BA2:BC2"/>
    <mergeCell ref="BD2:BF2"/>
    <mergeCell ref="BG2:BI2"/>
    <mergeCell ref="BM2:BO2"/>
    <mergeCell ref="BP2:BR2"/>
    <mergeCell ref="BS2:BU2"/>
    <mergeCell ref="BV2:BX2"/>
    <mergeCell ref="BY2:CA2"/>
    <mergeCell ref="CB2:CD2"/>
    <mergeCell ref="CH2:CJ2"/>
    <mergeCell ref="CK2:CM2"/>
    <mergeCell ref="CN2:CP2"/>
    <mergeCell ref="CQ2:CS2"/>
    <mergeCell ref="CT2:CV2"/>
    <mergeCell ref="CW2:CY2"/>
    <mergeCell ref="DR2:DT2"/>
    <mergeCell ref="DC2:DE2"/>
    <mergeCell ref="DF2:DH2"/>
    <mergeCell ref="DI2:DK2"/>
    <mergeCell ref="DL2:DN2"/>
    <mergeCell ref="DO2:DQ2"/>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U40"/>
  <sheetViews>
    <sheetView topLeftCell="DK1" zoomScale="67" workbookViewId="0">
      <selection activeCell="DT26" activeCellId="5" sqref="DE26:DE28 DH25:DH28 DK25:DK28 DN25:DN28 DQ25:DQ28 DT26:DT28"/>
    </sheetView>
  </sheetViews>
  <sheetFormatPr defaultRowHeight="15" x14ac:dyDescent="0.25"/>
  <cols>
    <col min="1" max="1" width="30.7109375" customWidth="1"/>
    <col min="4" max="4" width="8.85546875" style="76"/>
    <col min="7" max="7" width="8.85546875" style="76"/>
    <col min="10" max="10" width="8.85546875" style="76"/>
    <col min="13" max="13" width="8.85546875" style="76"/>
    <col min="16" max="16" width="8.85546875" style="76"/>
    <col min="19" max="19" width="8.85546875" style="76"/>
    <col min="20" max="20" width="11.5703125" style="87" customWidth="1"/>
    <col min="22" max="22" width="30.7109375" customWidth="1"/>
    <col min="25" max="25" width="8.85546875" style="76"/>
    <col min="28" max="28" width="8.85546875" style="76"/>
    <col min="31" max="31" width="8.85546875" style="76"/>
    <col min="34" max="34" width="8.85546875" style="76"/>
    <col min="37" max="37" width="8.85546875" style="76"/>
    <col min="40" max="41" width="8.85546875" style="76"/>
    <col min="43" max="43" width="30.7109375" customWidth="1"/>
    <col min="46" max="46" width="8.85546875" style="76"/>
    <col min="49" max="49" width="8.85546875" style="76"/>
    <col min="52" max="52" width="8.85546875" style="76"/>
    <col min="55" max="55" width="8.85546875" style="76"/>
    <col min="58" max="58" width="8.85546875" style="76"/>
    <col min="61" max="61" width="8.85546875" style="76"/>
    <col min="62" max="62" width="11.5703125" style="87" customWidth="1"/>
    <col min="64" max="64" width="30.7109375" customWidth="1"/>
    <col min="67" max="67" width="8.85546875" style="76"/>
    <col min="70" max="70" width="8.85546875" style="76"/>
    <col min="73" max="73" width="8.85546875" style="76"/>
    <col min="76" max="76" width="8.85546875" style="76"/>
    <col min="79" max="79" width="8.85546875" style="76"/>
    <col min="82" max="82" width="8.85546875" style="76"/>
    <col min="83" max="83" width="11.5703125" style="87" customWidth="1"/>
    <col min="85" max="85" width="30.7109375" customWidth="1"/>
    <col min="88" max="88" width="8.85546875" style="76"/>
    <col min="91" max="91" width="8.85546875" style="76"/>
    <col min="94" max="94" width="8.85546875" style="76"/>
    <col min="97" max="97" width="8.85546875" style="76"/>
    <col min="100" max="100" width="8.85546875" style="76"/>
    <col min="103" max="103" width="8.85546875" style="76"/>
    <col min="104" max="104" width="11.5703125" style="87" customWidth="1"/>
    <col min="106" max="106" width="30.7109375" customWidth="1"/>
    <col min="109" max="109" width="8.85546875" style="76"/>
    <col min="112" max="112" width="8.85546875" style="76"/>
    <col min="115" max="115" width="8.85546875" style="76"/>
    <col min="118" max="118" width="8.85546875" style="76"/>
    <col min="121" max="121" width="8.85546875" style="76"/>
    <col min="124" max="124" width="8.85546875" style="76"/>
    <col min="125" max="125" width="11.5703125" style="87" customWidth="1"/>
  </cols>
  <sheetData>
    <row r="1" spans="1:125" s="52" customFormat="1" ht="12.75" x14ac:dyDescent="0.2">
      <c r="A1" s="52" t="s">
        <v>383</v>
      </c>
      <c r="D1" s="66"/>
      <c r="G1" s="66"/>
      <c r="J1" s="66"/>
      <c r="M1" s="66"/>
      <c r="P1" s="66"/>
      <c r="S1" s="66"/>
      <c r="T1" s="83"/>
      <c r="V1" s="52" t="s">
        <v>384</v>
      </c>
      <c r="Y1" s="66"/>
      <c r="AB1" s="66"/>
      <c r="AE1" s="66"/>
      <c r="AH1" s="66"/>
      <c r="AK1" s="66"/>
      <c r="AN1" s="66"/>
      <c r="AO1" s="66"/>
      <c r="AQ1" s="52" t="s">
        <v>385</v>
      </c>
      <c r="AT1" s="66"/>
      <c r="AW1" s="66"/>
      <c r="AZ1" s="66"/>
      <c r="BC1" s="66"/>
      <c r="BF1" s="66"/>
      <c r="BI1" s="66"/>
      <c r="BJ1" s="83"/>
      <c r="BL1" s="52" t="s">
        <v>386</v>
      </c>
      <c r="BO1" s="66"/>
      <c r="BR1" s="66"/>
      <c r="BU1" s="66"/>
      <c r="BX1" s="66"/>
      <c r="CA1" s="66"/>
      <c r="CD1" s="66"/>
      <c r="CE1" s="83"/>
      <c r="CG1" s="52" t="s">
        <v>387</v>
      </c>
      <c r="CJ1" s="66"/>
      <c r="CM1" s="66"/>
      <c r="CP1" s="66"/>
      <c r="CS1" s="66"/>
      <c r="CV1" s="66"/>
      <c r="CY1" s="66"/>
      <c r="CZ1" s="83"/>
      <c r="DB1" s="52" t="s">
        <v>388</v>
      </c>
      <c r="DE1" s="66"/>
      <c r="DH1" s="66"/>
      <c r="DK1" s="66"/>
      <c r="DN1" s="66"/>
      <c r="DQ1" s="66"/>
      <c r="DT1" s="66"/>
      <c r="DU1" s="83"/>
    </row>
    <row r="2" spans="1:125" s="52" customFormat="1" ht="12.75" x14ac:dyDescent="0.2">
      <c r="A2" s="39" t="s">
        <v>70</v>
      </c>
      <c r="B2" s="165" t="s">
        <v>1</v>
      </c>
      <c r="C2" s="166"/>
      <c r="D2" s="167"/>
      <c r="E2" s="166" t="s">
        <v>2</v>
      </c>
      <c r="F2" s="166"/>
      <c r="G2" s="166"/>
      <c r="H2" s="166" t="s">
        <v>3</v>
      </c>
      <c r="I2" s="166"/>
      <c r="J2" s="166"/>
      <c r="K2" s="166" t="s">
        <v>4</v>
      </c>
      <c r="L2" s="166"/>
      <c r="M2" s="166"/>
      <c r="N2" s="166" t="s">
        <v>5</v>
      </c>
      <c r="O2" s="166"/>
      <c r="P2" s="166"/>
      <c r="Q2" s="165" t="s">
        <v>6</v>
      </c>
      <c r="R2" s="166"/>
      <c r="S2" s="167"/>
      <c r="T2" s="50" t="s">
        <v>7</v>
      </c>
      <c r="V2" s="39" t="s">
        <v>70</v>
      </c>
      <c r="W2" s="165" t="s">
        <v>1</v>
      </c>
      <c r="X2" s="166"/>
      <c r="Y2" s="167"/>
      <c r="Z2" s="166" t="s">
        <v>2</v>
      </c>
      <c r="AA2" s="166"/>
      <c r="AB2" s="166"/>
      <c r="AC2" s="166" t="s">
        <v>3</v>
      </c>
      <c r="AD2" s="166"/>
      <c r="AE2" s="166"/>
      <c r="AF2" s="166" t="s">
        <v>4</v>
      </c>
      <c r="AG2" s="166"/>
      <c r="AH2" s="166"/>
      <c r="AI2" s="166" t="s">
        <v>5</v>
      </c>
      <c r="AJ2" s="166"/>
      <c r="AK2" s="166"/>
      <c r="AL2" s="165" t="s">
        <v>6</v>
      </c>
      <c r="AM2" s="166"/>
      <c r="AN2" s="167"/>
      <c r="AO2" s="50" t="s">
        <v>7</v>
      </c>
      <c r="AQ2" s="39" t="s">
        <v>70</v>
      </c>
      <c r="AR2" s="165" t="s">
        <v>1</v>
      </c>
      <c r="AS2" s="166"/>
      <c r="AT2" s="167"/>
      <c r="AU2" s="166" t="s">
        <v>2</v>
      </c>
      <c r="AV2" s="166"/>
      <c r="AW2" s="166"/>
      <c r="AX2" s="166" t="s">
        <v>3</v>
      </c>
      <c r="AY2" s="166"/>
      <c r="AZ2" s="166"/>
      <c r="BA2" s="166" t="s">
        <v>4</v>
      </c>
      <c r="BB2" s="166"/>
      <c r="BC2" s="166"/>
      <c r="BD2" s="166" t="s">
        <v>5</v>
      </c>
      <c r="BE2" s="166"/>
      <c r="BF2" s="166"/>
      <c r="BG2" s="165" t="s">
        <v>6</v>
      </c>
      <c r="BH2" s="166"/>
      <c r="BI2" s="167"/>
      <c r="BJ2" s="50" t="s">
        <v>7</v>
      </c>
      <c r="BL2" s="39" t="s">
        <v>70</v>
      </c>
      <c r="BM2" s="165" t="s">
        <v>1</v>
      </c>
      <c r="BN2" s="166"/>
      <c r="BO2" s="167"/>
      <c r="BP2" s="166" t="s">
        <v>2</v>
      </c>
      <c r="BQ2" s="166"/>
      <c r="BR2" s="166"/>
      <c r="BS2" s="166" t="s">
        <v>3</v>
      </c>
      <c r="BT2" s="166"/>
      <c r="BU2" s="166"/>
      <c r="BV2" s="166" t="s">
        <v>4</v>
      </c>
      <c r="BW2" s="166"/>
      <c r="BX2" s="166"/>
      <c r="BY2" s="166" t="s">
        <v>5</v>
      </c>
      <c r="BZ2" s="166"/>
      <c r="CA2" s="166"/>
      <c r="CB2" s="165" t="s">
        <v>6</v>
      </c>
      <c r="CC2" s="166"/>
      <c r="CD2" s="167"/>
      <c r="CE2" s="50" t="s">
        <v>7</v>
      </c>
      <c r="CG2" s="39" t="s">
        <v>70</v>
      </c>
      <c r="CH2" s="165" t="s">
        <v>1</v>
      </c>
      <c r="CI2" s="166"/>
      <c r="CJ2" s="167"/>
      <c r="CK2" s="166" t="s">
        <v>2</v>
      </c>
      <c r="CL2" s="166"/>
      <c r="CM2" s="166"/>
      <c r="CN2" s="166" t="s">
        <v>3</v>
      </c>
      <c r="CO2" s="166"/>
      <c r="CP2" s="166"/>
      <c r="CQ2" s="166" t="s">
        <v>4</v>
      </c>
      <c r="CR2" s="166"/>
      <c r="CS2" s="166"/>
      <c r="CT2" s="166" t="s">
        <v>5</v>
      </c>
      <c r="CU2" s="166"/>
      <c r="CV2" s="166"/>
      <c r="CW2" s="165" t="s">
        <v>6</v>
      </c>
      <c r="CX2" s="166"/>
      <c r="CY2" s="167"/>
      <c r="CZ2" s="50" t="s">
        <v>7</v>
      </c>
      <c r="DB2" s="39" t="s">
        <v>70</v>
      </c>
      <c r="DC2" s="165" t="s">
        <v>1</v>
      </c>
      <c r="DD2" s="166"/>
      <c r="DE2" s="167"/>
      <c r="DF2" s="166" t="s">
        <v>2</v>
      </c>
      <c r="DG2" s="166"/>
      <c r="DH2" s="166"/>
      <c r="DI2" s="166" t="s">
        <v>3</v>
      </c>
      <c r="DJ2" s="166"/>
      <c r="DK2" s="166"/>
      <c r="DL2" s="166" t="s">
        <v>4</v>
      </c>
      <c r="DM2" s="166"/>
      <c r="DN2" s="166"/>
      <c r="DO2" s="166" t="s">
        <v>5</v>
      </c>
      <c r="DP2" s="166"/>
      <c r="DQ2" s="166"/>
      <c r="DR2" s="165" t="s">
        <v>6</v>
      </c>
      <c r="DS2" s="166"/>
      <c r="DT2" s="167"/>
      <c r="DU2" s="50" t="s">
        <v>7</v>
      </c>
    </row>
    <row r="3" spans="1:125" s="52" customFormat="1" ht="12.75" x14ac:dyDescent="0.2">
      <c r="A3" s="42" t="s">
        <v>8</v>
      </c>
      <c r="B3" s="43"/>
      <c r="C3" s="44" t="s">
        <v>693</v>
      </c>
      <c r="D3" s="45" t="s">
        <v>9</v>
      </c>
      <c r="E3" s="44"/>
      <c r="F3" s="44" t="s">
        <v>693</v>
      </c>
      <c r="G3" s="46" t="s">
        <v>9</v>
      </c>
      <c r="H3" s="44"/>
      <c r="I3" s="44" t="s">
        <v>693</v>
      </c>
      <c r="J3" s="46" t="s">
        <v>9</v>
      </c>
      <c r="K3" s="44"/>
      <c r="L3" s="44" t="s">
        <v>693</v>
      </c>
      <c r="M3" s="46" t="s">
        <v>9</v>
      </c>
      <c r="N3" s="44"/>
      <c r="O3" s="44" t="s">
        <v>693</v>
      </c>
      <c r="P3" s="46" t="s">
        <v>9</v>
      </c>
      <c r="Q3" s="43"/>
      <c r="R3" s="44" t="s">
        <v>693</v>
      </c>
      <c r="S3" s="45" t="s">
        <v>9</v>
      </c>
      <c r="T3" s="46"/>
      <c r="V3" s="42" t="s">
        <v>8</v>
      </c>
      <c r="W3" s="43"/>
      <c r="X3" s="44" t="s">
        <v>693</v>
      </c>
      <c r="Y3" s="45" t="s">
        <v>9</v>
      </c>
      <c r="Z3" s="44"/>
      <c r="AA3" s="44" t="s">
        <v>693</v>
      </c>
      <c r="AB3" s="46" t="s">
        <v>9</v>
      </c>
      <c r="AC3" s="44"/>
      <c r="AD3" s="44" t="s">
        <v>693</v>
      </c>
      <c r="AE3" s="46" t="s">
        <v>9</v>
      </c>
      <c r="AF3" s="44"/>
      <c r="AG3" s="44" t="s">
        <v>693</v>
      </c>
      <c r="AH3" s="46" t="s">
        <v>9</v>
      </c>
      <c r="AI3" s="44"/>
      <c r="AJ3" s="44" t="s">
        <v>693</v>
      </c>
      <c r="AK3" s="46" t="s">
        <v>9</v>
      </c>
      <c r="AL3" s="43"/>
      <c r="AM3" s="44" t="s">
        <v>693</v>
      </c>
      <c r="AN3" s="45" t="s">
        <v>9</v>
      </c>
      <c r="AO3" s="46"/>
      <c r="AQ3" s="42" t="s">
        <v>8</v>
      </c>
      <c r="AR3" s="43"/>
      <c r="AS3" s="44" t="s">
        <v>693</v>
      </c>
      <c r="AT3" s="45" t="s">
        <v>9</v>
      </c>
      <c r="AU3" s="44"/>
      <c r="AV3" s="44" t="s">
        <v>693</v>
      </c>
      <c r="AW3" s="46" t="s">
        <v>9</v>
      </c>
      <c r="AX3" s="44"/>
      <c r="AY3" s="44" t="s">
        <v>693</v>
      </c>
      <c r="AZ3" s="46" t="s">
        <v>9</v>
      </c>
      <c r="BA3" s="44"/>
      <c r="BB3" s="44" t="s">
        <v>693</v>
      </c>
      <c r="BC3" s="46" t="s">
        <v>9</v>
      </c>
      <c r="BD3" s="44"/>
      <c r="BE3" s="44" t="s">
        <v>693</v>
      </c>
      <c r="BF3" s="46" t="s">
        <v>9</v>
      </c>
      <c r="BG3" s="43"/>
      <c r="BH3" s="44" t="s">
        <v>693</v>
      </c>
      <c r="BI3" s="45" t="s">
        <v>9</v>
      </c>
      <c r="BJ3" s="46"/>
      <c r="BL3" s="42" t="s">
        <v>8</v>
      </c>
      <c r="BM3" s="43"/>
      <c r="BN3" s="44" t="s">
        <v>693</v>
      </c>
      <c r="BO3" s="45" t="s">
        <v>9</v>
      </c>
      <c r="BP3" s="44"/>
      <c r="BQ3" s="44" t="s">
        <v>693</v>
      </c>
      <c r="BR3" s="46" t="s">
        <v>9</v>
      </c>
      <c r="BS3" s="44"/>
      <c r="BT3" s="44" t="s">
        <v>693</v>
      </c>
      <c r="BU3" s="46" t="s">
        <v>9</v>
      </c>
      <c r="BV3" s="44"/>
      <c r="BW3" s="44" t="s">
        <v>693</v>
      </c>
      <c r="BX3" s="46" t="s">
        <v>9</v>
      </c>
      <c r="BY3" s="44"/>
      <c r="BZ3" s="44" t="s">
        <v>693</v>
      </c>
      <c r="CA3" s="46" t="s">
        <v>9</v>
      </c>
      <c r="CB3" s="43"/>
      <c r="CC3" s="44" t="s">
        <v>693</v>
      </c>
      <c r="CD3" s="45" t="s">
        <v>9</v>
      </c>
      <c r="CE3" s="46"/>
      <c r="CG3" s="42" t="s">
        <v>8</v>
      </c>
      <c r="CH3" s="43"/>
      <c r="CI3" s="44" t="s">
        <v>693</v>
      </c>
      <c r="CJ3" s="45" t="s">
        <v>9</v>
      </c>
      <c r="CK3" s="44"/>
      <c r="CL3" s="44" t="s">
        <v>693</v>
      </c>
      <c r="CM3" s="46" t="s">
        <v>9</v>
      </c>
      <c r="CN3" s="44"/>
      <c r="CO3" s="44" t="s">
        <v>693</v>
      </c>
      <c r="CP3" s="46" t="s">
        <v>9</v>
      </c>
      <c r="CQ3" s="44"/>
      <c r="CR3" s="44" t="s">
        <v>693</v>
      </c>
      <c r="CS3" s="46" t="s">
        <v>9</v>
      </c>
      <c r="CT3" s="44"/>
      <c r="CU3" s="44" t="s">
        <v>693</v>
      </c>
      <c r="CV3" s="46" t="s">
        <v>9</v>
      </c>
      <c r="CW3" s="43"/>
      <c r="CX3" s="44" t="s">
        <v>693</v>
      </c>
      <c r="CY3" s="45" t="s">
        <v>9</v>
      </c>
      <c r="CZ3" s="46"/>
      <c r="DB3" s="42" t="s">
        <v>8</v>
      </c>
      <c r="DC3" s="43"/>
      <c r="DD3" s="44" t="s">
        <v>693</v>
      </c>
      <c r="DE3" s="45" t="s">
        <v>9</v>
      </c>
      <c r="DF3" s="44"/>
      <c r="DG3" s="44" t="s">
        <v>693</v>
      </c>
      <c r="DH3" s="46" t="s">
        <v>9</v>
      </c>
      <c r="DI3" s="44"/>
      <c r="DJ3" s="44" t="s">
        <v>693</v>
      </c>
      <c r="DK3" s="46" t="s">
        <v>9</v>
      </c>
      <c r="DL3" s="44"/>
      <c r="DM3" s="44" t="s">
        <v>693</v>
      </c>
      <c r="DN3" s="46" t="s">
        <v>9</v>
      </c>
      <c r="DO3" s="44"/>
      <c r="DP3" s="44" t="s">
        <v>693</v>
      </c>
      <c r="DQ3" s="46" t="s">
        <v>9</v>
      </c>
      <c r="DR3" s="43"/>
      <c r="DS3" s="44" t="s">
        <v>693</v>
      </c>
      <c r="DT3" s="45" t="s">
        <v>9</v>
      </c>
      <c r="DU3" s="46"/>
    </row>
    <row r="4" spans="1:125" s="52" customFormat="1" ht="12.75" x14ac:dyDescent="0.2">
      <c r="A4" s="47"/>
      <c r="B4" s="48"/>
      <c r="C4" s="47">
        <v>196.16745969999999</v>
      </c>
      <c r="D4" s="67">
        <v>100</v>
      </c>
      <c r="E4" s="47"/>
      <c r="F4" s="47">
        <v>190.514138</v>
      </c>
      <c r="G4" s="77">
        <v>97.118114437203005</v>
      </c>
      <c r="H4" s="47"/>
      <c r="I4" s="47">
        <v>4.6633019999999998</v>
      </c>
      <c r="J4" s="77">
        <v>2.37720466336854</v>
      </c>
      <c r="K4" s="47"/>
      <c r="L4" s="47">
        <v>0</v>
      </c>
      <c r="M4" s="77">
        <v>0</v>
      </c>
      <c r="N4" s="47"/>
      <c r="O4" s="47">
        <v>0.99001970000000095</v>
      </c>
      <c r="P4" s="77">
        <v>0.50468089942850003</v>
      </c>
      <c r="Q4" s="48"/>
      <c r="R4" s="47">
        <v>196.16745969999999</v>
      </c>
      <c r="S4" s="67">
        <v>100</v>
      </c>
      <c r="T4" s="46"/>
      <c r="V4" s="47"/>
      <c r="W4" s="48"/>
      <c r="X4" s="47">
        <v>196.16745969999999</v>
      </c>
      <c r="Y4" s="67">
        <v>100</v>
      </c>
      <c r="Z4" s="47"/>
      <c r="AA4" s="47">
        <v>190.514138</v>
      </c>
      <c r="AB4" s="77">
        <v>97.118114437203005</v>
      </c>
      <c r="AC4" s="47"/>
      <c r="AD4" s="47">
        <v>4.6633019999999998</v>
      </c>
      <c r="AE4" s="77">
        <v>2.37720466336854</v>
      </c>
      <c r="AF4" s="47"/>
      <c r="AG4" s="47">
        <v>0</v>
      </c>
      <c r="AH4" s="77">
        <v>0</v>
      </c>
      <c r="AI4" s="47"/>
      <c r="AJ4" s="47">
        <v>0.99001970000000095</v>
      </c>
      <c r="AK4" s="77">
        <v>0.50468089942850003</v>
      </c>
      <c r="AL4" s="48"/>
      <c r="AM4" s="47">
        <v>196.16745969999999</v>
      </c>
      <c r="AN4" s="67">
        <v>100</v>
      </c>
      <c r="AO4" s="77"/>
      <c r="AQ4" s="47"/>
      <c r="AR4" s="48"/>
      <c r="AS4" s="47">
        <v>196.16745969999999</v>
      </c>
      <c r="AT4" s="67">
        <v>100</v>
      </c>
      <c r="AU4" s="47"/>
      <c r="AV4" s="47">
        <v>190.514138</v>
      </c>
      <c r="AW4" s="77">
        <v>97.118114437203005</v>
      </c>
      <c r="AX4" s="47"/>
      <c r="AY4" s="47">
        <v>4.6633019999999998</v>
      </c>
      <c r="AZ4" s="77">
        <v>2.37720466336854</v>
      </c>
      <c r="BA4" s="47"/>
      <c r="BB4" s="47">
        <v>0</v>
      </c>
      <c r="BC4" s="77">
        <v>0</v>
      </c>
      <c r="BD4" s="47"/>
      <c r="BE4" s="47">
        <v>0.99001970000000095</v>
      </c>
      <c r="BF4" s="77">
        <v>0.50468089942850003</v>
      </c>
      <c r="BG4" s="48"/>
      <c r="BH4" s="47">
        <v>196.16745969999999</v>
      </c>
      <c r="BI4" s="67">
        <v>100</v>
      </c>
      <c r="BJ4" s="46"/>
      <c r="BL4" s="47"/>
      <c r="BM4" s="48"/>
      <c r="BN4" s="47">
        <v>196.16745969999999</v>
      </c>
      <c r="BO4" s="67">
        <v>100</v>
      </c>
      <c r="BP4" s="47"/>
      <c r="BQ4" s="47">
        <v>190.514138</v>
      </c>
      <c r="BR4" s="77">
        <v>97.118114437203005</v>
      </c>
      <c r="BS4" s="47"/>
      <c r="BT4" s="47">
        <v>4.6633019999999998</v>
      </c>
      <c r="BU4" s="77">
        <v>2.37720466336854</v>
      </c>
      <c r="BV4" s="47"/>
      <c r="BW4" s="47">
        <v>0</v>
      </c>
      <c r="BX4" s="77">
        <v>0</v>
      </c>
      <c r="BY4" s="47"/>
      <c r="BZ4" s="47">
        <v>0.99001970000000095</v>
      </c>
      <c r="CA4" s="77">
        <v>0.50468089942850003</v>
      </c>
      <c r="CB4" s="48"/>
      <c r="CC4" s="47">
        <v>196.16745969999999</v>
      </c>
      <c r="CD4" s="67">
        <v>100</v>
      </c>
      <c r="CE4" s="46"/>
      <c r="CG4" s="47"/>
      <c r="CH4" s="48"/>
      <c r="CI4" s="47">
        <v>196.16745969999999</v>
      </c>
      <c r="CJ4" s="67">
        <v>100</v>
      </c>
      <c r="CK4" s="47"/>
      <c r="CL4" s="47">
        <v>190.514138</v>
      </c>
      <c r="CM4" s="77">
        <v>97.118114437203005</v>
      </c>
      <c r="CN4" s="47"/>
      <c r="CO4" s="47">
        <v>4.6633019999999998</v>
      </c>
      <c r="CP4" s="77">
        <v>2.37720466336854</v>
      </c>
      <c r="CQ4" s="47"/>
      <c r="CR4" s="47">
        <v>0</v>
      </c>
      <c r="CS4" s="77">
        <v>0</v>
      </c>
      <c r="CT4" s="47"/>
      <c r="CU4" s="47">
        <v>0.99001970000000095</v>
      </c>
      <c r="CV4" s="77">
        <v>0.50468089942850003</v>
      </c>
      <c r="CW4" s="48"/>
      <c r="CX4" s="47">
        <v>196.16745969999999</v>
      </c>
      <c r="CY4" s="67">
        <v>100</v>
      </c>
      <c r="CZ4" s="46"/>
      <c r="DB4" s="47"/>
      <c r="DC4" s="48"/>
      <c r="DD4" s="47">
        <v>196.16745969999999</v>
      </c>
      <c r="DE4" s="67">
        <v>100</v>
      </c>
      <c r="DF4" s="47"/>
      <c r="DG4" s="47">
        <v>190.514138</v>
      </c>
      <c r="DH4" s="77">
        <v>97.118114437203005</v>
      </c>
      <c r="DI4" s="47"/>
      <c r="DJ4" s="47">
        <v>4.6633019999999998</v>
      </c>
      <c r="DK4" s="77">
        <v>2.37720466336854</v>
      </c>
      <c r="DL4" s="47"/>
      <c r="DM4" s="47">
        <v>0</v>
      </c>
      <c r="DN4" s="77">
        <v>0</v>
      </c>
      <c r="DO4" s="47"/>
      <c r="DP4" s="47">
        <v>0.99001970000000095</v>
      </c>
      <c r="DQ4" s="77">
        <v>0.50468089942850003</v>
      </c>
      <c r="DR4" s="48"/>
      <c r="DS4" s="47">
        <v>196.16745969999999</v>
      </c>
      <c r="DT4" s="67">
        <v>100</v>
      </c>
      <c r="DU4" s="46"/>
    </row>
    <row r="5" spans="1:125" s="52" customFormat="1" ht="12.75" x14ac:dyDescent="0.2">
      <c r="A5" s="39" t="s">
        <v>10</v>
      </c>
      <c r="B5" s="40" t="s">
        <v>11</v>
      </c>
      <c r="C5" s="41" t="s">
        <v>12</v>
      </c>
      <c r="D5" s="49" t="s">
        <v>9</v>
      </c>
      <c r="E5" s="41" t="s">
        <v>11</v>
      </c>
      <c r="F5" s="41" t="s">
        <v>12</v>
      </c>
      <c r="G5" s="50" t="s">
        <v>9</v>
      </c>
      <c r="H5" s="41" t="s">
        <v>11</v>
      </c>
      <c r="I5" s="41" t="s">
        <v>12</v>
      </c>
      <c r="J5" s="50" t="s">
        <v>9</v>
      </c>
      <c r="K5" s="41" t="s">
        <v>11</v>
      </c>
      <c r="L5" s="41" t="s">
        <v>12</v>
      </c>
      <c r="M5" s="50" t="s">
        <v>9</v>
      </c>
      <c r="N5" s="41" t="s">
        <v>11</v>
      </c>
      <c r="O5" s="41" t="s">
        <v>12</v>
      </c>
      <c r="P5" s="50" t="s">
        <v>9</v>
      </c>
      <c r="Q5" s="40" t="s">
        <v>11</v>
      </c>
      <c r="R5" s="41" t="s">
        <v>12</v>
      </c>
      <c r="S5" s="49" t="s">
        <v>9</v>
      </c>
      <c r="T5" s="50" t="s">
        <v>9</v>
      </c>
      <c r="V5" s="39" t="s">
        <v>10</v>
      </c>
      <c r="W5" s="40" t="s">
        <v>11</v>
      </c>
      <c r="X5" s="41" t="s">
        <v>12</v>
      </c>
      <c r="Y5" s="49" t="s">
        <v>9</v>
      </c>
      <c r="Z5" s="41" t="s">
        <v>11</v>
      </c>
      <c r="AA5" s="41" t="s">
        <v>12</v>
      </c>
      <c r="AB5" s="50" t="s">
        <v>9</v>
      </c>
      <c r="AC5" s="41" t="s">
        <v>11</v>
      </c>
      <c r="AD5" s="41" t="s">
        <v>12</v>
      </c>
      <c r="AE5" s="50" t="s">
        <v>9</v>
      </c>
      <c r="AF5" s="41" t="s">
        <v>11</v>
      </c>
      <c r="AG5" s="41" t="s">
        <v>12</v>
      </c>
      <c r="AH5" s="50" t="s">
        <v>9</v>
      </c>
      <c r="AI5" s="41" t="s">
        <v>11</v>
      </c>
      <c r="AJ5" s="41" t="s">
        <v>12</v>
      </c>
      <c r="AK5" s="50" t="s">
        <v>9</v>
      </c>
      <c r="AL5" s="40" t="s">
        <v>11</v>
      </c>
      <c r="AM5" s="41" t="s">
        <v>12</v>
      </c>
      <c r="AN5" s="49" t="s">
        <v>9</v>
      </c>
      <c r="AO5" s="50" t="s">
        <v>9</v>
      </c>
      <c r="AQ5" s="39" t="s">
        <v>10</v>
      </c>
      <c r="AR5" s="40" t="s">
        <v>11</v>
      </c>
      <c r="AS5" s="41" t="s">
        <v>12</v>
      </c>
      <c r="AT5" s="49" t="s">
        <v>9</v>
      </c>
      <c r="AU5" s="41" t="s">
        <v>11</v>
      </c>
      <c r="AV5" s="41" t="s">
        <v>12</v>
      </c>
      <c r="AW5" s="50" t="s">
        <v>9</v>
      </c>
      <c r="AX5" s="41" t="s">
        <v>11</v>
      </c>
      <c r="AY5" s="41" t="s">
        <v>12</v>
      </c>
      <c r="AZ5" s="50" t="s">
        <v>9</v>
      </c>
      <c r="BA5" s="41" t="s">
        <v>11</v>
      </c>
      <c r="BB5" s="41" t="s">
        <v>12</v>
      </c>
      <c r="BC5" s="50" t="s">
        <v>9</v>
      </c>
      <c r="BD5" s="41" t="s">
        <v>11</v>
      </c>
      <c r="BE5" s="41" t="s">
        <v>12</v>
      </c>
      <c r="BF5" s="50" t="s">
        <v>9</v>
      </c>
      <c r="BG5" s="40" t="s">
        <v>11</v>
      </c>
      <c r="BH5" s="41" t="s">
        <v>12</v>
      </c>
      <c r="BI5" s="49" t="s">
        <v>9</v>
      </c>
      <c r="BJ5" s="50" t="s">
        <v>9</v>
      </c>
      <c r="BL5" s="39" t="s">
        <v>10</v>
      </c>
      <c r="BM5" s="40" t="s">
        <v>11</v>
      </c>
      <c r="BN5" s="41" t="s">
        <v>12</v>
      </c>
      <c r="BO5" s="49" t="s">
        <v>9</v>
      </c>
      <c r="BP5" s="41" t="s">
        <v>11</v>
      </c>
      <c r="BQ5" s="41" t="s">
        <v>12</v>
      </c>
      <c r="BR5" s="50" t="s">
        <v>9</v>
      </c>
      <c r="BS5" s="41" t="s">
        <v>11</v>
      </c>
      <c r="BT5" s="41" t="s">
        <v>12</v>
      </c>
      <c r="BU5" s="50" t="s">
        <v>9</v>
      </c>
      <c r="BV5" s="41" t="s">
        <v>11</v>
      </c>
      <c r="BW5" s="41" t="s">
        <v>12</v>
      </c>
      <c r="BX5" s="50" t="s">
        <v>9</v>
      </c>
      <c r="BY5" s="41" t="s">
        <v>11</v>
      </c>
      <c r="BZ5" s="41" t="s">
        <v>12</v>
      </c>
      <c r="CA5" s="50" t="s">
        <v>9</v>
      </c>
      <c r="CB5" s="40" t="s">
        <v>11</v>
      </c>
      <c r="CC5" s="41" t="s">
        <v>12</v>
      </c>
      <c r="CD5" s="49" t="s">
        <v>9</v>
      </c>
      <c r="CE5" s="50" t="s">
        <v>9</v>
      </c>
      <c r="CG5" s="39" t="s">
        <v>10</v>
      </c>
      <c r="CH5" s="40" t="s">
        <v>11</v>
      </c>
      <c r="CI5" s="41" t="s">
        <v>12</v>
      </c>
      <c r="CJ5" s="49" t="s">
        <v>9</v>
      </c>
      <c r="CK5" s="41" t="s">
        <v>11</v>
      </c>
      <c r="CL5" s="41" t="s">
        <v>12</v>
      </c>
      <c r="CM5" s="50" t="s">
        <v>9</v>
      </c>
      <c r="CN5" s="41" t="s">
        <v>11</v>
      </c>
      <c r="CO5" s="41" t="s">
        <v>12</v>
      </c>
      <c r="CP5" s="50" t="s">
        <v>9</v>
      </c>
      <c r="CQ5" s="41" t="s">
        <v>11</v>
      </c>
      <c r="CR5" s="41" t="s">
        <v>12</v>
      </c>
      <c r="CS5" s="50" t="s">
        <v>9</v>
      </c>
      <c r="CT5" s="41" t="s">
        <v>11</v>
      </c>
      <c r="CU5" s="41" t="s">
        <v>12</v>
      </c>
      <c r="CV5" s="50" t="s">
        <v>9</v>
      </c>
      <c r="CW5" s="40" t="s">
        <v>11</v>
      </c>
      <c r="CX5" s="41" t="s">
        <v>12</v>
      </c>
      <c r="CY5" s="49" t="s">
        <v>9</v>
      </c>
      <c r="CZ5" s="50" t="s">
        <v>9</v>
      </c>
      <c r="DB5" s="39" t="s">
        <v>10</v>
      </c>
      <c r="DC5" s="40" t="s">
        <v>11</v>
      </c>
      <c r="DD5" s="41" t="s">
        <v>12</v>
      </c>
      <c r="DE5" s="49" t="s">
        <v>9</v>
      </c>
      <c r="DF5" s="41" t="s">
        <v>11</v>
      </c>
      <c r="DG5" s="41" t="s">
        <v>12</v>
      </c>
      <c r="DH5" s="50" t="s">
        <v>9</v>
      </c>
      <c r="DI5" s="41" t="s">
        <v>11</v>
      </c>
      <c r="DJ5" s="41" t="s">
        <v>12</v>
      </c>
      <c r="DK5" s="50" t="s">
        <v>9</v>
      </c>
      <c r="DL5" s="41" t="s">
        <v>11</v>
      </c>
      <c r="DM5" s="41" t="s">
        <v>12</v>
      </c>
      <c r="DN5" s="50" t="s">
        <v>9</v>
      </c>
      <c r="DO5" s="41" t="s">
        <v>11</v>
      </c>
      <c r="DP5" s="41" t="s">
        <v>12</v>
      </c>
      <c r="DQ5" s="50" t="s">
        <v>9</v>
      </c>
      <c r="DR5" s="40" t="s">
        <v>11</v>
      </c>
      <c r="DS5" s="41" t="s">
        <v>12</v>
      </c>
      <c r="DT5" s="49" t="s">
        <v>9</v>
      </c>
      <c r="DU5" s="50" t="s">
        <v>9</v>
      </c>
    </row>
    <row r="6" spans="1:125" s="52" customFormat="1" x14ac:dyDescent="0.2">
      <c r="A6" s="39" t="s">
        <v>13</v>
      </c>
      <c r="B6" s="40" t="s">
        <v>694</v>
      </c>
      <c r="C6" s="41" t="s">
        <v>665</v>
      </c>
      <c r="D6" s="49"/>
      <c r="E6" s="40" t="s">
        <v>694</v>
      </c>
      <c r="F6" s="41" t="s">
        <v>665</v>
      </c>
      <c r="G6" s="50"/>
      <c r="H6" s="41" t="s">
        <v>694</v>
      </c>
      <c r="I6" s="41" t="s">
        <v>665</v>
      </c>
      <c r="J6" s="50"/>
      <c r="K6" s="41" t="s">
        <v>694</v>
      </c>
      <c r="L6" s="41" t="s">
        <v>665</v>
      </c>
      <c r="M6" s="50"/>
      <c r="N6" s="41" t="s">
        <v>694</v>
      </c>
      <c r="O6" s="41" t="s">
        <v>665</v>
      </c>
      <c r="P6" s="50"/>
      <c r="Q6" s="40" t="s">
        <v>694</v>
      </c>
      <c r="R6" s="41" t="s">
        <v>665</v>
      </c>
      <c r="S6" s="49"/>
      <c r="T6" s="84"/>
      <c r="V6" s="39" t="s">
        <v>49</v>
      </c>
      <c r="W6" s="40" t="s">
        <v>694</v>
      </c>
      <c r="X6" s="41" t="s">
        <v>665</v>
      </c>
      <c r="Y6" s="49"/>
      <c r="Z6" s="40" t="s">
        <v>694</v>
      </c>
      <c r="AA6" s="41" t="s">
        <v>665</v>
      </c>
      <c r="AB6" s="50"/>
      <c r="AC6" s="41" t="s">
        <v>694</v>
      </c>
      <c r="AD6" s="41" t="s">
        <v>665</v>
      </c>
      <c r="AE6" s="50"/>
      <c r="AF6" s="41" t="s">
        <v>694</v>
      </c>
      <c r="AG6" s="41" t="s">
        <v>665</v>
      </c>
      <c r="AH6" s="50"/>
      <c r="AI6" s="41" t="s">
        <v>694</v>
      </c>
      <c r="AJ6" s="41" t="s">
        <v>665</v>
      </c>
      <c r="AK6" s="50"/>
      <c r="AL6" s="40" t="s">
        <v>694</v>
      </c>
      <c r="AM6" s="41" t="s">
        <v>665</v>
      </c>
      <c r="AN6" s="49"/>
      <c r="AO6" s="50"/>
      <c r="AQ6" s="39" t="s">
        <v>50</v>
      </c>
      <c r="AR6" s="40" t="s">
        <v>694</v>
      </c>
      <c r="AS6" s="41" t="s">
        <v>665</v>
      </c>
      <c r="AT6" s="49"/>
      <c r="AU6" s="40" t="s">
        <v>694</v>
      </c>
      <c r="AV6" s="41" t="s">
        <v>665</v>
      </c>
      <c r="AW6" s="50"/>
      <c r="AX6" s="41" t="s">
        <v>694</v>
      </c>
      <c r="AY6" s="41" t="s">
        <v>665</v>
      </c>
      <c r="AZ6" s="50"/>
      <c r="BA6" s="41" t="s">
        <v>694</v>
      </c>
      <c r="BB6" s="41" t="s">
        <v>665</v>
      </c>
      <c r="BC6" s="50"/>
      <c r="BD6" s="41" t="s">
        <v>694</v>
      </c>
      <c r="BE6" s="41" t="s">
        <v>665</v>
      </c>
      <c r="BF6" s="50"/>
      <c r="BG6" s="40" t="s">
        <v>694</v>
      </c>
      <c r="BH6" s="41" t="s">
        <v>665</v>
      </c>
      <c r="BI6" s="49"/>
      <c r="BJ6" s="84"/>
      <c r="BL6" s="39" t="s">
        <v>51</v>
      </c>
      <c r="BM6" s="40" t="s">
        <v>694</v>
      </c>
      <c r="BN6" s="41" t="s">
        <v>665</v>
      </c>
      <c r="BO6" s="49"/>
      <c r="BP6" s="40" t="s">
        <v>694</v>
      </c>
      <c r="BQ6" s="41" t="s">
        <v>665</v>
      </c>
      <c r="BR6" s="50"/>
      <c r="BS6" s="41" t="s">
        <v>694</v>
      </c>
      <c r="BT6" s="41" t="s">
        <v>665</v>
      </c>
      <c r="BU6" s="50"/>
      <c r="BV6" s="41" t="s">
        <v>694</v>
      </c>
      <c r="BW6" s="41" t="s">
        <v>665</v>
      </c>
      <c r="BX6" s="50"/>
      <c r="BY6" s="41" t="s">
        <v>694</v>
      </c>
      <c r="BZ6" s="41" t="s">
        <v>665</v>
      </c>
      <c r="CA6" s="50"/>
      <c r="CB6" s="40" t="s">
        <v>694</v>
      </c>
      <c r="CC6" s="41" t="s">
        <v>665</v>
      </c>
      <c r="CD6" s="49"/>
      <c r="CE6" s="84"/>
      <c r="CG6" s="39" t="s">
        <v>52</v>
      </c>
      <c r="CH6" s="40" t="s">
        <v>694</v>
      </c>
      <c r="CI6" s="41" t="s">
        <v>665</v>
      </c>
      <c r="CJ6" s="49"/>
      <c r="CK6" s="40" t="s">
        <v>694</v>
      </c>
      <c r="CL6" s="41" t="s">
        <v>665</v>
      </c>
      <c r="CM6" s="50"/>
      <c r="CN6" s="41" t="s">
        <v>694</v>
      </c>
      <c r="CO6" s="41" t="s">
        <v>665</v>
      </c>
      <c r="CP6" s="50"/>
      <c r="CQ6" s="41" t="s">
        <v>694</v>
      </c>
      <c r="CR6" s="41" t="s">
        <v>665</v>
      </c>
      <c r="CS6" s="50"/>
      <c r="CT6" s="41" t="s">
        <v>694</v>
      </c>
      <c r="CU6" s="41" t="s">
        <v>665</v>
      </c>
      <c r="CV6" s="50"/>
      <c r="CW6" s="40" t="s">
        <v>694</v>
      </c>
      <c r="CX6" s="41" t="s">
        <v>665</v>
      </c>
      <c r="CY6" s="49"/>
      <c r="CZ6" s="84"/>
      <c r="DB6" s="39" t="s">
        <v>53</v>
      </c>
      <c r="DC6" s="40" t="s">
        <v>694</v>
      </c>
      <c r="DD6" s="41" t="s">
        <v>665</v>
      </c>
      <c r="DE6" s="49"/>
      <c r="DF6" s="40" t="s">
        <v>694</v>
      </c>
      <c r="DG6" s="41" t="s">
        <v>665</v>
      </c>
      <c r="DH6" s="50"/>
      <c r="DI6" s="41" t="s">
        <v>694</v>
      </c>
      <c r="DJ6" s="41" t="s">
        <v>665</v>
      </c>
      <c r="DK6" s="50"/>
      <c r="DL6" s="41" t="s">
        <v>694</v>
      </c>
      <c r="DM6" s="41" t="s">
        <v>665</v>
      </c>
      <c r="DN6" s="50"/>
      <c r="DO6" s="41" t="s">
        <v>694</v>
      </c>
      <c r="DP6" s="41" t="s">
        <v>665</v>
      </c>
      <c r="DQ6" s="50"/>
      <c r="DR6" s="40" t="s">
        <v>694</v>
      </c>
      <c r="DS6" s="41" t="s">
        <v>665</v>
      </c>
      <c r="DT6" s="49"/>
      <c r="DU6" s="84"/>
    </row>
    <row r="7" spans="1:125" s="52" customFormat="1" ht="12.75" x14ac:dyDescent="0.2">
      <c r="A7" s="53" t="s">
        <v>14</v>
      </c>
      <c r="B7" s="54">
        <v>174.50846359155</v>
      </c>
      <c r="C7" s="55">
        <v>889.58925123681195</v>
      </c>
      <c r="D7" s="68"/>
      <c r="E7" s="55"/>
      <c r="F7" s="55"/>
      <c r="G7" s="78"/>
      <c r="H7" s="55"/>
      <c r="I7" s="55"/>
      <c r="J7" s="78"/>
      <c r="K7" s="55"/>
      <c r="L7" s="55"/>
      <c r="M7" s="78"/>
      <c r="N7" s="55"/>
      <c r="O7" s="55"/>
      <c r="P7" s="78"/>
      <c r="Q7" s="54">
        <v>174.5085</v>
      </c>
      <c r="R7" s="55">
        <v>889.58943683563405</v>
      </c>
      <c r="S7" s="68"/>
      <c r="T7" s="81">
        <v>-2.0863424714249799E-5</v>
      </c>
      <c r="V7" s="53" t="s">
        <v>14</v>
      </c>
      <c r="W7" s="54">
        <v>87.550734934895303</v>
      </c>
      <c r="X7" s="55">
        <v>446.30610534890502</v>
      </c>
      <c r="Y7" s="68"/>
      <c r="Z7" s="55"/>
      <c r="AA7" s="55"/>
      <c r="AB7" s="78"/>
      <c r="AC7" s="55"/>
      <c r="AD7" s="55"/>
      <c r="AE7" s="78"/>
      <c r="AF7" s="55"/>
      <c r="AG7" s="55"/>
      <c r="AH7" s="78"/>
      <c r="AI7" s="55"/>
      <c r="AJ7" s="55"/>
      <c r="AK7" s="78"/>
      <c r="AL7" s="54">
        <v>87.550700000000006</v>
      </c>
      <c r="AM7" s="55">
        <v>446.30592726179901</v>
      </c>
      <c r="AN7" s="68"/>
      <c r="AO7" s="81">
        <v>3.9902473991185797E-5</v>
      </c>
      <c r="AQ7" s="53" t="s">
        <v>14</v>
      </c>
      <c r="AR7" s="54">
        <v>152.17273747906299</v>
      </c>
      <c r="AS7" s="55">
        <v>775.72874579597396</v>
      </c>
      <c r="AT7" s="68"/>
      <c r="AU7" s="55"/>
      <c r="AV7" s="55"/>
      <c r="AW7" s="78"/>
      <c r="AX7" s="55"/>
      <c r="AY7" s="55"/>
      <c r="AZ7" s="78"/>
      <c r="BA7" s="55"/>
      <c r="BB7" s="55"/>
      <c r="BC7" s="78"/>
      <c r="BD7" s="55"/>
      <c r="BE7" s="55"/>
      <c r="BF7" s="78"/>
      <c r="BG7" s="54">
        <v>152.17269999999999</v>
      </c>
      <c r="BH7" s="55">
        <v>775.72855473949903</v>
      </c>
      <c r="BI7" s="68"/>
      <c r="BJ7" s="81">
        <v>2.4629295057814801E-5</v>
      </c>
      <c r="BL7" s="53" t="s">
        <v>14</v>
      </c>
      <c r="BM7" s="54">
        <v>130.587927115528</v>
      </c>
      <c r="BN7" s="55">
        <v>665.69617262331099</v>
      </c>
      <c r="BO7" s="68"/>
      <c r="BP7" s="55"/>
      <c r="BQ7" s="55"/>
      <c r="BR7" s="78"/>
      <c r="BS7" s="55"/>
      <c r="BT7" s="55"/>
      <c r="BU7" s="78"/>
      <c r="BV7" s="55"/>
      <c r="BW7" s="55"/>
      <c r="BX7" s="78"/>
      <c r="BY7" s="55"/>
      <c r="BZ7" s="55"/>
      <c r="CA7" s="78"/>
      <c r="CB7" s="54">
        <v>130.58789999999999</v>
      </c>
      <c r="CC7" s="55">
        <v>665.69603439688103</v>
      </c>
      <c r="CD7" s="68"/>
      <c r="CE7" s="81">
        <v>2.0764196016618799E-5</v>
      </c>
      <c r="CG7" s="53" t="s">
        <v>14</v>
      </c>
      <c r="CH7" s="54">
        <v>238.52744233216399</v>
      </c>
      <c r="CI7" s="55">
        <v>1215.9378660300999</v>
      </c>
      <c r="CJ7" s="68"/>
      <c r="CK7" s="55"/>
      <c r="CL7" s="55"/>
      <c r="CM7" s="78"/>
      <c r="CN7" s="55"/>
      <c r="CO7" s="55"/>
      <c r="CP7" s="78"/>
      <c r="CQ7" s="55"/>
      <c r="CR7" s="55"/>
      <c r="CS7" s="78"/>
      <c r="CT7" s="55"/>
      <c r="CU7" s="55"/>
      <c r="CV7" s="78"/>
      <c r="CW7" s="54">
        <v>238.5274</v>
      </c>
      <c r="CX7" s="55">
        <v>1215.9376502340499</v>
      </c>
      <c r="CY7" s="68"/>
      <c r="CZ7" s="81">
        <v>1.7747296087956499E-5</v>
      </c>
      <c r="DB7" s="53" t="s">
        <v>14</v>
      </c>
      <c r="DC7" s="54">
        <v>274.868231343844</v>
      </c>
      <c r="DD7" s="55">
        <v>1401.1917764760899</v>
      </c>
      <c r="DE7" s="68"/>
      <c r="DF7" s="55"/>
      <c r="DG7" s="55"/>
      <c r="DH7" s="78"/>
      <c r="DI7" s="55"/>
      <c r="DJ7" s="55"/>
      <c r="DK7" s="78"/>
      <c r="DL7" s="55"/>
      <c r="DM7" s="55"/>
      <c r="DN7" s="78"/>
      <c r="DO7" s="55"/>
      <c r="DP7" s="55"/>
      <c r="DQ7" s="78"/>
      <c r="DR7" s="54">
        <v>274.8682</v>
      </c>
      <c r="DS7" s="55">
        <v>1401.19161669503</v>
      </c>
      <c r="DT7" s="68"/>
      <c r="DU7" s="81">
        <v>1.14032268342922E-5</v>
      </c>
    </row>
    <row r="8" spans="1:125" s="52" customFormat="1" ht="12.75" x14ac:dyDescent="0.2">
      <c r="A8" s="56" t="s">
        <v>15</v>
      </c>
      <c r="B8" s="57">
        <v>174.50846359155</v>
      </c>
      <c r="C8" s="56">
        <v>889.58925123681195</v>
      </c>
      <c r="D8" s="69">
        <v>100</v>
      </c>
      <c r="E8" s="56">
        <v>169.497443</v>
      </c>
      <c r="F8" s="56">
        <v>864.04464460728298</v>
      </c>
      <c r="G8" s="79">
        <v>97.128494235512207</v>
      </c>
      <c r="H8" s="56">
        <v>4.1139647000000004</v>
      </c>
      <c r="I8" s="56">
        <v>20.9716978865481</v>
      </c>
      <c r="J8" s="79">
        <v>2.3574585526287302</v>
      </c>
      <c r="K8" s="56">
        <v>0</v>
      </c>
      <c r="L8" s="56">
        <v>0</v>
      </c>
      <c r="M8" s="79">
        <v>0</v>
      </c>
      <c r="N8" s="56">
        <v>0.89705589155046905</v>
      </c>
      <c r="O8" s="56">
        <v>4.5729087429808297</v>
      </c>
      <c r="P8" s="79">
        <v>0.51404721185907198</v>
      </c>
      <c r="Q8" s="57">
        <v>174.5085</v>
      </c>
      <c r="R8" s="56">
        <v>889.58943683563405</v>
      </c>
      <c r="S8" s="69">
        <v>100</v>
      </c>
      <c r="T8" s="82">
        <v>-2.0863424714249799E-5</v>
      </c>
      <c r="V8" s="56" t="s">
        <v>15</v>
      </c>
      <c r="W8" s="57">
        <v>87.550734934895303</v>
      </c>
      <c r="X8" s="56">
        <v>446.30610534890502</v>
      </c>
      <c r="Y8" s="69">
        <v>100</v>
      </c>
      <c r="Z8" s="56">
        <v>85.044552100000004</v>
      </c>
      <c r="AA8" s="56">
        <v>433.53037364127101</v>
      </c>
      <c r="AB8" s="79">
        <v>97.137450831499095</v>
      </c>
      <c r="AC8" s="56">
        <v>2.0490547000000001</v>
      </c>
      <c r="AD8" s="56">
        <v>10.4454362774215</v>
      </c>
      <c r="AE8" s="79">
        <v>2.3404197594957101</v>
      </c>
      <c r="AF8" s="56">
        <v>0</v>
      </c>
      <c r="AG8" s="56">
        <v>0</v>
      </c>
      <c r="AH8" s="79">
        <v>0</v>
      </c>
      <c r="AI8" s="56">
        <v>0.45712813489531301</v>
      </c>
      <c r="AJ8" s="56">
        <v>2.3302954302125398</v>
      </c>
      <c r="AK8" s="79">
        <v>0.52212940900523996</v>
      </c>
      <c r="AL8" s="57">
        <v>87.550700000000006</v>
      </c>
      <c r="AM8" s="56">
        <v>446.30592726179901</v>
      </c>
      <c r="AN8" s="69">
        <v>100</v>
      </c>
      <c r="AO8" s="82">
        <v>3.9902473991185797E-5</v>
      </c>
      <c r="AQ8" s="56" t="s">
        <v>15</v>
      </c>
      <c r="AR8" s="57">
        <v>152.17273747906299</v>
      </c>
      <c r="AS8" s="56">
        <v>775.72874579597396</v>
      </c>
      <c r="AT8" s="69">
        <v>100</v>
      </c>
      <c r="AU8" s="56">
        <v>147.84644040000001</v>
      </c>
      <c r="AV8" s="56">
        <v>753.67464423560602</v>
      </c>
      <c r="AW8" s="79">
        <v>97.156982813916599</v>
      </c>
      <c r="AX8" s="56">
        <v>3.5049375999999999</v>
      </c>
      <c r="AY8" s="56">
        <v>17.867069315982</v>
      </c>
      <c r="AZ8" s="79">
        <v>2.3032625015911501</v>
      </c>
      <c r="BA8" s="56">
        <v>0</v>
      </c>
      <c r="BB8" s="56">
        <v>0</v>
      </c>
      <c r="BC8" s="79">
        <v>0</v>
      </c>
      <c r="BD8" s="56">
        <v>0.82135947906325102</v>
      </c>
      <c r="BE8" s="56">
        <v>4.1870322443863097</v>
      </c>
      <c r="BF8" s="79">
        <v>0.53975468449219299</v>
      </c>
      <c r="BG8" s="57">
        <v>152.17269999999999</v>
      </c>
      <c r="BH8" s="56">
        <v>775.72855473949903</v>
      </c>
      <c r="BI8" s="69">
        <v>100</v>
      </c>
      <c r="BJ8" s="82">
        <v>2.4629295057814801E-5</v>
      </c>
      <c r="BL8" s="56" t="s">
        <v>15</v>
      </c>
      <c r="BM8" s="57">
        <v>130.587927115528</v>
      </c>
      <c r="BN8" s="56">
        <v>665.69617262331099</v>
      </c>
      <c r="BO8" s="69">
        <v>100</v>
      </c>
      <c r="BP8" s="56">
        <v>126.8789424</v>
      </c>
      <c r="BQ8" s="56">
        <v>646.78893530067</v>
      </c>
      <c r="BR8" s="79">
        <v>97.159779776390593</v>
      </c>
      <c r="BS8" s="56">
        <v>3.0008344999999998</v>
      </c>
      <c r="BT8" s="56">
        <v>15.297310290856601</v>
      </c>
      <c r="BU8" s="79">
        <v>2.2979417518016398</v>
      </c>
      <c r="BV8" s="56">
        <v>0</v>
      </c>
      <c r="BW8" s="56">
        <v>0</v>
      </c>
      <c r="BX8" s="79">
        <v>0</v>
      </c>
      <c r="BY8" s="56">
        <v>0.708150215527519</v>
      </c>
      <c r="BZ8" s="56">
        <v>3.6099270317844598</v>
      </c>
      <c r="CA8" s="79">
        <v>0.54227847180776401</v>
      </c>
      <c r="CB8" s="57">
        <v>130.58789999999999</v>
      </c>
      <c r="CC8" s="56">
        <v>665.69603439688103</v>
      </c>
      <c r="CD8" s="69">
        <v>100</v>
      </c>
      <c r="CE8" s="82">
        <v>2.0764196016618799E-5</v>
      </c>
      <c r="CG8" s="56" t="s">
        <v>15</v>
      </c>
      <c r="CH8" s="57">
        <v>238.52744233216399</v>
      </c>
      <c r="CI8" s="56">
        <v>1215.9378660300999</v>
      </c>
      <c r="CJ8" s="69">
        <v>100</v>
      </c>
      <c r="CK8" s="56">
        <v>231.74120439999999</v>
      </c>
      <c r="CL8" s="56">
        <v>1181.3437598386799</v>
      </c>
      <c r="CM8" s="79">
        <v>97.154944577524304</v>
      </c>
      <c r="CN8" s="56">
        <v>5.5031622000000002</v>
      </c>
      <c r="CO8" s="56">
        <v>28.0533897335267</v>
      </c>
      <c r="CP8" s="79">
        <v>2.30714007000357</v>
      </c>
      <c r="CQ8" s="56">
        <v>0</v>
      </c>
      <c r="CR8" s="56">
        <v>0</v>
      </c>
      <c r="CS8" s="79">
        <v>0</v>
      </c>
      <c r="CT8" s="56">
        <v>1.2830757321639199</v>
      </c>
      <c r="CU8" s="56">
        <v>6.5407164578984496</v>
      </c>
      <c r="CV8" s="79">
        <v>0.53791535247217404</v>
      </c>
      <c r="CW8" s="57">
        <v>238.5274</v>
      </c>
      <c r="CX8" s="56">
        <v>1215.9376502340499</v>
      </c>
      <c r="CY8" s="69">
        <v>100</v>
      </c>
      <c r="CZ8" s="82">
        <v>1.7747296087956499E-5</v>
      </c>
      <c r="DB8" s="56" t="s">
        <v>15</v>
      </c>
      <c r="DC8" s="57">
        <v>274.868231343844</v>
      </c>
      <c r="DD8" s="56">
        <v>1401.1917764760899</v>
      </c>
      <c r="DE8" s="69">
        <v>100</v>
      </c>
      <c r="DF8" s="56">
        <v>267.10199119999999</v>
      </c>
      <c r="DG8" s="56">
        <v>1361.60192729457</v>
      </c>
      <c r="DH8" s="79">
        <v>97.174558840112297</v>
      </c>
      <c r="DI8" s="56">
        <v>6.2390314</v>
      </c>
      <c r="DJ8" s="56">
        <v>31.804619428428101</v>
      </c>
      <c r="DK8" s="79">
        <v>2.2698262980399999</v>
      </c>
      <c r="DL8" s="56">
        <v>0</v>
      </c>
      <c r="DM8" s="56">
        <v>0</v>
      </c>
      <c r="DN8" s="79">
        <v>0</v>
      </c>
      <c r="DO8" s="56">
        <v>1.52720874384436</v>
      </c>
      <c r="DP8" s="56">
        <v>7.7852297530891699</v>
      </c>
      <c r="DQ8" s="79">
        <v>0.55561486184771602</v>
      </c>
      <c r="DR8" s="57">
        <v>274.8682</v>
      </c>
      <c r="DS8" s="56">
        <v>1401.19161669503</v>
      </c>
      <c r="DT8" s="69">
        <v>100</v>
      </c>
      <c r="DU8" s="82">
        <v>1.14032268342922E-5</v>
      </c>
    </row>
    <row r="9" spans="1:125" s="52" customFormat="1" ht="12.75" x14ac:dyDescent="0.2">
      <c r="A9" s="56" t="s">
        <v>16</v>
      </c>
      <c r="B9" s="57">
        <v>0</v>
      </c>
      <c r="C9" s="56">
        <v>0</v>
      </c>
      <c r="D9" s="69">
        <v>0</v>
      </c>
      <c r="E9" s="56"/>
      <c r="F9" s="56"/>
      <c r="G9" s="79"/>
      <c r="H9" s="56"/>
      <c r="I9" s="56"/>
      <c r="J9" s="79"/>
      <c r="K9" s="56"/>
      <c r="L9" s="56"/>
      <c r="M9" s="79"/>
      <c r="N9" s="56"/>
      <c r="O9" s="56"/>
      <c r="P9" s="79"/>
      <c r="Q9" s="57">
        <v>0</v>
      </c>
      <c r="R9" s="56">
        <v>0</v>
      </c>
      <c r="S9" s="69">
        <f>(Q9/Q7)*100</f>
        <v>0</v>
      </c>
      <c r="T9" s="150" t="s">
        <v>18</v>
      </c>
      <c r="V9" s="56" t="s">
        <v>16</v>
      </c>
      <c r="W9" s="57">
        <v>0</v>
      </c>
      <c r="X9" s="56">
        <v>0</v>
      </c>
      <c r="Y9" s="69">
        <v>0</v>
      </c>
      <c r="Z9" s="56"/>
      <c r="AA9" s="56"/>
      <c r="AB9" s="79"/>
      <c r="AC9" s="56"/>
      <c r="AD9" s="56"/>
      <c r="AE9" s="79"/>
      <c r="AF9" s="56"/>
      <c r="AG9" s="56"/>
      <c r="AH9" s="79"/>
      <c r="AI9" s="56"/>
      <c r="AJ9" s="56"/>
      <c r="AK9" s="79"/>
      <c r="AL9" s="57">
        <v>0</v>
      </c>
      <c r="AM9" s="56">
        <v>0</v>
      </c>
      <c r="AN9" s="69">
        <f>(AL9/AL7)*100</f>
        <v>0</v>
      </c>
      <c r="AO9" s="150" t="s">
        <v>18</v>
      </c>
      <c r="AQ9" s="56" t="s">
        <v>16</v>
      </c>
      <c r="AR9" s="57">
        <v>0</v>
      </c>
      <c r="AS9" s="56">
        <v>0</v>
      </c>
      <c r="AT9" s="69">
        <v>0</v>
      </c>
      <c r="AU9" s="56"/>
      <c r="AV9" s="56"/>
      <c r="AW9" s="79"/>
      <c r="AX9" s="56"/>
      <c r="AY9" s="56"/>
      <c r="AZ9" s="79"/>
      <c r="BA9" s="56"/>
      <c r="BB9" s="56"/>
      <c r="BC9" s="79"/>
      <c r="BD9" s="56"/>
      <c r="BE9" s="56"/>
      <c r="BF9" s="79"/>
      <c r="BG9" s="57">
        <v>0</v>
      </c>
      <c r="BH9" s="56">
        <v>0</v>
      </c>
      <c r="BI9" s="69">
        <f>(BG9/BG7)*100</f>
        <v>0</v>
      </c>
      <c r="BJ9" s="150" t="s">
        <v>18</v>
      </c>
      <c r="BL9" s="56" t="s">
        <v>16</v>
      </c>
      <c r="BM9" s="57">
        <v>0</v>
      </c>
      <c r="BN9" s="56">
        <v>0</v>
      </c>
      <c r="BO9" s="69">
        <v>0</v>
      </c>
      <c r="BP9" s="56"/>
      <c r="BQ9" s="56"/>
      <c r="BR9" s="79"/>
      <c r="BS9" s="56"/>
      <c r="BT9" s="56"/>
      <c r="BU9" s="79"/>
      <c r="BV9" s="56"/>
      <c r="BW9" s="56"/>
      <c r="BX9" s="79"/>
      <c r="BY9" s="56"/>
      <c r="BZ9" s="56"/>
      <c r="CA9" s="79"/>
      <c r="CB9" s="57">
        <v>0</v>
      </c>
      <c r="CC9" s="56">
        <v>0</v>
      </c>
      <c r="CD9" s="69">
        <f>(CB9/CB7)*100</f>
        <v>0</v>
      </c>
      <c r="CE9" s="150" t="s">
        <v>18</v>
      </c>
      <c r="CG9" s="56" t="s">
        <v>16</v>
      </c>
      <c r="CH9" s="57">
        <v>0</v>
      </c>
      <c r="CI9" s="56">
        <v>0</v>
      </c>
      <c r="CJ9" s="69">
        <v>0</v>
      </c>
      <c r="CK9" s="56"/>
      <c r="CL9" s="56"/>
      <c r="CM9" s="79"/>
      <c r="CN9" s="56"/>
      <c r="CO9" s="56"/>
      <c r="CP9" s="79"/>
      <c r="CQ9" s="56"/>
      <c r="CR9" s="56"/>
      <c r="CS9" s="79"/>
      <c r="CT9" s="56"/>
      <c r="CU9" s="56"/>
      <c r="CV9" s="79"/>
      <c r="CW9" s="57">
        <v>0</v>
      </c>
      <c r="CX9" s="56">
        <v>0</v>
      </c>
      <c r="CY9" s="69">
        <f>(CW9/CW7)*100</f>
        <v>0</v>
      </c>
      <c r="CZ9" s="150" t="s">
        <v>18</v>
      </c>
      <c r="DB9" s="56" t="s">
        <v>16</v>
      </c>
      <c r="DC9" s="57">
        <v>0</v>
      </c>
      <c r="DD9" s="56">
        <v>0</v>
      </c>
      <c r="DE9" s="69">
        <v>0</v>
      </c>
      <c r="DF9" s="56"/>
      <c r="DG9" s="56"/>
      <c r="DH9" s="79"/>
      <c r="DI9" s="56"/>
      <c r="DJ9" s="56"/>
      <c r="DK9" s="79"/>
      <c r="DL9" s="56"/>
      <c r="DM9" s="56"/>
      <c r="DN9" s="79"/>
      <c r="DO9" s="56"/>
      <c r="DP9" s="56"/>
      <c r="DQ9" s="79"/>
      <c r="DR9" s="57">
        <v>0</v>
      </c>
      <c r="DS9" s="56">
        <v>0</v>
      </c>
      <c r="DT9" s="69">
        <f>(DR9/DR7)*100</f>
        <v>0</v>
      </c>
      <c r="DU9" s="150" t="s">
        <v>18</v>
      </c>
    </row>
    <row r="10" spans="1:125" s="52" customFormat="1" ht="14.25" x14ac:dyDescent="0.25">
      <c r="A10" s="58" t="s">
        <v>17</v>
      </c>
      <c r="B10" s="59">
        <v>0</v>
      </c>
      <c r="C10" s="58">
        <v>0</v>
      </c>
      <c r="D10" s="70">
        <v>0</v>
      </c>
      <c r="E10" s="58"/>
      <c r="F10" s="58"/>
      <c r="G10" s="74"/>
      <c r="H10" s="58"/>
      <c r="I10" s="58"/>
      <c r="J10" s="74"/>
      <c r="K10" s="58"/>
      <c r="L10" s="58"/>
      <c r="M10" s="74"/>
      <c r="N10" s="58"/>
      <c r="O10" s="58"/>
      <c r="P10" s="74"/>
      <c r="Q10" s="59">
        <v>0</v>
      </c>
      <c r="R10" s="58">
        <v>0</v>
      </c>
      <c r="S10" s="70">
        <v>0</v>
      </c>
      <c r="T10" s="80" t="s">
        <v>18</v>
      </c>
      <c r="V10" s="58" t="s">
        <v>17</v>
      </c>
      <c r="W10" s="59">
        <v>0</v>
      </c>
      <c r="X10" s="58">
        <v>0</v>
      </c>
      <c r="Y10" s="70">
        <v>0</v>
      </c>
      <c r="Z10" s="58"/>
      <c r="AA10" s="58"/>
      <c r="AB10" s="74"/>
      <c r="AC10" s="58"/>
      <c r="AD10" s="58"/>
      <c r="AE10" s="74"/>
      <c r="AF10" s="58"/>
      <c r="AG10" s="58"/>
      <c r="AH10" s="74"/>
      <c r="AI10" s="58"/>
      <c r="AJ10" s="58"/>
      <c r="AK10" s="74"/>
      <c r="AL10" s="59">
        <v>0</v>
      </c>
      <c r="AM10" s="58">
        <v>0</v>
      </c>
      <c r="AN10" s="70">
        <v>0</v>
      </c>
      <c r="AO10" s="80" t="s">
        <v>18</v>
      </c>
      <c r="AQ10" s="58" t="s">
        <v>17</v>
      </c>
      <c r="AR10" s="59">
        <v>0</v>
      </c>
      <c r="AS10" s="58">
        <v>0</v>
      </c>
      <c r="AT10" s="70">
        <v>0</v>
      </c>
      <c r="AU10" s="58"/>
      <c r="AV10" s="58"/>
      <c r="AW10" s="74"/>
      <c r="AX10" s="58"/>
      <c r="AY10" s="58"/>
      <c r="AZ10" s="74"/>
      <c r="BA10" s="58"/>
      <c r="BB10" s="58"/>
      <c r="BC10" s="74"/>
      <c r="BD10" s="58"/>
      <c r="BE10" s="58"/>
      <c r="BF10" s="74"/>
      <c r="BG10" s="59">
        <v>0</v>
      </c>
      <c r="BH10" s="58">
        <v>0</v>
      </c>
      <c r="BI10" s="70">
        <v>0</v>
      </c>
      <c r="BJ10" s="80" t="s">
        <v>18</v>
      </c>
      <c r="BL10" s="58" t="s">
        <v>17</v>
      </c>
      <c r="BM10" s="59">
        <v>0</v>
      </c>
      <c r="BN10" s="58">
        <v>0</v>
      </c>
      <c r="BO10" s="70">
        <v>0</v>
      </c>
      <c r="BP10" s="58"/>
      <c r="BQ10" s="58"/>
      <c r="BR10" s="74"/>
      <c r="BS10" s="58"/>
      <c r="BT10" s="58"/>
      <c r="BU10" s="74"/>
      <c r="BV10" s="58"/>
      <c r="BW10" s="58"/>
      <c r="BX10" s="74"/>
      <c r="BY10" s="58"/>
      <c r="BZ10" s="58"/>
      <c r="CA10" s="74"/>
      <c r="CB10" s="59">
        <v>0</v>
      </c>
      <c r="CC10" s="58">
        <v>0</v>
      </c>
      <c r="CD10" s="70">
        <v>0</v>
      </c>
      <c r="CE10" s="80" t="s">
        <v>18</v>
      </c>
      <c r="CG10" s="58" t="s">
        <v>17</v>
      </c>
      <c r="CH10" s="59">
        <v>0</v>
      </c>
      <c r="CI10" s="58">
        <v>0</v>
      </c>
      <c r="CJ10" s="70">
        <v>0</v>
      </c>
      <c r="CK10" s="58"/>
      <c r="CL10" s="58"/>
      <c r="CM10" s="74"/>
      <c r="CN10" s="58"/>
      <c r="CO10" s="58"/>
      <c r="CP10" s="74"/>
      <c r="CQ10" s="58"/>
      <c r="CR10" s="58"/>
      <c r="CS10" s="74"/>
      <c r="CT10" s="58"/>
      <c r="CU10" s="58"/>
      <c r="CV10" s="74"/>
      <c r="CW10" s="59">
        <v>0</v>
      </c>
      <c r="CX10" s="58">
        <v>0</v>
      </c>
      <c r="CY10" s="70">
        <v>0</v>
      </c>
      <c r="CZ10" s="80" t="s">
        <v>18</v>
      </c>
      <c r="DB10" s="58" t="s">
        <v>17</v>
      </c>
      <c r="DC10" s="59">
        <v>0</v>
      </c>
      <c r="DD10" s="58">
        <v>0</v>
      </c>
      <c r="DE10" s="70">
        <v>0</v>
      </c>
      <c r="DF10" s="58"/>
      <c r="DG10" s="58"/>
      <c r="DH10" s="74"/>
      <c r="DI10" s="58"/>
      <c r="DJ10" s="58"/>
      <c r="DK10" s="74"/>
      <c r="DL10" s="58"/>
      <c r="DM10" s="58"/>
      <c r="DN10" s="74"/>
      <c r="DO10" s="58"/>
      <c r="DP10" s="58"/>
      <c r="DQ10" s="74"/>
      <c r="DR10" s="59">
        <v>0</v>
      </c>
      <c r="DS10" s="58">
        <v>0</v>
      </c>
      <c r="DT10" s="70">
        <v>0</v>
      </c>
      <c r="DU10" s="80" t="s">
        <v>18</v>
      </c>
    </row>
    <row r="11" spans="1:125" s="52" customFormat="1" ht="14.25" x14ac:dyDescent="0.25">
      <c r="A11" s="58" t="s">
        <v>19</v>
      </c>
      <c r="B11" s="60"/>
      <c r="C11" s="61"/>
      <c r="D11" s="71"/>
      <c r="E11" s="58"/>
      <c r="F11" s="58"/>
      <c r="G11" s="74"/>
      <c r="H11" s="58"/>
      <c r="I11" s="58"/>
      <c r="J11" s="74"/>
      <c r="K11" s="58"/>
      <c r="L11" s="58"/>
      <c r="M11" s="74"/>
      <c r="N11" s="58"/>
      <c r="O11" s="58"/>
      <c r="P11" s="74"/>
      <c r="Q11" s="60"/>
      <c r="R11" s="61"/>
      <c r="S11" s="71"/>
      <c r="T11" s="80"/>
      <c r="V11" s="58" t="s">
        <v>19</v>
      </c>
      <c r="W11" s="60"/>
      <c r="X11" s="61"/>
      <c r="Y11" s="71"/>
      <c r="Z11" s="58"/>
      <c r="AA11" s="58"/>
      <c r="AB11" s="74"/>
      <c r="AC11" s="58"/>
      <c r="AD11" s="58"/>
      <c r="AE11" s="74"/>
      <c r="AF11" s="58"/>
      <c r="AG11" s="58"/>
      <c r="AH11" s="74"/>
      <c r="AI11" s="58"/>
      <c r="AJ11" s="58"/>
      <c r="AK11" s="74"/>
      <c r="AL11" s="60"/>
      <c r="AM11" s="61"/>
      <c r="AN11" s="71"/>
      <c r="AO11" s="80"/>
      <c r="AQ11" s="58" t="s">
        <v>19</v>
      </c>
      <c r="AR11" s="60"/>
      <c r="AS11" s="61"/>
      <c r="AT11" s="71"/>
      <c r="AU11" s="58"/>
      <c r="AV11" s="58"/>
      <c r="AW11" s="74"/>
      <c r="AX11" s="58"/>
      <c r="AY11" s="58"/>
      <c r="AZ11" s="74"/>
      <c r="BA11" s="58"/>
      <c r="BB11" s="58"/>
      <c r="BC11" s="74"/>
      <c r="BD11" s="58"/>
      <c r="BE11" s="58"/>
      <c r="BF11" s="74"/>
      <c r="BG11" s="60"/>
      <c r="BH11" s="61"/>
      <c r="BI11" s="71"/>
      <c r="BJ11" s="80"/>
      <c r="BL11" s="58" t="s">
        <v>19</v>
      </c>
      <c r="BM11" s="60"/>
      <c r="BN11" s="61"/>
      <c r="BO11" s="71"/>
      <c r="BP11" s="58"/>
      <c r="BQ11" s="58"/>
      <c r="BR11" s="74"/>
      <c r="BS11" s="58"/>
      <c r="BT11" s="58"/>
      <c r="BU11" s="74"/>
      <c r="BV11" s="58"/>
      <c r="BW11" s="58"/>
      <c r="BX11" s="74"/>
      <c r="BY11" s="58"/>
      <c r="BZ11" s="58"/>
      <c r="CA11" s="74"/>
      <c r="CB11" s="60"/>
      <c r="CC11" s="61"/>
      <c r="CD11" s="71"/>
      <c r="CE11" s="80"/>
      <c r="CG11" s="58" t="s">
        <v>19</v>
      </c>
      <c r="CH11" s="60"/>
      <c r="CI11" s="61"/>
      <c r="CJ11" s="71"/>
      <c r="CK11" s="58"/>
      <c r="CL11" s="58"/>
      <c r="CM11" s="74"/>
      <c r="CN11" s="58"/>
      <c r="CO11" s="58"/>
      <c r="CP11" s="74"/>
      <c r="CQ11" s="58"/>
      <c r="CR11" s="58"/>
      <c r="CS11" s="74"/>
      <c r="CT11" s="58"/>
      <c r="CU11" s="58"/>
      <c r="CV11" s="74"/>
      <c r="CW11" s="60"/>
      <c r="CX11" s="61"/>
      <c r="CY11" s="71"/>
      <c r="CZ11" s="80"/>
      <c r="DB11" s="58" t="s">
        <v>19</v>
      </c>
      <c r="DC11" s="60"/>
      <c r="DD11" s="61"/>
      <c r="DE11" s="71"/>
      <c r="DF11" s="58"/>
      <c r="DG11" s="58"/>
      <c r="DH11" s="74"/>
      <c r="DI11" s="58"/>
      <c r="DJ11" s="58"/>
      <c r="DK11" s="74"/>
      <c r="DL11" s="58"/>
      <c r="DM11" s="58"/>
      <c r="DN11" s="74"/>
      <c r="DO11" s="58"/>
      <c r="DP11" s="58"/>
      <c r="DQ11" s="74"/>
      <c r="DR11" s="60"/>
      <c r="DS11" s="61"/>
      <c r="DT11" s="71"/>
      <c r="DU11" s="80"/>
    </row>
    <row r="12" spans="1:125" s="52" customFormat="1" ht="14.25" x14ac:dyDescent="0.25">
      <c r="A12" s="58" t="s">
        <v>20</v>
      </c>
      <c r="B12" s="59">
        <v>0</v>
      </c>
      <c r="C12" s="58">
        <v>0</v>
      </c>
      <c r="D12" s="70">
        <v>0</v>
      </c>
      <c r="E12" s="58"/>
      <c r="F12" s="58"/>
      <c r="G12" s="74"/>
      <c r="H12" s="58"/>
      <c r="I12" s="58"/>
      <c r="J12" s="74"/>
      <c r="K12" s="58"/>
      <c r="L12" s="58"/>
      <c r="M12" s="74"/>
      <c r="N12" s="58"/>
      <c r="O12" s="58"/>
      <c r="P12" s="74"/>
      <c r="Q12" s="59">
        <v>0</v>
      </c>
      <c r="R12" s="58">
        <v>0</v>
      </c>
      <c r="S12" s="70">
        <v>0</v>
      </c>
      <c r="T12" s="80" t="s">
        <v>18</v>
      </c>
      <c r="V12" s="58" t="s">
        <v>20</v>
      </c>
      <c r="W12" s="59">
        <v>0</v>
      </c>
      <c r="X12" s="58">
        <v>0</v>
      </c>
      <c r="Y12" s="70">
        <v>0</v>
      </c>
      <c r="Z12" s="58"/>
      <c r="AA12" s="58"/>
      <c r="AB12" s="74"/>
      <c r="AC12" s="58"/>
      <c r="AD12" s="58"/>
      <c r="AE12" s="74"/>
      <c r="AF12" s="58"/>
      <c r="AG12" s="58"/>
      <c r="AH12" s="74"/>
      <c r="AI12" s="58"/>
      <c r="AJ12" s="58"/>
      <c r="AK12" s="74"/>
      <c r="AL12" s="59">
        <v>0</v>
      </c>
      <c r="AM12" s="58">
        <v>0</v>
      </c>
      <c r="AN12" s="70">
        <v>0</v>
      </c>
      <c r="AO12" s="80" t="s">
        <v>18</v>
      </c>
      <c r="AQ12" s="58" t="s">
        <v>20</v>
      </c>
      <c r="AR12" s="59">
        <v>0</v>
      </c>
      <c r="AS12" s="58">
        <v>0</v>
      </c>
      <c r="AT12" s="70">
        <v>0</v>
      </c>
      <c r="AU12" s="58"/>
      <c r="AV12" s="58"/>
      <c r="AW12" s="74"/>
      <c r="AX12" s="58"/>
      <c r="AY12" s="58"/>
      <c r="AZ12" s="74"/>
      <c r="BA12" s="58"/>
      <c r="BB12" s="58"/>
      <c r="BC12" s="74"/>
      <c r="BD12" s="58"/>
      <c r="BE12" s="58"/>
      <c r="BF12" s="74"/>
      <c r="BG12" s="59">
        <v>0</v>
      </c>
      <c r="BH12" s="58">
        <v>0</v>
      </c>
      <c r="BI12" s="70">
        <v>0</v>
      </c>
      <c r="BJ12" s="80" t="s">
        <v>18</v>
      </c>
      <c r="BL12" s="58" t="s">
        <v>20</v>
      </c>
      <c r="BM12" s="59">
        <v>0</v>
      </c>
      <c r="BN12" s="58">
        <v>0</v>
      </c>
      <c r="BO12" s="70">
        <v>0</v>
      </c>
      <c r="BP12" s="58"/>
      <c r="BQ12" s="58"/>
      <c r="BR12" s="74"/>
      <c r="BS12" s="58"/>
      <c r="BT12" s="58"/>
      <c r="BU12" s="74"/>
      <c r="BV12" s="58"/>
      <c r="BW12" s="58"/>
      <c r="BX12" s="74"/>
      <c r="BY12" s="58"/>
      <c r="BZ12" s="58"/>
      <c r="CA12" s="74"/>
      <c r="CB12" s="59">
        <v>0</v>
      </c>
      <c r="CC12" s="58">
        <v>0</v>
      </c>
      <c r="CD12" s="70">
        <v>0</v>
      </c>
      <c r="CE12" s="80" t="s">
        <v>18</v>
      </c>
      <c r="CG12" s="58" t="s">
        <v>20</v>
      </c>
      <c r="CH12" s="59">
        <v>0</v>
      </c>
      <c r="CI12" s="58">
        <v>0</v>
      </c>
      <c r="CJ12" s="70">
        <v>0</v>
      </c>
      <c r="CK12" s="58"/>
      <c r="CL12" s="58"/>
      <c r="CM12" s="74"/>
      <c r="CN12" s="58"/>
      <c r="CO12" s="58"/>
      <c r="CP12" s="74"/>
      <c r="CQ12" s="58"/>
      <c r="CR12" s="58"/>
      <c r="CS12" s="74"/>
      <c r="CT12" s="58"/>
      <c r="CU12" s="58"/>
      <c r="CV12" s="74"/>
      <c r="CW12" s="59">
        <v>0</v>
      </c>
      <c r="CX12" s="58">
        <v>0</v>
      </c>
      <c r="CY12" s="70">
        <v>0</v>
      </c>
      <c r="CZ12" s="80" t="s">
        <v>18</v>
      </c>
      <c r="DB12" s="58" t="s">
        <v>20</v>
      </c>
      <c r="DC12" s="59">
        <v>0</v>
      </c>
      <c r="DD12" s="58">
        <v>0</v>
      </c>
      <c r="DE12" s="70">
        <v>0</v>
      </c>
      <c r="DF12" s="58"/>
      <c r="DG12" s="58"/>
      <c r="DH12" s="74"/>
      <c r="DI12" s="58"/>
      <c r="DJ12" s="58"/>
      <c r="DK12" s="74"/>
      <c r="DL12" s="58"/>
      <c r="DM12" s="58"/>
      <c r="DN12" s="74"/>
      <c r="DO12" s="58"/>
      <c r="DP12" s="58"/>
      <c r="DQ12" s="74"/>
      <c r="DR12" s="59">
        <v>0</v>
      </c>
      <c r="DS12" s="58">
        <v>0</v>
      </c>
      <c r="DT12" s="70">
        <v>0</v>
      </c>
      <c r="DU12" s="80" t="s">
        <v>18</v>
      </c>
    </row>
    <row r="13" spans="1:125" s="52" customFormat="1" ht="12.75" x14ac:dyDescent="0.2">
      <c r="A13" s="53" t="s">
        <v>21</v>
      </c>
      <c r="B13" s="54">
        <v>177.63178789155</v>
      </c>
      <c r="C13" s="55">
        <v>905.510975995732</v>
      </c>
      <c r="D13" s="68"/>
      <c r="E13" s="55"/>
      <c r="F13" s="55"/>
      <c r="G13" s="78"/>
      <c r="H13" s="55"/>
      <c r="I13" s="55"/>
      <c r="J13" s="78"/>
      <c r="K13" s="55"/>
      <c r="L13" s="55"/>
      <c r="M13" s="78"/>
      <c r="N13" s="55"/>
      <c r="O13" s="55"/>
      <c r="P13" s="78"/>
      <c r="Q13" s="54">
        <v>177.82018740000001</v>
      </c>
      <c r="R13" s="55">
        <v>906.47137742386701</v>
      </c>
      <c r="S13" s="68"/>
      <c r="T13" s="81">
        <v>-0.105949448824813</v>
      </c>
      <c r="V13" s="53" t="s">
        <v>21</v>
      </c>
      <c r="W13" s="54">
        <v>92.992470934895294</v>
      </c>
      <c r="X13" s="55">
        <v>474.04636363803297</v>
      </c>
      <c r="Y13" s="68"/>
      <c r="Z13" s="55"/>
      <c r="AA13" s="55"/>
      <c r="AB13" s="78"/>
      <c r="AC13" s="55"/>
      <c r="AD13" s="55"/>
      <c r="AE13" s="78"/>
      <c r="AF13" s="55"/>
      <c r="AG13" s="55"/>
      <c r="AH13" s="78"/>
      <c r="AI13" s="55"/>
      <c r="AJ13" s="55"/>
      <c r="AK13" s="78"/>
      <c r="AL13" s="54">
        <v>92.6642832</v>
      </c>
      <c r="AM13" s="55">
        <v>472.373365805481</v>
      </c>
      <c r="AN13" s="68"/>
      <c r="AO13" s="81">
        <v>0.35416853566652601</v>
      </c>
      <c r="AQ13" s="53" t="s">
        <v>21</v>
      </c>
      <c r="AR13" s="54">
        <v>144.586337879063</v>
      </c>
      <c r="AS13" s="55">
        <v>737.05566713347798</v>
      </c>
      <c r="AT13" s="68"/>
      <c r="AU13" s="55"/>
      <c r="AV13" s="55"/>
      <c r="AW13" s="78"/>
      <c r="AX13" s="55"/>
      <c r="AY13" s="55"/>
      <c r="AZ13" s="78"/>
      <c r="BA13" s="55"/>
      <c r="BB13" s="55"/>
      <c r="BC13" s="78"/>
      <c r="BD13" s="55"/>
      <c r="BE13" s="55"/>
      <c r="BF13" s="78"/>
      <c r="BG13" s="54">
        <v>144.73568589999999</v>
      </c>
      <c r="BH13" s="55">
        <v>737.81699636292899</v>
      </c>
      <c r="BI13" s="68"/>
      <c r="BJ13" s="81">
        <v>-0.103186729663843</v>
      </c>
      <c r="BL13" s="53" t="s">
        <v>21</v>
      </c>
      <c r="BM13" s="54">
        <v>129.614994415528</v>
      </c>
      <c r="BN13" s="55">
        <v>660.73646777986801</v>
      </c>
      <c r="BO13" s="68"/>
      <c r="BP13" s="55"/>
      <c r="BQ13" s="55"/>
      <c r="BR13" s="78"/>
      <c r="BS13" s="55"/>
      <c r="BT13" s="55"/>
      <c r="BU13" s="78"/>
      <c r="BV13" s="55"/>
      <c r="BW13" s="55"/>
      <c r="BX13" s="78"/>
      <c r="BY13" s="55"/>
      <c r="BZ13" s="55"/>
      <c r="CA13" s="78"/>
      <c r="CB13" s="54">
        <v>129.7200115</v>
      </c>
      <c r="CC13" s="55">
        <v>661.27181184066706</v>
      </c>
      <c r="CD13" s="68"/>
      <c r="CE13" s="81">
        <v>-8.0956733859431501E-2</v>
      </c>
      <c r="CG13" s="53" t="s">
        <v>21</v>
      </c>
      <c r="CH13" s="54">
        <v>234.91385833216401</v>
      </c>
      <c r="CI13" s="55">
        <v>1197.51695154446</v>
      </c>
      <c r="CJ13" s="68"/>
      <c r="CK13" s="55"/>
      <c r="CL13" s="55"/>
      <c r="CM13" s="78"/>
      <c r="CN13" s="55"/>
      <c r="CO13" s="55"/>
      <c r="CP13" s="78"/>
      <c r="CQ13" s="55"/>
      <c r="CR13" s="55"/>
      <c r="CS13" s="78"/>
      <c r="CT13" s="55"/>
      <c r="CU13" s="55"/>
      <c r="CV13" s="78"/>
      <c r="CW13" s="54">
        <v>234.9572517</v>
      </c>
      <c r="CX13" s="55">
        <v>1197.73815728318</v>
      </c>
      <c r="CY13" s="68"/>
      <c r="CZ13" s="81">
        <v>-1.84686224928611E-2</v>
      </c>
      <c r="DB13" s="53" t="s">
        <v>21</v>
      </c>
      <c r="DC13" s="54">
        <v>277.29010694384402</v>
      </c>
      <c r="DD13" s="55">
        <v>1413.53773642125</v>
      </c>
      <c r="DE13" s="68"/>
      <c r="DF13" s="55"/>
      <c r="DG13" s="55"/>
      <c r="DH13" s="78"/>
      <c r="DI13" s="55"/>
      <c r="DJ13" s="55"/>
      <c r="DK13" s="78"/>
      <c r="DL13" s="55"/>
      <c r="DM13" s="55"/>
      <c r="DN13" s="78"/>
      <c r="DO13" s="55"/>
      <c r="DP13" s="55"/>
      <c r="DQ13" s="78"/>
      <c r="DR13" s="54">
        <v>277.33454599999999</v>
      </c>
      <c r="DS13" s="55">
        <v>1413.7642727500699</v>
      </c>
      <c r="DT13" s="68"/>
      <c r="DU13" s="81">
        <v>-1.6023628068183301E-2</v>
      </c>
    </row>
    <row r="14" spans="1:125" s="52" customFormat="1" ht="12.75" x14ac:dyDescent="0.2">
      <c r="A14" s="56" t="s">
        <v>22</v>
      </c>
      <c r="B14" s="57">
        <v>76.812287891550497</v>
      </c>
      <c r="C14" s="56">
        <v>391.56488037832497</v>
      </c>
      <c r="D14" s="69">
        <v>43.242422318265902</v>
      </c>
      <c r="E14" s="56">
        <v>74.071877099999995</v>
      </c>
      <c r="F14" s="56">
        <v>377.59512823012801</v>
      </c>
      <c r="G14" s="79">
        <v>96.432327604380703</v>
      </c>
      <c r="H14" s="56">
        <v>1.9120621</v>
      </c>
      <c r="I14" s="56">
        <v>9.7470910971887399</v>
      </c>
      <c r="J14" s="79">
        <v>2.4892659136772499</v>
      </c>
      <c r="K14" s="56">
        <v>0</v>
      </c>
      <c r="L14" s="56">
        <v>0</v>
      </c>
      <c r="M14" s="79">
        <v>0</v>
      </c>
      <c r="N14" s="56">
        <v>0.82834869155046897</v>
      </c>
      <c r="O14" s="56">
        <v>4.2226610510085001</v>
      </c>
      <c r="P14" s="79">
        <v>1.07840648194205</v>
      </c>
      <c r="Q14" s="57">
        <v>76.924487400000004</v>
      </c>
      <c r="R14" s="56">
        <v>392.13683817714201</v>
      </c>
      <c r="S14" s="69">
        <v>43.259704381573499</v>
      </c>
      <c r="T14" s="82">
        <v>-0.14585668652702</v>
      </c>
      <c r="V14" s="56" t="s">
        <v>22</v>
      </c>
      <c r="W14" s="57">
        <v>61.069070934895301</v>
      </c>
      <c r="X14" s="56">
        <v>311.31091276957198</v>
      </c>
      <c r="Y14" s="69">
        <v>65.670984243068702</v>
      </c>
      <c r="Z14" s="56">
        <v>58.650977599999997</v>
      </c>
      <c r="AA14" s="56">
        <v>298.98423362210701</v>
      </c>
      <c r="AB14" s="79">
        <v>96.040396066491297</v>
      </c>
      <c r="AC14" s="56">
        <v>1.5176782</v>
      </c>
      <c r="AD14" s="56">
        <v>7.7366460386498002</v>
      </c>
      <c r="AE14" s="79">
        <v>2.4851830505461101</v>
      </c>
      <c r="AF14" s="56">
        <v>0</v>
      </c>
      <c r="AG14" s="56">
        <v>0</v>
      </c>
      <c r="AH14" s="79">
        <v>0</v>
      </c>
      <c r="AI14" s="56">
        <v>0.900415134895313</v>
      </c>
      <c r="AJ14" s="56">
        <v>4.5900331088159199</v>
      </c>
      <c r="AK14" s="79">
        <v>1.47442088296256</v>
      </c>
      <c r="AL14" s="57">
        <v>60.959983200000003</v>
      </c>
      <c r="AM14" s="56">
        <v>310.75481781344598</v>
      </c>
      <c r="AN14" s="69">
        <v>65.785846601142197</v>
      </c>
      <c r="AO14" s="82">
        <v>0.17894974566743599</v>
      </c>
      <c r="AQ14" s="56" t="s">
        <v>22</v>
      </c>
      <c r="AR14" s="57">
        <v>96.229737879063293</v>
      </c>
      <c r="AS14" s="56">
        <v>490.54893215331401</v>
      </c>
      <c r="AT14" s="69">
        <v>66.555207975149699</v>
      </c>
      <c r="AU14" s="56">
        <v>93.092071200000007</v>
      </c>
      <c r="AV14" s="56">
        <v>474.55409445769601</v>
      </c>
      <c r="AW14" s="79">
        <v>96.739400160263898</v>
      </c>
      <c r="AX14" s="56">
        <v>2.2983568000000001</v>
      </c>
      <c r="AY14" s="56">
        <v>11.716299958794799</v>
      </c>
      <c r="AZ14" s="79">
        <v>2.3884059654079701</v>
      </c>
      <c r="BA14" s="56">
        <v>0</v>
      </c>
      <c r="BB14" s="56">
        <v>0</v>
      </c>
      <c r="BC14" s="79">
        <v>0</v>
      </c>
      <c r="BD14" s="56">
        <v>0.83930987906325105</v>
      </c>
      <c r="BE14" s="56">
        <v>4.2785377368234903</v>
      </c>
      <c r="BF14" s="79">
        <v>0.87219387432817697</v>
      </c>
      <c r="BG14" s="57">
        <v>96.4704859</v>
      </c>
      <c r="BH14" s="56">
        <v>491.77618983052997</v>
      </c>
      <c r="BI14" s="69">
        <v>66.652868157651795</v>
      </c>
      <c r="BJ14" s="82">
        <v>-0.249556140088592</v>
      </c>
      <c r="BL14" s="56" t="s">
        <v>22</v>
      </c>
      <c r="BM14" s="57">
        <v>78.125294415527506</v>
      </c>
      <c r="BN14" s="56">
        <v>398.25817459738198</v>
      </c>
      <c r="BO14" s="69">
        <v>60.274889311856001</v>
      </c>
      <c r="BP14" s="56">
        <v>75.279883699999999</v>
      </c>
      <c r="BQ14" s="56">
        <v>383.75316586719299</v>
      </c>
      <c r="BR14" s="79">
        <v>96.3578880094921</v>
      </c>
      <c r="BS14" s="56">
        <v>1.9782786000000001</v>
      </c>
      <c r="BT14" s="56">
        <v>10.0846419840752</v>
      </c>
      <c r="BU14" s="79">
        <v>2.53218706540556</v>
      </c>
      <c r="BV14" s="56">
        <v>0</v>
      </c>
      <c r="BW14" s="56">
        <v>0</v>
      </c>
      <c r="BX14" s="79">
        <v>0</v>
      </c>
      <c r="BY14" s="56">
        <v>0.86713211552751901</v>
      </c>
      <c r="BZ14" s="56">
        <v>4.4203667461139</v>
      </c>
      <c r="CA14" s="79">
        <v>1.10992492510233</v>
      </c>
      <c r="CB14" s="57">
        <v>78.161211499999993</v>
      </c>
      <c r="CC14" s="56">
        <v>398.44126859537403</v>
      </c>
      <c r="CD14" s="69">
        <v>60.253780890236797</v>
      </c>
      <c r="CE14" s="82">
        <v>-4.5952568778278198E-2</v>
      </c>
      <c r="CG14" s="56" t="s">
        <v>22</v>
      </c>
      <c r="CH14" s="57">
        <v>105.945158332164</v>
      </c>
      <c r="CI14" s="56">
        <v>540.07508938631497</v>
      </c>
      <c r="CJ14" s="69">
        <v>45.0995778130549</v>
      </c>
      <c r="CK14" s="56">
        <v>102.5073685</v>
      </c>
      <c r="CL14" s="56">
        <v>522.55031826769402</v>
      </c>
      <c r="CM14" s="79">
        <v>96.7551232295245</v>
      </c>
      <c r="CN14" s="56">
        <v>2.6122274000000001</v>
      </c>
      <c r="CO14" s="56">
        <v>13.316313541475701</v>
      </c>
      <c r="CP14" s="79">
        <v>2.4656411308670001</v>
      </c>
      <c r="CQ14" s="56">
        <v>0</v>
      </c>
      <c r="CR14" s="56">
        <v>0</v>
      </c>
      <c r="CS14" s="79">
        <v>0</v>
      </c>
      <c r="CT14" s="56">
        <v>0.825562432163918</v>
      </c>
      <c r="CU14" s="56">
        <v>4.2084575771458503</v>
      </c>
      <c r="CV14" s="79">
        <v>0.77923563960854003</v>
      </c>
      <c r="CW14" s="57">
        <v>106.01475170000001</v>
      </c>
      <c r="CX14" s="56">
        <v>540.42985448314903</v>
      </c>
      <c r="CY14" s="69">
        <v>45.120868129391702</v>
      </c>
      <c r="CZ14" s="82">
        <v>-6.5644984985699498E-2</v>
      </c>
      <c r="DB14" s="56" t="s">
        <v>22</v>
      </c>
      <c r="DC14" s="57">
        <v>96.721206943844393</v>
      </c>
      <c r="DD14" s="56">
        <v>493.05428684125599</v>
      </c>
      <c r="DE14" s="69">
        <v>34.880871881748</v>
      </c>
      <c r="DF14" s="56">
        <v>93.526222200000007</v>
      </c>
      <c r="DG14" s="56">
        <v>476.76725968226401</v>
      </c>
      <c r="DH14" s="79">
        <v>96.696707118533595</v>
      </c>
      <c r="DI14" s="56">
        <v>2.3662979000000002</v>
      </c>
      <c r="DJ14" s="56">
        <v>12.062642313963799</v>
      </c>
      <c r="DK14" s="79">
        <v>2.4465140322058399</v>
      </c>
      <c r="DL14" s="56">
        <v>0</v>
      </c>
      <c r="DM14" s="56">
        <v>0</v>
      </c>
      <c r="DN14" s="79">
        <v>0</v>
      </c>
      <c r="DO14" s="56">
        <v>0.82868684384436098</v>
      </c>
      <c r="DP14" s="56">
        <v>4.2243848450282</v>
      </c>
      <c r="DQ14" s="79">
        <v>0.85677884926052505</v>
      </c>
      <c r="DR14" s="57">
        <v>97.129546000000005</v>
      </c>
      <c r="DS14" s="56">
        <v>495.13587089592102</v>
      </c>
      <c r="DT14" s="69">
        <v>35.022519697203499</v>
      </c>
      <c r="DU14" s="82">
        <v>-0.42040663523293498</v>
      </c>
    </row>
    <row r="15" spans="1:125" s="52" customFormat="1" ht="12.75" x14ac:dyDescent="0.2">
      <c r="A15" s="58" t="s">
        <v>23</v>
      </c>
      <c r="B15" s="59">
        <v>76.798569691550497</v>
      </c>
      <c r="C15" s="58">
        <v>391.49494931013999</v>
      </c>
      <c r="D15" s="70">
        <v>99.982140617892597</v>
      </c>
      <c r="E15" s="58">
        <v>74.071877099999995</v>
      </c>
      <c r="F15" s="58">
        <v>377.59512823012801</v>
      </c>
      <c r="G15" s="74">
        <v>96.4495528985737</v>
      </c>
      <c r="H15" s="58">
        <v>1.8983439</v>
      </c>
      <c r="I15" s="58">
        <v>9.6771600290035291</v>
      </c>
      <c r="J15" s="74">
        <v>2.47184798834718</v>
      </c>
      <c r="K15" s="58">
        <v>0</v>
      </c>
      <c r="L15" s="58">
        <v>0</v>
      </c>
      <c r="M15" s="74">
        <v>0</v>
      </c>
      <c r="N15" s="58">
        <v>0.82834869155046897</v>
      </c>
      <c r="O15" s="58">
        <v>4.2226610510085001</v>
      </c>
      <c r="P15" s="74">
        <v>1.07859911307906</v>
      </c>
      <c r="Q15" s="59">
        <v>76.924487400000004</v>
      </c>
      <c r="R15" s="58">
        <v>392.13683817714201</v>
      </c>
      <c r="S15" s="70">
        <v>100</v>
      </c>
      <c r="T15" s="80">
        <v>-0.16369001953145901</v>
      </c>
      <c r="V15" s="58" t="s">
        <v>23</v>
      </c>
      <c r="W15" s="59">
        <v>61.0493149348953</v>
      </c>
      <c r="X15" s="58">
        <v>311.21020289633299</v>
      </c>
      <c r="Y15" s="70">
        <v>99.967649745284206</v>
      </c>
      <c r="Z15" s="58">
        <v>58.650977599999997</v>
      </c>
      <c r="AA15" s="58">
        <v>298.98423362210701</v>
      </c>
      <c r="AB15" s="74">
        <v>96.071475433503295</v>
      </c>
      <c r="AC15" s="58">
        <v>1.4979222000000001</v>
      </c>
      <c r="AD15" s="58">
        <v>7.6359361654108202</v>
      </c>
      <c r="AE15" s="74">
        <v>2.4536265502691199</v>
      </c>
      <c r="AF15" s="58">
        <v>0</v>
      </c>
      <c r="AG15" s="58">
        <v>0</v>
      </c>
      <c r="AH15" s="74">
        <v>0</v>
      </c>
      <c r="AI15" s="58">
        <v>0.900415134895313</v>
      </c>
      <c r="AJ15" s="58">
        <v>4.5900331088159199</v>
      </c>
      <c r="AK15" s="74">
        <v>1.4748980162276</v>
      </c>
      <c r="AL15" s="59">
        <v>60.959983200000003</v>
      </c>
      <c r="AM15" s="58">
        <v>310.75481781344598</v>
      </c>
      <c r="AN15" s="70">
        <v>100</v>
      </c>
      <c r="AO15" s="80">
        <v>0.14654160025311599</v>
      </c>
      <c r="AQ15" s="58" t="s">
        <v>23</v>
      </c>
      <c r="AR15" s="59">
        <v>96.222388279063296</v>
      </c>
      <c r="AS15" s="58">
        <v>490.51146620452101</v>
      </c>
      <c r="AT15" s="70">
        <v>99.992362444123799</v>
      </c>
      <c r="AU15" s="58">
        <v>93.092071200000007</v>
      </c>
      <c r="AV15" s="58">
        <v>474.55409445769601</v>
      </c>
      <c r="AW15" s="74">
        <v>96.746789250351299</v>
      </c>
      <c r="AX15" s="58">
        <v>2.2910072000000001</v>
      </c>
      <c r="AY15" s="58">
        <v>11.678834010001699</v>
      </c>
      <c r="AZ15" s="74">
        <v>2.3809502559379898</v>
      </c>
      <c r="BA15" s="58">
        <v>0</v>
      </c>
      <c r="BB15" s="58">
        <v>0</v>
      </c>
      <c r="BC15" s="74">
        <v>0</v>
      </c>
      <c r="BD15" s="58">
        <v>0.83930987906325105</v>
      </c>
      <c r="BE15" s="58">
        <v>4.2785377368234903</v>
      </c>
      <c r="BF15" s="74">
        <v>0.87226049371076997</v>
      </c>
      <c r="BG15" s="59">
        <v>96.4704859</v>
      </c>
      <c r="BH15" s="58">
        <v>491.77618983052997</v>
      </c>
      <c r="BI15" s="70">
        <v>100</v>
      </c>
      <c r="BJ15" s="80">
        <v>-0.25717463597511198</v>
      </c>
      <c r="BL15" s="58" t="s">
        <v>23</v>
      </c>
      <c r="BM15" s="59">
        <v>78.114418515527504</v>
      </c>
      <c r="BN15" s="58">
        <v>398.20273268047799</v>
      </c>
      <c r="BO15" s="70">
        <v>99.986078900461905</v>
      </c>
      <c r="BP15" s="58">
        <v>75.279883699999999</v>
      </c>
      <c r="BQ15" s="58">
        <v>383.75316586719299</v>
      </c>
      <c r="BR15" s="74">
        <v>96.371303954641803</v>
      </c>
      <c r="BS15" s="58">
        <v>1.9674027000000001</v>
      </c>
      <c r="BT15" s="58">
        <v>10.029200067171001</v>
      </c>
      <c r="BU15" s="74">
        <v>2.5186165849892599</v>
      </c>
      <c r="BV15" s="58">
        <v>0</v>
      </c>
      <c r="BW15" s="58">
        <v>0</v>
      </c>
      <c r="BX15" s="74">
        <v>0</v>
      </c>
      <c r="BY15" s="58">
        <v>0.86713211552751901</v>
      </c>
      <c r="BZ15" s="58">
        <v>4.4203667461139</v>
      </c>
      <c r="CA15" s="74">
        <v>1.1100794603689601</v>
      </c>
      <c r="CB15" s="59">
        <v>78.161211499999993</v>
      </c>
      <c r="CC15" s="58">
        <v>398.44126859537403</v>
      </c>
      <c r="CD15" s="70">
        <v>100</v>
      </c>
      <c r="CE15" s="80">
        <v>-5.9867271213516197E-2</v>
      </c>
      <c r="CG15" s="58" t="s">
        <v>23</v>
      </c>
      <c r="CH15" s="59">
        <v>105.930655632164</v>
      </c>
      <c r="CI15" s="58">
        <v>540.00115918391498</v>
      </c>
      <c r="CJ15" s="70">
        <v>99.986311125276202</v>
      </c>
      <c r="CK15" s="58">
        <v>102.5073685</v>
      </c>
      <c r="CL15" s="58">
        <v>522.55031826769402</v>
      </c>
      <c r="CM15" s="74">
        <v>96.7683697304291</v>
      </c>
      <c r="CN15" s="58">
        <v>2.5977247000000001</v>
      </c>
      <c r="CO15" s="58">
        <v>13.2423833390753</v>
      </c>
      <c r="CP15" s="74">
        <v>2.45228794676812</v>
      </c>
      <c r="CQ15" s="58">
        <v>0</v>
      </c>
      <c r="CR15" s="58">
        <v>0</v>
      </c>
      <c r="CS15" s="74">
        <v>0</v>
      </c>
      <c r="CT15" s="58">
        <v>0.825562432163918</v>
      </c>
      <c r="CU15" s="58">
        <v>4.2084575771458503</v>
      </c>
      <c r="CV15" s="74">
        <v>0.77934232280277804</v>
      </c>
      <c r="CW15" s="59">
        <v>106.01475170000001</v>
      </c>
      <c r="CX15" s="58">
        <v>540.42985448314903</v>
      </c>
      <c r="CY15" s="70">
        <v>100</v>
      </c>
      <c r="CZ15" s="80">
        <v>-7.9324873649716604E-2</v>
      </c>
      <c r="DB15" s="58" t="s">
        <v>23</v>
      </c>
      <c r="DC15" s="59">
        <v>96.6886472438444</v>
      </c>
      <c r="DD15" s="58">
        <v>492.88830773315198</v>
      </c>
      <c r="DE15" s="70">
        <v>99.966336544974098</v>
      </c>
      <c r="DF15" s="58">
        <v>93.526222200000007</v>
      </c>
      <c r="DG15" s="58">
        <v>476.76725968226401</v>
      </c>
      <c r="DH15" s="74">
        <v>96.729269532679595</v>
      </c>
      <c r="DI15" s="58">
        <v>2.3337382</v>
      </c>
      <c r="DJ15" s="58">
        <v>11.8966632058599</v>
      </c>
      <c r="DK15" s="74">
        <v>2.4136630995719899</v>
      </c>
      <c r="DL15" s="58">
        <v>0</v>
      </c>
      <c r="DM15" s="58">
        <v>0</v>
      </c>
      <c r="DN15" s="74">
        <v>0</v>
      </c>
      <c r="DO15" s="58">
        <v>0.82868684384436098</v>
      </c>
      <c r="DP15" s="58">
        <v>4.2243848450282</v>
      </c>
      <c r="DQ15" s="74">
        <v>0.85706736774840797</v>
      </c>
      <c r="DR15" s="59">
        <v>97.129546000000005</v>
      </c>
      <c r="DS15" s="58">
        <v>495.13587089592102</v>
      </c>
      <c r="DT15" s="70">
        <v>100</v>
      </c>
      <c r="DU15" s="80">
        <v>-0.45392856686021499</v>
      </c>
    </row>
    <row r="16" spans="1:125" s="52" customFormat="1" ht="12.75" x14ac:dyDescent="0.2">
      <c r="A16" s="58" t="s">
        <v>24</v>
      </c>
      <c r="B16" s="59">
        <v>1.37E-2</v>
      </c>
      <c r="C16" s="58">
        <v>6.9838290310490297E-2</v>
      </c>
      <c r="D16" s="70">
        <v>1.78356879817754E-2</v>
      </c>
      <c r="E16" s="58">
        <v>0</v>
      </c>
      <c r="F16" s="58">
        <v>0</v>
      </c>
      <c r="G16" s="74">
        <v>0</v>
      </c>
      <c r="H16" s="58">
        <v>1.37182E-2</v>
      </c>
      <c r="I16" s="58">
        <v>6.9931068185209305E-2</v>
      </c>
      <c r="J16" s="74">
        <v>100.132846715328</v>
      </c>
      <c r="K16" s="58">
        <v>0</v>
      </c>
      <c r="L16" s="58">
        <v>0</v>
      </c>
      <c r="M16" s="74">
        <v>0</v>
      </c>
      <c r="N16" s="58">
        <v>0</v>
      </c>
      <c r="O16" s="58">
        <v>0</v>
      </c>
      <c r="P16" s="74">
        <v>0</v>
      </c>
      <c r="Q16" s="60">
        <v>0</v>
      </c>
      <c r="R16" s="61">
        <v>0</v>
      </c>
      <c r="S16" s="71">
        <v>0</v>
      </c>
      <c r="T16" s="80" t="s">
        <v>18</v>
      </c>
      <c r="V16" s="58" t="s">
        <v>24</v>
      </c>
      <c r="W16" s="59">
        <v>1.9800000000000002E-2</v>
      </c>
      <c r="X16" s="58">
        <v>0.100934171397643</v>
      </c>
      <c r="Y16" s="70">
        <v>3.2422304280850203E-2</v>
      </c>
      <c r="Z16" s="58">
        <v>0</v>
      </c>
      <c r="AA16" s="58">
        <v>0</v>
      </c>
      <c r="AB16" s="74">
        <v>0</v>
      </c>
      <c r="AC16" s="58">
        <v>1.9755999999999999E-2</v>
      </c>
      <c r="AD16" s="58">
        <v>0.10070987323898099</v>
      </c>
      <c r="AE16" s="74">
        <v>99.7777777777778</v>
      </c>
      <c r="AF16" s="58">
        <v>0</v>
      </c>
      <c r="AG16" s="58">
        <v>0</v>
      </c>
      <c r="AH16" s="74">
        <v>0</v>
      </c>
      <c r="AI16" s="58">
        <v>0</v>
      </c>
      <c r="AJ16" s="58">
        <v>0</v>
      </c>
      <c r="AK16" s="74">
        <v>0</v>
      </c>
      <c r="AL16" s="60">
        <v>0</v>
      </c>
      <c r="AM16" s="61">
        <v>0</v>
      </c>
      <c r="AN16" s="71">
        <v>0</v>
      </c>
      <c r="AO16" s="80" t="s">
        <v>18</v>
      </c>
      <c r="AQ16" s="58" t="s">
        <v>24</v>
      </c>
      <c r="AR16" s="59">
        <v>7.3000000000000001E-3</v>
      </c>
      <c r="AS16" s="58">
        <v>3.7213103596100701E-2</v>
      </c>
      <c r="AT16" s="70">
        <v>7.58601255796236E-3</v>
      </c>
      <c r="AU16" s="58">
        <v>0</v>
      </c>
      <c r="AV16" s="58">
        <v>0</v>
      </c>
      <c r="AW16" s="74">
        <v>0</v>
      </c>
      <c r="AX16" s="58">
        <v>7.3496000000000004E-3</v>
      </c>
      <c r="AY16" s="58">
        <v>3.7465948793137201E-2</v>
      </c>
      <c r="AZ16" s="74">
        <v>100.67945205479499</v>
      </c>
      <c r="BA16" s="58">
        <v>0</v>
      </c>
      <c r="BB16" s="58">
        <v>0</v>
      </c>
      <c r="BC16" s="74">
        <v>0</v>
      </c>
      <c r="BD16" s="58">
        <v>0</v>
      </c>
      <c r="BE16" s="58">
        <v>0</v>
      </c>
      <c r="BF16" s="74">
        <v>0</v>
      </c>
      <c r="BG16" s="60">
        <v>0</v>
      </c>
      <c r="BH16" s="61">
        <v>0</v>
      </c>
      <c r="BI16" s="71">
        <v>0</v>
      </c>
      <c r="BJ16" s="80" t="s">
        <v>18</v>
      </c>
      <c r="BL16" s="58" t="s">
        <v>24</v>
      </c>
      <c r="BM16" s="59">
        <v>1.09E-2</v>
      </c>
      <c r="BN16" s="58">
        <v>5.5564771122944799E-2</v>
      </c>
      <c r="BO16" s="70">
        <v>1.39519474218245E-2</v>
      </c>
      <c r="BP16" s="58">
        <v>0</v>
      </c>
      <c r="BQ16" s="58">
        <v>0</v>
      </c>
      <c r="BR16" s="74">
        <v>0</v>
      </c>
      <c r="BS16" s="58">
        <v>1.0875900000000001E-2</v>
      </c>
      <c r="BT16" s="58">
        <v>5.5441916904223398E-2</v>
      </c>
      <c r="BU16" s="74">
        <v>99.778899082568799</v>
      </c>
      <c r="BV16" s="58">
        <v>0</v>
      </c>
      <c r="BW16" s="58">
        <v>0</v>
      </c>
      <c r="BX16" s="74">
        <v>0</v>
      </c>
      <c r="BY16" s="58">
        <v>0</v>
      </c>
      <c r="BZ16" s="58">
        <v>0</v>
      </c>
      <c r="CA16" s="74">
        <v>0</v>
      </c>
      <c r="CB16" s="60">
        <v>0</v>
      </c>
      <c r="CC16" s="61">
        <v>0</v>
      </c>
      <c r="CD16" s="71">
        <v>0</v>
      </c>
      <c r="CE16" s="80" t="s">
        <v>18</v>
      </c>
      <c r="CG16" s="58" t="s">
        <v>24</v>
      </c>
      <c r="CH16" s="59">
        <v>1.4500000000000001E-2</v>
      </c>
      <c r="CI16" s="58">
        <v>7.3916438649789001E-2</v>
      </c>
      <c r="CJ16" s="70">
        <v>1.3686326235446199E-2</v>
      </c>
      <c r="CK16" s="58">
        <v>0</v>
      </c>
      <c r="CL16" s="58">
        <v>0</v>
      </c>
      <c r="CM16" s="74">
        <v>0</v>
      </c>
      <c r="CN16" s="58">
        <v>1.45027E-2</v>
      </c>
      <c r="CO16" s="58">
        <v>7.3930202400434103E-2</v>
      </c>
      <c r="CP16" s="74">
        <v>100.01862068965499</v>
      </c>
      <c r="CQ16" s="58">
        <v>0</v>
      </c>
      <c r="CR16" s="58">
        <v>0</v>
      </c>
      <c r="CS16" s="74">
        <v>0</v>
      </c>
      <c r="CT16" s="58">
        <v>0</v>
      </c>
      <c r="CU16" s="58">
        <v>0</v>
      </c>
      <c r="CV16" s="74">
        <v>0</v>
      </c>
      <c r="CW16" s="60">
        <v>0</v>
      </c>
      <c r="CX16" s="61">
        <v>0</v>
      </c>
      <c r="CY16" s="71">
        <v>0</v>
      </c>
      <c r="CZ16" s="80" t="s">
        <v>18</v>
      </c>
      <c r="DB16" s="58" t="s">
        <v>24</v>
      </c>
      <c r="DC16" s="59">
        <v>3.2599999999999997E-2</v>
      </c>
      <c r="DD16" s="58">
        <v>0.166184544826422</v>
      </c>
      <c r="DE16" s="70">
        <v>3.3705121172575202E-2</v>
      </c>
      <c r="DF16" s="58">
        <v>0</v>
      </c>
      <c r="DG16" s="58">
        <v>0</v>
      </c>
      <c r="DH16" s="74">
        <v>0</v>
      </c>
      <c r="DI16" s="58">
        <v>3.2559699999999997E-2</v>
      </c>
      <c r="DJ16" s="58">
        <v>0.16597910810382999</v>
      </c>
      <c r="DK16" s="74">
        <v>99.876380368098197</v>
      </c>
      <c r="DL16" s="58">
        <v>0</v>
      </c>
      <c r="DM16" s="58">
        <v>0</v>
      </c>
      <c r="DN16" s="74">
        <v>0</v>
      </c>
      <c r="DO16" s="58">
        <v>0</v>
      </c>
      <c r="DP16" s="58">
        <v>0</v>
      </c>
      <c r="DQ16" s="74">
        <v>0</v>
      </c>
      <c r="DR16" s="60">
        <v>0</v>
      </c>
      <c r="DS16" s="61">
        <v>0</v>
      </c>
      <c r="DT16" s="71">
        <v>0</v>
      </c>
      <c r="DU16" s="80" t="s">
        <v>18</v>
      </c>
    </row>
    <row r="17" spans="1:125" s="52" customFormat="1" ht="12.75" x14ac:dyDescent="0.2">
      <c r="A17" s="58" t="s">
        <v>25</v>
      </c>
      <c r="B17" s="59">
        <v>13.3433785</v>
      </c>
      <c r="C17" s="58">
        <v>68.020346088011294</v>
      </c>
      <c r="D17" s="70">
        <v>17.3714113539219</v>
      </c>
      <c r="E17" s="58">
        <v>13.1228044</v>
      </c>
      <c r="F17" s="58">
        <v>66.895928713502101</v>
      </c>
      <c r="G17" s="74">
        <v>98.346939645008206</v>
      </c>
      <c r="H17" s="58">
        <v>0.2205741</v>
      </c>
      <c r="I17" s="58">
        <v>1.1244173745091299</v>
      </c>
      <c r="J17" s="74">
        <v>1.6530603549917999</v>
      </c>
      <c r="K17" s="58">
        <v>0</v>
      </c>
      <c r="L17" s="58">
        <v>0</v>
      </c>
      <c r="M17" s="74">
        <v>0</v>
      </c>
      <c r="N17" s="58">
        <v>0</v>
      </c>
      <c r="O17" s="58">
        <v>0</v>
      </c>
      <c r="P17" s="74">
        <v>0</v>
      </c>
      <c r="Q17" s="59">
        <v>13.1314455</v>
      </c>
      <c r="R17" s="58">
        <v>66.939978323020497</v>
      </c>
      <c r="S17" s="70">
        <v>17.070566140685099</v>
      </c>
      <c r="T17" s="80">
        <v>1.61393503860638</v>
      </c>
      <c r="V17" s="58" t="s">
        <v>25</v>
      </c>
      <c r="W17" s="59">
        <v>8.1252101999999997</v>
      </c>
      <c r="X17" s="58">
        <v>41.419765604478599</v>
      </c>
      <c r="Y17" s="70">
        <v>13.3049513863772</v>
      </c>
      <c r="Z17" s="58">
        <v>7.9755183000000001</v>
      </c>
      <c r="AA17" s="58">
        <v>40.656683387739299</v>
      </c>
      <c r="AB17" s="74">
        <v>98.157685815931302</v>
      </c>
      <c r="AC17" s="58">
        <v>0.14969189999999999</v>
      </c>
      <c r="AD17" s="58">
        <v>0.76308221673933396</v>
      </c>
      <c r="AE17" s="74">
        <v>1.84231418406874</v>
      </c>
      <c r="AF17" s="58">
        <v>0</v>
      </c>
      <c r="AG17" s="58">
        <v>0</v>
      </c>
      <c r="AH17" s="74">
        <v>0</v>
      </c>
      <c r="AI17" s="58">
        <v>0</v>
      </c>
      <c r="AJ17" s="58">
        <v>0</v>
      </c>
      <c r="AK17" s="74">
        <v>0</v>
      </c>
      <c r="AL17" s="59">
        <v>8.0026042000000004</v>
      </c>
      <c r="AM17" s="58">
        <v>40.794758785368501</v>
      </c>
      <c r="AN17" s="70">
        <v>13.127635179532</v>
      </c>
      <c r="AO17" s="80">
        <v>1.53207627087192</v>
      </c>
      <c r="AQ17" s="58" t="s">
        <v>25</v>
      </c>
      <c r="AR17" s="59">
        <v>16.974863299999999</v>
      </c>
      <c r="AS17" s="58">
        <v>86.532513220896803</v>
      </c>
      <c r="AT17" s="70">
        <v>17.639935090889601</v>
      </c>
      <c r="AU17" s="58">
        <v>16.6764121</v>
      </c>
      <c r="AV17" s="58">
        <v>85.011102888844704</v>
      </c>
      <c r="AW17" s="74">
        <v>98.241804987024594</v>
      </c>
      <c r="AX17" s="58">
        <v>0.29845120000000003</v>
      </c>
      <c r="AY17" s="58">
        <v>1.5214103320521299</v>
      </c>
      <c r="AZ17" s="74">
        <v>1.75819501297545</v>
      </c>
      <c r="BA17" s="58">
        <v>0</v>
      </c>
      <c r="BB17" s="58">
        <v>0</v>
      </c>
      <c r="BC17" s="74">
        <v>0</v>
      </c>
      <c r="BD17" s="58">
        <v>0</v>
      </c>
      <c r="BE17" s="58">
        <v>0</v>
      </c>
      <c r="BF17" s="74">
        <v>0</v>
      </c>
      <c r="BG17" s="59">
        <v>16.727740799999999</v>
      </c>
      <c r="BH17" s="58">
        <v>85.2727604546739</v>
      </c>
      <c r="BI17" s="70">
        <v>17.339749710952798</v>
      </c>
      <c r="BJ17" s="80">
        <v>1.47732143243157</v>
      </c>
      <c r="BL17" s="58" t="s">
        <v>25</v>
      </c>
      <c r="BM17" s="59">
        <v>13.5262841</v>
      </c>
      <c r="BN17" s="58">
        <v>68.952741299121797</v>
      </c>
      <c r="BO17" s="70">
        <v>17.3135784014551</v>
      </c>
      <c r="BP17" s="58">
        <v>13.283792500000001</v>
      </c>
      <c r="BQ17" s="58">
        <v>67.716595404329397</v>
      </c>
      <c r="BR17" s="74">
        <v>98.207256344704504</v>
      </c>
      <c r="BS17" s="58">
        <v>0.2424916</v>
      </c>
      <c r="BT17" s="58">
        <v>1.23614589479236</v>
      </c>
      <c r="BU17" s="74">
        <v>1.79274365529554</v>
      </c>
      <c r="BV17" s="58">
        <v>0</v>
      </c>
      <c r="BW17" s="58">
        <v>0</v>
      </c>
      <c r="BX17" s="74">
        <v>0</v>
      </c>
      <c r="BY17" s="58">
        <v>0</v>
      </c>
      <c r="BZ17" s="58">
        <v>0</v>
      </c>
      <c r="CA17" s="74">
        <v>0</v>
      </c>
      <c r="CB17" s="59">
        <v>13.3201538</v>
      </c>
      <c r="CC17" s="58">
        <v>67.901953873341597</v>
      </c>
      <c r="CD17" s="70">
        <v>17.041897821658001</v>
      </c>
      <c r="CE17" s="80">
        <v>1.5475069064142499</v>
      </c>
      <c r="CG17" s="58" t="s">
        <v>25</v>
      </c>
      <c r="CH17" s="59">
        <v>18.593366899999999</v>
      </c>
      <c r="CI17" s="58">
        <v>94.7831354315081</v>
      </c>
      <c r="CJ17" s="70">
        <v>17.5499920833619</v>
      </c>
      <c r="CK17" s="58">
        <v>18.2548113</v>
      </c>
      <c r="CL17" s="58">
        <v>93.057285484132706</v>
      </c>
      <c r="CM17" s="74">
        <v>98.179159257057407</v>
      </c>
      <c r="CN17" s="58">
        <v>0.33855560000000001</v>
      </c>
      <c r="CO17" s="58">
        <v>1.7258499473753399</v>
      </c>
      <c r="CP17" s="74">
        <v>1.8208407429425799</v>
      </c>
      <c r="CQ17" s="58">
        <v>0</v>
      </c>
      <c r="CR17" s="58">
        <v>0</v>
      </c>
      <c r="CS17" s="74">
        <v>0</v>
      </c>
      <c r="CT17" s="58">
        <v>0</v>
      </c>
      <c r="CU17" s="58">
        <v>0</v>
      </c>
      <c r="CV17" s="74">
        <v>0</v>
      </c>
      <c r="CW17" s="59">
        <v>18.346214400000001</v>
      </c>
      <c r="CX17" s="58">
        <v>93.523229734722406</v>
      </c>
      <c r="CY17" s="70">
        <v>17.305341101883698</v>
      </c>
      <c r="CZ17" s="80">
        <v>1.3471580273257999</v>
      </c>
      <c r="DB17" s="58" t="s">
        <v>25</v>
      </c>
      <c r="DC17" s="59">
        <v>18.109806899999999</v>
      </c>
      <c r="DD17" s="58">
        <v>92.318098667819001</v>
      </c>
      <c r="DE17" s="70">
        <v>18.723718894982799</v>
      </c>
      <c r="DF17" s="58">
        <v>17.789904400000001</v>
      </c>
      <c r="DG17" s="58">
        <v>90.687336356428304</v>
      </c>
      <c r="DH17" s="74">
        <v>98.233539972201498</v>
      </c>
      <c r="DI17" s="58">
        <v>0.31990249999999998</v>
      </c>
      <c r="DJ17" s="58">
        <v>1.63076231139063</v>
      </c>
      <c r="DK17" s="74">
        <v>1.7664600277985301</v>
      </c>
      <c r="DL17" s="58">
        <v>0</v>
      </c>
      <c r="DM17" s="58">
        <v>0</v>
      </c>
      <c r="DN17" s="74">
        <v>0</v>
      </c>
      <c r="DO17" s="58">
        <v>0</v>
      </c>
      <c r="DP17" s="58">
        <v>0</v>
      </c>
      <c r="DQ17" s="74">
        <v>0</v>
      </c>
      <c r="DR17" s="59">
        <v>17.869201</v>
      </c>
      <c r="DS17" s="58">
        <v>91.091565478430894</v>
      </c>
      <c r="DT17" s="70">
        <v>18.3972866505522</v>
      </c>
      <c r="DU17" s="80">
        <v>1.3464838187224999</v>
      </c>
    </row>
    <row r="18" spans="1:125" s="52" customFormat="1" ht="12.75" x14ac:dyDescent="0.2">
      <c r="A18" s="58" t="s">
        <v>26</v>
      </c>
      <c r="B18" s="59">
        <v>15.781567300000001</v>
      </c>
      <c r="C18" s="58">
        <v>80.449465595032095</v>
      </c>
      <c r="D18" s="70">
        <v>20.545628483663499</v>
      </c>
      <c r="E18" s="58">
        <v>15.570922899999999</v>
      </c>
      <c r="F18" s="58">
        <v>79.375666707478899</v>
      </c>
      <c r="G18" s="74">
        <v>98.665250440620099</v>
      </c>
      <c r="H18" s="58">
        <v>0.21064440000000001</v>
      </c>
      <c r="I18" s="58">
        <v>1.0737988875532101</v>
      </c>
      <c r="J18" s="74">
        <v>1.3347495593799501</v>
      </c>
      <c r="K18" s="58">
        <v>0</v>
      </c>
      <c r="L18" s="58">
        <v>0</v>
      </c>
      <c r="M18" s="74">
        <v>0</v>
      </c>
      <c r="N18" s="58">
        <v>0</v>
      </c>
      <c r="O18" s="58">
        <v>0</v>
      </c>
      <c r="P18" s="74">
        <v>0</v>
      </c>
      <c r="Q18" s="59">
        <v>16.425397700000001</v>
      </c>
      <c r="R18" s="58">
        <v>83.731510440719603</v>
      </c>
      <c r="S18" s="70">
        <v>21.3526254839886</v>
      </c>
      <c r="T18" s="80">
        <v>-3.9197248782597001</v>
      </c>
      <c r="V18" s="58" t="s">
        <v>26</v>
      </c>
      <c r="W18" s="59">
        <v>14.2267387</v>
      </c>
      <c r="X18" s="58">
        <v>72.523438503801998</v>
      </c>
      <c r="Y18" s="70">
        <v>23.296143992704401</v>
      </c>
      <c r="Z18" s="58">
        <v>14.023353200000001</v>
      </c>
      <c r="AA18" s="58">
        <v>71.486643204973902</v>
      </c>
      <c r="AB18" s="74">
        <v>98.570399693922795</v>
      </c>
      <c r="AC18" s="58">
        <v>0.2033855</v>
      </c>
      <c r="AD18" s="58">
        <v>1.03679529882805</v>
      </c>
      <c r="AE18" s="74">
        <v>1.42960030607718</v>
      </c>
      <c r="AF18" s="58">
        <v>0</v>
      </c>
      <c r="AG18" s="58">
        <v>0</v>
      </c>
      <c r="AH18" s="74">
        <v>0</v>
      </c>
      <c r="AI18" s="58">
        <v>0</v>
      </c>
      <c r="AJ18" s="58">
        <v>0</v>
      </c>
      <c r="AK18" s="74">
        <v>0</v>
      </c>
      <c r="AL18" s="59">
        <v>14.714683300000001</v>
      </c>
      <c r="AM18" s="58">
        <v>75.010826579001701</v>
      </c>
      <c r="AN18" s="70">
        <v>24.1382666588399</v>
      </c>
      <c r="AO18" s="80">
        <v>-3.3160387488598002</v>
      </c>
      <c r="AQ18" s="58" t="s">
        <v>26</v>
      </c>
      <c r="AR18" s="59">
        <v>20.134354600000002</v>
      </c>
      <c r="AS18" s="58">
        <v>102.638605968551</v>
      </c>
      <c r="AT18" s="70">
        <v>20.923214635899601</v>
      </c>
      <c r="AU18" s="58">
        <v>19.884749500000002</v>
      </c>
      <c r="AV18" s="58">
        <v>101.36619768849501</v>
      </c>
      <c r="AW18" s="74">
        <v>98.760302453399703</v>
      </c>
      <c r="AX18" s="58">
        <v>0.2496051</v>
      </c>
      <c r="AY18" s="58">
        <v>1.2724082800568599</v>
      </c>
      <c r="AZ18" s="74">
        <v>1.23969754660028</v>
      </c>
      <c r="BA18" s="58">
        <v>0</v>
      </c>
      <c r="BB18" s="58">
        <v>0</v>
      </c>
      <c r="BC18" s="74">
        <v>0</v>
      </c>
      <c r="BD18" s="58">
        <v>0</v>
      </c>
      <c r="BE18" s="58">
        <v>0</v>
      </c>
      <c r="BF18" s="74">
        <v>0</v>
      </c>
      <c r="BG18" s="59">
        <v>20.899422399999999</v>
      </c>
      <c r="BH18" s="58">
        <v>106.538680941078</v>
      </c>
      <c r="BI18" s="70">
        <v>21.6640583957088</v>
      </c>
      <c r="BJ18" s="80">
        <v>-3.6607126520395901</v>
      </c>
      <c r="BL18" s="58" t="s">
        <v>26</v>
      </c>
      <c r="BM18" s="59">
        <v>16.539292100000001</v>
      </c>
      <c r="BN18" s="58">
        <v>84.312108263488895</v>
      </c>
      <c r="BO18" s="70">
        <v>21.170214107651098</v>
      </c>
      <c r="BP18" s="58">
        <v>16.3161655</v>
      </c>
      <c r="BQ18" s="58">
        <v>83.174679046934699</v>
      </c>
      <c r="BR18" s="74">
        <v>98.650930168891605</v>
      </c>
      <c r="BS18" s="58">
        <v>0.22312660000000001</v>
      </c>
      <c r="BT18" s="58">
        <v>1.1374292165542099</v>
      </c>
      <c r="BU18" s="74">
        <v>1.3490698311084299</v>
      </c>
      <c r="BV18" s="58">
        <v>0</v>
      </c>
      <c r="BW18" s="58">
        <v>0</v>
      </c>
      <c r="BX18" s="74">
        <v>0</v>
      </c>
      <c r="BY18" s="58">
        <v>0</v>
      </c>
      <c r="BZ18" s="58">
        <v>0</v>
      </c>
      <c r="CA18" s="74">
        <v>0</v>
      </c>
      <c r="CB18" s="59">
        <v>17.084976000000001</v>
      </c>
      <c r="CC18" s="58">
        <v>87.093833126697703</v>
      </c>
      <c r="CD18" s="70">
        <v>21.858637644069798</v>
      </c>
      <c r="CE18" s="80">
        <v>-3.1939401026960801</v>
      </c>
      <c r="CG18" s="58" t="s">
        <v>26</v>
      </c>
      <c r="CH18" s="59">
        <v>22.2618817</v>
      </c>
      <c r="CI18" s="58">
        <v>113.484069855649</v>
      </c>
      <c r="CJ18" s="70">
        <v>21.012646590421401</v>
      </c>
      <c r="CK18" s="58">
        <v>21.929181799999999</v>
      </c>
      <c r="CL18" s="58">
        <v>111.78807042481201</v>
      </c>
      <c r="CM18" s="74">
        <v>98.5055176175875</v>
      </c>
      <c r="CN18" s="58">
        <v>0.33269989999999999</v>
      </c>
      <c r="CO18" s="58">
        <v>1.6959994308373101</v>
      </c>
      <c r="CP18" s="74">
        <v>1.49448238241244</v>
      </c>
      <c r="CQ18" s="58">
        <v>0</v>
      </c>
      <c r="CR18" s="58">
        <v>0</v>
      </c>
      <c r="CS18" s="74">
        <v>0</v>
      </c>
      <c r="CT18" s="58">
        <v>0</v>
      </c>
      <c r="CU18" s="58">
        <v>0</v>
      </c>
      <c r="CV18" s="74">
        <v>0</v>
      </c>
      <c r="CW18" s="59">
        <v>22.869244399999999</v>
      </c>
      <c r="CX18" s="58">
        <v>116.580213838595</v>
      </c>
      <c r="CY18" s="70">
        <v>21.571756791654099</v>
      </c>
      <c r="CZ18" s="80">
        <v>-2.65580571608215</v>
      </c>
      <c r="DB18" s="58" t="s">
        <v>26</v>
      </c>
      <c r="DC18" s="59">
        <v>20.506516699999999</v>
      </c>
      <c r="DD18" s="58">
        <v>104.53577128113299</v>
      </c>
      <c r="DE18" s="70">
        <v>21.2016757730349</v>
      </c>
      <c r="DF18" s="58">
        <v>20.280121300000001</v>
      </c>
      <c r="DG18" s="58">
        <v>103.381678750464</v>
      </c>
      <c r="DH18" s="74">
        <v>98.8959831486154</v>
      </c>
      <c r="DI18" s="58">
        <v>0.2263954</v>
      </c>
      <c r="DJ18" s="58">
        <v>1.1540925306685801</v>
      </c>
      <c r="DK18" s="74">
        <v>1.10401685138461</v>
      </c>
      <c r="DL18" s="58">
        <v>0</v>
      </c>
      <c r="DM18" s="58">
        <v>0</v>
      </c>
      <c r="DN18" s="74">
        <v>0</v>
      </c>
      <c r="DO18" s="58">
        <v>0</v>
      </c>
      <c r="DP18" s="58">
        <v>0</v>
      </c>
      <c r="DQ18" s="74">
        <v>0</v>
      </c>
      <c r="DR18" s="59">
        <v>21.441153799999999</v>
      </c>
      <c r="DS18" s="58">
        <v>109.300257202648</v>
      </c>
      <c r="DT18" s="70">
        <v>22.074800802631199</v>
      </c>
      <c r="DU18" s="80">
        <v>-4.35908024688485</v>
      </c>
    </row>
    <row r="19" spans="1:125" s="52" customFormat="1" ht="12.75" x14ac:dyDescent="0.2">
      <c r="A19" s="58" t="s">
        <v>27</v>
      </c>
      <c r="B19" s="59">
        <v>46.856387099999999</v>
      </c>
      <c r="C19" s="58">
        <v>238.85912154675299</v>
      </c>
      <c r="D19" s="70">
        <v>61.001160603568401</v>
      </c>
      <c r="E19" s="58">
        <v>45.378149999999998</v>
      </c>
      <c r="F19" s="58">
        <v>231.32353382868399</v>
      </c>
      <c r="G19" s="74">
        <v>96.845174817159503</v>
      </c>
      <c r="H19" s="58">
        <v>1.4782371000000001</v>
      </c>
      <c r="I19" s="58">
        <v>7.5355877180684097</v>
      </c>
      <c r="J19" s="74">
        <v>3.1548251828404399</v>
      </c>
      <c r="K19" s="58">
        <v>0</v>
      </c>
      <c r="L19" s="58">
        <v>0</v>
      </c>
      <c r="M19" s="74">
        <v>0</v>
      </c>
      <c r="N19" s="58">
        <v>0</v>
      </c>
      <c r="O19" s="58">
        <v>0</v>
      </c>
      <c r="P19" s="74">
        <v>0</v>
      </c>
      <c r="Q19" s="59">
        <v>47.367643399999999</v>
      </c>
      <c r="R19" s="58">
        <v>241.465345335254</v>
      </c>
      <c r="S19" s="70">
        <v>61.5768073353453</v>
      </c>
      <c r="T19" s="80">
        <v>-1.07933657514403</v>
      </c>
      <c r="V19" s="58" t="s">
        <v>27</v>
      </c>
      <c r="W19" s="59">
        <v>37.812217599999997</v>
      </c>
      <c r="X19" s="58">
        <v>192.754790513301</v>
      </c>
      <c r="Y19" s="70">
        <v>61.917132553581702</v>
      </c>
      <c r="Z19" s="58">
        <v>36.652105599999999</v>
      </c>
      <c r="AA19" s="58">
        <v>186.84090448055099</v>
      </c>
      <c r="AB19" s="74">
        <v>96.931912292814104</v>
      </c>
      <c r="AC19" s="58">
        <v>1.160112</v>
      </c>
      <c r="AD19" s="58">
        <v>5.9138860327506197</v>
      </c>
      <c r="AE19" s="74">
        <v>3.0680877071859398</v>
      </c>
      <c r="AF19" s="58">
        <v>0</v>
      </c>
      <c r="AG19" s="58">
        <v>0</v>
      </c>
      <c r="AH19" s="74">
        <v>0</v>
      </c>
      <c r="AI19" s="58">
        <v>0</v>
      </c>
      <c r="AJ19" s="58">
        <v>0</v>
      </c>
      <c r="AK19" s="74">
        <v>0</v>
      </c>
      <c r="AL19" s="59">
        <v>38.242695900000001</v>
      </c>
      <c r="AM19" s="58">
        <v>194.94923346861299</v>
      </c>
      <c r="AN19" s="70">
        <v>62.734098489712203</v>
      </c>
      <c r="AO19" s="80">
        <v>-1.12564841434206</v>
      </c>
      <c r="AQ19" s="58" t="s">
        <v>27</v>
      </c>
      <c r="AR19" s="59">
        <v>58.279813400000002</v>
      </c>
      <c r="AS19" s="58">
        <v>297.09215528981002</v>
      </c>
      <c r="AT19" s="70">
        <v>60.563204976452496</v>
      </c>
      <c r="AU19" s="58">
        <v>56.530909399999999</v>
      </c>
      <c r="AV19" s="58">
        <v>288.17679286081898</v>
      </c>
      <c r="AW19" s="74">
        <v>96.999125601181106</v>
      </c>
      <c r="AX19" s="58">
        <v>1.748904</v>
      </c>
      <c r="AY19" s="58">
        <v>8.9153624289910702</v>
      </c>
      <c r="AZ19" s="74">
        <v>3.00087439881885</v>
      </c>
      <c r="BA19" s="58">
        <v>0</v>
      </c>
      <c r="BB19" s="58">
        <v>0</v>
      </c>
      <c r="BC19" s="74">
        <v>0</v>
      </c>
      <c r="BD19" s="58">
        <v>0</v>
      </c>
      <c r="BE19" s="58">
        <v>0</v>
      </c>
      <c r="BF19" s="74">
        <v>0</v>
      </c>
      <c r="BG19" s="59">
        <v>58.843322899999997</v>
      </c>
      <c r="BH19" s="58">
        <v>299.96474945431498</v>
      </c>
      <c r="BI19" s="70">
        <v>60.996192100655698</v>
      </c>
      <c r="BJ19" s="80">
        <v>-0.95764391307003305</v>
      </c>
      <c r="BL19" s="58" t="s">
        <v>27</v>
      </c>
      <c r="BM19" s="59">
        <v>47.190519299999998</v>
      </c>
      <c r="BN19" s="58">
        <v>240.562422392423</v>
      </c>
      <c r="BO19" s="70">
        <v>60.403637071760997</v>
      </c>
      <c r="BP19" s="58">
        <v>45.6799252</v>
      </c>
      <c r="BQ19" s="58">
        <v>232.86188886708601</v>
      </c>
      <c r="BR19" s="74">
        <v>96.798945800115405</v>
      </c>
      <c r="BS19" s="58">
        <v>1.5105941000000001</v>
      </c>
      <c r="BT19" s="58">
        <v>7.7005335253367697</v>
      </c>
      <c r="BU19" s="74">
        <v>3.2010541998845898</v>
      </c>
      <c r="BV19" s="58">
        <v>0</v>
      </c>
      <c r="BW19" s="58">
        <v>0</v>
      </c>
      <c r="BX19" s="74">
        <v>0</v>
      </c>
      <c r="BY19" s="58">
        <v>0</v>
      </c>
      <c r="BZ19" s="58">
        <v>0</v>
      </c>
      <c r="CA19" s="74">
        <v>0</v>
      </c>
      <c r="CB19" s="59">
        <v>47.7560821</v>
      </c>
      <c r="CC19" s="58">
        <v>243.44548363440899</v>
      </c>
      <c r="CD19" s="70">
        <v>61.099465046035</v>
      </c>
      <c r="CE19" s="80">
        <v>-1.18427386655322</v>
      </c>
      <c r="CG19" s="58" t="s">
        <v>27</v>
      </c>
      <c r="CH19" s="59">
        <v>64.261592199999996</v>
      </c>
      <c r="CI19" s="58">
        <v>327.585381888901</v>
      </c>
      <c r="CJ19" s="70">
        <v>60.655525190234997</v>
      </c>
      <c r="CK19" s="58">
        <v>62.323375800000001</v>
      </c>
      <c r="CL19" s="58">
        <v>317.70496439782403</v>
      </c>
      <c r="CM19" s="74">
        <v>96.983864959387006</v>
      </c>
      <c r="CN19" s="58">
        <v>1.9382164</v>
      </c>
      <c r="CO19" s="58">
        <v>9.8804174910768907</v>
      </c>
      <c r="CP19" s="74">
        <v>3.0161350406129501</v>
      </c>
      <c r="CQ19" s="58">
        <v>0</v>
      </c>
      <c r="CR19" s="58">
        <v>0</v>
      </c>
      <c r="CS19" s="74">
        <v>0</v>
      </c>
      <c r="CT19" s="58">
        <v>0</v>
      </c>
      <c r="CU19" s="58">
        <v>0</v>
      </c>
      <c r="CV19" s="74">
        <v>0</v>
      </c>
      <c r="CW19" s="59">
        <v>64.799292699999995</v>
      </c>
      <c r="CX19" s="58">
        <v>330.32640989029397</v>
      </c>
      <c r="CY19" s="70">
        <v>61.122901917809202</v>
      </c>
      <c r="CZ19" s="80">
        <v>-0.82979377952379096</v>
      </c>
      <c r="DB19" s="58" t="s">
        <v>27</v>
      </c>
      <c r="DC19" s="59">
        <v>57.270010999999997</v>
      </c>
      <c r="DD19" s="58">
        <v>291.94450031408502</v>
      </c>
      <c r="DE19" s="70">
        <v>59.211431297844101</v>
      </c>
      <c r="DF19" s="58">
        <v>55.456197000000003</v>
      </c>
      <c r="DG19" s="58">
        <v>282.69824712421502</v>
      </c>
      <c r="DH19" s="74">
        <v>96.832872967319702</v>
      </c>
      <c r="DI19" s="58">
        <v>1.813814</v>
      </c>
      <c r="DJ19" s="58">
        <v>9.2462531898709202</v>
      </c>
      <c r="DK19" s="74">
        <v>3.1671270326803298</v>
      </c>
      <c r="DL19" s="58">
        <v>0</v>
      </c>
      <c r="DM19" s="58">
        <v>0</v>
      </c>
      <c r="DN19" s="74">
        <v>0</v>
      </c>
      <c r="DO19" s="58">
        <v>0</v>
      </c>
      <c r="DP19" s="58">
        <v>0</v>
      </c>
      <c r="DQ19" s="74">
        <v>0</v>
      </c>
      <c r="DR19" s="59">
        <v>57.819191500000002</v>
      </c>
      <c r="DS19" s="58">
        <v>294.74404974414801</v>
      </c>
      <c r="DT19" s="70">
        <v>59.527912855682501</v>
      </c>
      <c r="DU19" s="80">
        <v>-0.94982390059881505</v>
      </c>
    </row>
    <row r="20" spans="1:125" s="52" customFormat="1" ht="12.75" x14ac:dyDescent="0.2">
      <c r="A20" s="58" t="s">
        <v>28</v>
      </c>
      <c r="B20" s="59">
        <v>0.83095519155046904</v>
      </c>
      <c r="C20" s="58">
        <v>4.2359481680664803</v>
      </c>
      <c r="D20" s="70">
        <v>1.0817998192212099</v>
      </c>
      <c r="E20" s="58">
        <v>0</v>
      </c>
      <c r="F20" s="58">
        <v>0</v>
      </c>
      <c r="G20" s="74">
        <v>0</v>
      </c>
      <c r="H20" s="58">
        <v>2.6064999999999999E-3</v>
      </c>
      <c r="I20" s="58">
        <v>1.3287117057977599E-2</v>
      </c>
      <c r="J20" s="74">
        <v>0.31367515679594798</v>
      </c>
      <c r="K20" s="58">
        <v>0</v>
      </c>
      <c r="L20" s="58">
        <v>0</v>
      </c>
      <c r="M20" s="74">
        <v>0</v>
      </c>
      <c r="N20" s="58">
        <v>0.82834869155046897</v>
      </c>
      <c r="O20" s="58">
        <v>4.2226610510085001</v>
      </c>
      <c r="P20" s="74">
        <v>99.686324843204105</v>
      </c>
      <c r="Q20" s="59">
        <v>0</v>
      </c>
      <c r="R20" s="58">
        <v>0</v>
      </c>
      <c r="S20" s="70">
        <v>0</v>
      </c>
      <c r="T20" s="80" t="s">
        <v>18</v>
      </c>
      <c r="V20" s="58" t="s">
        <v>28</v>
      </c>
      <c r="W20" s="59">
        <v>0.90490383489531301</v>
      </c>
      <c r="X20" s="58">
        <v>4.6129150893791797</v>
      </c>
      <c r="Y20" s="70">
        <v>1.48177108484263</v>
      </c>
      <c r="Z20" s="58">
        <v>0</v>
      </c>
      <c r="AA20" s="58">
        <v>0</v>
      </c>
      <c r="AB20" s="74">
        <v>0</v>
      </c>
      <c r="AC20" s="58">
        <v>4.4887E-3</v>
      </c>
      <c r="AD20" s="58">
        <v>2.2881980563262599E-2</v>
      </c>
      <c r="AE20" s="74">
        <v>0.49604165955593399</v>
      </c>
      <c r="AF20" s="58">
        <v>0</v>
      </c>
      <c r="AG20" s="58">
        <v>0</v>
      </c>
      <c r="AH20" s="74">
        <v>0</v>
      </c>
      <c r="AI20" s="58">
        <v>0.900415134895313</v>
      </c>
      <c r="AJ20" s="58">
        <v>4.5900331088159199</v>
      </c>
      <c r="AK20" s="74">
        <v>99.5039583404441</v>
      </c>
      <c r="AL20" s="59">
        <v>0</v>
      </c>
      <c r="AM20" s="58">
        <v>0</v>
      </c>
      <c r="AN20" s="70">
        <v>0</v>
      </c>
      <c r="AO20" s="80" t="s">
        <v>18</v>
      </c>
      <c r="AQ20" s="58" t="s">
        <v>28</v>
      </c>
      <c r="AR20" s="59">
        <v>0.84070637906325096</v>
      </c>
      <c r="AS20" s="58">
        <v>4.2856566545182799</v>
      </c>
      <c r="AT20" s="70">
        <v>0.87364508892231296</v>
      </c>
      <c r="AU20" s="58">
        <v>0</v>
      </c>
      <c r="AV20" s="58">
        <v>0</v>
      </c>
      <c r="AW20" s="74">
        <v>0</v>
      </c>
      <c r="AX20" s="58">
        <v>1.3965E-3</v>
      </c>
      <c r="AY20" s="58">
        <v>7.1189176947882996E-3</v>
      </c>
      <c r="AZ20" s="74">
        <v>0.16611031327679901</v>
      </c>
      <c r="BA20" s="58">
        <v>0</v>
      </c>
      <c r="BB20" s="58">
        <v>0</v>
      </c>
      <c r="BC20" s="74">
        <v>0</v>
      </c>
      <c r="BD20" s="58">
        <v>0.83930987906325105</v>
      </c>
      <c r="BE20" s="58">
        <v>4.2785377368234903</v>
      </c>
      <c r="BF20" s="74">
        <v>99.833889686723197</v>
      </c>
      <c r="BG20" s="59">
        <v>0</v>
      </c>
      <c r="BH20" s="58">
        <v>0</v>
      </c>
      <c r="BI20" s="70">
        <v>0</v>
      </c>
      <c r="BJ20" s="80" t="s">
        <v>18</v>
      </c>
      <c r="BL20" s="58" t="s">
        <v>28</v>
      </c>
      <c r="BM20" s="59">
        <v>0.86919851552751903</v>
      </c>
      <c r="BN20" s="58">
        <v>4.4309006032743099</v>
      </c>
      <c r="BO20" s="70">
        <v>1.11256990713467</v>
      </c>
      <c r="BP20" s="58">
        <v>0</v>
      </c>
      <c r="BQ20" s="58">
        <v>0</v>
      </c>
      <c r="BR20" s="74">
        <v>0</v>
      </c>
      <c r="BS20" s="58">
        <v>2.0663999999999999E-3</v>
      </c>
      <c r="BT20" s="58">
        <v>1.05338571604085E-2</v>
      </c>
      <c r="BU20" s="74">
        <v>0.237736255077</v>
      </c>
      <c r="BV20" s="58">
        <v>0</v>
      </c>
      <c r="BW20" s="58">
        <v>0</v>
      </c>
      <c r="BX20" s="74">
        <v>0</v>
      </c>
      <c r="BY20" s="58">
        <v>0.86713211552751901</v>
      </c>
      <c r="BZ20" s="58">
        <v>4.4203667461139</v>
      </c>
      <c r="CA20" s="74">
        <v>99.762263744923004</v>
      </c>
      <c r="CB20" s="59">
        <v>0</v>
      </c>
      <c r="CC20" s="58">
        <v>0</v>
      </c>
      <c r="CD20" s="70">
        <v>0</v>
      </c>
      <c r="CE20" s="80" t="s">
        <v>18</v>
      </c>
      <c r="CG20" s="58" t="s">
        <v>28</v>
      </c>
      <c r="CH20" s="59">
        <v>0.82831793216391802</v>
      </c>
      <c r="CI20" s="58">
        <v>4.2225042493320197</v>
      </c>
      <c r="CJ20" s="70">
        <v>0.78183651353555905</v>
      </c>
      <c r="CK20" s="58">
        <v>0</v>
      </c>
      <c r="CL20" s="58">
        <v>0</v>
      </c>
      <c r="CM20" s="74">
        <v>0</v>
      </c>
      <c r="CN20" s="58">
        <v>2.7555000000000001E-3</v>
      </c>
      <c r="CO20" s="58">
        <v>1.4046672186171999E-2</v>
      </c>
      <c r="CP20" s="74">
        <v>0.33266212078754198</v>
      </c>
      <c r="CQ20" s="58">
        <v>0</v>
      </c>
      <c r="CR20" s="58">
        <v>0</v>
      </c>
      <c r="CS20" s="74">
        <v>0</v>
      </c>
      <c r="CT20" s="58">
        <v>0.825562432163918</v>
      </c>
      <c r="CU20" s="58">
        <v>4.2084575771458503</v>
      </c>
      <c r="CV20" s="74">
        <v>99.667337879212496</v>
      </c>
      <c r="CW20" s="59">
        <v>0</v>
      </c>
      <c r="CX20" s="58">
        <v>0</v>
      </c>
      <c r="CY20" s="70">
        <v>0</v>
      </c>
      <c r="CZ20" s="80" t="s">
        <v>18</v>
      </c>
      <c r="DB20" s="58" t="s">
        <v>28</v>
      </c>
      <c r="DC20" s="59">
        <v>0.83487314384436095</v>
      </c>
      <c r="DD20" s="58">
        <v>4.2559206563674596</v>
      </c>
      <c r="DE20" s="70">
        <v>0.86317486125776099</v>
      </c>
      <c r="DF20" s="58">
        <v>0</v>
      </c>
      <c r="DG20" s="58">
        <v>0</v>
      </c>
      <c r="DH20" s="74">
        <v>0</v>
      </c>
      <c r="DI20" s="58">
        <v>6.1862999999999996E-3</v>
      </c>
      <c r="DJ20" s="58">
        <v>3.1535811339254399E-2</v>
      </c>
      <c r="DK20" s="74">
        <v>0.74098682483829703</v>
      </c>
      <c r="DL20" s="58">
        <v>0</v>
      </c>
      <c r="DM20" s="58">
        <v>0</v>
      </c>
      <c r="DN20" s="74">
        <v>0</v>
      </c>
      <c r="DO20" s="58">
        <v>0.82868684384436098</v>
      </c>
      <c r="DP20" s="58">
        <v>4.2243848450282</v>
      </c>
      <c r="DQ20" s="74">
        <v>99.259013175161698</v>
      </c>
      <c r="DR20" s="59">
        <v>0</v>
      </c>
      <c r="DS20" s="58">
        <v>0</v>
      </c>
      <c r="DT20" s="70">
        <v>0</v>
      </c>
      <c r="DU20" s="80" t="s">
        <v>18</v>
      </c>
    </row>
    <row r="21" spans="1:125" s="52" customFormat="1" ht="12.75" x14ac:dyDescent="0.2">
      <c r="A21" s="56" t="s">
        <v>29</v>
      </c>
      <c r="B21" s="57">
        <v>100.81950000000001</v>
      </c>
      <c r="C21" s="56">
        <v>513.94609561740697</v>
      </c>
      <c r="D21" s="69">
        <v>56.757577681734197</v>
      </c>
      <c r="E21" s="56"/>
      <c r="F21" s="56"/>
      <c r="G21" s="79"/>
      <c r="H21" s="56"/>
      <c r="I21" s="56"/>
      <c r="J21" s="79"/>
      <c r="K21" s="56"/>
      <c r="L21" s="56"/>
      <c r="M21" s="79"/>
      <c r="N21" s="56"/>
      <c r="O21" s="56"/>
      <c r="P21" s="79"/>
      <c r="Q21" s="57">
        <v>100.89570000000001</v>
      </c>
      <c r="R21" s="56">
        <v>514.33453924672494</v>
      </c>
      <c r="S21" s="69">
        <v>56.740295618426501</v>
      </c>
      <c r="T21" s="82">
        <v>-7.5523535690817406E-2</v>
      </c>
      <c r="V21" s="56" t="s">
        <v>29</v>
      </c>
      <c r="W21" s="57">
        <v>31.923400000000001</v>
      </c>
      <c r="X21" s="56">
        <v>162.73545086845999</v>
      </c>
      <c r="Y21" s="69">
        <v>34.329015756931298</v>
      </c>
      <c r="Z21" s="56"/>
      <c r="AA21" s="56"/>
      <c r="AB21" s="79"/>
      <c r="AC21" s="56"/>
      <c r="AD21" s="56"/>
      <c r="AE21" s="79"/>
      <c r="AF21" s="56"/>
      <c r="AG21" s="56"/>
      <c r="AH21" s="79"/>
      <c r="AI21" s="56"/>
      <c r="AJ21" s="56"/>
      <c r="AK21" s="79"/>
      <c r="AL21" s="57">
        <v>31.7043</v>
      </c>
      <c r="AM21" s="56">
        <v>161.61854799203499</v>
      </c>
      <c r="AN21" s="69">
        <v>34.214153398857803</v>
      </c>
      <c r="AO21" s="82">
        <v>0.69107345060449499</v>
      </c>
      <c r="AQ21" s="56" t="s">
        <v>29</v>
      </c>
      <c r="AR21" s="57">
        <v>48.356499999999997</v>
      </c>
      <c r="AS21" s="56">
        <v>246.506225211622</v>
      </c>
      <c r="AT21" s="69">
        <v>33.444722862022402</v>
      </c>
      <c r="AU21" s="56"/>
      <c r="AV21" s="56"/>
      <c r="AW21" s="79"/>
      <c r="AX21" s="56"/>
      <c r="AY21" s="56"/>
      <c r="AZ21" s="79"/>
      <c r="BA21" s="56"/>
      <c r="BB21" s="56"/>
      <c r="BC21" s="79"/>
      <c r="BD21" s="56"/>
      <c r="BE21" s="56"/>
      <c r="BF21" s="79"/>
      <c r="BG21" s="57">
        <v>48.2652</v>
      </c>
      <c r="BH21" s="56">
        <v>246.04080653240001</v>
      </c>
      <c r="BI21" s="69">
        <v>33.347131842348197</v>
      </c>
      <c r="BJ21" s="82">
        <v>0.189163206616769</v>
      </c>
      <c r="BL21" s="56" t="s">
        <v>29</v>
      </c>
      <c r="BM21" s="57">
        <v>51.489600000000003</v>
      </c>
      <c r="BN21" s="56">
        <v>262.47778341394297</v>
      </c>
      <c r="BO21" s="69">
        <v>39.725033536576397</v>
      </c>
      <c r="BP21" s="56"/>
      <c r="BQ21" s="56"/>
      <c r="BR21" s="79"/>
      <c r="BS21" s="56"/>
      <c r="BT21" s="56"/>
      <c r="BU21" s="79"/>
      <c r="BV21" s="56"/>
      <c r="BW21" s="56"/>
      <c r="BX21" s="79"/>
      <c r="BY21" s="56"/>
      <c r="BZ21" s="56"/>
      <c r="CA21" s="79"/>
      <c r="CB21" s="57">
        <v>51.558799999999998</v>
      </c>
      <c r="CC21" s="56">
        <v>262.83054324529201</v>
      </c>
      <c r="CD21" s="69">
        <v>39.746219109763203</v>
      </c>
      <c r="CE21" s="82">
        <v>-0.13421569159872301</v>
      </c>
      <c r="CG21" s="56" t="s">
        <v>29</v>
      </c>
      <c r="CH21" s="57">
        <v>128.96879999999999</v>
      </c>
      <c r="CI21" s="56">
        <v>657.44237192668299</v>
      </c>
      <c r="CJ21" s="69">
        <v>54.9004647557406</v>
      </c>
      <c r="CK21" s="56"/>
      <c r="CL21" s="56"/>
      <c r="CM21" s="79"/>
      <c r="CN21" s="56"/>
      <c r="CO21" s="56"/>
      <c r="CP21" s="79"/>
      <c r="CQ21" s="56"/>
      <c r="CR21" s="56"/>
      <c r="CS21" s="79"/>
      <c r="CT21" s="56"/>
      <c r="CU21" s="56"/>
      <c r="CV21" s="79"/>
      <c r="CW21" s="57">
        <v>128.9425</v>
      </c>
      <c r="CX21" s="56">
        <v>657.30830280002897</v>
      </c>
      <c r="CY21" s="69">
        <v>54.879131870608298</v>
      </c>
      <c r="CZ21" s="82">
        <v>2.03966884463943E-2</v>
      </c>
      <c r="DB21" s="56" t="s">
        <v>29</v>
      </c>
      <c r="DC21" s="57">
        <v>180.56890000000001</v>
      </c>
      <c r="DD21" s="56">
        <v>920.483449579992</v>
      </c>
      <c r="DE21" s="69">
        <v>65.119128118251993</v>
      </c>
      <c r="DF21" s="56"/>
      <c r="DG21" s="56"/>
      <c r="DH21" s="79"/>
      <c r="DI21" s="56"/>
      <c r="DJ21" s="56"/>
      <c r="DK21" s="79"/>
      <c r="DL21" s="56"/>
      <c r="DM21" s="56"/>
      <c r="DN21" s="79"/>
      <c r="DO21" s="56"/>
      <c r="DP21" s="56"/>
      <c r="DQ21" s="79"/>
      <c r="DR21" s="57">
        <v>180.20500000000001</v>
      </c>
      <c r="DS21" s="56">
        <v>918.62840185415303</v>
      </c>
      <c r="DT21" s="69">
        <v>64.977480302796494</v>
      </c>
      <c r="DU21" s="82">
        <v>0.20193668322188699</v>
      </c>
    </row>
    <row r="22" spans="1:125" s="52" customFormat="1" ht="14.25" x14ac:dyDescent="0.25">
      <c r="A22" s="58" t="s">
        <v>30</v>
      </c>
      <c r="B22" s="59">
        <v>93.625900000000001</v>
      </c>
      <c r="C22" s="58">
        <v>477.27538575043297</v>
      </c>
      <c r="D22" s="70">
        <v>52.7078520749684</v>
      </c>
      <c r="E22" s="58"/>
      <c r="F22" s="58"/>
      <c r="G22" s="74"/>
      <c r="H22" s="58"/>
      <c r="I22" s="58"/>
      <c r="J22" s="74"/>
      <c r="K22" s="58"/>
      <c r="L22" s="58"/>
      <c r="M22" s="74"/>
      <c r="N22" s="58"/>
      <c r="O22" s="58"/>
      <c r="P22" s="74"/>
      <c r="Q22" s="59">
        <v>100.89570000000001</v>
      </c>
      <c r="R22" s="58">
        <v>514.33453924672494</v>
      </c>
      <c r="S22" s="70">
        <v>56.740295618426501</v>
      </c>
      <c r="T22" s="80">
        <v>-7.20526246410898</v>
      </c>
      <c r="V22" s="58" t="s">
        <v>30</v>
      </c>
      <c r="W22" s="59">
        <v>24.415600000000001</v>
      </c>
      <c r="X22" s="58">
        <v>124.463048241227</v>
      </c>
      <c r="Y22" s="70">
        <v>26.255458914618501</v>
      </c>
      <c r="Z22" s="58"/>
      <c r="AA22" s="58"/>
      <c r="AB22" s="74"/>
      <c r="AC22" s="58"/>
      <c r="AD22" s="58"/>
      <c r="AE22" s="74"/>
      <c r="AF22" s="58"/>
      <c r="AG22" s="58"/>
      <c r="AH22" s="74"/>
      <c r="AI22" s="58"/>
      <c r="AJ22" s="58"/>
      <c r="AK22" s="74"/>
      <c r="AL22" s="59">
        <v>31.7043</v>
      </c>
      <c r="AM22" s="58">
        <v>161.61854799203499</v>
      </c>
      <c r="AN22" s="70">
        <v>34.214153398857803</v>
      </c>
      <c r="AO22" s="80">
        <v>-22.989626012875199</v>
      </c>
      <c r="AQ22" s="58" t="s">
        <v>30</v>
      </c>
      <c r="AR22" s="59">
        <v>41.1813</v>
      </c>
      <c r="AS22" s="58">
        <v>209.92931275645199</v>
      </c>
      <c r="AT22" s="70">
        <v>28.482151636239202</v>
      </c>
      <c r="AU22" s="58"/>
      <c r="AV22" s="58"/>
      <c r="AW22" s="74"/>
      <c r="AX22" s="58"/>
      <c r="AY22" s="58"/>
      <c r="AZ22" s="74"/>
      <c r="BA22" s="58"/>
      <c r="BB22" s="58"/>
      <c r="BC22" s="74"/>
      <c r="BD22" s="58"/>
      <c r="BE22" s="58"/>
      <c r="BF22" s="74"/>
      <c r="BG22" s="59">
        <v>48.2652</v>
      </c>
      <c r="BH22" s="58">
        <v>246.04080653240001</v>
      </c>
      <c r="BI22" s="70">
        <v>33.347131842348197</v>
      </c>
      <c r="BJ22" s="80">
        <v>-14.6770343850228</v>
      </c>
      <c r="BL22" s="58" t="s">
        <v>30</v>
      </c>
      <c r="BM22" s="59">
        <v>44.155999999999999</v>
      </c>
      <c r="BN22" s="58">
        <v>225.09339758759199</v>
      </c>
      <c r="BO22" s="70">
        <v>34.0670461771129</v>
      </c>
      <c r="BP22" s="58"/>
      <c r="BQ22" s="58"/>
      <c r="BR22" s="74"/>
      <c r="BS22" s="58"/>
      <c r="BT22" s="58"/>
      <c r="BU22" s="74"/>
      <c r="BV22" s="58"/>
      <c r="BW22" s="58"/>
      <c r="BX22" s="74"/>
      <c r="BY22" s="58"/>
      <c r="BZ22" s="58"/>
      <c r="CA22" s="74"/>
      <c r="CB22" s="59">
        <v>51.558799999999998</v>
      </c>
      <c r="CC22" s="58">
        <v>262.83054324529201</v>
      </c>
      <c r="CD22" s="70">
        <v>39.746219109763203</v>
      </c>
      <c r="CE22" s="80">
        <v>-14.3579757480779</v>
      </c>
      <c r="CG22" s="58" t="s">
        <v>30</v>
      </c>
      <c r="CH22" s="59">
        <v>121.9281</v>
      </c>
      <c r="CI22" s="58">
        <v>621.55109816105801</v>
      </c>
      <c r="CJ22" s="70">
        <v>51.903323569610698</v>
      </c>
      <c r="CK22" s="58"/>
      <c r="CL22" s="58"/>
      <c r="CM22" s="74"/>
      <c r="CN22" s="58"/>
      <c r="CO22" s="58"/>
      <c r="CP22" s="74"/>
      <c r="CQ22" s="58"/>
      <c r="CR22" s="58"/>
      <c r="CS22" s="74"/>
      <c r="CT22" s="58"/>
      <c r="CU22" s="58"/>
      <c r="CV22" s="74"/>
      <c r="CW22" s="59">
        <v>128.9425</v>
      </c>
      <c r="CX22" s="58">
        <v>657.30830280002897</v>
      </c>
      <c r="CY22" s="70">
        <v>54.879131870608298</v>
      </c>
      <c r="CZ22" s="80">
        <v>-5.4399441611570998</v>
      </c>
      <c r="DB22" s="58" t="s">
        <v>30</v>
      </c>
      <c r="DC22" s="59">
        <v>173.56460000000001</v>
      </c>
      <c r="DD22" s="58">
        <v>884.77773156380397</v>
      </c>
      <c r="DE22" s="70">
        <v>62.593145465211101</v>
      </c>
      <c r="DF22" s="58"/>
      <c r="DG22" s="58"/>
      <c r="DH22" s="74"/>
      <c r="DI22" s="58"/>
      <c r="DJ22" s="58"/>
      <c r="DK22" s="74"/>
      <c r="DL22" s="58"/>
      <c r="DM22" s="58"/>
      <c r="DN22" s="74"/>
      <c r="DO22" s="58"/>
      <c r="DP22" s="58"/>
      <c r="DQ22" s="74"/>
      <c r="DR22" s="59">
        <v>180.20500000000001</v>
      </c>
      <c r="DS22" s="58">
        <v>918.62840185415303</v>
      </c>
      <c r="DT22" s="70">
        <v>64.977480302796494</v>
      </c>
      <c r="DU22" s="80">
        <v>-3.6849144030409802</v>
      </c>
    </row>
    <row r="23" spans="1:125" s="52" customFormat="1" ht="14.25" x14ac:dyDescent="0.25">
      <c r="A23" s="58" t="s">
        <v>31</v>
      </c>
      <c r="B23" s="60"/>
      <c r="C23" s="61"/>
      <c r="D23" s="71"/>
      <c r="E23" s="58"/>
      <c r="F23" s="58"/>
      <c r="G23" s="74"/>
      <c r="H23" s="58"/>
      <c r="I23" s="58"/>
      <c r="J23" s="74"/>
      <c r="K23" s="58"/>
      <c r="L23" s="58"/>
      <c r="M23" s="74"/>
      <c r="N23" s="58"/>
      <c r="O23" s="58"/>
      <c r="P23" s="74"/>
      <c r="Q23" s="60"/>
      <c r="R23" s="61"/>
      <c r="S23" s="71"/>
      <c r="T23" s="80"/>
      <c r="V23" s="58" t="s">
        <v>31</v>
      </c>
      <c r="W23" s="60"/>
      <c r="X23" s="61"/>
      <c r="Y23" s="71"/>
      <c r="Z23" s="58"/>
      <c r="AA23" s="58"/>
      <c r="AB23" s="74"/>
      <c r="AC23" s="58"/>
      <c r="AD23" s="58"/>
      <c r="AE23" s="74"/>
      <c r="AF23" s="58"/>
      <c r="AG23" s="58"/>
      <c r="AH23" s="74"/>
      <c r="AI23" s="58"/>
      <c r="AJ23" s="58"/>
      <c r="AK23" s="74"/>
      <c r="AL23" s="60"/>
      <c r="AM23" s="61"/>
      <c r="AN23" s="71"/>
      <c r="AO23" s="80"/>
      <c r="AQ23" s="58" t="s">
        <v>31</v>
      </c>
      <c r="AR23" s="60"/>
      <c r="AS23" s="61"/>
      <c r="AT23" s="71"/>
      <c r="AU23" s="58"/>
      <c r="AV23" s="58"/>
      <c r="AW23" s="74"/>
      <c r="AX23" s="58"/>
      <c r="AY23" s="58"/>
      <c r="AZ23" s="74"/>
      <c r="BA23" s="58"/>
      <c r="BB23" s="58"/>
      <c r="BC23" s="74"/>
      <c r="BD23" s="58"/>
      <c r="BE23" s="58"/>
      <c r="BF23" s="74"/>
      <c r="BG23" s="60"/>
      <c r="BH23" s="61"/>
      <c r="BI23" s="71"/>
      <c r="BJ23" s="80"/>
      <c r="BL23" s="58" t="s">
        <v>31</v>
      </c>
      <c r="BM23" s="60"/>
      <c r="BN23" s="61"/>
      <c r="BO23" s="71"/>
      <c r="BP23" s="58"/>
      <c r="BQ23" s="58"/>
      <c r="BR23" s="74"/>
      <c r="BS23" s="58"/>
      <c r="BT23" s="58"/>
      <c r="BU23" s="74"/>
      <c r="BV23" s="58"/>
      <c r="BW23" s="58"/>
      <c r="BX23" s="74"/>
      <c r="BY23" s="58"/>
      <c r="BZ23" s="58"/>
      <c r="CA23" s="74"/>
      <c r="CB23" s="60"/>
      <c r="CC23" s="61"/>
      <c r="CD23" s="71"/>
      <c r="CE23" s="80"/>
      <c r="CG23" s="58" t="s">
        <v>31</v>
      </c>
      <c r="CH23" s="60"/>
      <c r="CI23" s="61"/>
      <c r="CJ23" s="71"/>
      <c r="CK23" s="58"/>
      <c r="CL23" s="58"/>
      <c r="CM23" s="74"/>
      <c r="CN23" s="58"/>
      <c r="CO23" s="58"/>
      <c r="CP23" s="74"/>
      <c r="CQ23" s="58"/>
      <c r="CR23" s="58"/>
      <c r="CS23" s="74"/>
      <c r="CT23" s="58"/>
      <c r="CU23" s="58"/>
      <c r="CV23" s="74"/>
      <c r="CW23" s="60"/>
      <c r="CX23" s="61"/>
      <c r="CY23" s="71"/>
      <c r="CZ23" s="80"/>
      <c r="DB23" s="58" t="s">
        <v>31</v>
      </c>
      <c r="DC23" s="60"/>
      <c r="DD23" s="61"/>
      <c r="DE23" s="71"/>
      <c r="DF23" s="58"/>
      <c r="DG23" s="58"/>
      <c r="DH23" s="74"/>
      <c r="DI23" s="58"/>
      <c r="DJ23" s="58"/>
      <c r="DK23" s="74"/>
      <c r="DL23" s="58"/>
      <c r="DM23" s="58"/>
      <c r="DN23" s="74"/>
      <c r="DO23" s="58"/>
      <c r="DP23" s="58"/>
      <c r="DQ23" s="74"/>
      <c r="DR23" s="60"/>
      <c r="DS23" s="61"/>
      <c r="DT23" s="71"/>
      <c r="DU23" s="80"/>
    </row>
    <row r="24" spans="1:125" s="52" customFormat="1" ht="14.25" x14ac:dyDescent="0.25">
      <c r="A24" s="58" t="s">
        <v>32</v>
      </c>
      <c r="B24" s="59">
        <v>7.1936</v>
      </c>
      <c r="C24" s="58">
        <v>36.670709866973901</v>
      </c>
      <c r="D24" s="70">
        <v>4.0497256067657803</v>
      </c>
      <c r="E24" s="58"/>
      <c r="F24" s="58"/>
      <c r="G24" s="74"/>
      <c r="H24" s="58"/>
      <c r="I24" s="58"/>
      <c r="J24" s="74"/>
      <c r="K24" s="58"/>
      <c r="L24" s="58"/>
      <c r="M24" s="74"/>
      <c r="N24" s="58"/>
      <c r="O24" s="58"/>
      <c r="P24" s="74"/>
      <c r="Q24" s="59">
        <v>0</v>
      </c>
      <c r="R24" s="58">
        <v>0</v>
      </c>
      <c r="S24" s="70">
        <v>0</v>
      </c>
      <c r="T24" s="80" t="s">
        <v>18</v>
      </c>
      <c r="V24" s="58" t="s">
        <v>32</v>
      </c>
      <c r="W24" s="59">
        <v>7.5077999999999996</v>
      </c>
      <c r="X24" s="58">
        <v>38.272402627233497</v>
      </c>
      <c r="Y24" s="70">
        <v>8.0735568423128203</v>
      </c>
      <c r="Z24" s="58"/>
      <c r="AA24" s="58"/>
      <c r="AB24" s="74"/>
      <c r="AC24" s="58"/>
      <c r="AD24" s="58"/>
      <c r="AE24" s="74"/>
      <c r="AF24" s="58"/>
      <c r="AG24" s="58"/>
      <c r="AH24" s="74"/>
      <c r="AI24" s="58"/>
      <c r="AJ24" s="58"/>
      <c r="AK24" s="74"/>
      <c r="AL24" s="59">
        <v>0</v>
      </c>
      <c r="AM24" s="58">
        <v>0</v>
      </c>
      <c r="AN24" s="70">
        <v>0</v>
      </c>
      <c r="AO24" s="80" t="s">
        <v>18</v>
      </c>
      <c r="AQ24" s="58" t="s">
        <v>32</v>
      </c>
      <c r="AR24" s="59">
        <v>7.1752000000000002</v>
      </c>
      <c r="AS24" s="58">
        <v>36.576912455170103</v>
      </c>
      <c r="AT24" s="70">
        <v>4.96257122578315</v>
      </c>
      <c r="AU24" s="58"/>
      <c r="AV24" s="58"/>
      <c r="AW24" s="74"/>
      <c r="AX24" s="58"/>
      <c r="AY24" s="58"/>
      <c r="AZ24" s="74"/>
      <c r="BA24" s="58"/>
      <c r="BB24" s="58"/>
      <c r="BC24" s="74"/>
      <c r="BD24" s="58"/>
      <c r="BE24" s="58"/>
      <c r="BF24" s="74"/>
      <c r="BG24" s="59">
        <v>0</v>
      </c>
      <c r="BH24" s="58">
        <v>0</v>
      </c>
      <c r="BI24" s="70">
        <v>0</v>
      </c>
      <c r="BJ24" s="80" t="s">
        <v>18</v>
      </c>
      <c r="BL24" s="58" t="s">
        <v>32</v>
      </c>
      <c r="BM24" s="59">
        <v>7.3335999999999997</v>
      </c>
      <c r="BN24" s="58">
        <v>37.384385826351199</v>
      </c>
      <c r="BO24" s="70">
        <v>5.6579873594635997</v>
      </c>
      <c r="BP24" s="58"/>
      <c r="BQ24" s="58"/>
      <c r="BR24" s="74"/>
      <c r="BS24" s="58"/>
      <c r="BT24" s="58"/>
      <c r="BU24" s="74"/>
      <c r="BV24" s="58"/>
      <c r="BW24" s="58"/>
      <c r="BX24" s="74"/>
      <c r="BY24" s="58"/>
      <c r="BZ24" s="58"/>
      <c r="CA24" s="74"/>
      <c r="CB24" s="59">
        <v>0</v>
      </c>
      <c r="CC24" s="58">
        <v>0</v>
      </c>
      <c r="CD24" s="70">
        <v>0</v>
      </c>
      <c r="CE24" s="80" t="s">
        <v>18</v>
      </c>
      <c r="CG24" s="58" t="s">
        <v>32</v>
      </c>
      <c r="CH24" s="59">
        <v>7.0407000000000002</v>
      </c>
      <c r="CI24" s="58">
        <v>35.891273765625499</v>
      </c>
      <c r="CJ24" s="70">
        <v>2.99714118612984</v>
      </c>
      <c r="CK24" s="58"/>
      <c r="CL24" s="58"/>
      <c r="CM24" s="74"/>
      <c r="CN24" s="58"/>
      <c r="CO24" s="58"/>
      <c r="CP24" s="74"/>
      <c r="CQ24" s="58"/>
      <c r="CR24" s="58"/>
      <c r="CS24" s="74"/>
      <c r="CT24" s="58"/>
      <c r="CU24" s="58"/>
      <c r="CV24" s="74"/>
      <c r="CW24" s="59">
        <v>0</v>
      </c>
      <c r="CX24" s="58">
        <v>0</v>
      </c>
      <c r="CY24" s="70">
        <v>0</v>
      </c>
      <c r="CZ24" s="80" t="s">
        <v>18</v>
      </c>
      <c r="DB24" s="58" t="s">
        <v>32</v>
      </c>
      <c r="DC24" s="59">
        <v>7.0042999999999997</v>
      </c>
      <c r="DD24" s="58">
        <v>35.705718016187397</v>
      </c>
      <c r="DE24" s="70">
        <v>2.5259826530408702</v>
      </c>
      <c r="DF24" s="58"/>
      <c r="DG24" s="58"/>
      <c r="DH24" s="74"/>
      <c r="DI24" s="58"/>
      <c r="DJ24" s="58"/>
      <c r="DK24" s="74"/>
      <c r="DL24" s="58"/>
      <c r="DM24" s="58"/>
      <c r="DN24" s="74"/>
      <c r="DO24" s="58"/>
      <c r="DP24" s="58"/>
      <c r="DQ24" s="74"/>
      <c r="DR24" s="59">
        <v>0</v>
      </c>
      <c r="DS24" s="58">
        <v>0</v>
      </c>
      <c r="DT24" s="70">
        <v>0</v>
      </c>
      <c r="DU24" s="80" t="s">
        <v>18</v>
      </c>
    </row>
    <row r="25" spans="1:125" s="52" customFormat="1" ht="12.75" x14ac:dyDescent="0.2">
      <c r="A25" s="53" t="s">
        <v>33</v>
      </c>
      <c r="B25" s="54">
        <v>3.12336019999998</v>
      </c>
      <c r="C25" s="55">
        <v>15.921907765826999</v>
      </c>
      <c r="D25" s="68"/>
      <c r="E25" s="55">
        <v>3.0990572999999899</v>
      </c>
      <c r="F25" s="55">
        <v>15.7980192267331</v>
      </c>
      <c r="G25" s="78"/>
      <c r="H25" s="55">
        <v>3.6110700000000197E-2</v>
      </c>
      <c r="I25" s="55">
        <v>0.18408098904489301</v>
      </c>
      <c r="J25" s="78"/>
      <c r="K25" s="55">
        <v>0</v>
      </c>
      <c r="L25" s="55">
        <v>0</v>
      </c>
      <c r="M25" s="78"/>
      <c r="N25" s="55">
        <v>-1.18078000000119E-2</v>
      </c>
      <c r="O25" s="55">
        <v>-6.0192449951024803E-2</v>
      </c>
      <c r="P25" s="78"/>
      <c r="Q25" s="54">
        <v>3.3117356999999998</v>
      </c>
      <c r="R25" s="55">
        <v>16.882186806439002</v>
      </c>
      <c r="S25" s="68"/>
      <c r="T25" s="81">
        <f>((B25-Q25)/Q25)*100</f>
        <v>-5.6881199788986727</v>
      </c>
      <c r="V25" s="53" t="s">
        <v>33</v>
      </c>
      <c r="W25" s="54">
        <v>5.4417234000000096</v>
      </c>
      <c r="X25" s="55">
        <v>27.740194058291198</v>
      </c>
      <c r="Y25" s="68"/>
      <c r="Z25" s="55">
        <v>5.0936068000000096</v>
      </c>
      <c r="AA25" s="55">
        <v>25.9656051405758</v>
      </c>
      <c r="AB25" s="78"/>
      <c r="AC25" s="55">
        <v>0.156362099999999</v>
      </c>
      <c r="AD25" s="55">
        <v>0.79708479805531796</v>
      </c>
      <c r="AE25" s="78"/>
      <c r="AF25" s="55">
        <v>0</v>
      </c>
      <c r="AG25" s="55">
        <v>0</v>
      </c>
      <c r="AH25" s="78"/>
      <c r="AI25" s="55">
        <v>0.19175449999999999</v>
      </c>
      <c r="AJ25" s="55">
        <v>0.97750411966006601</v>
      </c>
      <c r="AK25" s="78"/>
      <c r="AL25" s="54">
        <v>5.1135411999999896</v>
      </c>
      <c r="AM25" s="55">
        <v>26.0672244408943</v>
      </c>
      <c r="AN25" s="68"/>
      <c r="AO25" s="81">
        <f>((W25-AL25)/AL25)*100</f>
        <v>6.4179046802247477</v>
      </c>
      <c r="AQ25" s="53" t="s">
        <v>33</v>
      </c>
      <c r="AR25" s="54">
        <v>-7.5864320000000003</v>
      </c>
      <c r="AS25" s="55">
        <v>-38.6732438275032</v>
      </c>
      <c r="AT25" s="68"/>
      <c r="AU25" s="55">
        <v>-7.2381459000000099</v>
      </c>
      <c r="AV25" s="55">
        <v>-36.8977908521084</v>
      </c>
      <c r="AW25" s="78"/>
      <c r="AX25" s="55">
        <v>-0.16894250000000099</v>
      </c>
      <c r="AY25" s="55">
        <v>-0.86121571976496802</v>
      </c>
      <c r="AZ25" s="78"/>
      <c r="BA25" s="55">
        <v>0</v>
      </c>
      <c r="BB25" s="55">
        <v>0</v>
      </c>
      <c r="BC25" s="78"/>
      <c r="BD25" s="55">
        <v>-0.179343599999994</v>
      </c>
      <c r="BE25" s="55">
        <v>-0.91423725562978297</v>
      </c>
      <c r="BF25" s="78"/>
      <c r="BG25" s="54">
        <v>-7.4370794000000098</v>
      </c>
      <c r="BH25" s="55">
        <v>-37.911891255428301</v>
      </c>
      <c r="BI25" s="68"/>
      <c r="BJ25" s="81">
        <f>((AR25-BG25)/BG25)*100</f>
        <v>2.0082157520059596</v>
      </c>
      <c r="BL25" s="53" t="s">
        <v>33</v>
      </c>
      <c r="BM25" s="54">
        <v>-0.97294910000000401</v>
      </c>
      <c r="BN25" s="55">
        <v>-4.95978844548398</v>
      </c>
      <c r="BO25" s="68"/>
      <c r="BP25" s="55">
        <v>-0.98480629999998504</v>
      </c>
      <c r="BQ25" s="55">
        <v>-5.0202327210947999</v>
      </c>
      <c r="BR25" s="78"/>
      <c r="BS25" s="55">
        <v>1.02803999999985E-2</v>
      </c>
      <c r="BT25" s="55">
        <v>5.2406245234150398E-2</v>
      </c>
      <c r="BU25" s="78"/>
      <c r="BV25" s="55">
        <v>0</v>
      </c>
      <c r="BW25" s="55">
        <v>0</v>
      </c>
      <c r="BX25" s="78"/>
      <c r="BY25" s="55">
        <v>1.5767999999821199E-3</v>
      </c>
      <c r="BZ25" s="55">
        <v>8.0380303766665901E-3</v>
      </c>
      <c r="CA25" s="78"/>
      <c r="CB25" s="54">
        <v>-0.86792809999999998</v>
      </c>
      <c r="CC25" s="55">
        <v>-4.4244244245570998</v>
      </c>
      <c r="CD25" s="68"/>
      <c r="CE25" s="81">
        <f>((BM25-CB25)/CB25)*100</f>
        <v>12.100195857237948</v>
      </c>
      <c r="CG25" s="53" t="s">
        <v>33</v>
      </c>
      <c r="CH25" s="54">
        <v>-3.6135489999999901</v>
      </c>
      <c r="CI25" s="55">
        <v>-18.4207360666556</v>
      </c>
      <c r="CJ25" s="68"/>
      <c r="CK25" s="55">
        <v>-3.4329958</v>
      </c>
      <c r="CL25" s="55">
        <v>-17.500332650736802</v>
      </c>
      <c r="CM25" s="78"/>
      <c r="CN25" s="55">
        <v>-0.1522531</v>
      </c>
      <c r="CO25" s="55">
        <v>-0.77613840864759798</v>
      </c>
      <c r="CP25" s="78"/>
      <c r="CQ25" s="55">
        <v>0</v>
      </c>
      <c r="CR25" s="55">
        <v>0</v>
      </c>
      <c r="CS25" s="78"/>
      <c r="CT25" s="55">
        <v>-2.8300099999993999E-2</v>
      </c>
      <c r="CU25" s="55">
        <v>-0.144265007271204</v>
      </c>
      <c r="CV25" s="78"/>
      <c r="CW25" s="54">
        <v>-3.5702234000000099</v>
      </c>
      <c r="CX25" s="55">
        <v>-18.199875787044199</v>
      </c>
      <c r="CY25" s="68"/>
      <c r="CZ25" s="81">
        <f>((CH25-CW25)/CW25)*100</f>
        <v>1.2135263020230074</v>
      </c>
      <c r="DB25" s="53" t="s">
        <v>33</v>
      </c>
      <c r="DC25" s="54">
        <v>2.4218624000000002</v>
      </c>
      <c r="DD25" s="55">
        <v>12.345892655712399</v>
      </c>
      <c r="DE25" s="68"/>
      <c r="DF25" s="55">
        <v>2.3680192999999901</v>
      </c>
      <c r="DG25" s="55">
        <v>12.0714174696528</v>
      </c>
      <c r="DH25" s="78"/>
      <c r="DI25" s="55">
        <v>6.1626200000000401E-2</v>
      </c>
      <c r="DJ25" s="55">
        <v>0.31415098148411402</v>
      </c>
      <c r="DK25" s="78"/>
      <c r="DL25" s="55">
        <v>0</v>
      </c>
      <c r="DM25" s="55">
        <v>0</v>
      </c>
      <c r="DN25" s="78"/>
      <c r="DO25" s="55">
        <v>-7.7830999999940398E-3</v>
      </c>
      <c r="DP25" s="55">
        <v>-3.9675795424464297E-2</v>
      </c>
      <c r="DQ25" s="78"/>
      <c r="DR25" s="54">
        <v>2.4663579999999699</v>
      </c>
      <c r="DS25" s="55">
        <v>12.572717227269999</v>
      </c>
      <c r="DT25" s="68"/>
      <c r="DU25" s="81">
        <f>((DC25-DR25)/DR25)*100</f>
        <v>-1.8041014321509774</v>
      </c>
    </row>
    <row r="26" spans="1:125" s="52" customFormat="1" ht="14.25" x14ac:dyDescent="0.25">
      <c r="A26" s="58" t="s">
        <v>34</v>
      </c>
      <c r="B26" s="59">
        <v>-1.06661000000117E-2</v>
      </c>
      <c r="C26" s="58">
        <v>-5.4372422502302203E-2</v>
      </c>
      <c r="D26" s="70"/>
      <c r="E26" s="58">
        <v>1.14170000000019E-3</v>
      </c>
      <c r="F26" s="58">
        <v>5.8200274487226096E-3</v>
      </c>
      <c r="G26" s="74"/>
      <c r="H26" s="58">
        <v>0</v>
      </c>
      <c r="I26" s="58">
        <v>0</v>
      </c>
      <c r="J26" s="74"/>
      <c r="K26" s="58">
        <v>0</v>
      </c>
      <c r="L26" s="58">
        <v>0</v>
      </c>
      <c r="M26" s="74"/>
      <c r="N26" s="58">
        <v>-1.18078000000119E-2</v>
      </c>
      <c r="O26" s="58">
        <v>-6.0192449951024803E-2</v>
      </c>
      <c r="P26" s="74"/>
      <c r="Q26" s="59">
        <v>1.1466999999997199E-3</v>
      </c>
      <c r="R26" s="58">
        <v>5.8455158758408503E-3</v>
      </c>
      <c r="S26" s="70"/>
      <c r="T26" s="80">
        <v>-1030.1561001146199</v>
      </c>
      <c r="V26" s="58" t="s">
        <v>34</v>
      </c>
      <c r="W26" s="59">
        <v>0.19175449999999999</v>
      </c>
      <c r="X26" s="58">
        <v>0.97750411966006601</v>
      </c>
      <c r="Y26" s="70"/>
      <c r="Z26" s="58">
        <v>0</v>
      </c>
      <c r="AA26" s="58">
        <v>0</v>
      </c>
      <c r="AB26" s="74"/>
      <c r="AC26" s="58">
        <v>0</v>
      </c>
      <c r="AD26" s="58">
        <v>0</v>
      </c>
      <c r="AE26" s="74"/>
      <c r="AF26" s="58">
        <v>0</v>
      </c>
      <c r="AG26" s="58">
        <v>0</v>
      </c>
      <c r="AH26" s="74"/>
      <c r="AI26" s="58">
        <v>0.19175449999999999</v>
      </c>
      <c r="AJ26" s="58">
        <v>0.97750411966006601</v>
      </c>
      <c r="AK26" s="74"/>
      <c r="AL26" s="59">
        <v>0</v>
      </c>
      <c r="AM26" s="58">
        <v>0</v>
      </c>
      <c r="AN26" s="70"/>
      <c r="AO26" s="80" t="s">
        <v>18</v>
      </c>
      <c r="AQ26" s="58" t="s">
        <v>34</v>
      </c>
      <c r="AR26" s="59">
        <v>-0.179343599999994</v>
      </c>
      <c r="AS26" s="58">
        <v>-0.91423725562978297</v>
      </c>
      <c r="AT26" s="70"/>
      <c r="AU26" s="58">
        <v>0</v>
      </c>
      <c r="AV26" s="58">
        <v>0</v>
      </c>
      <c r="AW26" s="74"/>
      <c r="AX26" s="58">
        <v>0</v>
      </c>
      <c r="AY26" s="58">
        <v>0</v>
      </c>
      <c r="AZ26" s="74"/>
      <c r="BA26" s="58">
        <v>0</v>
      </c>
      <c r="BB26" s="58">
        <v>0</v>
      </c>
      <c r="BC26" s="74"/>
      <c r="BD26" s="58">
        <v>-0.179343599999994</v>
      </c>
      <c r="BE26" s="58">
        <v>-0.91423725562978297</v>
      </c>
      <c r="BF26" s="74"/>
      <c r="BG26" s="59">
        <v>0</v>
      </c>
      <c r="BH26" s="58">
        <v>0</v>
      </c>
      <c r="BI26" s="70"/>
      <c r="BJ26" s="80" t="s">
        <v>18</v>
      </c>
      <c r="BL26" s="58" t="s">
        <v>34</v>
      </c>
      <c r="BM26" s="59">
        <v>-4.47985000000179E-2</v>
      </c>
      <c r="BN26" s="58">
        <v>-0.228368660472683</v>
      </c>
      <c r="BO26" s="70"/>
      <c r="BP26" s="58">
        <v>-4.6375300000000001E-2</v>
      </c>
      <c r="BQ26" s="58">
        <v>-0.23640669084934901</v>
      </c>
      <c r="BR26" s="74"/>
      <c r="BS26" s="58">
        <v>0</v>
      </c>
      <c r="BT26" s="58">
        <v>0</v>
      </c>
      <c r="BU26" s="74"/>
      <c r="BV26" s="58">
        <v>0</v>
      </c>
      <c r="BW26" s="58">
        <v>0</v>
      </c>
      <c r="BX26" s="74"/>
      <c r="BY26" s="58">
        <v>1.5767999999821199E-3</v>
      </c>
      <c r="BZ26" s="58">
        <v>8.0380303766665901E-3</v>
      </c>
      <c r="CA26" s="74"/>
      <c r="CB26" s="59">
        <v>-4.7068100000000002E-2</v>
      </c>
      <c r="CC26" s="58">
        <v>-0.23993836731118101</v>
      </c>
      <c r="CD26" s="70"/>
      <c r="CE26" s="80">
        <v>-4.8219494731719497</v>
      </c>
      <c r="CG26" s="58" t="s">
        <v>34</v>
      </c>
      <c r="CH26" s="59">
        <v>-0.18006919999999399</v>
      </c>
      <c r="CI26" s="58">
        <v>-0.91793613617352598</v>
      </c>
      <c r="CJ26" s="70"/>
      <c r="CK26" s="58">
        <v>-0.14710580000000001</v>
      </c>
      <c r="CL26" s="58">
        <v>-0.74989909246400799</v>
      </c>
      <c r="CM26" s="74"/>
      <c r="CN26" s="58">
        <v>-4.6633000000000004E-3</v>
      </c>
      <c r="CO26" s="58">
        <v>-2.3772036438314499E-2</v>
      </c>
      <c r="CP26" s="74"/>
      <c r="CQ26" s="58">
        <v>0</v>
      </c>
      <c r="CR26" s="58">
        <v>0</v>
      </c>
      <c r="CS26" s="74"/>
      <c r="CT26" s="58">
        <v>-2.8300099999993999E-2</v>
      </c>
      <c r="CU26" s="58">
        <v>-0.144265007271204</v>
      </c>
      <c r="CV26" s="74"/>
      <c r="CW26" s="59">
        <v>-0.14700350000000001</v>
      </c>
      <c r="CX26" s="58">
        <v>-0.74937759924512104</v>
      </c>
      <c r="CY26" s="70"/>
      <c r="CZ26" s="80">
        <v>22.493137918480802</v>
      </c>
      <c r="DB26" s="58" t="s">
        <v>34</v>
      </c>
      <c r="DC26" s="59">
        <v>0.19036130000000701</v>
      </c>
      <c r="DD26" s="58">
        <v>0.97040202432721501</v>
      </c>
      <c r="DE26" s="70"/>
      <c r="DF26" s="58">
        <v>0.19348110000000099</v>
      </c>
      <c r="DG26" s="58">
        <v>0.98630578331336505</v>
      </c>
      <c r="DH26" s="74"/>
      <c r="DI26" s="58">
        <v>4.6633000000000004E-3</v>
      </c>
      <c r="DJ26" s="58">
        <v>2.37720364383146E-2</v>
      </c>
      <c r="DK26" s="74"/>
      <c r="DL26" s="58">
        <v>0</v>
      </c>
      <c r="DM26" s="58">
        <v>0</v>
      </c>
      <c r="DN26" s="74"/>
      <c r="DO26" s="58">
        <v>-7.7830999999940398E-3</v>
      </c>
      <c r="DP26" s="58">
        <v>-3.9675795424464297E-2</v>
      </c>
      <c r="DQ26" s="74"/>
      <c r="DR26" s="59">
        <v>0.19407159999999801</v>
      </c>
      <c r="DS26" s="58">
        <v>0.98931596655629095</v>
      </c>
      <c r="DT26" s="70"/>
      <c r="DU26" s="80">
        <v>-1.9118201735804501</v>
      </c>
    </row>
    <row r="27" spans="1:125" s="52" customFormat="1" ht="14.25" x14ac:dyDescent="0.25">
      <c r="A27" s="58" t="s">
        <v>35</v>
      </c>
      <c r="B27" s="59">
        <v>2.0525560999999901</v>
      </c>
      <c r="C27" s="58">
        <v>10.4632853131655</v>
      </c>
      <c r="D27" s="70"/>
      <c r="E27" s="58">
        <v>2.0408120999999899</v>
      </c>
      <c r="F27" s="58">
        <v>10.4034180955446</v>
      </c>
      <c r="G27" s="74"/>
      <c r="H27" s="58">
        <v>1.1743999999999999E-2</v>
      </c>
      <c r="I27" s="58">
        <v>5.9867217620904897E-2</v>
      </c>
      <c r="J27" s="74"/>
      <c r="K27" s="58">
        <v>0</v>
      </c>
      <c r="L27" s="58">
        <v>0</v>
      </c>
      <c r="M27" s="74"/>
      <c r="N27" s="58">
        <v>0</v>
      </c>
      <c r="O27" s="58">
        <v>0</v>
      </c>
      <c r="P27" s="74"/>
      <c r="Q27" s="59">
        <v>2.20042140000001</v>
      </c>
      <c r="R27" s="58">
        <v>11.2170560977092</v>
      </c>
      <c r="S27" s="70"/>
      <c r="T27" s="80">
        <v>-6.7198628408181902</v>
      </c>
      <c r="V27" s="58" t="s">
        <v>35</v>
      </c>
      <c r="W27" s="59">
        <v>0.79226779999999897</v>
      </c>
      <c r="X27" s="58">
        <v>4.0387320160622897</v>
      </c>
      <c r="Y27" s="70"/>
      <c r="Z27" s="58">
        <v>0.74916000000000005</v>
      </c>
      <c r="AA27" s="58">
        <v>3.8189820123362699</v>
      </c>
      <c r="AB27" s="74"/>
      <c r="AC27" s="58">
        <v>4.3107799999998898E-2</v>
      </c>
      <c r="AD27" s="58">
        <v>0.21975000372601999</v>
      </c>
      <c r="AE27" s="74"/>
      <c r="AF27" s="58">
        <v>0</v>
      </c>
      <c r="AG27" s="58">
        <v>0</v>
      </c>
      <c r="AH27" s="74"/>
      <c r="AI27" s="58">
        <v>0</v>
      </c>
      <c r="AJ27" s="58">
        <v>0</v>
      </c>
      <c r="AK27" s="74"/>
      <c r="AL27" s="59">
        <v>0.80570469999998795</v>
      </c>
      <c r="AM27" s="58">
        <v>4.1072291053376402</v>
      </c>
      <c r="AN27" s="70"/>
      <c r="AO27" s="80">
        <v>-1.6677201957478101</v>
      </c>
      <c r="AQ27" s="58" t="s">
        <v>35</v>
      </c>
      <c r="AR27" s="59">
        <v>-2.6988116000000102</v>
      </c>
      <c r="AS27" s="58">
        <v>-13.757692555775201</v>
      </c>
      <c r="AT27" s="70"/>
      <c r="AU27" s="58">
        <v>-2.6443088000000099</v>
      </c>
      <c r="AV27" s="58">
        <v>-13.4798544266412</v>
      </c>
      <c r="AW27" s="74"/>
      <c r="AX27" s="58">
        <v>-5.4502800000000698E-2</v>
      </c>
      <c r="AY27" s="58">
        <v>-0.27783812913391498</v>
      </c>
      <c r="AZ27" s="74"/>
      <c r="BA27" s="58">
        <v>0</v>
      </c>
      <c r="BB27" s="58">
        <v>0</v>
      </c>
      <c r="BC27" s="74"/>
      <c r="BD27" s="58">
        <v>0</v>
      </c>
      <c r="BE27" s="58">
        <v>0</v>
      </c>
      <c r="BF27" s="74"/>
      <c r="BG27" s="59">
        <v>-2.8464614000000101</v>
      </c>
      <c r="BH27" s="58">
        <v>-14.5103647891099</v>
      </c>
      <c r="BI27" s="70"/>
      <c r="BJ27" s="80">
        <v>-5.1871351566542598</v>
      </c>
      <c r="BL27" s="58" t="s">
        <v>35</v>
      </c>
      <c r="BM27" s="59">
        <v>-1.8908145000000001</v>
      </c>
      <c r="BN27" s="58">
        <v>-9.6387775163711193</v>
      </c>
      <c r="BO27" s="70"/>
      <c r="BP27" s="58">
        <v>-1.8751853000000001</v>
      </c>
      <c r="BQ27" s="58">
        <v>-9.5591047713404098</v>
      </c>
      <c r="BR27" s="74"/>
      <c r="BS27" s="58">
        <v>-1.5629200000001099E-2</v>
      </c>
      <c r="BT27" s="58">
        <v>-7.9672745030714795E-2</v>
      </c>
      <c r="BU27" s="74"/>
      <c r="BV27" s="58">
        <v>0</v>
      </c>
      <c r="BW27" s="58">
        <v>0</v>
      </c>
      <c r="BX27" s="74"/>
      <c r="BY27" s="58">
        <v>0</v>
      </c>
      <c r="BZ27" s="58">
        <v>0</v>
      </c>
      <c r="CA27" s="74"/>
      <c r="CB27" s="59">
        <v>-1.8017114000000101</v>
      </c>
      <c r="CC27" s="58">
        <v>-9.1845579422569497</v>
      </c>
      <c r="CD27" s="70"/>
      <c r="CE27" s="80">
        <v>4.9454701790748299</v>
      </c>
      <c r="CG27" s="58" t="s">
        <v>35</v>
      </c>
      <c r="CH27" s="59">
        <v>3.35481210000001</v>
      </c>
      <c r="CI27" s="58">
        <v>17.101776742842802</v>
      </c>
      <c r="CJ27" s="70"/>
      <c r="CK27" s="58">
        <v>3.33173330000001</v>
      </c>
      <c r="CL27" s="58">
        <v>16.984128280476501</v>
      </c>
      <c r="CM27" s="74"/>
      <c r="CN27" s="58">
        <v>2.3078800000000701E-2</v>
      </c>
      <c r="CO27" s="58">
        <v>0.117648462366262</v>
      </c>
      <c r="CP27" s="74"/>
      <c r="CQ27" s="58">
        <v>0</v>
      </c>
      <c r="CR27" s="58">
        <v>0</v>
      </c>
      <c r="CS27" s="74"/>
      <c r="CT27" s="58">
        <v>0</v>
      </c>
      <c r="CU27" s="58">
        <v>0</v>
      </c>
      <c r="CV27" s="74"/>
      <c r="CW27" s="59">
        <v>3.2620740000000001</v>
      </c>
      <c r="CX27" s="58">
        <v>16.629027082211799</v>
      </c>
      <c r="CY27" s="70"/>
      <c r="CZ27" s="80">
        <v>2.84291833968244</v>
      </c>
      <c r="DB27" s="58" t="s">
        <v>35</v>
      </c>
      <c r="DC27" s="59">
        <v>0.447898999999994</v>
      </c>
      <c r="DD27" s="58">
        <v>2.2832482037794102</v>
      </c>
      <c r="DE27" s="70"/>
      <c r="DF27" s="58">
        <v>0.433718099999994</v>
      </c>
      <c r="DG27" s="58">
        <v>2.2109584365484598</v>
      </c>
      <c r="DH27" s="74"/>
      <c r="DI27" s="58">
        <v>1.41809000000004E-2</v>
      </c>
      <c r="DJ27" s="58">
        <v>7.2289767230953095E-2</v>
      </c>
      <c r="DK27" s="74"/>
      <c r="DL27" s="58">
        <v>0</v>
      </c>
      <c r="DM27" s="58">
        <v>0</v>
      </c>
      <c r="DN27" s="74"/>
      <c r="DO27" s="58">
        <v>0</v>
      </c>
      <c r="DP27" s="58">
        <v>0</v>
      </c>
      <c r="DQ27" s="74"/>
      <c r="DR27" s="59">
        <v>0.50128399999999995</v>
      </c>
      <c r="DS27" s="58">
        <v>2.5553881401462601</v>
      </c>
      <c r="DT27" s="70"/>
      <c r="DU27" s="80">
        <v>-10.649651694449799</v>
      </c>
    </row>
    <row r="28" spans="1:125" s="52" customFormat="1" ht="14.25" x14ac:dyDescent="0.25">
      <c r="A28" s="58" t="s">
        <v>36</v>
      </c>
      <c r="B28" s="59">
        <v>1.0814702</v>
      </c>
      <c r="C28" s="58">
        <v>5.5129948751637903</v>
      </c>
      <c r="D28" s="70"/>
      <c r="E28" s="58">
        <v>1.0571035</v>
      </c>
      <c r="F28" s="58">
        <v>5.3887811037398103</v>
      </c>
      <c r="G28" s="74"/>
      <c r="H28" s="58">
        <v>2.4366700000000199E-2</v>
      </c>
      <c r="I28" s="58">
        <v>0.124213771423988</v>
      </c>
      <c r="J28" s="74"/>
      <c r="K28" s="58">
        <v>0</v>
      </c>
      <c r="L28" s="58">
        <v>0</v>
      </c>
      <c r="M28" s="74"/>
      <c r="N28" s="58">
        <v>0</v>
      </c>
      <c r="O28" s="58">
        <v>0</v>
      </c>
      <c r="P28" s="74"/>
      <c r="Q28" s="59">
        <v>1.11016759999999</v>
      </c>
      <c r="R28" s="58">
        <v>5.659285192854</v>
      </c>
      <c r="S28" s="70"/>
      <c r="T28" s="80">
        <v>-2.58496104552089</v>
      </c>
      <c r="V28" s="58" t="s">
        <v>36</v>
      </c>
      <c r="W28" s="59">
        <v>4.4577011000000102</v>
      </c>
      <c r="X28" s="58">
        <v>22.7239579225688</v>
      </c>
      <c r="Y28" s="70"/>
      <c r="Z28" s="58">
        <v>4.3444468000000098</v>
      </c>
      <c r="AA28" s="58">
        <v>22.146623128239501</v>
      </c>
      <c r="AB28" s="74"/>
      <c r="AC28" s="58">
        <v>0.1132543</v>
      </c>
      <c r="AD28" s="58">
        <v>0.57733479432929802</v>
      </c>
      <c r="AE28" s="74"/>
      <c r="AF28" s="58">
        <v>0</v>
      </c>
      <c r="AG28" s="58">
        <v>0</v>
      </c>
      <c r="AH28" s="74"/>
      <c r="AI28" s="58">
        <v>0</v>
      </c>
      <c r="AJ28" s="58">
        <v>0</v>
      </c>
      <c r="AK28" s="74"/>
      <c r="AL28" s="59">
        <v>4.3078364999999996</v>
      </c>
      <c r="AM28" s="58">
        <v>21.959995335556702</v>
      </c>
      <c r="AN28" s="70"/>
      <c r="AO28" s="80">
        <v>3.4788831934548199</v>
      </c>
      <c r="AQ28" s="58" t="s">
        <v>36</v>
      </c>
      <c r="AR28" s="59">
        <v>-4.7082767999999904</v>
      </c>
      <c r="AS28" s="58">
        <v>-24.001314016098199</v>
      </c>
      <c r="AT28" s="70"/>
      <c r="AU28" s="58">
        <v>-4.5938370999999902</v>
      </c>
      <c r="AV28" s="58">
        <v>-23.4179364254672</v>
      </c>
      <c r="AW28" s="74"/>
      <c r="AX28" s="58">
        <v>-0.11443970000000001</v>
      </c>
      <c r="AY28" s="58">
        <v>-0.58337759063105299</v>
      </c>
      <c r="AZ28" s="74"/>
      <c r="BA28" s="58">
        <v>0</v>
      </c>
      <c r="BB28" s="58">
        <v>0</v>
      </c>
      <c r="BC28" s="74"/>
      <c r="BD28" s="58">
        <v>0</v>
      </c>
      <c r="BE28" s="58">
        <v>0</v>
      </c>
      <c r="BF28" s="74"/>
      <c r="BG28" s="59">
        <v>-4.5906180000000001</v>
      </c>
      <c r="BH28" s="58">
        <v>-23.401526466318401</v>
      </c>
      <c r="BI28" s="70"/>
      <c r="BJ28" s="80">
        <v>2.56302746166189</v>
      </c>
      <c r="BL28" s="58" t="s">
        <v>36</v>
      </c>
      <c r="BM28" s="59">
        <v>0.96266390000001201</v>
      </c>
      <c r="BN28" s="58">
        <v>4.90735773135982</v>
      </c>
      <c r="BO28" s="70"/>
      <c r="BP28" s="58">
        <v>0.93675430000001203</v>
      </c>
      <c r="BQ28" s="58">
        <v>4.7752787410949598</v>
      </c>
      <c r="BR28" s="74"/>
      <c r="BS28" s="58">
        <v>2.5909599999999599E-2</v>
      </c>
      <c r="BT28" s="58">
        <v>0.132078990264865</v>
      </c>
      <c r="BU28" s="74"/>
      <c r="BV28" s="58">
        <v>0</v>
      </c>
      <c r="BW28" s="58">
        <v>0</v>
      </c>
      <c r="BX28" s="74"/>
      <c r="BY28" s="58">
        <v>0</v>
      </c>
      <c r="BZ28" s="58">
        <v>0</v>
      </c>
      <c r="CA28" s="74"/>
      <c r="CB28" s="59">
        <v>0.98085140000000604</v>
      </c>
      <c r="CC28" s="58">
        <v>5.0000718850110397</v>
      </c>
      <c r="CD28" s="70"/>
      <c r="CE28" s="80">
        <v>-1.8542564143757401</v>
      </c>
      <c r="CG28" s="58" t="s">
        <v>36</v>
      </c>
      <c r="CH28" s="59">
        <v>-6.7882919000000097</v>
      </c>
      <c r="CI28" s="58">
        <v>-34.6045766733248</v>
      </c>
      <c r="CJ28" s="70"/>
      <c r="CK28" s="58">
        <v>-6.6176233000000098</v>
      </c>
      <c r="CL28" s="58">
        <v>-33.7345618387493</v>
      </c>
      <c r="CM28" s="74"/>
      <c r="CN28" s="58">
        <v>-0.170668600000001</v>
      </c>
      <c r="CO28" s="58">
        <v>-0.87001483457554596</v>
      </c>
      <c r="CP28" s="74"/>
      <c r="CQ28" s="58">
        <v>0</v>
      </c>
      <c r="CR28" s="58">
        <v>0</v>
      </c>
      <c r="CS28" s="74"/>
      <c r="CT28" s="58">
        <v>0</v>
      </c>
      <c r="CU28" s="58">
        <v>0</v>
      </c>
      <c r="CV28" s="74"/>
      <c r="CW28" s="59">
        <v>-6.6852939000000102</v>
      </c>
      <c r="CX28" s="58">
        <v>-34.079525270010997</v>
      </c>
      <c r="CY28" s="70"/>
      <c r="CZ28" s="80">
        <v>1.5406652503341201</v>
      </c>
      <c r="DB28" s="58" t="s">
        <v>36</v>
      </c>
      <c r="DC28" s="59">
        <v>1.78360209999999</v>
      </c>
      <c r="DD28" s="58">
        <v>9.0922424276058198</v>
      </c>
      <c r="DE28" s="70"/>
      <c r="DF28" s="58">
        <v>1.7408200999999901</v>
      </c>
      <c r="DG28" s="58">
        <v>8.8741532497909699</v>
      </c>
      <c r="DH28" s="74"/>
      <c r="DI28" s="58">
        <v>4.2782000000000001E-2</v>
      </c>
      <c r="DJ28" s="58">
        <v>0.21808917781484599</v>
      </c>
      <c r="DK28" s="74"/>
      <c r="DL28" s="58">
        <v>0</v>
      </c>
      <c r="DM28" s="58">
        <v>0</v>
      </c>
      <c r="DN28" s="74"/>
      <c r="DO28" s="58">
        <v>0</v>
      </c>
      <c r="DP28" s="58">
        <v>0</v>
      </c>
      <c r="DQ28" s="74"/>
      <c r="DR28" s="59">
        <v>1.77100239999998</v>
      </c>
      <c r="DS28" s="58">
        <v>9.0280131205673992</v>
      </c>
      <c r="DT28" s="70"/>
      <c r="DU28" s="80">
        <v>0.71144454688588499</v>
      </c>
    </row>
    <row r="29" spans="1:125" s="52" customFormat="1" ht="12.75" x14ac:dyDescent="0.2">
      <c r="A29" s="53" t="s">
        <v>37</v>
      </c>
      <c r="B29" s="54"/>
      <c r="C29" s="55"/>
      <c r="D29" s="68"/>
      <c r="E29" s="55"/>
      <c r="F29" s="55"/>
      <c r="G29" s="78"/>
      <c r="H29" s="55"/>
      <c r="I29" s="55"/>
      <c r="J29" s="78"/>
      <c r="K29" s="55"/>
      <c r="L29" s="55"/>
      <c r="M29" s="78"/>
      <c r="N29" s="55"/>
      <c r="O29" s="55"/>
      <c r="P29" s="78"/>
      <c r="Q29" s="54"/>
      <c r="R29" s="55"/>
      <c r="S29" s="68"/>
      <c r="T29" s="81"/>
      <c r="V29" s="53" t="s">
        <v>37</v>
      </c>
      <c r="W29" s="54"/>
      <c r="X29" s="55"/>
      <c r="Y29" s="68"/>
      <c r="Z29" s="55"/>
      <c r="AA29" s="55"/>
      <c r="AB29" s="78"/>
      <c r="AC29" s="55"/>
      <c r="AD29" s="55"/>
      <c r="AE29" s="78"/>
      <c r="AF29" s="55"/>
      <c r="AG29" s="55"/>
      <c r="AH29" s="78"/>
      <c r="AI29" s="55"/>
      <c r="AJ29" s="55"/>
      <c r="AK29" s="78"/>
      <c r="AL29" s="54"/>
      <c r="AM29" s="55"/>
      <c r="AN29" s="68"/>
      <c r="AO29" s="81"/>
      <c r="AQ29" s="53" t="s">
        <v>37</v>
      </c>
      <c r="AR29" s="54"/>
      <c r="AS29" s="55"/>
      <c r="AT29" s="68"/>
      <c r="AU29" s="55"/>
      <c r="AV29" s="55"/>
      <c r="AW29" s="78"/>
      <c r="AX29" s="55"/>
      <c r="AY29" s="55"/>
      <c r="AZ29" s="78"/>
      <c r="BA29" s="55"/>
      <c r="BB29" s="55"/>
      <c r="BC29" s="78"/>
      <c r="BD29" s="55"/>
      <c r="BE29" s="55"/>
      <c r="BF29" s="78"/>
      <c r="BG29" s="54"/>
      <c r="BH29" s="55"/>
      <c r="BI29" s="68"/>
      <c r="BJ29" s="81"/>
      <c r="BL29" s="53" t="s">
        <v>37</v>
      </c>
      <c r="BM29" s="54"/>
      <c r="BN29" s="55"/>
      <c r="BO29" s="68"/>
      <c r="BP29" s="55"/>
      <c r="BQ29" s="55"/>
      <c r="BR29" s="78"/>
      <c r="BS29" s="55"/>
      <c r="BT29" s="55"/>
      <c r="BU29" s="78"/>
      <c r="BV29" s="55"/>
      <c r="BW29" s="55"/>
      <c r="BX29" s="78"/>
      <c r="BY29" s="55"/>
      <c r="BZ29" s="55"/>
      <c r="CA29" s="78"/>
      <c r="CB29" s="54"/>
      <c r="CC29" s="55"/>
      <c r="CD29" s="68"/>
      <c r="CE29" s="81"/>
      <c r="CG29" s="53" t="s">
        <v>37</v>
      </c>
      <c r="CH29" s="54"/>
      <c r="CI29" s="55"/>
      <c r="CJ29" s="68"/>
      <c r="CK29" s="55"/>
      <c r="CL29" s="55"/>
      <c r="CM29" s="78"/>
      <c r="CN29" s="55"/>
      <c r="CO29" s="55"/>
      <c r="CP29" s="78"/>
      <c r="CQ29" s="55"/>
      <c r="CR29" s="55"/>
      <c r="CS29" s="78"/>
      <c r="CT29" s="55"/>
      <c r="CU29" s="55"/>
      <c r="CV29" s="78"/>
      <c r="CW29" s="54"/>
      <c r="CX29" s="55"/>
      <c r="CY29" s="68"/>
      <c r="CZ29" s="81"/>
      <c r="DB29" s="53" t="s">
        <v>37</v>
      </c>
      <c r="DC29" s="54"/>
      <c r="DD29" s="55"/>
      <c r="DE29" s="68"/>
      <c r="DF29" s="55"/>
      <c r="DG29" s="55"/>
      <c r="DH29" s="78"/>
      <c r="DI29" s="55"/>
      <c r="DJ29" s="55"/>
      <c r="DK29" s="78"/>
      <c r="DL29" s="55"/>
      <c r="DM29" s="55"/>
      <c r="DN29" s="78"/>
      <c r="DO29" s="55"/>
      <c r="DP29" s="55"/>
      <c r="DQ29" s="78"/>
      <c r="DR29" s="54"/>
      <c r="DS29" s="55"/>
      <c r="DT29" s="68"/>
      <c r="DU29" s="81"/>
    </row>
    <row r="30" spans="1:125" s="52" customFormat="1" ht="12.75" x14ac:dyDescent="0.2">
      <c r="A30" s="58" t="s">
        <v>38</v>
      </c>
      <c r="B30" s="59">
        <v>13.343378400000001</v>
      </c>
      <c r="C30" s="58">
        <v>68.020345578242697</v>
      </c>
      <c r="D30" s="70"/>
      <c r="E30" s="58">
        <v>13.1228043</v>
      </c>
      <c r="F30" s="58">
        <v>66.895928203733604</v>
      </c>
      <c r="G30" s="74">
        <v>98.346939632619595</v>
      </c>
      <c r="H30" s="58">
        <v>0.2205741</v>
      </c>
      <c r="I30" s="58">
        <v>1.1244173745091299</v>
      </c>
      <c r="J30" s="74">
        <v>1.6530603673804201</v>
      </c>
      <c r="K30" s="58">
        <v>0</v>
      </c>
      <c r="L30" s="58">
        <v>0</v>
      </c>
      <c r="M30" s="74">
        <v>0</v>
      </c>
      <c r="N30" s="58">
        <v>0</v>
      </c>
      <c r="O30" s="58">
        <v>0</v>
      </c>
      <c r="P30" s="74">
        <v>0</v>
      </c>
      <c r="Q30" s="59">
        <v>13.131445299999999</v>
      </c>
      <c r="R30" s="58">
        <v>66.939977303483403</v>
      </c>
      <c r="S30" s="70"/>
      <c r="T30" s="80">
        <v>1.6139358247183899</v>
      </c>
      <c r="V30" s="58" t="s">
        <v>38</v>
      </c>
      <c r="W30" s="59">
        <v>8.1252104999999997</v>
      </c>
      <c r="X30" s="58">
        <v>41.419767133784198</v>
      </c>
      <c r="Y30" s="70"/>
      <c r="Z30" s="58">
        <v>7.9755186</v>
      </c>
      <c r="AA30" s="58">
        <v>40.656684917044899</v>
      </c>
      <c r="AB30" s="74">
        <v>98.157685883953405</v>
      </c>
      <c r="AC30" s="58">
        <v>0.14969189999999999</v>
      </c>
      <c r="AD30" s="58">
        <v>0.76308221673933396</v>
      </c>
      <c r="AE30" s="74">
        <v>1.8423141160465899</v>
      </c>
      <c r="AF30" s="58">
        <v>0</v>
      </c>
      <c r="AG30" s="58">
        <v>0</v>
      </c>
      <c r="AH30" s="74">
        <v>0</v>
      </c>
      <c r="AI30" s="58">
        <v>0</v>
      </c>
      <c r="AJ30" s="58">
        <v>0</v>
      </c>
      <c r="AK30" s="74">
        <v>0</v>
      </c>
      <c r="AL30" s="59">
        <v>8.0026039999999998</v>
      </c>
      <c r="AM30" s="58">
        <v>40.794757765831399</v>
      </c>
      <c r="AN30" s="70"/>
      <c r="AO30" s="80">
        <v>1.53208255712765</v>
      </c>
      <c r="AQ30" s="58" t="s">
        <v>38</v>
      </c>
      <c r="AR30" s="59">
        <v>16.9748634</v>
      </c>
      <c r="AS30" s="58">
        <v>86.5325137306654</v>
      </c>
      <c r="AT30" s="70"/>
      <c r="AU30" s="58">
        <v>16.676412200000001</v>
      </c>
      <c r="AV30" s="58">
        <v>85.011103398613301</v>
      </c>
      <c r="AW30" s="74">
        <v>98.241804997382204</v>
      </c>
      <c r="AX30" s="58">
        <v>0.29845120000000003</v>
      </c>
      <c r="AY30" s="58">
        <v>1.5214103320521299</v>
      </c>
      <c r="AZ30" s="74">
        <v>1.7581950026178099</v>
      </c>
      <c r="BA30" s="58">
        <v>0</v>
      </c>
      <c r="BB30" s="58">
        <v>0</v>
      </c>
      <c r="BC30" s="74">
        <v>0</v>
      </c>
      <c r="BD30" s="58">
        <v>0</v>
      </c>
      <c r="BE30" s="58">
        <v>0</v>
      </c>
      <c r="BF30" s="74">
        <v>0</v>
      </c>
      <c r="BG30" s="59">
        <v>16.727741200000001</v>
      </c>
      <c r="BH30" s="58">
        <v>85.272762493748104</v>
      </c>
      <c r="BI30" s="70"/>
      <c r="BJ30" s="80">
        <v>1.47731960367725</v>
      </c>
      <c r="BL30" s="58" t="s">
        <v>38</v>
      </c>
      <c r="BM30" s="59">
        <v>13.526284199999999</v>
      </c>
      <c r="BN30" s="58">
        <v>68.952741808890295</v>
      </c>
      <c r="BO30" s="70"/>
      <c r="BP30" s="58">
        <v>13.2837926</v>
      </c>
      <c r="BQ30" s="58">
        <v>67.716595914097994</v>
      </c>
      <c r="BR30" s="74">
        <v>98.207256357958201</v>
      </c>
      <c r="BS30" s="58">
        <v>0.2424916</v>
      </c>
      <c r="BT30" s="58">
        <v>1.23614589479236</v>
      </c>
      <c r="BU30" s="74">
        <v>1.7927436420417699</v>
      </c>
      <c r="BV30" s="58">
        <v>0</v>
      </c>
      <c r="BW30" s="58">
        <v>0</v>
      </c>
      <c r="BX30" s="74">
        <v>0</v>
      </c>
      <c r="BY30" s="58">
        <v>0</v>
      </c>
      <c r="BZ30" s="58">
        <v>0</v>
      </c>
      <c r="CA30" s="74">
        <v>0</v>
      </c>
      <c r="CB30" s="59">
        <v>13.320153599999999</v>
      </c>
      <c r="CC30" s="58">
        <v>67.901952853804502</v>
      </c>
      <c r="CD30" s="70"/>
      <c r="CE30" s="80">
        <v>1.5475091818761</v>
      </c>
      <c r="CG30" s="58" t="s">
        <v>38</v>
      </c>
      <c r="CH30" s="59">
        <v>18.7905908</v>
      </c>
      <c r="CI30" s="58">
        <v>95.788520831826801</v>
      </c>
      <c r="CJ30" s="70"/>
      <c r="CK30" s="58">
        <v>18.4473719</v>
      </c>
      <c r="CL30" s="58">
        <v>94.038898848013204</v>
      </c>
      <c r="CM30" s="74">
        <v>98.173453386042596</v>
      </c>
      <c r="CN30" s="58">
        <v>0.34321889999999999</v>
      </c>
      <c r="CO30" s="58">
        <v>1.74962198381366</v>
      </c>
      <c r="CP30" s="74">
        <v>1.82654661395745</v>
      </c>
      <c r="CQ30" s="58">
        <v>0</v>
      </c>
      <c r="CR30" s="58">
        <v>0</v>
      </c>
      <c r="CS30" s="74">
        <v>0</v>
      </c>
      <c r="CT30" s="58">
        <v>0</v>
      </c>
      <c r="CU30" s="58">
        <v>0</v>
      </c>
      <c r="CV30" s="74">
        <v>0</v>
      </c>
      <c r="CW30" s="59">
        <v>18.5393708</v>
      </c>
      <c r="CX30" s="58">
        <v>94.507880299578602</v>
      </c>
      <c r="CY30" s="70"/>
      <c r="CZ30" s="80">
        <v>1.35506216856076</v>
      </c>
      <c r="DB30" s="58" t="s">
        <v>38</v>
      </c>
      <c r="DC30" s="59">
        <v>17.912583000000001</v>
      </c>
      <c r="DD30" s="58">
        <v>91.3127132675002</v>
      </c>
      <c r="DE30" s="70"/>
      <c r="DF30" s="58">
        <v>17.597343800000001</v>
      </c>
      <c r="DG30" s="58">
        <v>89.705722992547905</v>
      </c>
      <c r="DH30" s="74">
        <v>98.240124274650995</v>
      </c>
      <c r="DI30" s="58">
        <v>0.3152392</v>
      </c>
      <c r="DJ30" s="58">
        <v>1.6069902749523099</v>
      </c>
      <c r="DK30" s="74">
        <v>1.75987572534905</v>
      </c>
      <c r="DL30" s="58">
        <v>0</v>
      </c>
      <c r="DM30" s="58">
        <v>0</v>
      </c>
      <c r="DN30" s="74">
        <v>0</v>
      </c>
      <c r="DO30" s="58">
        <v>0</v>
      </c>
      <c r="DP30" s="58">
        <v>0</v>
      </c>
      <c r="DQ30" s="74">
        <v>0</v>
      </c>
      <c r="DR30" s="59">
        <v>17.676044000000001</v>
      </c>
      <c r="DS30" s="58">
        <v>90.106911854963499</v>
      </c>
      <c r="DT30" s="70"/>
      <c r="DU30" s="80">
        <v>1.3381896990073101</v>
      </c>
    </row>
    <row r="31" spans="1:125" s="52" customFormat="1" ht="12.75" x14ac:dyDescent="0.2">
      <c r="A31" s="58" t="s">
        <v>39</v>
      </c>
      <c r="B31" s="59">
        <v>43.6934325</v>
      </c>
      <c r="C31" s="58">
        <v>222.73537398516899</v>
      </c>
      <c r="D31" s="70"/>
      <c r="E31" s="58">
        <v>43.084596599999998</v>
      </c>
      <c r="F31" s="58">
        <v>219.63172009205601</v>
      </c>
      <c r="G31" s="74">
        <v>98.606573424964907</v>
      </c>
      <c r="H31" s="58">
        <v>0.60883589999999999</v>
      </c>
      <c r="I31" s="58">
        <v>3.10365389311304</v>
      </c>
      <c r="J31" s="74">
        <v>1.3934265750350501</v>
      </c>
      <c r="K31" s="58">
        <v>0</v>
      </c>
      <c r="L31" s="58">
        <v>0</v>
      </c>
      <c r="M31" s="74">
        <v>0</v>
      </c>
      <c r="N31" s="58">
        <v>0</v>
      </c>
      <c r="O31" s="58">
        <v>0</v>
      </c>
      <c r="P31" s="74">
        <v>0</v>
      </c>
      <c r="Q31" s="59">
        <v>43.701179600000003</v>
      </c>
      <c r="R31" s="58">
        <v>222.774866263918</v>
      </c>
      <c r="S31" s="70"/>
      <c r="T31" s="80">
        <v>-1.7727439100971101E-2</v>
      </c>
      <c r="V31" s="58" t="s">
        <v>39</v>
      </c>
      <c r="W31" s="59">
        <v>11.8755921</v>
      </c>
      <c r="X31" s="58">
        <v>60.5380327510047</v>
      </c>
      <c r="Y31" s="70"/>
      <c r="Z31" s="58">
        <v>11.7379724</v>
      </c>
      <c r="AA31" s="58">
        <v>59.836490812242502</v>
      </c>
      <c r="AB31" s="74">
        <v>98.841155044387193</v>
      </c>
      <c r="AC31" s="58">
        <v>0.13761970000000001</v>
      </c>
      <c r="AD31" s="58">
        <v>0.70154193876223203</v>
      </c>
      <c r="AE31" s="74">
        <v>1.15884495561278</v>
      </c>
      <c r="AF31" s="58">
        <v>0</v>
      </c>
      <c r="AG31" s="58">
        <v>0</v>
      </c>
      <c r="AH31" s="74">
        <v>0</v>
      </c>
      <c r="AI31" s="58">
        <v>0</v>
      </c>
      <c r="AJ31" s="58">
        <v>0</v>
      </c>
      <c r="AK31" s="74">
        <v>0</v>
      </c>
      <c r="AL31" s="59">
        <v>11.8577309</v>
      </c>
      <c r="AM31" s="58">
        <v>60.446981972107402</v>
      </c>
      <c r="AN31" s="70"/>
      <c r="AO31" s="80">
        <v>0.15062915620728501</v>
      </c>
      <c r="AQ31" s="58" t="s">
        <v>39</v>
      </c>
      <c r="AR31" s="59">
        <v>13.260699199999999</v>
      </c>
      <c r="AS31" s="58">
        <v>67.598873025524497</v>
      </c>
      <c r="AT31" s="70"/>
      <c r="AU31" s="58">
        <v>13.167370399999999</v>
      </c>
      <c r="AV31" s="58">
        <v>67.1231121621136</v>
      </c>
      <c r="AW31" s="74">
        <v>99.296200007311796</v>
      </c>
      <c r="AX31" s="58">
        <v>9.3328800000000003E-2</v>
      </c>
      <c r="AY31" s="58">
        <v>0.47576086341092599</v>
      </c>
      <c r="AZ31" s="74">
        <v>0.70379999268816795</v>
      </c>
      <c r="BA31" s="58">
        <v>0</v>
      </c>
      <c r="BB31" s="58">
        <v>0</v>
      </c>
      <c r="BC31" s="74">
        <v>0</v>
      </c>
      <c r="BD31" s="58">
        <v>0</v>
      </c>
      <c r="BE31" s="58">
        <v>0</v>
      </c>
      <c r="BF31" s="74">
        <v>0</v>
      </c>
      <c r="BG31" s="59">
        <v>13.265387</v>
      </c>
      <c r="BH31" s="58">
        <v>67.622769955255706</v>
      </c>
      <c r="BI31" s="70"/>
      <c r="BJ31" s="80">
        <v>-3.5338584543362701E-2</v>
      </c>
      <c r="BL31" s="58" t="s">
        <v>39</v>
      </c>
      <c r="BM31" s="59">
        <v>11.7660014</v>
      </c>
      <c r="BN31" s="58">
        <v>59.9793738369953</v>
      </c>
      <c r="BO31" s="70"/>
      <c r="BP31" s="58">
        <v>11.697898500000001</v>
      </c>
      <c r="BQ31" s="58">
        <v>59.632206676324699</v>
      </c>
      <c r="BR31" s="74">
        <v>99.421189088078805</v>
      </c>
      <c r="BS31" s="58">
        <v>6.8102899999999994E-2</v>
      </c>
      <c r="BT31" s="58">
        <v>0.34716716067053199</v>
      </c>
      <c r="BU31" s="74">
        <v>0.57881091192119005</v>
      </c>
      <c r="BV31" s="58">
        <v>0</v>
      </c>
      <c r="BW31" s="58">
        <v>0</v>
      </c>
      <c r="BX31" s="74">
        <v>0</v>
      </c>
      <c r="BY31" s="58">
        <v>0</v>
      </c>
      <c r="BZ31" s="58">
        <v>0</v>
      </c>
      <c r="CA31" s="74">
        <v>0</v>
      </c>
      <c r="CB31" s="59">
        <v>11.7741782</v>
      </c>
      <c r="CC31" s="58">
        <v>60.021056591171202</v>
      </c>
      <c r="CD31" s="70"/>
      <c r="CE31" s="80">
        <v>-6.9446885048837795E-2</v>
      </c>
      <c r="CG31" s="58" t="s">
        <v>39</v>
      </c>
      <c r="CH31" s="59">
        <v>32.224487799999999</v>
      </c>
      <c r="CI31" s="58">
        <v>164.27030175790199</v>
      </c>
      <c r="CJ31" s="70"/>
      <c r="CK31" s="58">
        <v>32.023714699999999</v>
      </c>
      <c r="CL31" s="58">
        <v>163.246823652476</v>
      </c>
      <c r="CM31" s="74">
        <v>99.376954875912702</v>
      </c>
      <c r="CN31" s="58">
        <v>0.20077310000000001</v>
      </c>
      <c r="CO31" s="58">
        <v>1.02347810542607</v>
      </c>
      <c r="CP31" s="74">
        <v>0.62304512408727897</v>
      </c>
      <c r="CQ31" s="58">
        <v>0</v>
      </c>
      <c r="CR31" s="58">
        <v>0</v>
      </c>
      <c r="CS31" s="74">
        <v>0</v>
      </c>
      <c r="CT31" s="58">
        <v>0</v>
      </c>
      <c r="CU31" s="58">
        <v>0</v>
      </c>
      <c r="CV31" s="74">
        <v>0</v>
      </c>
      <c r="CW31" s="59">
        <v>32.195850800000002</v>
      </c>
      <c r="CX31" s="58">
        <v>164.12431934041101</v>
      </c>
      <c r="CY31" s="70"/>
      <c r="CZ31" s="80">
        <v>8.8946243967549493E-2</v>
      </c>
      <c r="DB31" s="58" t="s">
        <v>39</v>
      </c>
      <c r="DC31" s="59">
        <v>59.454518200000003</v>
      </c>
      <c r="DD31" s="58">
        <v>303.08043082641802</v>
      </c>
      <c r="DE31" s="70"/>
      <c r="DF31" s="58">
        <v>58.593818300000002</v>
      </c>
      <c r="DG31" s="58">
        <v>298.69285349164397</v>
      </c>
      <c r="DH31" s="74">
        <v>98.552338954115001</v>
      </c>
      <c r="DI31" s="58">
        <v>0.86069989999999996</v>
      </c>
      <c r="DJ31" s="58">
        <v>4.3875773347744502</v>
      </c>
      <c r="DK31" s="74">
        <v>1.4476610458849899</v>
      </c>
      <c r="DL31" s="58">
        <v>0</v>
      </c>
      <c r="DM31" s="58">
        <v>0</v>
      </c>
      <c r="DN31" s="74">
        <v>0</v>
      </c>
      <c r="DO31" s="58">
        <v>0</v>
      </c>
      <c r="DP31" s="58">
        <v>0</v>
      </c>
      <c r="DQ31" s="74">
        <v>0</v>
      </c>
      <c r="DR31" s="59">
        <v>59.501660800000003</v>
      </c>
      <c r="DS31" s="58">
        <v>303.32074897129303</v>
      </c>
      <c r="DT31" s="70"/>
      <c r="DU31" s="80">
        <v>-7.9229049015049999E-2</v>
      </c>
    </row>
    <row r="32" spans="1:125" s="52" customFormat="1" ht="12.75" x14ac:dyDescent="0.2">
      <c r="A32" s="58" t="s">
        <v>40</v>
      </c>
      <c r="B32" s="59">
        <v>116.5857082</v>
      </c>
      <c r="C32" s="58">
        <v>594.31726535224095</v>
      </c>
      <c r="D32" s="70"/>
      <c r="E32" s="58">
        <v>113.29004190000001</v>
      </c>
      <c r="F32" s="58">
        <v>577.51699529195696</v>
      </c>
      <c r="G32" s="74">
        <v>97.173181558114905</v>
      </c>
      <c r="H32" s="58">
        <v>3.2956663000000002</v>
      </c>
      <c r="I32" s="58">
        <v>16.8002700602846</v>
      </c>
      <c r="J32" s="74">
        <v>2.8268184418851399</v>
      </c>
      <c r="K32" s="58">
        <v>0</v>
      </c>
      <c r="L32" s="58">
        <v>0</v>
      </c>
      <c r="M32" s="74">
        <v>0</v>
      </c>
      <c r="N32" s="58">
        <v>0</v>
      </c>
      <c r="O32" s="58">
        <v>0</v>
      </c>
      <c r="P32" s="74">
        <v>0</v>
      </c>
      <c r="Q32" s="59">
        <v>117.6758378</v>
      </c>
      <c r="R32" s="58">
        <v>599.87440312456704</v>
      </c>
      <c r="S32" s="70"/>
      <c r="T32" s="80">
        <v>-0.92638354685246804</v>
      </c>
      <c r="V32" s="58" t="s">
        <v>40</v>
      </c>
      <c r="W32" s="59">
        <v>67.111940500000003</v>
      </c>
      <c r="X32" s="58">
        <v>342.115560871485</v>
      </c>
      <c r="Y32" s="70"/>
      <c r="Z32" s="58">
        <v>65.331061399999996</v>
      </c>
      <c r="AA32" s="58">
        <v>333.03719944128898</v>
      </c>
      <c r="AB32" s="74">
        <v>97.346404996291199</v>
      </c>
      <c r="AC32" s="58">
        <v>1.7808790999999999</v>
      </c>
      <c r="AD32" s="58">
        <v>9.0783614301959599</v>
      </c>
      <c r="AE32" s="74">
        <v>2.6535950037087699</v>
      </c>
      <c r="AF32" s="58">
        <v>0</v>
      </c>
      <c r="AG32" s="58">
        <v>0</v>
      </c>
      <c r="AH32" s="74">
        <v>0</v>
      </c>
      <c r="AI32" s="58">
        <v>0</v>
      </c>
      <c r="AJ32" s="58">
        <v>0</v>
      </c>
      <c r="AK32" s="74">
        <v>0</v>
      </c>
      <c r="AL32" s="59">
        <v>67.690400600000004</v>
      </c>
      <c r="AM32" s="58">
        <v>345.06436849169199</v>
      </c>
      <c r="AN32" s="70"/>
      <c r="AO32" s="80">
        <v>-0.85456740523409902</v>
      </c>
      <c r="AQ32" s="58" t="s">
        <v>40</v>
      </c>
      <c r="AR32" s="59">
        <v>121.12176909999999</v>
      </c>
      <c r="AS32" s="58">
        <v>617.440676885107</v>
      </c>
      <c r="AT32" s="70"/>
      <c r="AU32" s="58">
        <v>118.0026585</v>
      </c>
      <c r="AV32" s="58">
        <v>601.54043224325801</v>
      </c>
      <c r="AW32" s="74">
        <v>97.424814198820997</v>
      </c>
      <c r="AX32" s="58">
        <v>3.1191106</v>
      </c>
      <c r="AY32" s="58">
        <v>15.900244641848699</v>
      </c>
      <c r="AZ32" s="74">
        <v>2.5751858011789901</v>
      </c>
      <c r="BA32" s="58">
        <v>0</v>
      </c>
      <c r="BB32" s="58">
        <v>0</v>
      </c>
      <c r="BC32" s="74">
        <v>0</v>
      </c>
      <c r="BD32" s="58">
        <v>0</v>
      </c>
      <c r="BE32" s="58">
        <v>0</v>
      </c>
      <c r="BF32" s="74">
        <v>0</v>
      </c>
      <c r="BG32" s="59">
        <v>122.1796095</v>
      </c>
      <c r="BH32" s="58">
        <v>622.83321447323601</v>
      </c>
      <c r="BI32" s="70"/>
      <c r="BJ32" s="80">
        <v>-0.86580764526015597</v>
      </c>
      <c r="BL32" s="58" t="s">
        <v>40</v>
      </c>
      <c r="BM32" s="59">
        <v>104.5963012</v>
      </c>
      <c r="BN32" s="58">
        <v>533.199040044458</v>
      </c>
      <c r="BO32" s="70"/>
      <c r="BP32" s="58">
        <v>101.8972516</v>
      </c>
      <c r="BQ32" s="58">
        <v>519.44013423955198</v>
      </c>
      <c r="BR32" s="74">
        <v>97.419555405846396</v>
      </c>
      <c r="BS32" s="58">
        <v>2.6990495999999999</v>
      </c>
      <c r="BT32" s="58">
        <v>13.758905804906</v>
      </c>
      <c r="BU32" s="74">
        <v>2.5804445941535801</v>
      </c>
      <c r="BV32" s="58">
        <v>0</v>
      </c>
      <c r="BW32" s="58">
        <v>0</v>
      </c>
      <c r="BX32" s="74">
        <v>0</v>
      </c>
      <c r="BY32" s="58">
        <v>0</v>
      </c>
      <c r="BZ32" s="58">
        <v>0</v>
      </c>
      <c r="CA32" s="74">
        <v>0</v>
      </c>
      <c r="CB32" s="59">
        <v>105.4935947</v>
      </c>
      <c r="CC32" s="58">
        <v>537.773160040569</v>
      </c>
      <c r="CD32" s="70"/>
      <c r="CE32" s="80">
        <v>-0.85056680697223197</v>
      </c>
      <c r="CG32" s="58" t="s">
        <v>40</v>
      </c>
      <c r="CH32" s="59">
        <v>186.24103600000001</v>
      </c>
      <c r="CI32" s="58">
        <v>949.39821459083703</v>
      </c>
      <c r="CJ32" s="70"/>
      <c r="CK32" s="58">
        <v>181.27011870000001</v>
      </c>
      <c r="CL32" s="58">
        <v>924.05804192610401</v>
      </c>
      <c r="CM32" s="74">
        <v>97.330922654446596</v>
      </c>
      <c r="CN32" s="58">
        <v>4.9709173</v>
      </c>
      <c r="CO32" s="58">
        <v>25.340172664732702</v>
      </c>
      <c r="CP32" s="74">
        <v>2.66907734555343</v>
      </c>
      <c r="CQ32" s="58">
        <v>0</v>
      </c>
      <c r="CR32" s="58">
        <v>0</v>
      </c>
      <c r="CS32" s="74">
        <v>0</v>
      </c>
      <c r="CT32" s="58">
        <v>0</v>
      </c>
      <c r="CU32" s="58">
        <v>0</v>
      </c>
      <c r="CV32" s="74">
        <v>0</v>
      </c>
      <c r="CW32" s="59">
        <v>187.7922202</v>
      </c>
      <c r="CX32" s="58">
        <v>957.30566367730796</v>
      </c>
      <c r="CY32" s="70"/>
      <c r="CZ32" s="80">
        <v>-0.826010895631338</v>
      </c>
      <c r="DB32" s="58" t="s">
        <v>40</v>
      </c>
      <c r="DC32" s="59">
        <v>196.0002958</v>
      </c>
      <c r="DD32" s="58">
        <v>999.14785102353005</v>
      </c>
      <c r="DE32" s="70"/>
      <c r="DF32" s="58">
        <v>190.9108301</v>
      </c>
      <c r="DG32" s="58">
        <v>973.20335590806496</v>
      </c>
      <c r="DH32" s="74">
        <v>97.403337745370905</v>
      </c>
      <c r="DI32" s="58">
        <v>5.0894656999999999</v>
      </c>
      <c r="DJ32" s="58">
        <v>25.944495115465902</v>
      </c>
      <c r="DK32" s="74">
        <v>2.59666225462911</v>
      </c>
      <c r="DL32" s="58">
        <v>0</v>
      </c>
      <c r="DM32" s="58">
        <v>0</v>
      </c>
      <c r="DN32" s="74">
        <v>0</v>
      </c>
      <c r="DO32" s="58">
        <v>0</v>
      </c>
      <c r="DP32" s="58">
        <v>0</v>
      </c>
      <c r="DQ32" s="74">
        <v>0</v>
      </c>
      <c r="DR32" s="59">
        <v>197.69052500000001</v>
      </c>
      <c r="DS32" s="58">
        <v>1007.7641077798</v>
      </c>
      <c r="DT32" s="70"/>
      <c r="DU32" s="80">
        <v>-0.85498746083051003</v>
      </c>
    </row>
    <row r="33" spans="1:125" s="52" customFormat="1" ht="12.75" x14ac:dyDescent="0.2">
      <c r="A33" s="58" t="s">
        <v>41</v>
      </c>
      <c r="B33" s="59">
        <v>56.0003101</v>
      </c>
      <c r="C33" s="58">
        <v>285.471964543159</v>
      </c>
      <c r="D33" s="70"/>
      <c r="E33" s="58">
        <v>54.3817813</v>
      </c>
      <c r="F33" s="58">
        <v>277.22121387087498</v>
      </c>
      <c r="G33" s="74">
        <v>97.109786004559993</v>
      </c>
      <c r="H33" s="58">
        <v>1.6185288</v>
      </c>
      <c r="I33" s="58">
        <v>8.2507506722838997</v>
      </c>
      <c r="J33" s="74">
        <v>2.8902139954399999</v>
      </c>
      <c r="K33" s="58">
        <v>0</v>
      </c>
      <c r="L33" s="58">
        <v>0</v>
      </c>
      <c r="M33" s="74">
        <v>0</v>
      </c>
      <c r="N33" s="61"/>
      <c r="O33" s="61"/>
      <c r="P33" s="80"/>
      <c r="Q33" s="59">
        <v>56.083217599999998</v>
      </c>
      <c r="R33" s="58">
        <v>285.89460089746001</v>
      </c>
      <c r="S33" s="70"/>
      <c r="T33" s="80">
        <v>-0.14782942838858201</v>
      </c>
      <c r="V33" s="58" t="s">
        <v>41</v>
      </c>
      <c r="W33" s="59">
        <v>15.865252099999999</v>
      </c>
      <c r="X33" s="58">
        <v>80.876064380212796</v>
      </c>
      <c r="Y33" s="70"/>
      <c r="Z33" s="58">
        <v>15.4047626</v>
      </c>
      <c r="AA33" s="58">
        <v>78.528633768100903</v>
      </c>
      <c r="AB33" s="74">
        <v>97.097496484156096</v>
      </c>
      <c r="AC33" s="58">
        <v>0.4604895</v>
      </c>
      <c r="AD33" s="58">
        <v>2.34743061211186</v>
      </c>
      <c r="AE33" s="74">
        <v>2.9025035158439101</v>
      </c>
      <c r="AF33" s="58">
        <v>0</v>
      </c>
      <c r="AG33" s="58">
        <v>0</v>
      </c>
      <c r="AH33" s="74">
        <v>0</v>
      </c>
      <c r="AI33" s="61"/>
      <c r="AJ33" s="61"/>
      <c r="AK33" s="80"/>
      <c r="AL33" s="59">
        <v>15.538726199999999</v>
      </c>
      <c r="AM33" s="58">
        <v>79.211538059183994</v>
      </c>
      <c r="AN33" s="70"/>
      <c r="AO33" s="80">
        <v>2.1013685150073602</v>
      </c>
      <c r="AQ33" s="58" t="s">
        <v>41</v>
      </c>
      <c r="AR33" s="59">
        <v>40.008789</v>
      </c>
      <c r="AS33" s="58">
        <v>203.95222052212799</v>
      </c>
      <c r="AT33" s="70"/>
      <c r="AU33" s="58">
        <v>38.942690399999996</v>
      </c>
      <c r="AV33" s="58">
        <v>198.517585228229</v>
      </c>
      <c r="AW33" s="74">
        <v>97.335338992639805</v>
      </c>
      <c r="AX33" s="58">
        <v>1.0660985999999999</v>
      </c>
      <c r="AY33" s="58">
        <v>5.4346352938983404</v>
      </c>
      <c r="AZ33" s="74">
        <v>2.6646610073601602</v>
      </c>
      <c r="BA33" s="58">
        <v>0</v>
      </c>
      <c r="BB33" s="58">
        <v>0</v>
      </c>
      <c r="BC33" s="74">
        <v>0</v>
      </c>
      <c r="BD33" s="61"/>
      <c r="BE33" s="61"/>
      <c r="BF33" s="80"/>
      <c r="BG33" s="59">
        <v>39.590403000000002</v>
      </c>
      <c r="BH33" s="58">
        <v>201.81942030827</v>
      </c>
      <c r="BI33" s="70"/>
      <c r="BJ33" s="80">
        <v>1.05678641361643</v>
      </c>
      <c r="BL33" s="58" t="s">
        <v>41</v>
      </c>
      <c r="BM33" s="59">
        <v>38.9756748</v>
      </c>
      <c r="BN33" s="58">
        <v>198.68572932333299</v>
      </c>
      <c r="BO33" s="70"/>
      <c r="BP33" s="58">
        <v>38.025975099999997</v>
      </c>
      <c r="BQ33" s="58">
        <v>193.844459005348</v>
      </c>
      <c r="BR33" s="74">
        <v>97.563352770995493</v>
      </c>
      <c r="BS33" s="58">
        <v>0.94969970000000004</v>
      </c>
      <c r="BT33" s="58">
        <v>4.8412703179843399</v>
      </c>
      <c r="BU33" s="74">
        <v>2.4366472290044898</v>
      </c>
      <c r="BV33" s="58">
        <v>0</v>
      </c>
      <c r="BW33" s="58">
        <v>0</v>
      </c>
      <c r="BX33" s="74">
        <v>0</v>
      </c>
      <c r="BY33" s="61"/>
      <c r="BZ33" s="61"/>
      <c r="CA33" s="80"/>
      <c r="CB33" s="59">
        <v>38.8508256</v>
      </c>
      <c r="CC33" s="58">
        <v>198.04928737627901</v>
      </c>
      <c r="CD33" s="70"/>
      <c r="CE33" s="80">
        <v>0.321355333051146</v>
      </c>
      <c r="CG33" s="58" t="s">
        <v>41</v>
      </c>
      <c r="CH33" s="59">
        <v>103.0723741</v>
      </c>
      <c r="CI33" s="58">
        <v>525.43053907936201</v>
      </c>
      <c r="CJ33" s="70"/>
      <c r="CK33" s="58">
        <v>100.34929409999999</v>
      </c>
      <c r="CL33" s="58">
        <v>511.54913385463999</v>
      </c>
      <c r="CM33" s="74">
        <v>97.358089377704601</v>
      </c>
      <c r="CN33" s="58">
        <v>2.7230799999999999</v>
      </c>
      <c r="CO33" s="58">
        <v>13.881405224721901</v>
      </c>
      <c r="CP33" s="74">
        <v>2.64191062229545</v>
      </c>
      <c r="CQ33" s="58">
        <v>0</v>
      </c>
      <c r="CR33" s="58">
        <v>0</v>
      </c>
      <c r="CS33" s="74">
        <v>0</v>
      </c>
      <c r="CT33" s="61"/>
      <c r="CU33" s="61"/>
      <c r="CV33" s="80"/>
      <c r="CW33" s="59">
        <v>103.3857568</v>
      </c>
      <c r="CX33" s="58">
        <v>527.02806550132402</v>
      </c>
      <c r="CY33" s="70"/>
      <c r="CZ33" s="80">
        <v>-0.30311980073449102</v>
      </c>
      <c r="DB33" s="58" t="s">
        <v>41</v>
      </c>
      <c r="DC33" s="59">
        <v>118.6716668</v>
      </c>
      <c r="DD33" s="58">
        <v>604.95082610278598</v>
      </c>
      <c r="DE33" s="70"/>
      <c r="DF33" s="58">
        <v>115.6082293</v>
      </c>
      <c r="DG33" s="58">
        <v>589.33438541132296</v>
      </c>
      <c r="DH33" s="74">
        <v>97.418560316370304</v>
      </c>
      <c r="DI33" s="58">
        <v>3.0634375</v>
      </c>
      <c r="DJ33" s="58">
        <v>15.616440691463</v>
      </c>
      <c r="DK33" s="74">
        <v>2.5814396836296898</v>
      </c>
      <c r="DL33" s="58">
        <v>0</v>
      </c>
      <c r="DM33" s="58">
        <v>0</v>
      </c>
      <c r="DN33" s="74">
        <v>0</v>
      </c>
      <c r="DO33" s="61"/>
      <c r="DP33" s="61"/>
      <c r="DQ33" s="80"/>
      <c r="DR33" s="59">
        <v>118.9314639</v>
      </c>
      <c r="DS33" s="58">
        <v>606.27518999268602</v>
      </c>
      <c r="DT33" s="70"/>
      <c r="DU33" s="80">
        <v>-0.218442699249424</v>
      </c>
    </row>
    <row r="34" spans="1:125" s="52" customFormat="1" ht="12.75" x14ac:dyDescent="0.2">
      <c r="A34" s="58" t="s">
        <v>42</v>
      </c>
      <c r="B34" s="59">
        <v>57.0817798</v>
      </c>
      <c r="C34" s="58">
        <v>290.98495686948002</v>
      </c>
      <c r="D34" s="70"/>
      <c r="E34" s="58">
        <v>54.411999000000002</v>
      </c>
      <c r="F34" s="58">
        <v>277.37525419971598</v>
      </c>
      <c r="G34" s="74">
        <v>95.322884448673094</v>
      </c>
      <c r="H34" s="58">
        <v>2.6697807999999998</v>
      </c>
      <c r="I34" s="58">
        <v>13.609702669764401</v>
      </c>
      <c r="J34" s="74">
        <v>4.6771155513269402</v>
      </c>
      <c r="K34" s="58">
        <v>0</v>
      </c>
      <c r="L34" s="58">
        <v>0</v>
      </c>
      <c r="M34" s="74">
        <v>0</v>
      </c>
      <c r="N34" s="58">
        <v>0</v>
      </c>
      <c r="O34" s="58">
        <v>0</v>
      </c>
      <c r="P34" s="74">
        <v>0</v>
      </c>
      <c r="Q34" s="59">
        <v>57.193385200000002</v>
      </c>
      <c r="R34" s="58">
        <v>291.55388609031399</v>
      </c>
      <c r="S34" s="70"/>
      <c r="T34" s="80">
        <v>-0.195136901950686</v>
      </c>
      <c r="V34" s="58" t="s">
        <v>42</v>
      </c>
      <c r="W34" s="59">
        <v>20.322953699999999</v>
      </c>
      <c r="X34" s="58">
        <v>103.600024851624</v>
      </c>
      <c r="Y34" s="70"/>
      <c r="Z34" s="58">
        <v>18.326092200000001</v>
      </c>
      <c r="AA34" s="58">
        <v>93.4206530890811</v>
      </c>
      <c r="AB34" s="74">
        <v>90.1743539375381</v>
      </c>
      <c r="AC34" s="58">
        <v>1.9968615000000001</v>
      </c>
      <c r="AD34" s="58">
        <v>10.1793717625431</v>
      </c>
      <c r="AE34" s="74">
        <v>9.82564606246188</v>
      </c>
      <c r="AF34" s="58">
        <v>0</v>
      </c>
      <c r="AG34" s="58">
        <v>0</v>
      </c>
      <c r="AH34" s="74">
        <v>0</v>
      </c>
      <c r="AI34" s="58">
        <v>0</v>
      </c>
      <c r="AJ34" s="58">
        <v>0</v>
      </c>
      <c r="AK34" s="74">
        <v>0</v>
      </c>
      <c r="AL34" s="59">
        <v>19.846562800000001</v>
      </c>
      <c r="AM34" s="58">
        <v>101.171533904509</v>
      </c>
      <c r="AN34" s="70"/>
      <c r="AO34" s="80">
        <v>2.4003698010619701</v>
      </c>
      <c r="AQ34" s="58" t="s">
        <v>42</v>
      </c>
      <c r="AR34" s="59">
        <v>35.300511800000002</v>
      </c>
      <c r="AS34" s="58">
        <v>179.950904466955</v>
      </c>
      <c r="AT34" s="70"/>
      <c r="AU34" s="58">
        <v>33.0303331</v>
      </c>
      <c r="AV34" s="58">
        <v>168.37824759781</v>
      </c>
      <c r="AW34" s="74">
        <v>93.568992107360899</v>
      </c>
      <c r="AX34" s="58">
        <v>2.2701787000000002</v>
      </c>
      <c r="AY34" s="58">
        <v>11.572656869145399</v>
      </c>
      <c r="AZ34" s="74">
        <v>6.4310078926391103</v>
      </c>
      <c r="BA34" s="58">
        <v>0</v>
      </c>
      <c r="BB34" s="58">
        <v>0</v>
      </c>
      <c r="BC34" s="74">
        <v>0</v>
      </c>
      <c r="BD34" s="58">
        <v>0</v>
      </c>
      <c r="BE34" s="58">
        <v>0</v>
      </c>
      <c r="BF34" s="74">
        <v>0</v>
      </c>
      <c r="BG34" s="59">
        <v>34.999785099999997</v>
      </c>
      <c r="BH34" s="58">
        <v>178.417894351721</v>
      </c>
      <c r="BI34" s="70"/>
      <c r="BJ34" s="80">
        <v>0.85922441849506803</v>
      </c>
      <c r="BL34" s="58" t="s">
        <v>42</v>
      </c>
      <c r="BM34" s="59">
        <v>39.938338899999998</v>
      </c>
      <c r="BN34" s="58">
        <v>203.59308807423</v>
      </c>
      <c r="BO34" s="70"/>
      <c r="BP34" s="58">
        <v>37.556678400000003</v>
      </c>
      <c r="BQ34" s="58">
        <v>191.45213205816901</v>
      </c>
      <c r="BR34" s="74">
        <v>94.036656091372905</v>
      </c>
      <c r="BS34" s="58">
        <v>2.3816605000000002</v>
      </c>
      <c r="BT34" s="58">
        <v>12.1409560160604</v>
      </c>
      <c r="BU34" s="74">
        <v>5.9633439086271096</v>
      </c>
      <c r="BV34" s="58">
        <v>0</v>
      </c>
      <c r="BW34" s="58">
        <v>0</v>
      </c>
      <c r="BX34" s="74">
        <v>0</v>
      </c>
      <c r="BY34" s="58">
        <v>0</v>
      </c>
      <c r="BZ34" s="58">
        <v>0</v>
      </c>
      <c r="CA34" s="74">
        <v>0</v>
      </c>
      <c r="CB34" s="59">
        <v>39.831676899999998</v>
      </c>
      <c r="CC34" s="58">
        <v>203.04935875152199</v>
      </c>
      <c r="CD34" s="70"/>
      <c r="CE34" s="80">
        <v>0.26778184676427702</v>
      </c>
      <c r="CG34" s="58" t="s">
        <v>42</v>
      </c>
      <c r="CH34" s="59">
        <v>96.284082400000003</v>
      </c>
      <c r="CI34" s="58">
        <v>490.825963425574</v>
      </c>
      <c r="CJ34" s="70"/>
      <c r="CK34" s="58">
        <v>93.271558400000004</v>
      </c>
      <c r="CL34" s="58">
        <v>475.46906374095198</v>
      </c>
      <c r="CM34" s="74">
        <v>96.871212847535006</v>
      </c>
      <c r="CN34" s="58">
        <v>3.012524</v>
      </c>
      <c r="CO34" s="58">
        <v>15.356899684621901</v>
      </c>
      <c r="CP34" s="74">
        <v>3.12878715246499</v>
      </c>
      <c r="CQ34" s="58">
        <v>0</v>
      </c>
      <c r="CR34" s="58">
        <v>0</v>
      </c>
      <c r="CS34" s="74">
        <v>0</v>
      </c>
      <c r="CT34" s="58">
        <v>0</v>
      </c>
      <c r="CU34" s="58">
        <v>0</v>
      </c>
      <c r="CV34" s="74">
        <v>0</v>
      </c>
      <c r="CW34" s="59">
        <v>96.700462599999994</v>
      </c>
      <c r="CX34" s="58">
        <v>492.94853870200802</v>
      </c>
      <c r="CY34" s="70"/>
      <c r="CZ34" s="80">
        <v>-0.430587598864281</v>
      </c>
      <c r="DB34" s="58" t="s">
        <v>42</v>
      </c>
      <c r="DC34" s="59">
        <v>120.4552688</v>
      </c>
      <c r="DD34" s="58">
        <v>614.04306802062297</v>
      </c>
      <c r="DE34" s="70"/>
      <c r="DF34" s="58">
        <v>116.85376890000001</v>
      </c>
      <c r="DG34" s="58">
        <v>595.683754475412</v>
      </c>
      <c r="DH34" s="74">
        <v>97.010093509500393</v>
      </c>
      <c r="DI34" s="58">
        <v>3.6014998999999999</v>
      </c>
      <c r="DJ34" s="58">
        <v>18.359313545211801</v>
      </c>
      <c r="DK34" s="74">
        <v>2.9899064904996502</v>
      </c>
      <c r="DL34" s="58">
        <v>0</v>
      </c>
      <c r="DM34" s="58">
        <v>0</v>
      </c>
      <c r="DN34" s="74">
        <v>0</v>
      </c>
      <c r="DO34" s="58">
        <v>0</v>
      </c>
      <c r="DP34" s="58">
        <v>0</v>
      </c>
      <c r="DQ34" s="74">
        <v>0</v>
      </c>
      <c r="DR34" s="59">
        <v>120.7024667</v>
      </c>
      <c r="DS34" s="58">
        <v>615.303205152327</v>
      </c>
      <c r="DT34" s="70"/>
      <c r="DU34" s="80">
        <v>-0.20479937714479499</v>
      </c>
    </row>
    <row r="35" spans="1:125" s="52" customFormat="1" ht="12.75" x14ac:dyDescent="0.2">
      <c r="A35" s="58" t="s">
        <v>43</v>
      </c>
      <c r="B35" s="62">
        <v>1.11117E-2</v>
      </c>
      <c r="C35" s="63">
        <v>5.6643951127231702E-2</v>
      </c>
      <c r="D35" s="72"/>
      <c r="E35" s="58">
        <v>0</v>
      </c>
      <c r="F35" s="58">
        <v>0</v>
      </c>
      <c r="G35" s="74">
        <v>0</v>
      </c>
      <c r="H35" s="58">
        <v>1.11117E-2</v>
      </c>
      <c r="I35" s="58">
        <v>5.6643951127231702E-2</v>
      </c>
      <c r="J35" s="74">
        <v>100</v>
      </c>
      <c r="K35" s="61"/>
      <c r="L35" s="61"/>
      <c r="M35" s="80"/>
      <c r="N35" s="58">
        <v>0</v>
      </c>
      <c r="O35" s="58">
        <v>0</v>
      </c>
      <c r="P35" s="74">
        <v>0</v>
      </c>
      <c r="Q35" s="62">
        <v>0</v>
      </c>
      <c r="R35" s="63">
        <v>0</v>
      </c>
      <c r="S35" s="72"/>
      <c r="T35" s="80" t="s">
        <v>18</v>
      </c>
      <c r="V35" s="58" t="s">
        <v>43</v>
      </c>
      <c r="W35" s="62">
        <v>1.91361E-2</v>
      </c>
      <c r="X35" s="63">
        <v>9.7549818044567402E-2</v>
      </c>
      <c r="Y35" s="72"/>
      <c r="Z35" s="58">
        <v>0</v>
      </c>
      <c r="AA35" s="58">
        <v>0</v>
      </c>
      <c r="AB35" s="74">
        <v>0</v>
      </c>
      <c r="AC35" s="58">
        <v>1.91361E-2</v>
      </c>
      <c r="AD35" s="58">
        <v>9.7549818044567402E-2</v>
      </c>
      <c r="AE35" s="74">
        <v>100</v>
      </c>
      <c r="AF35" s="61"/>
      <c r="AG35" s="61"/>
      <c r="AH35" s="80"/>
      <c r="AI35" s="58">
        <v>0</v>
      </c>
      <c r="AJ35" s="58">
        <v>0</v>
      </c>
      <c r="AK35" s="74">
        <v>0</v>
      </c>
      <c r="AL35" s="62">
        <v>0</v>
      </c>
      <c r="AM35" s="63">
        <v>0</v>
      </c>
      <c r="AN35" s="72"/>
      <c r="AO35" s="80" t="s">
        <v>18</v>
      </c>
      <c r="AQ35" s="58" t="s">
        <v>43</v>
      </c>
      <c r="AR35" s="62">
        <v>5.9531999999999996E-3</v>
      </c>
      <c r="AS35" s="63">
        <v>3.0347540866891301E-2</v>
      </c>
      <c r="AT35" s="72"/>
      <c r="AU35" s="58">
        <v>0</v>
      </c>
      <c r="AV35" s="58">
        <v>0</v>
      </c>
      <c r="AW35" s="74">
        <v>0</v>
      </c>
      <c r="AX35" s="58">
        <v>5.9531999999999996E-3</v>
      </c>
      <c r="AY35" s="58">
        <v>3.0347540866891301E-2</v>
      </c>
      <c r="AZ35" s="74">
        <v>100</v>
      </c>
      <c r="BA35" s="61"/>
      <c r="BB35" s="61"/>
      <c r="BC35" s="80"/>
      <c r="BD35" s="58">
        <v>0</v>
      </c>
      <c r="BE35" s="58">
        <v>0</v>
      </c>
      <c r="BF35" s="74">
        <v>0</v>
      </c>
      <c r="BG35" s="62">
        <v>0</v>
      </c>
      <c r="BH35" s="63">
        <v>0</v>
      </c>
      <c r="BI35" s="72"/>
      <c r="BJ35" s="80" t="s">
        <v>18</v>
      </c>
      <c r="BL35" s="58" t="s">
        <v>43</v>
      </c>
      <c r="BM35" s="62">
        <v>8.8094999999999996E-3</v>
      </c>
      <c r="BN35" s="63">
        <v>4.4908059743814899E-2</v>
      </c>
      <c r="BO35" s="72"/>
      <c r="BP35" s="58">
        <v>0</v>
      </c>
      <c r="BQ35" s="58">
        <v>0</v>
      </c>
      <c r="BR35" s="74">
        <v>0</v>
      </c>
      <c r="BS35" s="58">
        <v>8.8094999999999996E-3</v>
      </c>
      <c r="BT35" s="58">
        <v>4.4908059743814899E-2</v>
      </c>
      <c r="BU35" s="74">
        <v>100</v>
      </c>
      <c r="BV35" s="61"/>
      <c r="BW35" s="61"/>
      <c r="BX35" s="80"/>
      <c r="BY35" s="58">
        <v>0</v>
      </c>
      <c r="BZ35" s="58">
        <v>0</v>
      </c>
      <c r="CA35" s="74">
        <v>0</v>
      </c>
      <c r="CB35" s="62">
        <v>0</v>
      </c>
      <c r="CC35" s="63">
        <v>0</v>
      </c>
      <c r="CD35" s="72"/>
      <c r="CE35" s="80" t="s">
        <v>18</v>
      </c>
      <c r="CG35" s="58" t="s">
        <v>43</v>
      </c>
      <c r="CH35" s="62">
        <v>1.1747199999999999E-2</v>
      </c>
      <c r="CI35" s="63">
        <v>5.9883530214262098E-2</v>
      </c>
      <c r="CJ35" s="72"/>
      <c r="CK35" s="58">
        <v>0</v>
      </c>
      <c r="CL35" s="58">
        <v>0</v>
      </c>
      <c r="CM35" s="74">
        <v>0</v>
      </c>
      <c r="CN35" s="58">
        <v>1.1747199999999999E-2</v>
      </c>
      <c r="CO35" s="58">
        <v>5.9883530214262098E-2</v>
      </c>
      <c r="CP35" s="74">
        <v>100</v>
      </c>
      <c r="CQ35" s="61"/>
      <c r="CR35" s="61"/>
      <c r="CS35" s="80"/>
      <c r="CT35" s="58">
        <v>0</v>
      </c>
      <c r="CU35" s="58">
        <v>0</v>
      </c>
      <c r="CV35" s="74">
        <v>0</v>
      </c>
      <c r="CW35" s="62">
        <v>0</v>
      </c>
      <c r="CX35" s="63">
        <v>0</v>
      </c>
      <c r="CY35" s="72"/>
      <c r="CZ35" s="80" t="s">
        <v>18</v>
      </c>
      <c r="DB35" s="58" t="s">
        <v>43</v>
      </c>
      <c r="DC35" s="62">
        <v>2.6373400000000002E-2</v>
      </c>
      <c r="DD35" s="63">
        <v>0.134443296764576</v>
      </c>
      <c r="DE35" s="72"/>
      <c r="DF35" s="58">
        <v>0</v>
      </c>
      <c r="DG35" s="58">
        <v>0</v>
      </c>
      <c r="DH35" s="74">
        <v>0</v>
      </c>
      <c r="DI35" s="58">
        <v>2.6373400000000002E-2</v>
      </c>
      <c r="DJ35" s="58">
        <v>0.134443296764576</v>
      </c>
      <c r="DK35" s="74">
        <v>100</v>
      </c>
      <c r="DL35" s="61"/>
      <c r="DM35" s="61"/>
      <c r="DN35" s="80"/>
      <c r="DO35" s="58">
        <v>0</v>
      </c>
      <c r="DP35" s="58">
        <v>0</v>
      </c>
      <c r="DQ35" s="74">
        <v>0</v>
      </c>
      <c r="DR35" s="62">
        <v>0</v>
      </c>
      <c r="DS35" s="63">
        <v>0</v>
      </c>
      <c r="DT35" s="72"/>
      <c r="DU35" s="80" t="s">
        <v>18</v>
      </c>
    </row>
    <row r="36" spans="1:125" s="52" customFormat="1" ht="12.75" x14ac:dyDescent="0.2">
      <c r="A36" s="64" t="s">
        <v>44</v>
      </c>
      <c r="B36" s="64"/>
      <c r="C36" s="64"/>
      <c r="D36" s="73"/>
      <c r="E36" s="64"/>
      <c r="F36" s="64"/>
      <c r="G36" s="73"/>
      <c r="H36" s="64"/>
      <c r="I36" s="64"/>
      <c r="J36" s="73"/>
      <c r="K36" s="64"/>
      <c r="L36" s="64"/>
      <c r="M36" s="73"/>
      <c r="N36" s="64"/>
      <c r="O36" s="64"/>
      <c r="P36" s="73"/>
      <c r="Q36" s="64"/>
      <c r="R36" s="64"/>
      <c r="S36" s="73"/>
      <c r="T36" s="85"/>
      <c r="V36" s="64" t="s">
        <v>44</v>
      </c>
      <c r="W36" s="64"/>
      <c r="X36" s="64"/>
      <c r="Y36" s="73"/>
      <c r="Z36" s="64"/>
      <c r="AA36" s="64"/>
      <c r="AB36" s="73"/>
      <c r="AC36" s="64"/>
      <c r="AD36" s="64"/>
      <c r="AE36" s="73"/>
      <c r="AF36" s="64"/>
      <c r="AG36" s="64"/>
      <c r="AH36" s="73"/>
      <c r="AI36" s="64"/>
      <c r="AJ36" s="64"/>
      <c r="AK36" s="73"/>
      <c r="AL36" s="64"/>
      <c r="AM36" s="64"/>
      <c r="AN36" s="73"/>
      <c r="AO36" s="73"/>
      <c r="AQ36" s="64" t="s">
        <v>44</v>
      </c>
      <c r="AR36" s="64"/>
      <c r="AS36" s="64"/>
      <c r="AT36" s="73"/>
      <c r="AU36" s="64"/>
      <c r="AV36" s="64"/>
      <c r="AW36" s="73"/>
      <c r="AX36" s="64"/>
      <c r="AY36" s="64"/>
      <c r="AZ36" s="73"/>
      <c r="BA36" s="64"/>
      <c r="BB36" s="64"/>
      <c r="BC36" s="73"/>
      <c r="BD36" s="64"/>
      <c r="BE36" s="64"/>
      <c r="BF36" s="73"/>
      <c r="BG36" s="64"/>
      <c r="BH36" s="64"/>
      <c r="BI36" s="73"/>
      <c r="BJ36" s="85"/>
      <c r="BL36" s="64" t="s">
        <v>44</v>
      </c>
      <c r="BM36" s="64"/>
      <c r="BN36" s="64"/>
      <c r="BO36" s="73"/>
      <c r="BP36" s="64"/>
      <c r="BQ36" s="64"/>
      <c r="BR36" s="73"/>
      <c r="BS36" s="64"/>
      <c r="BT36" s="64"/>
      <c r="BU36" s="73"/>
      <c r="BV36" s="64"/>
      <c r="BW36" s="64"/>
      <c r="BX36" s="73"/>
      <c r="BY36" s="64"/>
      <c r="BZ36" s="64"/>
      <c r="CA36" s="73"/>
      <c r="CB36" s="64"/>
      <c r="CC36" s="64"/>
      <c r="CD36" s="73"/>
      <c r="CE36" s="85"/>
      <c r="CG36" s="64" t="s">
        <v>44</v>
      </c>
      <c r="CH36" s="64"/>
      <c r="CI36" s="64"/>
      <c r="CJ36" s="73"/>
      <c r="CK36" s="64"/>
      <c r="CL36" s="64"/>
      <c r="CM36" s="73"/>
      <c r="CN36" s="64"/>
      <c r="CO36" s="64"/>
      <c r="CP36" s="73"/>
      <c r="CQ36" s="64"/>
      <c r="CR36" s="64"/>
      <c r="CS36" s="73"/>
      <c r="CT36" s="64"/>
      <c r="CU36" s="64"/>
      <c r="CV36" s="73"/>
      <c r="CW36" s="64"/>
      <c r="CX36" s="64"/>
      <c r="CY36" s="73"/>
      <c r="CZ36" s="85"/>
      <c r="DB36" s="64" t="s">
        <v>44</v>
      </c>
      <c r="DC36" s="64"/>
      <c r="DD36" s="64"/>
      <c r="DE36" s="73"/>
      <c r="DF36" s="64"/>
      <c r="DG36" s="64"/>
      <c r="DH36" s="73"/>
      <c r="DI36" s="64"/>
      <c r="DJ36" s="64"/>
      <c r="DK36" s="73"/>
      <c r="DL36" s="64"/>
      <c r="DM36" s="64"/>
      <c r="DN36" s="73"/>
      <c r="DO36" s="64"/>
      <c r="DP36" s="64"/>
      <c r="DQ36" s="73"/>
      <c r="DR36" s="64"/>
      <c r="DS36" s="64"/>
      <c r="DT36" s="73"/>
      <c r="DU36" s="85"/>
    </row>
    <row r="37" spans="1:125" s="52" customFormat="1" ht="12.75" x14ac:dyDescent="0.2">
      <c r="A37" s="65" t="s">
        <v>45</v>
      </c>
      <c r="B37" s="58"/>
      <c r="C37" s="58"/>
      <c r="D37" s="74"/>
      <c r="E37" s="58"/>
      <c r="F37" s="58"/>
      <c r="G37" s="74"/>
      <c r="H37" s="58"/>
      <c r="I37" s="58"/>
      <c r="J37" s="74"/>
      <c r="K37" s="58"/>
      <c r="L37" s="58"/>
      <c r="M37" s="74"/>
      <c r="N37" s="58"/>
      <c r="O37" s="58"/>
      <c r="P37" s="74"/>
      <c r="Q37" s="58"/>
      <c r="R37" s="58"/>
      <c r="S37" s="74"/>
      <c r="T37" s="80"/>
      <c r="V37" s="65" t="s">
        <v>45</v>
      </c>
      <c r="W37" s="58"/>
      <c r="X37" s="58"/>
      <c r="Y37" s="74"/>
      <c r="Z37" s="58"/>
      <c r="AA37" s="58"/>
      <c r="AB37" s="74"/>
      <c r="AC37" s="58"/>
      <c r="AD37" s="58"/>
      <c r="AE37" s="74"/>
      <c r="AF37" s="58"/>
      <c r="AG37" s="58"/>
      <c r="AH37" s="74"/>
      <c r="AI37" s="58"/>
      <c r="AJ37" s="58"/>
      <c r="AK37" s="74"/>
      <c r="AL37" s="58"/>
      <c r="AM37" s="58"/>
      <c r="AN37" s="74"/>
      <c r="AO37" s="74"/>
      <c r="AQ37" s="65" t="s">
        <v>45</v>
      </c>
      <c r="AR37" s="58"/>
      <c r="AS37" s="58"/>
      <c r="AT37" s="74"/>
      <c r="AU37" s="58"/>
      <c r="AV37" s="58"/>
      <c r="AW37" s="74"/>
      <c r="AX37" s="58"/>
      <c r="AY37" s="58"/>
      <c r="AZ37" s="74"/>
      <c r="BA37" s="58"/>
      <c r="BB37" s="58"/>
      <c r="BC37" s="74"/>
      <c r="BD37" s="58"/>
      <c r="BE37" s="58"/>
      <c r="BF37" s="74"/>
      <c r="BG37" s="58"/>
      <c r="BH37" s="58"/>
      <c r="BI37" s="74"/>
      <c r="BJ37" s="80"/>
      <c r="BL37" s="65" t="s">
        <v>45</v>
      </c>
      <c r="BM37" s="58"/>
      <c r="BN37" s="58"/>
      <c r="BO37" s="74"/>
      <c r="BP37" s="58"/>
      <c r="BQ37" s="58"/>
      <c r="BR37" s="74"/>
      <c r="BS37" s="58"/>
      <c r="BT37" s="58"/>
      <c r="BU37" s="74"/>
      <c r="BV37" s="58"/>
      <c r="BW37" s="58"/>
      <c r="BX37" s="74"/>
      <c r="BY37" s="58"/>
      <c r="BZ37" s="58"/>
      <c r="CA37" s="74"/>
      <c r="CB37" s="58"/>
      <c r="CC37" s="58"/>
      <c r="CD37" s="74"/>
      <c r="CE37" s="80"/>
      <c r="CG37" s="65" t="s">
        <v>45</v>
      </c>
      <c r="CH37" s="58"/>
      <c r="CI37" s="58"/>
      <c r="CJ37" s="74"/>
      <c r="CK37" s="58"/>
      <c r="CL37" s="58"/>
      <c r="CM37" s="74"/>
      <c r="CN37" s="58"/>
      <c r="CO37" s="58"/>
      <c r="CP37" s="74"/>
      <c r="CQ37" s="58"/>
      <c r="CR37" s="58"/>
      <c r="CS37" s="74"/>
      <c r="CT37" s="58"/>
      <c r="CU37" s="58"/>
      <c r="CV37" s="74"/>
      <c r="CW37" s="58"/>
      <c r="CX37" s="58"/>
      <c r="CY37" s="74"/>
      <c r="CZ37" s="80"/>
      <c r="DB37" s="65" t="s">
        <v>45</v>
      </c>
      <c r="DC37" s="58"/>
      <c r="DD37" s="58"/>
      <c r="DE37" s="74"/>
      <c r="DF37" s="58"/>
      <c r="DG37" s="58"/>
      <c r="DH37" s="74"/>
      <c r="DI37" s="58"/>
      <c r="DJ37" s="58"/>
      <c r="DK37" s="74"/>
      <c r="DL37" s="58"/>
      <c r="DM37" s="58"/>
      <c r="DN37" s="74"/>
      <c r="DO37" s="58"/>
      <c r="DP37" s="58"/>
      <c r="DQ37" s="74"/>
      <c r="DR37" s="58"/>
      <c r="DS37" s="58"/>
      <c r="DT37" s="74"/>
      <c r="DU37" s="80"/>
    </row>
    <row r="38" spans="1:125" s="52" customFormat="1" ht="12.75" x14ac:dyDescent="0.2">
      <c r="A38" s="52" t="s">
        <v>46</v>
      </c>
      <c r="B38" s="58"/>
      <c r="C38" s="58"/>
      <c r="D38" s="74"/>
      <c r="E38" s="58"/>
      <c r="F38" s="58"/>
      <c r="G38" s="74"/>
      <c r="H38" s="58"/>
      <c r="I38" s="58"/>
      <c r="J38" s="74"/>
      <c r="K38" s="58"/>
      <c r="L38" s="58"/>
      <c r="M38" s="74"/>
      <c r="N38" s="58"/>
      <c r="O38" s="58"/>
      <c r="P38" s="74"/>
      <c r="Q38" s="58"/>
      <c r="R38" s="58"/>
      <c r="S38" s="74"/>
      <c r="T38" s="80"/>
      <c r="V38" s="52" t="s">
        <v>46</v>
      </c>
      <c r="W38" s="58"/>
      <c r="X38" s="58"/>
      <c r="Y38" s="74"/>
      <c r="Z38" s="58"/>
      <c r="AA38" s="58"/>
      <c r="AB38" s="74"/>
      <c r="AC38" s="58"/>
      <c r="AD38" s="58"/>
      <c r="AE38" s="74"/>
      <c r="AF38" s="58"/>
      <c r="AG38" s="58"/>
      <c r="AH38" s="74"/>
      <c r="AI38" s="58"/>
      <c r="AJ38" s="58"/>
      <c r="AK38" s="74"/>
      <c r="AL38" s="58"/>
      <c r="AM38" s="58"/>
      <c r="AN38" s="74"/>
      <c r="AO38" s="74"/>
      <c r="AQ38" s="52" t="s">
        <v>46</v>
      </c>
      <c r="AR38" s="58"/>
      <c r="AS38" s="58"/>
      <c r="AT38" s="74"/>
      <c r="AU38" s="58"/>
      <c r="AV38" s="58"/>
      <c r="AW38" s="74"/>
      <c r="AX38" s="58"/>
      <c r="AY38" s="58"/>
      <c r="AZ38" s="74"/>
      <c r="BA38" s="58"/>
      <c r="BB38" s="58"/>
      <c r="BC38" s="74"/>
      <c r="BD38" s="58"/>
      <c r="BE38" s="58"/>
      <c r="BF38" s="74"/>
      <c r="BG38" s="58"/>
      <c r="BH38" s="58"/>
      <c r="BI38" s="74"/>
      <c r="BJ38" s="80"/>
      <c r="BL38" s="52" t="s">
        <v>46</v>
      </c>
      <c r="BM38" s="58"/>
      <c r="BN38" s="58"/>
      <c r="BO38" s="74"/>
      <c r="BP38" s="58"/>
      <c r="BQ38" s="58"/>
      <c r="BR38" s="74"/>
      <c r="BS38" s="58"/>
      <c r="BT38" s="58"/>
      <c r="BU38" s="74"/>
      <c r="BV38" s="58"/>
      <c r="BW38" s="58"/>
      <c r="BX38" s="74"/>
      <c r="BY38" s="58"/>
      <c r="BZ38" s="58"/>
      <c r="CA38" s="74"/>
      <c r="CB38" s="58"/>
      <c r="CC38" s="58"/>
      <c r="CD38" s="74"/>
      <c r="CE38" s="80"/>
      <c r="CG38" s="52" t="s">
        <v>46</v>
      </c>
      <c r="CH38" s="58"/>
      <c r="CI38" s="58"/>
      <c r="CJ38" s="74"/>
      <c r="CK38" s="58"/>
      <c r="CL38" s="58"/>
      <c r="CM38" s="74"/>
      <c r="CN38" s="58"/>
      <c r="CO38" s="58"/>
      <c r="CP38" s="74"/>
      <c r="CQ38" s="58"/>
      <c r="CR38" s="58"/>
      <c r="CS38" s="74"/>
      <c r="CT38" s="58"/>
      <c r="CU38" s="58"/>
      <c r="CV38" s="74"/>
      <c r="CW38" s="58"/>
      <c r="CX38" s="58"/>
      <c r="CY38" s="74"/>
      <c r="CZ38" s="80"/>
      <c r="DB38" s="52" t="s">
        <v>46</v>
      </c>
      <c r="DC38" s="58"/>
      <c r="DD38" s="58"/>
      <c r="DE38" s="74"/>
      <c r="DF38" s="58"/>
      <c r="DG38" s="58"/>
      <c r="DH38" s="74"/>
      <c r="DI38" s="58"/>
      <c r="DJ38" s="58"/>
      <c r="DK38" s="74"/>
      <c r="DL38" s="58"/>
      <c r="DM38" s="58"/>
      <c r="DN38" s="74"/>
      <c r="DO38" s="58"/>
      <c r="DP38" s="58"/>
      <c r="DQ38" s="74"/>
      <c r="DR38" s="58"/>
      <c r="DS38" s="58"/>
      <c r="DT38" s="74"/>
      <c r="DU38" s="80"/>
    </row>
    <row r="39" spans="1:125" s="52" customFormat="1" ht="12.75" x14ac:dyDescent="0.2">
      <c r="A39" s="58" t="s">
        <v>47</v>
      </c>
      <c r="B39" s="58"/>
      <c r="C39" s="58"/>
      <c r="D39" s="74"/>
      <c r="E39" s="58"/>
      <c r="F39" s="58"/>
      <c r="G39" s="74"/>
      <c r="H39" s="58"/>
      <c r="I39" s="58"/>
      <c r="J39" s="74"/>
      <c r="K39" s="58"/>
      <c r="L39" s="58"/>
      <c r="M39" s="74"/>
      <c r="N39" s="58"/>
      <c r="O39" s="58"/>
      <c r="P39" s="74"/>
      <c r="Q39" s="58"/>
      <c r="R39" s="58"/>
      <c r="S39" s="74"/>
      <c r="T39" s="80"/>
      <c r="V39" s="58" t="s">
        <v>47</v>
      </c>
      <c r="W39" s="58"/>
      <c r="X39" s="58"/>
      <c r="Y39" s="74"/>
      <c r="Z39" s="58"/>
      <c r="AA39" s="58"/>
      <c r="AB39" s="74"/>
      <c r="AC39" s="58"/>
      <c r="AD39" s="58"/>
      <c r="AE39" s="74"/>
      <c r="AF39" s="58"/>
      <c r="AG39" s="58"/>
      <c r="AH39" s="74"/>
      <c r="AI39" s="58"/>
      <c r="AJ39" s="58"/>
      <c r="AK39" s="74"/>
      <c r="AL39" s="58"/>
      <c r="AM39" s="58"/>
      <c r="AN39" s="74"/>
      <c r="AO39" s="74"/>
      <c r="AQ39" s="58" t="s">
        <v>47</v>
      </c>
      <c r="AR39" s="58"/>
      <c r="AS39" s="58"/>
      <c r="AT39" s="74"/>
      <c r="AU39" s="58"/>
      <c r="AV39" s="58"/>
      <c r="AW39" s="74"/>
      <c r="AX39" s="58"/>
      <c r="AY39" s="58"/>
      <c r="AZ39" s="74"/>
      <c r="BA39" s="58"/>
      <c r="BB39" s="58"/>
      <c r="BC39" s="74"/>
      <c r="BD39" s="58"/>
      <c r="BE39" s="58"/>
      <c r="BF39" s="74"/>
      <c r="BG39" s="58"/>
      <c r="BH39" s="58"/>
      <c r="BI39" s="74"/>
      <c r="BJ39" s="80"/>
      <c r="BL39" s="58" t="s">
        <v>47</v>
      </c>
      <c r="BM39" s="58"/>
      <c r="BN39" s="58"/>
      <c r="BO39" s="74"/>
      <c r="BP39" s="58"/>
      <c r="BQ39" s="58"/>
      <c r="BR39" s="74"/>
      <c r="BS39" s="58"/>
      <c r="BT39" s="58"/>
      <c r="BU39" s="74"/>
      <c r="BV39" s="58"/>
      <c r="BW39" s="58"/>
      <c r="BX39" s="74"/>
      <c r="BY39" s="58"/>
      <c r="BZ39" s="58"/>
      <c r="CA39" s="74"/>
      <c r="CB39" s="58"/>
      <c r="CC39" s="58"/>
      <c r="CD39" s="74"/>
      <c r="CE39" s="80"/>
      <c r="CG39" s="58" t="s">
        <v>47</v>
      </c>
      <c r="CH39" s="58"/>
      <c r="CI39" s="58"/>
      <c r="CJ39" s="74"/>
      <c r="CK39" s="58"/>
      <c r="CL39" s="58"/>
      <c r="CM39" s="74"/>
      <c r="CN39" s="58"/>
      <c r="CO39" s="58"/>
      <c r="CP39" s="74"/>
      <c r="CQ39" s="58"/>
      <c r="CR39" s="58"/>
      <c r="CS39" s="74"/>
      <c r="CT39" s="58"/>
      <c r="CU39" s="58"/>
      <c r="CV39" s="74"/>
      <c r="CW39" s="58"/>
      <c r="CX39" s="58"/>
      <c r="CY39" s="74"/>
      <c r="CZ39" s="80"/>
      <c r="DB39" s="58" t="s">
        <v>47</v>
      </c>
      <c r="DC39" s="58"/>
      <c r="DD39" s="58"/>
      <c r="DE39" s="74"/>
      <c r="DF39" s="58"/>
      <c r="DG39" s="58"/>
      <c r="DH39" s="74"/>
      <c r="DI39" s="58"/>
      <c r="DJ39" s="58"/>
      <c r="DK39" s="74"/>
      <c r="DL39" s="58"/>
      <c r="DM39" s="58"/>
      <c r="DN39" s="74"/>
      <c r="DO39" s="58"/>
      <c r="DP39" s="58"/>
      <c r="DQ39" s="74"/>
      <c r="DR39" s="58"/>
      <c r="DS39" s="58"/>
      <c r="DT39" s="74"/>
      <c r="DU39" s="80"/>
    </row>
    <row r="40" spans="1:125" s="52" customFormat="1" ht="12.75" x14ac:dyDescent="0.2">
      <c r="A40" s="58" t="s">
        <v>48</v>
      </c>
      <c r="B40" s="58"/>
      <c r="C40" s="58"/>
      <c r="D40" s="74"/>
      <c r="E40" s="58"/>
      <c r="F40" s="58"/>
      <c r="G40" s="74"/>
      <c r="H40" s="58"/>
      <c r="I40" s="58"/>
      <c r="J40" s="74"/>
      <c r="K40" s="58"/>
      <c r="L40" s="58"/>
      <c r="M40" s="74"/>
      <c r="N40" s="58"/>
      <c r="O40" s="58"/>
      <c r="P40" s="74"/>
      <c r="Q40" s="58"/>
      <c r="R40" s="58"/>
      <c r="S40" s="74"/>
      <c r="T40" s="80"/>
      <c r="V40" s="58" t="s">
        <v>48</v>
      </c>
      <c r="W40" s="58"/>
      <c r="X40" s="58"/>
      <c r="Y40" s="74"/>
      <c r="Z40" s="58"/>
      <c r="AA40" s="58"/>
      <c r="AB40" s="74"/>
      <c r="AC40" s="58"/>
      <c r="AD40" s="58"/>
      <c r="AE40" s="74"/>
      <c r="AF40" s="58"/>
      <c r="AG40" s="58"/>
      <c r="AH40" s="74"/>
      <c r="AI40" s="58"/>
      <c r="AJ40" s="58"/>
      <c r="AK40" s="74"/>
      <c r="AL40" s="58"/>
      <c r="AM40" s="58"/>
      <c r="AN40" s="74"/>
      <c r="AO40" s="74"/>
      <c r="AQ40" s="58" t="s">
        <v>48</v>
      </c>
      <c r="AR40" s="58"/>
      <c r="AS40" s="58"/>
      <c r="AT40" s="74"/>
      <c r="AU40" s="58"/>
      <c r="AV40" s="58"/>
      <c r="AW40" s="74"/>
      <c r="AX40" s="58"/>
      <c r="AY40" s="58"/>
      <c r="AZ40" s="74"/>
      <c r="BA40" s="58"/>
      <c r="BB40" s="58"/>
      <c r="BC40" s="74"/>
      <c r="BD40" s="58"/>
      <c r="BE40" s="58"/>
      <c r="BF40" s="74"/>
      <c r="BG40" s="58"/>
      <c r="BH40" s="58"/>
      <c r="BI40" s="74"/>
      <c r="BJ40" s="80"/>
      <c r="BL40" s="58" t="s">
        <v>48</v>
      </c>
      <c r="BM40" s="58"/>
      <c r="BN40" s="58"/>
      <c r="BO40" s="74"/>
      <c r="BP40" s="58"/>
      <c r="BQ40" s="58"/>
      <c r="BR40" s="74"/>
      <c r="BS40" s="58"/>
      <c r="BT40" s="58"/>
      <c r="BU40" s="74"/>
      <c r="BV40" s="58"/>
      <c r="BW40" s="58"/>
      <c r="BX40" s="74"/>
      <c r="BY40" s="58"/>
      <c r="BZ40" s="58"/>
      <c r="CA40" s="74"/>
      <c r="CB40" s="58"/>
      <c r="CC40" s="58"/>
      <c r="CD40" s="74"/>
      <c r="CE40" s="80"/>
      <c r="CG40" s="58" t="s">
        <v>48</v>
      </c>
      <c r="CH40" s="58"/>
      <c r="CI40" s="58"/>
      <c r="CJ40" s="74"/>
      <c r="CK40" s="58"/>
      <c r="CL40" s="58"/>
      <c r="CM40" s="74"/>
      <c r="CN40" s="58"/>
      <c r="CO40" s="58"/>
      <c r="CP40" s="74"/>
      <c r="CQ40" s="58"/>
      <c r="CR40" s="58"/>
      <c r="CS40" s="74"/>
      <c r="CT40" s="58"/>
      <c r="CU40" s="58"/>
      <c r="CV40" s="74"/>
      <c r="CW40" s="58"/>
      <c r="CX40" s="58"/>
      <c r="CY40" s="74"/>
      <c r="CZ40" s="80"/>
      <c r="DB40" s="58" t="s">
        <v>48</v>
      </c>
      <c r="DC40" s="58"/>
      <c r="DD40" s="58"/>
      <c r="DE40" s="74"/>
      <c r="DF40" s="58"/>
      <c r="DG40" s="58"/>
      <c r="DH40" s="74"/>
      <c r="DI40" s="58"/>
      <c r="DJ40" s="58"/>
      <c r="DK40" s="74"/>
      <c r="DL40" s="58"/>
      <c r="DM40" s="58"/>
      <c r="DN40" s="74"/>
      <c r="DO40" s="58"/>
      <c r="DP40" s="58"/>
      <c r="DQ40" s="74"/>
      <c r="DR40" s="58"/>
      <c r="DS40" s="58"/>
      <c r="DT40" s="74"/>
      <c r="DU40" s="80"/>
    </row>
  </sheetData>
  <mergeCells count="36">
    <mergeCell ref="B2:D2"/>
    <mergeCell ref="E2:G2"/>
    <mergeCell ref="H2:J2"/>
    <mergeCell ref="K2:M2"/>
    <mergeCell ref="N2:P2"/>
    <mergeCell ref="Q2:S2"/>
    <mergeCell ref="W2:Y2"/>
    <mergeCell ref="Z2:AB2"/>
    <mergeCell ref="AC2:AE2"/>
    <mergeCell ref="AF2:AH2"/>
    <mergeCell ref="AI2:AK2"/>
    <mergeCell ref="AL2:AN2"/>
    <mergeCell ref="AR2:AT2"/>
    <mergeCell ref="AU2:AW2"/>
    <mergeCell ref="AX2:AZ2"/>
    <mergeCell ref="BA2:BC2"/>
    <mergeCell ref="BD2:BF2"/>
    <mergeCell ref="BG2:BI2"/>
    <mergeCell ref="BM2:BO2"/>
    <mergeCell ref="BP2:BR2"/>
    <mergeCell ref="BS2:BU2"/>
    <mergeCell ref="BV2:BX2"/>
    <mergeCell ref="BY2:CA2"/>
    <mergeCell ref="CB2:CD2"/>
    <mergeCell ref="CH2:CJ2"/>
    <mergeCell ref="CK2:CM2"/>
    <mergeCell ref="CN2:CP2"/>
    <mergeCell ref="CQ2:CS2"/>
    <mergeCell ref="CT2:CV2"/>
    <mergeCell ref="CW2:CY2"/>
    <mergeCell ref="DR2:DT2"/>
    <mergeCell ref="DC2:DE2"/>
    <mergeCell ref="DF2:DH2"/>
    <mergeCell ref="DI2:DK2"/>
    <mergeCell ref="DL2:DN2"/>
    <mergeCell ref="DO2:DQ2"/>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U40"/>
  <sheetViews>
    <sheetView topLeftCell="DC1" zoomScale="67" workbookViewId="0">
      <selection activeCell="DT26" activeCellId="5" sqref="DE26:DE28 DH25:DH28 DK25:DK28 DN25:DN28 DQ25:DQ28 DT26:DT28"/>
    </sheetView>
  </sheetViews>
  <sheetFormatPr defaultRowHeight="15" x14ac:dyDescent="0.25"/>
  <cols>
    <col min="1" max="1" width="30.7109375" customWidth="1"/>
    <col min="4" max="4" width="8.85546875" style="76"/>
    <col min="7" max="7" width="8.85546875" style="76"/>
    <col min="10" max="10" width="8.85546875" style="76"/>
    <col min="13" max="13" width="8.85546875" style="76"/>
    <col min="16" max="16" width="8.85546875" style="76"/>
    <col min="19" max="19" width="8.85546875" style="76"/>
    <col min="20" max="20" width="11.5703125" style="87" customWidth="1"/>
    <col min="22" max="22" width="30.7109375" customWidth="1"/>
    <col min="25" max="25" width="8.85546875" style="76"/>
    <col min="28" max="28" width="8.85546875" style="76"/>
    <col min="31" max="31" width="8.85546875" style="76"/>
    <col min="34" max="34" width="8.85546875" style="76"/>
    <col min="37" max="37" width="8.85546875" style="76"/>
    <col min="40" max="41" width="8.85546875" style="76"/>
    <col min="43" max="43" width="30.7109375" customWidth="1"/>
    <col min="46" max="46" width="8.85546875" style="76"/>
    <col min="49" max="49" width="8.85546875" style="76"/>
    <col min="52" max="52" width="8.85546875" style="76"/>
    <col min="55" max="55" width="8.85546875" style="76"/>
    <col min="58" max="58" width="8.85546875" style="76"/>
    <col min="61" max="61" width="8.85546875" style="76"/>
    <col min="62" max="62" width="11.5703125" style="87" customWidth="1"/>
    <col min="64" max="64" width="30.7109375" customWidth="1"/>
    <col min="67" max="67" width="8.85546875" style="76"/>
    <col min="70" max="70" width="8.85546875" style="76"/>
    <col min="73" max="73" width="8.85546875" style="76"/>
    <col min="76" max="76" width="8.85546875" style="76"/>
    <col min="79" max="79" width="8.85546875" style="76"/>
    <col min="82" max="82" width="8.85546875" style="76"/>
    <col min="83" max="83" width="11.5703125" style="87" customWidth="1"/>
    <col min="85" max="85" width="30.7109375" customWidth="1"/>
    <col min="88" max="88" width="8.85546875" style="76"/>
    <col min="91" max="91" width="8.85546875" style="76"/>
    <col min="94" max="94" width="8.85546875" style="76"/>
    <col min="97" max="97" width="8.85546875" style="76"/>
    <col min="100" max="100" width="8.85546875" style="76"/>
    <col min="103" max="103" width="8.85546875" style="76"/>
    <col min="104" max="104" width="11.5703125" style="87" customWidth="1"/>
    <col min="106" max="106" width="30.7109375" customWidth="1"/>
    <col min="109" max="109" width="8.85546875" style="76"/>
    <col min="112" max="112" width="8.85546875" style="76"/>
    <col min="115" max="115" width="8.85546875" style="76"/>
    <col min="118" max="118" width="8.85546875" style="76"/>
    <col min="121" max="121" width="8.85546875" style="76"/>
    <col min="124" max="124" width="8.85546875" style="76"/>
    <col min="125" max="125" width="11.5703125" style="87" customWidth="1"/>
  </cols>
  <sheetData>
    <row r="1" spans="1:125" s="52" customFormat="1" ht="12.75" x14ac:dyDescent="0.2">
      <c r="A1" s="52" t="s">
        <v>389</v>
      </c>
      <c r="D1" s="66"/>
      <c r="G1" s="66"/>
      <c r="J1" s="66"/>
      <c r="M1" s="66"/>
      <c r="P1" s="66"/>
      <c r="S1" s="66"/>
      <c r="T1" s="83"/>
      <c r="V1" s="52" t="s">
        <v>390</v>
      </c>
      <c r="Y1" s="66"/>
      <c r="AB1" s="66"/>
      <c r="AE1" s="66"/>
      <c r="AH1" s="66"/>
      <c r="AK1" s="66"/>
      <c r="AN1" s="66"/>
      <c r="AO1" s="66"/>
      <c r="AQ1" s="52" t="s">
        <v>391</v>
      </c>
      <c r="AT1" s="66"/>
      <c r="AW1" s="66"/>
      <c r="AZ1" s="66"/>
      <c r="BC1" s="66"/>
      <c r="BF1" s="66"/>
      <c r="BI1" s="66"/>
      <c r="BJ1" s="83"/>
      <c r="BL1" s="52" t="s">
        <v>392</v>
      </c>
      <c r="BO1" s="66"/>
      <c r="BR1" s="66"/>
      <c r="BU1" s="66"/>
      <c r="BX1" s="66"/>
      <c r="CA1" s="66"/>
      <c r="CD1" s="66"/>
      <c r="CE1" s="83"/>
      <c r="CG1" s="52" t="s">
        <v>393</v>
      </c>
      <c r="CJ1" s="66"/>
      <c r="CM1" s="66"/>
      <c r="CP1" s="66"/>
      <c r="CS1" s="66"/>
      <c r="CV1" s="66"/>
      <c r="CY1" s="66"/>
      <c r="CZ1" s="83"/>
      <c r="DB1" s="52" t="s">
        <v>394</v>
      </c>
      <c r="DE1" s="66"/>
      <c r="DH1" s="66"/>
      <c r="DK1" s="66"/>
      <c r="DN1" s="66"/>
      <c r="DQ1" s="66"/>
      <c r="DT1" s="66"/>
      <c r="DU1" s="83"/>
    </row>
    <row r="2" spans="1:125" s="52" customFormat="1" ht="12.75" x14ac:dyDescent="0.2">
      <c r="A2" s="39" t="s">
        <v>71</v>
      </c>
      <c r="B2" s="165" t="s">
        <v>1</v>
      </c>
      <c r="C2" s="166"/>
      <c r="D2" s="167"/>
      <c r="E2" s="166" t="s">
        <v>2</v>
      </c>
      <c r="F2" s="166"/>
      <c r="G2" s="166"/>
      <c r="H2" s="166" t="s">
        <v>3</v>
      </c>
      <c r="I2" s="166"/>
      <c r="J2" s="166"/>
      <c r="K2" s="166" t="s">
        <v>4</v>
      </c>
      <c r="L2" s="166"/>
      <c r="M2" s="166"/>
      <c r="N2" s="166" t="s">
        <v>5</v>
      </c>
      <c r="O2" s="166"/>
      <c r="P2" s="166"/>
      <c r="Q2" s="165" t="s">
        <v>6</v>
      </c>
      <c r="R2" s="166"/>
      <c r="S2" s="167"/>
      <c r="T2" s="50" t="s">
        <v>7</v>
      </c>
      <c r="V2" s="39" t="s">
        <v>71</v>
      </c>
      <c r="W2" s="165" t="s">
        <v>1</v>
      </c>
      <c r="X2" s="166"/>
      <c r="Y2" s="167"/>
      <c r="Z2" s="166" t="s">
        <v>2</v>
      </c>
      <c r="AA2" s="166"/>
      <c r="AB2" s="166"/>
      <c r="AC2" s="166" t="s">
        <v>3</v>
      </c>
      <c r="AD2" s="166"/>
      <c r="AE2" s="166"/>
      <c r="AF2" s="166" t="s">
        <v>4</v>
      </c>
      <c r="AG2" s="166"/>
      <c r="AH2" s="166"/>
      <c r="AI2" s="166" t="s">
        <v>5</v>
      </c>
      <c r="AJ2" s="166"/>
      <c r="AK2" s="166"/>
      <c r="AL2" s="165" t="s">
        <v>6</v>
      </c>
      <c r="AM2" s="166"/>
      <c r="AN2" s="167"/>
      <c r="AO2" s="50" t="s">
        <v>7</v>
      </c>
      <c r="AQ2" s="39" t="s">
        <v>71</v>
      </c>
      <c r="AR2" s="165" t="s">
        <v>1</v>
      </c>
      <c r="AS2" s="166"/>
      <c r="AT2" s="167"/>
      <c r="AU2" s="166" t="s">
        <v>2</v>
      </c>
      <c r="AV2" s="166"/>
      <c r="AW2" s="166"/>
      <c r="AX2" s="166" t="s">
        <v>3</v>
      </c>
      <c r="AY2" s="166"/>
      <c r="AZ2" s="166"/>
      <c r="BA2" s="166" t="s">
        <v>4</v>
      </c>
      <c r="BB2" s="166"/>
      <c r="BC2" s="166"/>
      <c r="BD2" s="166" t="s">
        <v>5</v>
      </c>
      <c r="BE2" s="166"/>
      <c r="BF2" s="166"/>
      <c r="BG2" s="165" t="s">
        <v>6</v>
      </c>
      <c r="BH2" s="166"/>
      <c r="BI2" s="167"/>
      <c r="BJ2" s="50" t="s">
        <v>7</v>
      </c>
      <c r="BL2" s="39" t="s">
        <v>71</v>
      </c>
      <c r="BM2" s="165" t="s">
        <v>1</v>
      </c>
      <c r="BN2" s="166"/>
      <c r="BO2" s="167"/>
      <c r="BP2" s="166" t="s">
        <v>2</v>
      </c>
      <c r="BQ2" s="166"/>
      <c r="BR2" s="166"/>
      <c r="BS2" s="166" t="s">
        <v>3</v>
      </c>
      <c r="BT2" s="166"/>
      <c r="BU2" s="166"/>
      <c r="BV2" s="166" t="s">
        <v>4</v>
      </c>
      <c r="BW2" s="166"/>
      <c r="BX2" s="166"/>
      <c r="BY2" s="166" t="s">
        <v>5</v>
      </c>
      <c r="BZ2" s="166"/>
      <c r="CA2" s="166"/>
      <c r="CB2" s="165" t="s">
        <v>6</v>
      </c>
      <c r="CC2" s="166"/>
      <c r="CD2" s="167"/>
      <c r="CE2" s="50" t="s">
        <v>7</v>
      </c>
      <c r="CG2" s="39" t="s">
        <v>71</v>
      </c>
      <c r="CH2" s="165" t="s">
        <v>1</v>
      </c>
      <c r="CI2" s="166"/>
      <c r="CJ2" s="167"/>
      <c r="CK2" s="166" t="s">
        <v>2</v>
      </c>
      <c r="CL2" s="166"/>
      <c r="CM2" s="166"/>
      <c r="CN2" s="166" t="s">
        <v>3</v>
      </c>
      <c r="CO2" s="166"/>
      <c r="CP2" s="166"/>
      <c r="CQ2" s="166" t="s">
        <v>4</v>
      </c>
      <c r="CR2" s="166"/>
      <c r="CS2" s="166"/>
      <c r="CT2" s="166" t="s">
        <v>5</v>
      </c>
      <c r="CU2" s="166"/>
      <c r="CV2" s="166"/>
      <c r="CW2" s="165" t="s">
        <v>6</v>
      </c>
      <c r="CX2" s="166"/>
      <c r="CY2" s="167"/>
      <c r="CZ2" s="50" t="s">
        <v>7</v>
      </c>
      <c r="DB2" s="39" t="s">
        <v>71</v>
      </c>
      <c r="DC2" s="165" t="s">
        <v>1</v>
      </c>
      <c r="DD2" s="166"/>
      <c r="DE2" s="167"/>
      <c r="DF2" s="166" t="s">
        <v>2</v>
      </c>
      <c r="DG2" s="166"/>
      <c r="DH2" s="166"/>
      <c r="DI2" s="166" t="s">
        <v>3</v>
      </c>
      <c r="DJ2" s="166"/>
      <c r="DK2" s="166"/>
      <c r="DL2" s="166" t="s">
        <v>4</v>
      </c>
      <c r="DM2" s="166"/>
      <c r="DN2" s="166"/>
      <c r="DO2" s="166" t="s">
        <v>5</v>
      </c>
      <c r="DP2" s="166"/>
      <c r="DQ2" s="166"/>
      <c r="DR2" s="165" t="s">
        <v>6</v>
      </c>
      <c r="DS2" s="166"/>
      <c r="DT2" s="167"/>
      <c r="DU2" s="50" t="s">
        <v>7</v>
      </c>
    </row>
    <row r="3" spans="1:125" s="52" customFormat="1" ht="12.75" x14ac:dyDescent="0.2">
      <c r="A3" s="42" t="s">
        <v>8</v>
      </c>
      <c r="B3" s="43"/>
      <c r="C3" s="44" t="s">
        <v>693</v>
      </c>
      <c r="D3" s="45" t="s">
        <v>9</v>
      </c>
      <c r="E3" s="44"/>
      <c r="F3" s="44" t="s">
        <v>693</v>
      </c>
      <c r="G3" s="46" t="s">
        <v>9</v>
      </c>
      <c r="H3" s="44"/>
      <c r="I3" s="44" t="s">
        <v>693</v>
      </c>
      <c r="J3" s="46" t="s">
        <v>9</v>
      </c>
      <c r="K3" s="44"/>
      <c r="L3" s="44" t="s">
        <v>693</v>
      </c>
      <c r="M3" s="46" t="s">
        <v>9</v>
      </c>
      <c r="N3" s="44"/>
      <c r="O3" s="44" t="s">
        <v>693</v>
      </c>
      <c r="P3" s="46" t="s">
        <v>9</v>
      </c>
      <c r="Q3" s="43"/>
      <c r="R3" s="44" t="s">
        <v>693</v>
      </c>
      <c r="S3" s="45" t="s">
        <v>9</v>
      </c>
      <c r="T3" s="46"/>
      <c r="V3" s="42" t="s">
        <v>8</v>
      </c>
      <c r="W3" s="43"/>
      <c r="X3" s="44" t="s">
        <v>693</v>
      </c>
      <c r="Y3" s="45" t="s">
        <v>9</v>
      </c>
      <c r="Z3" s="44"/>
      <c r="AA3" s="44" t="s">
        <v>693</v>
      </c>
      <c r="AB3" s="46" t="s">
        <v>9</v>
      </c>
      <c r="AC3" s="44"/>
      <c r="AD3" s="44" t="s">
        <v>693</v>
      </c>
      <c r="AE3" s="46" t="s">
        <v>9</v>
      </c>
      <c r="AF3" s="44"/>
      <c r="AG3" s="44" t="s">
        <v>693</v>
      </c>
      <c r="AH3" s="46" t="s">
        <v>9</v>
      </c>
      <c r="AI3" s="44"/>
      <c r="AJ3" s="44" t="s">
        <v>693</v>
      </c>
      <c r="AK3" s="46" t="s">
        <v>9</v>
      </c>
      <c r="AL3" s="43"/>
      <c r="AM3" s="44" t="s">
        <v>693</v>
      </c>
      <c r="AN3" s="45" t="s">
        <v>9</v>
      </c>
      <c r="AO3" s="46"/>
      <c r="AQ3" s="42" t="s">
        <v>8</v>
      </c>
      <c r="AR3" s="43"/>
      <c r="AS3" s="44" t="s">
        <v>693</v>
      </c>
      <c r="AT3" s="45" t="s">
        <v>9</v>
      </c>
      <c r="AU3" s="44"/>
      <c r="AV3" s="44" t="s">
        <v>693</v>
      </c>
      <c r="AW3" s="46" t="s">
        <v>9</v>
      </c>
      <c r="AX3" s="44"/>
      <c r="AY3" s="44" t="s">
        <v>693</v>
      </c>
      <c r="AZ3" s="46" t="s">
        <v>9</v>
      </c>
      <c r="BA3" s="44"/>
      <c r="BB3" s="44" t="s">
        <v>693</v>
      </c>
      <c r="BC3" s="46" t="s">
        <v>9</v>
      </c>
      <c r="BD3" s="44"/>
      <c r="BE3" s="44" t="s">
        <v>693</v>
      </c>
      <c r="BF3" s="46" t="s">
        <v>9</v>
      </c>
      <c r="BG3" s="43"/>
      <c r="BH3" s="44" t="s">
        <v>693</v>
      </c>
      <c r="BI3" s="45" t="s">
        <v>9</v>
      </c>
      <c r="BJ3" s="46"/>
      <c r="BL3" s="42" t="s">
        <v>8</v>
      </c>
      <c r="BM3" s="43"/>
      <c r="BN3" s="44" t="s">
        <v>693</v>
      </c>
      <c r="BO3" s="45" t="s">
        <v>9</v>
      </c>
      <c r="BP3" s="44"/>
      <c r="BQ3" s="44" t="s">
        <v>693</v>
      </c>
      <c r="BR3" s="46" t="s">
        <v>9</v>
      </c>
      <c r="BS3" s="44"/>
      <c r="BT3" s="44" t="s">
        <v>693</v>
      </c>
      <c r="BU3" s="46" t="s">
        <v>9</v>
      </c>
      <c r="BV3" s="44"/>
      <c r="BW3" s="44" t="s">
        <v>693</v>
      </c>
      <c r="BX3" s="46" t="s">
        <v>9</v>
      </c>
      <c r="BY3" s="44"/>
      <c r="BZ3" s="44" t="s">
        <v>693</v>
      </c>
      <c r="CA3" s="46" t="s">
        <v>9</v>
      </c>
      <c r="CB3" s="43"/>
      <c r="CC3" s="44" t="s">
        <v>693</v>
      </c>
      <c r="CD3" s="45" t="s">
        <v>9</v>
      </c>
      <c r="CE3" s="46"/>
      <c r="CG3" s="42" t="s">
        <v>8</v>
      </c>
      <c r="CH3" s="43"/>
      <c r="CI3" s="44" t="s">
        <v>693</v>
      </c>
      <c r="CJ3" s="45" t="s">
        <v>9</v>
      </c>
      <c r="CK3" s="44"/>
      <c r="CL3" s="44" t="s">
        <v>693</v>
      </c>
      <c r="CM3" s="46" t="s">
        <v>9</v>
      </c>
      <c r="CN3" s="44"/>
      <c r="CO3" s="44" t="s">
        <v>693</v>
      </c>
      <c r="CP3" s="46" t="s">
        <v>9</v>
      </c>
      <c r="CQ3" s="44"/>
      <c r="CR3" s="44" t="s">
        <v>693</v>
      </c>
      <c r="CS3" s="46" t="s">
        <v>9</v>
      </c>
      <c r="CT3" s="44"/>
      <c r="CU3" s="44" t="s">
        <v>693</v>
      </c>
      <c r="CV3" s="46" t="s">
        <v>9</v>
      </c>
      <c r="CW3" s="43"/>
      <c r="CX3" s="44" t="s">
        <v>693</v>
      </c>
      <c r="CY3" s="45" t="s">
        <v>9</v>
      </c>
      <c r="CZ3" s="46"/>
      <c r="DB3" s="42" t="s">
        <v>8</v>
      </c>
      <c r="DC3" s="43"/>
      <c r="DD3" s="44" t="s">
        <v>693</v>
      </c>
      <c r="DE3" s="45" t="s">
        <v>9</v>
      </c>
      <c r="DF3" s="44"/>
      <c r="DG3" s="44" t="s">
        <v>693</v>
      </c>
      <c r="DH3" s="46" t="s">
        <v>9</v>
      </c>
      <c r="DI3" s="44"/>
      <c r="DJ3" s="44" t="s">
        <v>693</v>
      </c>
      <c r="DK3" s="46" t="s">
        <v>9</v>
      </c>
      <c r="DL3" s="44"/>
      <c r="DM3" s="44" t="s">
        <v>693</v>
      </c>
      <c r="DN3" s="46" t="s">
        <v>9</v>
      </c>
      <c r="DO3" s="44"/>
      <c r="DP3" s="44" t="s">
        <v>693</v>
      </c>
      <c r="DQ3" s="46" t="s">
        <v>9</v>
      </c>
      <c r="DR3" s="43"/>
      <c r="DS3" s="44" t="s">
        <v>693</v>
      </c>
      <c r="DT3" s="45" t="s">
        <v>9</v>
      </c>
      <c r="DU3" s="46"/>
    </row>
    <row r="4" spans="1:125" s="52" customFormat="1" ht="12.75" x14ac:dyDescent="0.2">
      <c r="A4" s="47"/>
      <c r="B4" s="48"/>
      <c r="C4" s="47">
        <v>51.026733</v>
      </c>
      <c r="D4" s="67">
        <v>100</v>
      </c>
      <c r="E4" s="47"/>
      <c r="F4" s="47">
        <v>26.133932999999999</v>
      </c>
      <c r="G4" s="77">
        <v>51.216159576589</v>
      </c>
      <c r="H4" s="47"/>
      <c r="I4" s="47">
        <v>0</v>
      </c>
      <c r="J4" s="77">
        <v>0</v>
      </c>
      <c r="K4" s="47"/>
      <c r="L4" s="47">
        <v>0</v>
      </c>
      <c r="M4" s="77">
        <v>0</v>
      </c>
      <c r="N4" s="47"/>
      <c r="O4" s="47">
        <v>24.892800000000001</v>
      </c>
      <c r="P4" s="77">
        <v>48.783840423411</v>
      </c>
      <c r="Q4" s="48"/>
      <c r="R4" s="47">
        <v>51.026733</v>
      </c>
      <c r="S4" s="67">
        <v>100</v>
      </c>
      <c r="T4" s="46"/>
      <c r="V4" s="47"/>
      <c r="W4" s="48"/>
      <c r="X4" s="47">
        <v>51.026733</v>
      </c>
      <c r="Y4" s="67">
        <v>100</v>
      </c>
      <c r="Z4" s="47"/>
      <c r="AA4" s="47">
        <v>26.133932999999999</v>
      </c>
      <c r="AB4" s="77">
        <v>51.216159576589</v>
      </c>
      <c r="AC4" s="47"/>
      <c r="AD4" s="47">
        <v>0</v>
      </c>
      <c r="AE4" s="77">
        <v>0</v>
      </c>
      <c r="AF4" s="47"/>
      <c r="AG4" s="47">
        <v>0</v>
      </c>
      <c r="AH4" s="77">
        <v>0</v>
      </c>
      <c r="AI4" s="47"/>
      <c r="AJ4" s="47">
        <v>24.892800000000001</v>
      </c>
      <c r="AK4" s="77">
        <v>48.783840423411</v>
      </c>
      <c r="AL4" s="48"/>
      <c r="AM4" s="47">
        <v>51.026733</v>
      </c>
      <c r="AN4" s="67">
        <v>100</v>
      </c>
      <c r="AO4" s="77"/>
      <c r="AQ4" s="47"/>
      <c r="AR4" s="48"/>
      <c r="AS4" s="47">
        <v>51.026733</v>
      </c>
      <c r="AT4" s="67">
        <v>100</v>
      </c>
      <c r="AU4" s="47"/>
      <c r="AV4" s="47">
        <v>26.133932999999999</v>
      </c>
      <c r="AW4" s="77">
        <v>51.216159576589</v>
      </c>
      <c r="AX4" s="47"/>
      <c r="AY4" s="47">
        <v>0</v>
      </c>
      <c r="AZ4" s="77">
        <v>0</v>
      </c>
      <c r="BA4" s="47"/>
      <c r="BB4" s="47">
        <v>0</v>
      </c>
      <c r="BC4" s="77">
        <v>0</v>
      </c>
      <c r="BD4" s="47"/>
      <c r="BE4" s="47">
        <v>24.892800000000001</v>
      </c>
      <c r="BF4" s="77">
        <v>48.783840423411</v>
      </c>
      <c r="BG4" s="48"/>
      <c r="BH4" s="47">
        <v>51.026733</v>
      </c>
      <c r="BI4" s="67">
        <v>100</v>
      </c>
      <c r="BJ4" s="46"/>
      <c r="BL4" s="47"/>
      <c r="BM4" s="48"/>
      <c r="BN4" s="47">
        <v>51.026733</v>
      </c>
      <c r="BO4" s="67">
        <v>100</v>
      </c>
      <c r="BP4" s="47"/>
      <c r="BQ4" s="47">
        <v>26.133932999999999</v>
      </c>
      <c r="BR4" s="77">
        <v>51.216159576589</v>
      </c>
      <c r="BS4" s="47"/>
      <c r="BT4" s="47">
        <v>0</v>
      </c>
      <c r="BU4" s="77">
        <v>0</v>
      </c>
      <c r="BV4" s="47"/>
      <c r="BW4" s="47">
        <v>0</v>
      </c>
      <c r="BX4" s="77">
        <v>0</v>
      </c>
      <c r="BY4" s="47"/>
      <c r="BZ4" s="47">
        <v>24.892800000000001</v>
      </c>
      <c r="CA4" s="77">
        <v>48.783840423411</v>
      </c>
      <c r="CB4" s="48"/>
      <c r="CC4" s="47">
        <v>51.026733</v>
      </c>
      <c r="CD4" s="67">
        <v>100</v>
      </c>
      <c r="CE4" s="46"/>
      <c r="CG4" s="47"/>
      <c r="CH4" s="48"/>
      <c r="CI4" s="47">
        <v>51.026733</v>
      </c>
      <c r="CJ4" s="67">
        <v>100</v>
      </c>
      <c r="CK4" s="47"/>
      <c r="CL4" s="47">
        <v>26.133932999999999</v>
      </c>
      <c r="CM4" s="77">
        <v>51.216159576589</v>
      </c>
      <c r="CN4" s="47"/>
      <c r="CO4" s="47">
        <v>0</v>
      </c>
      <c r="CP4" s="77">
        <v>0</v>
      </c>
      <c r="CQ4" s="47"/>
      <c r="CR4" s="47">
        <v>0</v>
      </c>
      <c r="CS4" s="77">
        <v>0</v>
      </c>
      <c r="CT4" s="47"/>
      <c r="CU4" s="47">
        <v>24.892800000000001</v>
      </c>
      <c r="CV4" s="77">
        <v>48.783840423411</v>
      </c>
      <c r="CW4" s="48"/>
      <c r="CX4" s="47">
        <v>51.026733</v>
      </c>
      <c r="CY4" s="67">
        <v>100</v>
      </c>
      <c r="CZ4" s="46"/>
      <c r="DB4" s="47"/>
      <c r="DC4" s="48"/>
      <c r="DD4" s="47">
        <v>51.026733</v>
      </c>
      <c r="DE4" s="67">
        <v>100</v>
      </c>
      <c r="DF4" s="47"/>
      <c r="DG4" s="47">
        <v>26.133932999999999</v>
      </c>
      <c r="DH4" s="77">
        <v>51.216159576589</v>
      </c>
      <c r="DI4" s="47"/>
      <c r="DJ4" s="47">
        <v>0</v>
      </c>
      <c r="DK4" s="77">
        <v>0</v>
      </c>
      <c r="DL4" s="47"/>
      <c r="DM4" s="47">
        <v>0</v>
      </c>
      <c r="DN4" s="77">
        <v>0</v>
      </c>
      <c r="DO4" s="47"/>
      <c r="DP4" s="47">
        <v>24.892800000000001</v>
      </c>
      <c r="DQ4" s="77">
        <v>48.783840423411</v>
      </c>
      <c r="DR4" s="48"/>
      <c r="DS4" s="47">
        <v>51.026733</v>
      </c>
      <c r="DT4" s="67">
        <v>100</v>
      </c>
      <c r="DU4" s="46"/>
    </row>
    <row r="5" spans="1:125" s="52" customFormat="1" ht="12.75" x14ac:dyDescent="0.2">
      <c r="A5" s="39" t="s">
        <v>10</v>
      </c>
      <c r="B5" s="40" t="s">
        <v>11</v>
      </c>
      <c r="C5" s="41" t="s">
        <v>12</v>
      </c>
      <c r="D5" s="49" t="s">
        <v>9</v>
      </c>
      <c r="E5" s="41" t="s">
        <v>11</v>
      </c>
      <c r="F5" s="41" t="s">
        <v>12</v>
      </c>
      <c r="G5" s="50" t="s">
        <v>9</v>
      </c>
      <c r="H5" s="41" t="s">
        <v>11</v>
      </c>
      <c r="I5" s="41" t="s">
        <v>12</v>
      </c>
      <c r="J5" s="50" t="s">
        <v>9</v>
      </c>
      <c r="K5" s="41" t="s">
        <v>11</v>
      </c>
      <c r="L5" s="41" t="s">
        <v>12</v>
      </c>
      <c r="M5" s="50" t="s">
        <v>9</v>
      </c>
      <c r="N5" s="41" t="s">
        <v>11</v>
      </c>
      <c r="O5" s="41" t="s">
        <v>12</v>
      </c>
      <c r="P5" s="50" t="s">
        <v>9</v>
      </c>
      <c r="Q5" s="40" t="s">
        <v>11</v>
      </c>
      <c r="R5" s="41" t="s">
        <v>12</v>
      </c>
      <c r="S5" s="49" t="s">
        <v>9</v>
      </c>
      <c r="T5" s="50" t="s">
        <v>9</v>
      </c>
      <c r="V5" s="39" t="s">
        <v>10</v>
      </c>
      <c r="W5" s="40" t="s">
        <v>11</v>
      </c>
      <c r="X5" s="41" t="s">
        <v>12</v>
      </c>
      <c r="Y5" s="49" t="s">
        <v>9</v>
      </c>
      <c r="Z5" s="41" t="s">
        <v>11</v>
      </c>
      <c r="AA5" s="41" t="s">
        <v>12</v>
      </c>
      <c r="AB5" s="50" t="s">
        <v>9</v>
      </c>
      <c r="AC5" s="41" t="s">
        <v>11</v>
      </c>
      <c r="AD5" s="41" t="s">
        <v>12</v>
      </c>
      <c r="AE5" s="50" t="s">
        <v>9</v>
      </c>
      <c r="AF5" s="41" t="s">
        <v>11</v>
      </c>
      <c r="AG5" s="41" t="s">
        <v>12</v>
      </c>
      <c r="AH5" s="50" t="s">
        <v>9</v>
      </c>
      <c r="AI5" s="41" t="s">
        <v>11</v>
      </c>
      <c r="AJ5" s="41" t="s">
        <v>12</v>
      </c>
      <c r="AK5" s="50" t="s">
        <v>9</v>
      </c>
      <c r="AL5" s="40" t="s">
        <v>11</v>
      </c>
      <c r="AM5" s="41" t="s">
        <v>12</v>
      </c>
      <c r="AN5" s="49" t="s">
        <v>9</v>
      </c>
      <c r="AO5" s="50" t="s">
        <v>9</v>
      </c>
      <c r="AQ5" s="39" t="s">
        <v>10</v>
      </c>
      <c r="AR5" s="40" t="s">
        <v>11</v>
      </c>
      <c r="AS5" s="41" t="s">
        <v>12</v>
      </c>
      <c r="AT5" s="49" t="s">
        <v>9</v>
      </c>
      <c r="AU5" s="41" t="s">
        <v>11</v>
      </c>
      <c r="AV5" s="41" t="s">
        <v>12</v>
      </c>
      <c r="AW5" s="50" t="s">
        <v>9</v>
      </c>
      <c r="AX5" s="41" t="s">
        <v>11</v>
      </c>
      <c r="AY5" s="41" t="s">
        <v>12</v>
      </c>
      <c r="AZ5" s="50" t="s">
        <v>9</v>
      </c>
      <c r="BA5" s="41" t="s">
        <v>11</v>
      </c>
      <c r="BB5" s="41" t="s">
        <v>12</v>
      </c>
      <c r="BC5" s="50" t="s">
        <v>9</v>
      </c>
      <c r="BD5" s="41" t="s">
        <v>11</v>
      </c>
      <c r="BE5" s="41" t="s">
        <v>12</v>
      </c>
      <c r="BF5" s="50" t="s">
        <v>9</v>
      </c>
      <c r="BG5" s="40" t="s">
        <v>11</v>
      </c>
      <c r="BH5" s="41" t="s">
        <v>12</v>
      </c>
      <c r="BI5" s="49" t="s">
        <v>9</v>
      </c>
      <c r="BJ5" s="50" t="s">
        <v>9</v>
      </c>
      <c r="BL5" s="39" t="s">
        <v>10</v>
      </c>
      <c r="BM5" s="40" t="s">
        <v>11</v>
      </c>
      <c r="BN5" s="41" t="s">
        <v>12</v>
      </c>
      <c r="BO5" s="49" t="s">
        <v>9</v>
      </c>
      <c r="BP5" s="41" t="s">
        <v>11</v>
      </c>
      <c r="BQ5" s="41" t="s">
        <v>12</v>
      </c>
      <c r="BR5" s="50" t="s">
        <v>9</v>
      </c>
      <c r="BS5" s="41" t="s">
        <v>11</v>
      </c>
      <c r="BT5" s="41" t="s">
        <v>12</v>
      </c>
      <c r="BU5" s="50" t="s">
        <v>9</v>
      </c>
      <c r="BV5" s="41" t="s">
        <v>11</v>
      </c>
      <c r="BW5" s="41" t="s">
        <v>12</v>
      </c>
      <c r="BX5" s="50" t="s">
        <v>9</v>
      </c>
      <c r="BY5" s="41" t="s">
        <v>11</v>
      </c>
      <c r="BZ5" s="41" t="s">
        <v>12</v>
      </c>
      <c r="CA5" s="50" t="s">
        <v>9</v>
      </c>
      <c r="CB5" s="40" t="s">
        <v>11</v>
      </c>
      <c r="CC5" s="41" t="s">
        <v>12</v>
      </c>
      <c r="CD5" s="49" t="s">
        <v>9</v>
      </c>
      <c r="CE5" s="50" t="s">
        <v>9</v>
      </c>
      <c r="CG5" s="39" t="s">
        <v>10</v>
      </c>
      <c r="CH5" s="40" t="s">
        <v>11</v>
      </c>
      <c r="CI5" s="41" t="s">
        <v>12</v>
      </c>
      <c r="CJ5" s="49" t="s">
        <v>9</v>
      </c>
      <c r="CK5" s="41" t="s">
        <v>11</v>
      </c>
      <c r="CL5" s="41" t="s">
        <v>12</v>
      </c>
      <c r="CM5" s="50" t="s">
        <v>9</v>
      </c>
      <c r="CN5" s="41" t="s">
        <v>11</v>
      </c>
      <c r="CO5" s="41" t="s">
        <v>12</v>
      </c>
      <c r="CP5" s="50" t="s">
        <v>9</v>
      </c>
      <c r="CQ5" s="41" t="s">
        <v>11</v>
      </c>
      <c r="CR5" s="41" t="s">
        <v>12</v>
      </c>
      <c r="CS5" s="50" t="s">
        <v>9</v>
      </c>
      <c r="CT5" s="41" t="s">
        <v>11</v>
      </c>
      <c r="CU5" s="41" t="s">
        <v>12</v>
      </c>
      <c r="CV5" s="50" t="s">
        <v>9</v>
      </c>
      <c r="CW5" s="40" t="s">
        <v>11</v>
      </c>
      <c r="CX5" s="41" t="s">
        <v>12</v>
      </c>
      <c r="CY5" s="49" t="s">
        <v>9</v>
      </c>
      <c r="CZ5" s="50" t="s">
        <v>9</v>
      </c>
      <c r="DB5" s="39" t="s">
        <v>10</v>
      </c>
      <c r="DC5" s="40" t="s">
        <v>11</v>
      </c>
      <c r="DD5" s="41" t="s">
        <v>12</v>
      </c>
      <c r="DE5" s="49" t="s">
        <v>9</v>
      </c>
      <c r="DF5" s="41" t="s">
        <v>11</v>
      </c>
      <c r="DG5" s="41" t="s">
        <v>12</v>
      </c>
      <c r="DH5" s="50" t="s">
        <v>9</v>
      </c>
      <c r="DI5" s="41" t="s">
        <v>11</v>
      </c>
      <c r="DJ5" s="41" t="s">
        <v>12</v>
      </c>
      <c r="DK5" s="50" t="s">
        <v>9</v>
      </c>
      <c r="DL5" s="41" t="s">
        <v>11</v>
      </c>
      <c r="DM5" s="41" t="s">
        <v>12</v>
      </c>
      <c r="DN5" s="50" t="s">
        <v>9</v>
      </c>
      <c r="DO5" s="41" t="s">
        <v>11</v>
      </c>
      <c r="DP5" s="41" t="s">
        <v>12</v>
      </c>
      <c r="DQ5" s="50" t="s">
        <v>9</v>
      </c>
      <c r="DR5" s="40" t="s">
        <v>11</v>
      </c>
      <c r="DS5" s="41" t="s">
        <v>12</v>
      </c>
      <c r="DT5" s="49" t="s">
        <v>9</v>
      </c>
      <c r="DU5" s="50" t="s">
        <v>9</v>
      </c>
    </row>
    <row r="6" spans="1:125" s="52" customFormat="1" x14ac:dyDescent="0.2">
      <c r="A6" s="39" t="s">
        <v>13</v>
      </c>
      <c r="B6" s="40" t="s">
        <v>694</v>
      </c>
      <c r="C6" s="41" t="s">
        <v>665</v>
      </c>
      <c r="D6" s="49"/>
      <c r="E6" s="40" t="s">
        <v>694</v>
      </c>
      <c r="F6" s="41" t="s">
        <v>665</v>
      </c>
      <c r="G6" s="50"/>
      <c r="H6" s="41" t="s">
        <v>694</v>
      </c>
      <c r="I6" s="41" t="s">
        <v>665</v>
      </c>
      <c r="J6" s="50"/>
      <c r="K6" s="41" t="s">
        <v>694</v>
      </c>
      <c r="L6" s="41" t="s">
        <v>665</v>
      </c>
      <c r="M6" s="50"/>
      <c r="N6" s="41" t="s">
        <v>694</v>
      </c>
      <c r="O6" s="41" t="s">
        <v>665</v>
      </c>
      <c r="P6" s="50"/>
      <c r="Q6" s="40" t="s">
        <v>694</v>
      </c>
      <c r="R6" s="41" t="s">
        <v>665</v>
      </c>
      <c r="S6" s="49"/>
      <c r="T6" s="84"/>
      <c r="V6" s="39" t="s">
        <v>49</v>
      </c>
      <c r="W6" s="40" t="s">
        <v>694</v>
      </c>
      <c r="X6" s="41" t="s">
        <v>665</v>
      </c>
      <c r="Y6" s="49"/>
      <c r="Z6" s="40" t="s">
        <v>694</v>
      </c>
      <c r="AA6" s="41" t="s">
        <v>665</v>
      </c>
      <c r="AB6" s="50"/>
      <c r="AC6" s="41" t="s">
        <v>694</v>
      </c>
      <c r="AD6" s="41" t="s">
        <v>665</v>
      </c>
      <c r="AE6" s="50"/>
      <c r="AF6" s="41" t="s">
        <v>694</v>
      </c>
      <c r="AG6" s="41" t="s">
        <v>665</v>
      </c>
      <c r="AH6" s="50"/>
      <c r="AI6" s="41" t="s">
        <v>694</v>
      </c>
      <c r="AJ6" s="41" t="s">
        <v>665</v>
      </c>
      <c r="AK6" s="50"/>
      <c r="AL6" s="40" t="s">
        <v>694</v>
      </c>
      <c r="AM6" s="41" t="s">
        <v>665</v>
      </c>
      <c r="AN6" s="49"/>
      <c r="AO6" s="50"/>
      <c r="AQ6" s="39" t="s">
        <v>50</v>
      </c>
      <c r="AR6" s="40" t="s">
        <v>694</v>
      </c>
      <c r="AS6" s="41" t="s">
        <v>665</v>
      </c>
      <c r="AT6" s="49"/>
      <c r="AU6" s="40" t="s">
        <v>694</v>
      </c>
      <c r="AV6" s="41" t="s">
        <v>665</v>
      </c>
      <c r="AW6" s="50"/>
      <c r="AX6" s="41" t="s">
        <v>694</v>
      </c>
      <c r="AY6" s="41" t="s">
        <v>665</v>
      </c>
      <c r="AZ6" s="50"/>
      <c r="BA6" s="41" t="s">
        <v>694</v>
      </c>
      <c r="BB6" s="41" t="s">
        <v>665</v>
      </c>
      <c r="BC6" s="50"/>
      <c r="BD6" s="41" t="s">
        <v>694</v>
      </c>
      <c r="BE6" s="41" t="s">
        <v>665</v>
      </c>
      <c r="BF6" s="50"/>
      <c r="BG6" s="40" t="s">
        <v>694</v>
      </c>
      <c r="BH6" s="41" t="s">
        <v>665</v>
      </c>
      <c r="BI6" s="49"/>
      <c r="BJ6" s="84"/>
      <c r="BL6" s="39" t="s">
        <v>51</v>
      </c>
      <c r="BM6" s="40" t="s">
        <v>694</v>
      </c>
      <c r="BN6" s="41" t="s">
        <v>665</v>
      </c>
      <c r="BO6" s="49"/>
      <c r="BP6" s="40" t="s">
        <v>694</v>
      </c>
      <c r="BQ6" s="41" t="s">
        <v>665</v>
      </c>
      <c r="BR6" s="50"/>
      <c r="BS6" s="41" t="s">
        <v>694</v>
      </c>
      <c r="BT6" s="41" t="s">
        <v>665</v>
      </c>
      <c r="BU6" s="50"/>
      <c r="BV6" s="41" t="s">
        <v>694</v>
      </c>
      <c r="BW6" s="41" t="s">
        <v>665</v>
      </c>
      <c r="BX6" s="50"/>
      <c r="BY6" s="41" t="s">
        <v>694</v>
      </c>
      <c r="BZ6" s="41" t="s">
        <v>665</v>
      </c>
      <c r="CA6" s="50"/>
      <c r="CB6" s="40" t="s">
        <v>694</v>
      </c>
      <c r="CC6" s="41" t="s">
        <v>665</v>
      </c>
      <c r="CD6" s="49"/>
      <c r="CE6" s="84"/>
      <c r="CG6" s="39" t="s">
        <v>52</v>
      </c>
      <c r="CH6" s="40" t="s">
        <v>694</v>
      </c>
      <c r="CI6" s="41" t="s">
        <v>665</v>
      </c>
      <c r="CJ6" s="49"/>
      <c r="CK6" s="40" t="s">
        <v>694</v>
      </c>
      <c r="CL6" s="41" t="s">
        <v>665</v>
      </c>
      <c r="CM6" s="50"/>
      <c r="CN6" s="41" t="s">
        <v>694</v>
      </c>
      <c r="CO6" s="41" t="s">
        <v>665</v>
      </c>
      <c r="CP6" s="50"/>
      <c r="CQ6" s="41" t="s">
        <v>694</v>
      </c>
      <c r="CR6" s="41" t="s">
        <v>665</v>
      </c>
      <c r="CS6" s="50"/>
      <c r="CT6" s="41" t="s">
        <v>694</v>
      </c>
      <c r="CU6" s="41" t="s">
        <v>665</v>
      </c>
      <c r="CV6" s="50"/>
      <c r="CW6" s="40" t="s">
        <v>694</v>
      </c>
      <c r="CX6" s="41" t="s">
        <v>665</v>
      </c>
      <c r="CY6" s="49"/>
      <c r="CZ6" s="84"/>
      <c r="DB6" s="39" t="s">
        <v>53</v>
      </c>
      <c r="DC6" s="40" t="s">
        <v>694</v>
      </c>
      <c r="DD6" s="41" t="s">
        <v>665</v>
      </c>
      <c r="DE6" s="49"/>
      <c r="DF6" s="40" t="s">
        <v>694</v>
      </c>
      <c r="DG6" s="41" t="s">
        <v>665</v>
      </c>
      <c r="DH6" s="50"/>
      <c r="DI6" s="41" t="s">
        <v>694</v>
      </c>
      <c r="DJ6" s="41" t="s">
        <v>665</v>
      </c>
      <c r="DK6" s="50"/>
      <c r="DL6" s="41" t="s">
        <v>694</v>
      </c>
      <c r="DM6" s="41" t="s">
        <v>665</v>
      </c>
      <c r="DN6" s="50"/>
      <c r="DO6" s="41" t="s">
        <v>694</v>
      </c>
      <c r="DP6" s="41" t="s">
        <v>665</v>
      </c>
      <c r="DQ6" s="50"/>
      <c r="DR6" s="40" t="s">
        <v>694</v>
      </c>
      <c r="DS6" s="41" t="s">
        <v>665</v>
      </c>
      <c r="DT6" s="49"/>
      <c r="DU6" s="84"/>
    </row>
    <row r="7" spans="1:125" s="52" customFormat="1" ht="12.75" x14ac:dyDescent="0.2">
      <c r="A7" s="53" t="s">
        <v>14</v>
      </c>
      <c r="B7" s="54">
        <v>27.576347942571999</v>
      </c>
      <c r="C7" s="55">
        <v>540.42942436804606</v>
      </c>
      <c r="D7" s="68"/>
      <c r="E7" s="55"/>
      <c r="F7" s="55"/>
      <c r="G7" s="78"/>
      <c r="H7" s="55"/>
      <c r="I7" s="55"/>
      <c r="J7" s="78"/>
      <c r="K7" s="55"/>
      <c r="L7" s="55"/>
      <c r="M7" s="78"/>
      <c r="N7" s="55"/>
      <c r="O7" s="55"/>
      <c r="P7" s="78"/>
      <c r="Q7" s="54">
        <v>25.860299999999999</v>
      </c>
      <c r="R7" s="55">
        <v>506.79905374306401</v>
      </c>
      <c r="S7" s="68"/>
      <c r="T7" s="81">
        <v>6.6358392693510897</v>
      </c>
      <c r="V7" s="53" t="s">
        <v>14</v>
      </c>
      <c r="W7" s="54">
        <v>13.723960525151799</v>
      </c>
      <c r="X7" s="55">
        <v>268.95628464302803</v>
      </c>
      <c r="Y7" s="68"/>
      <c r="Z7" s="55"/>
      <c r="AA7" s="55"/>
      <c r="AB7" s="78"/>
      <c r="AC7" s="55"/>
      <c r="AD7" s="55"/>
      <c r="AE7" s="78"/>
      <c r="AF7" s="55"/>
      <c r="AG7" s="55"/>
      <c r="AH7" s="78"/>
      <c r="AI7" s="55"/>
      <c r="AJ7" s="55"/>
      <c r="AK7" s="78"/>
      <c r="AL7" s="54">
        <v>12.522</v>
      </c>
      <c r="AM7" s="55">
        <v>245.40077845077801</v>
      </c>
      <c r="AN7" s="68"/>
      <c r="AO7" s="81">
        <v>9.5987903302332001</v>
      </c>
      <c r="AQ7" s="53" t="s">
        <v>14</v>
      </c>
      <c r="AR7" s="54">
        <v>22.535580753207999</v>
      </c>
      <c r="AS7" s="55">
        <v>441.64263373882898</v>
      </c>
      <c r="AT7" s="68"/>
      <c r="AU7" s="55"/>
      <c r="AV7" s="55"/>
      <c r="AW7" s="78"/>
      <c r="AX7" s="55"/>
      <c r="AY7" s="55"/>
      <c r="AZ7" s="78"/>
      <c r="BA7" s="55"/>
      <c r="BB7" s="55"/>
      <c r="BC7" s="78"/>
      <c r="BD7" s="55"/>
      <c r="BE7" s="55"/>
      <c r="BF7" s="78"/>
      <c r="BG7" s="54">
        <v>21.150600000000001</v>
      </c>
      <c r="BH7" s="55">
        <v>414.50037571482397</v>
      </c>
      <c r="BI7" s="68"/>
      <c r="BJ7" s="81">
        <v>6.5481865914347503</v>
      </c>
      <c r="BL7" s="53" t="s">
        <v>14</v>
      </c>
      <c r="BM7" s="54">
        <v>19.948735275788</v>
      </c>
      <c r="BN7" s="55">
        <v>390.94674698825003</v>
      </c>
      <c r="BO7" s="68"/>
      <c r="BP7" s="55"/>
      <c r="BQ7" s="55"/>
      <c r="BR7" s="78"/>
      <c r="BS7" s="55"/>
      <c r="BT7" s="55"/>
      <c r="BU7" s="78"/>
      <c r="BV7" s="55"/>
      <c r="BW7" s="55"/>
      <c r="BX7" s="78"/>
      <c r="BY7" s="55"/>
      <c r="BZ7" s="55"/>
      <c r="CA7" s="78"/>
      <c r="CB7" s="54">
        <v>18.7727</v>
      </c>
      <c r="CC7" s="55">
        <v>367.89931269948198</v>
      </c>
      <c r="CD7" s="68"/>
      <c r="CE7" s="81">
        <v>6.2646037905469099</v>
      </c>
      <c r="CG7" s="53" t="s">
        <v>14</v>
      </c>
      <c r="CH7" s="54">
        <v>36.002916354488001</v>
      </c>
      <c r="CI7" s="55">
        <v>705.56969333090603</v>
      </c>
      <c r="CJ7" s="68"/>
      <c r="CK7" s="55"/>
      <c r="CL7" s="55"/>
      <c r="CM7" s="78"/>
      <c r="CN7" s="55"/>
      <c r="CO7" s="55"/>
      <c r="CP7" s="78"/>
      <c r="CQ7" s="55"/>
      <c r="CR7" s="55"/>
      <c r="CS7" s="78"/>
      <c r="CT7" s="55"/>
      <c r="CU7" s="55"/>
      <c r="CV7" s="78"/>
      <c r="CW7" s="54">
        <v>33.243899999999996</v>
      </c>
      <c r="CX7" s="55">
        <v>651.49967567000601</v>
      </c>
      <c r="CY7" s="68"/>
      <c r="CZ7" s="81">
        <v>8.29931612863715</v>
      </c>
      <c r="DB7" s="53" t="s">
        <v>14</v>
      </c>
      <c r="DC7" s="54">
        <v>41.292622982567799</v>
      </c>
      <c r="DD7" s="55">
        <v>809.235092173505</v>
      </c>
      <c r="DE7" s="68"/>
      <c r="DF7" s="55"/>
      <c r="DG7" s="55"/>
      <c r="DH7" s="78"/>
      <c r="DI7" s="55"/>
      <c r="DJ7" s="55"/>
      <c r="DK7" s="78"/>
      <c r="DL7" s="55"/>
      <c r="DM7" s="55"/>
      <c r="DN7" s="78"/>
      <c r="DO7" s="55"/>
      <c r="DP7" s="55"/>
      <c r="DQ7" s="78"/>
      <c r="DR7" s="54">
        <v>36.310600000000001</v>
      </c>
      <c r="DS7" s="55">
        <v>711.59954528149001</v>
      </c>
      <c r="DT7" s="68"/>
      <c r="DU7" s="81">
        <v>13.7205746602034</v>
      </c>
    </row>
    <row r="8" spans="1:125" s="52" customFormat="1" ht="12.75" x14ac:dyDescent="0.2">
      <c r="A8" s="56" t="s">
        <v>15</v>
      </c>
      <c r="B8" s="57">
        <v>25.860347942572002</v>
      </c>
      <c r="C8" s="56">
        <v>506.79999330100202</v>
      </c>
      <c r="D8" s="69">
        <v>93.777276078857199</v>
      </c>
      <c r="E8" s="56">
        <v>13.244676699999999</v>
      </c>
      <c r="F8" s="56">
        <v>259.56348606523602</v>
      </c>
      <c r="G8" s="79">
        <v>51.216158148422501</v>
      </c>
      <c r="H8" s="56">
        <v>0</v>
      </c>
      <c r="I8" s="56">
        <v>0</v>
      </c>
      <c r="J8" s="79">
        <v>0</v>
      </c>
      <c r="K8" s="56">
        <v>0</v>
      </c>
      <c r="L8" s="56">
        <v>0</v>
      </c>
      <c r="M8" s="79">
        <v>0</v>
      </c>
      <c r="N8" s="56">
        <v>12.615671242572001</v>
      </c>
      <c r="O8" s="56">
        <v>247.236507235766</v>
      </c>
      <c r="P8" s="79">
        <v>48.783841851577499</v>
      </c>
      <c r="Q8" s="57">
        <v>25.860299999999999</v>
      </c>
      <c r="R8" s="56">
        <v>506.79905374306401</v>
      </c>
      <c r="S8" s="69">
        <v>100</v>
      </c>
      <c r="T8" s="82">
        <v>1.8539062578342401E-4</v>
      </c>
      <c r="V8" s="56" t="s">
        <v>15</v>
      </c>
      <c r="W8" s="57">
        <v>12.521960525151799</v>
      </c>
      <c r="X8" s="56">
        <v>245.400004839655</v>
      </c>
      <c r="Y8" s="69">
        <v>91.241595326676304</v>
      </c>
      <c r="Z8" s="56">
        <v>6.4132670000000003</v>
      </c>
      <c r="AA8" s="56">
        <v>125.684452500614</v>
      </c>
      <c r="AB8" s="79">
        <v>51.216157303149203</v>
      </c>
      <c r="AC8" s="56">
        <v>0</v>
      </c>
      <c r="AD8" s="56">
        <v>0</v>
      </c>
      <c r="AE8" s="79">
        <v>0</v>
      </c>
      <c r="AF8" s="56">
        <v>0</v>
      </c>
      <c r="AG8" s="56">
        <v>0</v>
      </c>
      <c r="AH8" s="79">
        <v>0</v>
      </c>
      <c r="AI8" s="56">
        <v>6.1086935251518</v>
      </c>
      <c r="AJ8" s="56">
        <v>119.71555233904201</v>
      </c>
      <c r="AK8" s="79">
        <v>48.783842696850698</v>
      </c>
      <c r="AL8" s="57">
        <v>12.522</v>
      </c>
      <c r="AM8" s="56">
        <v>245.40077845077801</v>
      </c>
      <c r="AN8" s="69">
        <v>100</v>
      </c>
      <c r="AO8" s="82">
        <v>-3.15243956229882E-4</v>
      </c>
      <c r="AQ8" s="56" t="s">
        <v>15</v>
      </c>
      <c r="AR8" s="57">
        <v>21.150580753208001</v>
      </c>
      <c r="AS8" s="56">
        <v>414.49999852446001</v>
      </c>
      <c r="AT8" s="69">
        <v>93.854163266669602</v>
      </c>
      <c r="AU8" s="56">
        <v>10.8325149</v>
      </c>
      <c r="AV8" s="56">
        <v>212.29097500715901</v>
      </c>
      <c r="AW8" s="79">
        <v>51.216158205759797</v>
      </c>
      <c r="AX8" s="56">
        <v>0</v>
      </c>
      <c r="AY8" s="56">
        <v>0</v>
      </c>
      <c r="AZ8" s="79">
        <v>0</v>
      </c>
      <c r="BA8" s="56">
        <v>0</v>
      </c>
      <c r="BB8" s="56">
        <v>0</v>
      </c>
      <c r="BC8" s="79">
        <v>0</v>
      </c>
      <c r="BD8" s="56">
        <v>10.318065853207999</v>
      </c>
      <c r="BE8" s="56">
        <v>202.20902351730001</v>
      </c>
      <c r="BF8" s="79">
        <v>48.783841794240203</v>
      </c>
      <c r="BG8" s="57">
        <v>21.150600000000001</v>
      </c>
      <c r="BH8" s="56">
        <v>414.50037571482397</v>
      </c>
      <c r="BI8" s="69">
        <v>100</v>
      </c>
      <c r="BJ8" s="82">
        <v>-9.0998799105997694E-5</v>
      </c>
      <c r="BL8" s="56" t="s">
        <v>15</v>
      </c>
      <c r="BM8" s="57">
        <v>18.772735275788001</v>
      </c>
      <c r="BN8" s="56">
        <v>367.90000401922703</v>
      </c>
      <c r="BO8" s="69">
        <v>94.104889439144898</v>
      </c>
      <c r="BP8" s="56">
        <v>9.6146737000000009</v>
      </c>
      <c r="BQ8" s="56">
        <v>188.42424616916</v>
      </c>
      <c r="BR8" s="79">
        <v>51.216157681616302</v>
      </c>
      <c r="BS8" s="56">
        <v>0</v>
      </c>
      <c r="BT8" s="56">
        <v>0</v>
      </c>
      <c r="BU8" s="79">
        <v>0</v>
      </c>
      <c r="BV8" s="56">
        <v>0</v>
      </c>
      <c r="BW8" s="56">
        <v>0</v>
      </c>
      <c r="BX8" s="79">
        <v>0</v>
      </c>
      <c r="BY8" s="56">
        <v>9.1580615757880004</v>
      </c>
      <c r="BZ8" s="56">
        <v>179.475757850067</v>
      </c>
      <c r="CA8" s="79">
        <v>48.783842318383599</v>
      </c>
      <c r="CB8" s="57">
        <v>18.7727</v>
      </c>
      <c r="CC8" s="56">
        <v>367.89931269948198</v>
      </c>
      <c r="CD8" s="69">
        <v>100</v>
      </c>
      <c r="CE8" s="82">
        <v>1.8791003958348E-4</v>
      </c>
      <c r="CG8" s="56" t="s">
        <v>15</v>
      </c>
      <c r="CH8" s="57">
        <v>33.243916354488</v>
      </c>
      <c r="CI8" s="56">
        <v>651.49999617823903</v>
      </c>
      <c r="CJ8" s="69">
        <v>92.336731911285597</v>
      </c>
      <c r="CK8" s="56">
        <v>17.026256799999999</v>
      </c>
      <c r="CL8" s="56">
        <v>333.67326887261203</v>
      </c>
      <c r="CM8" s="79">
        <v>51.216158224093903</v>
      </c>
      <c r="CN8" s="56">
        <v>0</v>
      </c>
      <c r="CO8" s="56">
        <v>0</v>
      </c>
      <c r="CP8" s="79">
        <v>0</v>
      </c>
      <c r="CQ8" s="56">
        <v>0</v>
      </c>
      <c r="CR8" s="56">
        <v>0</v>
      </c>
      <c r="CS8" s="79">
        <v>0</v>
      </c>
      <c r="CT8" s="56">
        <v>16.217659554488002</v>
      </c>
      <c r="CU8" s="56">
        <v>317.82672730562598</v>
      </c>
      <c r="CV8" s="79">
        <v>48.783841775906097</v>
      </c>
      <c r="CW8" s="57">
        <v>33.243899999999996</v>
      </c>
      <c r="CX8" s="56">
        <v>651.49967567000601</v>
      </c>
      <c r="CY8" s="69">
        <v>100</v>
      </c>
      <c r="CZ8" s="82">
        <v>4.9195455418455002E-5</v>
      </c>
      <c r="DB8" s="56" t="s">
        <v>15</v>
      </c>
      <c r="DC8" s="57">
        <v>36.3106229825678</v>
      </c>
      <c r="DD8" s="56">
        <v>711.59999568398405</v>
      </c>
      <c r="DE8" s="69">
        <v>87.9348909317211</v>
      </c>
      <c r="DF8" s="56">
        <v>18.596906300000001</v>
      </c>
      <c r="DG8" s="56">
        <v>364.45418326115498</v>
      </c>
      <c r="DH8" s="79">
        <v>51.2161587228291</v>
      </c>
      <c r="DI8" s="56">
        <v>0</v>
      </c>
      <c r="DJ8" s="56">
        <v>0</v>
      </c>
      <c r="DK8" s="79">
        <v>0</v>
      </c>
      <c r="DL8" s="56">
        <v>0</v>
      </c>
      <c r="DM8" s="56">
        <v>0</v>
      </c>
      <c r="DN8" s="79">
        <v>0</v>
      </c>
      <c r="DO8" s="56">
        <v>17.713716682567799</v>
      </c>
      <c r="DP8" s="56">
        <v>347.14581242282901</v>
      </c>
      <c r="DQ8" s="79">
        <v>48.7838412771709</v>
      </c>
      <c r="DR8" s="57">
        <v>36.310600000000001</v>
      </c>
      <c r="DS8" s="56">
        <v>711.59954528149001</v>
      </c>
      <c r="DT8" s="69">
        <v>100</v>
      </c>
      <c r="DU8" s="82">
        <v>6.3294376314893398E-5</v>
      </c>
    </row>
    <row r="9" spans="1:125" s="52" customFormat="1" ht="12.75" x14ac:dyDescent="0.2">
      <c r="A9" s="56" t="s">
        <v>16</v>
      </c>
      <c r="B9" s="57">
        <v>1.716</v>
      </c>
      <c r="C9" s="56">
        <v>33.629431067044798</v>
      </c>
      <c r="D9" s="69">
        <v>6.2227239211428103</v>
      </c>
      <c r="E9" s="56"/>
      <c r="F9" s="56"/>
      <c r="G9" s="79"/>
      <c r="H9" s="56"/>
      <c r="I9" s="56"/>
      <c r="J9" s="79"/>
      <c r="K9" s="56"/>
      <c r="L9" s="56"/>
      <c r="M9" s="79"/>
      <c r="N9" s="56"/>
      <c r="O9" s="56"/>
      <c r="P9" s="79"/>
      <c r="Q9" s="57">
        <v>0</v>
      </c>
      <c r="R9" s="56">
        <v>0</v>
      </c>
      <c r="S9" s="69">
        <f>(Q9/Q7)*100</f>
        <v>0</v>
      </c>
      <c r="T9" s="150" t="s">
        <v>18</v>
      </c>
      <c r="V9" s="56" t="s">
        <v>16</v>
      </c>
      <c r="W9" s="57">
        <v>1.202</v>
      </c>
      <c r="X9" s="56">
        <v>23.556279803372899</v>
      </c>
      <c r="Y9" s="69">
        <v>8.7584046733237404</v>
      </c>
      <c r="Z9" s="56"/>
      <c r="AA9" s="56"/>
      <c r="AB9" s="79"/>
      <c r="AC9" s="56"/>
      <c r="AD9" s="56"/>
      <c r="AE9" s="79"/>
      <c r="AF9" s="56"/>
      <c r="AG9" s="56"/>
      <c r="AH9" s="79"/>
      <c r="AI9" s="56"/>
      <c r="AJ9" s="56"/>
      <c r="AK9" s="79"/>
      <c r="AL9" s="57">
        <v>0</v>
      </c>
      <c r="AM9" s="56">
        <v>0</v>
      </c>
      <c r="AN9" s="69">
        <f>(AL9/AL7)*100</f>
        <v>0</v>
      </c>
      <c r="AO9" s="150" t="s">
        <v>18</v>
      </c>
      <c r="AQ9" s="56" t="s">
        <v>16</v>
      </c>
      <c r="AR9" s="57">
        <v>1.385</v>
      </c>
      <c r="AS9" s="56">
        <v>27.142635214368902</v>
      </c>
      <c r="AT9" s="69">
        <v>6.1458367333304302</v>
      </c>
      <c r="AU9" s="56"/>
      <c r="AV9" s="56"/>
      <c r="AW9" s="79"/>
      <c r="AX9" s="56"/>
      <c r="AY9" s="56"/>
      <c r="AZ9" s="79"/>
      <c r="BA9" s="56"/>
      <c r="BB9" s="56"/>
      <c r="BC9" s="79"/>
      <c r="BD9" s="56"/>
      <c r="BE9" s="56"/>
      <c r="BF9" s="79"/>
      <c r="BG9" s="57">
        <v>0</v>
      </c>
      <c r="BH9" s="56">
        <v>0</v>
      </c>
      <c r="BI9" s="69">
        <f>(BG9/BG7)*100</f>
        <v>0</v>
      </c>
      <c r="BJ9" s="150" t="s">
        <v>18</v>
      </c>
      <c r="BL9" s="56" t="s">
        <v>16</v>
      </c>
      <c r="BM9" s="57">
        <v>1.1759999999999999</v>
      </c>
      <c r="BN9" s="56">
        <v>23.0467429690237</v>
      </c>
      <c r="BO9" s="69">
        <v>5.8951105608550698</v>
      </c>
      <c r="BP9" s="56"/>
      <c r="BQ9" s="56"/>
      <c r="BR9" s="79"/>
      <c r="BS9" s="56"/>
      <c r="BT9" s="56"/>
      <c r="BU9" s="79"/>
      <c r="BV9" s="56"/>
      <c r="BW9" s="56"/>
      <c r="BX9" s="79"/>
      <c r="BY9" s="56"/>
      <c r="BZ9" s="56"/>
      <c r="CA9" s="79"/>
      <c r="CB9" s="57">
        <v>0</v>
      </c>
      <c r="CC9" s="56">
        <v>0</v>
      </c>
      <c r="CD9" s="69">
        <f>(CB9/CB7)*100</f>
        <v>0</v>
      </c>
      <c r="CE9" s="150" t="s">
        <v>18</v>
      </c>
      <c r="CG9" s="56" t="s">
        <v>16</v>
      </c>
      <c r="CH9" s="57">
        <v>2.7589999999999999</v>
      </c>
      <c r="CI9" s="56">
        <v>54.069697152666997</v>
      </c>
      <c r="CJ9" s="69">
        <v>7.6632680887143501</v>
      </c>
      <c r="CK9" s="56"/>
      <c r="CL9" s="56"/>
      <c r="CM9" s="79"/>
      <c r="CN9" s="56"/>
      <c r="CO9" s="56"/>
      <c r="CP9" s="79"/>
      <c r="CQ9" s="56"/>
      <c r="CR9" s="56"/>
      <c r="CS9" s="79"/>
      <c r="CT9" s="56"/>
      <c r="CU9" s="56"/>
      <c r="CV9" s="79"/>
      <c r="CW9" s="57">
        <v>0</v>
      </c>
      <c r="CX9" s="56">
        <v>0</v>
      </c>
      <c r="CY9" s="69">
        <f>(CW9/CW7)*100</f>
        <v>0</v>
      </c>
      <c r="CZ9" s="150" t="s">
        <v>18</v>
      </c>
      <c r="DB9" s="56" t="s">
        <v>16</v>
      </c>
      <c r="DC9" s="57">
        <v>4.9820000000000002</v>
      </c>
      <c r="DD9" s="56">
        <v>97.635096489520507</v>
      </c>
      <c r="DE9" s="69">
        <v>12.0651090682789</v>
      </c>
      <c r="DF9" s="56"/>
      <c r="DG9" s="56"/>
      <c r="DH9" s="79"/>
      <c r="DI9" s="56"/>
      <c r="DJ9" s="56"/>
      <c r="DK9" s="79"/>
      <c r="DL9" s="56"/>
      <c r="DM9" s="56"/>
      <c r="DN9" s="79"/>
      <c r="DO9" s="56"/>
      <c r="DP9" s="56"/>
      <c r="DQ9" s="79"/>
      <c r="DR9" s="57">
        <v>0</v>
      </c>
      <c r="DS9" s="56">
        <v>0</v>
      </c>
      <c r="DT9" s="69">
        <f>(DR9/DR7)*100</f>
        <v>0</v>
      </c>
      <c r="DU9" s="150" t="s">
        <v>18</v>
      </c>
    </row>
    <row r="10" spans="1:125" s="52" customFormat="1" ht="14.25" x14ac:dyDescent="0.25">
      <c r="A10" s="58" t="s">
        <v>17</v>
      </c>
      <c r="B10" s="59">
        <v>0</v>
      </c>
      <c r="C10" s="58">
        <v>0</v>
      </c>
      <c r="D10" s="70">
        <v>0</v>
      </c>
      <c r="E10" s="58"/>
      <c r="F10" s="58"/>
      <c r="G10" s="74"/>
      <c r="H10" s="58"/>
      <c r="I10" s="58"/>
      <c r="J10" s="74"/>
      <c r="K10" s="58"/>
      <c r="L10" s="58"/>
      <c r="M10" s="74"/>
      <c r="N10" s="58"/>
      <c r="O10" s="58"/>
      <c r="P10" s="74"/>
      <c r="Q10" s="59">
        <v>0</v>
      </c>
      <c r="R10" s="58">
        <v>0</v>
      </c>
      <c r="S10" s="70">
        <v>0</v>
      </c>
      <c r="T10" s="80" t="s">
        <v>18</v>
      </c>
      <c r="V10" s="58" t="s">
        <v>17</v>
      </c>
      <c r="W10" s="59">
        <v>0</v>
      </c>
      <c r="X10" s="58">
        <v>0</v>
      </c>
      <c r="Y10" s="70">
        <v>0</v>
      </c>
      <c r="Z10" s="58"/>
      <c r="AA10" s="58"/>
      <c r="AB10" s="74"/>
      <c r="AC10" s="58"/>
      <c r="AD10" s="58"/>
      <c r="AE10" s="74"/>
      <c r="AF10" s="58"/>
      <c r="AG10" s="58"/>
      <c r="AH10" s="74"/>
      <c r="AI10" s="58"/>
      <c r="AJ10" s="58"/>
      <c r="AK10" s="74"/>
      <c r="AL10" s="59">
        <v>0</v>
      </c>
      <c r="AM10" s="58">
        <v>0</v>
      </c>
      <c r="AN10" s="70">
        <v>0</v>
      </c>
      <c r="AO10" s="80" t="s">
        <v>18</v>
      </c>
      <c r="AQ10" s="58" t="s">
        <v>17</v>
      </c>
      <c r="AR10" s="59">
        <v>0</v>
      </c>
      <c r="AS10" s="58">
        <v>0</v>
      </c>
      <c r="AT10" s="70">
        <v>0</v>
      </c>
      <c r="AU10" s="58"/>
      <c r="AV10" s="58"/>
      <c r="AW10" s="74"/>
      <c r="AX10" s="58"/>
      <c r="AY10" s="58"/>
      <c r="AZ10" s="74"/>
      <c r="BA10" s="58"/>
      <c r="BB10" s="58"/>
      <c r="BC10" s="74"/>
      <c r="BD10" s="58"/>
      <c r="BE10" s="58"/>
      <c r="BF10" s="74"/>
      <c r="BG10" s="59">
        <v>0</v>
      </c>
      <c r="BH10" s="58">
        <v>0</v>
      </c>
      <c r="BI10" s="70">
        <v>0</v>
      </c>
      <c r="BJ10" s="80" t="s">
        <v>18</v>
      </c>
      <c r="BL10" s="58" t="s">
        <v>17</v>
      </c>
      <c r="BM10" s="59">
        <v>0</v>
      </c>
      <c r="BN10" s="58">
        <v>0</v>
      </c>
      <c r="BO10" s="70">
        <v>0</v>
      </c>
      <c r="BP10" s="58"/>
      <c r="BQ10" s="58"/>
      <c r="BR10" s="74"/>
      <c r="BS10" s="58"/>
      <c r="BT10" s="58"/>
      <c r="BU10" s="74"/>
      <c r="BV10" s="58"/>
      <c r="BW10" s="58"/>
      <c r="BX10" s="74"/>
      <c r="BY10" s="58"/>
      <c r="BZ10" s="58"/>
      <c r="CA10" s="74"/>
      <c r="CB10" s="59">
        <v>0</v>
      </c>
      <c r="CC10" s="58">
        <v>0</v>
      </c>
      <c r="CD10" s="70">
        <v>0</v>
      </c>
      <c r="CE10" s="80" t="s">
        <v>18</v>
      </c>
      <c r="CG10" s="58" t="s">
        <v>17</v>
      </c>
      <c r="CH10" s="59">
        <v>0</v>
      </c>
      <c r="CI10" s="58">
        <v>0</v>
      </c>
      <c r="CJ10" s="70">
        <v>0</v>
      </c>
      <c r="CK10" s="58"/>
      <c r="CL10" s="58"/>
      <c r="CM10" s="74"/>
      <c r="CN10" s="58"/>
      <c r="CO10" s="58"/>
      <c r="CP10" s="74"/>
      <c r="CQ10" s="58"/>
      <c r="CR10" s="58"/>
      <c r="CS10" s="74"/>
      <c r="CT10" s="58"/>
      <c r="CU10" s="58"/>
      <c r="CV10" s="74"/>
      <c r="CW10" s="59">
        <v>0</v>
      </c>
      <c r="CX10" s="58">
        <v>0</v>
      </c>
      <c r="CY10" s="70">
        <v>0</v>
      </c>
      <c r="CZ10" s="80" t="s">
        <v>18</v>
      </c>
      <c r="DB10" s="58" t="s">
        <v>17</v>
      </c>
      <c r="DC10" s="59">
        <v>0</v>
      </c>
      <c r="DD10" s="58">
        <v>0</v>
      </c>
      <c r="DE10" s="70">
        <v>0</v>
      </c>
      <c r="DF10" s="58"/>
      <c r="DG10" s="58"/>
      <c r="DH10" s="74"/>
      <c r="DI10" s="58"/>
      <c r="DJ10" s="58"/>
      <c r="DK10" s="74"/>
      <c r="DL10" s="58"/>
      <c r="DM10" s="58"/>
      <c r="DN10" s="74"/>
      <c r="DO10" s="58"/>
      <c r="DP10" s="58"/>
      <c r="DQ10" s="74"/>
      <c r="DR10" s="59">
        <v>0</v>
      </c>
      <c r="DS10" s="58">
        <v>0</v>
      </c>
      <c r="DT10" s="70">
        <v>0</v>
      </c>
      <c r="DU10" s="80" t="s">
        <v>18</v>
      </c>
    </row>
    <row r="11" spans="1:125" s="52" customFormat="1" ht="14.25" x14ac:dyDescent="0.25">
      <c r="A11" s="58" t="s">
        <v>19</v>
      </c>
      <c r="B11" s="60"/>
      <c r="C11" s="61"/>
      <c r="D11" s="71"/>
      <c r="E11" s="58"/>
      <c r="F11" s="58"/>
      <c r="G11" s="74"/>
      <c r="H11" s="58"/>
      <c r="I11" s="58"/>
      <c r="J11" s="74"/>
      <c r="K11" s="58"/>
      <c r="L11" s="58"/>
      <c r="M11" s="74"/>
      <c r="N11" s="58"/>
      <c r="O11" s="58"/>
      <c r="P11" s="74"/>
      <c r="Q11" s="60"/>
      <c r="R11" s="61"/>
      <c r="S11" s="71"/>
      <c r="T11" s="80"/>
      <c r="V11" s="58" t="s">
        <v>19</v>
      </c>
      <c r="W11" s="60"/>
      <c r="X11" s="61"/>
      <c r="Y11" s="71"/>
      <c r="Z11" s="58"/>
      <c r="AA11" s="58"/>
      <c r="AB11" s="74"/>
      <c r="AC11" s="58"/>
      <c r="AD11" s="58"/>
      <c r="AE11" s="74"/>
      <c r="AF11" s="58"/>
      <c r="AG11" s="58"/>
      <c r="AH11" s="74"/>
      <c r="AI11" s="58"/>
      <c r="AJ11" s="58"/>
      <c r="AK11" s="74"/>
      <c r="AL11" s="60"/>
      <c r="AM11" s="61"/>
      <c r="AN11" s="71"/>
      <c r="AO11" s="80"/>
      <c r="AQ11" s="58" t="s">
        <v>19</v>
      </c>
      <c r="AR11" s="60"/>
      <c r="AS11" s="61"/>
      <c r="AT11" s="71"/>
      <c r="AU11" s="58"/>
      <c r="AV11" s="58"/>
      <c r="AW11" s="74"/>
      <c r="AX11" s="58"/>
      <c r="AY11" s="58"/>
      <c r="AZ11" s="74"/>
      <c r="BA11" s="58"/>
      <c r="BB11" s="58"/>
      <c r="BC11" s="74"/>
      <c r="BD11" s="58"/>
      <c r="BE11" s="58"/>
      <c r="BF11" s="74"/>
      <c r="BG11" s="60"/>
      <c r="BH11" s="61"/>
      <c r="BI11" s="71"/>
      <c r="BJ11" s="80"/>
      <c r="BL11" s="58" t="s">
        <v>19</v>
      </c>
      <c r="BM11" s="60"/>
      <c r="BN11" s="61"/>
      <c r="BO11" s="71"/>
      <c r="BP11" s="58"/>
      <c r="BQ11" s="58"/>
      <c r="BR11" s="74"/>
      <c r="BS11" s="58"/>
      <c r="BT11" s="58"/>
      <c r="BU11" s="74"/>
      <c r="BV11" s="58"/>
      <c r="BW11" s="58"/>
      <c r="BX11" s="74"/>
      <c r="BY11" s="58"/>
      <c r="BZ11" s="58"/>
      <c r="CA11" s="74"/>
      <c r="CB11" s="60"/>
      <c r="CC11" s="61"/>
      <c r="CD11" s="71"/>
      <c r="CE11" s="80"/>
      <c r="CG11" s="58" t="s">
        <v>19</v>
      </c>
      <c r="CH11" s="60"/>
      <c r="CI11" s="61"/>
      <c r="CJ11" s="71"/>
      <c r="CK11" s="58"/>
      <c r="CL11" s="58"/>
      <c r="CM11" s="74"/>
      <c r="CN11" s="58"/>
      <c r="CO11" s="58"/>
      <c r="CP11" s="74"/>
      <c r="CQ11" s="58"/>
      <c r="CR11" s="58"/>
      <c r="CS11" s="74"/>
      <c r="CT11" s="58"/>
      <c r="CU11" s="58"/>
      <c r="CV11" s="74"/>
      <c r="CW11" s="60"/>
      <c r="CX11" s="61"/>
      <c r="CY11" s="71"/>
      <c r="CZ11" s="80"/>
      <c r="DB11" s="58" t="s">
        <v>19</v>
      </c>
      <c r="DC11" s="60"/>
      <c r="DD11" s="61"/>
      <c r="DE11" s="71"/>
      <c r="DF11" s="58"/>
      <c r="DG11" s="58"/>
      <c r="DH11" s="74"/>
      <c r="DI11" s="58"/>
      <c r="DJ11" s="58"/>
      <c r="DK11" s="74"/>
      <c r="DL11" s="58"/>
      <c r="DM11" s="58"/>
      <c r="DN11" s="74"/>
      <c r="DO11" s="58"/>
      <c r="DP11" s="58"/>
      <c r="DQ11" s="74"/>
      <c r="DR11" s="60"/>
      <c r="DS11" s="61"/>
      <c r="DT11" s="71"/>
      <c r="DU11" s="80"/>
    </row>
    <row r="12" spans="1:125" s="52" customFormat="1" ht="14.25" x14ac:dyDescent="0.25">
      <c r="A12" s="58" t="s">
        <v>20</v>
      </c>
      <c r="B12" s="59">
        <v>1.716</v>
      </c>
      <c r="C12" s="58">
        <v>33.629431067044798</v>
      </c>
      <c r="D12" s="70">
        <v>6.2227239211428103</v>
      </c>
      <c r="E12" s="58"/>
      <c r="F12" s="58"/>
      <c r="G12" s="74"/>
      <c r="H12" s="58"/>
      <c r="I12" s="58"/>
      <c r="J12" s="74"/>
      <c r="K12" s="58"/>
      <c r="L12" s="58"/>
      <c r="M12" s="74"/>
      <c r="N12" s="58"/>
      <c r="O12" s="58"/>
      <c r="P12" s="74"/>
      <c r="Q12" s="59">
        <v>0</v>
      </c>
      <c r="R12" s="58">
        <v>0</v>
      </c>
      <c r="S12" s="70">
        <v>0</v>
      </c>
      <c r="T12" s="80" t="s">
        <v>18</v>
      </c>
      <c r="V12" s="58" t="s">
        <v>20</v>
      </c>
      <c r="W12" s="59">
        <v>1.202</v>
      </c>
      <c r="X12" s="58">
        <v>23.556279803372899</v>
      </c>
      <c r="Y12" s="70">
        <v>8.7584046733237404</v>
      </c>
      <c r="Z12" s="58"/>
      <c r="AA12" s="58"/>
      <c r="AB12" s="74"/>
      <c r="AC12" s="58"/>
      <c r="AD12" s="58"/>
      <c r="AE12" s="74"/>
      <c r="AF12" s="58"/>
      <c r="AG12" s="58"/>
      <c r="AH12" s="74"/>
      <c r="AI12" s="58"/>
      <c r="AJ12" s="58"/>
      <c r="AK12" s="74"/>
      <c r="AL12" s="59">
        <v>0</v>
      </c>
      <c r="AM12" s="58">
        <v>0</v>
      </c>
      <c r="AN12" s="70">
        <v>0</v>
      </c>
      <c r="AO12" s="80" t="s">
        <v>18</v>
      </c>
      <c r="AQ12" s="58" t="s">
        <v>20</v>
      </c>
      <c r="AR12" s="59">
        <v>1.385</v>
      </c>
      <c r="AS12" s="58">
        <v>27.142635214368902</v>
      </c>
      <c r="AT12" s="70">
        <v>6.1458367333304302</v>
      </c>
      <c r="AU12" s="58"/>
      <c r="AV12" s="58"/>
      <c r="AW12" s="74"/>
      <c r="AX12" s="58"/>
      <c r="AY12" s="58"/>
      <c r="AZ12" s="74"/>
      <c r="BA12" s="58"/>
      <c r="BB12" s="58"/>
      <c r="BC12" s="74"/>
      <c r="BD12" s="58"/>
      <c r="BE12" s="58"/>
      <c r="BF12" s="74"/>
      <c r="BG12" s="59">
        <v>0</v>
      </c>
      <c r="BH12" s="58">
        <v>0</v>
      </c>
      <c r="BI12" s="70">
        <v>0</v>
      </c>
      <c r="BJ12" s="80" t="s">
        <v>18</v>
      </c>
      <c r="BL12" s="58" t="s">
        <v>20</v>
      </c>
      <c r="BM12" s="59">
        <v>1.1759999999999999</v>
      </c>
      <c r="BN12" s="58">
        <v>23.0467429690237</v>
      </c>
      <c r="BO12" s="70">
        <v>5.8951105608550698</v>
      </c>
      <c r="BP12" s="58"/>
      <c r="BQ12" s="58"/>
      <c r="BR12" s="74"/>
      <c r="BS12" s="58"/>
      <c r="BT12" s="58"/>
      <c r="BU12" s="74"/>
      <c r="BV12" s="58"/>
      <c r="BW12" s="58"/>
      <c r="BX12" s="74"/>
      <c r="BY12" s="58"/>
      <c r="BZ12" s="58"/>
      <c r="CA12" s="74"/>
      <c r="CB12" s="59">
        <v>0</v>
      </c>
      <c r="CC12" s="58">
        <v>0</v>
      </c>
      <c r="CD12" s="70">
        <v>0</v>
      </c>
      <c r="CE12" s="80" t="s">
        <v>18</v>
      </c>
      <c r="CG12" s="58" t="s">
        <v>20</v>
      </c>
      <c r="CH12" s="59">
        <v>2.7589999999999999</v>
      </c>
      <c r="CI12" s="58">
        <v>54.069697152666997</v>
      </c>
      <c r="CJ12" s="70">
        <v>7.6632680887143501</v>
      </c>
      <c r="CK12" s="58"/>
      <c r="CL12" s="58"/>
      <c r="CM12" s="74"/>
      <c r="CN12" s="58"/>
      <c r="CO12" s="58"/>
      <c r="CP12" s="74"/>
      <c r="CQ12" s="58"/>
      <c r="CR12" s="58"/>
      <c r="CS12" s="74"/>
      <c r="CT12" s="58"/>
      <c r="CU12" s="58"/>
      <c r="CV12" s="74"/>
      <c r="CW12" s="59">
        <v>0</v>
      </c>
      <c r="CX12" s="58">
        <v>0</v>
      </c>
      <c r="CY12" s="70">
        <v>0</v>
      </c>
      <c r="CZ12" s="80" t="s">
        <v>18</v>
      </c>
      <c r="DB12" s="58" t="s">
        <v>20</v>
      </c>
      <c r="DC12" s="59">
        <v>4.9820000000000002</v>
      </c>
      <c r="DD12" s="58">
        <v>97.635096489520507</v>
      </c>
      <c r="DE12" s="70">
        <v>12.0651090682789</v>
      </c>
      <c r="DF12" s="58"/>
      <c r="DG12" s="58"/>
      <c r="DH12" s="74"/>
      <c r="DI12" s="58"/>
      <c r="DJ12" s="58"/>
      <c r="DK12" s="74"/>
      <c r="DL12" s="58"/>
      <c r="DM12" s="58"/>
      <c r="DN12" s="74"/>
      <c r="DO12" s="58"/>
      <c r="DP12" s="58"/>
      <c r="DQ12" s="74"/>
      <c r="DR12" s="59">
        <v>0</v>
      </c>
      <c r="DS12" s="58">
        <v>0</v>
      </c>
      <c r="DT12" s="70">
        <v>0</v>
      </c>
      <c r="DU12" s="80" t="s">
        <v>18</v>
      </c>
    </row>
    <row r="13" spans="1:125" s="52" customFormat="1" ht="12.75" x14ac:dyDescent="0.2">
      <c r="A13" s="53" t="s">
        <v>21</v>
      </c>
      <c r="B13" s="54">
        <v>113.58253644256401</v>
      </c>
      <c r="C13" s="55">
        <v>2225.9417713958701</v>
      </c>
      <c r="D13" s="68"/>
      <c r="E13" s="55"/>
      <c r="F13" s="55"/>
      <c r="G13" s="78"/>
      <c r="H13" s="55"/>
      <c r="I13" s="55"/>
      <c r="J13" s="78"/>
      <c r="K13" s="55"/>
      <c r="L13" s="55"/>
      <c r="M13" s="78"/>
      <c r="N13" s="55"/>
      <c r="O13" s="55"/>
      <c r="P13" s="78"/>
      <c r="Q13" s="54">
        <v>26.112962799999998</v>
      </c>
      <c r="R13" s="55">
        <v>511.75063079190301</v>
      </c>
      <c r="S13" s="68"/>
      <c r="T13" s="81">
        <v>334.96610213286101</v>
      </c>
      <c r="V13" s="53" t="s">
        <v>21</v>
      </c>
      <c r="W13" s="54">
        <v>50.007280625123997</v>
      </c>
      <c r="X13" s="55">
        <v>980.02121015907505</v>
      </c>
      <c r="Y13" s="68"/>
      <c r="Z13" s="55"/>
      <c r="AA13" s="55"/>
      <c r="AB13" s="78"/>
      <c r="AC13" s="55"/>
      <c r="AD13" s="55"/>
      <c r="AE13" s="78"/>
      <c r="AF13" s="55"/>
      <c r="AG13" s="55"/>
      <c r="AH13" s="78"/>
      <c r="AI13" s="55"/>
      <c r="AJ13" s="55"/>
      <c r="AK13" s="78"/>
      <c r="AL13" s="54">
        <v>13.781885900000001</v>
      </c>
      <c r="AM13" s="55">
        <v>270.091481263361</v>
      </c>
      <c r="AN13" s="68"/>
      <c r="AO13" s="81">
        <v>262.847878642821</v>
      </c>
      <c r="AQ13" s="53" t="s">
        <v>21</v>
      </c>
      <c r="AR13" s="54">
        <v>106.500622453208</v>
      </c>
      <c r="AS13" s="55">
        <v>2087.1534623470402</v>
      </c>
      <c r="AT13" s="68"/>
      <c r="AU13" s="55"/>
      <c r="AV13" s="55"/>
      <c r="AW13" s="78"/>
      <c r="AX13" s="55"/>
      <c r="AY13" s="55"/>
      <c r="AZ13" s="78"/>
      <c r="BA13" s="55"/>
      <c r="BB13" s="55"/>
      <c r="BC13" s="78"/>
      <c r="BD13" s="55"/>
      <c r="BE13" s="55"/>
      <c r="BF13" s="78"/>
      <c r="BG13" s="54">
        <v>20.597725499999999</v>
      </c>
      <c r="BH13" s="55">
        <v>403.665378694732</v>
      </c>
      <c r="BI13" s="68"/>
      <c r="BJ13" s="81">
        <v>417.05040176988501</v>
      </c>
      <c r="BL13" s="53" t="s">
        <v>21</v>
      </c>
      <c r="BM13" s="54">
        <v>101.37130507576801</v>
      </c>
      <c r="BN13" s="55">
        <v>1986.6313031596201</v>
      </c>
      <c r="BO13" s="68"/>
      <c r="BP13" s="55"/>
      <c r="BQ13" s="55"/>
      <c r="BR13" s="78"/>
      <c r="BS13" s="55"/>
      <c r="BT13" s="55"/>
      <c r="BU13" s="78"/>
      <c r="BV13" s="55"/>
      <c r="BW13" s="55"/>
      <c r="BX13" s="78"/>
      <c r="BY13" s="55"/>
      <c r="BZ13" s="55"/>
      <c r="CA13" s="78"/>
      <c r="CB13" s="54">
        <v>18.492815400000001</v>
      </c>
      <c r="CC13" s="55">
        <v>362.41425450459502</v>
      </c>
      <c r="CD13" s="68"/>
      <c r="CE13" s="81">
        <v>448.16588433456201</v>
      </c>
      <c r="CG13" s="53" t="s">
        <v>21</v>
      </c>
      <c r="CH13" s="54">
        <v>201.470643354484</v>
      </c>
      <c r="CI13" s="55">
        <v>3948.3351472743502</v>
      </c>
      <c r="CJ13" s="68"/>
      <c r="CK13" s="55"/>
      <c r="CL13" s="55"/>
      <c r="CM13" s="78"/>
      <c r="CN13" s="55"/>
      <c r="CO13" s="55"/>
      <c r="CP13" s="78"/>
      <c r="CQ13" s="55"/>
      <c r="CR13" s="55"/>
      <c r="CS13" s="78"/>
      <c r="CT13" s="55"/>
      <c r="CU13" s="55"/>
      <c r="CV13" s="78"/>
      <c r="CW13" s="54">
        <v>31.123196499999999</v>
      </c>
      <c r="CX13" s="55">
        <v>609.93903920911396</v>
      </c>
      <c r="CY13" s="68"/>
      <c r="CZ13" s="81">
        <v>547.33274859632104</v>
      </c>
      <c r="DB13" s="53" t="s">
        <v>21</v>
      </c>
      <c r="DC13" s="54">
        <v>243.11864578256001</v>
      </c>
      <c r="DD13" s="55">
        <v>4764.5348132038898</v>
      </c>
      <c r="DE13" s="68"/>
      <c r="DF13" s="55"/>
      <c r="DG13" s="55"/>
      <c r="DH13" s="78"/>
      <c r="DI13" s="55"/>
      <c r="DJ13" s="55"/>
      <c r="DK13" s="78"/>
      <c r="DL13" s="55"/>
      <c r="DM13" s="55"/>
      <c r="DN13" s="78"/>
      <c r="DO13" s="55"/>
      <c r="DP13" s="55"/>
      <c r="DQ13" s="78"/>
      <c r="DR13" s="54">
        <v>36.994187799999999</v>
      </c>
      <c r="DS13" s="55">
        <v>724.99620542040202</v>
      </c>
      <c r="DT13" s="68"/>
      <c r="DU13" s="81">
        <v>557.18065523406301</v>
      </c>
    </row>
    <row r="14" spans="1:125" s="52" customFormat="1" ht="12.75" x14ac:dyDescent="0.2">
      <c r="A14" s="56" t="s">
        <v>22</v>
      </c>
      <c r="B14" s="57">
        <v>33.262436442564002</v>
      </c>
      <c r="C14" s="56">
        <v>651.86294491093497</v>
      </c>
      <c r="D14" s="69">
        <v>29.284815680607799</v>
      </c>
      <c r="E14" s="56">
        <v>7.6594775000000004</v>
      </c>
      <c r="F14" s="56">
        <v>150.107150696871</v>
      </c>
      <c r="G14" s="79">
        <v>23.027409652404799</v>
      </c>
      <c r="H14" s="56">
        <v>0</v>
      </c>
      <c r="I14" s="56">
        <v>0</v>
      </c>
      <c r="J14" s="79">
        <v>0</v>
      </c>
      <c r="K14" s="56">
        <v>0</v>
      </c>
      <c r="L14" s="56">
        <v>0</v>
      </c>
      <c r="M14" s="79">
        <v>0</v>
      </c>
      <c r="N14" s="56">
        <v>25.602958942564001</v>
      </c>
      <c r="O14" s="56">
        <v>501.755794214064</v>
      </c>
      <c r="P14" s="79">
        <v>76.972590347595201</v>
      </c>
      <c r="Q14" s="57">
        <v>12.889362800000001</v>
      </c>
      <c r="R14" s="56">
        <v>252.60019684191801</v>
      </c>
      <c r="S14" s="69">
        <v>49.360016704041001</v>
      </c>
      <c r="T14" s="82">
        <v>158.061138930499</v>
      </c>
      <c r="V14" s="56" t="s">
        <v>22</v>
      </c>
      <c r="W14" s="57">
        <v>31.942580625123998</v>
      </c>
      <c r="X14" s="56">
        <v>625.99697741033106</v>
      </c>
      <c r="Y14" s="69">
        <v>63.875860126406899</v>
      </c>
      <c r="Z14" s="56">
        <v>4.8991609</v>
      </c>
      <c r="AA14" s="56">
        <v>96.011651382815401</v>
      </c>
      <c r="AB14" s="79">
        <v>15.337398557418499</v>
      </c>
      <c r="AC14" s="56">
        <v>0</v>
      </c>
      <c r="AD14" s="56">
        <v>0</v>
      </c>
      <c r="AE14" s="79">
        <v>0</v>
      </c>
      <c r="AF14" s="56">
        <v>0</v>
      </c>
      <c r="AG14" s="56">
        <v>0</v>
      </c>
      <c r="AH14" s="79">
        <v>0</v>
      </c>
      <c r="AI14" s="56">
        <v>27.043419725124</v>
      </c>
      <c r="AJ14" s="56">
        <v>529.98532602751595</v>
      </c>
      <c r="AK14" s="79">
        <v>84.662601442581504</v>
      </c>
      <c r="AL14" s="57">
        <v>8.6159859000000001</v>
      </c>
      <c r="AM14" s="56">
        <v>168.852391549347</v>
      </c>
      <c r="AN14" s="69">
        <v>62.516740905538903</v>
      </c>
      <c r="AO14" s="82">
        <v>270.736222132443</v>
      </c>
      <c r="AQ14" s="56" t="s">
        <v>22</v>
      </c>
      <c r="AR14" s="57">
        <v>34.187422453208001</v>
      </c>
      <c r="AS14" s="56">
        <v>669.99042351404296</v>
      </c>
      <c r="AT14" s="69">
        <v>32.100678536624102</v>
      </c>
      <c r="AU14" s="56">
        <v>8.2642536</v>
      </c>
      <c r="AV14" s="56">
        <v>161.95929298471799</v>
      </c>
      <c r="AW14" s="79">
        <v>24.173374320076899</v>
      </c>
      <c r="AX14" s="56">
        <v>0</v>
      </c>
      <c r="AY14" s="56">
        <v>0</v>
      </c>
      <c r="AZ14" s="79">
        <v>0</v>
      </c>
      <c r="BA14" s="56">
        <v>0</v>
      </c>
      <c r="BB14" s="56">
        <v>0</v>
      </c>
      <c r="BC14" s="79">
        <v>0</v>
      </c>
      <c r="BD14" s="56">
        <v>25.923168853208001</v>
      </c>
      <c r="BE14" s="56">
        <v>508.03113052932503</v>
      </c>
      <c r="BF14" s="79">
        <v>75.826625679923097</v>
      </c>
      <c r="BG14" s="57">
        <v>15.059725500000001</v>
      </c>
      <c r="BH14" s="56">
        <v>295.13403297836101</v>
      </c>
      <c r="BI14" s="69">
        <v>73.113536249427099</v>
      </c>
      <c r="BJ14" s="82">
        <v>127.01225499234999</v>
      </c>
      <c r="BL14" s="56" t="s">
        <v>22</v>
      </c>
      <c r="BM14" s="57">
        <v>33.725805075768001</v>
      </c>
      <c r="BN14" s="56">
        <v>660.94384439168402</v>
      </c>
      <c r="BO14" s="69">
        <v>33.269577668513101</v>
      </c>
      <c r="BP14" s="56">
        <v>7.4202417000000001</v>
      </c>
      <c r="BQ14" s="56">
        <v>145.418710227833</v>
      </c>
      <c r="BR14" s="79">
        <v>22.001674039596001</v>
      </c>
      <c r="BS14" s="56">
        <v>0</v>
      </c>
      <c r="BT14" s="56">
        <v>0</v>
      </c>
      <c r="BU14" s="79">
        <v>0</v>
      </c>
      <c r="BV14" s="56">
        <v>0</v>
      </c>
      <c r="BW14" s="56">
        <v>0</v>
      </c>
      <c r="BX14" s="79">
        <v>0</v>
      </c>
      <c r="BY14" s="56">
        <v>26.305563375767999</v>
      </c>
      <c r="BZ14" s="56">
        <v>515.52513416385102</v>
      </c>
      <c r="CA14" s="79">
        <v>77.998325960404003</v>
      </c>
      <c r="CB14" s="57">
        <v>13.083815400000001</v>
      </c>
      <c r="CC14" s="56">
        <v>256.410995389417</v>
      </c>
      <c r="CD14" s="69">
        <v>70.750803038892599</v>
      </c>
      <c r="CE14" s="82">
        <v>157.76735642240899</v>
      </c>
      <c r="CG14" s="56" t="s">
        <v>22</v>
      </c>
      <c r="CH14" s="57">
        <v>36.095143354484001</v>
      </c>
      <c r="CI14" s="56">
        <v>707.37711847011599</v>
      </c>
      <c r="CJ14" s="69">
        <v>17.915832675917599</v>
      </c>
      <c r="CK14" s="56">
        <v>10.117132399999999</v>
      </c>
      <c r="CL14" s="56">
        <v>198.27121599182101</v>
      </c>
      <c r="CM14" s="79">
        <v>28.029068344850302</v>
      </c>
      <c r="CN14" s="56">
        <v>0</v>
      </c>
      <c r="CO14" s="56">
        <v>0</v>
      </c>
      <c r="CP14" s="79">
        <v>0</v>
      </c>
      <c r="CQ14" s="56">
        <v>0</v>
      </c>
      <c r="CR14" s="56">
        <v>0</v>
      </c>
      <c r="CS14" s="79">
        <v>0</v>
      </c>
      <c r="CT14" s="56">
        <v>25.978010954483999</v>
      </c>
      <c r="CU14" s="56">
        <v>509.10590247829498</v>
      </c>
      <c r="CV14" s="79">
        <v>71.970931655149698</v>
      </c>
      <c r="CW14" s="57">
        <v>17.757196499999999</v>
      </c>
      <c r="CX14" s="56">
        <v>347.99791121253998</v>
      </c>
      <c r="CY14" s="69">
        <v>57.054539690356002</v>
      </c>
      <c r="CZ14" s="82">
        <v>103.270506999706</v>
      </c>
      <c r="DB14" s="56" t="s">
        <v>22</v>
      </c>
      <c r="DC14" s="57">
        <v>36.092745782560002</v>
      </c>
      <c r="DD14" s="56">
        <v>707.33013188518305</v>
      </c>
      <c r="DE14" s="69">
        <v>14.845733311150701</v>
      </c>
      <c r="DF14" s="56">
        <v>9.8809676</v>
      </c>
      <c r="DG14" s="56">
        <v>193.642959661948</v>
      </c>
      <c r="DH14" s="79">
        <v>27.376602654527002</v>
      </c>
      <c r="DI14" s="56">
        <v>0</v>
      </c>
      <c r="DJ14" s="56">
        <v>0</v>
      </c>
      <c r="DK14" s="79">
        <v>0</v>
      </c>
      <c r="DL14" s="56">
        <v>0</v>
      </c>
      <c r="DM14" s="56">
        <v>0</v>
      </c>
      <c r="DN14" s="79">
        <v>0</v>
      </c>
      <c r="DO14" s="56">
        <v>26.21177818256</v>
      </c>
      <c r="DP14" s="56">
        <v>513.68717222323403</v>
      </c>
      <c r="DQ14" s="79">
        <v>72.623397345472995</v>
      </c>
      <c r="DR14" s="57">
        <v>17.043287800000002</v>
      </c>
      <c r="DS14" s="56">
        <v>334.00703509668199</v>
      </c>
      <c r="DT14" s="69">
        <v>46.070177002237102</v>
      </c>
      <c r="DU14" s="82">
        <v>111.77102802054399</v>
      </c>
    </row>
    <row r="15" spans="1:125" s="52" customFormat="1" ht="12.75" x14ac:dyDescent="0.2">
      <c r="A15" s="58" t="s">
        <v>23</v>
      </c>
      <c r="B15" s="59">
        <v>33.262436442564002</v>
      </c>
      <c r="C15" s="58">
        <v>651.86294491093497</v>
      </c>
      <c r="D15" s="70">
        <v>100</v>
      </c>
      <c r="E15" s="58">
        <v>7.6594775000000004</v>
      </c>
      <c r="F15" s="58">
        <v>150.107150696871</v>
      </c>
      <c r="G15" s="74">
        <v>23.027409652404799</v>
      </c>
      <c r="H15" s="58">
        <v>0</v>
      </c>
      <c r="I15" s="58">
        <v>0</v>
      </c>
      <c r="J15" s="74">
        <v>0</v>
      </c>
      <c r="K15" s="58">
        <v>0</v>
      </c>
      <c r="L15" s="58">
        <v>0</v>
      </c>
      <c r="M15" s="74">
        <v>0</v>
      </c>
      <c r="N15" s="58">
        <v>25.602958942564001</v>
      </c>
      <c r="O15" s="58">
        <v>501.755794214064</v>
      </c>
      <c r="P15" s="74">
        <v>76.972590347595201</v>
      </c>
      <c r="Q15" s="59">
        <v>12.889362800000001</v>
      </c>
      <c r="R15" s="58">
        <v>252.60019684191801</v>
      </c>
      <c r="S15" s="70">
        <v>100</v>
      </c>
      <c r="T15" s="80">
        <v>158.061138930499</v>
      </c>
      <c r="V15" s="58" t="s">
        <v>23</v>
      </c>
      <c r="W15" s="59">
        <v>31.942580625123998</v>
      </c>
      <c r="X15" s="58">
        <v>625.99697741033106</v>
      </c>
      <c r="Y15" s="70">
        <v>100</v>
      </c>
      <c r="Z15" s="58">
        <v>4.8991609</v>
      </c>
      <c r="AA15" s="58">
        <v>96.011651382815401</v>
      </c>
      <c r="AB15" s="74">
        <v>15.337398557418499</v>
      </c>
      <c r="AC15" s="58">
        <v>0</v>
      </c>
      <c r="AD15" s="58">
        <v>0</v>
      </c>
      <c r="AE15" s="74">
        <v>0</v>
      </c>
      <c r="AF15" s="58">
        <v>0</v>
      </c>
      <c r="AG15" s="58">
        <v>0</v>
      </c>
      <c r="AH15" s="74">
        <v>0</v>
      </c>
      <c r="AI15" s="58">
        <v>27.043419725124</v>
      </c>
      <c r="AJ15" s="58">
        <v>529.98532602751595</v>
      </c>
      <c r="AK15" s="74">
        <v>84.662601442581504</v>
      </c>
      <c r="AL15" s="59">
        <v>8.6159859000000001</v>
      </c>
      <c r="AM15" s="58">
        <v>168.852391549347</v>
      </c>
      <c r="AN15" s="70">
        <v>100</v>
      </c>
      <c r="AO15" s="80">
        <v>270.736222132443</v>
      </c>
      <c r="AQ15" s="58" t="s">
        <v>23</v>
      </c>
      <c r="AR15" s="59">
        <v>34.187422453208001</v>
      </c>
      <c r="AS15" s="58">
        <v>669.99042351404296</v>
      </c>
      <c r="AT15" s="70">
        <v>100</v>
      </c>
      <c r="AU15" s="58">
        <v>8.2642536</v>
      </c>
      <c r="AV15" s="58">
        <v>161.95929298471799</v>
      </c>
      <c r="AW15" s="74">
        <v>24.173374320076899</v>
      </c>
      <c r="AX15" s="58">
        <v>0</v>
      </c>
      <c r="AY15" s="58">
        <v>0</v>
      </c>
      <c r="AZ15" s="74">
        <v>0</v>
      </c>
      <c r="BA15" s="58">
        <v>0</v>
      </c>
      <c r="BB15" s="58">
        <v>0</v>
      </c>
      <c r="BC15" s="74">
        <v>0</v>
      </c>
      <c r="BD15" s="58">
        <v>25.923168853208001</v>
      </c>
      <c r="BE15" s="58">
        <v>508.03113052932503</v>
      </c>
      <c r="BF15" s="74">
        <v>75.826625679923097</v>
      </c>
      <c r="BG15" s="59">
        <v>15.059725500000001</v>
      </c>
      <c r="BH15" s="58">
        <v>295.13403297836101</v>
      </c>
      <c r="BI15" s="70">
        <v>100</v>
      </c>
      <c r="BJ15" s="80">
        <v>127.01225499234999</v>
      </c>
      <c r="BL15" s="58" t="s">
        <v>23</v>
      </c>
      <c r="BM15" s="59">
        <v>33.725805075768001</v>
      </c>
      <c r="BN15" s="58">
        <v>660.94384439168402</v>
      </c>
      <c r="BO15" s="70">
        <v>100</v>
      </c>
      <c r="BP15" s="58">
        <v>7.4202417000000001</v>
      </c>
      <c r="BQ15" s="58">
        <v>145.418710227833</v>
      </c>
      <c r="BR15" s="74">
        <v>22.001674039596001</v>
      </c>
      <c r="BS15" s="58">
        <v>0</v>
      </c>
      <c r="BT15" s="58">
        <v>0</v>
      </c>
      <c r="BU15" s="74">
        <v>0</v>
      </c>
      <c r="BV15" s="58">
        <v>0</v>
      </c>
      <c r="BW15" s="58">
        <v>0</v>
      </c>
      <c r="BX15" s="74">
        <v>0</v>
      </c>
      <c r="BY15" s="58">
        <v>26.305563375767999</v>
      </c>
      <c r="BZ15" s="58">
        <v>515.52513416385102</v>
      </c>
      <c r="CA15" s="74">
        <v>77.998325960404003</v>
      </c>
      <c r="CB15" s="59">
        <v>13.083815400000001</v>
      </c>
      <c r="CC15" s="58">
        <v>256.410995389417</v>
      </c>
      <c r="CD15" s="70">
        <v>100</v>
      </c>
      <c r="CE15" s="80">
        <v>157.76735642240899</v>
      </c>
      <c r="CG15" s="58" t="s">
        <v>23</v>
      </c>
      <c r="CH15" s="59">
        <v>36.095143354484001</v>
      </c>
      <c r="CI15" s="58">
        <v>707.37711847011599</v>
      </c>
      <c r="CJ15" s="70">
        <v>100</v>
      </c>
      <c r="CK15" s="58">
        <v>10.117132399999999</v>
      </c>
      <c r="CL15" s="58">
        <v>198.27121599182101</v>
      </c>
      <c r="CM15" s="74">
        <v>28.029068344850302</v>
      </c>
      <c r="CN15" s="58">
        <v>0</v>
      </c>
      <c r="CO15" s="58">
        <v>0</v>
      </c>
      <c r="CP15" s="74">
        <v>0</v>
      </c>
      <c r="CQ15" s="58">
        <v>0</v>
      </c>
      <c r="CR15" s="58">
        <v>0</v>
      </c>
      <c r="CS15" s="74">
        <v>0</v>
      </c>
      <c r="CT15" s="58">
        <v>25.978010954483999</v>
      </c>
      <c r="CU15" s="58">
        <v>509.10590247829498</v>
      </c>
      <c r="CV15" s="74">
        <v>71.970931655149698</v>
      </c>
      <c r="CW15" s="59">
        <v>17.757196499999999</v>
      </c>
      <c r="CX15" s="58">
        <v>347.99791121253998</v>
      </c>
      <c r="CY15" s="70">
        <v>100</v>
      </c>
      <c r="CZ15" s="80">
        <v>103.270506999706</v>
      </c>
      <c r="DB15" s="58" t="s">
        <v>23</v>
      </c>
      <c r="DC15" s="59">
        <v>36.092745782560002</v>
      </c>
      <c r="DD15" s="58">
        <v>707.33013188518305</v>
      </c>
      <c r="DE15" s="70">
        <v>100</v>
      </c>
      <c r="DF15" s="58">
        <v>9.8809676</v>
      </c>
      <c r="DG15" s="58">
        <v>193.642959661948</v>
      </c>
      <c r="DH15" s="74">
        <v>27.376602654527002</v>
      </c>
      <c r="DI15" s="58">
        <v>0</v>
      </c>
      <c r="DJ15" s="58">
        <v>0</v>
      </c>
      <c r="DK15" s="74">
        <v>0</v>
      </c>
      <c r="DL15" s="58">
        <v>0</v>
      </c>
      <c r="DM15" s="58">
        <v>0</v>
      </c>
      <c r="DN15" s="74">
        <v>0</v>
      </c>
      <c r="DO15" s="58">
        <v>26.21177818256</v>
      </c>
      <c r="DP15" s="58">
        <v>513.68717222323403</v>
      </c>
      <c r="DQ15" s="74">
        <v>72.623397345472995</v>
      </c>
      <c r="DR15" s="59">
        <v>17.043287800000002</v>
      </c>
      <c r="DS15" s="58">
        <v>334.00703509668199</v>
      </c>
      <c r="DT15" s="70">
        <v>100</v>
      </c>
      <c r="DU15" s="80">
        <v>111.77102802054399</v>
      </c>
    </row>
    <row r="16" spans="1:125" s="52" customFormat="1" ht="12.75" x14ac:dyDescent="0.2">
      <c r="A16" s="58" t="s">
        <v>24</v>
      </c>
      <c r="B16" s="59">
        <v>0</v>
      </c>
      <c r="C16" s="58">
        <v>0</v>
      </c>
      <c r="D16" s="70">
        <v>0</v>
      </c>
      <c r="E16" s="58">
        <v>0</v>
      </c>
      <c r="F16" s="58">
        <v>0</v>
      </c>
      <c r="G16" s="74" t="s">
        <v>18</v>
      </c>
      <c r="H16" s="58">
        <v>0</v>
      </c>
      <c r="I16" s="58">
        <v>0</v>
      </c>
      <c r="J16" s="74" t="s">
        <v>18</v>
      </c>
      <c r="K16" s="58">
        <v>0</v>
      </c>
      <c r="L16" s="58">
        <v>0</v>
      </c>
      <c r="M16" s="74" t="s">
        <v>18</v>
      </c>
      <c r="N16" s="58">
        <v>0</v>
      </c>
      <c r="O16" s="58">
        <v>0</v>
      </c>
      <c r="P16" s="74" t="s">
        <v>18</v>
      </c>
      <c r="Q16" s="60">
        <v>0</v>
      </c>
      <c r="R16" s="61">
        <v>0</v>
      </c>
      <c r="S16" s="71">
        <v>0</v>
      </c>
      <c r="T16" s="80" t="s">
        <v>18</v>
      </c>
      <c r="V16" s="58" t="s">
        <v>24</v>
      </c>
      <c r="W16" s="59">
        <v>0</v>
      </c>
      <c r="X16" s="58">
        <v>0</v>
      </c>
      <c r="Y16" s="70">
        <v>0</v>
      </c>
      <c r="Z16" s="58">
        <v>0</v>
      </c>
      <c r="AA16" s="58">
        <v>0</v>
      </c>
      <c r="AB16" s="74" t="s">
        <v>18</v>
      </c>
      <c r="AC16" s="58">
        <v>0</v>
      </c>
      <c r="AD16" s="58">
        <v>0</v>
      </c>
      <c r="AE16" s="74" t="s">
        <v>18</v>
      </c>
      <c r="AF16" s="58">
        <v>0</v>
      </c>
      <c r="AG16" s="58">
        <v>0</v>
      </c>
      <c r="AH16" s="74" t="s">
        <v>18</v>
      </c>
      <c r="AI16" s="58">
        <v>0</v>
      </c>
      <c r="AJ16" s="58">
        <v>0</v>
      </c>
      <c r="AK16" s="74" t="s">
        <v>18</v>
      </c>
      <c r="AL16" s="60">
        <v>0</v>
      </c>
      <c r="AM16" s="61">
        <v>0</v>
      </c>
      <c r="AN16" s="71">
        <v>0</v>
      </c>
      <c r="AO16" s="80" t="s">
        <v>18</v>
      </c>
      <c r="AQ16" s="58" t="s">
        <v>24</v>
      </c>
      <c r="AR16" s="59">
        <v>0</v>
      </c>
      <c r="AS16" s="58">
        <v>0</v>
      </c>
      <c r="AT16" s="70">
        <v>0</v>
      </c>
      <c r="AU16" s="58">
        <v>0</v>
      </c>
      <c r="AV16" s="58">
        <v>0</v>
      </c>
      <c r="AW16" s="74" t="s">
        <v>18</v>
      </c>
      <c r="AX16" s="58">
        <v>0</v>
      </c>
      <c r="AY16" s="58">
        <v>0</v>
      </c>
      <c r="AZ16" s="74" t="s">
        <v>18</v>
      </c>
      <c r="BA16" s="58">
        <v>0</v>
      </c>
      <c r="BB16" s="58">
        <v>0</v>
      </c>
      <c r="BC16" s="74" t="s">
        <v>18</v>
      </c>
      <c r="BD16" s="58">
        <v>0</v>
      </c>
      <c r="BE16" s="58">
        <v>0</v>
      </c>
      <c r="BF16" s="74" t="s">
        <v>18</v>
      </c>
      <c r="BG16" s="60">
        <v>0</v>
      </c>
      <c r="BH16" s="61">
        <v>0</v>
      </c>
      <c r="BI16" s="71">
        <v>0</v>
      </c>
      <c r="BJ16" s="80" t="s">
        <v>18</v>
      </c>
      <c r="BL16" s="58" t="s">
        <v>24</v>
      </c>
      <c r="BM16" s="59">
        <v>0</v>
      </c>
      <c r="BN16" s="58">
        <v>0</v>
      </c>
      <c r="BO16" s="70">
        <v>0</v>
      </c>
      <c r="BP16" s="58">
        <v>0</v>
      </c>
      <c r="BQ16" s="58">
        <v>0</v>
      </c>
      <c r="BR16" s="74" t="s">
        <v>18</v>
      </c>
      <c r="BS16" s="58">
        <v>0</v>
      </c>
      <c r="BT16" s="58">
        <v>0</v>
      </c>
      <c r="BU16" s="74" t="s">
        <v>18</v>
      </c>
      <c r="BV16" s="58">
        <v>0</v>
      </c>
      <c r="BW16" s="58">
        <v>0</v>
      </c>
      <c r="BX16" s="74" t="s">
        <v>18</v>
      </c>
      <c r="BY16" s="58">
        <v>0</v>
      </c>
      <c r="BZ16" s="58">
        <v>0</v>
      </c>
      <c r="CA16" s="74" t="s">
        <v>18</v>
      </c>
      <c r="CB16" s="60">
        <v>0</v>
      </c>
      <c r="CC16" s="61">
        <v>0</v>
      </c>
      <c r="CD16" s="71">
        <v>0</v>
      </c>
      <c r="CE16" s="80" t="s">
        <v>18</v>
      </c>
      <c r="CG16" s="58" t="s">
        <v>24</v>
      </c>
      <c r="CH16" s="59">
        <v>0</v>
      </c>
      <c r="CI16" s="58">
        <v>0</v>
      </c>
      <c r="CJ16" s="70">
        <v>0</v>
      </c>
      <c r="CK16" s="58">
        <v>0</v>
      </c>
      <c r="CL16" s="58">
        <v>0</v>
      </c>
      <c r="CM16" s="74" t="s">
        <v>18</v>
      </c>
      <c r="CN16" s="58">
        <v>0</v>
      </c>
      <c r="CO16" s="58">
        <v>0</v>
      </c>
      <c r="CP16" s="74" t="s">
        <v>18</v>
      </c>
      <c r="CQ16" s="58">
        <v>0</v>
      </c>
      <c r="CR16" s="58">
        <v>0</v>
      </c>
      <c r="CS16" s="74" t="s">
        <v>18</v>
      </c>
      <c r="CT16" s="58">
        <v>0</v>
      </c>
      <c r="CU16" s="58">
        <v>0</v>
      </c>
      <c r="CV16" s="74" t="s">
        <v>18</v>
      </c>
      <c r="CW16" s="60">
        <v>0</v>
      </c>
      <c r="CX16" s="61">
        <v>0</v>
      </c>
      <c r="CY16" s="71">
        <v>0</v>
      </c>
      <c r="CZ16" s="80" t="s">
        <v>18</v>
      </c>
      <c r="DB16" s="58" t="s">
        <v>24</v>
      </c>
      <c r="DC16" s="59">
        <v>0</v>
      </c>
      <c r="DD16" s="58">
        <v>0</v>
      </c>
      <c r="DE16" s="70">
        <v>0</v>
      </c>
      <c r="DF16" s="58">
        <v>0</v>
      </c>
      <c r="DG16" s="58">
        <v>0</v>
      </c>
      <c r="DH16" s="74" t="s">
        <v>18</v>
      </c>
      <c r="DI16" s="58">
        <v>0</v>
      </c>
      <c r="DJ16" s="58">
        <v>0</v>
      </c>
      <c r="DK16" s="74" t="s">
        <v>18</v>
      </c>
      <c r="DL16" s="58">
        <v>0</v>
      </c>
      <c r="DM16" s="58">
        <v>0</v>
      </c>
      <c r="DN16" s="74" t="s">
        <v>18</v>
      </c>
      <c r="DO16" s="58">
        <v>0</v>
      </c>
      <c r="DP16" s="58">
        <v>0</v>
      </c>
      <c r="DQ16" s="74" t="s">
        <v>18</v>
      </c>
      <c r="DR16" s="60">
        <v>0</v>
      </c>
      <c r="DS16" s="61">
        <v>0</v>
      </c>
      <c r="DT16" s="71">
        <v>0</v>
      </c>
      <c r="DU16" s="80" t="s">
        <v>18</v>
      </c>
    </row>
    <row r="17" spans="1:125" s="52" customFormat="1" ht="12.75" x14ac:dyDescent="0.2">
      <c r="A17" s="58" t="s">
        <v>25</v>
      </c>
      <c r="B17" s="59">
        <v>1.4294061</v>
      </c>
      <c r="C17" s="58">
        <v>28.012886892053199</v>
      </c>
      <c r="D17" s="70">
        <v>4.2973583804308202</v>
      </c>
      <c r="E17" s="58">
        <v>1.4294061</v>
      </c>
      <c r="F17" s="58">
        <v>28.012886892053199</v>
      </c>
      <c r="G17" s="74">
        <v>100</v>
      </c>
      <c r="H17" s="58">
        <v>0</v>
      </c>
      <c r="I17" s="58">
        <v>0</v>
      </c>
      <c r="J17" s="74">
        <v>0</v>
      </c>
      <c r="K17" s="58">
        <v>0</v>
      </c>
      <c r="L17" s="58">
        <v>0</v>
      </c>
      <c r="M17" s="74">
        <v>0</v>
      </c>
      <c r="N17" s="58">
        <v>0</v>
      </c>
      <c r="O17" s="58">
        <v>0</v>
      </c>
      <c r="P17" s="74">
        <v>0</v>
      </c>
      <c r="Q17" s="59">
        <v>3.1679469999999998</v>
      </c>
      <c r="R17" s="58">
        <v>62.084064837151097</v>
      </c>
      <c r="S17" s="70">
        <v>24.5779954304646</v>
      </c>
      <c r="T17" s="80">
        <v>-54.879103091055498</v>
      </c>
      <c r="V17" s="58" t="s">
        <v>25</v>
      </c>
      <c r="W17" s="59">
        <v>0.90892329999999999</v>
      </c>
      <c r="X17" s="58">
        <v>17.8126884980075</v>
      </c>
      <c r="Y17" s="70">
        <v>2.84549113506846</v>
      </c>
      <c r="Z17" s="58">
        <v>0.90892329999999999</v>
      </c>
      <c r="AA17" s="58">
        <v>17.8126884980075</v>
      </c>
      <c r="AB17" s="74">
        <v>100</v>
      </c>
      <c r="AC17" s="58">
        <v>0</v>
      </c>
      <c r="AD17" s="58">
        <v>0</v>
      </c>
      <c r="AE17" s="74">
        <v>0</v>
      </c>
      <c r="AF17" s="58">
        <v>0</v>
      </c>
      <c r="AG17" s="58">
        <v>0</v>
      </c>
      <c r="AH17" s="74">
        <v>0</v>
      </c>
      <c r="AI17" s="58">
        <v>0</v>
      </c>
      <c r="AJ17" s="58">
        <v>0</v>
      </c>
      <c r="AK17" s="74">
        <v>0</v>
      </c>
      <c r="AL17" s="59">
        <v>2.0139285</v>
      </c>
      <c r="AM17" s="58">
        <v>39.468105865213801</v>
      </c>
      <c r="AN17" s="70">
        <v>23.3743244635533</v>
      </c>
      <c r="AO17" s="80">
        <v>-54.8681445244953</v>
      </c>
      <c r="AQ17" s="58" t="s">
        <v>25</v>
      </c>
      <c r="AR17" s="59">
        <v>1.8563174</v>
      </c>
      <c r="AS17" s="58">
        <v>36.379311213202698</v>
      </c>
      <c r="AT17" s="70">
        <v>5.4298255521916703</v>
      </c>
      <c r="AU17" s="58">
        <v>1.8563174</v>
      </c>
      <c r="AV17" s="58">
        <v>36.379311213202698</v>
      </c>
      <c r="AW17" s="74">
        <v>100</v>
      </c>
      <c r="AX17" s="58">
        <v>0</v>
      </c>
      <c r="AY17" s="58">
        <v>0</v>
      </c>
      <c r="AZ17" s="74">
        <v>0</v>
      </c>
      <c r="BA17" s="58">
        <v>0</v>
      </c>
      <c r="BB17" s="58">
        <v>0</v>
      </c>
      <c r="BC17" s="74">
        <v>0</v>
      </c>
      <c r="BD17" s="58">
        <v>0</v>
      </c>
      <c r="BE17" s="58">
        <v>0</v>
      </c>
      <c r="BF17" s="74">
        <v>0</v>
      </c>
      <c r="BG17" s="59">
        <v>4.0897259000000004</v>
      </c>
      <c r="BH17" s="58">
        <v>80.148691863145501</v>
      </c>
      <c r="BI17" s="70">
        <v>27.1567094632635</v>
      </c>
      <c r="BJ17" s="80">
        <v>-54.610224611874301</v>
      </c>
      <c r="BL17" s="58" t="s">
        <v>25</v>
      </c>
      <c r="BM17" s="59">
        <v>1.6273588000000001</v>
      </c>
      <c r="BN17" s="58">
        <v>31.892278896240501</v>
      </c>
      <c r="BO17" s="70">
        <v>4.8252630184631498</v>
      </c>
      <c r="BP17" s="58">
        <v>1.6273588000000001</v>
      </c>
      <c r="BQ17" s="58">
        <v>31.892278896240501</v>
      </c>
      <c r="BR17" s="74">
        <v>100</v>
      </c>
      <c r="BS17" s="58">
        <v>0</v>
      </c>
      <c r="BT17" s="58">
        <v>0</v>
      </c>
      <c r="BU17" s="74">
        <v>0</v>
      </c>
      <c r="BV17" s="58">
        <v>0</v>
      </c>
      <c r="BW17" s="58">
        <v>0</v>
      </c>
      <c r="BX17" s="74">
        <v>0</v>
      </c>
      <c r="BY17" s="58">
        <v>0</v>
      </c>
      <c r="BZ17" s="58">
        <v>0</v>
      </c>
      <c r="CA17" s="74">
        <v>0</v>
      </c>
      <c r="CB17" s="59">
        <v>3.5645687000000001</v>
      </c>
      <c r="CC17" s="58">
        <v>69.856886585312097</v>
      </c>
      <c r="CD17" s="70">
        <v>27.244107250244401</v>
      </c>
      <c r="CE17" s="80">
        <v>-54.346263546554702</v>
      </c>
      <c r="CG17" s="58" t="s">
        <v>25</v>
      </c>
      <c r="CH17" s="59">
        <v>2.1978059999999999</v>
      </c>
      <c r="CI17" s="58">
        <v>43.071658144369103</v>
      </c>
      <c r="CJ17" s="70">
        <v>6.08892442513869</v>
      </c>
      <c r="CK17" s="58">
        <v>2.1978059999999999</v>
      </c>
      <c r="CL17" s="58">
        <v>43.071658144369103</v>
      </c>
      <c r="CM17" s="74">
        <v>100</v>
      </c>
      <c r="CN17" s="58">
        <v>0</v>
      </c>
      <c r="CO17" s="58">
        <v>0</v>
      </c>
      <c r="CP17" s="74">
        <v>0</v>
      </c>
      <c r="CQ17" s="58">
        <v>0</v>
      </c>
      <c r="CR17" s="58">
        <v>0</v>
      </c>
      <c r="CS17" s="74">
        <v>0</v>
      </c>
      <c r="CT17" s="58">
        <v>0</v>
      </c>
      <c r="CU17" s="58">
        <v>0</v>
      </c>
      <c r="CV17" s="74">
        <v>0</v>
      </c>
      <c r="CW17" s="59">
        <v>4.8579761000000001</v>
      </c>
      <c r="CX17" s="58">
        <v>95.204529359149802</v>
      </c>
      <c r="CY17" s="70">
        <v>27.357787587697199</v>
      </c>
      <c r="CZ17" s="80">
        <v>-54.758814066623302</v>
      </c>
      <c r="DB17" s="58" t="s">
        <v>25</v>
      </c>
      <c r="DC17" s="59">
        <v>1.6927961</v>
      </c>
      <c r="DD17" s="58">
        <v>33.1746909997158</v>
      </c>
      <c r="DE17" s="70">
        <v>4.6901283437902297</v>
      </c>
      <c r="DF17" s="58">
        <v>1.6927961</v>
      </c>
      <c r="DG17" s="58">
        <v>33.1746909997158</v>
      </c>
      <c r="DH17" s="74">
        <v>100</v>
      </c>
      <c r="DI17" s="58">
        <v>0</v>
      </c>
      <c r="DJ17" s="58">
        <v>0</v>
      </c>
      <c r="DK17" s="74">
        <v>0</v>
      </c>
      <c r="DL17" s="58">
        <v>0</v>
      </c>
      <c r="DM17" s="58">
        <v>0</v>
      </c>
      <c r="DN17" s="74">
        <v>0</v>
      </c>
      <c r="DO17" s="58">
        <v>0</v>
      </c>
      <c r="DP17" s="58">
        <v>0</v>
      </c>
      <c r="DQ17" s="74">
        <v>0</v>
      </c>
      <c r="DR17" s="59">
        <v>3.7478189</v>
      </c>
      <c r="DS17" s="58">
        <v>73.448145308460198</v>
      </c>
      <c r="DT17" s="70">
        <v>21.989999488244301</v>
      </c>
      <c r="DU17" s="80">
        <v>-54.832500044225696</v>
      </c>
    </row>
    <row r="18" spans="1:125" s="52" customFormat="1" ht="12.75" x14ac:dyDescent="0.2">
      <c r="A18" s="58" t="s">
        <v>26</v>
      </c>
      <c r="B18" s="59">
        <v>1.9522588000000001</v>
      </c>
      <c r="C18" s="58">
        <v>38.259529568549901</v>
      </c>
      <c r="D18" s="70">
        <v>5.8692597680601901</v>
      </c>
      <c r="E18" s="58">
        <v>1.9522588000000001</v>
      </c>
      <c r="F18" s="58">
        <v>38.259529568549901</v>
      </c>
      <c r="G18" s="74">
        <v>100</v>
      </c>
      <c r="H18" s="58">
        <v>0</v>
      </c>
      <c r="I18" s="58">
        <v>0</v>
      </c>
      <c r="J18" s="74">
        <v>0</v>
      </c>
      <c r="K18" s="58">
        <v>0</v>
      </c>
      <c r="L18" s="58">
        <v>0</v>
      </c>
      <c r="M18" s="74">
        <v>0</v>
      </c>
      <c r="N18" s="58">
        <v>0</v>
      </c>
      <c r="O18" s="58">
        <v>0</v>
      </c>
      <c r="P18" s="74">
        <v>0</v>
      </c>
      <c r="Q18" s="59">
        <v>3.2393724000000002</v>
      </c>
      <c r="R18" s="58">
        <v>63.483829152848202</v>
      </c>
      <c r="S18" s="70">
        <v>25.132137641435602</v>
      </c>
      <c r="T18" s="80">
        <v>-39.733424906627</v>
      </c>
      <c r="V18" s="58" t="s">
        <v>26</v>
      </c>
      <c r="W18" s="59">
        <v>1.1226038</v>
      </c>
      <c r="X18" s="58">
        <v>22.000307172320799</v>
      </c>
      <c r="Y18" s="70">
        <v>3.5144430350659599</v>
      </c>
      <c r="Z18" s="58">
        <v>1.1226038</v>
      </c>
      <c r="AA18" s="58">
        <v>22.000307172320799</v>
      </c>
      <c r="AB18" s="74">
        <v>100</v>
      </c>
      <c r="AC18" s="58">
        <v>0</v>
      </c>
      <c r="AD18" s="58">
        <v>0</v>
      </c>
      <c r="AE18" s="74">
        <v>0</v>
      </c>
      <c r="AF18" s="58">
        <v>0</v>
      </c>
      <c r="AG18" s="58">
        <v>0</v>
      </c>
      <c r="AH18" s="74">
        <v>0</v>
      </c>
      <c r="AI18" s="58">
        <v>0</v>
      </c>
      <c r="AJ18" s="58">
        <v>0</v>
      </c>
      <c r="AK18" s="74">
        <v>0</v>
      </c>
      <c r="AL18" s="59">
        <v>2.0411100000000002</v>
      </c>
      <c r="AM18" s="58">
        <v>40.000797229170097</v>
      </c>
      <c r="AN18" s="70">
        <v>23.689801999327798</v>
      </c>
      <c r="AO18" s="80">
        <v>-45.000328252764398</v>
      </c>
      <c r="AQ18" s="58" t="s">
        <v>26</v>
      </c>
      <c r="AR18" s="59">
        <v>1.9130763</v>
      </c>
      <c r="AS18" s="58">
        <v>37.491647760400397</v>
      </c>
      <c r="AT18" s="70">
        <v>5.5958483053772499</v>
      </c>
      <c r="AU18" s="58">
        <v>1.9130763</v>
      </c>
      <c r="AV18" s="58">
        <v>37.491647760400397</v>
      </c>
      <c r="AW18" s="74">
        <v>100</v>
      </c>
      <c r="AX18" s="58">
        <v>0</v>
      </c>
      <c r="AY18" s="58">
        <v>0</v>
      </c>
      <c r="AZ18" s="74">
        <v>0</v>
      </c>
      <c r="BA18" s="58">
        <v>0</v>
      </c>
      <c r="BB18" s="58">
        <v>0</v>
      </c>
      <c r="BC18" s="74">
        <v>0</v>
      </c>
      <c r="BD18" s="58">
        <v>0</v>
      </c>
      <c r="BE18" s="58">
        <v>0</v>
      </c>
      <c r="BF18" s="74">
        <v>0</v>
      </c>
      <c r="BG18" s="59">
        <v>3.4733478999999998</v>
      </c>
      <c r="BH18" s="58">
        <v>68.069180521512095</v>
      </c>
      <c r="BI18" s="70">
        <v>23.0638194567358</v>
      </c>
      <c r="BJ18" s="80">
        <v>-44.921258823511501</v>
      </c>
      <c r="BL18" s="58" t="s">
        <v>26</v>
      </c>
      <c r="BM18" s="59">
        <v>1.8367236</v>
      </c>
      <c r="BN18" s="58">
        <v>35.9953203353231</v>
      </c>
      <c r="BO18" s="70">
        <v>5.4460481992161096</v>
      </c>
      <c r="BP18" s="58">
        <v>1.8367236</v>
      </c>
      <c r="BQ18" s="58">
        <v>35.9953203353231</v>
      </c>
      <c r="BR18" s="74">
        <v>100</v>
      </c>
      <c r="BS18" s="58">
        <v>0</v>
      </c>
      <c r="BT18" s="58">
        <v>0</v>
      </c>
      <c r="BU18" s="74">
        <v>0</v>
      </c>
      <c r="BV18" s="58">
        <v>0</v>
      </c>
      <c r="BW18" s="58">
        <v>0</v>
      </c>
      <c r="BX18" s="74">
        <v>0</v>
      </c>
      <c r="BY18" s="58">
        <v>0</v>
      </c>
      <c r="BZ18" s="58">
        <v>0</v>
      </c>
      <c r="CA18" s="74">
        <v>0</v>
      </c>
      <c r="CB18" s="59">
        <v>3.0571796</v>
      </c>
      <c r="CC18" s="58">
        <v>59.913292900801601</v>
      </c>
      <c r="CD18" s="70">
        <v>23.3661168897262</v>
      </c>
      <c r="CE18" s="80">
        <v>-39.920978146000998</v>
      </c>
      <c r="CG18" s="58" t="s">
        <v>26</v>
      </c>
      <c r="CH18" s="59">
        <v>2.2859969000000002</v>
      </c>
      <c r="CI18" s="58">
        <v>44.799985529153901</v>
      </c>
      <c r="CJ18" s="70">
        <v>6.3332534173631903</v>
      </c>
      <c r="CK18" s="58">
        <v>2.2859969000000002</v>
      </c>
      <c r="CL18" s="58">
        <v>44.799985529153901</v>
      </c>
      <c r="CM18" s="74">
        <v>100</v>
      </c>
      <c r="CN18" s="58">
        <v>0</v>
      </c>
      <c r="CO18" s="58">
        <v>0</v>
      </c>
      <c r="CP18" s="74">
        <v>0</v>
      </c>
      <c r="CQ18" s="58">
        <v>0</v>
      </c>
      <c r="CR18" s="58">
        <v>0</v>
      </c>
      <c r="CS18" s="74">
        <v>0</v>
      </c>
      <c r="CT18" s="58">
        <v>0</v>
      </c>
      <c r="CU18" s="58">
        <v>0</v>
      </c>
      <c r="CV18" s="74">
        <v>0</v>
      </c>
      <c r="CW18" s="59">
        <v>3.8959980999999999</v>
      </c>
      <c r="CX18" s="58">
        <v>76.352097634782893</v>
      </c>
      <c r="CY18" s="70">
        <v>21.940389633014401</v>
      </c>
      <c r="CZ18" s="80">
        <v>-41.324486272208397</v>
      </c>
      <c r="DB18" s="58" t="s">
        <v>26</v>
      </c>
      <c r="DC18" s="59">
        <v>2.5291397</v>
      </c>
      <c r="DD18" s="58">
        <v>49.5649937063382</v>
      </c>
      <c r="DE18" s="70">
        <v>7.0073352557789601</v>
      </c>
      <c r="DF18" s="58">
        <v>2.5291397</v>
      </c>
      <c r="DG18" s="58">
        <v>49.5649937063382</v>
      </c>
      <c r="DH18" s="74">
        <v>100</v>
      </c>
      <c r="DI18" s="58">
        <v>0</v>
      </c>
      <c r="DJ18" s="58">
        <v>0</v>
      </c>
      <c r="DK18" s="74">
        <v>0</v>
      </c>
      <c r="DL18" s="58">
        <v>0</v>
      </c>
      <c r="DM18" s="58">
        <v>0</v>
      </c>
      <c r="DN18" s="74">
        <v>0</v>
      </c>
      <c r="DO18" s="58">
        <v>0</v>
      </c>
      <c r="DP18" s="58">
        <v>0</v>
      </c>
      <c r="DQ18" s="74">
        <v>0</v>
      </c>
      <c r="DR18" s="59">
        <v>4.5328901999999998</v>
      </c>
      <c r="DS18" s="58">
        <v>88.833635498474905</v>
      </c>
      <c r="DT18" s="70">
        <v>26.5963366528376</v>
      </c>
      <c r="DU18" s="80">
        <v>-44.204699685864902</v>
      </c>
    </row>
    <row r="19" spans="1:125" s="52" customFormat="1" ht="12.75" x14ac:dyDescent="0.2">
      <c r="A19" s="58" t="s">
        <v>27</v>
      </c>
      <c r="B19" s="59">
        <v>4.2778125999999999</v>
      </c>
      <c r="C19" s="58">
        <v>83.834734236267906</v>
      </c>
      <c r="D19" s="70">
        <v>12.8607915039138</v>
      </c>
      <c r="E19" s="58">
        <v>4.2778125999999999</v>
      </c>
      <c r="F19" s="58">
        <v>83.834734236267906</v>
      </c>
      <c r="G19" s="74">
        <v>100</v>
      </c>
      <c r="H19" s="58">
        <v>0</v>
      </c>
      <c r="I19" s="58">
        <v>0</v>
      </c>
      <c r="J19" s="74">
        <v>0</v>
      </c>
      <c r="K19" s="58">
        <v>0</v>
      </c>
      <c r="L19" s="58">
        <v>0</v>
      </c>
      <c r="M19" s="74">
        <v>0</v>
      </c>
      <c r="N19" s="58">
        <v>0</v>
      </c>
      <c r="O19" s="58">
        <v>0</v>
      </c>
      <c r="P19" s="74">
        <v>0</v>
      </c>
      <c r="Q19" s="59">
        <v>6.4820437000000002</v>
      </c>
      <c r="R19" s="58">
        <v>127.03230873119</v>
      </c>
      <c r="S19" s="70">
        <v>50.289869255600401</v>
      </c>
      <c r="T19" s="80">
        <v>-34.005187283757401</v>
      </c>
      <c r="V19" s="58" t="s">
        <v>27</v>
      </c>
      <c r="W19" s="59">
        <v>2.8676341000000001</v>
      </c>
      <c r="X19" s="58">
        <v>56.198661591758203</v>
      </c>
      <c r="Y19" s="70">
        <v>8.9774653264692805</v>
      </c>
      <c r="Z19" s="58">
        <v>2.8676341000000001</v>
      </c>
      <c r="AA19" s="58">
        <v>56.198661591758203</v>
      </c>
      <c r="AB19" s="74">
        <v>100</v>
      </c>
      <c r="AC19" s="58">
        <v>0</v>
      </c>
      <c r="AD19" s="58">
        <v>0</v>
      </c>
      <c r="AE19" s="74">
        <v>0</v>
      </c>
      <c r="AF19" s="58">
        <v>0</v>
      </c>
      <c r="AG19" s="58">
        <v>0</v>
      </c>
      <c r="AH19" s="74">
        <v>0</v>
      </c>
      <c r="AI19" s="58">
        <v>0</v>
      </c>
      <c r="AJ19" s="58">
        <v>0</v>
      </c>
      <c r="AK19" s="74">
        <v>0</v>
      </c>
      <c r="AL19" s="59">
        <v>4.5609469999999996</v>
      </c>
      <c r="AM19" s="58">
        <v>89.383480615935198</v>
      </c>
      <c r="AN19" s="70">
        <v>52.935868894585802</v>
      </c>
      <c r="AO19" s="80">
        <v>-37.126344594664197</v>
      </c>
      <c r="AQ19" s="58" t="s">
        <v>27</v>
      </c>
      <c r="AR19" s="59">
        <v>4.4948604999999997</v>
      </c>
      <c r="AS19" s="58">
        <v>88.088345769657593</v>
      </c>
      <c r="AT19" s="70">
        <v>13.1477022175394</v>
      </c>
      <c r="AU19" s="58">
        <v>4.4948604999999997</v>
      </c>
      <c r="AV19" s="58">
        <v>88.088345769657593</v>
      </c>
      <c r="AW19" s="74">
        <v>100</v>
      </c>
      <c r="AX19" s="58">
        <v>0</v>
      </c>
      <c r="AY19" s="58">
        <v>0</v>
      </c>
      <c r="AZ19" s="74">
        <v>0</v>
      </c>
      <c r="BA19" s="58">
        <v>0</v>
      </c>
      <c r="BB19" s="58">
        <v>0</v>
      </c>
      <c r="BC19" s="74">
        <v>0</v>
      </c>
      <c r="BD19" s="58">
        <v>0</v>
      </c>
      <c r="BE19" s="58">
        <v>0</v>
      </c>
      <c r="BF19" s="74">
        <v>0</v>
      </c>
      <c r="BG19" s="59">
        <v>7.4966514000000002</v>
      </c>
      <c r="BH19" s="58">
        <v>146.916154714432</v>
      </c>
      <c r="BI19" s="70">
        <v>49.779469087932597</v>
      </c>
      <c r="BJ19" s="80">
        <v>-40.041756510113302</v>
      </c>
      <c r="BL19" s="58" t="s">
        <v>27</v>
      </c>
      <c r="BM19" s="59">
        <v>3.9561594000000002</v>
      </c>
      <c r="BN19" s="58">
        <v>77.531112956026405</v>
      </c>
      <c r="BO19" s="70">
        <v>11.730363118425601</v>
      </c>
      <c r="BP19" s="58">
        <v>3.9561594000000002</v>
      </c>
      <c r="BQ19" s="58">
        <v>77.531112956026405</v>
      </c>
      <c r="BR19" s="74">
        <v>100</v>
      </c>
      <c r="BS19" s="58">
        <v>0</v>
      </c>
      <c r="BT19" s="58">
        <v>0</v>
      </c>
      <c r="BU19" s="74">
        <v>0</v>
      </c>
      <c r="BV19" s="58">
        <v>0</v>
      </c>
      <c r="BW19" s="58">
        <v>0</v>
      </c>
      <c r="BX19" s="74">
        <v>0</v>
      </c>
      <c r="BY19" s="58">
        <v>0</v>
      </c>
      <c r="BZ19" s="58">
        <v>0</v>
      </c>
      <c r="CA19" s="74">
        <v>0</v>
      </c>
      <c r="CB19" s="59">
        <v>6.4620674999999999</v>
      </c>
      <c r="CC19" s="58">
        <v>126.64082374233099</v>
      </c>
      <c r="CD19" s="70">
        <v>49.3897789172415</v>
      </c>
      <c r="CE19" s="80">
        <v>-38.7787360624135</v>
      </c>
      <c r="CG19" s="58" t="s">
        <v>27</v>
      </c>
      <c r="CH19" s="59">
        <v>5.6333295999999997</v>
      </c>
      <c r="CI19" s="58">
        <v>110.399574278055</v>
      </c>
      <c r="CJ19" s="70">
        <v>15.606890779394</v>
      </c>
      <c r="CK19" s="58">
        <v>5.6333295999999997</v>
      </c>
      <c r="CL19" s="58">
        <v>110.399574278055</v>
      </c>
      <c r="CM19" s="74">
        <v>100</v>
      </c>
      <c r="CN19" s="58">
        <v>0</v>
      </c>
      <c r="CO19" s="58">
        <v>0</v>
      </c>
      <c r="CP19" s="74">
        <v>0</v>
      </c>
      <c r="CQ19" s="58">
        <v>0</v>
      </c>
      <c r="CR19" s="58">
        <v>0</v>
      </c>
      <c r="CS19" s="74">
        <v>0</v>
      </c>
      <c r="CT19" s="58">
        <v>0</v>
      </c>
      <c r="CU19" s="58">
        <v>0</v>
      </c>
      <c r="CV19" s="74">
        <v>0</v>
      </c>
      <c r="CW19" s="59">
        <v>9.0032219999999992</v>
      </c>
      <c r="CX19" s="58">
        <v>176.44127833933601</v>
      </c>
      <c r="CY19" s="70">
        <v>50.701821089832499</v>
      </c>
      <c r="CZ19" s="80">
        <v>-37.429849002945801</v>
      </c>
      <c r="DB19" s="58" t="s">
        <v>27</v>
      </c>
      <c r="DC19" s="59">
        <v>5.6590316999999999</v>
      </c>
      <c r="DD19" s="58">
        <v>110.90327299613701</v>
      </c>
      <c r="DE19" s="70">
        <v>15.679138777893799</v>
      </c>
      <c r="DF19" s="58">
        <v>5.6590316999999999</v>
      </c>
      <c r="DG19" s="58">
        <v>110.90327299613701</v>
      </c>
      <c r="DH19" s="74">
        <v>100</v>
      </c>
      <c r="DI19" s="58">
        <v>0</v>
      </c>
      <c r="DJ19" s="58">
        <v>0</v>
      </c>
      <c r="DK19" s="74">
        <v>0</v>
      </c>
      <c r="DL19" s="58">
        <v>0</v>
      </c>
      <c r="DM19" s="58">
        <v>0</v>
      </c>
      <c r="DN19" s="74">
        <v>0</v>
      </c>
      <c r="DO19" s="58">
        <v>0</v>
      </c>
      <c r="DP19" s="58">
        <v>0</v>
      </c>
      <c r="DQ19" s="74">
        <v>0</v>
      </c>
      <c r="DR19" s="59">
        <v>8.7625782000000001</v>
      </c>
      <c r="DS19" s="58">
        <v>171.72524449096099</v>
      </c>
      <c r="DT19" s="70">
        <v>51.4136609252119</v>
      </c>
      <c r="DU19" s="80">
        <v>-35.418188907004598</v>
      </c>
    </row>
    <row r="20" spans="1:125" s="52" customFormat="1" ht="12.75" x14ac:dyDescent="0.2">
      <c r="A20" s="58" t="s">
        <v>28</v>
      </c>
      <c r="B20" s="59">
        <v>25.602958942564001</v>
      </c>
      <c r="C20" s="58">
        <v>501.755794214064</v>
      </c>
      <c r="D20" s="70">
        <v>76.972590347595201</v>
      </c>
      <c r="E20" s="58">
        <v>0</v>
      </c>
      <c r="F20" s="58">
        <v>0</v>
      </c>
      <c r="G20" s="74">
        <v>0</v>
      </c>
      <c r="H20" s="58">
        <v>0</v>
      </c>
      <c r="I20" s="58">
        <v>0</v>
      </c>
      <c r="J20" s="74">
        <v>0</v>
      </c>
      <c r="K20" s="58">
        <v>0</v>
      </c>
      <c r="L20" s="58">
        <v>0</v>
      </c>
      <c r="M20" s="74">
        <v>0</v>
      </c>
      <c r="N20" s="58">
        <v>25.602958942564001</v>
      </c>
      <c r="O20" s="58">
        <v>501.755794214064</v>
      </c>
      <c r="P20" s="74">
        <v>100</v>
      </c>
      <c r="Q20" s="59">
        <v>0</v>
      </c>
      <c r="R20" s="58">
        <v>0</v>
      </c>
      <c r="S20" s="70">
        <v>0</v>
      </c>
      <c r="T20" s="80" t="s">
        <v>18</v>
      </c>
      <c r="V20" s="58" t="s">
        <v>28</v>
      </c>
      <c r="W20" s="59">
        <v>27.043419725124</v>
      </c>
      <c r="X20" s="58">
        <v>529.98532602751595</v>
      </c>
      <c r="Y20" s="70">
        <v>84.662601442581504</v>
      </c>
      <c r="Z20" s="58">
        <v>0</v>
      </c>
      <c r="AA20" s="58">
        <v>0</v>
      </c>
      <c r="AB20" s="74">
        <v>0</v>
      </c>
      <c r="AC20" s="58">
        <v>0</v>
      </c>
      <c r="AD20" s="58">
        <v>0</v>
      </c>
      <c r="AE20" s="74">
        <v>0</v>
      </c>
      <c r="AF20" s="58">
        <v>0</v>
      </c>
      <c r="AG20" s="58">
        <v>0</v>
      </c>
      <c r="AH20" s="74">
        <v>0</v>
      </c>
      <c r="AI20" s="58">
        <v>27.043419725124</v>
      </c>
      <c r="AJ20" s="58">
        <v>529.98532602751595</v>
      </c>
      <c r="AK20" s="74">
        <v>100</v>
      </c>
      <c r="AL20" s="59">
        <v>0</v>
      </c>
      <c r="AM20" s="58">
        <v>0</v>
      </c>
      <c r="AN20" s="70">
        <v>0</v>
      </c>
      <c r="AO20" s="80" t="s">
        <v>18</v>
      </c>
      <c r="AQ20" s="58" t="s">
        <v>28</v>
      </c>
      <c r="AR20" s="59">
        <v>25.923168853208001</v>
      </c>
      <c r="AS20" s="58">
        <v>508.03113052932503</v>
      </c>
      <c r="AT20" s="70">
        <v>75.826625679923097</v>
      </c>
      <c r="AU20" s="58">
        <v>0</v>
      </c>
      <c r="AV20" s="58">
        <v>0</v>
      </c>
      <c r="AW20" s="74">
        <v>0</v>
      </c>
      <c r="AX20" s="58">
        <v>0</v>
      </c>
      <c r="AY20" s="58">
        <v>0</v>
      </c>
      <c r="AZ20" s="74">
        <v>0</v>
      </c>
      <c r="BA20" s="58">
        <v>0</v>
      </c>
      <c r="BB20" s="58">
        <v>0</v>
      </c>
      <c r="BC20" s="74">
        <v>0</v>
      </c>
      <c r="BD20" s="58">
        <v>25.923168853208001</v>
      </c>
      <c r="BE20" s="58">
        <v>508.03113052932503</v>
      </c>
      <c r="BF20" s="74">
        <v>100</v>
      </c>
      <c r="BG20" s="59">
        <v>0</v>
      </c>
      <c r="BH20" s="58">
        <v>0</v>
      </c>
      <c r="BI20" s="70">
        <v>0</v>
      </c>
      <c r="BJ20" s="80" t="s">
        <v>18</v>
      </c>
      <c r="BL20" s="58" t="s">
        <v>28</v>
      </c>
      <c r="BM20" s="59">
        <v>26.305563375767999</v>
      </c>
      <c r="BN20" s="58">
        <v>515.52513416385102</v>
      </c>
      <c r="BO20" s="70">
        <v>77.998325960404003</v>
      </c>
      <c r="BP20" s="58">
        <v>0</v>
      </c>
      <c r="BQ20" s="58">
        <v>0</v>
      </c>
      <c r="BR20" s="74">
        <v>0</v>
      </c>
      <c r="BS20" s="58">
        <v>0</v>
      </c>
      <c r="BT20" s="58">
        <v>0</v>
      </c>
      <c r="BU20" s="74">
        <v>0</v>
      </c>
      <c r="BV20" s="58">
        <v>0</v>
      </c>
      <c r="BW20" s="58">
        <v>0</v>
      </c>
      <c r="BX20" s="74">
        <v>0</v>
      </c>
      <c r="BY20" s="58">
        <v>26.305563375767999</v>
      </c>
      <c r="BZ20" s="58">
        <v>515.52513416385102</v>
      </c>
      <c r="CA20" s="74">
        <v>100</v>
      </c>
      <c r="CB20" s="59">
        <v>0</v>
      </c>
      <c r="CC20" s="58">
        <v>0</v>
      </c>
      <c r="CD20" s="70">
        <v>0</v>
      </c>
      <c r="CE20" s="80" t="s">
        <v>18</v>
      </c>
      <c r="CG20" s="58" t="s">
        <v>28</v>
      </c>
      <c r="CH20" s="59">
        <v>25.978010954483999</v>
      </c>
      <c r="CI20" s="58">
        <v>509.10590247829498</v>
      </c>
      <c r="CJ20" s="70">
        <v>71.970931655149698</v>
      </c>
      <c r="CK20" s="58">
        <v>0</v>
      </c>
      <c r="CL20" s="58">
        <v>0</v>
      </c>
      <c r="CM20" s="74">
        <v>0</v>
      </c>
      <c r="CN20" s="58">
        <v>0</v>
      </c>
      <c r="CO20" s="58">
        <v>0</v>
      </c>
      <c r="CP20" s="74">
        <v>0</v>
      </c>
      <c r="CQ20" s="58">
        <v>0</v>
      </c>
      <c r="CR20" s="58">
        <v>0</v>
      </c>
      <c r="CS20" s="74">
        <v>0</v>
      </c>
      <c r="CT20" s="58">
        <v>25.978010954483999</v>
      </c>
      <c r="CU20" s="58">
        <v>509.10590247829498</v>
      </c>
      <c r="CV20" s="74">
        <v>100</v>
      </c>
      <c r="CW20" s="59">
        <v>0</v>
      </c>
      <c r="CX20" s="58">
        <v>0</v>
      </c>
      <c r="CY20" s="70">
        <v>0</v>
      </c>
      <c r="CZ20" s="80" t="s">
        <v>18</v>
      </c>
      <c r="DB20" s="58" t="s">
        <v>28</v>
      </c>
      <c r="DC20" s="59">
        <v>26.21177818256</v>
      </c>
      <c r="DD20" s="58">
        <v>513.68717222323403</v>
      </c>
      <c r="DE20" s="70">
        <v>72.623397345472995</v>
      </c>
      <c r="DF20" s="58">
        <v>0</v>
      </c>
      <c r="DG20" s="58">
        <v>0</v>
      </c>
      <c r="DH20" s="74">
        <v>0</v>
      </c>
      <c r="DI20" s="58">
        <v>0</v>
      </c>
      <c r="DJ20" s="58">
        <v>0</v>
      </c>
      <c r="DK20" s="74">
        <v>0</v>
      </c>
      <c r="DL20" s="58">
        <v>0</v>
      </c>
      <c r="DM20" s="58">
        <v>0</v>
      </c>
      <c r="DN20" s="74">
        <v>0</v>
      </c>
      <c r="DO20" s="58">
        <v>26.21177818256</v>
      </c>
      <c r="DP20" s="58">
        <v>513.68717222323403</v>
      </c>
      <c r="DQ20" s="74">
        <v>100</v>
      </c>
      <c r="DR20" s="59">
        <v>0</v>
      </c>
      <c r="DS20" s="58">
        <v>0</v>
      </c>
      <c r="DT20" s="70">
        <v>0</v>
      </c>
      <c r="DU20" s="80" t="s">
        <v>18</v>
      </c>
    </row>
    <row r="21" spans="1:125" s="52" customFormat="1" ht="12.75" x14ac:dyDescent="0.2">
      <c r="A21" s="56" t="s">
        <v>29</v>
      </c>
      <c r="B21" s="57">
        <v>80.320099999999996</v>
      </c>
      <c r="C21" s="56">
        <v>1574.07882648493</v>
      </c>
      <c r="D21" s="69">
        <v>70.715184319392307</v>
      </c>
      <c r="E21" s="56"/>
      <c r="F21" s="56"/>
      <c r="G21" s="79"/>
      <c r="H21" s="56"/>
      <c r="I21" s="56"/>
      <c r="J21" s="79"/>
      <c r="K21" s="56"/>
      <c r="L21" s="56"/>
      <c r="M21" s="79"/>
      <c r="N21" s="56"/>
      <c r="O21" s="56"/>
      <c r="P21" s="79"/>
      <c r="Q21" s="57">
        <v>13.223599999999999</v>
      </c>
      <c r="R21" s="56">
        <v>259.15043394998497</v>
      </c>
      <c r="S21" s="69">
        <v>50.639983295958999</v>
      </c>
      <c r="T21" s="82">
        <v>507.399649112193</v>
      </c>
      <c r="V21" s="56" t="s">
        <v>29</v>
      </c>
      <c r="W21" s="57">
        <v>18.064699999999998</v>
      </c>
      <c r="X21" s="56">
        <v>354.024232748744</v>
      </c>
      <c r="Y21" s="69">
        <v>36.124139873593101</v>
      </c>
      <c r="Z21" s="56"/>
      <c r="AA21" s="56"/>
      <c r="AB21" s="79"/>
      <c r="AC21" s="56"/>
      <c r="AD21" s="56"/>
      <c r="AE21" s="79"/>
      <c r="AF21" s="56"/>
      <c r="AG21" s="56"/>
      <c r="AH21" s="79"/>
      <c r="AI21" s="56"/>
      <c r="AJ21" s="56"/>
      <c r="AK21" s="79"/>
      <c r="AL21" s="57">
        <v>5.1658999999999997</v>
      </c>
      <c r="AM21" s="56">
        <v>101.23908971401301</v>
      </c>
      <c r="AN21" s="69">
        <v>37.483259094461097</v>
      </c>
      <c r="AO21" s="82">
        <v>249.691244507249</v>
      </c>
      <c r="AQ21" s="56" t="s">
        <v>29</v>
      </c>
      <c r="AR21" s="57">
        <v>72.313199999999995</v>
      </c>
      <c r="AS21" s="56">
        <v>1417.163038833</v>
      </c>
      <c r="AT21" s="69">
        <v>67.899321463375898</v>
      </c>
      <c r="AU21" s="56"/>
      <c r="AV21" s="56"/>
      <c r="AW21" s="79"/>
      <c r="AX21" s="56"/>
      <c r="AY21" s="56"/>
      <c r="AZ21" s="79"/>
      <c r="BA21" s="56"/>
      <c r="BB21" s="56"/>
      <c r="BC21" s="79"/>
      <c r="BD21" s="56"/>
      <c r="BE21" s="56"/>
      <c r="BF21" s="79"/>
      <c r="BG21" s="57">
        <v>5.5380000000000003</v>
      </c>
      <c r="BH21" s="56">
        <v>108.531345716372</v>
      </c>
      <c r="BI21" s="69">
        <v>26.886463750572801</v>
      </c>
      <c r="BJ21" s="82">
        <v>1205.76381365114</v>
      </c>
      <c r="BL21" s="56" t="s">
        <v>29</v>
      </c>
      <c r="BM21" s="57">
        <v>67.645499999999998</v>
      </c>
      <c r="BN21" s="56">
        <v>1325.6874587679399</v>
      </c>
      <c r="BO21" s="69">
        <v>66.730422331486906</v>
      </c>
      <c r="BP21" s="56"/>
      <c r="BQ21" s="56"/>
      <c r="BR21" s="79"/>
      <c r="BS21" s="56"/>
      <c r="BT21" s="56"/>
      <c r="BU21" s="79"/>
      <c r="BV21" s="56"/>
      <c r="BW21" s="56"/>
      <c r="BX21" s="79"/>
      <c r="BY21" s="56"/>
      <c r="BZ21" s="56"/>
      <c r="CA21" s="79"/>
      <c r="CB21" s="57">
        <v>5.4089999999999998</v>
      </c>
      <c r="CC21" s="56">
        <v>106.003259115178</v>
      </c>
      <c r="CD21" s="69">
        <v>29.249196961107401</v>
      </c>
      <c r="CE21" s="82">
        <v>1150.6100942872999</v>
      </c>
      <c r="CG21" s="56" t="s">
        <v>29</v>
      </c>
      <c r="CH21" s="57">
        <v>165.37549999999999</v>
      </c>
      <c r="CI21" s="56">
        <v>3240.9580288042298</v>
      </c>
      <c r="CJ21" s="69">
        <v>82.084167324082401</v>
      </c>
      <c r="CK21" s="56"/>
      <c r="CL21" s="56"/>
      <c r="CM21" s="79"/>
      <c r="CN21" s="56"/>
      <c r="CO21" s="56"/>
      <c r="CP21" s="79"/>
      <c r="CQ21" s="56"/>
      <c r="CR21" s="56"/>
      <c r="CS21" s="79"/>
      <c r="CT21" s="56"/>
      <c r="CU21" s="56"/>
      <c r="CV21" s="79"/>
      <c r="CW21" s="57">
        <v>13.366</v>
      </c>
      <c r="CX21" s="56">
        <v>261.94112799657398</v>
      </c>
      <c r="CY21" s="69">
        <v>42.945460309643998</v>
      </c>
      <c r="CZ21" s="82">
        <v>1137.28490199012</v>
      </c>
      <c r="DB21" s="56" t="s">
        <v>29</v>
      </c>
      <c r="DC21" s="57">
        <v>207.02590000000001</v>
      </c>
      <c r="DD21" s="56">
        <v>4057.2046813187098</v>
      </c>
      <c r="DE21" s="69">
        <v>85.154266688849305</v>
      </c>
      <c r="DF21" s="56"/>
      <c r="DG21" s="56"/>
      <c r="DH21" s="79"/>
      <c r="DI21" s="56"/>
      <c r="DJ21" s="56"/>
      <c r="DK21" s="79"/>
      <c r="DL21" s="56"/>
      <c r="DM21" s="56"/>
      <c r="DN21" s="79"/>
      <c r="DO21" s="56"/>
      <c r="DP21" s="56"/>
      <c r="DQ21" s="79"/>
      <c r="DR21" s="57">
        <v>19.950900000000001</v>
      </c>
      <c r="DS21" s="56">
        <v>390.98917032371997</v>
      </c>
      <c r="DT21" s="69">
        <v>53.929822997762898</v>
      </c>
      <c r="DU21" s="82">
        <v>937.67699702770301</v>
      </c>
    </row>
    <row r="22" spans="1:125" s="52" customFormat="1" ht="14.25" x14ac:dyDescent="0.25">
      <c r="A22" s="58" t="s">
        <v>30</v>
      </c>
      <c r="B22" s="59">
        <v>54.787100000000002</v>
      </c>
      <c r="C22" s="58">
        <v>1073.6940575834999</v>
      </c>
      <c r="D22" s="70">
        <v>48.2354961563167</v>
      </c>
      <c r="E22" s="58"/>
      <c r="F22" s="58"/>
      <c r="G22" s="74"/>
      <c r="H22" s="58"/>
      <c r="I22" s="58"/>
      <c r="J22" s="74"/>
      <c r="K22" s="58"/>
      <c r="L22" s="58"/>
      <c r="M22" s="74"/>
      <c r="N22" s="58"/>
      <c r="O22" s="58"/>
      <c r="P22" s="74"/>
      <c r="Q22" s="59">
        <v>13.223599999999999</v>
      </c>
      <c r="R22" s="58">
        <v>259.15043394998497</v>
      </c>
      <c r="S22" s="70">
        <v>50.639983295958999</v>
      </c>
      <c r="T22" s="80">
        <v>314.31304637163902</v>
      </c>
      <c r="V22" s="58" t="s">
        <v>30</v>
      </c>
      <c r="W22" s="59">
        <v>4.2187000000000001</v>
      </c>
      <c r="X22" s="58">
        <v>82.676270887262206</v>
      </c>
      <c r="Y22" s="70">
        <v>8.4361715879437291</v>
      </c>
      <c r="Z22" s="58"/>
      <c r="AA22" s="58"/>
      <c r="AB22" s="74"/>
      <c r="AC22" s="58"/>
      <c r="AD22" s="58"/>
      <c r="AE22" s="74"/>
      <c r="AF22" s="58"/>
      <c r="AG22" s="58"/>
      <c r="AH22" s="74"/>
      <c r="AI22" s="58"/>
      <c r="AJ22" s="58"/>
      <c r="AK22" s="74"/>
      <c r="AL22" s="59">
        <v>5.1658999999999997</v>
      </c>
      <c r="AM22" s="58">
        <v>101.23908971401301</v>
      </c>
      <c r="AN22" s="70">
        <v>37.483259094461097</v>
      </c>
      <c r="AO22" s="80">
        <v>-18.3356239958187</v>
      </c>
      <c r="AQ22" s="58" t="s">
        <v>30</v>
      </c>
      <c r="AR22" s="59">
        <v>59.3262</v>
      </c>
      <c r="AS22" s="58">
        <v>1162.64939007559</v>
      </c>
      <c r="AT22" s="70">
        <v>55.705026537347699</v>
      </c>
      <c r="AU22" s="58"/>
      <c r="AV22" s="58"/>
      <c r="AW22" s="74"/>
      <c r="AX22" s="58"/>
      <c r="AY22" s="58"/>
      <c r="AZ22" s="74"/>
      <c r="BA22" s="58"/>
      <c r="BB22" s="58"/>
      <c r="BC22" s="74"/>
      <c r="BD22" s="58"/>
      <c r="BE22" s="58"/>
      <c r="BF22" s="74"/>
      <c r="BG22" s="59">
        <v>5.5380000000000003</v>
      </c>
      <c r="BH22" s="58">
        <v>108.531345716372</v>
      </c>
      <c r="BI22" s="70">
        <v>26.886463750572801</v>
      </c>
      <c r="BJ22" s="80">
        <v>971.25677139761603</v>
      </c>
      <c r="BL22" s="58" t="s">
        <v>30</v>
      </c>
      <c r="BM22" s="59">
        <v>53.657499999999999</v>
      </c>
      <c r="BN22" s="58">
        <v>1051.5566418880901</v>
      </c>
      <c r="BO22" s="70">
        <v>52.9316456564259</v>
      </c>
      <c r="BP22" s="58"/>
      <c r="BQ22" s="58"/>
      <c r="BR22" s="74"/>
      <c r="BS22" s="58"/>
      <c r="BT22" s="58"/>
      <c r="BU22" s="74"/>
      <c r="BV22" s="58"/>
      <c r="BW22" s="58"/>
      <c r="BX22" s="74"/>
      <c r="BY22" s="58"/>
      <c r="BZ22" s="58"/>
      <c r="CA22" s="74"/>
      <c r="CB22" s="59">
        <v>5.4089999999999998</v>
      </c>
      <c r="CC22" s="58">
        <v>106.003259115178</v>
      </c>
      <c r="CD22" s="70">
        <v>29.249196961107401</v>
      </c>
      <c r="CE22" s="80">
        <v>892.004067295249</v>
      </c>
      <c r="CG22" s="58" t="s">
        <v>30</v>
      </c>
      <c r="CH22" s="59">
        <v>154.1345</v>
      </c>
      <c r="CI22" s="58">
        <v>3020.6617382304298</v>
      </c>
      <c r="CJ22" s="70">
        <v>76.504694397983897</v>
      </c>
      <c r="CK22" s="58"/>
      <c r="CL22" s="58"/>
      <c r="CM22" s="74"/>
      <c r="CN22" s="58"/>
      <c r="CO22" s="58"/>
      <c r="CP22" s="74"/>
      <c r="CQ22" s="58"/>
      <c r="CR22" s="58"/>
      <c r="CS22" s="74"/>
      <c r="CT22" s="58"/>
      <c r="CU22" s="58"/>
      <c r="CV22" s="74"/>
      <c r="CW22" s="59">
        <v>13.366</v>
      </c>
      <c r="CX22" s="58">
        <v>261.94112799657398</v>
      </c>
      <c r="CY22" s="70">
        <v>42.945460309643998</v>
      </c>
      <c r="CZ22" s="80">
        <v>1053.18345054616</v>
      </c>
      <c r="DB22" s="58" t="s">
        <v>30</v>
      </c>
      <c r="DC22" s="59">
        <v>197.83189999999999</v>
      </c>
      <c r="DD22" s="58">
        <v>3877.0246176646301</v>
      </c>
      <c r="DE22" s="70">
        <v>81.372574021713106</v>
      </c>
      <c r="DF22" s="58"/>
      <c r="DG22" s="58"/>
      <c r="DH22" s="74"/>
      <c r="DI22" s="58"/>
      <c r="DJ22" s="58"/>
      <c r="DK22" s="74"/>
      <c r="DL22" s="58"/>
      <c r="DM22" s="58"/>
      <c r="DN22" s="74"/>
      <c r="DO22" s="58"/>
      <c r="DP22" s="58"/>
      <c r="DQ22" s="74"/>
      <c r="DR22" s="59">
        <v>19.950900000000001</v>
      </c>
      <c r="DS22" s="58">
        <v>390.98917032371997</v>
      </c>
      <c r="DT22" s="70">
        <v>53.929822997762898</v>
      </c>
      <c r="DU22" s="80">
        <v>891.59386293350201</v>
      </c>
    </row>
    <row r="23" spans="1:125" s="52" customFormat="1" ht="14.25" x14ac:dyDescent="0.25">
      <c r="A23" s="58" t="s">
        <v>31</v>
      </c>
      <c r="B23" s="60"/>
      <c r="C23" s="61"/>
      <c r="D23" s="71"/>
      <c r="E23" s="58"/>
      <c r="F23" s="58"/>
      <c r="G23" s="74"/>
      <c r="H23" s="58"/>
      <c r="I23" s="58"/>
      <c r="J23" s="74"/>
      <c r="K23" s="58"/>
      <c r="L23" s="58"/>
      <c r="M23" s="74"/>
      <c r="N23" s="58"/>
      <c r="O23" s="58"/>
      <c r="P23" s="74"/>
      <c r="Q23" s="60"/>
      <c r="R23" s="61"/>
      <c r="S23" s="71"/>
      <c r="T23" s="80"/>
      <c r="V23" s="58" t="s">
        <v>31</v>
      </c>
      <c r="W23" s="60"/>
      <c r="X23" s="61"/>
      <c r="Y23" s="71"/>
      <c r="Z23" s="58"/>
      <c r="AA23" s="58"/>
      <c r="AB23" s="74"/>
      <c r="AC23" s="58"/>
      <c r="AD23" s="58"/>
      <c r="AE23" s="74"/>
      <c r="AF23" s="58"/>
      <c r="AG23" s="58"/>
      <c r="AH23" s="74"/>
      <c r="AI23" s="58"/>
      <c r="AJ23" s="58"/>
      <c r="AK23" s="74"/>
      <c r="AL23" s="60"/>
      <c r="AM23" s="61"/>
      <c r="AN23" s="71"/>
      <c r="AO23" s="80"/>
      <c r="AQ23" s="58" t="s">
        <v>31</v>
      </c>
      <c r="AR23" s="60"/>
      <c r="AS23" s="61"/>
      <c r="AT23" s="71"/>
      <c r="AU23" s="58"/>
      <c r="AV23" s="58"/>
      <c r="AW23" s="74"/>
      <c r="AX23" s="58"/>
      <c r="AY23" s="58"/>
      <c r="AZ23" s="74"/>
      <c r="BA23" s="58"/>
      <c r="BB23" s="58"/>
      <c r="BC23" s="74"/>
      <c r="BD23" s="58"/>
      <c r="BE23" s="58"/>
      <c r="BF23" s="74"/>
      <c r="BG23" s="60"/>
      <c r="BH23" s="61"/>
      <c r="BI23" s="71"/>
      <c r="BJ23" s="80"/>
      <c r="BL23" s="58" t="s">
        <v>31</v>
      </c>
      <c r="BM23" s="60"/>
      <c r="BN23" s="61"/>
      <c r="BO23" s="71"/>
      <c r="BP23" s="58"/>
      <c r="BQ23" s="58"/>
      <c r="BR23" s="74"/>
      <c r="BS23" s="58"/>
      <c r="BT23" s="58"/>
      <c r="BU23" s="74"/>
      <c r="BV23" s="58"/>
      <c r="BW23" s="58"/>
      <c r="BX23" s="74"/>
      <c r="BY23" s="58"/>
      <c r="BZ23" s="58"/>
      <c r="CA23" s="74"/>
      <c r="CB23" s="60"/>
      <c r="CC23" s="61"/>
      <c r="CD23" s="71"/>
      <c r="CE23" s="80"/>
      <c r="CG23" s="58" t="s">
        <v>31</v>
      </c>
      <c r="CH23" s="60"/>
      <c r="CI23" s="61"/>
      <c r="CJ23" s="71"/>
      <c r="CK23" s="58"/>
      <c r="CL23" s="58"/>
      <c r="CM23" s="74"/>
      <c r="CN23" s="58"/>
      <c r="CO23" s="58"/>
      <c r="CP23" s="74"/>
      <c r="CQ23" s="58"/>
      <c r="CR23" s="58"/>
      <c r="CS23" s="74"/>
      <c r="CT23" s="58"/>
      <c r="CU23" s="58"/>
      <c r="CV23" s="74"/>
      <c r="CW23" s="60"/>
      <c r="CX23" s="61"/>
      <c r="CY23" s="71"/>
      <c r="CZ23" s="80"/>
      <c r="DB23" s="58" t="s">
        <v>31</v>
      </c>
      <c r="DC23" s="60"/>
      <c r="DD23" s="61"/>
      <c r="DE23" s="71"/>
      <c r="DF23" s="58"/>
      <c r="DG23" s="58"/>
      <c r="DH23" s="74"/>
      <c r="DI23" s="58"/>
      <c r="DJ23" s="58"/>
      <c r="DK23" s="74"/>
      <c r="DL23" s="58"/>
      <c r="DM23" s="58"/>
      <c r="DN23" s="74"/>
      <c r="DO23" s="58"/>
      <c r="DP23" s="58"/>
      <c r="DQ23" s="74"/>
      <c r="DR23" s="60"/>
      <c r="DS23" s="61"/>
      <c r="DT23" s="71"/>
      <c r="DU23" s="80"/>
    </row>
    <row r="24" spans="1:125" s="52" customFormat="1" ht="14.25" x14ac:dyDescent="0.25">
      <c r="A24" s="58" t="s">
        <v>32</v>
      </c>
      <c r="B24" s="59">
        <v>25.533000000000001</v>
      </c>
      <c r="C24" s="58">
        <v>500.38476890143102</v>
      </c>
      <c r="D24" s="70">
        <v>22.479688163075501</v>
      </c>
      <c r="E24" s="58"/>
      <c r="F24" s="58"/>
      <c r="G24" s="74"/>
      <c r="H24" s="58"/>
      <c r="I24" s="58"/>
      <c r="J24" s="74"/>
      <c r="K24" s="58"/>
      <c r="L24" s="58"/>
      <c r="M24" s="74"/>
      <c r="N24" s="58"/>
      <c r="O24" s="58"/>
      <c r="P24" s="74"/>
      <c r="Q24" s="59">
        <v>0</v>
      </c>
      <c r="R24" s="58">
        <v>0</v>
      </c>
      <c r="S24" s="70">
        <v>0</v>
      </c>
      <c r="T24" s="80" t="s">
        <v>18</v>
      </c>
      <c r="V24" s="58" t="s">
        <v>32</v>
      </c>
      <c r="W24" s="59">
        <v>13.846</v>
      </c>
      <c r="X24" s="58">
        <v>271.34796186148202</v>
      </c>
      <c r="Y24" s="70">
        <v>27.687968285649301</v>
      </c>
      <c r="Z24" s="58"/>
      <c r="AA24" s="58"/>
      <c r="AB24" s="74"/>
      <c r="AC24" s="58"/>
      <c r="AD24" s="58"/>
      <c r="AE24" s="74"/>
      <c r="AF24" s="58"/>
      <c r="AG24" s="58"/>
      <c r="AH24" s="74"/>
      <c r="AI24" s="58"/>
      <c r="AJ24" s="58"/>
      <c r="AK24" s="74"/>
      <c r="AL24" s="59">
        <v>0</v>
      </c>
      <c r="AM24" s="58">
        <v>0</v>
      </c>
      <c r="AN24" s="70">
        <v>0</v>
      </c>
      <c r="AO24" s="80" t="s">
        <v>18</v>
      </c>
      <c r="AQ24" s="58" t="s">
        <v>32</v>
      </c>
      <c r="AR24" s="59">
        <v>12.987</v>
      </c>
      <c r="AS24" s="58">
        <v>254.513648757407</v>
      </c>
      <c r="AT24" s="70">
        <v>12.194294926028199</v>
      </c>
      <c r="AU24" s="58"/>
      <c r="AV24" s="58"/>
      <c r="AW24" s="74"/>
      <c r="AX24" s="58"/>
      <c r="AY24" s="58"/>
      <c r="AZ24" s="74"/>
      <c r="BA24" s="58"/>
      <c r="BB24" s="58"/>
      <c r="BC24" s="74"/>
      <c r="BD24" s="58"/>
      <c r="BE24" s="58"/>
      <c r="BF24" s="74"/>
      <c r="BG24" s="59">
        <v>0</v>
      </c>
      <c r="BH24" s="58">
        <v>0</v>
      </c>
      <c r="BI24" s="70">
        <v>0</v>
      </c>
      <c r="BJ24" s="80" t="s">
        <v>18</v>
      </c>
      <c r="BL24" s="58" t="s">
        <v>32</v>
      </c>
      <c r="BM24" s="59">
        <v>13.988</v>
      </c>
      <c r="BN24" s="58">
        <v>274.13081687984999</v>
      </c>
      <c r="BO24" s="70">
        <v>13.798776675060999</v>
      </c>
      <c r="BP24" s="58"/>
      <c r="BQ24" s="58"/>
      <c r="BR24" s="74"/>
      <c r="BS24" s="58"/>
      <c r="BT24" s="58"/>
      <c r="BU24" s="74"/>
      <c r="BV24" s="58"/>
      <c r="BW24" s="58"/>
      <c r="BX24" s="74"/>
      <c r="BY24" s="58"/>
      <c r="BZ24" s="58"/>
      <c r="CA24" s="74"/>
      <c r="CB24" s="59">
        <v>0</v>
      </c>
      <c r="CC24" s="58">
        <v>0</v>
      </c>
      <c r="CD24" s="70">
        <v>0</v>
      </c>
      <c r="CE24" s="80" t="s">
        <v>18</v>
      </c>
      <c r="CG24" s="58" t="s">
        <v>32</v>
      </c>
      <c r="CH24" s="59">
        <v>11.241</v>
      </c>
      <c r="CI24" s="58">
        <v>220.296290573806</v>
      </c>
      <c r="CJ24" s="70">
        <v>5.5794729260985498</v>
      </c>
      <c r="CK24" s="58"/>
      <c r="CL24" s="58"/>
      <c r="CM24" s="74"/>
      <c r="CN24" s="58"/>
      <c r="CO24" s="58"/>
      <c r="CP24" s="74"/>
      <c r="CQ24" s="58"/>
      <c r="CR24" s="58"/>
      <c r="CS24" s="74"/>
      <c r="CT24" s="58"/>
      <c r="CU24" s="58"/>
      <c r="CV24" s="74"/>
      <c r="CW24" s="59">
        <v>0</v>
      </c>
      <c r="CX24" s="58">
        <v>0</v>
      </c>
      <c r="CY24" s="70">
        <v>0</v>
      </c>
      <c r="CZ24" s="80" t="s">
        <v>18</v>
      </c>
      <c r="DB24" s="58" t="s">
        <v>32</v>
      </c>
      <c r="DC24" s="59">
        <v>9.1940000000000008</v>
      </c>
      <c r="DD24" s="58">
        <v>180.18006365408499</v>
      </c>
      <c r="DE24" s="70">
        <v>3.7816926671362401</v>
      </c>
      <c r="DF24" s="58"/>
      <c r="DG24" s="58"/>
      <c r="DH24" s="74"/>
      <c r="DI24" s="58"/>
      <c r="DJ24" s="58"/>
      <c r="DK24" s="74"/>
      <c r="DL24" s="58"/>
      <c r="DM24" s="58"/>
      <c r="DN24" s="74"/>
      <c r="DO24" s="58"/>
      <c r="DP24" s="58"/>
      <c r="DQ24" s="74"/>
      <c r="DR24" s="59">
        <v>0</v>
      </c>
      <c r="DS24" s="58">
        <v>0</v>
      </c>
      <c r="DT24" s="70">
        <v>0</v>
      </c>
      <c r="DU24" s="80" t="s">
        <v>18</v>
      </c>
    </row>
    <row r="25" spans="1:125" s="52" customFormat="1" ht="12.75" x14ac:dyDescent="0.2">
      <c r="A25" s="53" t="s">
        <v>33</v>
      </c>
      <c r="B25" s="54">
        <v>86.006188499992007</v>
      </c>
      <c r="C25" s="55">
        <v>1685.5123470278199</v>
      </c>
      <c r="D25" s="68"/>
      <c r="E25" s="55">
        <v>0.108232800000001</v>
      </c>
      <c r="F25" s="55">
        <v>2.1210999340287202</v>
      </c>
      <c r="G25" s="78"/>
      <c r="H25" s="55">
        <v>0</v>
      </c>
      <c r="I25" s="55">
        <v>0</v>
      </c>
      <c r="J25" s="78"/>
      <c r="K25" s="55">
        <v>0</v>
      </c>
      <c r="L25" s="55">
        <v>0</v>
      </c>
      <c r="M25" s="78"/>
      <c r="N25" s="55">
        <v>85.897955699991996</v>
      </c>
      <c r="O25" s="55">
        <v>1683.3912470937901</v>
      </c>
      <c r="P25" s="78"/>
      <c r="Q25" s="54">
        <v>0.25258189999999697</v>
      </c>
      <c r="R25" s="55">
        <v>4.9499916053805899</v>
      </c>
      <c r="S25" s="68"/>
      <c r="T25" s="81">
        <f>((B25-Q25)/Q25)*100</f>
        <v>33950.812231594202</v>
      </c>
      <c r="V25" s="53" t="s">
        <v>33</v>
      </c>
      <c r="W25" s="54">
        <v>36.283320099972201</v>
      </c>
      <c r="X25" s="55">
        <v>711.06492551604697</v>
      </c>
      <c r="Y25" s="68"/>
      <c r="Z25" s="55">
        <v>0.80808529999999901</v>
      </c>
      <c r="AA25" s="55">
        <v>15.8365086786959</v>
      </c>
      <c r="AB25" s="78"/>
      <c r="AC25" s="55">
        <v>0</v>
      </c>
      <c r="AD25" s="55">
        <v>0</v>
      </c>
      <c r="AE25" s="78"/>
      <c r="AF25" s="55">
        <v>0</v>
      </c>
      <c r="AG25" s="55">
        <v>0</v>
      </c>
      <c r="AH25" s="78"/>
      <c r="AI25" s="55">
        <v>35.475234799972199</v>
      </c>
      <c r="AJ25" s="55">
        <v>695.22841683735101</v>
      </c>
      <c r="AK25" s="78"/>
      <c r="AL25" s="54">
        <v>1.259917</v>
      </c>
      <c r="AM25" s="55">
        <v>24.691312297026801</v>
      </c>
      <c r="AN25" s="68"/>
      <c r="AO25" s="81">
        <f>((W25-AL25)/AL25)*100</f>
        <v>2779.8182816782537</v>
      </c>
      <c r="AQ25" s="53" t="s">
        <v>33</v>
      </c>
      <c r="AR25" s="54">
        <v>83.9650417</v>
      </c>
      <c r="AS25" s="55">
        <v>1645.51082860821</v>
      </c>
      <c r="AT25" s="68"/>
      <c r="AU25" s="55">
        <v>-0.27804269999999698</v>
      </c>
      <c r="AV25" s="55">
        <v>-5.4489614296881896</v>
      </c>
      <c r="AW25" s="78"/>
      <c r="AX25" s="55">
        <v>0</v>
      </c>
      <c r="AY25" s="55">
        <v>0</v>
      </c>
      <c r="AZ25" s="78"/>
      <c r="BA25" s="55">
        <v>0</v>
      </c>
      <c r="BB25" s="55">
        <v>0</v>
      </c>
      <c r="BC25" s="78"/>
      <c r="BD25" s="55">
        <v>84.243084400000001</v>
      </c>
      <c r="BE25" s="55">
        <v>1650.9597900378999</v>
      </c>
      <c r="BF25" s="78"/>
      <c r="BG25" s="54">
        <v>-0.55288650000000195</v>
      </c>
      <c r="BH25" s="55">
        <v>-10.8352321909381</v>
      </c>
      <c r="BI25" s="68"/>
      <c r="BJ25" s="81">
        <f>((AR25-BG25)/BG25)*100</f>
        <v>-15286.668819007102</v>
      </c>
      <c r="BL25" s="53" t="s">
        <v>33</v>
      </c>
      <c r="BM25" s="54">
        <v>81.422569799979996</v>
      </c>
      <c r="BN25" s="55">
        <v>1595.6845561713701</v>
      </c>
      <c r="BO25" s="68"/>
      <c r="BP25" s="55">
        <v>-2.0670200000001099E-2</v>
      </c>
      <c r="BQ25" s="55">
        <v>-0.40508570282171702</v>
      </c>
      <c r="BR25" s="78"/>
      <c r="BS25" s="55">
        <v>0</v>
      </c>
      <c r="BT25" s="55">
        <v>0</v>
      </c>
      <c r="BU25" s="78"/>
      <c r="BV25" s="55">
        <v>0</v>
      </c>
      <c r="BW25" s="55">
        <v>0</v>
      </c>
      <c r="BX25" s="78"/>
      <c r="BY25" s="55">
        <v>81.443239999979994</v>
      </c>
      <c r="BZ25" s="55">
        <v>1596.08964187419</v>
      </c>
      <c r="CA25" s="78"/>
      <c r="CB25" s="54">
        <v>-0.27987120000000199</v>
      </c>
      <c r="CC25" s="55">
        <v>-5.4847955874423997</v>
      </c>
      <c r="CD25" s="68"/>
      <c r="CE25" s="81">
        <f>((BM25-CB25)/CB25)*100</f>
        <v>-29192.871935368636</v>
      </c>
      <c r="CG25" s="53" t="s">
        <v>33</v>
      </c>
      <c r="CH25" s="54">
        <v>165.46772699999599</v>
      </c>
      <c r="CI25" s="55">
        <v>3242.7654539434502</v>
      </c>
      <c r="CJ25" s="68"/>
      <c r="CK25" s="55">
        <v>-1.2197126</v>
      </c>
      <c r="CL25" s="55">
        <v>-23.9034037315304</v>
      </c>
      <c r="CM25" s="78"/>
      <c r="CN25" s="55">
        <v>0</v>
      </c>
      <c r="CO25" s="55">
        <v>0</v>
      </c>
      <c r="CP25" s="78"/>
      <c r="CQ25" s="55">
        <v>0</v>
      </c>
      <c r="CR25" s="55">
        <v>0</v>
      </c>
      <c r="CS25" s="78"/>
      <c r="CT25" s="55">
        <v>166.687439599996</v>
      </c>
      <c r="CU25" s="55">
        <v>3266.6688576749798</v>
      </c>
      <c r="CV25" s="78"/>
      <c r="CW25" s="54">
        <v>-2.1207066000000001</v>
      </c>
      <c r="CX25" s="55">
        <v>-41.560697213360697</v>
      </c>
      <c r="CY25" s="68"/>
      <c r="CZ25" s="81">
        <f>((CH25-CW25)/CW25)*100</f>
        <v>-7902.4808806647743</v>
      </c>
      <c r="DB25" s="53" t="s">
        <v>33</v>
      </c>
      <c r="DC25" s="54">
        <v>201.82602279999199</v>
      </c>
      <c r="DD25" s="55">
        <v>3955.2997210303902</v>
      </c>
      <c r="DE25" s="68"/>
      <c r="DF25" s="55">
        <v>0.28889569999999698</v>
      </c>
      <c r="DG25" s="55">
        <v>5.6616538628878503</v>
      </c>
      <c r="DH25" s="78"/>
      <c r="DI25" s="55">
        <v>0</v>
      </c>
      <c r="DJ25" s="55">
        <v>0</v>
      </c>
      <c r="DK25" s="78"/>
      <c r="DL25" s="55">
        <v>0</v>
      </c>
      <c r="DM25" s="55">
        <v>0</v>
      </c>
      <c r="DN25" s="78"/>
      <c r="DO25" s="55">
        <v>201.53712709999201</v>
      </c>
      <c r="DP25" s="55">
        <v>3949.6380671675001</v>
      </c>
      <c r="DQ25" s="78"/>
      <c r="DR25" s="54">
        <v>0.68353910000000295</v>
      </c>
      <c r="DS25" s="55">
        <v>13.3957057372261</v>
      </c>
      <c r="DT25" s="68"/>
      <c r="DU25" s="81">
        <f>((DC25-DR25)/DR25)*100</f>
        <v>29426.624416948664</v>
      </c>
    </row>
    <row r="26" spans="1:125" s="52" customFormat="1" ht="14.25" x14ac:dyDescent="0.25">
      <c r="A26" s="58" t="s">
        <v>34</v>
      </c>
      <c r="B26" s="59">
        <v>85.898110299991998</v>
      </c>
      <c r="C26" s="58">
        <v>1683.3942768781999</v>
      </c>
      <c r="D26" s="70"/>
      <c r="E26" s="58">
        <v>1.5459999999999999E-4</v>
      </c>
      <c r="F26" s="58">
        <v>3.0297844073223401E-3</v>
      </c>
      <c r="G26" s="74"/>
      <c r="H26" s="58">
        <v>0</v>
      </c>
      <c r="I26" s="58">
        <v>0</v>
      </c>
      <c r="J26" s="74"/>
      <c r="K26" s="58">
        <v>0</v>
      </c>
      <c r="L26" s="58">
        <v>0</v>
      </c>
      <c r="M26" s="74"/>
      <c r="N26" s="58">
        <v>85.897801099991995</v>
      </c>
      <c r="O26" s="58">
        <v>1683.38821730939</v>
      </c>
      <c r="P26" s="74"/>
      <c r="Q26" s="59">
        <v>1.8514099999999999E-2</v>
      </c>
      <c r="R26" s="58">
        <v>0.36283138095476303</v>
      </c>
      <c r="S26" s="70"/>
      <c r="T26" s="80">
        <v>463860.49659444398</v>
      </c>
      <c r="V26" s="58" t="s">
        <v>34</v>
      </c>
      <c r="W26" s="59">
        <v>35.475234799972199</v>
      </c>
      <c r="X26" s="58">
        <v>695.22841683735101</v>
      </c>
      <c r="Y26" s="70"/>
      <c r="Z26" s="58">
        <v>0</v>
      </c>
      <c r="AA26" s="58">
        <v>0</v>
      </c>
      <c r="AB26" s="74"/>
      <c r="AC26" s="58">
        <v>0</v>
      </c>
      <c r="AD26" s="58">
        <v>0</v>
      </c>
      <c r="AE26" s="74"/>
      <c r="AF26" s="58">
        <v>0</v>
      </c>
      <c r="AG26" s="58">
        <v>0</v>
      </c>
      <c r="AH26" s="74"/>
      <c r="AI26" s="58">
        <v>35.475234799972199</v>
      </c>
      <c r="AJ26" s="58">
        <v>695.22841683735101</v>
      </c>
      <c r="AK26" s="74"/>
      <c r="AL26" s="59">
        <v>4.1720000000001198E-4</v>
      </c>
      <c r="AM26" s="58">
        <v>8.1761064342491096E-3</v>
      </c>
      <c r="AN26" s="70"/>
      <c r="AO26" s="80">
        <v>8503072.2914600205</v>
      </c>
      <c r="AQ26" s="58" t="s">
        <v>34</v>
      </c>
      <c r="AR26" s="59">
        <v>84.243084400000001</v>
      </c>
      <c r="AS26" s="58">
        <v>1650.9597900378999</v>
      </c>
      <c r="AT26" s="70"/>
      <c r="AU26" s="58">
        <v>0</v>
      </c>
      <c r="AV26" s="58">
        <v>0</v>
      </c>
      <c r="AW26" s="74"/>
      <c r="AX26" s="58">
        <v>0</v>
      </c>
      <c r="AY26" s="58">
        <v>0</v>
      </c>
      <c r="AZ26" s="74"/>
      <c r="BA26" s="58">
        <v>0</v>
      </c>
      <c r="BB26" s="58">
        <v>0</v>
      </c>
      <c r="BC26" s="74"/>
      <c r="BD26" s="58">
        <v>84.243084400000001</v>
      </c>
      <c r="BE26" s="58">
        <v>1650.9597900378999</v>
      </c>
      <c r="BF26" s="74"/>
      <c r="BG26" s="59">
        <v>-1.1279E-3</v>
      </c>
      <c r="BH26" s="58">
        <v>-2.2104099825477799E-2</v>
      </c>
      <c r="BI26" s="70"/>
      <c r="BJ26" s="80">
        <v>-7469120.6933238702</v>
      </c>
      <c r="BL26" s="58" t="s">
        <v>34</v>
      </c>
      <c r="BM26" s="59">
        <v>81.443239999979994</v>
      </c>
      <c r="BN26" s="58">
        <v>1596.08964187419</v>
      </c>
      <c r="BO26" s="70"/>
      <c r="BP26" s="58">
        <v>0</v>
      </c>
      <c r="BQ26" s="58">
        <v>0</v>
      </c>
      <c r="BR26" s="74"/>
      <c r="BS26" s="58">
        <v>0</v>
      </c>
      <c r="BT26" s="58">
        <v>0</v>
      </c>
      <c r="BU26" s="74"/>
      <c r="BV26" s="58">
        <v>0</v>
      </c>
      <c r="BW26" s="58">
        <v>0</v>
      </c>
      <c r="BX26" s="74"/>
      <c r="BY26" s="58">
        <v>81.443239999979994</v>
      </c>
      <c r="BZ26" s="58">
        <v>1596.08964187419</v>
      </c>
      <c r="CA26" s="74"/>
      <c r="CB26" s="59">
        <v>1.1279E-3</v>
      </c>
      <c r="CC26" s="58">
        <v>2.2104099825477699E-2</v>
      </c>
      <c r="CD26" s="70"/>
      <c r="CE26" s="80">
        <v>7220685.5306303799</v>
      </c>
      <c r="CG26" s="58" t="s">
        <v>34</v>
      </c>
      <c r="CH26" s="59">
        <v>166.649377199996</v>
      </c>
      <c r="CI26" s="58">
        <v>3265.9229271056001</v>
      </c>
      <c r="CJ26" s="70"/>
      <c r="CK26" s="58">
        <v>-3.8062400000000003E-2</v>
      </c>
      <c r="CL26" s="58">
        <v>-0.74593056937429203</v>
      </c>
      <c r="CM26" s="74"/>
      <c r="CN26" s="58">
        <v>0</v>
      </c>
      <c r="CO26" s="58">
        <v>0</v>
      </c>
      <c r="CP26" s="74"/>
      <c r="CQ26" s="58">
        <v>0</v>
      </c>
      <c r="CR26" s="58">
        <v>0</v>
      </c>
      <c r="CS26" s="74"/>
      <c r="CT26" s="58">
        <v>166.725501999996</v>
      </c>
      <c r="CU26" s="58">
        <v>3267.4147882443499</v>
      </c>
      <c r="CV26" s="74"/>
      <c r="CW26" s="59">
        <v>-9.0343400000000004E-2</v>
      </c>
      <c r="CX26" s="58">
        <v>-1.7705111553977</v>
      </c>
      <c r="CY26" s="70"/>
      <c r="CZ26" s="80">
        <v>-184562.14908891599</v>
      </c>
      <c r="DB26" s="58" t="s">
        <v>34</v>
      </c>
      <c r="DC26" s="59">
        <v>201.57518949999201</v>
      </c>
      <c r="DD26" s="58">
        <v>3950.3839977368798</v>
      </c>
      <c r="DE26" s="70"/>
      <c r="DF26" s="58">
        <v>3.8062399999999899E-2</v>
      </c>
      <c r="DG26" s="58">
        <v>0.74593056937429103</v>
      </c>
      <c r="DH26" s="74"/>
      <c r="DI26" s="58">
        <v>0</v>
      </c>
      <c r="DJ26" s="58">
        <v>0</v>
      </c>
      <c r="DK26" s="74"/>
      <c r="DL26" s="58">
        <v>0</v>
      </c>
      <c r="DM26" s="58">
        <v>0</v>
      </c>
      <c r="DN26" s="74"/>
      <c r="DO26" s="58">
        <v>201.499064699992</v>
      </c>
      <c r="DP26" s="58">
        <v>3948.89213659813</v>
      </c>
      <c r="DQ26" s="74"/>
      <c r="DR26" s="59">
        <v>9.02029000000001E-2</v>
      </c>
      <c r="DS26" s="58">
        <v>1.76775769673516</v>
      </c>
      <c r="DT26" s="70"/>
      <c r="DU26" s="80">
        <v>223368.63515473701</v>
      </c>
    </row>
    <row r="27" spans="1:125" s="52" customFormat="1" ht="14.25" x14ac:dyDescent="0.25">
      <c r="A27" s="58" t="s">
        <v>35</v>
      </c>
      <c r="B27" s="59">
        <v>0.42200730000000097</v>
      </c>
      <c r="C27" s="58">
        <v>8.2703178351630093</v>
      </c>
      <c r="D27" s="70"/>
      <c r="E27" s="58">
        <v>0.42200730000000097</v>
      </c>
      <c r="F27" s="58">
        <v>8.2703178351630093</v>
      </c>
      <c r="G27" s="74"/>
      <c r="H27" s="58">
        <v>0</v>
      </c>
      <c r="I27" s="58">
        <v>0</v>
      </c>
      <c r="J27" s="74"/>
      <c r="K27" s="58">
        <v>0</v>
      </c>
      <c r="L27" s="58">
        <v>0</v>
      </c>
      <c r="M27" s="74"/>
      <c r="N27" s="58">
        <v>0</v>
      </c>
      <c r="O27" s="58">
        <v>0</v>
      </c>
      <c r="P27" s="74"/>
      <c r="Q27" s="59">
        <v>0.6738845</v>
      </c>
      <c r="R27" s="58">
        <v>13.206499032575699</v>
      </c>
      <c r="S27" s="70"/>
      <c r="T27" s="80">
        <v>-37.376909544588003</v>
      </c>
      <c r="V27" s="58" t="s">
        <v>35</v>
      </c>
      <c r="W27" s="59">
        <v>0.13596849999999999</v>
      </c>
      <c r="X27" s="58">
        <v>2.6646522715847798</v>
      </c>
      <c r="Y27" s="70"/>
      <c r="Z27" s="58">
        <v>0.13596849999999999</v>
      </c>
      <c r="AA27" s="58">
        <v>2.6646522715847798</v>
      </c>
      <c r="AB27" s="74"/>
      <c r="AC27" s="58">
        <v>0</v>
      </c>
      <c r="AD27" s="58">
        <v>0</v>
      </c>
      <c r="AE27" s="74"/>
      <c r="AF27" s="58">
        <v>0</v>
      </c>
      <c r="AG27" s="58">
        <v>0</v>
      </c>
      <c r="AH27" s="74"/>
      <c r="AI27" s="58">
        <v>0</v>
      </c>
      <c r="AJ27" s="58">
        <v>0</v>
      </c>
      <c r="AK27" s="74"/>
      <c r="AL27" s="59">
        <v>0.120329300000001</v>
      </c>
      <c r="AM27" s="58">
        <v>2.3581619462096599</v>
      </c>
      <c r="AN27" s="70"/>
      <c r="AO27" s="80">
        <v>12.997000730494699</v>
      </c>
      <c r="AQ27" s="58" t="s">
        <v>35</v>
      </c>
      <c r="AR27" s="59">
        <v>-0.22655109999999801</v>
      </c>
      <c r="AS27" s="58">
        <v>-4.4398511658584496</v>
      </c>
      <c r="AT27" s="70"/>
      <c r="AU27" s="58">
        <v>-0.22655109999999801</v>
      </c>
      <c r="AV27" s="58">
        <v>-4.4398511658584496</v>
      </c>
      <c r="AW27" s="74"/>
      <c r="AX27" s="58">
        <v>0</v>
      </c>
      <c r="AY27" s="58">
        <v>0</v>
      </c>
      <c r="AZ27" s="74"/>
      <c r="BA27" s="58">
        <v>0</v>
      </c>
      <c r="BB27" s="58">
        <v>0</v>
      </c>
      <c r="BC27" s="74"/>
      <c r="BD27" s="58">
        <v>0</v>
      </c>
      <c r="BE27" s="58">
        <v>0</v>
      </c>
      <c r="BF27" s="74"/>
      <c r="BG27" s="59">
        <v>-0.20488140000000199</v>
      </c>
      <c r="BH27" s="58">
        <v>-4.0151776912702299</v>
      </c>
      <c r="BI27" s="70"/>
      <c r="BJ27" s="80">
        <v>10.576704376285599</v>
      </c>
      <c r="BL27" s="58" t="s">
        <v>35</v>
      </c>
      <c r="BM27" s="59">
        <v>0.1851255</v>
      </c>
      <c r="BN27" s="58">
        <v>3.6280100472040799</v>
      </c>
      <c r="BO27" s="70"/>
      <c r="BP27" s="58">
        <v>0.1851255</v>
      </c>
      <c r="BQ27" s="58">
        <v>3.6280100472040799</v>
      </c>
      <c r="BR27" s="74"/>
      <c r="BS27" s="58">
        <v>0</v>
      </c>
      <c r="BT27" s="58">
        <v>0</v>
      </c>
      <c r="BU27" s="74"/>
      <c r="BV27" s="58">
        <v>0</v>
      </c>
      <c r="BW27" s="58">
        <v>0</v>
      </c>
      <c r="BX27" s="74"/>
      <c r="BY27" s="58">
        <v>0</v>
      </c>
      <c r="BZ27" s="58">
        <v>0</v>
      </c>
      <c r="CA27" s="74"/>
      <c r="CB27" s="59">
        <v>0.16247400000000001</v>
      </c>
      <c r="CC27" s="58">
        <v>3.1840956778479201</v>
      </c>
      <c r="CD27" s="70"/>
      <c r="CE27" s="80">
        <v>13.9416152738284</v>
      </c>
      <c r="CG27" s="58" t="s">
        <v>35</v>
      </c>
      <c r="CH27" s="59">
        <v>-0.375833900000002</v>
      </c>
      <c r="CI27" s="58">
        <v>-7.3654313710423596</v>
      </c>
      <c r="CJ27" s="70"/>
      <c r="CK27" s="58">
        <v>-0.375833900000002</v>
      </c>
      <c r="CL27" s="58">
        <v>-7.3654313710423596</v>
      </c>
      <c r="CM27" s="74"/>
      <c r="CN27" s="58">
        <v>0</v>
      </c>
      <c r="CO27" s="58">
        <v>0</v>
      </c>
      <c r="CP27" s="74"/>
      <c r="CQ27" s="58">
        <v>0</v>
      </c>
      <c r="CR27" s="58">
        <v>0</v>
      </c>
      <c r="CS27" s="74"/>
      <c r="CT27" s="58">
        <v>0</v>
      </c>
      <c r="CU27" s="58">
        <v>0</v>
      </c>
      <c r="CV27" s="74"/>
      <c r="CW27" s="59">
        <v>-0.59948569999999901</v>
      </c>
      <c r="CX27" s="58">
        <v>-11.748463300599701</v>
      </c>
      <c r="CY27" s="70"/>
      <c r="CZ27" s="80">
        <v>-37.307278555601499</v>
      </c>
      <c r="DB27" s="58" t="s">
        <v>35</v>
      </c>
      <c r="DC27" s="59">
        <v>0.27286700000000003</v>
      </c>
      <c r="DD27" s="58">
        <v>5.3475302837828202</v>
      </c>
      <c r="DE27" s="70"/>
      <c r="DF27" s="58">
        <v>0.27286700000000003</v>
      </c>
      <c r="DG27" s="58">
        <v>5.3475302837828202</v>
      </c>
      <c r="DH27" s="74"/>
      <c r="DI27" s="58">
        <v>0</v>
      </c>
      <c r="DJ27" s="58">
        <v>0</v>
      </c>
      <c r="DK27" s="74"/>
      <c r="DL27" s="58">
        <v>0</v>
      </c>
      <c r="DM27" s="58">
        <v>0</v>
      </c>
      <c r="DN27" s="74"/>
      <c r="DO27" s="58">
        <v>0</v>
      </c>
      <c r="DP27" s="58">
        <v>0</v>
      </c>
      <c r="DQ27" s="74"/>
      <c r="DR27" s="59">
        <v>0.54858010000000101</v>
      </c>
      <c r="DS27" s="58">
        <v>10.7508372131134</v>
      </c>
      <c r="DT27" s="70"/>
      <c r="DU27" s="80">
        <v>-50.2594060557429</v>
      </c>
    </row>
    <row r="28" spans="1:125" s="52" customFormat="1" ht="14.25" x14ac:dyDescent="0.25">
      <c r="A28" s="58" t="s">
        <v>36</v>
      </c>
      <c r="B28" s="59">
        <v>-0.31392910000000002</v>
      </c>
      <c r="C28" s="58">
        <v>-6.1522476855416102</v>
      </c>
      <c r="D28" s="70"/>
      <c r="E28" s="58">
        <v>-0.31392910000000002</v>
      </c>
      <c r="F28" s="58">
        <v>-6.1522476855416102</v>
      </c>
      <c r="G28" s="74"/>
      <c r="H28" s="58">
        <v>0</v>
      </c>
      <c r="I28" s="58">
        <v>0</v>
      </c>
      <c r="J28" s="74"/>
      <c r="K28" s="58">
        <v>0</v>
      </c>
      <c r="L28" s="58">
        <v>0</v>
      </c>
      <c r="M28" s="74"/>
      <c r="N28" s="58">
        <v>0</v>
      </c>
      <c r="O28" s="58">
        <v>0</v>
      </c>
      <c r="P28" s="74"/>
      <c r="Q28" s="59">
        <v>-0.439816700000003</v>
      </c>
      <c r="R28" s="58">
        <v>-8.6193388081498998</v>
      </c>
      <c r="S28" s="70"/>
      <c r="T28" s="80">
        <v>-28.622742155994199</v>
      </c>
      <c r="V28" s="58" t="s">
        <v>36</v>
      </c>
      <c r="W28" s="59">
        <v>0.67211679999999896</v>
      </c>
      <c r="X28" s="58">
        <v>13.1718564071111</v>
      </c>
      <c r="Y28" s="70"/>
      <c r="Z28" s="58">
        <v>0.67211679999999896</v>
      </c>
      <c r="AA28" s="58">
        <v>13.1718564071111</v>
      </c>
      <c r="AB28" s="74"/>
      <c r="AC28" s="58">
        <v>0</v>
      </c>
      <c r="AD28" s="58">
        <v>0</v>
      </c>
      <c r="AE28" s="74"/>
      <c r="AF28" s="58">
        <v>0</v>
      </c>
      <c r="AG28" s="58">
        <v>0</v>
      </c>
      <c r="AH28" s="74"/>
      <c r="AI28" s="58">
        <v>0</v>
      </c>
      <c r="AJ28" s="58">
        <v>0</v>
      </c>
      <c r="AK28" s="74"/>
      <c r="AL28" s="59">
        <v>1.1391705000000001</v>
      </c>
      <c r="AM28" s="58">
        <v>22.324974244382801</v>
      </c>
      <c r="AN28" s="70"/>
      <c r="AO28" s="80">
        <v>-40.999455305417499</v>
      </c>
      <c r="AQ28" s="58" t="s">
        <v>36</v>
      </c>
      <c r="AR28" s="59">
        <v>-5.1491599999999603E-2</v>
      </c>
      <c r="AS28" s="58">
        <v>-1.00911026382974</v>
      </c>
      <c r="AT28" s="70"/>
      <c r="AU28" s="58">
        <v>-5.1491599999999603E-2</v>
      </c>
      <c r="AV28" s="58">
        <v>-1.00911026382974</v>
      </c>
      <c r="AW28" s="74"/>
      <c r="AX28" s="58">
        <v>0</v>
      </c>
      <c r="AY28" s="58">
        <v>0</v>
      </c>
      <c r="AZ28" s="74"/>
      <c r="BA28" s="58">
        <v>0</v>
      </c>
      <c r="BB28" s="58">
        <v>0</v>
      </c>
      <c r="BC28" s="74"/>
      <c r="BD28" s="58">
        <v>0</v>
      </c>
      <c r="BE28" s="58">
        <v>0</v>
      </c>
      <c r="BF28" s="74"/>
      <c r="BG28" s="59">
        <v>-0.346877199999999</v>
      </c>
      <c r="BH28" s="58">
        <v>-6.7979503998423603</v>
      </c>
      <c r="BI28" s="70"/>
      <c r="BJ28" s="80">
        <v>-85.155668922604406</v>
      </c>
      <c r="BL28" s="58" t="s">
        <v>36</v>
      </c>
      <c r="BM28" s="59">
        <v>-0.205795700000001</v>
      </c>
      <c r="BN28" s="58">
        <v>-4.0330957500258</v>
      </c>
      <c r="BO28" s="70"/>
      <c r="BP28" s="58">
        <v>-0.205795700000001</v>
      </c>
      <c r="BQ28" s="58">
        <v>-4.0330957500258</v>
      </c>
      <c r="BR28" s="74"/>
      <c r="BS28" s="58">
        <v>0</v>
      </c>
      <c r="BT28" s="58">
        <v>0</v>
      </c>
      <c r="BU28" s="74"/>
      <c r="BV28" s="58">
        <v>0</v>
      </c>
      <c r="BW28" s="58">
        <v>0</v>
      </c>
      <c r="BX28" s="74"/>
      <c r="BY28" s="58">
        <v>0</v>
      </c>
      <c r="BZ28" s="58">
        <v>0</v>
      </c>
      <c r="CA28" s="74"/>
      <c r="CB28" s="59">
        <v>-0.44347310000000201</v>
      </c>
      <c r="CC28" s="58">
        <v>-8.6909953651157998</v>
      </c>
      <c r="CD28" s="70"/>
      <c r="CE28" s="80">
        <v>-53.594547222819102</v>
      </c>
      <c r="CG28" s="58" t="s">
        <v>36</v>
      </c>
      <c r="CH28" s="59">
        <v>-0.80581630000000104</v>
      </c>
      <c r="CI28" s="58">
        <v>-15.7920417911137</v>
      </c>
      <c r="CJ28" s="70"/>
      <c r="CK28" s="58">
        <v>-0.80581630000000104</v>
      </c>
      <c r="CL28" s="58">
        <v>-15.7920417911137</v>
      </c>
      <c r="CM28" s="74"/>
      <c r="CN28" s="58">
        <v>0</v>
      </c>
      <c r="CO28" s="58">
        <v>0</v>
      </c>
      <c r="CP28" s="74"/>
      <c r="CQ28" s="58">
        <v>0</v>
      </c>
      <c r="CR28" s="58">
        <v>0</v>
      </c>
      <c r="CS28" s="74"/>
      <c r="CT28" s="58">
        <v>0</v>
      </c>
      <c r="CU28" s="58">
        <v>0</v>
      </c>
      <c r="CV28" s="74"/>
      <c r="CW28" s="59">
        <v>-1.4308775</v>
      </c>
      <c r="CX28" s="58">
        <v>-28.041722757363299</v>
      </c>
      <c r="CY28" s="70"/>
      <c r="CZ28" s="80">
        <v>-43.683767478348003</v>
      </c>
      <c r="DB28" s="58" t="s">
        <v>36</v>
      </c>
      <c r="DC28" s="59">
        <v>-2.2033700000003001E-2</v>
      </c>
      <c r="DD28" s="58">
        <v>-0.43180699026925701</v>
      </c>
      <c r="DE28" s="70"/>
      <c r="DF28" s="58">
        <v>-2.2033700000003001E-2</v>
      </c>
      <c r="DG28" s="58">
        <v>-0.43180699026925701</v>
      </c>
      <c r="DH28" s="74"/>
      <c r="DI28" s="58">
        <v>0</v>
      </c>
      <c r="DJ28" s="58">
        <v>0</v>
      </c>
      <c r="DK28" s="74"/>
      <c r="DL28" s="58">
        <v>0</v>
      </c>
      <c r="DM28" s="58">
        <v>0</v>
      </c>
      <c r="DN28" s="74"/>
      <c r="DO28" s="58">
        <v>0</v>
      </c>
      <c r="DP28" s="58">
        <v>0</v>
      </c>
      <c r="DQ28" s="74"/>
      <c r="DR28" s="59">
        <v>4.4756100000001499E-2</v>
      </c>
      <c r="DS28" s="58">
        <v>0.877110827377514</v>
      </c>
      <c r="DT28" s="70"/>
      <c r="DU28" s="80">
        <v>-149.23060767136201</v>
      </c>
    </row>
    <row r="29" spans="1:125" s="52" customFormat="1" ht="12.75" x14ac:dyDescent="0.2">
      <c r="A29" s="53" t="s">
        <v>37</v>
      </c>
      <c r="B29" s="54"/>
      <c r="C29" s="55"/>
      <c r="D29" s="68"/>
      <c r="E29" s="55"/>
      <c r="F29" s="55"/>
      <c r="G29" s="78"/>
      <c r="H29" s="55"/>
      <c r="I29" s="55"/>
      <c r="J29" s="78"/>
      <c r="K29" s="55"/>
      <c r="L29" s="55"/>
      <c r="M29" s="78"/>
      <c r="N29" s="55"/>
      <c r="O29" s="55"/>
      <c r="P29" s="78"/>
      <c r="Q29" s="54"/>
      <c r="R29" s="55"/>
      <c r="S29" s="68"/>
      <c r="T29" s="81"/>
      <c r="V29" s="53" t="s">
        <v>37</v>
      </c>
      <c r="W29" s="54"/>
      <c r="X29" s="55"/>
      <c r="Y29" s="68"/>
      <c r="Z29" s="55"/>
      <c r="AA29" s="55"/>
      <c r="AB29" s="78"/>
      <c r="AC29" s="55"/>
      <c r="AD29" s="55"/>
      <c r="AE29" s="78"/>
      <c r="AF29" s="55"/>
      <c r="AG29" s="55"/>
      <c r="AH29" s="78"/>
      <c r="AI29" s="55"/>
      <c r="AJ29" s="55"/>
      <c r="AK29" s="78"/>
      <c r="AL29" s="54"/>
      <c r="AM29" s="55"/>
      <c r="AN29" s="68"/>
      <c r="AO29" s="81"/>
      <c r="AQ29" s="53" t="s">
        <v>37</v>
      </c>
      <c r="AR29" s="54"/>
      <c r="AS29" s="55"/>
      <c r="AT29" s="68"/>
      <c r="AU29" s="55"/>
      <c r="AV29" s="55"/>
      <c r="AW29" s="78"/>
      <c r="AX29" s="55"/>
      <c r="AY29" s="55"/>
      <c r="AZ29" s="78"/>
      <c r="BA29" s="55"/>
      <c r="BB29" s="55"/>
      <c r="BC29" s="78"/>
      <c r="BD29" s="55"/>
      <c r="BE29" s="55"/>
      <c r="BF29" s="78"/>
      <c r="BG29" s="54"/>
      <c r="BH29" s="55"/>
      <c r="BI29" s="68"/>
      <c r="BJ29" s="81"/>
      <c r="BL29" s="53" t="s">
        <v>37</v>
      </c>
      <c r="BM29" s="54"/>
      <c r="BN29" s="55"/>
      <c r="BO29" s="68"/>
      <c r="BP29" s="55"/>
      <c r="BQ29" s="55"/>
      <c r="BR29" s="78"/>
      <c r="BS29" s="55"/>
      <c r="BT29" s="55"/>
      <c r="BU29" s="78"/>
      <c r="BV29" s="55"/>
      <c r="BW29" s="55"/>
      <c r="BX29" s="78"/>
      <c r="BY29" s="55"/>
      <c r="BZ29" s="55"/>
      <c r="CA29" s="78"/>
      <c r="CB29" s="54"/>
      <c r="CC29" s="55"/>
      <c r="CD29" s="68"/>
      <c r="CE29" s="81"/>
      <c r="CG29" s="53" t="s">
        <v>37</v>
      </c>
      <c r="CH29" s="54"/>
      <c r="CI29" s="55"/>
      <c r="CJ29" s="68"/>
      <c r="CK29" s="55"/>
      <c r="CL29" s="55"/>
      <c r="CM29" s="78"/>
      <c r="CN29" s="55"/>
      <c r="CO29" s="55"/>
      <c r="CP29" s="78"/>
      <c r="CQ29" s="55"/>
      <c r="CR29" s="55"/>
      <c r="CS29" s="78"/>
      <c r="CT29" s="55"/>
      <c r="CU29" s="55"/>
      <c r="CV29" s="78"/>
      <c r="CW29" s="54"/>
      <c r="CX29" s="55"/>
      <c r="CY29" s="68"/>
      <c r="CZ29" s="81"/>
      <c r="DB29" s="53" t="s">
        <v>37</v>
      </c>
      <c r="DC29" s="54"/>
      <c r="DD29" s="55"/>
      <c r="DE29" s="68"/>
      <c r="DF29" s="55"/>
      <c r="DG29" s="55"/>
      <c r="DH29" s="78"/>
      <c r="DI29" s="55"/>
      <c r="DJ29" s="55"/>
      <c r="DK29" s="78"/>
      <c r="DL29" s="55"/>
      <c r="DM29" s="55"/>
      <c r="DN29" s="78"/>
      <c r="DO29" s="55"/>
      <c r="DP29" s="55"/>
      <c r="DQ29" s="78"/>
      <c r="DR29" s="54"/>
      <c r="DS29" s="55"/>
      <c r="DT29" s="68"/>
      <c r="DU29" s="81"/>
    </row>
    <row r="30" spans="1:125" s="52" customFormat="1" ht="12.75" x14ac:dyDescent="0.2">
      <c r="A30" s="58" t="s">
        <v>38</v>
      </c>
      <c r="B30" s="59">
        <v>1.4294061</v>
      </c>
      <c r="C30" s="58">
        <v>28.012886892053199</v>
      </c>
      <c r="D30" s="70"/>
      <c r="E30" s="58">
        <v>1.4294061</v>
      </c>
      <c r="F30" s="58">
        <v>28.012886892053199</v>
      </c>
      <c r="G30" s="74">
        <v>100</v>
      </c>
      <c r="H30" s="58">
        <v>0</v>
      </c>
      <c r="I30" s="58">
        <v>0</v>
      </c>
      <c r="J30" s="74">
        <v>0</v>
      </c>
      <c r="K30" s="58">
        <v>0</v>
      </c>
      <c r="L30" s="58">
        <v>0</v>
      </c>
      <c r="M30" s="74">
        <v>0</v>
      </c>
      <c r="N30" s="58">
        <v>0</v>
      </c>
      <c r="O30" s="58">
        <v>0</v>
      </c>
      <c r="P30" s="74">
        <v>0</v>
      </c>
      <c r="Q30" s="59">
        <v>3.1679469999999998</v>
      </c>
      <c r="R30" s="58">
        <v>62.084064837151097</v>
      </c>
      <c r="S30" s="70"/>
      <c r="T30" s="80">
        <v>-54.879103091055498</v>
      </c>
      <c r="V30" s="58" t="s">
        <v>38</v>
      </c>
      <c r="W30" s="59">
        <v>0.90892329999999999</v>
      </c>
      <c r="X30" s="58">
        <v>17.8126884980075</v>
      </c>
      <c r="Y30" s="70"/>
      <c r="Z30" s="58">
        <v>0.90892329999999999</v>
      </c>
      <c r="AA30" s="58">
        <v>17.8126884980075</v>
      </c>
      <c r="AB30" s="74">
        <v>100</v>
      </c>
      <c r="AC30" s="58">
        <v>0</v>
      </c>
      <c r="AD30" s="58">
        <v>0</v>
      </c>
      <c r="AE30" s="74">
        <v>0</v>
      </c>
      <c r="AF30" s="58">
        <v>0</v>
      </c>
      <c r="AG30" s="58">
        <v>0</v>
      </c>
      <c r="AH30" s="74">
        <v>0</v>
      </c>
      <c r="AI30" s="58">
        <v>0</v>
      </c>
      <c r="AJ30" s="58">
        <v>0</v>
      </c>
      <c r="AK30" s="74">
        <v>0</v>
      </c>
      <c r="AL30" s="59">
        <v>2.0139284000000002</v>
      </c>
      <c r="AM30" s="58">
        <v>39.4681039054568</v>
      </c>
      <c r="AN30" s="70"/>
      <c r="AO30" s="80">
        <v>-54.868142283509201</v>
      </c>
      <c r="AQ30" s="58" t="s">
        <v>38</v>
      </c>
      <c r="AR30" s="59">
        <v>1.856317</v>
      </c>
      <c r="AS30" s="58">
        <v>36.379303374174498</v>
      </c>
      <c r="AT30" s="70"/>
      <c r="AU30" s="58">
        <v>1.856317</v>
      </c>
      <c r="AV30" s="58">
        <v>36.379303374174498</v>
      </c>
      <c r="AW30" s="74">
        <v>100</v>
      </c>
      <c r="AX30" s="58">
        <v>0</v>
      </c>
      <c r="AY30" s="58">
        <v>0</v>
      </c>
      <c r="AZ30" s="74">
        <v>0</v>
      </c>
      <c r="BA30" s="58">
        <v>0</v>
      </c>
      <c r="BB30" s="58">
        <v>0</v>
      </c>
      <c r="BC30" s="74">
        <v>0</v>
      </c>
      <c r="BD30" s="58">
        <v>0</v>
      </c>
      <c r="BE30" s="58">
        <v>0</v>
      </c>
      <c r="BF30" s="74">
        <v>0</v>
      </c>
      <c r="BG30" s="59">
        <v>4.0897256999999998</v>
      </c>
      <c r="BH30" s="58">
        <v>80.148687943631401</v>
      </c>
      <c r="BI30" s="70"/>
      <c r="BJ30" s="80">
        <v>-54.610232172783597</v>
      </c>
      <c r="BL30" s="58" t="s">
        <v>38</v>
      </c>
      <c r="BM30" s="59">
        <v>1.6273588000000001</v>
      </c>
      <c r="BN30" s="58">
        <v>31.892278896240501</v>
      </c>
      <c r="BO30" s="70"/>
      <c r="BP30" s="58">
        <v>1.6273588000000001</v>
      </c>
      <c r="BQ30" s="58">
        <v>31.892278896240501</v>
      </c>
      <c r="BR30" s="74">
        <v>100</v>
      </c>
      <c r="BS30" s="58">
        <v>0</v>
      </c>
      <c r="BT30" s="58">
        <v>0</v>
      </c>
      <c r="BU30" s="74">
        <v>0</v>
      </c>
      <c r="BV30" s="58">
        <v>0</v>
      </c>
      <c r="BW30" s="58">
        <v>0</v>
      </c>
      <c r="BX30" s="74">
        <v>0</v>
      </c>
      <c r="BY30" s="58">
        <v>0</v>
      </c>
      <c r="BZ30" s="58">
        <v>0</v>
      </c>
      <c r="CA30" s="74">
        <v>0</v>
      </c>
      <c r="CB30" s="59">
        <v>3.5645687000000001</v>
      </c>
      <c r="CC30" s="58">
        <v>69.856886585312097</v>
      </c>
      <c r="CD30" s="70"/>
      <c r="CE30" s="80">
        <v>-54.346263546554702</v>
      </c>
      <c r="CG30" s="58" t="s">
        <v>38</v>
      </c>
      <c r="CH30" s="59">
        <v>2.2358668000000002</v>
      </c>
      <c r="CI30" s="58">
        <v>43.817557357630498</v>
      </c>
      <c r="CJ30" s="70"/>
      <c r="CK30" s="58">
        <v>2.2358668000000002</v>
      </c>
      <c r="CL30" s="58">
        <v>43.817557357630498</v>
      </c>
      <c r="CM30" s="74">
        <v>100</v>
      </c>
      <c r="CN30" s="58">
        <v>0</v>
      </c>
      <c r="CO30" s="58">
        <v>0</v>
      </c>
      <c r="CP30" s="74">
        <v>0</v>
      </c>
      <c r="CQ30" s="58">
        <v>0</v>
      </c>
      <c r="CR30" s="58">
        <v>0</v>
      </c>
      <c r="CS30" s="74">
        <v>0</v>
      </c>
      <c r="CT30" s="58">
        <v>0</v>
      </c>
      <c r="CU30" s="58">
        <v>0</v>
      </c>
      <c r="CV30" s="74">
        <v>0</v>
      </c>
      <c r="CW30" s="59">
        <v>4.9455403000000002</v>
      </c>
      <c r="CX30" s="58">
        <v>96.920574946469699</v>
      </c>
      <c r="CY30" s="70"/>
      <c r="CZ30" s="80">
        <v>-54.790242028762798</v>
      </c>
      <c r="DB30" s="58" t="s">
        <v>38</v>
      </c>
      <c r="DC30" s="59">
        <v>1.6547354999999999</v>
      </c>
      <c r="DD30" s="58">
        <v>32.428795705968497</v>
      </c>
      <c r="DE30" s="70"/>
      <c r="DF30" s="58">
        <v>1.6547354999999999</v>
      </c>
      <c r="DG30" s="58">
        <v>32.428795705968497</v>
      </c>
      <c r="DH30" s="74">
        <v>100</v>
      </c>
      <c r="DI30" s="58">
        <v>0</v>
      </c>
      <c r="DJ30" s="58">
        <v>0</v>
      </c>
      <c r="DK30" s="74">
        <v>0</v>
      </c>
      <c r="DL30" s="58">
        <v>0</v>
      </c>
      <c r="DM30" s="58">
        <v>0</v>
      </c>
      <c r="DN30" s="74">
        <v>0</v>
      </c>
      <c r="DO30" s="58">
        <v>0</v>
      </c>
      <c r="DP30" s="58">
        <v>0</v>
      </c>
      <c r="DQ30" s="74">
        <v>0</v>
      </c>
      <c r="DR30" s="59">
        <v>3.6602546999999999</v>
      </c>
      <c r="DS30" s="58">
        <v>71.732099721140301</v>
      </c>
      <c r="DT30" s="70"/>
      <c r="DU30" s="80">
        <v>-54.791793587478999</v>
      </c>
    </row>
    <row r="31" spans="1:125" s="52" customFormat="1" ht="12.75" x14ac:dyDescent="0.2">
      <c r="A31" s="58" t="s">
        <v>39</v>
      </c>
      <c r="B31" s="59">
        <v>3.5739124000000002</v>
      </c>
      <c r="C31" s="58">
        <v>70.040000405277794</v>
      </c>
      <c r="D31" s="70"/>
      <c r="E31" s="58">
        <v>3.5739124000000002</v>
      </c>
      <c r="F31" s="58">
        <v>70.040000405277794</v>
      </c>
      <c r="G31" s="74">
        <v>100</v>
      </c>
      <c r="H31" s="58">
        <v>0</v>
      </c>
      <c r="I31" s="58">
        <v>0</v>
      </c>
      <c r="J31" s="74">
        <v>0</v>
      </c>
      <c r="K31" s="58">
        <v>0</v>
      </c>
      <c r="L31" s="58">
        <v>0</v>
      </c>
      <c r="M31" s="74">
        <v>0</v>
      </c>
      <c r="N31" s="58">
        <v>0</v>
      </c>
      <c r="O31" s="58">
        <v>0</v>
      </c>
      <c r="P31" s="74">
        <v>0</v>
      </c>
      <c r="Q31" s="59">
        <v>10.9515604</v>
      </c>
      <c r="R31" s="58">
        <v>214.62397759229501</v>
      </c>
      <c r="S31" s="70"/>
      <c r="T31" s="80">
        <v>-67.366180987323006</v>
      </c>
      <c r="V31" s="58" t="s">
        <v>39</v>
      </c>
      <c r="W31" s="59">
        <v>0.98310620000000004</v>
      </c>
      <c r="X31" s="58">
        <v>19.266493114501401</v>
      </c>
      <c r="Y31" s="70"/>
      <c r="Z31" s="58">
        <v>0.98310620000000004</v>
      </c>
      <c r="AA31" s="58">
        <v>19.266493114501401</v>
      </c>
      <c r="AB31" s="74">
        <v>100</v>
      </c>
      <c r="AC31" s="58">
        <v>0</v>
      </c>
      <c r="AD31" s="58">
        <v>0</v>
      </c>
      <c r="AE31" s="74">
        <v>0</v>
      </c>
      <c r="AF31" s="58">
        <v>0</v>
      </c>
      <c r="AG31" s="58">
        <v>0</v>
      </c>
      <c r="AH31" s="74">
        <v>0</v>
      </c>
      <c r="AI31" s="58">
        <v>0</v>
      </c>
      <c r="AJ31" s="58">
        <v>0</v>
      </c>
      <c r="AK31" s="74">
        <v>0</v>
      </c>
      <c r="AL31" s="59">
        <v>3.3574817000000001</v>
      </c>
      <c r="AM31" s="58">
        <v>65.798484492432607</v>
      </c>
      <c r="AN31" s="70"/>
      <c r="AO31" s="80">
        <v>-70.718940925277394</v>
      </c>
      <c r="AQ31" s="58" t="s">
        <v>39</v>
      </c>
      <c r="AR31" s="59">
        <v>1.5168371</v>
      </c>
      <c r="AS31" s="58">
        <v>29.726322082975599</v>
      </c>
      <c r="AT31" s="70"/>
      <c r="AU31" s="58">
        <v>1.5168371</v>
      </c>
      <c r="AV31" s="58">
        <v>29.726322082975599</v>
      </c>
      <c r="AW31" s="74">
        <v>100</v>
      </c>
      <c r="AX31" s="58">
        <v>0</v>
      </c>
      <c r="AY31" s="58">
        <v>0</v>
      </c>
      <c r="AZ31" s="74">
        <v>0</v>
      </c>
      <c r="BA31" s="58">
        <v>0</v>
      </c>
      <c r="BB31" s="58">
        <v>0</v>
      </c>
      <c r="BC31" s="74">
        <v>0</v>
      </c>
      <c r="BD31" s="58">
        <v>0</v>
      </c>
      <c r="BE31" s="58">
        <v>0</v>
      </c>
      <c r="BF31" s="74">
        <v>0</v>
      </c>
      <c r="BG31" s="59">
        <v>4.4187006000000002</v>
      </c>
      <c r="BH31" s="58">
        <v>86.595796756182693</v>
      </c>
      <c r="BI31" s="70"/>
      <c r="BJ31" s="80">
        <v>-65.672326837441801</v>
      </c>
      <c r="BL31" s="58" t="s">
        <v>39</v>
      </c>
      <c r="BM31" s="59">
        <v>1.2386490999999999</v>
      </c>
      <c r="BN31" s="58">
        <v>24.274513126286202</v>
      </c>
      <c r="BO31" s="70"/>
      <c r="BP31" s="58">
        <v>1.2386490999999999</v>
      </c>
      <c r="BQ31" s="58">
        <v>24.274513126286202</v>
      </c>
      <c r="BR31" s="74">
        <v>100</v>
      </c>
      <c r="BS31" s="58">
        <v>0</v>
      </c>
      <c r="BT31" s="58">
        <v>0</v>
      </c>
      <c r="BU31" s="74">
        <v>0</v>
      </c>
      <c r="BV31" s="58">
        <v>0</v>
      </c>
      <c r="BW31" s="58">
        <v>0</v>
      </c>
      <c r="BX31" s="74">
        <v>0</v>
      </c>
      <c r="BY31" s="58">
        <v>0</v>
      </c>
      <c r="BZ31" s="58">
        <v>0</v>
      </c>
      <c r="CA31" s="74">
        <v>0</v>
      </c>
      <c r="CB31" s="59">
        <v>3.7302854000000001</v>
      </c>
      <c r="CC31" s="58">
        <v>73.104531305188601</v>
      </c>
      <c r="CD31" s="70"/>
      <c r="CE31" s="80">
        <v>-66.794790017943399</v>
      </c>
      <c r="CG31" s="58" t="s">
        <v>39</v>
      </c>
      <c r="CH31" s="59">
        <v>2.5831257999999999</v>
      </c>
      <c r="CI31" s="58">
        <v>50.622990109909601</v>
      </c>
      <c r="CJ31" s="70"/>
      <c r="CK31" s="58">
        <v>2.5831257999999999</v>
      </c>
      <c r="CL31" s="58">
        <v>50.622990109909601</v>
      </c>
      <c r="CM31" s="74">
        <v>100</v>
      </c>
      <c r="CN31" s="58">
        <v>0</v>
      </c>
      <c r="CO31" s="58">
        <v>0</v>
      </c>
      <c r="CP31" s="74">
        <v>0</v>
      </c>
      <c r="CQ31" s="58">
        <v>0</v>
      </c>
      <c r="CR31" s="58">
        <v>0</v>
      </c>
      <c r="CS31" s="74">
        <v>0</v>
      </c>
      <c r="CT31" s="58">
        <v>0</v>
      </c>
      <c r="CU31" s="58">
        <v>0</v>
      </c>
      <c r="CV31" s="74">
        <v>0</v>
      </c>
      <c r="CW31" s="59">
        <v>9.4493683999999991</v>
      </c>
      <c r="CX31" s="58">
        <v>185.184663889809</v>
      </c>
      <c r="CY31" s="70"/>
      <c r="CZ31" s="80">
        <v>-72.6635083885607</v>
      </c>
      <c r="DB31" s="58" t="s">
        <v>39</v>
      </c>
      <c r="DC31" s="59">
        <v>4.4094869000000001</v>
      </c>
      <c r="DD31" s="58">
        <v>86.415230620388698</v>
      </c>
      <c r="DE31" s="70"/>
      <c r="DF31" s="58">
        <v>4.4094869000000001</v>
      </c>
      <c r="DG31" s="58">
        <v>86.415230620388698</v>
      </c>
      <c r="DH31" s="74">
        <v>100</v>
      </c>
      <c r="DI31" s="58">
        <v>0</v>
      </c>
      <c r="DJ31" s="58">
        <v>0</v>
      </c>
      <c r="DK31" s="74">
        <v>0</v>
      </c>
      <c r="DL31" s="58">
        <v>0</v>
      </c>
      <c r="DM31" s="58">
        <v>0</v>
      </c>
      <c r="DN31" s="74">
        <v>0</v>
      </c>
      <c r="DO31" s="58">
        <v>0</v>
      </c>
      <c r="DP31" s="58">
        <v>0</v>
      </c>
      <c r="DQ31" s="74">
        <v>0</v>
      </c>
      <c r="DR31" s="59">
        <v>14.4551605</v>
      </c>
      <c r="DS31" s="58">
        <v>283.28602773765698</v>
      </c>
      <c r="DT31" s="70"/>
      <c r="DU31" s="80">
        <v>-69.495413765900395</v>
      </c>
    </row>
    <row r="32" spans="1:125" s="52" customFormat="1" ht="12.75" x14ac:dyDescent="0.2">
      <c r="A32" s="58" t="s">
        <v>40</v>
      </c>
      <c r="B32" s="59">
        <v>8.2413586999999993</v>
      </c>
      <c r="C32" s="58">
        <v>161.51060856669</v>
      </c>
      <c r="D32" s="70"/>
      <c r="E32" s="58">
        <v>8.2413586999999993</v>
      </c>
      <c r="F32" s="58">
        <v>161.51060856669</v>
      </c>
      <c r="G32" s="74">
        <v>100</v>
      </c>
      <c r="H32" s="58">
        <v>0</v>
      </c>
      <c r="I32" s="58">
        <v>0</v>
      </c>
      <c r="J32" s="74">
        <v>0</v>
      </c>
      <c r="K32" s="58">
        <v>0</v>
      </c>
      <c r="L32" s="58">
        <v>0</v>
      </c>
      <c r="M32" s="74">
        <v>0</v>
      </c>
      <c r="N32" s="58">
        <v>0</v>
      </c>
      <c r="O32" s="58">
        <v>0</v>
      </c>
      <c r="P32" s="74">
        <v>0</v>
      </c>
      <c r="Q32" s="59">
        <v>11.740840800000001</v>
      </c>
      <c r="R32" s="58">
        <v>230.091955916519</v>
      </c>
      <c r="S32" s="70"/>
      <c r="T32" s="80">
        <v>-29.806060397309899</v>
      </c>
      <c r="V32" s="58" t="s">
        <v>40</v>
      </c>
      <c r="W32" s="59">
        <v>4.5212371999999998</v>
      </c>
      <c r="X32" s="58">
        <v>88.605265008833697</v>
      </c>
      <c r="Y32" s="70"/>
      <c r="Z32" s="58">
        <v>4.5212371999999998</v>
      </c>
      <c r="AA32" s="58">
        <v>88.605265008833697</v>
      </c>
      <c r="AB32" s="74">
        <v>100</v>
      </c>
      <c r="AC32" s="58">
        <v>0</v>
      </c>
      <c r="AD32" s="58">
        <v>0</v>
      </c>
      <c r="AE32" s="74">
        <v>0</v>
      </c>
      <c r="AF32" s="58">
        <v>0</v>
      </c>
      <c r="AG32" s="58">
        <v>0</v>
      </c>
      <c r="AH32" s="74">
        <v>0</v>
      </c>
      <c r="AI32" s="58">
        <v>0</v>
      </c>
      <c r="AJ32" s="58">
        <v>0</v>
      </c>
      <c r="AK32" s="74">
        <v>0</v>
      </c>
      <c r="AL32" s="59">
        <v>7.1505501000000002</v>
      </c>
      <c r="AM32" s="58">
        <v>140.133410069581</v>
      </c>
      <c r="AN32" s="70"/>
      <c r="AO32" s="80">
        <v>-36.770777957348997</v>
      </c>
      <c r="AQ32" s="58" t="s">
        <v>40</v>
      </c>
      <c r="AR32" s="59">
        <v>7.4593610000000004</v>
      </c>
      <c r="AS32" s="58">
        <v>146.18535346952399</v>
      </c>
      <c r="AT32" s="70"/>
      <c r="AU32" s="58">
        <v>7.4593610000000004</v>
      </c>
      <c r="AV32" s="58">
        <v>146.18535346952399</v>
      </c>
      <c r="AW32" s="74">
        <v>100</v>
      </c>
      <c r="AX32" s="58">
        <v>0</v>
      </c>
      <c r="AY32" s="58">
        <v>0</v>
      </c>
      <c r="AZ32" s="74">
        <v>0</v>
      </c>
      <c r="BA32" s="58">
        <v>0</v>
      </c>
      <c r="BB32" s="58">
        <v>0</v>
      </c>
      <c r="BC32" s="74">
        <v>0</v>
      </c>
      <c r="BD32" s="58">
        <v>0</v>
      </c>
      <c r="BE32" s="58">
        <v>0</v>
      </c>
      <c r="BF32" s="74">
        <v>0</v>
      </c>
      <c r="BG32" s="59">
        <v>12.6421542</v>
      </c>
      <c r="BH32" s="58">
        <v>247.755508862384</v>
      </c>
      <c r="BI32" s="70"/>
      <c r="BJ32" s="80">
        <v>-40.996123904263101</v>
      </c>
      <c r="BL32" s="58" t="s">
        <v>40</v>
      </c>
      <c r="BM32" s="59">
        <v>6.7486655999999998</v>
      </c>
      <c r="BN32" s="58">
        <v>132.25745022711899</v>
      </c>
      <c r="BO32" s="70"/>
      <c r="BP32" s="58">
        <v>6.7486655999999998</v>
      </c>
      <c r="BQ32" s="58">
        <v>132.25745022711899</v>
      </c>
      <c r="BR32" s="74">
        <v>100</v>
      </c>
      <c r="BS32" s="58">
        <v>0</v>
      </c>
      <c r="BT32" s="58">
        <v>0</v>
      </c>
      <c r="BU32" s="74">
        <v>0</v>
      </c>
      <c r="BV32" s="58">
        <v>0</v>
      </c>
      <c r="BW32" s="58">
        <v>0</v>
      </c>
      <c r="BX32" s="74">
        <v>0</v>
      </c>
      <c r="BY32" s="58">
        <v>0</v>
      </c>
      <c r="BZ32" s="58">
        <v>0</v>
      </c>
      <c r="CA32" s="74">
        <v>0</v>
      </c>
      <c r="CB32" s="59">
        <v>11.477881200000001</v>
      </c>
      <c r="CC32" s="58">
        <v>224.93858660322201</v>
      </c>
      <c r="CD32" s="70"/>
      <c r="CE32" s="80">
        <v>-41.202862423772103</v>
      </c>
      <c r="CG32" s="58" t="s">
        <v>40</v>
      </c>
      <c r="CH32" s="59">
        <v>12.207264199999999</v>
      </c>
      <c r="CI32" s="58">
        <v>239.232721405072</v>
      </c>
      <c r="CJ32" s="70"/>
      <c r="CK32" s="58">
        <v>12.207264199999999</v>
      </c>
      <c r="CL32" s="58">
        <v>239.232721405072</v>
      </c>
      <c r="CM32" s="74">
        <v>100</v>
      </c>
      <c r="CN32" s="58">
        <v>0</v>
      </c>
      <c r="CO32" s="58">
        <v>0</v>
      </c>
      <c r="CP32" s="74">
        <v>0</v>
      </c>
      <c r="CQ32" s="58">
        <v>0</v>
      </c>
      <c r="CR32" s="58">
        <v>0</v>
      </c>
      <c r="CS32" s="74">
        <v>0</v>
      </c>
      <c r="CT32" s="58">
        <v>0</v>
      </c>
      <c r="CU32" s="58">
        <v>0</v>
      </c>
      <c r="CV32" s="74">
        <v>0</v>
      </c>
      <c r="CW32" s="59">
        <v>18.849007700000001</v>
      </c>
      <c r="CX32" s="58">
        <v>369.394758233885</v>
      </c>
      <c r="CY32" s="70"/>
      <c r="CZ32" s="80">
        <v>-35.2365684481099</v>
      </c>
      <c r="DB32" s="58" t="s">
        <v>40</v>
      </c>
      <c r="DC32" s="59">
        <v>12.532684</v>
      </c>
      <c r="DD32" s="58">
        <v>245.61015889455399</v>
      </c>
      <c r="DE32" s="70"/>
      <c r="DF32" s="58">
        <v>12.532684</v>
      </c>
      <c r="DG32" s="58">
        <v>245.61015889455399</v>
      </c>
      <c r="DH32" s="74">
        <v>100</v>
      </c>
      <c r="DI32" s="58">
        <v>0</v>
      </c>
      <c r="DJ32" s="58">
        <v>0</v>
      </c>
      <c r="DK32" s="74">
        <v>0</v>
      </c>
      <c r="DL32" s="58">
        <v>0</v>
      </c>
      <c r="DM32" s="58">
        <v>0</v>
      </c>
      <c r="DN32" s="74">
        <v>0</v>
      </c>
      <c r="DO32" s="58">
        <v>0</v>
      </c>
      <c r="DP32" s="58">
        <v>0</v>
      </c>
      <c r="DQ32" s="74">
        <v>0</v>
      </c>
      <c r="DR32" s="59">
        <v>18.1952073</v>
      </c>
      <c r="DS32" s="58">
        <v>356.58185876802997</v>
      </c>
      <c r="DT32" s="70"/>
      <c r="DU32" s="80">
        <v>-31.120960627912201</v>
      </c>
    </row>
    <row r="33" spans="1:125" s="52" customFormat="1" ht="12.75" x14ac:dyDescent="0.2">
      <c r="A33" s="58" t="s">
        <v>41</v>
      </c>
      <c r="B33" s="59">
        <v>2.4332943999999999</v>
      </c>
      <c r="C33" s="58">
        <v>47.686658677521102</v>
      </c>
      <c r="D33" s="70"/>
      <c r="E33" s="58">
        <v>2.4332943999999999</v>
      </c>
      <c r="F33" s="58">
        <v>47.686658677521102</v>
      </c>
      <c r="G33" s="74">
        <v>100</v>
      </c>
      <c r="H33" s="58">
        <v>0</v>
      </c>
      <c r="I33" s="58">
        <v>0</v>
      </c>
      <c r="J33" s="74">
        <v>0</v>
      </c>
      <c r="K33" s="58">
        <v>0</v>
      </c>
      <c r="L33" s="58">
        <v>0</v>
      </c>
      <c r="M33" s="74">
        <v>0</v>
      </c>
      <c r="N33" s="61"/>
      <c r="O33" s="61"/>
      <c r="P33" s="80"/>
      <c r="Q33" s="59">
        <v>2.6933088999999999</v>
      </c>
      <c r="R33" s="58">
        <v>52.782311185785701</v>
      </c>
      <c r="S33" s="70"/>
      <c r="T33" s="80">
        <v>-9.6540912926846207</v>
      </c>
      <c r="V33" s="58" t="s">
        <v>41</v>
      </c>
      <c r="W33" s="59">
        <v>0.66696840000000002</v>
      </c>
      <c r="X33" s="58">
        <v>13.0709602748818</v>
      </c>
      <c r="Y33" s="70"/>
      <c r="Z33" s="58">
        <v>0.66696840000000002</v>
      </c>
      <c r="AA33" s="58">
        <v>13.0709602748818</v>
      </c>
      <c r="AB33" s="74">
        <v>100</v>
      </c>
      <c r="AC33" s="58">
        <v>0</v>
      </c>
      <c r="AD33" s="58">
        <v>0</v>
      </c>
      <c r="AE33" s="74">
        <v>0</v>
      </c>
      <c r="AF33" s="58">
        <v>0</v>
      </c>
      <c r="AG33" s="58">
        <v>0</v>
      </c>
      <c r="AH33" s="74">
        <v>0</v>
      </c>
      <c r="AI33" s="61"/>
      <c r="AJ33" s="61"/>
      <c r="AK33" s="80"/>
      <c r="AL33" s="59">
        <v>0.66882220000000003</v>
      </c>
      <c r="AM33" s="58">
        <v>13.1072902511709</v>
      </c>
      <c r="AN33" s="70"/>
      <c r="AO33" s="80">
        <v>-0.27717381390747903</v>
      </c>
      <c r="AQ33" s="58" t="s">
        <v>41</v>
      </c>
      <c r="AR33" s="59">
        <v>0.82487370000000004</v>
      </c>
      <c r="AS33" s="58">
        <v>16.165520532149301</v>
      </c>
      <c r="AT33" s="70"/>
      <c r="AU33" s="58">
        <v>0.82487370000000004</v>
      </c>
      <c r="AV33" s="58">
        <v>16.165520532149301</v>
      </c>
      <c r="AW33" s="74">
        <v>100</v>
      </c>
      <c r="AX33" s="58">
        <v>0</v>
      </c>
      <c r="AY33" s="58">
        <v>0</v>
      </c>
      <c r="AZ33" s="74">
        <v>0</v>
      </c>
      <c r="BA33" s="58">
        <v>0</v>
      </c>
      <c r="BB33" s="58">
        <v>0</v>
      </c>
      <c r="BC33" s="74">
        <v>0</v>
      </c>
      <c r="BD33" s="61"/>
      <c r="BE33" s="61"/>
      <c r="BF33" s="80"/>
      <c r="BG33" s="59">
        <v>1.4672733</v>
      </c>
      <c r="BH33" s="58">
        <v>28.754992015655802</v>
      </c>
      <c r="BI33" s="70"/>
      <c r="BJ33" s="80">
        <v>-43.781863951317</v>
      </c>
      <c r="BL33" s="58" t="s">
        <v>41</v>
      </c>
      <c r="BM33" s="59">
        <v>1.1409084</v>
      </c>
      <c r="BN33" s="58">
        <v>22.359032862245002</v>
      </c>
      <c r="BO33" s="70"/>
      <c r="BP33" s="58">
        <v>1.1409084</v>
      </c>
      <c r="BQ33" s="58">
        <v>22.359032862245002</v>
      </c>
      <c r="BR33" s="74">
        <v>100</v>
      </c>
      <c r="BS33" s="58">
        <v>0</v>
      </c>
      <c r="BT33" s="58">
        <v>0</v>
      </c>
      <c r="BU33" s="74">
        <v>0</v>
      </c>
      <c r="BV33" s="58">
        <v>0</v>
      </c>
      <c r="BW33" s="58">
        <v>0</v>
      </c>
      <c r="BX33" s="74">
        <v>0</v>
      </c>
      <c r="BY33" s="61"/>
      <c r="BZ33" s="61"/>
      <c r="CA33" s="80"/>
      <c r="CB33" s="59">
        <v>2.1211080999999998</v>
      </c>
      <c r="CC33" s="58">
        <v>41.568565637937297</v>
      </c>
      <c r="CD33" s="70"/>
      <c r="CE33" s="80">
        <v>-46.211680583370601</v>
      </c>
      <c r="CG33" s="58" t="s">
        <v>41</v>
      </c>
      <c r="CH33" s="59">
        <v>3.9121041000000001</v>
      </c>
      <c r="CI33" s="58">
        <v>76.667736106091695</v>
      </c>
      <c r="CJ33" s="70"/>
      <c r="CK33" s="58">
        <v>3.9121041000000001</v>
      </c>
      <c r="CL33" s="58">
        <v>76.667736106091695</v>
      </c>
      <c r="CM33" s="74">
        <v>100</v>
      </c>
      <c r="CN33" s="58">
        <v>0</v>
      </c>
      <c r="CO33" s="58">
        <v>0</v>
      </c>
      <c r="CP33" s="74">
        <v>0</v>
      </c>
      <c r="CQ33" s="58">
        <v>0</v>
      </c>
      <c r="CR33" s="58">
        <v>0</v>
      </c>
      <c r="CS33" s="74">
        <v>0</v>
      </c>
      <c r="CT33" s="61"/>
      <c r="CU33" s="61"/>
      <c r="CV33" s="80"/>
      <c r="CW33" s="59">
        <v>5.3503018000000004</v>
      </c>
      <c r="CX33" s="58">
        <v>104.852916999409</v>
      </c>
      <c r="CY33" s="70"/>
      <c r="CZ33" s="80">
        <v>-26.880683627977799</v>
      </c>
      <c r="DB33" s="58" t="s">
        <v>41</v>
      </c>
      <c r="DC33" s="59">
        <v>4.6173798000000001</v>
      </c>
      <c r="DD33" s="58">
        <v>90.489426395375901</v>
      </c>
      <c r="DE33" s="70"/>
      <c r="DF33" s="58">
        <v>4.6173798000000001</v>
      </c>
      <c r="DG33" s="58">
        <v>90.489426395375901</v>
      </c>
      <c r="DH33" s="74">
        <v>100</v>
      </c>
      <c r="DI33" s="58">
        <v>0</v>
      </c>
      <c r="DJ33" s="58">
        <v>0</v>
      </c>
      <c r="DK33" s="74">
        <v>0</v>
      </c>
      <c r="DL33" s="58">
        <v>0</v>
      </c>
      <c r="DM33" s="58">
        <v>0</v>
      </c>
      <c r="DN33" s="74">
        <v>0</v>
      </c>
      <c r="DO33" s="61"/>
      <c r="DP33" s="61"/>
      <c r="DQ33" s="80"/>
      <c r="DR33" s="59">
        <v>5.4483195000000002</v>
      </c>
      <c r="DS33" s="58">
        <v>106.77382579049301</v>
      </c>
      <c r="DT33" s="70"/>
      <c r="DU33" s="80">
        <v>-15.2513027182051</v>
      </c>
    </row>
    <row r="34" spans="1:125" s="52" customFormat="1" ht="12.75" x14ac:dyDescent="0.2">
      <c r="A34" s="58" t="s">
        <v>42</v>
      </c>
      <c r="B34" s="59">
        <v>2.1193651</v>
      </c>
      <c r="C34" s="58">
        <v>41.534407072465299</v>
      </c>
      <c r="D34" s="70"/>
      <c r="E34" s="58">
        <v>2.1193651</v>
      </c>
      <c r="F34" s="58">
        <v>41.534407072465299</v>
      </c>
      <c r="G34" s="74">
        <v>100</v>
      </c>
      <c r="H34" s="58">
        <v>0</v>
      </c>
      <c r="I34" s="58">
        <v>0</v>
      </c>
      <c r="J34" s="74">
        <v>0</v>
      </c>
      <c r="K34" s="58">
        <v>0</v>
      </c>
      <c r="L34" s="58">
        <v>0</v>
      </c>
      <c r="M34" s="74">
        <v>0</v>
      </c>
      <c r="N34" s="58">
        <v>0</v>
      </c>
      <c r="O34" s="58">
        <v>0</v>
      </c>
      <c r="P34" s="74">
        <v>0</v>
      </c>
      <c r="Q34" s="59">
        <v>2.2534923</v>
      </c>
      <c r="R34" s="58">
        <v>44.162974337392903</v>
      </c>
      <c r="S34" s="70"/>
      <c r="T34" s="80">
        <v>-5.9519706368643899</v>
      </c>
      <c r="V34" s="58" t="s">
        <v>42</v>
      </c>
      <c r="W34" s="59">
        <v>1.3390848</v>
      </c>
      <c r="X34" s="58">
        <v>26.242808842964699</v>
      </c>
      <c r="Y34" s="70"/>
      <c r="Z34" s="58">
        <v>1.3390848</v>
      </c>
      <c r="AA34" s="58">
        <v>26.242808842964699</v>
      </c>
      <c r="AB34" s="74">
        <v>100</v>
      </c>
      <c r="AC34" s="58">
        <v>0</v>
      </c>
      <c r="AD34" s="58">
        <v>0</v>
      </c>
      <c r="AE34" s="74">
        <v>0</v>
      </c>
      <c r="AF34" s="58">
        <v>0</v>
      </c>
      <c r="AG34" s="58">
        <v>0</v>
      </c>
      <c r="AH34" s="74">
        <v>0</v>
      </c>
      <c r="AI34" s="58">
        <v>0</v>
      </c>
      <c r="AJ34" s="58">
        <v>0</v>
      </c>
      <c r="AK34" s="74">
        <v>0</v>
      </c>
      <c r="AL34" s="59">
        <v>1.8079928000000001</v>
      </c>
      <c r="AM34" s="58">
        <v>35.432266455310803</v>
      </c>
      <c r="AN34" s="70"/>
      <c r="AO34" s="80">
        <v>-25.93528027324</v>
      </c>
      <c r="AQ34" s="58" t="s">
        <v>42</v>
      </c>
      <c r="AR34" s="59">
        <v>0.77338229999999997</v>
      </c>
      <c r="AS34" s="58">
        <v>15.1564141878337</v>
      </c>
      <c r="AT34" s="70"/>
      <c r="AU34" s="58">
        <v>0.77338229999999997</v>
      </c>
      <c r="AV34" s="58">
        <v>15.1564141878337</v>
      </c>
      <c r="AW34" s="74">
        <v>100</v>
      </c>
      <c r="AX34" s="58">
        <v>0</v>
      </c>
      <c r="AY34" s="58">
        <v>0</v>
      </c>
      <c r="AZ34" s="74">
        <v>0</v>
      </c>
      <c r="BA34" s="58">
        <v>0</v>
      </c>
      <c r="BB34" s="58">
        <v>0</v>
      </c>
      <c r="BC34" s="74">
        <v>0</v>
      </c>
      <c r="BD34" s="58">
        <v>0</v>
      </c>
      <c r="BE34" s="58">
        <v>0</v>
      </c>
      <c r="BF34" s="74">
        <v>0</v>
      </c>
      <c r="BG34" s="59">
        <v>1.1203961</v>
      </c>
      <c r="BH34" s="58">
        <v>21.957041615813399</v>
      </c>
      <c r="BI34" s="70"/>
      <c r="BJ34" s="80">
        <v>-30.972421271369999</v>
      </c>
      <c r="BL34" s="58" t="s">
        <v>42</v>
      </c>
      <c r="BM34" s="59">
        <v>0.93511270000000002</v>
      </c>
      <c r="BN34" s="58">
        <v>18.325937112219201</v>
      </c>
      <c r="BO34" s="70"/>
      <c r="BP34" s="58">
        <v>0.93511270000000002</v>
      </c>
      <c r="BQ34" s="58">
        <v>18.325937112219201</v>
      </c>
      <c r="BR34" s="74">
        <v>100</v>
      </c>
      <c r="BS34" s="58">
        <v>0</v>
      </c>
      <c r="BT34" s="58">
        <v>0</v>
      </c>
      <c r="BU34" s="74">
        <v>0</v>
      </c>
      <c r="BV34" s="58">
        <v>0</v>
      </c>
      <c r="BW34" s="58">
        <v>0</v>
      </c>
      <c r="BX34" s="74">
        <v>0</v>
      </c>
      <c r="BY34" s="58">
        <v>0</v>
      </c>
      <c r="BZ34" s="58">
        <v>0</v>
      </c>
      <c r="CA34" s="74">
        <v>0</v>
      </c>
      <c r="CB34" s="59">
        <v>1.6776348000000001</v>
      </c>
      <c r="CC34" s="58">
        <v>32.877566353307401</v>
      </c>
      <c r="CD34" s="70"/>
      <c r="CE34" s="80">
        <v>-44.260055883437801</v>
      </c>
      <c r="CG34" s="58" t="s">
        <v>42</v>
      </c>
      <c r="CH34" s="59">
        <v>3.1062881</v>
      </c>
      <c r="CI34" s="58">
        <v>60.875700194249198</v>
      </c>
      <c r="CJ34" s="70"/>
      <c r="CK34" s="58">
        <v>3.1062881</v>
      </c>
      <c r="CL34" s="58">
        <v>60.875700194249198</v>
      </c>
      <c r="CM34" s="74">
        <v>100</v>
      </c>
      <c r="CN34" s="58">
        <v>0</v>
      </c>
      <c r="CO34" s="58">
        <v>0</v>
      </c>
      <c r="CP34" s="74">
        <v>0</v>
      </c>
      <c r="CQ34" s="58">
        <v>0</v>
      </c>
      <c r="CR34" s="58">
        <v>0</v>
      </c>
      <c r="CS34" s="74">
        <v>0</v>
      </c>
      <c r="CT34" s="58">
        <v>0</v>
      </c>
      <c r="CU34" s="58">
        <v>0</v>
      </c>
      <c r="CV34" s="74">
        <v>0</v>
      </c>
      <c r="CW34" s="59">
        <v>3.9194243000000002</v>
      </c>
      <c r="CX34" s="58">
        <v>76.811194242045602</v>
      </c>
      <c r="CY34" s="70"/>
      <c r="CZ34" s="80">
        <v>-20.746317258889299</v>
      </c>
      <c r="DB34" s="58" t="s">
        <v>42</v>
      </c>
      <c r="DC34" s="59">
        <v>4.5953463000000001</v>
      </c>
      <c r="DD34" s="58">
        <v>90.057623324620806</v>
      </c>
      <c r="DE34" s="70"/>
      <c r="DF34" s="58">
        <v>4.5953463000000001</v>
      </c>
      <c r="DG34" s="58">
        <v>90.057623324620806</v>
      </c>
      <c r="DH34" s="74">
        <v>100</v>
      </c>
      <c r="DI34" s="58">
        <v>0</v>
      </c>
      <c r="DJ34" s="58">
        <v>0</v>
      </c>
      <c r="DK34" s="74">
        <v>0</v>
      </c>
      <c r="DL34" s="58">
        <v>0</v>
      </c>
      <c r="DM34" s="58">
        <v>0</v>
      </c>
      <c r="DN34" s="74">
        <v>0</v>
      </c>
      <c r="DO34" s="58">
        <v>0</v>
      </c>
      <c r="DP34" s="58">
        <v>0</v>
      </c>
      <c r="DQ34" s="74">
        <v>0</v>
      </c>
      <c r="DR34" s="59">
        <v>5.4930757000000003</v>
      </c>
      <c r="DS34" s="58">
        <v>107.650938577628</v>
      </c>
      <c r="DT34" s="70"/>
      <c r="DU34" s="80">
        <v>-16.342927879184298</v>
      </c>
    </row>
    <row r="35" spans="1:125" s="52" customFormat="1" ht="12.75" x14ac:dyDescent="0.2">
      <c r="A35" s="58" t="s">
        <v>43</v>
      </c>
      <c r="B35" s="62">
        <v>0</v>
      </c>
      <c r="C35" s="63">
        <v>0</v>
      </c>
      <c r="D35" s="72"/>
      <c r="E35" s="58">
        <v>0</v>
      </c>
      <c r="F35" s="58">
        <v>0</v>
      </c>
      <c r="G35" s="74">
        <v>0</v>
      </c>
      <c r="H35" s="58">
        <v>0</v>
      </c>
      <c r="I35" s="58">
        <v>0</v>
      </c>
      <c r="J35" s="74" t="s">
        <v>18</v>
      </c>
      <c r="K35" s="61"/>
      <c r="L35" s="61"/>
      <c r="M35" s="80"/>
      <c r="N35" s="58">
        <v>0</v>
      </c>
      <c r="O35" s="58">
        <v>0</v>
      </c>
      <c r="P35" s="74">
        <v>0</v>
      </c>
      <c r="Q35" s="62">
        <v>0</v>
      </c>
      <c r="R35" s="63">
        <v>0</v>
      </c>
      <c r="S35" s="72"/>
      <c r="T35" s="80" t="s">
        <v>18</v>
      </c>
      <c r="V35" s="58" t="s">
        <v>43</v>
      </c>
      <c r="W35" s="62">
        <v>0</v>
      </c>
      <c r="X35" s="63">
        <v>0</v>
      </c>
      <c r="Y35" s="72"/>
      <c r="Z35" s="58">
        <v>0</v>
      </c>
      <c r="AA35" s="58">
        <v>0</v>
      </c>
      <c r="AB35" s="74">
        <v>0</v>
      </c>
      <c r="AC35" s="58">
        <v>0</v>
      </c>
      <c r="AD35" s="58">
        <v>0</v>
      </c>
      <c r="AE35" s="74" t="s">
        <v>18</v>
      </c>
      <c r="AF35" s="61"/>
      <c r="AG35" s="61"/>
      <c r="AH35" s="80"/>
      <c r="AI35" s="58">
        <v>0</v>
      </c>
      <c r="AJ35" s="58">
        <v>0</v>
      </c>
      <c r="AK35" s="74">
        <v>0</v>
      </c>
      <c r="AL35" s="62">
        <v>0</v>
      </c>
      <c r="AM35" s="63">
        <v>0</v>
      </c>
      <c r="AN35" s="72"/>
      <c r="AO35" s="80" t="s">
        <v>18</v>
      </c>
      <c r="AQ35" s="58" t="s">
        <v>43</v>
      </c>
      <c r="AR35" s="62">
        <v>0</v>
      </c>
      <c r="AS35" s="63">
        <v>0</v>
      </c>
      <c r="AT35" s="72"/>
      <c r="AU35" s="58">
        <v>0</v>
      </c>
      <c r="AV35" s="58">
        <v>0</v>
      </c>
      <c r="AW35" s="74">
        <v>0</v>
      </c>
      <c r="AX35" s="58">
        <v>0</v>
      </c>
      <c r="AY35" s="58">
        <v>0</v>
      </c>
      <c r="AZ35" s="74" t="s">
        <v>18</v>
      </c>
      <c r="BA35" s="61"/>
      <c r="BB35" s="61"/>
      <c r="BC35" s="80"/>
      <c r="BD35" s="58">
        <v>0</v>
      </c>
      <c r="BE35" s="58">
        <v>0</v>
      </c>
      <c r="BF35" s="74">
        <v>0</v>
      </c>
      <c r="BG35" s="62">
        <v>0</v>
      </c>
      <c r="BH35" s="63">
        <v>0</v>
      </c>
      <c r="BI35" s="72"/>
      <c r="BJ35" s="80" t="s">
        <v>18</v>
      </c>
      <c r="BL35" s="58" t="s">
        <v>43</v>
      </c>
      <c r="BM35" s="62">
        <v>0</v>
      </c>
      <c r="BN35" s="63">
        <v>0</v>
      </c>
      <c r="BO35" s="72"/>
      <c r="BP35" s="58">
        <v>0</v>
      </c>
      <c r="BQ35" s="58">
        <v>0</v>
      </c>
      <c r="BR35" s="74">
        <v>0</v>
      </c>
      <c r="BS35" s="58">
        <v>0</v>
      </c>
      <c r="BT35" s="58">
        <v>0</v>
      </c>
      <c r="BU35" s="74" t="s">
        <v>18</v>
      </c>
      <c r="BV35" s="61"/>
      <c r="BW35" s="61"/>
      <c r="BX35" s="80"/>
      <c r="BY35" s="58">
        <v>0</v>
      </c>
      <c r="BZ35" s="58">
        <v>0</v>
      </c>
      <c r="CA35" s="74">
        <v>0</v>
      </c>
      <c r="CB35" s="62">
        <v>0</v>
      </c>
      <c r="CC35" s="63">
        <v>0</v>
      </c>
      <c r="CD35" s="72"/>
      <c r="CE35" s="80" t="s">
        <v>18</v>
      </c>
      <c r="CG35" s="58" t="s">
        <v>43</v>
      </c>
      <c r="CH35" s="62">
        <v>0</v>
      </c>
      <c r="CI35" s="63">
        <v>0</v>
      </c>
      <c r="CJ35" s="72"/>
      <c r="CK35" s="58">
        <v>0</v>
      </c>
      <c r="CL35" s="58">
        <v>0</v>
      </c>
      <c r="CM35" s="74">
        <v>0</v>
      </c>
      <c r="CN35" s="58">
        <v>0</v>
      </c>
      <c r="CO35" s="58">
        <v>0</v>
      </c>
      <c r="CP35" s="74" t="s">
        <v>18</v>
      </c>
      <c r="CQ35" s="61"/>
      <c r="CR35" s="61"/>
      <c r="CS35" s="80"/>
      <c r="CT35" s="58">
        <v>0</v>
      </c>
      <c r="CU35" s="58">
        <v>0</v>
      </c>
      <c r="CV35" s="74">
        <v>0</v>
      </c>
      <c r="CW35" s="62">
        <v>0</v>
      </c>
      <c r="CX35" s="63">
        <v>0</v>
      </c>
      <c r="CY35" s="72"/>
      <c r="CZ35" s="80" t="s">
        <v>18</v>
      </c>
      <c r="DB35" s="58" t="s">
        <v>43</v>
      </c>
      <c r="DC35" s="62">
        <v>0</v>
      </c>
      <c r="DD35" s="63">
        <v>0</v>
      </c>
      <c r="DE35" s="72"/>
      <c r="DF35" s="58">
        <v>0</v>
      </c>
      <c r="DG35" s="58">
        <v>0</v>
      </c>
      <c r="DH35" s="74">
        <v>0</v>
      </c>
      <c r="DI35" s="58">
        <v>0</v>
      </c>
      <c r="DJ35" s="58">
        <v>0</v>
      </c>
      <c r="DK35" s="74" t="s">
        <v>18</v>
      </c>
      <c r="DL35" s="61"/>
      <c r="DM35" s="61"/>
      <c r="DN35" s="80"/>
      <c r="DO35" s="58">
        <v>0</v>
      </c>
      <c r="DP35" s="58">
        <v>0</v>
      </c>
      <c r="DQ35" s="74">
        <v>0</v>
      </c>
      <c r="DR35" s="62">
        <v>0</v>
      </c>
      <c r="DS35" s="63">
        <v>0</v>
      </c>
      <c r="DT35" s="72"/>
      <c r="DU35" s="80" t="s">
        <v>18</v>
      </c>
    </row>
    <row r="36" spans="1:125" s="52" customFormat="1" ht="12.75" x14ac:dyDescent="0.2">
      <c r="A36" s="64" t="s">
        <v>44</v>
      </c>
      <c r="B36" s="64"/>
      <c r="C36" s="64"/>
      <c r="D36" s="73"/>
      <c r="E36" s="64"/>
      <c r="F36" s="64"/>
      <c r="G36" s="73"/>
      <c r="H36" s="64"/>
      <c r="I36" s="64"/>
      <c r="J36" s="73"/>
      <c r="K36" s="64"/>
      <c r="L36" s="64"/>
      <c r="M36" s="73"/>
      <c r="N36" s="64"/>
      <c r="O36" s="64"/>
      <c r="P36" s="73"/>
      <c r="Q36" s="64"/>
      <c r="R36" s="64"/>
      <c r="S36" s="73"/>
      <c r="T36" s="85"/>
      <c r="V36" s="64" t="s">
        <v>44</v>
      </c>
      <c r="W36" s="64"/>
      <c r="X36" s="64"/>
      <c r="Y36" s="73"/>
      <c r="Z36" s="64"/>
      <c r="AA36" s="64"/>
      <c r="AB36" s="73"/>
      <c r="AC36" s="64"/>
      <c r="AD36" s="64"/>
      <c r="AE36" s="73"/>
      <c r="AF36" s="64"/>
      <c r="AG36" s="64"/>
      <c r="AH36" s="73"/>
      <c r="AI36" s="64"/>
      <c r="AJ36" s="64"/>
      <c r="AK36" s="73"/>
      <c r="AL36" s="64"/>
      <c r="AM36" s="64"/>
      <c r="AN36" s="73"/>
      <c r="AO36" s="73"/>
      <c r="AQ36" s="64" t="s">
        <v>44</v>
      </c>
      <c r="AR36" s="64"/>
      <c r="AS36" s="64"/>
      <c r="AT36" s="73"/>
      <c r="AU36" s="64"/>
      <c r="AV36" s="64"/>
      <c r="AW36" s="73"/>
      <c r="AX36" s="64"/>
      <c r="AY36" s="64"/>
      <c r="AZ36" s="73"/>
      <c r="BA36" s="64"/>
      <c r="BB36" s="64"/>
      <c r="BC36" s="73"/>
      <c r="BD36" s="64"/>
      <c r="BE36" s="64"/>
      <c r="BF36" s="73"/>
      <c r="BG36" s="64"/>
      <c r="BH36" s="64"/>
      <c r="BI36" s="73"/>
      <c r="BJ36" s="85"/>
      <c r="BL36" s="64" t="s">
        <v>44</v>
      </c>
      <c r="BM36" s="64"/>
      <c r="BN36" s="64"/>
      <c r="BO36" s="73"/>
      <c r="BP36" s="64"/>
      <c r="BQ36" s="64"/>
      <c r="BR36" s="73"/>
      <c r="BS36" s="64"/>
      <c r="BT36" s="64"/>
      <c r="BU36" s="73"/>
      <c r="BV36" s="64"/>
      <c r="BW36" s="64"/>
      <c r="BX36" s="73"/>
      <c r="BY36" s="64"/>
      <c r="BZ36" s="64"/>
      <c r="CA36" s="73"/>
      <c r="CB36" s="64"/>
      <c r="CC36" s="64"/>
      <c r="CD36" s="73"/>
      <c r="CE36" s="85"/>
      <c r="CG36" s="64" t="s">
        <v>44</v>
      </c>
      <c r="CH36" s="64"/>
      <c r="CI36" s="64"/>
      <c r="CJ36" s="73"/>
      <c r="CK36" s="64"/>
      <c r="CL36" s="64"/>
      <c r="CM36" s="73"/>
      <c r="CN36" s="64"/>
      <c r="CO36" s="64"/>
      <c r="CP36" s="73"/>
      <c r="CQ36" s="64"/>
      <c r="CR36" s="64"/>
      <c r="CS36" s="73"/>
      <c r="CT36" s="64"/>
      <c r="CU36" s="64"/>
      <c r="CV36" s="73"/>
      <c r="CW36" s="64"/>
      <c r="CX36" s="64"/>
      <c r="CY36" s="73"/>
      <c r="CZ36" s="85"/>
      <c r="DB36" s="64" t="s">
        <v>44</v>
      </c>
      <c r="DC36" s="64"/>
      <c r="DD36" s="64"/>
      <c r="DE36" s="73"/>
      <c r="DF36" s="64"/>
      <c r="DG36" s="64"/>
      <c r="DH36" s="73"/>
      <c r="DI36" s="64"/>
      <c r="DJ36" s="64"/>
      <c r="DK36" s="73"/>
      <c r="DL36" s="64"/>
      <c r="DM36" s="64"/>
      <c r="DN36" s="73"/>
      <c r="DO36" s="64"/>
      <c r="DP36" s="64"/>
      <c r="DQ36" s="73"/>
      <c r="DR36" s="64"/>
      <c r="DS36" s="64"/>
      <c r="DT36" s="73"/>
      <c r="DU36" s="85"/>
    </row>
    <row r="37" spans="1:125" s="52" customFormat="1" ht="12.75" x14ac:dyDescent="0.2">
      <c r="A37" s="65" t="s">
        <v>45</v>
      </c>
      <c r="B37" s="58"/>
      <c r="C37" s="58"/>
      <c r="D37" s="74"/>
      <c r="E37" s="58"/>
      <c r="F37" s="58"/>
      <c r="G37" s="74"/>
      <c r="H37" s="58"/>
      <c r="I37" s="58"/>
      <c r="J37" s="74"/>
      <c r="K37" s="58"/>
      <c r="L37" s="58"/>
      <c r="M37" s="74"/>
      <c r="N37" s="58"/>
      <c r="O37" s="58"/>
      <c r="P37" s="74"/>
      <c r="Q37" s="58"/>
      <c r="R37" s="58"/>
      <c r="S37" s="74"/>
      <c r="T37" s="80"/>
      <c r="V37" s="65" t="s">
        <v>45</v>
      </c>
      <c r="W37" s="58"/>
      <c r="X37" s="58"/>
      <c r="Y37" s="74"/>
      <c r="Z37" s="58"/>
      <c r="AA37" s="58"/>
      <c r="AB37" s="74"/>
      <c r="AC37" s="58"/>
      <c r="AD37" s="58"/>
      <c r="AE37" s="74"/>
      <c r="AF37" s="58"/>
      <c r="AG37" s="58"/>
      <c r="AH37" s="74"/>
      <c r="AI37" s="58"/>
      <c r="AJ37" s="58"/>
      <c r="AK37" s="74"/>
      <c r="AL37" s="58"/>
      <c r="AM37" s="58"/>
      <c r="AN37" s="74"/>
      <c r="AO37" s="74"/>
      <c r="AQ37" s="65" t="s">
        <v>45</v>
      </c>
      <c r="AR37" s="58"/>
      <c r="AS37" s="58"/>
      <c r="AT37" s="74"/>
      <c r="AU37" s="58"/>
      <c r="AV37" s="58"/>
      <c r="AW37" s="74"/>
      <c r="AX37" s="58"/>
      <c r="AY37" s="58"/>
      <c r="AZ37" s="74"/>
      <c r="BA37" s="58"/>
      <c r="BB37" s="58"/>
      <c r="BC37" s="74"/>
      <c r="BD37" s="58"/>
      <c r="BE37" s="58"/>
      <c r="BF37" s="74"/>
      <c r="BG37" s="58"/>
      <c r="BH37" s="58"/>
      <c r="BI37" s="74"/>
      <c r="BJ37" s="80"/>
      <c r="BL37" s="65" t="s">
        <v>45</v>
      </c>
      <c r="BM37" s="58"/>
      <c r="BN37" s="58"/>
      <c r="BO37" s="74"/>
      <c r="BP37" s="58"/>
      <c r="BQ37" s="58"/>
      <c r="BR37" s="74"/>
      <c r="BS37" s="58"/>
      <c r="BT37" s="58"/>
      <c r="BU37" s="74"/>
      <c r="BV37" s="58"/>
      <c r="BW37" s="58"/>
      <c r="BX37" s="74"/>
      <c r="BY37" s="58"/>
      <c r="BZ37" s="58"/>
      <c r="CA37" s="74"/>
      <c r="CB37" s="58"/>
      <c r="CC37" s="58"/>
      <c r="CD37" s="74"/>
      <c r="CE37" s="80"/>
      <c r="CG37" s="65" t="s">
        <v>45</v>
      </c>
      <c r="CH37" s="58"/>
      <c r="CI37" s="58"/>
      <c r="CJ37" s="74"/>
      <c r="CK37" s="58"/>
      <c r="CL37" s="58"/>
      <c r="CM37" s="74"/>
      <c r="CN37" s="58"/>
      <c r="CO37" s="58"/>
      <c r="CP37" s="74"/>
      <c r="CQ37" s="58"/>
      <c r="CR37" s="58"/>
      <c r="CS37" s="74"/>
      <c r="CT37" s="58"/>
      <c r="CU37" s="58"/>
      <c r="CV37" s="74"/>
      <c r="CW37" s="58"/>
      <c r="CX37" s="58"/>
      <c r="CY37" s="74"/>
      <c r="CZ37" s="80"/>
      <c r="DB37" s="65" t="s">
        <v>45</v>
      </c>
      <c r="DC37" s="58"/>
      <c r="DD37" s="58"/>
      <c r="DE37" s="74"/>
      <c r="DF37" s="58"/>
      <c r="DG37" s="58"/>
      <c r="DH37" s="74"/>
      <c r="DI37" s="58"/>
      <c r="DJ37" s="58"/>
      <c r="DK37" s="74"/>
      <c r="DL37" s="58"/>
      <c r="DM37" s="58"/>
      <c r="DN37" s="74"/>
      <c r="DO37" s="58"/>
      <c r="DP37" s="58"/>
      <c r="DQ37" s="74"/>
      <c r="DR37" s="58"/>
      <c r="DS37" s="58"/>
      <c r="DT37" s="74"/>
      <c r="DU37" s="80"/>
    </row>
    <row r="38" spans="1:125" s="52" customFormat="1" ht="12.75" x14ac:dyDescent="0.2">
      <c r="A38" s="52" t="s">
        <v>46</v>
      </c>
      <c r="B38" s="58"/>
      <c r="C38" s="58"/>
      <c r="D38" s="74"/>
      <c r="E38" s="58"/>
      <c r="F38" s="58"/>
      <c r="G38" s="74"/>
      <c r="H38" s="58"/>
      <c r="I38" s="58"/>
      <c r="J38" s="74"/>
      <c r="K38" s="58"/>
      <c r="L38" s="58"/>
      <c r="M38" s="74"/>
      <c r="N38" s="58"/>
      <c r="O38" s="58"/>
      <c r="P38" s="74"/>
      <c r="Q38" s="58"/>
      <c r="R38" s="58"/>
      <c r="S38" s="74"/>
      <c r="T38" s="80"/>
      <c r="V38" s="52" t="s">
        <v>46</v>
      </c>
      <c r="W38" s="58"/>
      <c r="X38" s="58"/>
      <c r="Y38" s="74"/>
      <c r="Z38" s="58"/>
      <c r="AA38" s="58"/>
      <c r="AB38" s="74"/>
      <c r="AC38" s="58"/>
      <c r="AD38" s="58"/>
      <c r="AE38" s="74"/>
      <c r="AF38" s="58"/>
      <c r="AG38" s="58"/>
      <c r="AH38" s="74"/>
      <c r="AI38" s="58"/>
      <c r="AJ38" s="58"/>
      <c r="AK38" s="74"/>
      <c r="AL38" s="58"/>
      <c r="AM38" s="58"/>
      <c r="AN38" s="74"/>
      <c r="AO38" s="74"/>
      <c r="AQ38" s="52" t="s">
        <v>46</v>
      </c>
      <c r="AR38" s="58"/>
      <c r="AS38" s="58"/>
      <c r="AT38" s="74"/>
      <c r="AU38" s="58"/>
      <c r="AV38" s="58"/>
      <c r="AW38" s="74"/>
      <c r="AX38" s="58"/>
      <c r="AY38" s="58"/>
      <c r="AZ38" s="74"/>
      <c r="BA38" s="58"/>
      <c r="BB38" s="58"/>
      <c r="BC38" s="74"/>
      <c r="BD38" s="58"/>
      <c r="BE38" s="58"/>
      <c r="BF38" s="74"/>
      <c r="BG38" s="58"/>
      <c r="BH38" s="58"/>
      <c r="BI38" s="74"/>
      <c r="BJ38" s="80"/>
      <c r="BL38" s="52" t="s">
        <v>46</v>
      </c>
      <c r="BM38" s="58"/>
      <c r="BN38" s="58"/>
      <c r="BO38" s="74"/>
      <c r="BP38" s="58"/>
      <c r="BQ38" s="58"/>
      <c r="BR38" s="74"/>
      <c r="BS38" s="58"/>
      <c r="BT38" s="58"/>
      <c r="BU38" s="74"/>
      <c r="BV38" s="58"/>
      <c r="BW38" s="58"/>
      <c r="BX38" s="74"/>
      <c r="BY38" s="58"/>
      <c r="BZ38" s="58"/>
      <c r="CA38" s="74"/>
      <c r="CB38" s="58"/>
      <c r="CC38" s="58"/>
      <c r="CD38" s="74"/>
      <c r="CE38" s="80"/>
      <c r="CG38" s="52" t="s">
        <v>46</v>
      </c>
      <c r="CH38" s="58"/>
      <c r="CI38" s="58"/>
      <c r="CJ38" s="74"/>
      <c r="CK38" s="58"/>
      <c r="CL38" s="58"/>
      <c r="CM38" s="74"/>
      <c r="CN38" s="58"/>
      <c r="CO38" s="58"/>
      <c r="CP38" s="74"/>
      <c r="CQ38" s="58"/>
      <c r="CR38" s="58"/>
      <c r="CS38" s="74"/>
      <c r="CT38" s="58"/>
      <c r="CU38" s="58"/>
      <c r="CV38" s="74"/>
      <c r="CW38" s="58"/>
      <c r="CX38" s="58"/>
      <c r="CY38" s="74"/>
      <c r="CZ38" s="80"/>
      <c r="DB38" s="52" t="s">
        <v>46</v>
      </c>
      <c r="DC38" s="58"/>
      <c r="DD38" s="58"/>
      <c r="DE38" s="74"/>
      <c r="DF38" s="58"/>
      <c r="DG38" s="58"/>
      <c r="DH38" s="74"/>
      <c r="DI38" s="58"/>
      <c r="DJ38" s="58"/>
      <c r="DK38" s="74"/>
      <c r="DL38" s="58"/>
      <c r="DM38" s="58"/>
      <c r="DN38" s="74"/>
      <c r="DO38" s="58"/>
      <c r="DP38" s="58"/>
      <c r="DQ38" s="74"/>
      <c r="DR38" s="58"/>
      <c r="DS38" s="58"/>
      <c r="DT38" s="74"/>
      <c r="DU38" s="80"/>
    </row>
    <row r="39" spans="1:125" s="52" customFormat="1" ht="12.75" x14ac:dyDescent="0.2">
      <c r="A39" s="58" t="s">
        <v>47</v>
      </c>
      <c r="B39" s="58"/>
      <c r="C39" s="58"/>
      <c r="D39" s="74"/>
      <c r="E39" s="58"/>
      <c r="F39" s="58"/>
      <c r="G39" s="74"/>
      <c r="H39" s="58"/>
      <c r="I39" s="58"/>
      <c r="J39" s="74"/>
      <c r="K39" s="58"/>
      <c r="L39" s="58"/>
      <c r="M39" s="74"/>
      <c r="N39" s="58"/>
      <c r="O39" s="58"/>
      <c r="P39" s="74"/>
      <c r="Q39" s="58"/>
      <c r="R39" s="58"/>
      <c r="S39" s="74"/>
      <c r="T39" s="80"/>
      <c r="V39" s="58" t="s">
        <v>47</v>
      </c>
      <c r="W39" s="58"/>
      <c r="X39" s="58"/>
      <c r="Y39" s="74"/>
      <c r="Z39" s="58"/>
      <c r="AA39" s="58"/>
      <c r="AB39" s="74"/>
      <c r="AC39" s="58"/>
      <c r="AD39" s="58"/>
      <c r="AE39" s="74"/>
      <c r="AF39" s="58"/>
      <c r="AG39" s="58"/>
      <c r="AH39" s="74"/>
      <c r="AI39" s="58"/>
      <c r="AJ39" s="58"/>
      <c r="AK39" s="74"/>
      <c r="AL39" s="58"/>
      <c r="AM39" s="58"/>
      <c r="AN39" s="74"/>
      <c r="AO39" s="74"/>
      <c r="AQ39" s="58" t="s">
        <v>47</v>
      </c>
      <c r="AR39" s="58"/>
      <c r="AS39" s="58"/>
      <c r="AT39" s="74"/>
      <c r="AU39" s="58"/>
      <c r="AV39" s="58"/>
      <c r="AW39" s="74"/>
      <c r="AX39" s="58"/>
      <c r="AY39" s="58"/>
      <c r="AZ39" s="74"/>
      <c r="BA39" s="58"/>
      <c r="BB39" s="58"/>
      <c r="BC39" s="74"/>
      <c r="BD39" s="58"/>
      <c r="BE39" s="58"/>
      <c r="BF39" s="74"/>
      <c r="BG39" s="58"/>
      <c r="BH39" s="58"/>
      <c r="BI39" s="74"/>
      <c r="BJ39" s="80"/>
      <c r="BL39" s="58" t="s">
        <v>47</v>
      </c>
      <c r="BM39" s="58"/>
      <c r="BN39" s="58"/>
      <c r="BO39" s="74"/>
      <c r="BP39" s="58"/>
      <c r="BQ39" s="58"/>
      <c r="BR39" s="74"/>
      <c r="BS39" s="58"/>
      <c r="BT39" s="58"/>
      <c r="BU39" s="74"/>
      <c r="BV39" s="58"/>
      <c r="BW39" s="58"/>
      <c r="BX39" s="74"/>
      <c r="BY39" s="58"/>
      <c r="BZ39" s="58"/>
      <c r="CA39" s="74"/>
      <c r="CB39" s="58"/>
      <c r="CC39" s="58"/>
      <c r="CD39" s="74"/>
      <c r="CE39" s="80"/>
      <c r="CG39" s="58" t="s">
        <v>47</v>
      </c>
      <c r="CH39" s="58"/>
      <c r="CI39" s="58"/>
      <c r="CJ39" s="74"/>
      <c r="CK39" s="58"/>
      <c r="CL39" s="58"/>
      <c r="CM39" s="74"/>
      <c r="CN39" s="58"/>
      <c r="CO39" s="58"/>
      <c r="CP39" s="74"/>
      <c r="CQ39" s="58"/>
      <c r="CR39" s="58"/>
      <c r="CS39" s="74"/>
      <c r="CT39" s="58"/>
      <c r="CU39" s="58"/>
      <c r="CV39" s="74"/>
      <c r="CW39" s="58"/>
      <c r="CX39" s="58"/>
      <c r="CY39" s="74"/>
      <c r="CZ39" s="80"/>
      <c r="DB39" s="58" t="s">
        <v>47</v>
      </c>
      <c r="DC39" s="58"/>
      <c r="DD39" s="58"/>
      <c r="DE39" s="74"/>
      <c r="DF39" s="58"/>
      <c r="DG39" s="58"/>
      <c r="DH39" s="74"/>
      <c r="DI39" s="58"/>
      <c r="DJ39" s="58"/>
      <c r="DK39" s="74"/>
      <c r="DL39" s="58"/>
      <c r="DM39" s="58"/>
      <c r="DN39" s="74"/>
      <c r="DO39" s="58"/>
      <c r="DP39" s="58"/>
      <c r="DQ39" s="74"/>
      <c r="DR39" s="58"/>
      <c r="DS39" s="58"/>
      <c r="DT39" s="74"/>
      <c r="DU39" s="80"/>
    </row>
    <row r="40" spans="1:125" s="52" customFormat="1" ht="12.75" x14ac:dyDescent="0.2">
      <c r="A40" s="58" t="s">
        <v>48</v>
      </c>
      <c r="B40" s="58"/>
      <c r="C40" s="58"/>
      <c r="D40" s="74"/>
      <c r="E40" s="58"/>
      <c r="F40" s="58"/>
      <c r="G40" s="74"/>
      <c r="H40" s="58"/>
      <c r="I40" s="58"/>
      <c r="J40" s="74"/>
      <c r="K40" s="58"/>
      <c r="L40" s="58"/>
      <c r="M40" s="74"/>
      <c r="N40" s="58"/>
      <c r="O40" s="58"/>
      <c r="P40" s="74"/>
      <c r="Q40" s="58"/>
      <c r="R40" s="58"/>
      <c r="S40" s="74"/>
      <c r="T40" s="80"/>
      <c r="V40" s="58" t="s">
        <v>48</v>
      </c>
      <c r="W40" s="58"/>
      <c r="X40" s="58"/>
      <c r="Y40" s="74"/>
      <c r="Z40" s="58"/>
      <c r="AA40" s="58"/>
      <c r="AB40" s="74"/>
      <c r="AC40" s="58"/>
      <c r="AD40" s="58"/>
      <c r="AE40" s="74"/>
      <c r="AF40" s="58"/>
      <c r="AG40" s="58"/>
      <c r="AH40" s="74"/>
      <c r="AI40" s="58"/>
      <c r="AJ40" s="58"/>
      <c r="AK40" s="74"/>
      <c r="AL40" s="58"/>
      <c r="AM40" s="58"/>
      <c r="AN40" s="74"/>
      <c r="AO40" s="74"/>
      <c r="AQ40" s="58" t="s">
        <v>48</v>
      </c>
      <c r="AR40" s="58"/>
      <c r="AS40" s="58"/>
      <c r="AT40" s="74"/>
      <c r="AU40" s="58"/>
      <c r="AV40" s="58"/>
      <c r="AW40" s="74"/>
      <c r="AX40" s="58"/>
      <c r="AY40" s="58"/>
      <c r="AZ40" s="74"/>
      <c r="BA40" s="58"/>
      <c r="BB40" s="58"/>
      <c r="BC40" s="74"/>
      <c r="BD40" s="58"/>
      <c r="BE40" s="58"/>
      <c r="BF40" s="74"/>
      <c r="BG40" s="58"/>
      <c r="BH40" s="58"/>
      <c r="BI40" s="74"/>
      <c r="BJ40" s="80"/>
      <c r="BL40" s="58" t="s">
        <v>48</v>
      </c>
      <c r="BM40" s="58"/>
      <c r="BN40" s="58"/>
      <c r="BO40" s="74"/>
      <c r="BP40" s="58"/>
      <c r="BQ40" s="58"/>
      <c r="BR40" s="74"/>
      <c r="BS40" s="58"/>
      <c r="BT40" s="58"/>
      <c r="BU40" s="74"/>
      <c r="BV40" s="58"/>
      <c r="BW40" s="58"/>
      <c r="BX40" s="74"/>
      <c r="BY40" s="58"/>
      <c r="BZ40" s="58"/>
      <c r="CA40" s="74"/>
      <c r="CB40" s="58"/>
      <c r="CC40" s="58"/>
      <c r="CD40" s="74"/>
      <c r="CE40" s="80"/>
      <c r="CG40" s="58" t="s">
        <v>48</v>
      </c>
      <c r="CH40" s="58"/>
      <c r="CI40" s="58"/>
      <c r="CJ40" s="74"/>
      <c r="CK40" s="58"/>
      <c r="CL40" s="58"/>
      <c r="CM40" s="74"/>
      <c r="CN40" s="58"/>
      <c r="CO40" s="58"/>
      <c r="CP40" s="74"/>
      <c r="CQ40" s="58"/>
      <c r="CR40" s="58"/>
      <c r="CS40" s="74"/>
      <c r="CT40" s="58"/>
      <c r="CU40" s="58"/>
      <c r="CV40" s="74"/>
      <c r="CW40" s="58"/>
      <c r="CX40" s="58"/>
      <c r="CY40" s="74"/>
      <c r="CZ40" s="80"/>
      <c r="DB40" s="58" t="s">
        <v>48</v>
      </c>
      <c r="DC40" s="58"/>
      <c r="DD40" s="58"/>
      <c r="DE40" s="74"/>
      <c r="DF40" s="58"/>
      <c r="DG40" s="58"/>
      <c r="DH40" s="74"/>
      <c r="DI40" s="58"/>
      <c r="DJ40" s="58"/>
      <c r="DK40" s="74"/>
      <c r="DL40" s="58"/>
      <c r="DM40" s="58"/>
      <c r="DN40" s="74"/>
      <c r="DO40" s="58"/>
      <c r="DP40" s="58"/>
      <c r="DQ40" s="74"/>
      <c r="DR40" s="58"/>
      <c r="DS40" s="58"/>
      <c r="DT40" s="74"/>
      <c r="DU40" s="80"/>
    </row>
  </sheetData>
  <mergeCells count="36">
    <mergeCell ref="B2:D2"/>
    <mergeCell ref="E2:G2"/>
    <mergeCell ref="H2:J2"/>
    <mergeCell ref="K2:M2"/>
    <mergeCell ref="N2:P2"/>
    <mergeCell ref="Q2:S2"/>
    <mergeCell ref="W2:Y2"/>
    <mergeCell ref="Z2:AB2"/>
    <mergeCell ref="AC2:AE2"/>
    <mergeCell ref="AF2:AH2"/>
    <mergeCell ref="AI2:AK2"/>
    <mergeCell ref="AL2:AN2"/>
    <mergeCell ref="AR2:AT2"/>
    <mergeCell ref="AU2:AW2"/>
    <mergeCell ref="AX2:AZ2"/>
    <mergeCell ref="BA2:BC2"/>
    <mergeCell ref="BD2:BF2"/>
    <mergeCell ref="BG2:BI2"/>
    <mergeCell ref="BM2:BO2"/>
    <mergeCell ref="BP2:BR2"/>
    <mergeCell ref="BS2:BU2"/>
    <mergeCell ref="BV2:BX2"/>
    <mergeCell ref="BY2:CA2"/>
    <mergeCell ref="CB2:CD2"/>
    <mergeCell ref="CH2:CJ2"/>
    <mergeCell ref="CK2:CM2"/>
    <mergeCell ref="CN2:CP2"/>
    <mergeCell ref="CQ2:CS2"/>
    <mergeCell ref="CT2:CV2"/>
    <mergeCell ref="CW2:CY2"/>
    <mergeCell ref="DR2:DT2"/>
    <mergeCell ref="DC2:DE2"/>
    <mergeCell ref="DF2:DH2"/>
    <mergeCell ref="DI2:DK2"/>
    <mergeCell ref="DL2:DN2"/>
    <mergeCell ref="DO2:DQ2"/>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U40"/>
  <sheetViews>
    <sheetView topLeftCell="CW1" zoomScale="75" workbookViewId="0">
      <selection activeCell="DT26" activeCellId="5" sqref="DE26:DE28 DH25:DH28 DK25:DK28 DN25:DN28 DQ25:DQ28 DT26:DT28"/>
    </sheetView>
  </sheetViews>
  <sheetFormatPr defaultRowHeight="15" x14ac:dyDescent="0.25"/>
  <cols>
    <col min="1" max="1" width="30.7109375" customWidth="1"/>
    <col min="4" max="4" width="8.85546875" style="76"/>
    <col min="7" max="7" width="8.85546875" style="76"/>
    <col min="10" max="10" width="8.85546875" style="76"/>
    <col min="13" max="13" width="8.85546875" style="76"/>
    <col min="16" max="16" width="8.85546875" style="76"/>
    <col min="19" max="19" width="8.85546875" style="76"/>
    <col min="20" max="20" width="11.5703125" style="87" customWidth="1"/>
    <col min="22" max="22" width="30.7109375" customWidth="1"/>
    <col min="25" max="25" width="8.85546875" style="76"/>
    <col min="28" max="28" width="8.85546875" style="76"/>
    <col min="31" max="31" width="8.85546875" style="76"/>
    <col min="34" max="34" width="8.85546875" style="76"/>
    <col min="37" max="37" width="8.85546875" style="76"/>
    <col min="40" max="41" width="8.85546875" style="76"/>
    <col min="43" max="43" width="30.7109375" customWidth="1"/>
    <col min="46" max="46" width="8.85546875" style="76"/>
    <col min="49" max="49" width="8.85546875" style="76"/>
    <col min="52" max="52" width="8.85546875" style="76"/>
    <col min="55" max="55" width="8.85546875" style="76"/>
    <col min="58" max="58" width="8.85546875" style="76"/>
    <col min="61" max="61" width="8.85546875" style="76"/>
    <col min="62" max="62" width="11.5703125" style="87" customWidth="1"/>
    <col min="64" max="64" width="30.7109375" customWidth="1"/>
    <col min="67" max="67" width="8.85546875" style="76"/>
    <col min="70" max="70" width="8.85546875" style="76"/>
    <col min="73" max="73" width="8.85546875" style="76"/>
    <col min="76" max="76" width="8.85546875" style="76"/>
    <col min="79" max="79" width="8.85546875" style="76"/>
    <col min="82" max="82" width="8.85546875" style="76"/>
    <col min="83" max="83" width="11.5703125" style="87" customWidth="1"/>
    <col min="85" max="85" width="30.7109375" customWidth="1"/>
    <col min="88" max="88" width="8.85546875" style="76"/>
    <col min="91" max="91" width="8.85546875" style="76"/>
    <col min="94" max="94" width="8.85546875" style="76"/>
    <col min="97" max="97" width="8.85546875" style="76"/>
    <col min="100" max="100" width="8.85546875" style="76"/>
    <col min="103" max="103" width="8.85546875" style="76"/>
    <col min="104" max="104" width="11.5703125" style="87" customWidth="1"/>
    <col min="106" max="106" width="30.7109375" customWidth="1"/>
    <col min="109" max="109" width="8.85546875" style="76"/>
    <col min="112" max="112" width="8.85546875" style="76"/>
    <col min="115" max="115" width="8.85546875" style="76"/>
    <col min="118" max="118" width="8.85546875" style="76"/>
    <col min="121" max="121" width="8.85546875" style="76"/>
    <col min="124" max="124" width="8.85546875" style="76"/>
    <col min="125" max="125" width="11.5703125" style="87" customWidth="1"/>
  </cols>
  <sheetData>
    <row r="1" spans="1:125" s="52" customFormat="1" ht="12.75" x14ac:dyDescent="0.2">
      <c r="A1" s="52" t="s">
        <v>395</v>
      </c>
      <c r="D1" s="66"/>
      <c r="G1" s="66"/>
      <c r="J1" s="66"/>
      <c r="M1" s="66"/>
      <c r="P1" s="66"/>
      <c r="S1" s="66"/>
      <c r="T1" s="83"/>
      <c r="V1" s="52" t="s">
        <v>396</v>
      </c>
      <c r="Y1" s="66"/>
      <c r="AB1" s="66"/>
      <c r="AE1" s="66"/>
      <c r="AH1" s="66"/>
      <c r="AK1" s="66"/>
      <c r="AN1" s="66"/>
      <c r="AO1" s="66"/>
      <c r="AQ1" s="52" t="s">
        <v>397</v>
      </c>
      <c r="AT1" s="66"/>
      <c r="AW1" s="66"/>
      <c r="AZ1" s="66"/>
      <c r="BC1" s="66"/>
      <c r="BF1" s="66"/>
      <c r="BI1" s="66"/>
      <c r="BJ1" s="83"/>
      <c r="BL1" s="52" t="s">
        <v>398</v>
      </c>
      <c r="BO1" s="66"/>
      <c r="BR1" s="66"/>
      <c r="BU1" s="66"/>
      <c r="BX1" s="66"/>
      <c r="CA1" s="66"/>
      <c r="CD1" s="66"/>
      <c r="CE1" s="83"/>
      <c r="CG1" s="52" t="s">
        <v>399</v>
      </c>
      <c r="CJ1" s="66"/>
      <c r="CM1" s="66"/>
      <c r="CP1" s="66"/>
      <c r="CS1" s="66"/>
      <c r="CV1" s="66"/>
      <c r="CY1" s="66"/>
      <c r="CZ1" s="83"/>
      <c r="DB1" s="52" t="s">
        <v>400</v>
      </c>
      <c r="DE1" s="66"/>
      <c r="DH1" s="66"/>
      <c r="DK1" s="66"/>
      <c r="DN1" s="66"/>
      <c r="DQ1" s="66"/>
      <c r="DT1" s="66"/>
      <c r="DU1" s="83"/>
    </row>
    <row r="2" spans="1:125" s="52" customFormat="1" ht="12.75" x14ac:dyDescent="0.2">
      <c r="A2" s="39" t="s">
        <v>72</v>
      </c>
      <c r="B2" s="165" t="s">
        <v>1</v>
      </c>
      <c r="C2" s="166"/>
      <c r="D2" s="167"/>
      <c r="E2" s="166" t="s">
        <v>2</v>
      </c>
      <c r="F2" s="166"/>
      <c r="G2" s="166"/>
      <c r="H2" s="166" t="s">
        <v>3</v>
      </c>
      <c r="I2" s="166"/>
      <c r="J2" s="166"/>
      <c r="K2" s="166" t="s">
        <v>4</v>
      </c>
      <c r="L2" s="166"/>
      <c r="M2" s="166"/>
      <c r="N2" s="166" t="s">
        <v>5</v>
      </c>
      <c r="O2" s="166"/>
      <c r="P2" s="166"/>
      <c r="Q2" s="165" t="s">
        <v>6</v>
      </c>
      <c r="R2" s="166"/>
      <c r="S2" s="167"/>
      <c r="T2" s="50" t="s">
        <v>7</v>
      </c>
      <c r="V2" s="39" t="s">
        <v>72</v>
      </c>
      <c r="W2" s="165" t="s">
        <v>1</v>
      </c>
      <c r="X2" s="166"/>
      <c r="Y2" s="167"/>
      <c r="Z2" s="166" t="s">
        <v>2</v>
      </c>
      <c r="AA2" s="166"/>
      <c r="AB2" s="166"/>
      <c r="AC2" s="166" t="s">
        <v>3</v>
      </c>
      <c r="AD2" s="166"/>
      <c r="AE2" s="166"/>
      <c r="AF2" s="166" t="s">
        <v>4</v>
      </c>
      <c r="AG2" s="166"/>
      <c r="AH2" s="166"/>
      <c r="AI2" s="166" t="s">
        <v>5</v>
      </c>
      <c r="AJ2" s="166"/>
      <c r="AK2" s="166"/>
      <c r="AL2" s="165" t="s">
        <v>6</v>
      </c>
      <c r="AM2" s="166"/>
      <c r="AN2" s="167"/>
      <c r="AO2" s="50" t="s">
        <v>7</v>
      </c>
      <c r="AQ2" s="39" t="s">
        <v>72</v>
      </c>
      <c r="AR2" s="165" t="s">
        <v>1</v>
      </c>
      <c r="AS2" s="166"/>
      <c r="AT2" s="167"/>
      <c r="AU2" s="166" t="s">
        <v>2</v>
      </c>
      <c r="AV2" s="166"/>
      <c r="AW2" s="166"/>
      <c r="AX2" s="166" t="s">
        <v>3</v>
      </c>
      <c r="AY2" s="166"/>
      <c r="AZ2" s="166"/>
      <c r="BA2" s="166" t="s">
        <v>4</v>
      </c>
      <c r="BB2" s="166"/>
      <c r="BC2" s="166"/>
      <c r="BD2" s="166" t="s">
        <v>5</v>
      </c>
      <c r="BE2" s="166"/>
      <c r="BF2" s="166"/>
      <c r="BG2" s="165" t="s">
        <v>6</v>
      </c>
      <c r="BH2" s="166"/>
      <c r="BI2" s="167"/>
      <c r="BJ2" s="50" t="s">
        <v>7</v>
      </c>
      <c r="BL2" s="39" t="s">
        <v>72</v>
      </c>
      <c r="BM2" s="165" t="s">
        <v>1</v>
      </c>
      <c r="BN2" s="166"/>
      <c r="BO2" s="167"/>
      <c r="BP2" s="166" t="s">
        <v>2</v>
      </c>
      <c r="BQ2" s="166"/>
      <c r="BR2" s="166"/>
      <c r="BS2" s="166" t="s">
        <v>3</v>
      </c>
      <c r="BT2" s="166"/>
      <c r="BU2" s="166"/>
      <c r="BV2" s="166" t="s">
        <v>4</v>
      </c>
      <c r="BW2" s="166"/>
      <c r="BX2" s="166"/>
      <c r="BY2" s="166" t="s">
        <v>5</v>
      </c>
      <c r="BZ2" s="166"/>
      <c r="CA2" s="166"/>
      <c r="CB2" s="165" t="s">
        <v>6</v>
      </c>
      <c r="CC2" s="166"/>
      <c r="CD2" s="167"/>
      <c r="CE2" s="50" t="s">
        <v>7</v>
      </c>
      <c r="CG2" s="39" t="s">
        <v>72</v>
      </c>
      <c r="CH2" s="165" t="s">
        <v>1</v>
      </c>
      <c r="CI2" s="166"/>
      <c r="CJ2" s="167"/>
      <c r="CK2" s="166" t="s">
        <v>2</v>
      </c>
      <c r="CL2" s="166"/>
      <c r="CM2" s="166"/>
      <c r="CN2" s="166" t="s">
        <v>3</v>
      </c>
      <c r="CO2" s="166"/>
      <c r="CP2" s="166"/>
      <c r="CQ2" s="166" t="s">
        <v>4</v>
      </c>
      <c r="CR2" s="166"/>
      <c r="CS2" s="166"/>
      <c r="CT2" s="166" t="s">
        <v>5</v>
      </c>
      <c r="CU2" s="166"/>
      <c r="CV2" s="166"/>
      <c r="CW2" s="165" t="s">
        <v>6</v>
      </c>
      <c r="CX2" s="166"/>
      <c r="CY2" s="167"/>
      <c r="CZ2" s="50" t="s">
        <v>7</v>
      </c>
      <c r="DB2" s="39" t="s">
        <v>72</v>
      </c>
      <c r="DC2" s="165" t="s">
        <v>1</v>
      </c>
      <c r="DD2" s="166"/>
      <c r="DE2" s="167"/>
      <c r="DF2" s="166" t="s">
        <v>2</v>
      </c>
      <c r="DG2" s="166"/>
      <c r="DH2" s="166"/>
      <c r="DI2" s="166" t="s">
        <v>3</v>
      </c>
      <c r="DJ2" s="166"/>
      <c r="DK2" s="166"/>
      <c r="DL2" s="166" t="s">
        <v>4</v>
      </c>
      <c r="DM2" s="166"/>
      <c r="DN2" s="166"/>
      <c r="DO2" s="166" t="s">
        <v>5</v>
      </c>
      <c r="DP2" s="166"/>
      <c r="DQ2" s="166"/>
      <c r="DR2" s="165" t="s">
        <v>6</v>
      </c>
      <c r="DS2" s="166"/>
      <c r="DT2" s="167"/>
      <c r="DU2" s="50" t="s">
        <v>7</v>
      </c>
    </row>
    <row r="3" spans="1:125" s="52" customFormat="1" ht="12.75" x14ac:dyDescent="0.2">
      <c r="A3" s="42" t="s">
        <v>8</v>
      </c>
      <c r="B3" s="43"/>
      <c r="C3" s="44" t="s">
        <v>693</v>
      </c>
      <c r="D3" s="45" t="s">
        <v>9</v>
      </c>
      <c r="E3" s="44"/>
      <c r="F3" s="44" t="s">
        <v>693</v>
      </c>
      <c r="G3" s="46" t="s">
        <v>9</v>
      </c>
      <c r="H3" s="44"/>
      <c r="I3" s="44" t="s">
        <v>693</v>
      </c>
      <c r="J3" s="46" t="s">
        <v>9</v>
      </c>
      <c r="K3" s="44"/>
      <c r="L3" s="44" t="s">
        <v>693</v>
      </c>
      <c r="M3" s="46" t="s">
        <v>9</v>
      </c>
      <c r="N3" s="44"/>
      <c r="O3" s="44" t="s">
        <v>693</v>
      </c>
      <c r="P3" s="46" t="s">
        <v>9</v>
      </c>
      <c r="Q3" s="43"/>
      <c r="R3" s="44" t="s">
        <v>693</v>
      </c>
      <c r="S3" s="45" t="s">
        <v>9</v>
      </c>
      <c r="T3" s="46"/>
      <c r="V3" s="42" t="s">
        <v>8</v>
      </c>
      <c r="W3" s="43"/>
      <c r="X3" s="44" t="s">
        <v>693</v>
      </c>
      <c r="Y3" s="45" t="s">
        <v>9</v>
      </c>
      <c r="Z3" s="44"/>
      <c r="AA3" s="44" t="s">
        <v>693</v>
      </c>
      <c r="AB3" s="46" t="s">
        <v>9</v>
      </c>
      <c r="AC3" s="44"/>
      <c r="AD3" s="44" t="s">
        <v>693</v>
      </c>
      <c r="AE3" s="46" t="s">
        <v>9</v>
      </c>
      <c r="AF3" s="44"/>
      <c r="AG3" s="44" t="s">
        <v>693</v>
      </c>
      <c r="AH3" s="46" t="s">
        <v>9</v>
      </c>
      <c r="AI3" s="44"/>
      <c r="AJ3" s="44" t="s">
        <v>693</v>
      </c>
      <c r="AK3" s="46" t="s">
        <v>9</v>
      </c>
      <c r="AL3" s="43"/>
      <c r="AM3" s="44" t="s">
        <v>693</v>
      </c>
      <c r="AN3" s="45" t="s">
        <v>9</v>
      </c>
      <c r="AO3" s="46"/>
      <c r="AQ3" s="42" t="s">
        <v>8</v>
      </c>
      <c r="AR3" s="43"/>
      <c r="AS3" s="44" t="s">
        <v>693</v>
      </c>
      <c r="AT3" s="45" t="s">
        <v>9</v>
      </c>
      <c r="AU3" s="44"/>
      <c r="AV3" s="44" t="s">
        <v>693</v>
      </c>
      <c r="AW3" s="46" t="s">
        <v>9</v>
      </c>
      <c r="AX3" s="44"/>
      <c r="AY3" s="44" t="s">
        <v>693</v>
      </c>
      <c r="AZ3" s="46" t="s">
        <v>9</v>
      </c>
      <c r="BA3" s="44"/>
      <c r="BB3" s="44" t="s">
        <v>693</v>
      </c>
      <c r="BC3" s="46" t="s">
        <v>9</v>
      </c>
      <c r="BD3" s="44"/>
      <c r="BE3" s="44" t="s">
        <v>693</v>
      </c>
      <c r="BF3" s="46" t="s">
        <v>9</v>
      </c>
      <c r="BG3" s="43"/>
      <c r="BH3" s="44" t="s">
        <v>693</v>
      </c>
      <c r="BI3" s="45" t="s">
        <v>9</v>
      </c>
      <c r="BJ3" s="46"/>
      <c r="BL3" s="42" t="s">
        <v>8</v>
      </c>
      <c r="BM3" s="43"/>
      <c r="BN3" s="44" t="s">
        <v>693</v>
      </c>
      <c r="BO3" s="45" t="s">
        <v>9</v>
      </c>
      <c r="BP3" s="44"/>
      <c r="BQ3" s="44" t="s">
        <v>693</v>
      </c>
      <c r="BR3" s="46" t="s">
        <v>9</v>
      </c>
      <c r="BS3" s="44"/>
      <c r="BT3" s="44" t="s">
        <v>693</v>
      </c>
      <c r="BU3" s="46" t="s">
        <v>9</v>
      </c>
      <c r="BV3" s="44"/>
      <c r="BW3" s="44" t="s">
        <v>693</v>
      </c>
      <c r="BX3" s="46" t="s">
        <v>9</v>
      </c>
      <c r="BY3" s="44"/>
      <c r="BZ3" s="44" t="s">
        <v>693</v>
      </c>
      <c r="CA3" s="46" t="s">
        <v>9</v>
      </c>
      <c r="CB3" s="43"/>
      <c r="CC3" s="44" t="s">
        <v>693</v>
      </c>
      <c r="CD3" s="45" t="s">
        <v>9</v>
      </c>
      <c r="CE3" s="46"/>
      <c r="CG3" s="42" t="s">
        <v>8</v>
      </c>
      <c r="CH3" s="43"/>
      <c r="CI3" s="44" t="s">
        <v>693</v>
      </c>
      <c r="CJ3" s="45" t="s">
        <v>9</v>
      </c>
      <c r="CK3" s="44"/>
      <c r="CL3" s="44" t="s">
        <v>693</v>
      </c>
      <c r="CM3" s="46" t="s">
        <v>9</v>
      </c>
      <c r="CN3" s="44"/>
      <c r="CO3" s="44" t="s">
        <v>693</v>
      </c>
      <c r="CP3" s="46" t="s">
        <v>9</v>
      </c>
      <c r="CQ3" s="44"/>
      <c r="CR3" s="44" t="s">
        <v>693</v>
      </c>
      <c r="CS3" s="46" t="s">
        <v>9</v>
      </c>
      <c r="CT3" s="44"/>
      <c r="CU3" s="44" t="s">
        <v>693</v>
      </c>
      <c r="CV3" s="46" t="s">
        <v>9</v>
      </c>
      <c r="CW3" s="43"/>
      <c r="CX3" s="44" t="s">
        <v>693</v>
      </c>
      <c r="CY3" s="45" t="s">
        <v>9</v>
      </c>
      <c r="CZ3" s="46"/>
      <c r="DB3" s="42" t="s">
        <v>8</v>
      </c>
      <c r="DC3" s="43"/>
      <c r="DD3" s="44" t="s">
        <v>693</v>
      </c>
      <c r="DE3" s="45" t="s">
        <v>9</v>
      </c>
      <c r="DF3" s="44"/>
      <c r="DG3" s="44" t="s">
        <v>693</v>
      </c>
      <c r="DH3" s="46" t="s">
        <v>9</v>
      </c>
      <c r="DI3" s="44"/>
      <c r="DJ3" s="44" t="s">
        <v>693</v>
      </c>
      <c r="DK3" s="46" t="s">
        <v>9</v>
      </c>
      <c r="DL3" s="44"/>
      <c r="DM3" s="44" t="s">
        <v>693</v>
      </c>
      <c r="DN3" s="46" t="s">
        <v>9</v>
      </c>
      <c r="DO3" s="44"/>
      <c r="DP3" s="44" t="s">
        <v>693</v>
      </c>
      <c r="DQ3" s="46" t="s">
        <v>9</v>
      </c>
      <c r="DR3" s="43"/>
      <c r="DS3" s="44" t="s">
        <v>693</v>
      </c>
      <c r="DT3" s="45" t="s">
        <v>9</v>
      </c>
      <c r="DU3" s="46"/>
    </row>
    <row r="4" spans="1:125" s="52" customFormat="1" ht="12.75" x14ac:dyDescent="0.2">
      <c r="A4" s="47"/>
      <c r="B4" s="48"/>
      <c r="C4" s="47">
        <v>149.30919510000001</v>
      </c>
      <c r="D4" s="67">
        <v>100</v>
      </c>
      <c r="E4" s="47"/>
      <c r="F4" s="47">
        <v>133.94361000000001</v>
      </c>
      <c r="G4" s="77">
        <v>89.708882236148398</v>
      </c>
      <c r="H4" s="47"/>
      <c r="I4" s="47">
        <v>14.013476000000001</v>
      </c>
      <c r="J4" s="77">
        <v>9.3855411856011006</v>
      </c>
      <c r="K4" s="47"/>
      <c r="L4" s="47">
        <v>0</v>
      </c>
      <c r="M4" s="77">
        <v>0</v>
      </c>
      <c r="N4" s="47"/>
      <c r="O4" s="47">
        <v>1.3521090999999901</v>
      </c>
      <c r="P4" s="77">
        <v>0.90557657825053095</v>
      </c>
      <c r="Q4" s="48"/>
      <c r="R4" s="47">
        <v>149.30919510000001</v>
      </c>
      <c r="S4" s="67">
        <v>100</v>
      </c>
      <c r="T4" s="46"/>
      <c r="V4" s="47"/>
      <c r="W4" s="48"/>
      <c r="X4" s="47">
        <v>149.30919510000001</v>
      </c>
      <c r="Y4" s="67">
        <v>100</v>
      </c>
      <c r="Z4" s="47"/>
      <c r="AA4" s="47">
        <v>133.94361000000001</v>
      </c>
      <c r="AB4" s="77">
        <v>89.708882236148398</v>
      </c>
      <c r="AC4" s="47"/>
      <c r="AD4" s="47">
        <v>14.013476000000001</v>
      </c>
      <c r="AE4" s="77">
        <v>9.3855411856011006</v>
      </c>
      <c r="AF4" s="47"/>
      <c r="AG4" s="47">
        <v>0</v>
      </c>
      <c r="AH4" s="77">
        <v>0</v>
      </c>
      <c r="AI4" s="47"/>
      <c r="AJ4" s="47">
        <v>1.3521090999999901</v>
      </c>
      <c r="AK4" s="77">
        <v>0.90557657825053095</v>
      </c>
      <c r="AL4" s="48"/>
      <c r="AM4" s="47">
        <v>149.30919510000001</v>
      </c>
      <c r="AN4" s="67">
        <v>100</v>
      </c>
      <c r="AO4" s="77"/>
      <c r="AQ4" s="47"/>
      <c r="AR4" s="48"/>
      <c r="AS4" s="47">
        <v>149.30919510000001</v>
      </c>
      <c r="AT4" s="67">
        <v>100</v>
      </c>
      <c r="AU4" s="47"/>
      <c r="AV4" s="47">
        <v>133.94361000000001</v>
      </c>
      <c r="AW4" s="77">
        <v>89.708882236148398</v>
      </c>
      <c r="AX4" s="47"/>
      <c r="AY4" s="47">
        <v>14.013476000000001</v>
      </c>
      <c r="AZ4" s="77">
        <v>9.3855411856011006</v>
      </c>
      <c r="BA4" s="47"/>
      <c r="BB4" s="47">
        <v>0</v>
      </c>
      <c r="BC4" s="77">
        <v>0</v>
      </c>
      <c r="BD4" s="47"/>
      <c r="BE4" s="47">
        <v>1.3521090999999901</v>
      </c>
      <c r="BF4" s="77">
        <v>0.90557657825053095</v>
      </c>
      <c r="BG4" s="48"/>
      <c r="BH4" s="47">
        <v>149.30919510000001</v>
      </c>
      <c r="BI4" s="67">
        <v>100</v>
      </c>
      <c r="BJ4" s="46"/>
      <c r="BL4" s="47"/>
      <c r="BM4" s="48"/>
      <c r="BN4" s="47">
        <v>149.30919510000001</v>
      </c>
      <c r="BO4" s="67">
        <v>100</v>
      </c>
      <c r="BP4" s="47"/>
      <c r="BQ4" s="47">
        <v>133.94361000000001</v>
      </c>
      <c r="BR4" s="77">
        <v>89.708882236148398</v>
      </c>
      <c r="BS4" s="47"/>
      <c r="BT4" s="47">
        <v>14.013476000000001</v>
      </c>
      <c r="BU4" s="77">
        <v>9.3855411856011006</v>
      </c>
      <c r="BV4" s="47"/>
      <c r="BW4" s="47">
        <v>0</v>
      </c>
      <c r="BX4" s="77">
        <v>0</v>
      </c>
      <c r="BY4" s="47"/>
      <c r="BZ4" s="47">
        <v>1.3521090999999901</v>
      </c>
      <c r="CA4" s="77">
        <v>0.90557657825053095</v>
      </c>
      <c r="CB4" s="48"/>
      <c r="CC4" s="47">
        <v>149.30919510000001</v>
      </c>
      <c r="CD4" s="67">
        <v>100</v>
      </c>
      <c r="CE4" s="46"/>
      <c r="CG4" s="47"/>
      <c r="CH4" s="48"/>
      <c r="CI4" s="47">
        <v>149.30919510000001</v>
      </c>
      <c r="CJ4" s="67">
        <v>100</v>
      </c>
      <c r="CK4" s="47"/>
      <c r="CL4" s="47">
        <v>133.94361000000001</v>
      </c>
      <c r="CM4" s="77">
        <v>89.708882236148398</v>
      </c>
      <c r="CN4" s="47"/>
      <c r="CO4" s="47">
        <v>14.013476000000001</v>
      </c>
      <c r="CP4" s="77">
        <v>9.3855411856011006</v>
      </c>
      <c r="CQ4" s="47"/>
      <c r="CR4" s="47">
        <v>0</v>
      </c>
      <c r="CS4" s="77">
        <v>0</v>
      </c>
      <c r="CT4" s="47"/>
      <c r="CU4" s="47">
        <v>1.3521090999999901</v>
      </c>
      <c r="CV4" s="77">
        <v>0.90557657825053095</v>
      </c>
      <c r="CW4" s="48"/>
      <c r="CX4" s="47">
        <v>149.30919510000001</v>
      </c>
      <c r="CY4" s="67">
        <v>100</v>
      </c>
      <c r="CZ4" s="46"/>
      <c r="DB4" s="47"/>
      <c r="DC4" s="48"/>
      <c r="DD4" s="47">
        <v>149.30919510000001</v>
      </c>
      <c r="DE4" s="67">
        <v>100</v>
      </c>
      <c r="DF4" s="47"/>
      <c r="DG4" s="47">
        <v>133.94361000000001</v>
      </c>
      <c r="DH4" s="77">
        <v>89.708882236148398</v>
      </c>
      <c r="DI4" s="47"/>
      <c r="DJ4" s="47">
        <v>14.013476000000001</v>
      </c>
      <c r="DK4" s="77">
        <v>9.3855411856011006</v>
      </c>
      <c r="DL4" s="47"/>
      <c r="DM4" s="47">
        <v>0</v>
      </c>
      <c r="DN4" s="77">
        <v>0</v>
      </c>
      <c r="DO4" s="47"/>
      <c r="DP4" s="47">
        <v>1.3521090999999901</v>
      </c>
      <c r="DQ4" s="77">
        <v>0.90557657825053095</v>
      </c>
      <c r="DR4" s="48"/>
      <c r="DS4" s="47">
        <v>149.30919510000001</v>
      </c>
      <c r="DT4" s="67">
        <v>100</v>
      </c>
      <c r="DU4" s="46"/>
    </row>
    <row r="5" spans="1:125" s="52" customFormat="1" ht="12.75" x14ac:dyDescent="0.2">
      <c r="A5" s="39" t="s">
        <v>10</v>
      </c>
      <c r="B5" s="40" t="s">
        <v>11</v>
      </c>
      <c r="C5" s="41" t="s">
        <v>12</v>
      </c>
      <c r="D5" s="49" t="s">
        <v>9</v>
      </c>
      <c r="E5" s="41" t="s">
        <v>11</v>
      </c>
      <c r="F5" s="41" t="s">
        <v>12</v>
      </c>
      <c r="G5" s="50" t="s">
        <v>9</v>
      </c>
      <c r="H5" s="41" t="s">
        <v>11</v>
      </c>
      <c r="I5" s="41" t="s">
        <v>12</v>
      </c>
      <c r="J5" s="50" t="s">
        <v>9</v>
      </c>
      <c r="K5" s="41" t="s">
        <v>11</v>
      </c>
      <c r="L5" s="41" t="s">
        <v>12</v>
      </c>
      <c r="M5" s="50" t="s">
        <v>9</v>
      </c>
      <c r="N5" s="41" t="s">
        <v>11</v>
      </c>
      <c r="O5" s="41" t="s">
        <v>12</v>
      </c>
      <c r="P5" s="50" t="s">
        <v>9</v>
      </c>
      <c r="Q5" s="40" t="s">
        <v>11</v>
      </c>
      <c r="R5" s="41" t="s">
        <v>12</v>
      </c>
      <c r="S5" s="49" t="s">
        <v>9</v>
      </c>
      <c r="T5" s="50" t="s">
        <v>9</v>
      </c>
      <c r="V5" s="39" t="s">
        <v>10</v>
      </c>
      <c r="W5" s="40" t="s">
        <v>11</v>
      </c>
      <c r="X5" s="41" t="s">
        <v>12</v>
      </c>
      <c r="Y5" s="49" t="s">
        <v>9</v>
      </c>
      <c r="Z5" s="41" t="s">
        <v>11</v>
      </c>
      <c r="AA5" s="41" t="s">
        <v>12</v>
      </c>
      <c r="AB5" s="50" t="s">
        <v>9</v>
      </c>
      <c r="AC5" s="41" t="s">
        <v>11</v>
      </c>
      <c r="AD5" s="41" t="s">
        <v>12</v>
      </c>
      <c r="AE5" s="50" t="s">
        <v>9</v>
      </c>
      <c r="AF5" s="41" t="s">
        <v>11</v>
      </c>
      <c r="AG5" s="41" t="s">
        <v>12</v>
      </c>
      <c r="AH5" s="50" t="s">
        <v>9</v>
      </c>
      <c r="AI5" s="41" t="s">
        <v>11</v>
      </c>
      <c r="AJ5" s="41" t="s">
        <v>12</v>
      </c>
      <c r="AK5" s="50" t="s">
        <v>9</v>
      </c>
      <c r="AL5" s="40" t="s">
        <v>11</v>
      </c>
      <c r="AM5" s="41" t="s">
        <v>12</v>
      </c>
      <c r="AN5" s="49" t="s">
        <v>9</v>
      </c>
      <c r="AO5" s="50" t="s">
        <v>9</v>
      </c>
      <c r="AQ5" s="39" t="s">
        <v>10</v>
      </c>
      <c r="AR5" s="40" t="s">
        <v>11</v>
      </c>
      <c r="AS5" s="41" t="s">
        <v>12</v>
      </c>
      <c r="AT5" s="49" t="s">
        <v>9</v>
      </c>
      <c r="AU5" s="41" t="s">
        <v>11</v>
      </c>
      <c r="AV5" s="41" t="s">
        <v>12</v>
      </c>
      <c r="AW5" s="50" t="s">
        <v>9</v>
      </c>
      <c r="AX5" s="41" t="s">
        <v>11</v>
      </c>
      <c r="AY5" s="41" t="s">
        <v>12</v>
      </c>
      <c r="AZ5" s="50" t="s">
        <v>9</v>
      </c>
      <c r="BA5" s="41" t="s">
        <v>11</v>
      </c>
      <c r="BB5" s="41" t="s">
        <v>12</v>
      </c>
      <c r="BC5" s="50" t="s">
        <v>9</v>
      </c>
      <c r="BD5" s="41" t="s">
        <v>11</v>
      </c>
      <c r="BE5" s="41" t="s">
        <v>12</v>
      </c>
      <c r="BF5" s="50" t="s">
        <v>9</v>
      </c>
      <c r="BG5" s="40" t="s">
        <v>11</v>
      </c>
      <c r="BH5" s="41" t="s">
        <v>12</v>
      </c>
      <c r="BI5" s="49" t="s">
        <v>9</v>
      </c>
      <c r="BJ5" s="50" t="s">
        <v>9</v>
      </c>
      <c r="BL5" s="39" t="s">
        <v>10</v>
      </c>
      <c r="BM5" s="40" t="s">
        <v>11</v>
      </c>
      <c r="BN5" s="41" t="s">
        <v>12</v>
      </c>
      <c r="BO5" s="49" t="s">
        <v>9</v>
      </c>
      <c r="BP5" s="41" t="s">
        <v>11</v>
      </c>
      <c r="BQ5" s="41" t="s">
        <v>12</v>
      </c>
      <c r="BR5" s="50" t="s">
        <v>9</v>
      </c>
      <c r="BS5" s="41" t="s">
        <v>11</v>
      </c>
      <c r="BT5" s="41" t="s">
        <v>12</v>
      </c>
      <c r="BU5" s="50" t="s">
        <v>9</v>
      </c>
      <c r="BV5" s="41" t="s">
        <v>11</v>
      </c>
      <c r="BW5" s="41" t="s">
        <v>12</v>
      </c>
      <c r="BX5" s="50" t="s">
        <v>9</v>
      </c>
      <c r="BY5" s="41" t="s">
        <v>11</v>
      </c>
      <c r="BZ5" s="41" t="s">
        <v>12</v>
      </c>
      <c r="CA5" s="50" t="s">
        <v>9</v>
      </c>
      <c r="CB5" s="40" t="s">
        <v>11</v>
      </c>
      <c r="CC5" s="41" t="s">
        <v>12</v>
      </c>
      <c r="CD5" s="49" t="s">
        <v>9</v>
      </c>
      <c r="CE5" s="50" t="s">
        <v>9</v>
      </c>
      <c r="CG5" s="39" t="s">
        <v>10</v>
      </c>
      <c r="CH5" s="40" t="s">
        <v>11</v>
      </c>
      <c r="CI5" s="41" t="s">
        <v>12</v>
      </c>
      <c r="CJ5" s="49" t="s">
        <v>9</v>
      </c>
      <c r="CK5" s="41" t="s">
        <v>11</v>
      </c>
      <c r="CL5" s="41" t="s">
        <v>12</v>
      </c>
      <c r="CM5" s="50" t="s">
        <v>9</v>
      </c>
      <c r="CN5" s="41" t="s">
        <v>11</v>
      </c>
      <c r="CO5" s="41" t="s">
        <v>12</v>
      </c>
      <c r="CP5" s="50" t="s">
        <v>9</v>
      </c>
      <c r="CQ5" s="41" t="s">
        <v>11</v>
      </c>
      <c r="CR5" s="41" t="s">
        <v>12</v>
      </c>
      <c r="CS5" s="50" t="s">
        <v>9</v>
      </c>
      <c r="CT5" s="41" t="s">
        <v>11</v>
      </c>
      <c r="CU5" s="41" t="s">
        <v>12</v>
      </c>
      <c r="CV5" s="50" t="s">
        <v>9</v>
      </c>
      <c r="CW5" s="40" t="s">
        <v>11</v>
      </c>
      <c r="CX5" s="41" t="s">
        <v>12</v>
      </c>
      <c r="CY5" s="49" t="s">
        <v>9</v>
      </c>
      <c r="CZ5" s="50" t="s">
        <v>9</v>
      </c>
      <c r="DB5" s="39" t="s">
        <v>10</v>
      </c>
      <c r="DC5" s="40" t="s">
        <v>11</v>
      </c>
      <c r="DD5" s="41" t="s">
        <v>12</v>
      </c>
      <c r="DE5" s="49" t="s">
        <v>9</v>
      </c>
      <c r="DF5" s="41" t="s">
        <v>11</v>
      </c>
      <c r="DG5" s="41" t="s">
        <v>12</v>
      </c>
      <c r="DH5" s="50" t="s">
        <v>9</v>
      </c>
      <c r="DI5" s="41" t="s">
        <v>11</v>
      </c>
      <c r="DJ5" s="41" t="s">
        <v>12</v>
      </c>
      <c r="DK5" s="50" t="s">
        <v>9</v>
      </c>
      <c r="DL5" s="41" t="s">
        <v>11</v>
      </c>
      <c r="DM5" s="41" t="s">
        <v>12</v>
      </c>
      <c r="DN5" s="50" t="s">
        <v>9</v>
      </c>
      <c r="DO5" s="41" t="s">
        <v>11</v>
      </c>
      <c r="DP5" s="41" t="s">
        <v>12</v>
      </c>
      <c r="DQ5" s="50" t="s">
        <v>9</v>
      </c>
      <c r="DR5" s="40" t="s">
        <v>11</v>
      </c>
      <c r="DS5" s="41" t="s">
        <v>12</v>
      </c>
      <c r="DT5" s="49" t="s">
        <v>9</v>
      </c>
      <c r="DU5" s="50" t="s">
        <v>9</v>
      </c>
    </row>
    <row r="6" spans="1:125" s="52" customFormat="1" x14ac:dyDescent="0.2">
      <c r="A6" s="39" t="s">
        <v>13</v>
      </c>
      <c r="B6" s="40" t="s">
        <v>694</v>
      </c>
      <c r="C6" s="41" t="s">
        <v>665</v>
      </c>
      <c r="D6" s="49"/>
      <c r="E6" s="40" t="s">
        <v>694</v>
      </c>
      <c r="F6" s="41" t="s">
        <v>665</v>
      </c>
      <c r="G6" s="50"/>
      <c r="H6" s="41" t="s">
        <v>694</v>
      </c>
      <c r="I6" s="41" t="s">
        <v>665</v>
      </c>
      <c r="J6" s="50"/>
      <c r="K6" s="41" t="s">
        <v>694</v>
      </c>
      <c r="L6" s="41" t="s">
        <v>665</v>
      </c>
      <c r="M6" s="50"/>
      <c r="N6" s="41" t="s">
        <v>694</v>
      </c>
      <c r="O6" s="41" t="s">
        <v>665</v>
      </c>
      <c r="P6" s="50"/>
      <c r="Q6" s="40" t="s">
        <v>694</v>
      </c>
      <c r="R6" s="41" t="s">
        <v>665</v>
      </c>
      <c r="S6" s="49"/>
      <c r="T6" s="84"/>
      <c r="V6" s="39" t="s">
        <v>49</v>
      </c>
      <c r="W6" s="40" t="s">
        <v>694</v>
      </c>
      <c r="X6" s="41" t="s">
        <v>665</v>
      </c>
      <c r="Y6" s="49"/>
      <c r="Z6" s="40" t="s">
        <v>694</v>
      </c>
      <c r="AA6" s="41" t="s">
        <v>665</v>
      </c>
      <c r="AB6" s="50"/>
      <c r="AC6" s="41" t="s">
        <v>694</v>
      </c>
      <c r="AD6" s="41" t="s">
        <v>665</v>
      </c>
      <c r="AE6" s="50"/>
      <c r="AF6" s="41" t="s">
        <v>694</v>
      </c>
      <c r="AG6" s="41" t="s">
        <v>665</v>
      </c>
      <c r="AH6" s="50"/>
      <c r="AI6" s="41" t="s">
        <v>694</v>
      </c>
      <c r="AJ6" s="41" t="s">
        <v>665</v>
      </c>
      <c r="AK6" s="50"/>
      <c r="AL6" s="40" t="s">
        <v>694</v>
      </c>
      <c r="AM6" s="41" t="s">
        <v>665</v>
      </c>
      <c r="AN6" s="49"/>
      <c r="AO6" s="50"/>
      <c r="AQ6" s="39" t="s">
        <v>50</v>
      </c>
      <c r="AR6" s="40" t="s">
        <v>694</v>
      </c>
      <c r="AS6" s="41" t="s">
        <v>665</v>
      </c>
      <c r="AT6" s="49"/>
      <c r="AU6" s="40" t="s">
        <v>694</v>
      </c>
      <c r="AV6" s="41" t="s">
        <v>665</v>
      </c>
      <c r="AW6" s="50"/>
      <c r="AX6" s="41" t="s">
        <v>694</v>
      </c>
      <c r="AY6" s="41" t="s">
        <v>665</v>
      </c>
      <c r="AZ6" s="50"/>
      <c r="BA6" s="41" t="s">
        <v>694</v>
      </c>
      <c r="BB6" s="41" t="s">
        <v>665</v>
      </c>
      <c r="BC6" s="50"/>
      <c r="BD6" s="41" t="s">
        <v>694</v>
      </c>
      <c r="BE6" s="41" t="s">
        <v>665</v>
      </c>
      <c r="BF6" s="50"/>
      <c r="BG6" s="40" t="s">
        <v>694</v>
      </c>
      <c r="BH6" s="41" t="s">
        <v>665</v>
      </c>
      <c r="BI6" s="49"/>
      <c r="BJ6" s="84"/>
      <c r="BL6" s="39" t="s">
        <v>51</v>
      </c>
      <c r="BM6" s="40" t="s">
        <v>694</v>
      </c>
      <c r="BN6" s="41" t="s">
        <v>665</v>
      </c>
      <c r="BO6" s="49"/>
      <c r="BP6" s="40" t="s">
        <v>694</v>
      </c>
      <c r="BQ6" s="41" t="s">
        <v>665</v>
      </c>
      <c r="BR6" s="50"/>
      <c r="BS6" s="41" t="s">
        <v>694</v>
      </c>
      <c r="BT6" s="41" t="s">
        <v>665</v>
      </c>
      <c r="BU6" s="50"/>
      <c r="BV6" s="41" t="s">
        <v>694</v>
      </c>
      <c r="BW6" s="41" t="s">
        <v>665</v>
      </c>
      <c r="BX6" s="50"/>
      <c r="BY6" s="41" t="s">
        <v>694</v>
      </c>
      <c r="BZ6" s="41" t="s">
        <v>665</v>
      </c>
      <c r="CA6" s="50"/>
      <c r="CB6" s="40" t="s">
        <v>694</v>
      </c>
      <c r="CC6" s="41" t="s">
        <v>665</v>
      </c>
      <c r="CD6" s="49"/>
      <c r="CE6" s="84"/>
      <c r="CG6" s="39" t="s">
        <v>52</v>
      </c>
      <c r="CH6" s="40" t="s">
        <v>694</v>
      </c>
      <c r="CI6" s="41" t="s">
        <v>665</v>
      </c>
      <c r="CJ6" s="49"/>
      <c r="CK6" s="40" t="s">
        <v>694</v>
      </c>
      <c r="CL6" s="41" t="s">
        <v>665</v>
      </c>
      <c r="CM6" s="50"/>
      <c r="CN6" s="41" t="s">
        <v>694</v>
      </c>
      <c r="CO6" s="41" t="s">
        <v>665</v>
      </c>
      <c r="CP6" s="50"/>
      <c r="CQ6" s="41" t="s">
        <v>694</v>
      </c>
      <c r="CR6" s="41" t="s">
        <v>665</v>
      </c>
      <c r="CS6" s="50"/>
      <c r="CT6" s="41" t="s">
        <v>694</v>
      </c>
      <c r="CU6" s="41" t="s">
        <v>665</v>
      </c>
      <c r="CV6" s="50"/>
      <c r="CW6" s="40" t="s">
        <v>694</v>
      </c>
      <c r="CX6" s="41" t="s">
        <v>665</v>
      </c>
      <c r="CY6" s="49"/>
      <c r="CZ6" s="84"/>
      <c r="DB6" s="39" t="s">
        <v>53</v>
      </c>
      <c r="DC6" s="40" t="s">
        <v>694</v>
      </c>
      <c r="DD6" s="41" t="s">
        <v>665</v>
      </c>
      <c r="DE6" s="49"/>
      <c r="DF6" s="40" t="s">
        <v>694</v>
      </c>
      <c r="DG6" s="41" t="s">
        <v>665</v>
      </c>
      <c r="DH6" s="50"/>
      <c r="DI6" s="41" t="s">
        <v>694</v>
      </c>
      <c r="DJ6" s="41" t="s">
        <v>665</v>
      </c>
      <c r="DK6" s="50"/>
      <c r="DL6" s="41" t="s">
        <v>694</v>
      </c>
      <c r="DM6" s="41" t="s">
        <v>665</v>
      </c>
      <c r="DN6" s="50"/>
      <c r="DO6" s="41" t="s">
        <v>694</v>
      </c>
      <c r="DP6" s="41" t="s">
        <v>665</v>
      </c>
      <c r="DQ6" s="50"/>
      <c r="DR6" s="40" t="s">
        <v>694</v>
      </c>
      <c r="DS6" s="41" t="s">
        <v>665</v>
      </c>
      <c r="DT6" s="49"/>
      <c r="DU6" s="84"/>
    </row>
    <row r="7" spans="1:125" s="52" customFormat="1" ht="12.75" x14ac:dyDescent="0.2">
      <c r="A7" s="53" t="s">
        <v>14</v>
      </c>
      <c r="B7" s="54">
        <v>46.345574231039997</v>
      </c>
      <c r="C7" s="55">
        <v>310.400000482221</v>
      </c>
      <c r="D7" s="68"/>
      <c r="E7" s="55"/>
      <c r="F7" s="55"/>
      <c r="G7" s="78"/>
      <c r="H7" s="55"/>
      <c r="I7" s="55"/>
      <c r="J7" s="78"/>
      <c r="K7" s="55"/>
      <c r="L7" s="55"/>
      <c r="M7" s="78"/>
      <c r="N7" s="55"/>
      <c r="O7" s="55"/>
      <c r="P7" s="78"/>
      <c r="Q7" s="54">
        <v>46.345599999999997</v>
      </c>
      <c r="R7" s="55">
        <v>310.400173070118</v>
      </c>
      <c r="S7" s="68"/>
      <c r="T7" s="81">
        <v>-5.5601739972090301E-5</v>
      </c>
      <c r="V7" s="53" t="s">
        <v>14</v>
      </c>
      <c r="W7" s="54">
        <v>27.174273918200001</v>
      </c>
      <c r="X7" s="55">
        <v>182.00000274598</v>
      </c>
      <c r="Y7" s="68"/>
      <c r="Z7" s="55"/>
      <c r="AA7" s="55"/>
      <c r="AB7" s="78"/>
      <c r="AC7" s="55"/>
      <c r="AD7" s="55"/>
      <c r="AE7" s="78"/>
      <c r="AF7" s="55"/>
      <c r="AG7" s="55"/>
      <c r="AH7" s="78"/>
      <c r="AI7" s="55"/>
      <c r="AJ7" s="55"/>
      <c r="AK7" s="78"/>
      <c r="AL7" s="54">
        <v>27.174299999999999</v>
      </c>
      <c r="AM7" s="55">
        <v>182.00017742912601</v>
      </c>
      <c r="AN7" s="68"/>
      <c r="AO7" s="81">
        <v>-9.5979657242202703E-5</v>
      </c>
      <c r="AQ7" s="53" t="s">
        <v>14</v>
      </c>
      <c r="AR7" s="54">
        <v>48.376179032400003</v>
      </c>
      <c r="AS7" s="55">
        <v>323.999998794448</v>
      </c>
      <c r="AT7" s="68"/>
      <c r="AU7" s="55"/>
      <c r="AV7" s="55"/>
      <c r="AW7" s="78"/>
      <c r="AX7" s="55"/>
      <c r="AY7" s="55"/>
      <c r="AZ7" s="78"/>
      <c r="BA7" s="55"/>
      <c r="BB7" s="55"/>
      <c r="BC7" s="78"/>
      <c r="BD7" s="55"/>
      <c r="BE7" s="55"/>
      <c r="BF7" s="78"/>
      <c r="BG7" s="54">
        <v>48.376199999999997</v>
      </c>
      <c r="BH7" s="55">
        <v>324.00013922518298</v>
      </c>
      <c r="BI7" s="68"/>
      <c r="BJ7" s="81">
        <v>-4.3342800801102099E-5</v>
      </c>
      <c r="BL7" s="53" t="s">
        <v>14</v>
      </c>
      <c r="BM7" s="54">
        <v>40.074587726840001</v>
      </c>
      <c r="BN7" s="55">
        <v>268.39999840599199</v>
      </c>
      <c r="BO7" s="68"/>
      <c r="BP7" s="55"/>
      <c r="BQ7" s="55"/>
      <c r="BR7" s="78"/>
      <c r="BS7" s="55"/>
      <c r="BT7" s="55"/>
      <c r="BU7" s="78"/>
      <c r="BV7" s="55"/>
      <c r="BW7" s="55"/>
      <c r="BX7" s="78"/>
      <c r="BY7" s="55"/>
      <c r="BZ7" s="55"/>
      <c r="CA7" s="78"/>
      <c r="CB7" s="54">
        <v>40.074599999999997</v>
      </c>
      <c r="CC7" s="55">
        <v>268.40008060561797</v>
      </c>
      <c r="CD7" s="68"/>
      <c r="CE7" s="81">
        <v>-3.0625782904525503E-5</v>
      </c>
      <c r="CG7" s="53" t="s">
        <v>14</v>
      </c>
      <c r="CH7" s="54">
        <v>65.905078544139997</v>
      </c>
      <c r="CI7" s="55">
        <v>441.39999884133101</v>
      </c>
      <c r="CJ7" s="68"/>
      <c r="CK7" s="55"/>
      <c r="CL7" s="55"/>
      <c r="CM7" s="78"/>
      <c r="CN7" s="55"/>
      <c r="CO7" s="55"/>
      <c r="CP7" s="78"/>
      <c r="CQ7" s="55"/>
      <c r="CR7" s="55"/>
      <c r="CS7" s="78"/>
      <c r="CT7" s="55"/>
      <c r="CU7" s="55"/>
      <c r="CV7" s="78"/>
      <c r="CW7" s="54">
        <v>65.905100000000004</v>
      </c>
      <c r="CX7" s="55">
        <v>441.40014254219199</v>
      </c>
      <c r="CY7" s="68"/>
      <c r="CZ7" s="81">
        <v>-3.2555689935666198E-5</v>
      </c>
      <c r="DB7" s="53" t="s">
        <v>14</v>
      </c>
      <c r="DC7" s="54">
        <v>76.520962551249994</v>
      </c>
      <c r="DD7" s="55">
        <v>512.50000041859403</v>
      </c>
      <c r="DE7" s="68"/>
      <c r="DF7" s="55"/>
      <c r="DG7" s="55"/>
      <c r="DH7" s="78"/>
      <c r="DI7" s="55"/>
      <c r="DJ7" s="55"/>
      <c r="DK7" s="78"/>
      <c r="DL7" s="55"/>
      <c r="DM7" s="55"/>
      <c r="DN7" s="78"/>
      <c r="DO7" s="55"/>
      <c r="DP7" s="55"/>
      <c r="DQ7" s="78"/>
      <c r="DR7" s="54">
        <v>76.521000000000001</v>
      </c>
      <c r="DS7" s="55">
        <v>512.50025123201499</v>
      </c>
      <c r="DT7" s="68"/>
      <c r="DU7" s="81">
        <v>-4.89391801032062E-5</v>
      </c>
    </row>
    <row r="8" spans="1:125" s="52" customFormat="1" ht="12.75" x14ac:dyDescent="0.2">
      <c r="A8" s="56" t="s">
        <v>15</v>
      </c>
      <c r="B8" s="57">
        <v>46.345574231039997</v>
      </c>
      <c r="C8" s="56">
        <v>310.400000482221</v>
      </c>
      <c r="D8" s="69">
        <v>100</v>
      </c>
      <c r="E8" s="56">
        <v>41.576096700000001</v>
      </c>
      <c r="F8" s="56">
        <v>278.45637150581598</v>
      </c>
      <c r="G8" s="79">
        <v>89.708882433383195</v>
      </c>
      <c r="H8" s="56">
        <v>4.3497829000000001</v>
      </c>
      <c r="I8" s="56">
        <v>29.1327195025513</v>
      </c>
      <c r="J8" s="79">
        <v>9.3855410622719795</v>
      </c>
      <c r="K8" s="56">
        <v>0</v>
      </c>
      <c r="L8" s="56">
        <v>0</v>
      </c>
      <c r="M8" s="79">
        <v>0</v>
      </c>
      <c r="N8" s="56">
        <v>0.41969463103999799</v>
      </c>
      <c r="O8" s="56">
        <v>2.8109094738532798</v>
      </c>
      <c r="P8" s="79">
        <v>0.90557650434484704</v>
      </c>
      <c r="Q8" s="57">
        <v>46.345599999999997</v>
      </c>
      <c r="R8" s="56">
        <v>310.400173070118</v>
      </c>
      <c r="S8" s="69">
        <v>100</v>
      </c>
      <c r="T8" s="82">
        <v>-5.5601739972090301E-5</v>
      </c>
      <c r="V8" s="56" t="s">
        <v>15</v>
      </c>
      <c r="W8" s="57">
        <v>27.174273918200001</v>
      </c>
      <c r="X8" s="56">
        <v>182.00000274598</v>
      </c>
      <c r="Y8" s="69">
        <v>100</v>
      </c>
      <c r="Z8" s="56">
        <v>24.3777376</v>
      </c>
      <c r="AA8" s="56">
        <v>163.27016955434701</v>
      </c>
      <c r="AB8" s="79">
        <v>89.708883017010393</v>
      </c>
      <c r="AC8" s="56">
        <v>2.5504525</v>
      </c>
      <c r="AD8" s="56">
        <v>17.081684073722499</v>
      </c>
      <c r="AE8" s="79">
        <v>9.3855405582403897</v>
      </c>
      <c r="AF8" s="56">
        <v>0</v>
      </c>
      <c r="AG8" s="56">
        <v>0</v>
      </c>
      <c r="AH8" s="79">
        <v>0</v>
      </c>
      <c r="AI8" s="56">
        <v>0.246083818199999</v>
      </c>
      <c r="AJ8" s="56">
        <v>1.6481491179105501</v>
      </c>
      <c r="AK8" s="79">
        <v>0.90557642474923306</v>
      </c>
      <c r="AL8" s="57">
        <v>27.174299999999999</v>
      </c>
      <c r="AM8" s="56">
        <v>182.00017742912601</v>
      </c>
      <c r="AN8" s="69">
        <v>100</v>
      </c>
      <c r="AO8" s="82">
        <v>-9.5979657242202703E-5</v>
      </c>
      <c r="AQ8" s="56" t="s">
        <v>15</v>
      </c>
      <c r="AR8" s="57">
        <v>48.376179032400003</v>
      </c>
      <c r="AS8" s="56">
        <v>323.999998794448</v>
      </c>
      <c r="AT8" s="69">
        <v>100</v>
      </c>
      <c r="AU8" s="56">
        <v>43.397729599999998</v>
      </c>
      <c r="AV8" s="56">
        <v>290.65677817722002</v>
      </c>
      <c r="AW8" s="79">
        <v>89.708882487255394</v>
      </c>
      <c r="AX8" s="56">
        <v>4.5403659999999997</v>
      </c>
      <c r="AY8" s="56">
        <v>30.409151941105101</v>
      </c>
      <c r="AZ8" s="79">
        <v>9.38554075748538</v>
      </c>
      <c r="BA8" s="56">
        <v>0</v>
      </c>
      <c r="BB8" s="56">
        <v>0</v>
      </c>
      <c r="BC8" s="79">
        <v>0</v>
      </c>
      <c r="BD8" s="56">
        <v>0.43808343239999797</v>
      </c>
      <c r="BE8" s="56">
        <v>2.9340686761226702</v>
      </c>
      <c r="BF8" s="79">
        <v>0.90557675525921799</v>
      </c>
      <c r="BG8" s="57">
        <v>48.376199999999997</v>
      </c>
      <c r="BH8" s="56">
        <v>324.00013922518298</v>
      </c>
      <c r="BI8" s="69">
        <v>100</v>
      </c>
      <c r="BJ8" s="82">
        <v>-4.3342800801102099E-5</v>
      </c>
      <c r="BL8" s="56" t="s">
        <v>15</v>
      </c>
      <c r="BM8" s="57">
        <v>40.074587726840001</v>
      </c>
      <c r="BN8" s="56">
        <v>268.39999840599199</v>
      </c>
      <c r="BO8" s="69">
        <v>100</v>
      </c>
      <c r="BP8" s="56">
        <v>35.950464799999999</v>
      </c>
      <c r="BQ8" s="56">
        <v>240.778639091331</v>
      </c>
      <c r="BR8" s="79">
        <v>89.708882459499705</v>
      </c>
      <c r="BS8" s="56">
        <v>3.7612169</v>
      </c>
      <c r="BT8" s="56">
        <v>25.190792151018702</v>
      </c>
      <c r="BU8" s="79">
        <v>9.3855410956128704</v>
      </c>
      <c r="BV8" s="56">
        <v>0</v>
      </c>
      <c r="BW8" s="56">
        <v>0</v>
      </c>
      <c r="BX8" s="79">
        <v>0</v>
      </c>
      <c r="BY8" s="56">
        <v>0.36290602683999801</v>
      </c>
      <c r="BZ8" s="56">
        <v>2.4305671636428099</v>
      </c>
      <c r="CA8" s="79">
        <v>0.90557644488739497</v>
      </c>
      <c r="CB8" s="57">
        <v>40.074599999999997</v>
      </c>
      <c r="CC8" s="56">
        <v>268.40008060561797</v>
      </c>
      <c r="CD8" s="69">
        <v>100</v>
      </c>
      <c r="CE8" s="82">
        <v>-3.0625782904525503E-5</v>
      </c>
      <c r="CG8" s="56" t="s">
        <v>15</v>
      </c>
      <c r="CH8" s="57">
        <v>65.905078544139997</v>
      </c>
      <c r="CI8" s="56">
        <v>441.39999884133101</v>
      </c>
      <c r="CJ8" s="69">
        <v>100</v>
      </c>
      <c r="CK8" s="56">
        <v>59.122709100000002</v>
      </c>
      <c r="CL8" s="56">
        <v>395.97500381944002</v>
      </c>
      <c r="CM8" s="79">
        <v>89.708881934496901</v>
      </c>
      <c r="CN8" s="56">
        <v>6.1855482999999998</v>
      </c>
      <c r="CO8" s="56">
        <v>41.427778750379197</v>
      </c>
      <c r="CP8" s="79">
        <v>9.38554120052709</v>
      </c>
      <c r="CQ8" s="56">
        <v>0</v>
      </c>
      <c r="CR8" s="56">
        <v>0</v>
      </c>
      <c r="CS8" s="79">
        <v>0</v>
      </c>
      <c r="CT8" s="56">
        <v>0.59682114413999698</v>
      </c>
      <c r="CU8" s="56">
        <v>3.9972162715114501</v>
      </c>
      <c r="CV8" s="79">
        <v>0.90557686497600498</v>
      </c>
      <c r="CW8" s="57">
        <v>65.905100000000004</v>
      </c>
      <c r="CX8" s="56">
        <v>441.40014254219199</v>
      </c>
      <c r="CY8" s="69">
        <v>100</v>
      </c>
      <c r="CZ8" s="82">
        <v>-3.2555689935666198E-5</v>
      </c>
      <c r="DB8" s="56" t="s">
        <v>15</v>
      </c>
      <c r="DC8" s="57">
        <v>76.520962551249994</v>
      </c>
      <c r="DD8" s="56">
        <v>512.50000041859403</v>
      </c>
      <c r="DE8" s="69">
        <v>100</v>
      </c>
      <c r="DF8" s="56">
        <v>68.646100399999995</v>
      </c>
      <c r="DG8" s="56">
        <v>459.75802330207603</v>
      </c>
      <c r="DH8" s="79">
        <v>89.708882522255493</v>
      </c>
      <c r="DI8" s="56">
        <v>7.1819062999999996</v>
      </c>
      <c r="DJ8" s="56">
        <v>48.100897571578997</v>
      </c>
      <c r="DK8" s="79">
        <v>9.3855409819105606</v>
      </c>
      <c r="DL8" s="56">
        <v>0</v>
      </c>
      <c r="DM8" s="56">
        <v>0</v>
      </c>
      <c r="DN8" s="79">
        <v>0</v>
      </c>
      <c r="DO8" s="56">
        <v>0.69295585124999703</v>
      </c>
      <c r="DP8" s="56">
        <v>4.6410795449395401</v>
      </c>
      <c r="DQ8" s="79">
        <v>0.90557649583392097</v>
      </c>
      <c r="DR8" s="57">
        <v>76.521000000000001</v>
      </c>
      <c r="DS8" s="56">
        <v>512.50025123201499</v>
      </c>
      <c r="DT8" s="69">
        <v>100</v>
      </c>
      <c r="DU8" s="82">
        <v>-4.89391801032062E-5</v>
      </c>
    </row>
    <row r="9" spans="1:125" s="52" customFormat="1" ht="12.75" x14ac:dyDescent="0.2">
      <c r="A9" s="56" t="s">
        <v>16</v>
      </c>
      <c r="B9" s="57">
        <v>0</v>
      </c>
      <c r="C9" s="56">
        <v>0</v>
      </c>
      <c r="D9" s="69">
        <v>0</v>
      </c>
      <c r="E9" s="56"/>
      <c r="F9" s="56"/>
      <c r="G9" s="79"/>
      <c r="H9" s="56"/>
      <c r="I9" s="56"/>
      <c r="J9" s="79"/>
      <c r="K9" s="56"/>
      <c r="L9" s="56"/>
      <c r="M9" s="79"/>
      <c r="N9" s="56"/>
      <c r="O9" s="56"/>
      <c r="P9" s="79"/>
      <c r="Q9" s="57">
        <v>0</v>
      </c>
      <c r="R9" s="56">
        <v>0</v>
      </c>
      <c r="S9" s="69">
        <f>(Q9/Q7)*100</f>
        <v>0</v>
      </c>
      <c r="T9" s="150" t="s">
        <v>18</v>
      </c>
      <c r="V9" s="56" t="s">
        <v>16</v>
      </c>
      <c r="W9" s="57">
        <v>0</v>
      </c>
      <c r="X9" s="56">
        <v>0</v>
      </c>
      <c r="Y9" s="69">
        <v>0</v>
      </c>
      <c r="Z9" s="56"/>
      <c r="AA9" s="56"/>
      <c r="AB9" s="79"/>
      <c r="AC9" s="56"/>
      <c r="AD9" s="56"/>
      <c r="AE9" s="79"/>
      <c r="AF9" s="56"/>
      <c r="AG9" s="56"/>
      <c r="AH9" s="79"/>
      <c r="AI9" s="56"/>
      <c r="AJ9" s="56"/>
      <c r="AK9" s="79"/>
      <c r="AL9" s="57">
        <v>0</v>
      </c>
      <c r="AM9" s="56">
        <v>0</v>
      </c>
      <c r="AN9" s="69">
        <f>(AL9/AL7)*100</f>
        <v>0</v>
      </c>
      <c r="AO9" s="150" t="s">
        <v>18</v>
      </c>
      <c r="AQ9" s="56" t="s">
        <v>16</v>
      </c>
      <c r="AR9" s="57">
        <v>0</v>
      </c>
      <c r="AS9" s="56">
        <v>0</v>
      </c>
      <c r="AT9" s="69">
        <v>0</v>
      </c>
      <c r="AU9" s="56"/>
      <c r="AV9" s="56"/>
      <c r="AW9" s="79"/>
      <c r="AX9" s="56"/>
      <c r="AY9" s="56"/>
      <c r="AZ9" s="79"/>
      <c r="BA9" s="56"/>
      <c r="BB9" s="56"/>
      <c r="BC9" s="79"/>
      <c r="BD9" s="56"/>
      <c r="BE9" s="56"/>
      <c r="BF9" s="79"/>
      <c r="BG9" s="57">
        <v>0</v>
      </c>
      <c r="BH9" s="56">
        <v>0</v>
      </c>
      <c r="BI9" s="69">
        <f>(BG9/BG7)*100</f>
        <v>0</v>
      </c>
      <c r="BJ9" s="150" t="s">
        <v>18</v>
      </c>
      <c r="BL9" s="56" t="s">
        <v>16</v>
      </c>
      <c r="BM9" s="57">
        <v>0</v>
      </c>
      <c r="BN9" s="56">
        <v>0</v>
      </c>
      <c r="BO9" s="69">
        <v>0</v>
      </c>
      <c r="BP9" s="56"/>
      <c r="BQ9" s="56"/>
      <c r="BR9" s="79"/>
      <c r="BS9" s="56"/>
      <c r="BT9" s="56"/>
      <c r="BU9" s="79"/>
      <c r="BV9" s="56"/>
      <c r="BW9" s="56"/>
      <c r="BX9" s="79"/>
      <c r="BY9" s="56"/>
      <c r="BZ9" s="56"/>
      <c r="CA9" s="79"/>
      <c r="CB9" s="57">
        <v>0</v>
      </c>
      <c r="CC9" s="56">
        <v>0</v>
      </c>
      <c r="CD9" s="69">
        <f>(CB9/CB7)*100</f>
        <v>0</v>
      </c>
      <c r="CE9" s="150" t="s">
        <v>18</v>
      </c>
      <c r="CG9" s="56" t="s">
        <v>16</v>
      </c>
      <c r="CH9" s="57">
        <v>0</v>
      </c>
      <c r="CI9" s="56">
        <v>0</v>
      </c>
      <c r="CJ9" s="69">
        <v>0</v>
      </c>
      <c r="CK9" s="56"/>
      <c r="CL9" s="56"/>
      <c r="CM9" s="79"/>
      <c r="CN9" s="56"/>
      <c r="CO9" s="56"/>
      <c r="CP9" s="79"/>
      <c r="CQ9" s="56"/>
      <c r="CR9" s="56"/>
      <c r="CS9" s="79"/>
      <c r="CT9" s="56"/>
      <c r="CU9" s="56"/>
      <c r="CV9" s="79"/>
      <c r="CW9" s="57">
        <v>0</v>
      </c>
      <c r="CX9" s="56">
        <v>0</v>
      </c>
      <c r="CY9" s="69">
        <f>(CW9/CW7)*100</f>
        <v>0</v>
      </c>
      <c r="CZ9" s="150" t="s">
        <v>18</v>
      </c>
      <c r="DB9" s="56" t="s">
        <v>16</v>
      </c>
      <c r="DC9" s="57">
        <v>0</v>
      </c>
      <c r="DD9" s="56">
        <v>0</v>
      </c>
      <c r="DE9" s="69">
        <v>0</v>
      </c>
      <c r="DF9" s="56"/>
      <c r="DG9" s="56"/>
      <c r="DH9" s="79"/>
      <c r="DI9" s="56"/>
      <c r="DJ9" s="56"/>
      <c r="DK9" s="79"/>
      <c r="DL9" s="56"/>
      <c r="DM9" s="56"/>
      <c r="DN9" s="79"/>
      <c r="DO9" s="56"/>
      <c r="DP9" s="56"/>
      <c r="DQ9" s="79"/>
      <c r="DR9" s="57">
        <v>0</v>
      </c>
      <c r="DS9" s="56">
        <v>0</v>
      </c>
      <c r="DT9" s="69">
        <f>(DR9/DR7)*100</f>
        <v>0</v>
      </c>
      <c r="DU9" s="150" t="s">
        <v>18</v>
      </c>
    </row>
    <row r="10" spans="1:125" s="52" customFormat="1" ht="14.25" x14ac:dyDescent="0.25">
      <c r="A10" s="58" t="s">
        <v>17</v>
      </c>
      <c r="B10" s="59">
        <v>0</v>
      </c>
      <c r="C10" s="58">
        <v>0</v>
      </c>
      <c r="D10" s="70">
        <v>0</v>
      </c>
      <c r="E10" s="58"/>
      <c r="F10" s="58"/>
      <c r="G10" s="74"/>
      <c r="H10" s="58"/>
      <c r="I10" s="58"/>
      <c r="J10" s="74"/>
      <c r="K10" s="58"/>
      <c r="L10" s="58"/>
      <c r="M10" s="74"/>
      <c r="N10" s="58"/>
      <c r="O10" s="58"/>
      <c r="P10" s="74"/>
      <c r="Q10" s="59">
        <v>0</v>
      </c>
      <c r="R10" s="58">
        <v>0</v>
      </c>
      <c r="S10" s="70">
        <v>0</v>
      </c>
      <c r="T10" s="80" t="s">
        <v>18</v>
      </c>
      <c r="V10" s="58" t="s">
        <v>17</v>
      </c>
      <c r="W10" s="59">
        <v>0</v>
      </c>
      <c r="X10" s="58">
        <v>0</v>
      </c>
      <c r="Y10" s="70">
        <v>0</v>
      </c>
      <c r="Z10" s="58"/>
      <c r="AA10" s="58"/>
      <c r="AB10" s="74"/>
      <c r="AC10" s="58"/>
      <c r="AD10" s="58"/>
      <c r="AE10" s="74"/>
      <c r="AF10" s="58"/>
      <c r="AG10" s="58"/>
      <c r="AH10" s="74"/>
      <c r="AI10" s="58"/>
      <c r="AJ10" s="58"/>
      <c r="AK10" s="74"/>
      <c r="AL10" s="59">
        <v>0</v>
      </c>
      <c r="AM10" s="58">
        <v>0</v>
      </c>
      <c r="AN10" s="70">
        <v>0</v>
      </c>
      <c r="AO10" s="80" t="s">
        <v>18</v>
      </c>
      <c r="AQ10" s="58" t="s">
        <v>17</v>
      </c>
      <c r="AR10" s="59">
        <v>0</v>
      </c>
      <c r="AS10" s="58">
        <v>0</v>
      </c>
      <c r="AT10" s="70">
        <v>0</v>
      </c>
      <c r="AU10" s="58"/>
      <c r="AV10" s="58"/>
      <c r="AW10" s="74"/>
      <c r="AX10" s="58"/>
      <c r="AY10" s="58"/>
      <c r="AZ10" s="74"/>
      <c r="BA10" s="58"/>
      <c r="BB10" s="58"/>
      <c r="BC10" s="74"/>
      <c r="BD10" s="58"/>
      <c r="BE10" s="58"/>
      <c r="BF10" s="74"/>
      <c r="BG10" s="59">
        <v>0</v>
      </c>
      <c r="BH10" s="58">
        <v>0</v>
      </c>
      <c r="BI10" s="70">
        <v>0</v>
      </c>
      <c r="BJ10" s="80" t="s">
        <v>18</v>
      </c>
      <c r="BL10" s="58" t="s">
        <v>17</v>
      </c>
      <c r="BM10" s="59">
        <v>0</v>
      </c>
      <c r="BN10" s="58">
        <v>0</v>
      </c>
      <c r="BO10" s="70">
        <v>0</v>
      </c>
      <c r="BP10" s="58"/>
      <c r="BQ10" s="58"/>
      <c r="BR10" s="74"/>
      <c r="BS10" s="58"/>
      <c r="BT10" s="58"/>
      <c r="BU10" s="74"/>
      <c r="BV10" s="58"/>
      <c r="BW10" s="58"/>
      <c r="BX10" s="74"/>
      <c r="BY10" s="58"/>
      <c r="BZ10" s="58"/>
      <c r="CA10" s="74"/>
      <c r="CB10" s="59">
        <v>0</v>
      </c>
      <c r="CC10" s="58">
        <v>0</v>
      </c>
      <c r="CD10" s="70">
        <v>0</v>
      </c>
      <c r="CE10" s="80" t="s">
        <v>18</v>
      </c>
      <c r="CG10" s="58" t="s">
        <v>17</v>
      </c>
      <c r="CH10" s="59">
        <v>0</v>
      </c>
      <c r="CI10" s="58">
        <v>0</v>
      </c>
      <c r="CJ10" s="70">
        <v>0</v>
      </c>
      <c r="CK10" s="58"/>
      <c r="CL10" s="58"/>
      <c r="CM10" s="74"/>
      <c r="CN10" s="58"/>
      <c r="CO10" s="58"/>
      <c r="CP10" s="74"/>
      <c r="CQ10" s="58"/>
      <c r="CR10" s="58"/>
      <c r="CS10" s="74"/>
      <c r="CT10" s="58"/>
      <c r="CU10" s="58"/>
      <c r="CV10" s="74"/>
      <c r="CW10" s="59">
        <v>0</v>
      </c>
      <c r="CX10" s="58">
        <v>0</v>
      </c>
      <c r="CY10" s="70">
        <v>0</v>
      </c>
      <c r="CZ10" s="80" t="s">
        <v>18</v>
      </c>
      <c r="DB10" s="58" t="s">
        <v>17</v>
      </c>
      <c r="DC10" s="59">
        <v>0</v>
      </c>
      <c r="DD10" s="58">
        <v>0</v>
      </c>
      <c r="DE10" s="70">
        <v>0</v>
      </c>
      <c r="DF10" s="58"/>
      <c r="DG10" s="58"/>
      <c r="DH10" s="74"/>
      <c r="DI10" s="58"/>
      <c r="DJ10" s="58"/>
      <c r="DK10" s="74"/>
      <c r="DL10" s="58"/>
      <c r="DM10" s="58"/>
      <c r="DN10" s="74"/>
      <c r="DO10" s="58"/>
      <c r="DP10" s="58"/>
      <c r="DQ10" s="74"/>
      <c r="DR10" s="59">
        <v>0</v>
      </c>
      <c r="DS10" s="58">
        <v>0</v>
      </c>
      <c r="DT10" s="70">
        <v>0</v>
      </c>
      <c r="DU10" s="80" t="s">
        <v>18</v>
      </c>
    </row>
    <row r="11" spans="1:125" s="52" customFormat="1" ht="14.25" x14ac:dyDescent="0.25">
      <c r="A11" s="58" t="s">
        <v>19</v>
      </c>
      <c r="B11" s="60"/>
      <c r="C11" s="61"/>
      <c r="D11" s="71"/>
      <c r="E11" s="58"/>
      <c r="F11" s="58"/>
      <c r="G11" s="74"/>
      <c r="H11" s="58"/>
      <c r="I11" s="58"/>
      <c r="J11" s="74"/>
      <c r="K11" s="58"/>
      <c r="L11" s="58"/>
      <c r="M11" s="74"/>
      <c r="N11" s="58"/>
      <c r="O11" s="58"/>
      <c r="P11" s="74"/>
      <c r="Q11" s="60"/>
      <c r="R11" s="61"/>
      <c r="S11" s="71"/>
      <c r="T11" s="80"/>
      <c r="V11" s="58" t="s">
        <v>19</v>
      </c>
      <c r="W11" s="60"/>
      <c r="X11" s="61"/>
      <c r="Y11" s="71"/>
      <c r="Z11" s="58"/>
      <c r="AA11" s="58"/>
      <c r="AB11" s="74"/>
      <c r="AC11" s="58"/>
      <c r="AD11" s="58"/>
      <c r="AE11" s="74"/>
      <c r="AF11" s="58"/>
      <c r="AG11" s="58"/>
      <c r="AH11" s="74"/>
      <c r="AI11" s="58"/>
      <c r="AJ11" s="58"/>
      <c r="AK11" s="74"/>
      <c r="AL11" s="60"/>
      <c r="AM11" s="61"/>
      <c r="AN11" s="71"/>
      <c r="AO11" s="80"/>
      <c r="AQ11" s="58" t="s">
        <v>19</v>
      </c>
      <c r="AR11" s="60"/>
      <c r="AS11" s="61"/>
      <c r="AT11" s="71"/>
      <c r="AU11" s="58"/>
      <c r="AV11" s="58"/>
      <c r="AW11" s="74"/>
      <c r="AX11" s="58"/>
      <c r="AY11" s="58"/>
      <c r="AZ11" s="74"/>
      <c r="BA11" s="58"/>
      <c r="BB11" s="58"/>
      <c r="BC11" s="74"/>
      <c r="BD11" s="58"/>
      <c r="BE11" s="58"/>
      <c r="BF11" s="74"/>
      <c r="BG11" s="60"/>
      <c r="BH11" s="61"/>
      <c r="BI11" s="71"/>
      <c r="BJ11" s="80"/>
      <c r="BL11" s="58" t="s">
        <v>19</v>
      </c>
      <c r="BM11" s="60"/>
      <c r="BN11" s="61"/>
      <c r="BO11" s="71"/>
      <c r="BP11" s="58"/>
      <c r="BQ11" s="58"/>
      <c r="BR11" s="74"/>
      <c r="BS11" s="58"/>
      <c r="BT11" s="58"/>
      <c r="BU11" s="74"/>
      <c r="BV11" s="58"/>
      <c r="BW11" s="58"/>
      <c r="BX11" s="74"/>
      <c r="BY11" s="58"/>
      <c r="BZ11" s="58"/>
      <c r="CA11" s="74"/>
      <c r="CB11" s="60"/>
      <c r="CC11" s="61"/>
      <c r="CD11" s="71"/>
      <c r="CE11" s="80"/>
      <c r="CG11" s="58" t="s">
        <v>19</v>
      </c>
      <c r="CH11" s="60"/>
      <c r="CI11" s="61"/>
      <c r="CJ11" s="71"/>
      <c r="CK11" s="58"/>
      <c r="CL11" s="58"/>
      <c r="CM11" s="74"/>
      <c r="CN11" s="58"/>
      <c r="CO11" s="58"/>
      <c r="CP11" s="74"/>
      <c r="CQ11" s="58"/>
      <c r="CR11" s="58"/>
      <c r="CS11" s="74"/>
      <c r="CT11" s="58"/>
      <c r="CU11" s="58"/>
      <c r="CV11" s="74"/>
      <c r="CW11" s="60"/>
      <c r="CX11" s="61"/>
      <c r="CY11" s="71"/>
      <c r="CZ11" s="80"/>
      <c r="DB11" s="58" t="s">
        <v>19</v>
      </c>
      <c r="DC11" s="60"/>
      <c r="DD11" s="61"/>
      <c r="DE11" s="71"/>
      <c r="DF11" s="58"/>
      <c r="DG11" s="58"/>
      <c r="DH11" s="74"/>
      <c r="DI11" s="58"/>
      <c r="DJ11" s="58"/>
      <c r="DK11" s="74"/>
      <c r="DL11" s="58"/>
      <c r="DM11" s="58"/>
      <c r="DN11" s="74"/>
      <c r="DO11" s="58"/>
      <c r="DP11" s="58"/>
      <c r="DQ11" s="74"/>
      <c r="DR11" s="60"/>
      <c r="DS11" s="61"/>
      <c r="DT11" s="71"/>
      <c r="DU11" s="80"/>
    </row>
    <row r="12" spans="1:125" s="52" customFormat="1" ht="14.25" x14ac:dyDescent="0.25">
      <c r="A12" s="58" t="s">
        <v>20</v>
      </c>
      <c r="B12" s="59">
        <v>0</v>
      </c>
      <c r="C12" s="58">
        <v>0</v>
      </c>
      <c r="D12" s="70">
        <v>0</v>
      </c>
      <c r="E12" s="58"/>
      <c r="F12" s="58"/>
      <c r="G12" s="74"/>
      <c r="H12" s="58"/>
      <c r="I12" s="58"/>
      <c r="J12" s="74"/>
      <c r="K12" s="58"/>
      <c r="L12" s="58"/>
      <c r="M12" s="74"/>
      <c r="N12" s="58"/>
      <c r="O12" s="58"/>
      <c r="P12" s="74"/>
      <c r="Q12" s="59">
        <v>0</v>
      </c>
      <c r="R12" s="58">
        <v>0</v>
      </c>
      <c r="S12" s="70">
        <v>0</v>
      </c>
      <c r="T12" s="80" t="s">
        <v>18</v>
      </c>
      <c r="V12" s="58" t="s">
        <v>20</v>
      </c>
      <c r="W12" s="59">
        <v>0</v>
      </c>
      <c r="X12" s="58">
        <v>0</v>
      </c>
      <c r="Y12" s="70">
        <v>0</v>
      </c>
      <c r="Z12" s="58"/>
      <c r="AA12" s="58"/>
      <c r="AB12" s="74"/>
      <c r="AC12" s="58"/>
      <c r="AD12" s="58"/>
      <c r="AE12" s="74"/>
      <c r="AF12" s="58"/>
      <c r="AG12" s="58"/>
      <c r="AH12" s="74"/>
      <c r="AI12" s="58"/>
      <c r="AJ12" s="58"/>
      <c r="AK12" s="74"/>
      <c r="AL12" s="59">
        <v>0</v>
      </c>
      <c r="AM12" s="58">
        <v>0</v>
      </c>
      <c r="AN12" s="70">
        <v>0</v>
      </c>
      <c r="AO12" s="80" t="s">
        <v>18</v>
      </c>
      <c r="AQ12" s="58" t="s">
        <v>20</v>
      </c>
      <c r="AR12" s="59">
        <v>0</v>
      </c>
      <c r="AS12" s="58">
        <v>0</v>
      </c>
      <c r="AT12" s="70">
        <v>0</v>
      </c>
      <c r="AU12" s="58"/>
      <c r="AV12" s="58"/>
      <c r="AW12" s="74"/>
      <c r="AX12" s="58"/>
      <c r="AY12" s="58"/>
      <c r="AZ12" s="74"/>
      <c r="BA12" s="58"/>
      <c r="BB12" s="58"/>
      <c r="BC12" s="74"/>
      <c r="BD12" s="58"/>
      <c r="BE12" s="58"/>
      <c r="BF12" s="74"/>
      <c r="BG12" s="59">
        <v>0</v>
      </c>
      <c r="BH12" s="58">
        <v>0</v>
      </c>
      <c r="BI12" s="70">
        <v>0</v>
      </c>
      <c r="BJ12" s="80" t="s">
        <v>18</v>
      </c>
      <c r="BL12" s="58" t="s">
        <v>20</v>
      </c>
      <c r="BM12" s="59">
        <v>0</v>
      </c>
      <c r="BN12" s="58">
        <v>0</v>
      </c>
      <c r="BO12" s="70">
        <v>0</v>
      </c>
      <c r="BP12" s="58"/>
      <c r="BQ12" s="58"/>
      <c r="BR12" s="74"/>
      <c r="BS12" s="58"/>
      <c r="BT12" s="58"/>
      <c r="BU12" s="74"/>
      <c r="BV12" s="58"/>
      <c r="BW12" s="58"/>
      <c r="BX12" s="74"/>
      <c r="BY12" s="58"/>
      <c r="BZ12" s="58"/>
      <c r="CA12" s="74"/>
      <c r="CB12" s="59">
        <v>0</v>
      </c>
      <c r="CC12" s="58">
        <v>0</v>
      </c>
      <c r="CD12" s="70">
        <v>0</v>
      </c>
      <c r="CE12" s="80" t="s">
        <v>18</v>
      </c>
      <c r="CG12" s="58" t="s">
        <v>20</v>
      </c>
      <c r="CH12" s="59">
        <v>0</v>
      </c>
      <c r="CI12" s="58">
        <v>0</v>
      </c>
      <c r="CJ12" s="70">
        <v>0</v>
      </c>
      <c r="CK12" s="58"/>
      <c r="CL12" s="58"/>
      <c r="CM12" s="74"/>
      <c r="CN12" s="58"/>
      <c r="CO12" s="58"/>
      <c r="CP12" s="74"/>
      <c r="CQ12" s="58"/>
      <c r="CR12" s="58"/>
      <c r="CS12" s="74"/>
      <c r="CT12" s="58"/>
      <c r="CU12" s="58"/>
      <c r="CV12" s="74"/>
      <c r="CW12" s="59">
        <v>0</v>
      </c>
      <c r="CX12" s="58">
        <v>0</v>
      </c>
      <c r="CY12" s="70">
        <v>0</v>
      </c>
      <c r="CZ12" s="80" t="s">
        <v>18</v>
      </c>
      <c r="DB12" s="58" t="s">
        <v>20</v>
      </c>
      <c r="DC12" s="59">
        <v>0</v>
      </c>
      <c r="DD12" s="58">
        <v>0</v>
      </c>
      <c r="DE12" s="70">
        <v>0</v>
      </c>
      <c r="DF12" s="58"/>
      <c r="DG12" s="58"/>
      <c r="DH12" s="74"/>
      <c r="DI12" s="58"/>
      <c r="DJ12" s="58"/>
      <c r="DK12" s="74"/>
      <c r="DL12" s="58"/>
      <c r="DM12" s="58"/>
      <c r="DN12" s="74"/>
      <c r="DO12" s="58"/>
      <c r="DP12" s="58"/>
      <c r="DQ12" s="74"/>
      <c r="DR12" s="59">
        <v>0</v>
      </c>
      <c r="DS12" s="58">
        <v>0</v>
      </c>
      <c r="DT12" s="70">
        <v>0</v>
      </c>
      <c r="DU12" s="80" t="s">
        <v>18</v>
      </c>
    </row>
    <row r="13" spans="1:125" s="52" customFormat="1" ht="12.75" x14ac:dyDescent="0.2">
      <c r="A13" s="53" t="s">
        <v>21</v>
      </c>
      <c r="B13" s="54">
        <v>48.146781531039998</v>
      </c>
      <c r="C13" s="55">
        <v>322.46360646974</v>
      </c>
      <c r="D13" s="68"/>
      <c r="E13" s="55"/>
      <c r="F13" s="55"/>
      <c r="G13" s="78"/>
      <c r="H13" s="55"/>
      <c r="I13" s="55"/>
      <c r="J13" s="78"/>
      <c r="K13" s="55"/>
      <c r="L13" s="55"/>
      <c r="M13" s="78"/>
      <c r="N13" s="55"/>
      <c r="O13" s="55"/>
      <c r="P13" s="78"/>
      <c r="Q13" s="54">
        <v>48.023434299999998</v>
      </c>
      <c r="R13" s="55">
        <v>321.63748701368502</v>
      </c>
      <c r="S13" s="68"/>
      <c r="T13" s="81">
        <v>0.25684800106018302</v>
      </c>
      <c r="V13" s="53" t="s">
        <v>21</v>
      </c>
      <c r="W13" s="54">
        <v>29.3398570182</v>
      </c>
      <c r="X13" s="55">
        <v>196.50401971927801</v>
      </c>
      <c r="Y13" s="68"/>
      <c r="Z13" s="55"/>
      <c r="AA13" s="55"/>
      <c r="AB13" s="78"/>
      <c r="AC13" s="55"/>
      <c r="AD13" s="55"/>
      <c r="AE13" s="78"/>
      <c r="AF13" s="55"/>
      <c r="AG13" s="55"/>
      <c r="AH13" s="78"/>
      <c r="AI13" s="55"/>
      <c r="AJ13" s="55"/>
      <c r="AK13" s="78"/>
      <c r="AL13" s="54">
        <v>28.734527</v>
      </c>
      <c r="AM13" s="55">
        <v>192.44981516881799</v>
      </c>
      <c r="AN13" s="68"/>
      <c r="AO13" s="81">
        <v>2.1066294851486398</v>
      </c>
      <c r="AQ13" s="53" t="s">
        <v>21</v>
      </c>
      <c r="AR13" s="54">
        <v>50.103905532399999</v>
      </c>
      <c r="AS13" s="55">
        <v>335.571466304154</v>
      </c>
      <c r="AT13" s="68"/>
      <c r="AU13" s="55"/>
      <c r="AV13" s="55"/>
      <c r="AW13" s="78"/>
      <c r="AX13" s="55"/>
      <c r="AY13" s="55"/>
      <c r="AZ13" s="78"/>
      <c r="BA13" s="55"/>
      <c r="BB13" s="55"/>
      <c r="BC13" s="78"/>
      <c r="BD13" s="55"/>
      <c r="BE13" s="55"/>
      <c r="BF13" s="78"/>
      <c r="BG13" s="54">
        <v>49.168756299999998</v>
      </c>
      <c r="BH13" s="55">
        <v>329.308293886851</v>
      </c>
      <c r="BI13" s="68"/>
      <c r="BJ13" s="81">
        <v>1.9019176053472799</v>
      </c>
      <c r="BL13" s="53" t="s">
        <v>21</v>
      </c>
      <c r="BM13" s="54">
        <v>42.236994926839998</v>
      </c>
      <c r="BN13" s="55">
        <v>282.88274475360799</v>
      </c>
      <c r="BO13" s="68"/>
      <c r="BP13" s="55"/>
      <c r="BQ13" s="55"/>
      <c r="BR13" s="78"/>
      <c r="BS13" s="55"/>
      <c r="BT13" s="55"/>
      <c r="BU13" s="78"/>
      <c r="BV13" s="55"/>
      <c r="BW13" s="55"/>
      <c r="BX13" s="78"/>
      <c r="BY13" s="55"/>
      <c r="BZ13" s="55"/>
      <c r="CA13" s="78"/>
      <c r="CB13" s="54">
        <v>41.10595</v>
      </c>
      <c r="CC13" s="55">
        <v>275.30755873721802</v>
      </c>
      <c r="CD13" s="68"/>
      <c r="CE13" s="81">
        <v>2.7515357918744101</v>
      </c>
      <c r="CG13" s="53" t="s">
        <v>21</v>
      </c>
      <c r="CH13" s="54">
        <v>56.932634944139998</v>
      </c>
      <c r="CI13" s="55">
        <v>381.30695772627598</v>
      </c>
      <c r="CJ13" s="68"/>
      <c r="CK13" s="55"/>
      <c r="CL13" s="55"/>
      <c r="CM13" s="78"/>
      <c r="CN13" s="55"/>
      <c r="CO13" s="55"/>
      <c r="CP13" s="78"/>
      <c r="CQ13" s="55"/>
      <c r="CR13" s="55"/>
      <c r="CS13" s="78"/>
      <c r="CT13" s="55"/>
      <c r="CU13" s="55"/>
      <c r="CV13" s="78"/>
      <c r="CW13" s="54">
        <v>59.594905400000002</v>
      </c>
      <c r="CX13" s="55">
        <v>399.137543806905</v>
      </c>
      <c r="CY13" s="68"/>
      <c r="CZ13" s="81">
        <v>-4.4672786003952796</v>
      </c>
      <c r="DB13" s="53" t="s">
        <v>21</v>
      </c>
      <c r="DC13" s="54">
        <v>75.841416151250002</v>
      </c>
      <c r="DD13" s="55">
        <v>507.94873082300899</v>
      </c>
      <c r="DE13" s="68"/>
      <c r="DF13" s="55"/>
      <c r="DG13" s="55"/>
      <c r="DH13" s="78"/>
      <c r="DI13" s="55"/>
      <c r="DJ13" s="55"/>
      <c r="DK13" s="78"/>
      <c r="DL13" s="55"/>
      <c r="DM13" s="55"/>
      <c r="DN13" s="78"/>
      <c r="DO13" s="55"/>
      <c r="DP13" s="55"/>
      <c r="DQ13" s="78"/>
      <c r="DR13" s="54">
        <v>76.292051299999997</v>
      </c>
      <c r="DS13" s="55">
        <v>510.966864759423</v>
      </c>
      <c r="DT13" s="68"/>
      <c r="DU13" s="81">
        <v>-0.59067116569979505</v>
      </c>
    </row>
    <row r="14" spans="1:125" s="52" customFormat="1" ht="12.75" x14ac:dyDescent="0.2">
      <c r="A14" s="56" t="s">
        <v>22</v>
      </c>
      <c r="B14" s="57">
        <v>39.397981531040003</v>
      </c>
      <c r="C14" s="56">
        <v>263.86842086083999</v>
      </c>
      <c r="D14" s="69">
        <v>81.828899623623499</v>
      </c>
      <c r="E14" s="56">
        <v>33.488117500000001</v>
      </c>
      <c r="F14" s="56">
        <v>224.28704057758301</v>
      </c>
      <c r="G14" s="79">
        <v>84.999576624543906</v>
      </c>
      <c r="H14" s="56">
        <v>4.5799769000000001</v>
      </c>
      <c r="I14" s="56">
        <v>30.674446385787299</v>
      </c>
      <c r="J14" s="79">
        <v>11.6249023985953</v>
      </c>
      <c r="K14" s="56">
        <v>0</v>
      </c>
      <c r="L14" s="56">
        <v>0</v>
      </c>
      <c r="M14" s="79">
        <v>0</v>
      </c>
      <c r="N14" s="56">
        <v>1.32988713104</v>
      </c>
      <c r="O14" s="56">
        <v>8.9069338974689796</v>
      </c>
      <c r="P14" s="79">
        <v>3.3755209768608001</v>
      </c>
      <c r="Q14" s="57">
        <v>38.008134300000002</v>
      </c>
      <c r="R14" s="56">
        <v>254.55990352465599</v>
      </c>
      <c r="S14" s="69">
        <v>79.144973394791094</v>
      </c>
      <c r="T14" s="82">
        <v>3.6567099560053902</v>
      </c>
      <c r="V14" s="56" t="s">
        <v>22</v>
      </c>
      <c r="W14" s="57">
        <v>24.4420570182</v>
      </c>
      <c r="X14" s="56">
        <v>163.70094957534201</v>
      </c>
      <c r="Y14" s="69">
        <v>83.306667115106194</v>
      </c>
      <c r="Z14" s="56">
        <v>19.588531199999998</v>
      </c>
      <c r="AA14" s="56">
        <v>131.194406257971</v>
      </c>
      <c r="AB14" s="79">
        <v>80.1427276984667</v>
      </c>
      <c r="AC14" s="56">
        <v>3.5444002999999999</v>
      </c>
      <c r="AD14" s="56">
        <v>23.7386605535321</v>
      </c>
      <c r="AE14" s="79">
        <v>14.5012357076198</v>
      </c>
      <c r="AF14" s="56">
        <v>0</v>
      </c>
      <c r="AG14" s="56">
        <v>0</v>
      </c>
      <c r="AH14" s="79">
        <v>0</v>
      </c>
      <c r="AI14" s="56">
        <v>1.3091255181999999</v>
      </c>
      <c r="AJ14" s="56">
        <v>8.7678827638392391</v>
      </c>
      <c r="AK14" s="79">
        <v>5.3560365939135197</v>
      </c>
      <c r="AL14" s="57">
        <v>22.455327</v>
      </c>
      <c r="AM14" s="56">
        <v>150.39480311283299</v>
      </c>
      <c r="AN14" s="69">
        <v>78.147543545783805</v>
      </c>
      <c r="AO14" s="82">
        <v>8.8474775637869598</v>
      </c>
      <c r="AQ14" s="56" t="s">
        <v>22</v>
      </c>
      <c r="AR14" s="57">
        <v>45.959305532400002</v>
      </c>
      <c r="AS14" s="56">
        <v>307.81296156354398</v>
      </c>
      <c r="AT14" s="69">
        <v>91.727990151745999</v>
      </c>
      <c r="AU14" s="56">
        <v>39.778821000000001</v>
      </c>
      <c r="AV14" s="56">
        <v>266.41909745316099</v>
      </c>
      <c r="AW14" s="79">
        <v>86.552267357384395</v>
      </c>
      <c r="AX14" s="56">
        <v>5.0583327999999996</v>
      </c>
      <c r="AY14" s="56">
        <v>33.878240362974097</v>
      </c>
      <c r="AZ14" s="79">
        <v>11.006112345266001</v>
      </c>
      <c r="BA14" s="56">
        <v>0</v>
      </c>
      <c r="BB14" s="56">
        <v>0</v>
      </c>
      <c r="BC14" s="79">
        <v>0</v>
      </c>
      <c r="BD14" s="56">
        <v>1.1221517324000001</v>
      </c>
      <c r="BE14" s="56">
        <v>7.5156237474084397</v>
      </c>
      <c r="BF14" s="79">
        <v>2.4416202973496102</v>
      </c>
      <c r="BG14" s="57">
        <v>44.807756300000001</v>
      </c>
      <c r="BH14" s="56">
        <v>300.10044773190299</v>
      </c>
      <c r="BI14" s="69">
        <v>91.130546452320999</v>
      </c>
      <c r="BJ14" s="82">
        <v>2.56997744919444</v>
      </c>
      <c r="BL14" s="56" t="s">
        <v>22</v>
      </c>
      <c r="BM14" s="57">
        <v>39.028294926839997</v>
      </c>
      <c r="BN14" s="56">
        <v>261.39244070467799</v>
      </c>
      <c r="BO14" s="69">
        <v>92.403105368746296</v>
      </c>
      <c r="BP14" s="56">
        <v>33.782524199999997</v>
      </c>
      <c r="BQ14" s="56">
        <v>226.25883273548001</v>
      </c>
      <c r="BR14" s="79">
        <v>86.559057379592403</v>
      </c>
      <c r="BS14" s="56">
        <v>4.3586963000000001</v>
      </c>
      <c r="BT14" s="56">
        <v>29.192417098496598</v>
      </c>
      <c r="BU14" s="79">
        <v>11.1680418224023</v>
      </c>
      <c r="BV14" s="56">
        <v>0</v>
      </c>
      <c r="BW14" s="56">
        <v>0</v>
      </c>
      <c r="BX14" s="79">
        <v>0</v>
      </c>
      <c r="BY14" s="56">
        <v>0.88707442683999804</v>
      </c>
      <c r="BZ14" s="56">
        <v>5.9411908707021004</v>
      </c>
      <c r="CA14" s="79">
        <v>2.2729007980052698</v>
      </c>
      <c r="CB14" s="57">
        <v>38.040550000000003</v>
      </c>
      <c r="CC14" s="56">
        <v>254.77700803706199</v>
      </c>
      <c r="CD14" s="69">
        <v>92.542685426319096</v>
      </c>
      <c r="CE14" s="82">
        <v>2.5965579541830901</v>
      </c>
      <c r="CG14" s="56" t="s">
        <v>22</v>
      </c>
      <c r="CH14" s="57">
        <v>52.974334944139997</v>
      </c>
      <c r="CI14" s="56">
        <v>354.79619931418398</v>
      </c>
      <c r="CJ14" s="69">
        <v>93.047397149484297</v>
      </c>
      <c r="CK14" s="56">
        <v>46.379655300000003</v>
      </c>
      <c r="CL14" s="56">
        <v>310.62825882181698</v>
      </c>
      <c r="CM14" s="79">
        <v>87.551179923081804</v>
      </c>
      <c r="CN14" s="56">
        <v>5.8789929000000001</v>
      </c>
      <c r="CO14" s="56">
        <v>39.374620538691801</v>
      </c>
      <c r="CP14" s="79">
        <v>11.0978135095027</v>
      </c>
      <c r="CQ14" s="56">
        <v>0</v>
      </c>
      <c r="CR14" s="56">
        <v>0</v>
      </c>
      <c r="CS14" s="79">
        <v>0</v>
      </c>
      <c r="CT14" s="56">
        <v>0.715686744139997</v>
      </c>
      <c r="CU14" s="56">
        <v>4.7933199536750903</v>
      </c>
      <c r="CV14" s="79">
        <v>1.3510065674154701</v>
      </c>
      <c r="CW14" s="57">
        <v>52.1614054</v>
      </c>
      <c r="CX14" s="56">
        <v>349.35159462258702</v>
      </c>
      <c r="CY14" s="69">
        <v>87.526618340768394</v>
      </c>
      <c r="CZ14" s="82">
        <v>1.5584885758081799</v>
      </c>
      <c r="DB14" s="56" t="s">
        <v>22</v>
      </c>
      <c r="DC14" s="57">
        <v>56.126216151249999</v>
      </c>
      <c r="DD14" s="56">
        <v>375.90595886381499</v>
      </c>
      <c r="DE14" s="69">
        <v>74.004704816320796</v>
      </c>
      <c r="DF14" s="56">
        <v>48.731571899999999</v>
      </c>
      <c r="DG14" s="56">
        <v>326.380246490258</v>
      </c>
      <c r="DH14" s="79">
        <v>86.824972787542293</v>
      </c>
      <c r="DI14" s="56">
        <v>6.0214737999999999</v>
      </c>
      <c r="DJ14" s="56">
        <v>40.328887956077402</v>
      </c>
      <c r="DK14" s="79">
        <v>10.7284513600083</v>
      </c>
      <c r="DL14" s="56">
        <v>0</v>
      </c>
      <c r="DM14" s="56">
        <v>0</v>
      </c>
      <c r="DN14" s="79">
        <v>0</v>
      </c>
      <c r="DO14" s="56">
        <v>1.37317045125</v>
      </c>
      <c r="DP14" s="56">
        <v>9.1968244174802294</v>
      </c>
      <c r="DQ14" s="79">
        <v>2.44657585244933</v>
      </c>
      <c r="DR14" s="57">
        <v>55.439951299999997</v>
      </c>
      <c r="DS14" s="56">
        <v>371.30969236602601</v>
      </c>
      <c r="DT14" s="69">
        <v>72.668056967030296</v>
      </c>
      <c r="DU14" s="82">
        <v>1.23785255065692</v>
      </c>
    </row>
    <row r="15" spans="1:125" s="52" customFormat="1" ht="12.75" x14ac:dyDescent="0.2">
      <c r="A15" s="58" t="s">
        <v>23</v>
      </c>
      <c r="B15" s="59">
        <v>38.434248931040003</v>
      </c>
      <c r="C15" s="58">
        <v>257.413811020136</v>
      </c>
      <c r="D15" s="70">
        <v>97.553852856038503</v>
      </c>
      <c r="E15" s="58">
        <v>33.488117500000001</v>
      </c>
      <c r="F15" s="58">
        <v>224.28704057758301</v>
      </c>
      <c r="G15" s="74">
        <v>87.130927314556004</v>
      </c>
      <c r="H15" s="58">
        <v>3.6162443</v>
      </c>
      <c r="I15" s="58">
        <v>24.219836545083599</v>
      </c>
      <c r="J15" s="74">
        <v>9.4089110639013303</v>
      </c>
      <c r="K15" s="58">
        <v>0</v>
      </c>
      <c r="L15" s="58">
        <v>0</v>
      </c>
      <c r="M15" s="74">
        <v>0</v>
      </c>
      <c r="N15" s="58">
        <v>1.32988713104</v>
      </c>
      <c r="O15" s="58">
        <v>8.9069338974689796</v>
      </c>
      <c r="P15" s="74">
        <v>3.4601616215426199</v>
      </c>
      <c r="Q15" s="59">
        <v>38.008134300000002</v>
      </c>
      <c r="R15" s="58">
        <v>254.55990352465599</v>
      </c>
      <c r="S15" s="70">
        <v>100</v>
      </c>
      <c r="T15" s="80">
        <v>1.12111430589215</v>
      </c>
      <c r="V15" s="58" t="s">
        <v>23</v>
      </c>
      <c r="W15" s="59">
        <v>23.1645336182</v>
      </c>
      <c r="X15" s="58">
        <v>155.14472235072699</v>
      </c>
      <c r="Y15" s="70">
        <v>94.773257426538507</v>
      </c>
      <c r="Z15" s="58">
        <v>19.588531199999998</v>
      </c>
      <c r="AA15" s="58">
        <v>131.194406257971</v>
      </c>
      <c r="AB15" s="74">
        <v>84.562596954724</v>
      </c>
      <c r="AC15" s="58">
        <v>2.2668769000000002</v>
      </c>
      <c r="AD15" s="58">
        <v>15.1824333289169</v>
      </c>
      <c r="AE15" s="74">
        <v>9.78598117865387</v>
      </c>
      <c r="AF15" s="58">
        <v>0</v>
      </c>
      <c r="AG15" s="58">
        <v>0</v>
      </c>
      <c r="AH15" s="74">
        <v>0</v>
      </c>
      <c r="AI15" s="58">
        <v>1.3091255181999999</v>
      </c>
      <c r="AJ15" s="58">
        <v>8.7678827638392391</v>
      </c>
      <c r="AK15" s="74">
        <v>5.6514218666221803</v>
      </c>
      <c r="AL15" s="59">
        <v>22.455327</v>
      </c>
      <c r="AM15" s="58">
        <v>150.39480311283299</v>
      </c>
      <c r="AN15" s="70">
        <v>100</v>
      </c>
      <c r="AO15" s="80">
        <v>3.1583001138215301</v>
      </c>
      <c r="AQ15" s="58" t="s">
        <v>23</v>
      </c>
      <c r="AR15" s="59">
        <v>45.156065632400001</v>
      </c>
      <c r="AS15" s="58">
        <v>302.43325337168102</v>
      </c>
      <c r="AT15" s="70">
        <v>98.252280162428207</v>
      </c>
      <c r="AU15" s="58">
        <v>39.778821000000001</v>
      </c>
      <c r="AV15" s="58">
        <v>266.41909745316099</v>
      </c>
      <c r="AW15" s="74">
        <v>88.091866381419706</v>
      </c>
      <c r="AX15" s="58">
        <v>4.2550929000000002</v>
      </c>
      <c r="AY15" s="58">
        <v>28.4985321711107</v>
      </c>
      <c r="AZ15" s="74">
        <v>9.4230815736677496</v>
      </c>
      <c r="BA15" s="58">
        <v>0</v>
      </c>
      <c r="BB15" s="58">
        <v>0</v>
      </c>
      <c r="BC15" s="74">
        <v>0</v>
      </c>
      <c r="BD15" s="58">
        <v>1.1221517324000001</v>
      </c>
      <c r="BE15" s="58">
        <v>7.5156237474084397</v>
      </c>
      <c r="BF15" s="74">
        <v>2.4850520449125302</v>
      </c>
      <c r="BG15" s="59">
        <v>44.807756300000001</v>
      </c>
      <c r="BH15" s="58">
        <v>300.10044773190299</v>
      </c>
      <c r="BI15" s="70">
        <v>100</v>
      </c>
      <c r="BJ15" s="80">
        <v>0.77734160592191803</v>
      </c>
      <c r="BL15" s="58" t="s">
        <v>23</v>
      </c>
      <c r="BM15" s="59">
        <v>38.431647626839997</v>
      </c>
      <c r="BN15" s="58">
        <v>257.39638875623399</v>
      </c>
      <c r="BO15" s="70">
        <v>98.471244257228193</v>
      </c>
      <c r="BP15" s="58">
        <v>33.782524199999997</v>
      </c>
      <c r="BQ15" s="58">
        <v>226.25883273548001</v>
      </c>
      <c r="BR15" s="74">
        <v>87.902877670034798</v>
      </c>
      <c r="BS15" s="58">
        <v>3.7620490000000002</v>
      </c>
      <c r="BT15" s="58">
        <v>25.196365150052301</v>
      </c>
      <c r="BU15" s="74">
        <v>9.7889349853755707</v>
      </c>
      <c r="BV15" s="58">
        <v>0</v>
      </c>
      <c r="BW15" s="58">
        <v>0</v>
      </c>
      <c r="BX15" s="74">
        <v>0</v>
      </c>
      <c r="BY15" s="58">
        <v>0.88707442683999804</v>
      </c>
      <c r="BZ15" s="58">
        <v>5.9411908707021004</v>
      </c>
      <c r="CA15" s="74">
        <v>2.3081873445896202</v>
      </c>
      <c r="CB15" s="59">
        <v>38.040550000000003</v>
      </c>
      <c r="CC15" s="58">
        <v>254.77700803706199</v>
      </c>
      <c r="CD15" s="70">
        <v>100</v>
      </c>
      <c r="CE15" s="80">
        <v>1.0281071825722601</v>
      </c>
      <c r="CG15" s="58" t="s">
        <v>23</v>
      </c>
      <c r="CH15" s="59">
        <v>52.05720464414</v>
      </c>
      <c r="CI15" s="58">
        <v>348.65370889766501</v>
      </c>
      <c r="CJ15" s="70">
        <v>98.268727109142404</v>
      </c>
      <c r="CK15" s="58">
        <v>46.379655300000003</v>
      </c>
      <c r="CL15" s="58">
        <v>310.62825882181698</v>
      </c>
      <c r="CM15" s="74">
        <v>89.093633853466798</v>
      </c>
      <c r="CN15" s="58">
        <v>4.9618625999999999</v>
      </c>
      <c r="CO15" s="58">
        <v>33.232130122172201</v>
      </c>
      <c r="CP15" s="74">
        <v>9.5315578965851202</v>
      </c>
      <c r="CQ15" s="58">
        <v>0</v>
      </c>
      <c r="CR15" s="58">
        <v>0</v>
      </c>
      <c r="CS15" s="74">
        <v>0</v>
      </c>
      <c r="CT15" s="58">
        <v>0.715686744139997</v>
      </c>
      <c r="CU15" s="58">
        <v>4.7933199536750903</v>
      </c>
      <c r="CV15" s="74">
        <v>1.37480824994809</v>
      </c>
      <c r="CW15" s="59">
        <v>52.1614054</v>
      </c>
      <c r="CX15" s="58">
        <v>349.35159462258702</v>
      </c>
      <c r="CY15" s="70">
        <v>100</v>
      </c>
      <c r="CZ15" s="80">
        <v>-0.19976600526949401</v>
      </c>
      <c r="DB15" s="58" t="s">
        <v>23</v>
      </c>
      <c r="DC15" s="59">
        <v>55.41330695125</v>
      </c>
      <c r="DD15" s="58">
        <v>371.13124154300698</v>
      </c>
      <c r="DE15" s="70">
        <v>98.729810685832007</v>
      </c>
      <c r="DF15" s="58">
        <v>48.731571899999999</v>
      </c>
      <c r="DG15" s="58">
        <v>326.380246490258</v>
      </c>
      <c r="DH15" s="74">
        <v>87.942002708612407</v>
      </c>
      <c r="DI15" s="58">
        <v>5.3085646000000004</v>
      </c>
      <c r="DJ15" s="58">
        <v>35.554170635268498</v>
      </c>
      <c r="DK15" s="74">
        <v>9.5799454897543406</v>
      </c>
      <c r="DL15" s="58">
        <v>0</v>
      </c>
      <c r="DM15" s="58">
        <v>0</v>
      </c>
      <c r="DN15" s="74">
        <v>0</v>
      </c>
      <c r="DO15" s="58">
        <v>1.37317045125</v>
      </c>
      <c r="DP15" s="58">
        <v>9.1968244174802294</v>
      </c>
      <c r="DQ15" s="74">
        <v>2.4780518016332298</v>
      </c>
      <c r="DR15" s="59">
        <v>55.439951299999997</v>
      </c>
      <c r="DS15" s="58">
        <v>371.30969236602601</v>
      </c>
      <c r="DT15" s="70">
        <v>100</v>
      </c>
      <c r="DU15" s="80">
        <v>-4.8059834334674298E-2</v>
      </c>
    </row>
    <row r="16" spans="1:125" s="52" customFormat="1" ht="12.75" x14ac:dyDescent="0.2">
      <c r="A16" s="58" t="s">
        <v>24</v>
      </c>
      <c r="B16" s="59">
        <v>0.9637</v>
      </c>
      <c r="C16" s="58">
        <v>6.4543915018399298</v>
      </c>
      <c r="D16" s="70">
        <v>2.4460643986056501</v>
      </c>
      <c r="E16" s="58">
        <v>0</v>
      </c>
      <c r="F16" s="58">
        <v>0</v>
      </c>
      <c r="G16" s="74">
        <v>0</v>
      </c>
      <c r="H16" s="58">
        <v>0.96373260000000005</v>
      </c>
      <c r="I16" s="58">
        <v>6.4546098407036396</v>
      </c>
      <c r="J16" s="74">
        <v>100.003382795476</v>
      </c>
      <c r="K16" s="58">
        <v>0</v>
      </c>
      <c r="L16" s="58">
        <v>0</v>
      </c>
      <c r="M16" s="74">
        <v>0</v>
      </c>
      <c r="N16" s="58">
        <v>0</v>
      </c>
      <c r="O16" s="58">
        <v>0</v>
      </c>
      <c r="P16" s="74">
        <v>0</v>
      </c>
      <c r="Q16" s="60">
        <v>0</v>
      </c>
      <c r="R16" s="61">
        <v>0</v>
      </c>
      <c r="S16" s="71">
        <v>0</v>
      </c>
      <c r="T16" s="80" t="s">
        <v>18</v>
      </c>
      <c r="V16" s="58" t="s">
        <v>24</v>
      </c>
      <c r="W16" s="59">
        <v>1.2775000000000001</v>
      </c>
      <c r="X16" s="58">
        <v>8.5560705028541193</v>
      </c>
      <c r="Y16" s="70">
        <v>5.2266468368384498</v>
      </c>
      <c r="Z16" s="58">
        <v>0</v>
      </c>
      <c r="AA16" s="58">
        <v>0</v>
      </c>
      <c r="AB16" s="74">
        <v>0</v>
      </c>
      <c r="AC16" s="58">
        <v>1.2775234</v>
      </c>
      <c r="AD16" s="58">
        <v>8.5562272246151796</v>
      </c>
      <c r="AE16" s="74">
        <v>100.001831702544</v>
      </c>
      <c r="AF16" s="58">
        <v>0</v>
      </c>
      <c r="AG16" s="58">
        <v>0</v>
      </c>
      <c r="AH16" s="74">
        <v>0</v>
      </c>
      <c r="AI16" s="58">
        <v>0</v>
      </c>
      <c r="AJ16" s="58">
        <v>0</v>
      </c>
      <c r="AK16" s="74">
        <v>0</v>
      </c>
      <c r="AL16" s="60">
        <v>0</v>
      </c>
      <c r="AM16" s="61">
        <v>0</v>
      </c>
      <c r="AN16" s="71">
        <v>0</v>
      </c>
      <c r="AO16" s="80" t="s">
        <v>18</v>
      </c>
      <c r="AQ16" s="58" t="s">
        <v>24</v>
      </c>
      <c r="AR16" s="59">
        <v>0.80320000000000003</v>
      </c>
      <c r="AS16" s="58">
        <v>5.3794409611682399</v>
      </c>
      <c r="AT16" s="70">
        <v>1.7476330216386</v>
      </c>
      <c r="AU16" s="58">
        <v>0</v>
      </c>
      <c r="AV16" s="58">
        <v>0</v>
      </c>
      <c r="AW16" s="74">
        <v>0</v>
      </c>
      <c r="AX16" s="58">
        <v>0.80323990000000001</v>
      </c>
      <c r="AY16" s="58">
        <v>5.3797081918633998</v>
      </c>
      <c r="AZ16" s="74">
        <v>100.004967629482</v>
      </c>
      <c r="BA16" s="58">
        <v>0</v>
      </c>
      <c r="BB16" s="58">
        <v>0</v>
      </c>
      <c r="BC16" s="74">
        <v>0</v>
      </c>
      <c r="BD16" s="58">
        <v>0</v>
      </c>
      <c r="BE16" s="58">
        <v>0</v>
      </c>
      <c r="BF16" s="74">
        <v>0</v>
      </c>
      <c r="BG16" s="60">
        <v>0</v>
      </c>
      <c r="BH16" s="61">
        <v>0</v>
      </c>
      <c r="BI16" s="71">
        <v>0</v>
      </c>
      <c r="BJ16" s="80" t="s">
        <v>18</v>
      </c>
      <c r="BL16" s="58" t="s">
        <v>24</v>
      </c>
      <c r="BM16" s="59">
        <v>0.59660000000000002</v>
      </c>
      <c r="BN16" s="58">
        <v>3.9957351561665502</v>
      </c>
      <c r="BO16" s="70">
        <v>1.52863454864823</v>
      </c>
      <c r="BP16" s="58">
        <v>0</v>
      </c>
      <c r="BQ16" s="58">
        <v>0</v>
      </c>
      <c r="BR16" s="74">
        <v>0</v>
      </c>
      <c r="BS16" s="58">
        <v>0.59664729999999999</v>
      </c>
      <c r="BT16" s="58">
        <v>3.9960519484442698</v>
      </c>
      <c r="BU16" s="74">
        <v>100.007928260141</v>
      </c>
      <c r="BV16" s="58">
        <v>0</v>
      </c>
      <c r="BW16" s="58">
        <v>0</v>
      </c>
      <c r="BX16" s="74">
        <v>0</v>
      </c>
      <c r="BY16" s="58">
        <v>0</v>
      </c>
      <c r="BZ16" s="58">
        <v>0</v>
      </c>
      <c r="CA16" s="74">
        <v>0</v>
      </c>
      <c r="CB16" s="60">
        <v>0</v>
      </c>
      <c r="CC16" s="61">
        <v>0</v>
      </c>
      <c r="CD16" s="71">
        <v>0</v>
      </c>
      <c r="CE16" s="80" t="s">
        <v>18</v>
      </c>
      <c r="CG16" s="58" t="s">
        <v>24</v>
      </c>
      <c r="CH16" s="59">
        <v>0.91710000000000003</v>
      </c>
      <c r="CI16" s="58">
        <v>6.1422874819315103</v>
      </c>
      <c r="CJ16" s="70">
        <v>1.73121569334859</v>
      </c>
      <c r="CK16" s="58">
        <v>0</v>
      </c>
      <c r="CL16" s="58">
        <v>0</v>
      </c>
      <c r="CM16" s="74">
        <v>0</v>
      </c>
      <c r="CN16" s="58">
        <v>0.91713029999999995</v>
      </c>
      <c r="CO16" s="58">
        <v>6.1424904165195704</v>
      </c>
      <c r="CP16" s="74">
        <v>100.00330389270501</v>
      </c>
      <c r="CQ16" s="58">
        <v>0</v>
      </c>
      <c r="CR16" s="58">
        <v>0</v>
      </c>
      <c r="CS16" s="74">
        <v>0</v>
      </c>
      <c r="CT16" s="58">
        <v>0</v>
      </c>
      <c r="CU16" s="58">
        <v>0</v>
      </c>
      <c r="CV16" s="74">
        <v>0</v>
      </c>
      <c r="CW16" s="60">
        <v>0</v>
      </c>
      <c r="CX16" s="61">
        <v>0</v>
      </c>
      <c r="CY16" s="71">
        <v>0</v>
      </c>
      <c r="CZ16" s="80" t="s">
        <v>18</v>
      </c>
      <c r="DB16" s="58" t="s">
        <v>24</v>
      </c>
      <c r="DC16" s="59">
        <v>0.71289999999999998</v>
      </c>
      <c r="DD16" s="58">
        <v>4.7746557037062196</v>
      </c>
      <c r="DE16" s="70">
        <v>1.2701729225409799</v>
      </c>
      <c r="DF16" s="58">
        <v>0</v>
      </c>
      <c r="DG16" s="58">
        <v>0</v>
      </c>
      <c r="DH16" s="74">
        <v>0</v>
      </c>
      <c r="DI16" s="58">
        <v>0.71290920000000002</v>
      </c>
      <c r="DJ16" s="58">
        <v>4.7747173208088602</v>
      </c>
      <c r="DK16" s="74">
        <v>100.001290503577</v>
      </c>
      <c r="DL16" s="58">
        <v>0</v>
      </c>
      <c r="DM16" s="58">
        <v>0</v>
      </c>
      <c r="DN16" s="74">
        <v>0</v>
      </c>
      <c r="DO16" s="58">
        <v>0</v>
      </c>
      <c r="DP16" s="58">
        <v>0</v>
      </c>
      <c r="DQ16" s="74">
        <v>0</v>
      </c>
      <c r="DR16" s="60">
        <v>0</v>
      </c>
      <c r="DS16" s="61">
        <v>0</v>
      </c>
      <c r="DT16" s="71">
        <v>0</v>
      </c>
      <c r="DU16" s="80" t="s">
        <v>18</v>
      </c>
    </row>
    <row r="17" spans="1:125" s="52" customFormat="1" ht="12.75" x14ac:dyDescent="0.2">
      <c r="A17" s="58" t="s">
        <v>25</v>
      </c>
      <c r="B17" s="59">
        <v>2.7733986000000002</v>
      </c>
      <c r="C17" s="58">
        <v>18.5748680658449</v>
      </c>
      <c r="D17" s="70">
        <v>7.0394433730442696</v>
      </c>
      <c r="E17" s="58">
        <v>2.2882487</v>
      </c>
      <c r="F17" s="58">
        <v>15.325571197858499</v>
      </c>
      <c r="G17" s="74">
        <v>82.507025856290497</v>
      </c>
      <c r="H17" s="58">
        <v>0.48514990000000002</v>
      </c>
      <c r="I17" s="58">
        <v>3.2492968679863998</v>
      </c>
      <c r="J17" s="74">
        <v>17.4929741437095</v>
      </c>
      <c r="K17" s="58">
        <v>0</v>
      </c>
      <c r="L17" s="58">
        <v>0</v>
      </c>
      <c r="M17" s="74">
        <v>0</v>
      </c>
      <c r="N17" s="58">
        <v>0</v>
      </c>
      <c r="O17" s="58">
        <v>0</v>
      </c>
      <c r="P17" s="74">
        <v>0</v>
      </c>
      <c r="Q17" s="59">
        <v>2.6730570999999999</v>
      </c>
      <c r="R17" s="58">
        <v>17.902829750101599</v>
      </c>
      <c r="S17" s="70">
        <v>7.0328553327596497</v>
      </c>
      <c r="T17" s="80">
        <v>3.7538105714240002</v>
      </c>
      <c r="V17" s="58" t="s">
        <v>25</v>
      </c>
      <c r="W17" s="59">
        <v>1.7833680999999999</v>
      </c>
      <c r="X17" s="58">
        <v>11.94412774649</v>
      </c>
      <c r="Y17" s="70">
        <v>7.2963093845664098</v>
      </c>
      <c r="Z17" s="58">
        <v>1.4761891</v>
      </c>
      <c r="AA17" s="58">
        <v>9.8867929668452206</v>
      </c>
      <c r="AB17" s="74">
        <v>82.775345146074997</v>
      </c>
      <c r="AC17" s="58">
        <v>0.30717899999999998</v>
      </c>
      <c r="AD17" s="58">
        <v>2.0573347796447901</v>
      </c>
      <c r="AE17" s="74">
        <v>17.224654853924999</v>
      </c>
      <c r="AF17" s="58">
        <v>0</v>
      </c>
      <c r="AG17" s="58">
        <v>0</v>
      </c>
      <c r="AH17" s="74">
        <v>0</v>
      </c>
      <c r="AI17" s="58">
        <v>0</v>
      </c>
      <c r="AJ17" s="58">
        <v>0</v>
      </c>
      <c r="AK17" s="74">
        <v>0</v>
      </c>
      <c r="AL17" s="59">
        <v>1.7435210999999999</v>
      </c>
      <c r="AM17" s="58">
        <v>11.677252019423699</v>
      </c>
      <c r="AN17" s="70">
        <v>7.7643986213160003</v>
      </c>
      <c r="AO17" s="80">
        <v>2.2854326225246102</v>
      </c>
      <c r="AQ17" s="58" t="s">
        <v>25</v>
      </c>
      <c r="AR17" s="59">
        <v>2.6193797999999999</v>
      </c>
      <c r="AS17" s="58">
        <v>17.543325434482899</v>
      </c>
      <c r="AT17" s="70">
        <v>5.6993459097274899</v>
      </c>
      <c r="AU17" s="58">
        <v>2.1223291999999998</v>
      </c>
      <c r="AV17" s="58">
        <v>14.214323495472399</v>
      </c>
      <c r="AW17" s="74">
        <v>81.024111127374496</v>
      </c>
      <c r="AX17" s="58">
        <v>0.49705060000000001</v>
      </c>
      <c r="AY17" s="58">
        <v>3.3290019390105199</v>
      </c>
      <c r="AZ17" s="74">
        <v>18.9758888726255</v>
      </c>
      <c r="BA17" s="58">
        <v>0</v>
      </c>
      <c r="BB17" s="58">
        <v>0</v>
      </c>
      <c r="BC17" s="74">
        <v>0</v>
      </c>
      <c r="BD17" s="58">
        <v>0</v>
      </c>
      <c r="BE17" s="58">
        <v>0</v>
      </c>
      <c r="BF17" s="74">
        <v>0</v>
      </c>
      <c r="BG17" s="59">
        <v>2.5239353000000002</v>
      </c>
      <c r="BH17" s="58">
        <v>16.904084830874599</v>
      </c>
      <c r="BI17" s="70">
        <v>5.6328089340193097</v>
      </c>
      <c r="BJ17" s="80">
        <v>3.7815747495587799</v>
      </c>
      <c r="BL17" s="58" t="s">
        <v>25</v>
      </c>
      <c r="BM17" s="59">
        <v>2.6668790000000002</v>
      </c>
      <c r="BN17" s="58">
        <v>17.8614518564235</v>
      </c>
      <c r="BO17" s="70">
        <v>6.8331937252169599</v>
      </c>
      <c r="BP17" s="58">
        <v>2.1988262000000001</v>
      </c>
      <c r="BQ17" s="58">
        <v>14.726663006436601</v>
      </c>
      <c r="BR17" s="74">
        <v>82.449417465134303</v>
      </c>
      <c r="BS17" s="58">
        <v>0.46805279999999999</v>
      </c>
      <c r="BT17" s="58">
        <v>3.1347888499869101</v>
      </c>
      <c r="BU17" s="74">
        <v>17.550582534865701</v>
      </c>
      <c r="BV17" s="58">
        <v>0</v>
      </c>
      <c r="BW17" s="58">
        <v>0</v>
      </c>
      <c r="BX17" s="74">
        <v>0</v>
      </c>
      <c r="BY17" s="58">
        <v>0</v>
      </c>
      <c r="BZ17" s="58">
        <v>0</v>
      </c>
      <c r="CA17" s="74">
        <v>0</v>
      </c>
      <c r="CB17" s="59">
        <v>2.6066506999999999</v>
      </c>
      <c r="CC17" s="58">
        <v>17.458072145216502</v>
      </c>
      <c r="CD17" s="70">
        <v>6.8522949852197197</v>
      </c>
      <c r="CE17" s="80">
        <v>2.31056274628587</v>
      </c>
      <c r="CG17" s="58" t="s">
        <v>25</v>
      </c>
      <c r="CH17" s="59">
        <v>3.3932294000000001</v>
      </c>
      <c r="CI17" s="58">
        <v>22.726191764193601</v>
      </c>
      <c r="CJ17" s="70">
        <v>6.4054214245031504</v>
      </c>
      <c r="CK17" s="58">
        <v>2.7902789000000001</v>
      </c>
      <c r="CL17" s="58">
        <v>18.687924063425601</v>
      </c>
      <c r="CM17" s="74">
        <v>82.230776970163006</v>
      </c>
      <c r="CN17" s="58">
        <v>0.60295049999999994</v>
      </c>
      <c r="CO17" s="58">
        <v>4.0382677007680199</v>
      </c>
      <c r="CP17" s="74">
        <v>17.769223029837001</v>
      </c>
      <c r="CQ17" s="58">
        <v>0</v>
      </c>
      <c r="CR17" s="58">
        <v>0</v>
      </c>
      <c r="CS17" s="74">
        <v>0</v>
      </c>
      <c r="CT17" s="58">
        <v>0</v>
      </c>
      <c r="CU17" s="58">
        <v>0</v>
      </c>
      <c r="CV17" s="74">
        <v>0</v>
      </c>
      <c r="CW17" s="59">
        <v>3.2896599000000002</v>
      </c>
      <c r="CX17" s="58">
        <v>22.032533882435999</v>
      </c>
      <c r="CY17" s="70">
        <v>6.3066933775522802</v>
      </c>
      <c r="CZ17" s="80">
        <v>3.1483345740391102</v>
      </c>
      <c r="DB17" s="58" t="s">
        <v>25</v>
      </c>
      <c r="DC17" s="59">
        <v>2.9173081999999999</v>
      </c>
      <c r="DD17" s="58">
        <v>19.5387042174203</v>
      </c>
      <c r="DE17" s="70">
        <v>5.19776389724613</v>
      </c>
      <c r="DF17" s="58">
        <v>2.3705989000000001</v>
      </c>
      <c r="DG17" s="58">
        <v>15.877112581125999</v>
      </c>
      <c r="DH17" s="74">
        <v>81.259803129473994</v>
      </c>
      <c r="DI17" s="58">
        <v>0.54670929999999995</v>
      </c>
      <c r="DJ17" s="58">
        <v>3.6615916362943399</v>
      </c>
      <c r="DK17" s="74">
        <v>18.740196870526098</v>
      </c>
      <c r="DL17" s="58">
        <v>0</v>
      </c>
      <c r="DM17" s="58">
        <v>0</v>
      </c>
      <c r="DN17" s="74">
        <v>0</v>
      </c>
      <c r="DO17" s="58">
        <v>0</v>
      </c>
      <c r="DP17" s="58">
        <v>0</v>
      </c>
      <c r="DQ17" s="74">
        <v>0</v>
      </c>
      <c r="DR17" s="59">
        <v>2.8273678000000002</v>
      </c>
      <c r="DS17" s="58">
        <v>18.936327384970301</v>
      </c>
      <c r="DT17" s="70">
        <v>5.0998742489876596</v>
      </c>
      <c r="DU17" s="80">
        <v>3.18106473448556</v>
      </c>
    </row>
    <row r="18" spans="1:125" s="52" customFormat="1" ht="12.75" x14ac:dyDescent="0.2">
      <c r="A18" s="58" t="s">
        <v>26</v>
      </c>
      <c r="B18" s="59">
        <v>4.6714238000000003</v>
      </c>
      <c r="C18" s="58">
        <v>31.286913018795001</v>
      </c>
      <c r="D18" s="70">
        <v>11.8570130206279</v>
      </c>
      <c r="E18" s="58">
        <v>4.1290448</v>
      </c>
      <c r="F18" s="58">
        <v>27.654323615063099</v>
      </c>
      <c r="G18" s="74">
        <v>88.389428507856607</v>
      </c>
      <c r="H18" s="58">
        <v>0.54237899999999994</v>
      </c>
      <c r="I18" s="58">
        <v>3.63258940373191</v>
      </c>
      <c r="J18" s="74">
        <v>11.6105714921434</v>
      </c>
      <c r="K18" s="58">
        <v>0</v>
      </c>
      <c r="L18" s="58">
        <v>0</v>
      </c>
      <c r="M18" s="74">
        <v>0</v>
      </c>
      <c r="N18" s="58">
        <v>0</v>
      </c>
      <c r="O18" s="58">
        <v>0</v>
      </c>
      <c r="P18" s="74">
        <v>0</v>
      </c>
      <c r="Q18" s="59">
        <v>4.9901371000000001</v>
      </c>
      <c r="R18" s="58">
        <v>33.421498901376097</v>
      </c>
      <c r="S18" s="70">
        <v>13.129129308512301</v>
      </c>
      <c r="T18" s="80">
        <v>-6.3868646013753798</v>
      </c>
      <c r="V18" s="58" t="s">
        <v>26</v>
      </c>
      <c r="W18" s="59">
        <v>1.9197295999999999</v>
      </c>
      <c r="X18" s="58">
        <v>12.8574104141025</v>
      </c>
      <c r="Y18" s="70">
        <v>7.85420637293553</v>
      </c>
      <c r="Z18" s="58">
        <v>1.4362102000000001</v>
      </c>
      <c r="AA18" s="58">
        <v>9.6190338380573106</v>
      </c>
      <c r="AB18" s="74">
        <v>74.813150768733294</v>
      </c>
      <c r="AC18" s="58">
        <v>0.48351939999999999</v>
      </c>
      <c r="AD18" s="58">
        <v>3.2383765760451801</v>
      </c>
      <c r="AE18" s="74">
        <v>25.186849231266699</v>
      </c>
      <c r="AF18" s="58">
        <v>0</v>
      </c>
      <c r="AG18" s="58">
        <v>0</v>
      </c>
      <c r="AH18" s="74">
        <v>0</v>
      </c>
      <c r="AI18" s="58">
        <v>0</v>
      </c>
      <c r="AJ18" s="58">
        <v>0</v>
      </c>
      <c r="AK18" s="74">
        <v>0</v>
      </c>
      <c r="AL18" s="59">
        <v>1.8536368000000001</v>
      </c>
      <c r="AM18" s="58">
        <v>12.4147531487162</v>
      </c>
      <c r="AN18" s="70">
        <v>8.2547753590940793</v>
      </c>
      <c r="AO18" s="80">
        <v>3.5655744426308198</v>
      </c>
      <c r="AQ18" s="58" t="s">
        <v>26</v>
      </c>
      <c r="AR18" s="59">
        <v>7.6807645000000004</v>
      </c>
      <c r="AS18" s="58">
        <v>51.442005931756597</v>
      </c>
      <c r="AT18" s="70">
        <v>16.712098694757898</v>
      </c>
      <c r="AU18" s="58">
        <v>7.0593238999999999</v>
      </c>
      <c r="AV18" s="58">
        <v>47.279900579947601</v>
      </c>
      <c r="AW18" s="74">
        <v>91.909130920496295</v>
      </c>
      <c r="AX18" s="58">
        <v>0.62144060000000001</v>
      </c>
      <c r="AY18" s="58">
        <v>4.1621053518089699</v>
      </c>
      <c r="AZ18" s="74">
        <v>8.0908690795037401</v>
      </c>
      <c r="BA18" s="58">
        <v>0</v>
      </c>
      <c r="BB18" s="58">
        <v>0</v>
      </c>
      <c r="BC18" s="74">
        <v>0</v>
      </c>
      <c r="BD18" s="58">
        <v>0</v>
      </c>
      <c r="BE18" s="58">
        <v>0</v>
      </c>
      <c r="BF18" s="74">
        <v>0</v>
      </c>
      <c r="BG18" s="59">
        <v>8.1145701999999993</v>
      </c>
      <c r="BH18" s="58">
        <v>54.3474244474043</v>
      </c>
      <c r="BI18" s="70">
        <v>18.1097445399202</v>
      </c>
      <c r="BJ18" s="80">
        <v>-5.3460095766994602</v>
      </c>
      <c r="BL18" s="58" t="s">
        <v>26</v>
      </c>
      <c r="BM18" s="59">
        <v>5.8602802000000001</v>
      </c>
      <c r="BN18" s="58">
        <v>39.249292021667301</v>
      </c>
      <c r="BO18" s="70">
        <v>15.0154656025463</v>
      </c>
      <c r="BP18" s="58">
        <v>5.3236803000000004</v>
      </c>
      <c r="BQ18" s="58">
        <v>35.655408204661903</v>
      </c>
      <c r="BR18" s="74">
        <v>90.843442946635903</v>
      </c>
      <c r="BS18" s="58">
        <v>0.53659990000000002</v>
      </c>
      <c r="BT18" s="58">
        <v>3.5938838170054499</v>
      </c>
      <c r="BU18" s="74">
        <v>9.1565570533641107</v>
      </c>
      <c r="BV18" s="58">
        <v>0</v>
      </c>
      <c r="BW18" s="58">
        <v>0</v>
      </c>
      <c r="BX18" s="74">
        <v>0</v>
      </c>
      <c r="BY18" s="58">
        <v>0</v>
      </c>
      <c r="BZ18" s="58">
        <v>0</v>
      </c>
      <c r="CA18" s="74">
        <v>0</v>
      </c>
      <c r="CB18" s="59">
        <v>6.1160817999999999</v>
      </c>
      <c r="CC18" s="58">
        <v>40.962526091603102</v>
      </c>
      <c r="CD18" s="70">
        <v>16.077795405166299</v>
      </c>
      <c r="CE18" s="80">
        <v>-4.1824424258027504</v>
      </c>
      <c r="CG18" s="58" t="s">
        <v>26</v>
      </c>
      <c r="CH18" s="59">
        <v>6.7393019000000001</v>
      </c>
      <c r="CI18" s="58">
        <v>45.136549664515599</v>
      </c>
      <c r="CJ18" s="70">
        <v>12.721824459158199</v>
      </c>
      <c r="CK18" s="58">
        <v>6.1562272</v>
      </c>
      <c r="CL18" s="58">
        <v>41.231400355998602</v>
      </c>
      <c r="CM18" s="74">
        <v>91.348143937579096</v>
      </c>
      <c r="CN18" s="58">
        <v>0.58307469999999995</v>
      </c>
      <c r="CO18" s="58">
        <v>3.9051493085170299</v>
      </c>
      <c r="CP18" s="74">
        <v>8.6518560624209506</v>
      </c>
      <c r="CQ18" s="58">
        <v>0</v>
      </c>
      <c r="CR18" s="58">
        <v>0</v>
      </c>
      <c r="CS18" s="74">
        <v>0</v>
      </c>
      <c r="CT18" s="58">
        <v>0</v>
      </c>
      <c r="CU18" s="58">
        <v>0</v>
      </c>
      <c r="CV18" s="74">
        <v>0</v>
      </c>
      <c r="CW18" s="59">
        <v>7.2240899000000001</v>
      </c>
      <c r="CX18" s="58">
        <v>48.3834227032144</v>
      </c>
      <c r="CY18" s="70">
        <v>13.849492444848901</v>
      </c>
      <c r="CZ18" s="80">
        <v>-6.7107138298486602</v>
      </c>
      <c r="DB18" s="58" t="s">
        <v>26</v>
      </c>
      <c r="DC18" s="59">
        <v>10.207459800000001</v>
      </c>
      <c r="DD18" s="58">
        <v>68.364575893424004</v>
      </c>
      <c r="DE18" s="70">
        <v>18.186616700639</v>
      </c>
      <c r="DF18" s="58">
        <v>9.5043197999999993</v>
      </c>
      <c r="DG18" s="58">
        <v>63.655287898608499</v>
      </c>
      <c r="DH18" s="74">
        <v>93.111508506749203</v>
      </c>
      <c r="DI18" s="58">
        <v>0.70313999999999999</v>
      </c>
      <c r="DJ18" s="58">
        <v>4.7092879948155302</v>
      </c>
      <c r="DK18" s="74">
        <v>6.8884914932508501</v>
      </c>
      <c r="DL18" s="58">
        <v>0</v>
      </c>
      <c r="DM18" s="58">
        <v>0</v>
      </c>
      <c r="DN18" s="74">
        <v>0</v>
      </c>
      <c r="DO18" s="58">
        <v>0</v>
      </c>
      <c r="DP18" s="58">
        <v>0</v>
      </c>
      <c r="DQ18" s="74">
        <v>0</v>
      </c>
      <c r="DR18" s="59">
        <v>11.579446799999999</v>
      </c>
      <c r="DS18" s="58">
        <v>77.553474132953795</v>
      </c>
      <c r="DT18" s="70">
        <v>20.886466399186801</v>
      </c>
      <c r="DU18" s="80">
        <v>-11.8484675796429</v>
      </c>
    </row>
    <row r="19" spans="1:125" s="52" customFormat="1" ht="12.75" x14ac:dyDescent="0.2">
      <c r="A19" s="58" t="s">
        <v>27</v>
      </c>
      <c r="B19" s="59">
        <v>30.4401619</v>
      </c>
      <c r="C19" s="58">
        <v>203.87332394105201</v>
      </c>
      <c r="D19" s="70">
        <v>77.263252372504098</v>
      </c>
      <c r="E19" s="58">
        <v>27.070823600000001</v>
      </c>
      <c r="F19" s="58">
        <v>181.307143085657</v>
      </c>
      <c r="G19" s="74">
        <v>88.931273391157603</v>
      </c>
      <c r="H19" s="58">
        <v>3.3693382999999999</v>
      </c>
      <c r="I19" s="58">
        <v>22.566180855394599</v>
      </c>
      <c r="J19" s="74">
        <v>11.0687266088424</v>
      </c>
      <c r="K19" s="58">
        <v>0</v>
      </c>
      <c r="L19" s="58">
        <v>0</v>
      </c>
      <c r="M19" s="74">
        <v>0</v>
      </c>
      <c r="N19" s="58">
        <v>0</v>
      </c>
      <c r="O19" s="58">
        <v>0</v>
      </c>
      <c r="P19" s="74">
        <v>0</v>
      </c>
      <c r="Q19" s="59">
        <v>30.303740000000001</v>
      </c>
      <c r="R19" s="58">
        <v>202.959636743765</v>
      </c>
      <c r="S19" s="70">
        <v>79.729617246695497</v>
      </c>
      <c r="T19" s="80">
        <v>0.45018172674395401</v>
      </c>
      <c r="V19" s="58" t="s">
        <v>27</v>
      </c>
      <c r="W19" s="59">
        <v>19.187104000000001</v>
      </c>
      <c r="X19" s="58">
        <v>128.50584310731401</v>
      </c>
      <c r="Y19" s="70">
        <v>78.500365111303594</v>
      </c>
      <c r="Z19" s="58">
        <v>16.676131999999999</v>
      </c>
      <c r="AA19" s="58">
        <v>111.688580122819</v>
      </c>
      <c r="AB19" s="74">
        <v>86.913230886745595</v>
      </c>
      <c r="AC19" s="58">
        <v>2.5109720000000002</v>
      </c>
      <c r="AD19" s="58">
        <v>16.817262984495201</v>
      </c>
      <c r="AE19" s="74">
        <v>13.0867691132544</v>
      </c>
      <c r="AF19" s="58">
        <v>0</v>
      </c>
      <c r="AG19" s="58">
        <v>0</v>
      </c>
      <c r="AH19" s="74">
        <v>0</v>
      </c>
      <c r="AI19" s="58">
        <v>0</v>
      </c>
      <c r="AJ19" s="58">
        <v>0</v>
      </c>
      <c r="AK19" s="74">
        <v>0</v>
      </c>
      <c r="AL19" s="59">
        <v>18.8205907</v>
      </c>
      <c r="AM19" s="58">
        <v>126.051116191437</v>
      </c>
      <c r="AN19" s="70">
        <v>83.813478645846502</v>
      </c>
      <c r="AO19" s="80">
        <v>1.94740593343862</v>
      </c>
      <c r="AQ19" s="58" t="s">
        <v>27</v>
      </c>
      <c r="AR19" s="59">
        <v>34.384394</v>
      </c>
      <c r="AS19" s="58">
        <v>230.28986243594099</v>
      </c>
      <c r="AT19" s="70">
        <v>74.814868505269303</v>
      </c>
      <c r="AU19" s="58">
        <v>30.5971677</v>
      </c>
      <c r="AV19" s="58">
        <v>204.92487203823899</v>
      </c>
      <c r="AW19" s="74">
        <v>88.985624408561605</v>
      </c>
      <c r="AX19" s="58">
        <v>3.7872262999999999</v>
      </c>
      <c r="AY19" s="58">
        <v>25.364990397701199</v>
      </c>
      <c r="AZ19" s="74">
        <v>11.0143755914384</v>
      </c>
      <c r="BA19" s="58">
        <v>0</v>
      </c>
      <c r="BB19" s="58">
        <v>0</v>
      </c>
      <c r="BC19" s="74">
        <v>0</v>
      </c>
      <c r="BD19" s="58">
        <v>0</v>
      </c>
      <c r="BE19" s="58">
        <v>0</v>
      </c>
      <c r="BF19" s="74">
        <v>0</v>
      </c>
      <c r="BG19" s="59">
        <v>34.136404499999998</v>
      </c>
      <c r="BH19" s="58">
        <v>228.62894999291299</v>
      </c>
      <c r="BI19" s="70">
        <v>76.184141583541006</v>
      </c>
      <c r="BJ19" s="80">
        <v>0.72646637404359005</v>
      </c>
      <c r="BL19" s="58" t="s">
        <v>27</v>
      </c>
      <c r="BM19" s="59">
        <v>29.500698</v>
      </c>
      <c r="BN19" s="58">
        <v>197.58125398935999</v>
      </c>
      <c r="BO19" s="70">
        <v>75.587975481122498</v>
      </c>
      <c r="BP19" s="58">
        <v>26.2600172</v>
      </c>
      <c r="BQ19" s="58">
        <v>175.87675817562601</v>
      </c>
      <c r="BR19" s="74">
        <v>89.014901274539298</v>
      </c>
      <c r="BS19" s="58">
        <v>3.2406807999999998</v>
      </c>
      <c r="BT19" s="58">
        <v>21.7044958137344</v>
      </c>
      <c r="BU19" s="74">
        <v>10.9850987254607</v>
      </c>
      <c r="BV19" s="58">
        <v>0</v>
      </c>
      <c r="BW19" s="58">
        <v>0</v>
      </c>
      <c r="BX19" s="74">
        <v>0</v>
      </c>
      <c r="BY19" s="58">
        <v>0</v>
      </c>
      <c r="BZ19" s="58">
        <v>0</v>
      </c>
      <c r="CA19" s="74">
        <v>0</v>
      </c>
      <c r="CB19" s="59">
        <v>29.286654899999998</v>
      </c>
      <c r="CC19" s="58">
        <v>196.147697939067</v>
      </c>
      <c r="CD19" s="70">
        <v>76.987990184158704</v>
      </c>
      <c r="CE19" s="80">
        <v>0.73085540404275195</v>
      </c>
      <c r="CG19" s="58" t="s">
        <v>27</v>
      </c>
      <c r="CH19" s="59">
        <v>41.951862599999998</v>
      </c>
      <c r="CI19" s="58">
        <v>280.973067813424</v>
      </c>
      <c r="CJ19" s="70">
        <v>79.192806562342099</v>
      </c>
      <c r="CK19" s="58">
        <v>37.4331496</v>
      </c>
      <c r="CL19" s="58">
        <v>250.70893708139801</v>
      </c>
      <c r="CM19" s="74">
        <v>89.228814360199607</v>
      </c>
      <c r="CN19" s="58">
        <v>4.518713</v>
      </c>
      <c r="CO19" s="58">
        <v>30.264130732026199</v>
      </c>
      <c r="CP19" s="74">
        <v>10.7711856398004</v>
      </c>
      <c r="CQ19" s="58">
        <v>0</v>
      </c>
      <c r="CR19" s="58">
        <v>0</v>
      </c>
      <c r="CS19" s="74">
        <v>0</v>
      </c>
      <c r="CT19" s="58">
        <v>0</v>
      </c>
      <c r="CU19" s="58">
        <v>0</v>
      </c>
      <c r="CV19" s="74">
        <v>0</v>
      </c>
      <c r="CW19" s="59">
        <v>41.613011499999999</v>
      </c>
      <c r="CX19" s="58">
        <v>278.70360879066902</v>
      </c>
      <c r="CY19" s="70">
        <v>79.777397063768504</v>
      </c>
      <c r="CZ19" s="80">
        <v>0.81429122235000795</v>
      </c>
      <c r="DB19" s="58" t="s">
        <v>27</v>
      </c>
      <c r="DC19" s="59">
        <v>41.492825000000003</v>
      </c>
      <c r="DD19" s="58">
        <v>277.89865836601803</v>
      </c>
      <c r="DE19" s="70">
        <v>73.927707665495106</v>
      </c>
      <c r="DF19" s="58">
        <v>36.856653199999997</v>
      </c>
      <c r="DG19" s="58">
        <v>246.847846010523</v>
      </c>
      <c r="DH19" s="74">
        <v>88.826569894915593</v>
      </c>
      <c r="DI19" s="58">
        <v>4.6361717999999996</v>
      </c>
      <c r="DJ19" s="58">
        <v>31.050812355494401</v>
      </c>
      <c r="DK19" s="74">
        <v>11.1734301050844</v>
      </c>
      <c r="DL19" s="58">
        <v>0</v>
      </c>
      <c r="DM19" s="58">
        <v>0</v>
      </c>
      <c r="DN19" s="74">
        <v>0</v>
      </c>
      <c r="DO19" s="58">
        <v>0</v>
      </c>
      <c r="DP19" s="58">
        <v>0</v>
      </c>
      <c r="DQ19" s="74">
        <v>0</v>
      </c>
      <c r="DR19" s="59">
        <v>40.9791764</v>
      </c>
      <c r="DS19" s="58">
        <v>274.45849113682601</v>
      </c>
      <c r="DT19" s="70">
        <v>73.916328277871301</v>
      </c>
      <c r="DU19" s="80">
        <v>1.2534380754416601</v>
      </c>
    </row>
    <row r="20" spans="1:125" s="52" customFormat="1" ht="12.75" x14ac:dyDescent="0.2">
      <c r="A20" s="58" t="s">
        <v>28</v>
      </c>
      <c r="B20" s="59">
        <v>1.5129964310399999</v>
      </c>
      <c r="C20" s="58">
        <v>10.133310477138901</v>
      </c>
      <c r="D20" s="70">
        <v>3.8402892032628002</v>
      </c>
      <c r="E20" s="58">
        <v>0</v>
      </c>
      <c r="F20" s="58">
        <v>0</v>
      </c>
      <c r="G20" s="74">
        <v>0</v>
      </c>
      <c r="H20" s="58">
        <v>0.1831093</v>
      </c>
      <c r="I20" s="58">
        <v>1.22637657966987</v>
      </c>
      <c r="J20" s="74">
        <v>12.102427754845101</v>
      </c>
      <c r="K20" s="58">
        <v>0</v>
      </c>
      <c r="L20" s="58">
        <v>0</v>
      </c>
      <c r="M20" s="74">
        <v>0</v>
      </c>
      <c r="N20" s="58">
        <v>1.32988713104</v>
      </c>
      <c r="O20" s="58">
        <v>8.9069338974689796</v>
      </c>
      <c r="P20" s="74">
        <v>87.897572245154905</v>
      </c>
      <c r="Q20" s="59">
        <v>4.1200399999999998E-2</v>
      </c>
      <c r="R20" s="58">
        <v>0.27594013866598099</v>
      </c>
      <c r="S20" s="70">
        <v>0.108398901337286</v>
      </c>
      <c r="T20" s="80">
        <v>3572.2857813030901</v>
      </c>
      <c r="V20" s="58" t="s">
        <v>28</v>
      </c>
      <c r="W20" s="59">
        <v>1.5518549182000001</v>
      </c>
      <c r="X20" s="58">
        <v>10.393565628430601</v>
      </c>
      <c r="Y20" s="70">
        <v>6.3491174946710096</v>
      </c>
      <c r="Z20" s="58">
        <v>0</v>
      </c>
      <c r="AA20" s="58">
        <v>0</v>
      </c>
      <c r="AB20" s="74">
        <v>0</v>
      </c>
      <c r="AC20" s="58">
        <v>0.24272940000000001</v>
      </c>
      <c r="AD20" s="58">
        <v>1.6256828645913699</v>
      </c>
      <c r="AE20" s="74">
        <v>15.6412430797038</v>
      </c>
      <c r="AF20" s="58">
        <v>0</v>
      </c>
      <c r="AG20" s="58">
        <v>0</v>
      </c>
      <c r="AH20" s="74">
        <v>0</v>
      </c>
      <c r="AI20" s="58">
        <v>1.3091255181999999</v>
      </c>
      <c r="AJ20" s="58">
        <v>8.7678827638392391</v>
      </c>
      <c r="AK20" s="74">
        <v>84.358756920296202</v>
      </c>
      <c r="AL20" s="59">
        <v>3.7578199999999999E-2</v>
      </c>
      <c r="AM20" s="58">
        <v>0.25168041375370098</v>
      </c>
      <c r="AN20" s="70">
        <v>0.167346483086174</v>
      </c>
      <c r="AO20" s="80">
        <v>4029.66804743176</v>
      </c>
      <c r="AQ20" s="58" t="s">
        <v>28</v>
      </c>
      <c r="AR20" s="59">
        <v>1.2747672323999999</v>
      </c>
      <c r="AS20" s="58">
        <v>8.5377677613640905</v>
      </c>
      <c r="AT20" s="70">
        <v>2.7736868902453802</v>
      </c>
      <c r="AU20" s="58">
        <v>0</v>
      </c>
      <c r="AV20" s="58">
        <v>0</v>
      </c>
      <c r="AW20" s="74">
        <v>0</v>
      </c>
      <c r="AX20" s="58">
        <v>0.15261549999999999</v>
      </c>
      <c r="AY20" s="58">
        <v>1.0221440139556399</v>
      </c>
      <c r="AZ20" s="74">
        <v>11.972028784633199</v>
      </c>
      <c r="BA20" s="58">
        <v>0</v>
      </c>
      <c r="BB20" s="58">
        <v>0</v>
      </c>
      <c r="BC20" s="74">
        <v>0</v>
      </c>
      <c r="BD20" s="58">
        <v>1.1221517324000001</v>
      </c>
      <c r="BE20" s="58">
        <v>7.5156237474084397</v>
      </c>
      <c r="BF20" s="74">
        <v>88.027971215366804</v>
      </c>
      <c r="BG20" s="59">
        <v>3.2846100000000003E-2</v>
      </c>
      <c r="BH20" s="58">
        <v>0.21998712120845099</v>
      </c>
      <c r="BI20" s="70">
        <v>7.3304496168222502E-2</v>
      </c>
      <c r="BJ20" s="80">
        <v>3781.0307232822202</v>
      </c>
      <c r="BL20" s="58" t="s">
        <v>28</v>
      </c>
      <c r="BM20" s="59">
        <v>1.00043732684</v>
      </c>
      <c r="BN20" s="58">
        <v>6.7004401582230404</v>
      </c>
      <c r="BO20" s="70">
        <v>2.5633641662167301</v>
      </c>
      <c r="BP20" s="58">
        <v>0</v>
      </c>
      <c r="BQ20" s="58">
        <v>0</v>
      </c>
      <c r="BR20" s="74">
        <v>0</v>
      </c>
      <c r="BS20" s="58">
        <v>0.1133629</v>
      </c>
      <c r="BT20" s="58">
        <v>0.75924928752094001</v>
      </c>
      <c r="BU20" s="74">
        <v>11.3313345032887</v>
      </c>
      <c r="BV20" s="58">
        <v>0</v>
      </c>
      <c r="BW20" s="58">
        <v>0</v>
      </c>
      <c r="BX20" s="74">
        <v>0</v>
      </c>
      <c r="BY20" s="58">
        <v>0.88707442683999804</v>
      </c>
      <c r="BZ20" s="58">
        <v>5.9411908707021004</v>
      </c>
      <c r="CA20" s="74">
        <v>88.668665496711299</v>
      </c>
      <c r="CB20" s="59">
        <v>3.1162499999999999E-2</v>
      </c>
      <c r="CC20" s="58">
        <v>0.20871119142480701</v>
      </c>
      <c r="CD20" s="70">
        <v>8.1919162577828095E-2</v>
      </c>
      <c r="CE20" s="80">
        <v>3110.38853378258</v>
      </c>
      <c r="CG20" s="58" t="s">
        <v>28</v>
      </c>
      <c r="CH20" s="59">
        <v>0.88994154413999704</v>
      </c>
      <c r="CI20" s="58">
        <v>5.9603934208067901</v>
      </c>
      <c r="CJ20" s="70">
        <v>1.6799484978497901</v>
      </c>
      <c r="CK20" s="58">
        <v>0</v>
      </c>
      <c r="CL20" s="58">
        <v>0</v>
      </c>
      <c r="CM20" s="74">
        <v>0</v>
      </c>
      <c r="CN20" s="58">
        <v>0.17425479999999999</v>
      </c>
      <c r="CO20" s="58">
        <v>1.1670734671317</v>
      </c>
      <c r="CP20" s="74">
        <v>19.5804770714904</v>
      </c>
      <c r="CQ20" s="58">
        <v>0</v>
      </c>
      <c r="CR20" s="58">
        <v>0</v>
      </c>
      <c r="CS20" s="74">
        <v>0</v>
      </c>
      <c r="CT20" s="58">
        <v>0.715686744139997</v>
      </c>
      <c r="CU20" s="58">
        <v>4.7933199536750903</v>
      </c>
      <c r="CV20" s="74">
        <v>80.419522928509593</v>
      </c>
      <c r="CW20" s="59">
        <v>3.4644300000000003E-2</v>
      </c>
      <c r="CX20" s="58">
        <v>0.23203058577066801</v>
      </c>
      <c r="CY20" s="70">
        <v>6.6417497255547506E-2</v>
      </c>
      <c r="CZ20" s="80">
        <v>2468.7964373360001</v>
      </c>
      <c r="DB20" s="58" t="s">
        <v>28</v>
      </c>
      <c r="DC20" s="59">
        <v>1.50862325125</v>
      </c>
      <c r="DD20" s="58">
        <v>10.1040210567045</v>
      </c>
      <c r="DE20" s="70">
        <v>2.6879119147895798</v>
      </c>
      <c r="DF20" s="58">
        <v>0</v>
      </c>
      <c r="DG20" s="58">
        <v>0</v>
      </c>
      <c r="DH20" s="74">
        <v>0</v>
      </c>
      <c r="DI20" s="58">
        <v>0.13545280000000001</v>
      </c>
      <c r="DJ20" s="58">
        <v>0.90719663922426397</v>
      </c>
      <c r="DK20" s="74">
        <v>8.9785703546440701</v>
      </c>
      <c r="DL20" s="58">
        <v>0</v>
      </c>
      <c r="DM20" s="58">
        <v>0</v>
      </c>
      <c r="DN20" s="74">
        <v>0</v>
      </c>
      <c r="DO20" s="58">
        <v>1.37317045125</v>
      </c>
      <c r="DP20" s="58">
        <v>9.1968244174802294</v>
      </c>
      <c r="DQ20" s="74">
        <v>91.021429645355894</v>
      </c>
      <c r="DR20" s="59">
        <v>5.39602E-2</v>
      </c>
      <c r="DS20" s="58">
        <v>0.36139904152493801</v>
      </c>
      <c r="DT20" s="70">
        <v>9.7330893578905398E-2</v>
      </c>
      <c r="DU20" s="80">
        <v>2695.80737515799</v>
      </c>
    </row>
    <row r="21" spans="1:125" s="52" customFormat="1" ht="12.75" x14ac:dyDescent="0.2">
      <c r="A21" s="56" t="s">
        <v>29</v>
      </c>
      <c r="B21" s="57">
        <v>8.7487999999999992</v>
      </c>
      <c r="C21" s="56">
        <v>58.595185608900302</v>
      </c>
      <c r="D21" s="69">
        <v>18.171100376376501</v>
      </c>
      <c r="E21" s="56"/>
      <c r="F21" s="56"/>
      <c r="G21" s="79"/>
      <c r="H21" s="56"/>
      <c r="I21" s="56"/>
      <c r="J21" s="79"/>
      <c r="K21" s="56"/>
      <c r="L21" s="56"/>
      <c r="M21" s="79"/>
      <c r="N21" s="56"/>
      <c r="O21" s="56"/>
      <c r="P21" s="79"/>
      <c r="Q21" s="57">
        <v>10.0153</v>
      </c>
      <c r="R21" s="56">
        <v>67.077583489029195</v>
      </c>
      <c r="S21" s="69">
        <v>20.855026605208899</v>
      </c>
      <c r="T21" s="82">
        <v>-12.6456521522071</v>
      </c>
      <c r="V21" s="56" t="s">
        <v>29</v>
      </c>
      <c r="W21" s="57">
        <v>4.8978000000000002</v>
      </c>
      <c r="X21" s="56">
        <v>32.803070143936502</v>
      </c>
      <c r="Y21" s="69">
        <v>16.693332884893799</v>
      </c>
      <c r="Z21" s="56"/>
      <c r="AA21" s="56"/>
      <c r="AB21" s="79"/>
      <c r="AC21" s="56"/>
      <c r="AD21" s="56"/>
      <c r="AE21" s="79"/>
      <c r="AF21" s="56"/>
      <c r="AG21" s="56"/>
      <c r="AH21" s="79"/>
      <c r="AI21" s="56"/>
      <c r="AJ21" s="56"/>
      <c r="AK21" s="79"/>
      <c r="AL21" s="57">
        <v>6.2792000000000003</v>
      </c>
      <c r="AM21" s="56">
        <v>42.0550120559856</v>
      </c>
      <c r="AN21" s="69">
        <v>21.852456454216199</v>
      </c>
      <c r="AO21" s="82">
        <v>-21.999617785705201</v>
      </c>
      <c r="AQ21" s="56" t="s">
        <v>29</v>
      </c>
      <c r="AR21" s="57">
        <v>4.1445999999999996</v>
      </c>
      <c r="AS21" s="56">
        <v>27.758504740609901</v>
      </c>
      <c r="AT21" s="69">
        <v>8.2720098482539797</v>
      </c>
      <c r="AU21" s="56"/>
      <c r="AV21" s="56"/>
      <c r="AW21" s="79"/>
      <c r="AX21" s="56"/>
      <c r="AY21" s="56"/>
      <c r="AZ21" s="79"/>
      <c r="BA21" s="56"/>
      <c r="BB21" s="56"/>
      <c r="BC21" s="79"/>
      <c r="BD21" s="56"/>
      <c r="BE21" s="56"/>
      <c r="BF21" s="79"/>
      <c r="BG21" s="57">
        <v>4.3609999999999998</v>
      </c>
      <c r="BH21" s="56">
        <v>29.207846154948601</v>
      </c>
      <c r="BI21" s="69">
        <v>8.8694535476790204</v>
      </c>
      <c r="BJ21" s="82">
        <v>-4.9621646411373597</v>
      </c>
      <c r="BL21" s="56" t="s">
        <v>29</v>
      </c>
      <c r="BM21" s="57">
        <v>3.2086999999999999</v>
      </c>
      <c r="BN21" s="56">
        <v>21.4903040489299</v>
      </c>
      <c r="BO21" s="69">
        <v>7.59689463125369</v>
      </c>
      <c r="BP21" s="56"/>
      <c r="BQ21" s="56"/>
      <c r="BR21" s="79"/>
      <c r="BS21" s="56"/>
      <c r="BT21" s="56"/>
      <c r="BU21" s="79"/>
      <c r="BV21" s="56"/>
      <c r="BW21" s="56"/>
      <c r="BX21" s="79"/>
      <c r="BY21" s="56"/>
      <c r="BZ21" s="56"/>
      <c r="CA21" s="79"/>
      <c r="CB21" s="57">
        <v>3.0653999999999999</v>
      </c>
      <c r="CC21" s="56">
        <v>20.5305507001558</v>
      </c>
      <c r="CD21" s="69">
        <v>7.4573145736809403</v>
      </c>
      <c r="CE21" s="82">
        <v>4.6747569648332998</v>
      </c>
      <c r="CG21" s="56" t="s">
        <v>29</v>
      </c>
      <c r="CH21" s="57">
        <v>3.9582999999999999</v>
      </c>
      <c r="CI21" s="56">
        <v>26.510758412091899</v>
      </c>
      <c r="CJ21" s="69">
        <v>6.9526028505157402</v>
      </c>
      <c r="CK21" s="56"/>
      <c r="CL21" s="56"/>
      <c r="CM21" s="79"/>
      <c r="CN21" s="56"/>
      <c r="CO21" s="56"/>
      <c r="CP21" s="79"/>
      <c r="CQ21" s="56"/>
      <c r="CR21" s="56"/>
      <c r="CS21" s="79"/>
      <c r="CT21" s="56"/>
      <c r="CU21" s="56"/>
      <c r="CV21" s="79"/>
      <c r="CW21" s="57">
        <v>7.4335000000000004</v>
      </c>
      <c r="CX21" s="56">
        <v>49.7859491843179</v>
      </c>
      <c r="CY21" s="69">
        <v>12.473381659231601</v>
      </c>
      <c r="CZ21" s="82">
        <v>-46.750521288760297</v>
      </c>
      <c r="DB21" s="56" t="s">
        <v>29</v>
      </c>
      <c r="DC21" s="57">
        <v>19.715199999999999</v>
      </c>
      <c r="DD21" s="56">
        <v>132.042771959193</v>
      </c>
      <c r="DE21" s="69">
        <v>25.9952951836792</v>
      </c>
      <c r="DF21" s="56"/>
      <c r="DG21" s="56"/>
      <c r="DH21" s="79"/>
      <c r="DI21" s="56"/>
      <c r="DJ21" s="56"/>
      <c r="DK21" s="79"/>
      <c r="DL21" s="56"/>
      <c r="DM21" s="56"/>
      <c r="DN21" s="79"/>
      <c r="DO21" s="56"/>
      <c r="DP21" s="56"/>
      <c r="DQ21" s="79"/>
      <c r="DR21" s="57">
        <v>20.8521</v>
      </c>
      <c r="DS21" s="56">
        <v>139.65717239339699</v>
      </c>
      <c r="DT21" s="69">
        <v>27.331943032969701</v>
      </c>
      <c r="DU21" s="82">
        <v>-5.4522086504476803</v>
      </c>
    </row>
    <row r="22" spans="1:125" s="52" customFormat="1" ht="14.25" x14ac:dyDescent="0.25">
      <c r="A22" s="58" t="s">
        <v>30</v>
      </c>
      <c r="B22" s="59">
        <v>8.7487999999999992</v>
      </c>
      <c r="C22" s="58">
        <v>58.595185608900302</v>
      </c>
      <c r="D22" s="70">
        <v>18.171100376376501</v>
      </c>
      <c r="E22" s="58"/>
      <c r="F22" s="58"/>
      <c r="G22" s="74"/>
      <c r="H22" s="58"/>
      <c r="I22" s="58"/>
      <c r="J22" s="74"/>
      <c r="K22" s="58"/>
      <c r="L22" s="58"/>
      <c r="M22" s="74"/>
      <c r="N22" s="58"/>
      <c r="O22" s="58"/>
      <c r="P22" s="74"/>
      <c r="Q22" s="59">
        <v>10.0153</v>
      </c>
      <c r="R22" s="58">
        <v>67.077583489029195</v>
      </c>
      <c r="S22" s="70">
        <v>20.855026605208899</v>
      </c>
      <c r="T22" s="80">
        <v>-12.6456521522071</v>
      </c>
      <c r="V22" s="58" t="s">
        <v>30</v>
      </c>
      <c r="W22" s="59">
        <v>4.8978000000000002</v>
      </c>
      <c r="X22" s="58">
        <v>32.803070143936502</v>
      </c>
      <c r="Y22" s="70">
        <v>16.693332884893799</v>
      </c>
      <c r="Z22" s="58"/>
      <c r="AA22" s="58"/>
      <c r="AB22" s="74"/>
      <c r="AC22" s="58"/>
      <c r="AD22" s="58"/>
      <c r="AE22" s="74"/>
      <c r="AF22" s="58"/>
      <c r="AG22" s="58"/>
      <c r="AH22" s="74"/>
      <c r="AI22" s="58"/>
      <c r="AJ22" s="58"/>
      <c r="AK22" s="74"/>
      <c r="AL22" s="59">
        <v>6.2792000000000003</v>
      </c>
      <c r="AM22" s="58">
        <v>42.0550120559856</v>
      </c>
      <c r="AN22" s="70">
        <v>21.852456454216199</v>
      </c>
      <c r="AO22" s="80">
        <v>-21.999617785705201</v>
      </c>
      <c r="AQ22" s="58" t="s">
        <v>30</v>
      </c>
      <c r="AR22" s="59">
        <v>4.1445999999999996</v>
      </c>
      <c r="AS22" s="58">
        <v>27.758504740609901</v>
      </c>
      <c r="AT22" s="70">
        <v>8.2720098482539797</v>
      </c>
      <c r="AU22" s="58"/>
      <c r="AV22" s="58"/>
      <c r="AW22" s="74"/>
      <c r="AX22" s="58"/>
      <c r="AY22" s="58"/>
      <c r="AZ22" s="74"/>
      <c r="BA22" s="58"/>
      <c r="BB22" s="58"/>
      <c r="BC22" s="74"/>
      <c r="BD22" s="58"/>
      <c r="BE22" s="58"/>
      <c r="BF22" s="74"/>
      <c r="BG22" s="59">
        <v>4.3609999999999998</v>
      </c>
      <c r="BH22" s="58">
        <v>29.207846154948601</v>
      </c>
      <c r="BI22" s="70">
        <v>8.8694535476790204</v>
      </c>
      <c r="BJ22" s="80">
        <v>-4.9621646411373597</v>
      </c>
      <c r="BL22" s="58" t="s">
        <v>30</v>
      </c>
      <c r="BM22" s="59">
        <v>3.2086999999999999</v>
      </c>
      <c r="BN22" s="58">
        <v>21.4903040489299</v>
      </c>
      <c r="BO22" s="70">
        <v>7.59689463125369</v>
      </c>
      <c r="BP22" s="58"/>
      <c r="BQ22" s="58"/>
      <c r="BR22" s="74"/>
      <c r="BS22" s="58"/>
      <c r="BT22" s="58"/>
      <c r="BU22" s="74"/>
      <c r="BV22" s="58"/>
      <c r="BW22" s="58"/>
      <c r="BX22" s="74"/>
      <c r="BY22" s="58"/>
      <c r="BZ22" s="58"/>
      <c r="CA22" s="74"/>
      <c r="CB22" s="59">
        <v>3.0653999999999999</v>
      </c>
      <c r="CC22" s="58">
        <v>20.5305507001558</v>
      </c>
      <c r="CD22" s="70">
        <v>7.4573145736809403</v>
      </c>
      <c r="CE22" s="80">
        <v>4.6747569648332998</v>
      </c>
      <c r="CG22" s="58" t="s">
        <v>30</v>
      </c>
      <c r="CH22" s="59">
        <v>3.9582999999999999</v>
      </c>
      <c r="CI22" s="58">
        <v>26.510758412091899</v>
      </c>
      <c r="CJ22" s="70">
        <v>6.9526028505157402</v>
      </c>
      <c r="CK22" s="58"/>
      <c r="CL22" s="58"/>
      <c r="CM22" s="74"/>
      <c r="CN22" s="58"/>
      <c r="CO22" s="58"/>
      <c r="CP22" s="74"/>
      <c r="CQ22" s="58"/>
      <c r="CR22" s="58"/>
      <c r="CS22" s="74"/>
      <c r="CT22" s="58"/>
      <c r="CU22" s="58"/>
      <c r="CV22" s="74"/>
      <c r="CW22" s="59">
        <v>7.4335000000000004</v>
      </c>
      <c r="CX22" s="58">
        <v>49.7859491843179</v>
      </c>
      <c r="CY22" s="70">
        <v>12.473381659231601</v>
      </c>
      <c r="CZ22" s="80">
        <v>-46.750521288760297</v>
      </c>
      <c r="DB22" s="58" t="s">
        <v>30</v>
      </c>
      <c r="DC22" s="59">
        <v>19.715199999999999</v>
      </c>
      <c r="DD22" s="58">
        <v>132.042771959193</v>
      </c>
      <c r="DE22" s="70">
        <v>25.9952951836792</v>
      </c>
      <c r="DF22" s="58"/>
      <c r="DG22" s="58"/>
      <c r="DH22" s="74"/>
      <c r="DI22" s="58"/>
      <c r="DJ22" s="58"/>
      <c r="DK22" s="74"/>
      <c r="DL22" s="58"/>
      <c r="DM22" s="58"/>
      <c r="DN22" s="74"/>
      <c r="DO22" s="58"/>
      <c r="DP22" s="58"/>
      <c r="DQ22" s="74"/>
      <c r="DR22" s="59">
        <v>20.8521</v>
      </c>
      <c r="DS22" s="58">
        <v>139.65717239339699</v>
      </c>
      <c r="DT22" s="70">
        <v>27.331943032969701</v>
      </c>
      <c r="DU22" s="80">
        <v>-5.4522086504476803</v>
      </c>
    </row>
    <row r="23" spans="1:125" s="52" customFormat="1" ht="14.25" x14ac:dyDescent="0.25">
      <c r="A23" s="58" t="s">
        <v>31</v>
      </c>
      <c r="B23" s="60"/>
      <c r="C23" s="61"/>
      <c r="D23" s="71"/>
      <c r="E23" s="58"/>
      <c r="F23" s="58"/>
      <c r="G23" s="74"/>
      <c r="H23" s="58"/>
      <c r="I23" s="58"/>
      <c r="J23" s="74"/>
      <c r="K23" s="58"/>
      <c r="L23" s="58"/>
      <c r="M23" s="74"/>
      <c r="N23" s="58"/>
      <c r="O23" s="58"/>
      <c r="P23" s="74"/>
      <c r="Q23" s="60"/>
      <c r="R23" s="61"/>
      <c r="S23" s="71"/>
      <c r="T23" s="80"/>
      <c r="V23" s="58" t="s">
        <v>31</v>
      </c>
      <c r="W23" s="60"/>
      <c r="X23" s="61"/>
      <c r="Y23" s="71"/>
      <c r="Z23" s="58"/>
      <c r="AA23" s="58"/>
      <c r="AB23" s="74"/>
      <c r="AC23" s="58"/>
      <c r="AD23" s="58"/>
      <c r="AE23" s="74"/>
      <c r="AF23" s="58"/>
      <c r="AG23" s="58"/>
      <c r="AH23" s="74"/>
      <c r="AI23" s="58"/>
      <c r="AJ23" s="58"/>
      <c r="AK23" s="74"/>
      <c r="AL23" s="60"/>
      <c r="AM23" s="61"/>
      <c r="AN23" s="71"/>
      <c r="AO23" s="80"/>
      <c r="AQ23" s="58" t="s">
        <v>31</v>
      </c>
      <c r="AR23" s="60"/>
      <c r="AS23" s="61"/>
      <c r="AT23" s="71"/>
      <c r="AU23" s="58"/>
      <c r="AV23" s="58"/>
      <c r="AW23" s="74"/>
      <c r="AX23" s="58"/>
      <c r="AY23" s="58"/>
      <c r="AZ23" s="74"/>
      <c r="BA23" s="58"/>
      <c r="BB23" s="58"/>
      <c r="BC23" s="74"/>
      <c r="BD23" s="58"/>
      <c r="BE23" s="58"/>
      <c r="BF23" s="74"/>
      <c r="BG23" s="60"/>
      <c r="BH23" s="61"/>
      <c r="BI23" s="71"/>
      <c r="BJ23" s="80"/>
      <c r="BL23" s="58" t="s">
        <v>31</v>
      </c>
      <c r="BM23" s="60"/>
      <c r="BN23" s="61"/>
      <c r="BO23" s="71"/>
      <c r="BP23" s="58"/>
      <c r="BQ23" s="58"/>
      <c r="BR23" s="74"/>
      <c r="BS23" s="58"/>
      <c r="BT23" s="58"/>
      <c r="BU23" s="74"/>
      <c r="BV23" s="58"/>
      <c r="BW23" s="58"/>
      <c r="BX23" s="74"/>
      <c r="BY23" s="58"/>
      <c r="BZ23" s="58"/>
      <c r="CA23" s="74"/>
      <c r="CB23" s="60"/>
      <c r="CC23" s="61"/>
      <c r="CD23" s="71"/>
      <c r="CE23" s="80"/>
      <c r="CG23" s="58" t="s">
        <v>31</v>
      </c>
      <c r="CH23" s="60"/>
      <c r="CI23" s="61"/>
      <c r="CJ23" s="71"/>
      <c r="CK23" s="58"/>
      <c r="CL23" s="58"/>
      <c r="CM23" s="74"/>
      <c r="CN23" s="58"/>
      <c r="CO23" s="58"/>
      <c r="CP23" s="74"/>
      <c r="CQ23" s="58"/>
      <c r="CR23" s="58"/>
      <c r="CS23" s="74"/>
      <c r="CT23" s="58"/>
      <c r="CU23" s="58"/>
      <c r="CV23" s="74"/>
      <c r="CW23" s="60"/>
      <c r="CX23" s="61"/>
      <c r="CY23" s="71"/>
      <c r="CZ23" s="80"/>
      <c r="DB23" s="58" t="s">
        <v>31</v>
      </c>
      <c r="DC23" s="60"/>
      <c r="DD23" s="61"/>
      <c r="DE23" s="71"/>
      <c r="DF23" s="58"/>
      <c r="DG23" s="58"/>
      <c r="DH23" s="74"/>
      <c r="DI23" s="58"/>
      <c r="DJ23" s="58"/>
      <c r="DK23" s="74"/>
      <c r="DL23" s="58"/>
      <c r="DM23" s="58"/>
      <c r="DN23" s="74"/>
      <c r="DO23" s="58"/>
      <c r="DP23" s="58"/>
      <c r="DQ23" s="74"/>
      <c r="DR23" s="60"/>
      <c r="DS23" s="61"/>
      <c r="DT23" s="71"/>
      <c r="DU23" s="80"/>
    </row>
    <row r="24" spans="1:125" s="52" customFormat="1" ht="14.25" x14ac:dyDescent="0.25">
      <c r="A24" s="58" t="s">
        <v>32</v>
      </c>
      <c r="B24" s="59">
        <v>0</v>
      </c>
      <c r="C24" s="58">
        <v>0</v>
      </c>
      <c r="D24" s="70">
        <v>0</v>
      </c>
      <c r="E24" s="58"/>
      <c r="F24" s="58"/>
      <c r="G24" s="74"/>
      <c r="H24" s="58"/>
      <c r="I24" s="58"/>
      <c r="J24" s="74"/>
      <c r="K24" s="58"/>
      <c r="L24" s="58"/>
      <c r="M24" s="74"/>
      <c r="N24" s="58"/>
      <c r="O24" s="58"/>
      <c r="P24" s="74"/>
      <c r="Q24" s="59">
        <v>0</v>
      </c>
      <c r="R24" s="58">
        <v>0</v>
      </c>
      <c r="S24" s="70">
        <v>0</v>
      </c>
      <c r="T24" s="80" t="s">
        <v>18</v>
      </c>
      <c r="V24" s="58" t="s">
        <v>32</v>
      </c>
      <c r="W24" s="59">
        <v>0</v>
      </c>
      <c r="X24" s="58">
        <v>0</v>
      </c>
      <c r="Y24" s="70">
        <v>0</v>
      </c>
      <c r="Z24" s="58"/>
      <c r="AA24" s="58"/>
      <c r="AB24" s="74"/>
      <c r="AC24" s="58"/>
      <c r="AD24" s="58"/>
      <c r="AE24" s="74"/>
      <c r="AF24" s="58"/>
      <c r="AG24" s="58"/>
      <c r="AH24" s="74"/>
      <c r="AI24" s="58"/>
      <c r="AJ24" s="58"/>
      <c r="AK24" s="74"/>
      <c r="AL24" s="59">
        <v>0</v>
      </c>
      <c r="AM24" s="58">
        <v>0</v>
      </c>
      <c r="AN24" s="70">
        <v>0</v>
      </c>
      <c r="AO24" s="80" t="s">
        <v>18</v>
      </c>
      <c r="AQ24" s="58" t="s">
        <v>32</v>
      </c>
      <c r="AR24" s="59">
        <v>0</v>
      </c>
      <c r="AS24" s="58">
        <v>0</v>
      </c>
      <c r="AT24" s="70">
        <v>0</v>
      </c>
      <c r="AU24" s="58"/>
      <c r="AV24" s="58"/>
      <c r="AW24" s="74"/>
      <c r="AX24" s="58"/>
      <c r="AY24" s="58"/>
      <c r="AZ24" s="74"/>
      <c r="BA24" s="58"/>
      <c r="BB24" s="58"/>
      <c r="BC24" s="74"/>
      <c r="BD24" s="58"/>
      <c r="BE24" s="58"/>
      <c r="BF24" s="74"/>
      <c r="BG24" s="59">
        <v>0</v>
      </c>
      <c r="BH24" s="58">
        <v>0</v>
      </c>
      <c r="BI24" s="70">
        <v>0</v>
      </c>
      <c r="BJ24" s="80" t="s">
        <v>18</v>
      </c>
      <c r="BL24" s="58" t="s">
        <v>32</v>
      </c>
      <c r="BM24" s="59">
        <v>0</v>
      </c>
      <c r="BN24" s="58">
        <v>0</v>
      </c>
      <c r="BO24" s="70">
        <v>0</v>
      </c>
      <c r="BP24" s="58"/>
      <c r="BQ24" s="58"/>
      <c r="BR24" s="74"/>
      <c r="BS24" s="58"/>
      <c r="BT24" s="58"/>
      <c r="BU24" s="74"/>
      <c r="BV24" s="58"/>
      <c r="BW24" s="58"/>
      <c r="BX24" s="74"/>
      <c r="BY24" s="58"/>
      <c r="BZ24" s="58"/>
      <c r="CA24" s="74"/>
      <c r="CB24" s="59">
        <v>0</v>
      </c>
      <c r="CC24" s="58">
        <v>0</v>
      </c>
      <c r="CD24" s="70">
        <v>0</v>
      </c>
      <c r="CE24" s="80" t="s">
        <v>18</v>
      </c>
      <c r="CG24" s="58" t="s">
        <v>32</v>
      </c>
      <c r="CH24" s="59">
        <v>0</v>
      </c>
      <c r="CI24" s="58">
        <v>0</v>
      </c>
      <c r="CJ24" s="70">
        <v>0</v>
      </c>
      <c r="CK24" s="58"/>
      <c r="CL24" s="58"/>
      <c r="CM24" s="74"/>
      <c r="CN24" s="58"/>
      <c r="CO24" s="58"/>
      <c r="CP24" s="74"/>
      <c r="CQ24" s="58"/>
      <c r="CR24" s="58"/>
      <c r="CS24" s="74"/>
      <c r="CT24" s="58"/>
      <c r="CU24" s="58"/>
      <c r="CV24" s="74"/>
      <c r="CW24" s="59">
        <v>0</v>
      </c>
      <c r="CX24" s="58">
        <v>0</v>
      </c>
      <c r="CY24" s="70">
        <v>0</v>
      </c>
      <c r="CZ24" s="80" t="s">
        <v>18</v>
      </c>
      <c r="DB24" s="58" t="s">
        <v>32</v>
      </c>
      <c r="DC24" s="59">
        <v>0</v>
      </c>
      <c r="DD24" s="58">
        <v>0</v>
      </c>
      <c r="DE24" s="70">
        <v>0</v>
      </c>
      <c r="DF24" s="58"/>
      <c r="DG24" s="58"/>
      <c r="DH24" s="74"/>
      <c r="DI24" s="58"/>
      <c r="DJ24" s="58"/>
      <c r="DK24" s="74"/>
      <c r="DL24" s="58"/>
      <c r="DM24" s="58"/>
      <c r="DN24" s="74"/>
      <c r="DO24" s="58"/>
      <c r="DP24" s="58"/>
      <c r="DQ24" s="74"/>
      <c r="DR24" s="59">
        <v>0</v>
      </c>
      <c r="DS24" s="58">
        <v>0</v>
      </c>
      <c r="DT24" s="70">
        <v>0</v>
      </c>
      <c r="DU24" s="80" t="s">
        <v>18</v>
      </c>
    </row>
    <row r="25" spans="1:125" s="52" customFormat="1" ht="12.75" x14ac:dyDescent="0.2">
      <c r="A25" s="53" t="s">
        <v>33</v>
      </c>
      <c r="B25" s="54">
        <v>1.8012058</v>
      </c>
      <c r="C25" s="55">
        <v>12.0635959412523</v>
      </c>
      <c r="D25" s="68"/>
      <c r="E25" s="55">
        <v>1.6240498000000001</v>
      </c>
      <c r="F25" s="55">
        <v>10.8770916547524</v>
      </c>
      <c r="G25" s="78"/>
      <c r="H25" s="55">
        <v>0.17313669999999901</v>
      </c>
      <c r="I25" s="55">
        <v>1.15958497990724</v>
      </c>
      <c r="J25" s="78"/>
      <c r="K25" s="55">
        <v>0</v>
      </c>
      <c r="L25" s="55">
        <v>0</v>
      </c>
      <c r="M25" s="78"/>
      <c r="N25" s="55">
        <v>4.0192999999970197E-3</v>
      </c>
      <c r="O25" s="55">
        <v>2.69193065926388E-2</v>
      </c>
      <c r="P25" s="78"/>
      <c r="Q25" s="54">
        <v>1.6778178000000099</v>
      </c>
      <c r="R25" s="55">
        <v>11.237203434633001</v>
      </c>
      <c r="S25" s="68"/>
      <c r="T25" s="81">
        <f>((B25-Q25)/Q25)*100</f>
        <v>7.354076229253816</v>
      </c>
      <c r="V25" s="53" t="s">
        <v>33</v>
      </c>
      <c r="W25" s="54">
        <v>2.1655713000000198</v>
      </c>
      <c r="X25" s="55">
        <v>14.503937942667401</v>
      </c>
      <c r="Y25" s="68"/>
      <c r="Z25" s="55">
        <v>1.5367049000000099</v>
      </c>
      <c r="AA25" s="55">
        <v>10.29209821251</v>
      </c>
      <c r="AB25" s="78"/>
      <c r="AC25" s="55">
        <v>0.186875499999999</v>
      </c>
      <c r="AD25" s="55">
        <v>1.25160074618873</v>
      </c>
      <c r="AE25" s="78"/>
      <c r="AF25" s="55">
        <v>0</v>
      </c>
      <c r="AG25" s="55">
        <v>0</v>
      </c>
      <c r="AH25" s="78"/>
      <c r="AI25" s="55">
        <v>0.44199090000000602</v>
      </c>
      <c r="AJ25" s="55">
        <v>2.9602389839686798</v>
      </c>
      <c r="AK25" s="78"/>
      <c r="AL25" s="54">
        <v>1.5602453999999899</v>
      </c>
      <c r="AM25" s="55">
        <v>10.4497609738973</v>
      </c>
      <c r="AN25" s="68"/>
      <c r="AO25" s="81">
        <f>((W25-AL25)/AL25)*100</f>
        <v>38.796839266440642</v>
      </c>
      <c r="AQ25" s="53" t="s">
        <v>33</v>
      </c>
      <c r="AR25" s="54">
        <v>1.7277471</v>
      </c>
      <c r="AS25" s="55">
        <v>11.571605478435799</v>
      </c>
      <c r="AT25" s="68"/>
      <c r="AU25" s="55">
        <v>0.68715060000000106</v>
      </c>
      <c r="AV25" s="55">
        <v>4.6021988099244799</v>
      </c>
      <c r="AW25" s="78"/>
      <c r="AX25" s="55">
        <v>5.2542799999997003E-2</v>
      </c>
      <c r="AY25" s="55">
        <v>0.35190598921122301</v>
      </c>
      <c r="AZ25" s="78"/>
      <c r="BA25" s="55">
        <v>0</v>
      </c>
      <c r="BB25" s="55">
        <v>0</v>
      </c>
      <c r="BC25" s="78"/>
      <c r="BD25" s="55">
        <v>0.98805370000000303</v>
      </c>
      <c r="BE25" s="55">
        <v>6.6175006793001101</v>
      </c>
      <c r="BF25" s="78"/>
      <c r="BG25" s="54">
        <v>0.79255060000000899</v>
      </c>
      <c r="BH25" s="55">
        <v>5.3081164858547201</v>
      </c>
      <c r="BI25" s="68"/>
      <c r="BJ25" s="81">
        <f>((AR25-BG25)/BG25)*100</f>
        <v>117.99833348179666</v>
      </c>
      <c r="BL25" s="53" t="s">
        <v>33</v>
      </c>
      <c r="BM25" s="54">
        <v>2.1624218000000002</v>
      </c>
      <c r="BN25" s="55">
        <v>14.482844131278799</v>
      </c>
      <c r="BO25" s="68"/>
      <c r="BP25" s="55">
        <v>0.949210400000006</v>
      </c>
      <c r="BQ25" s="55">
        <v>6.3573472441819199</v>
      </c>
      <c r="BR25" s="78"/>
      <c r="BS25" s="55">
        <v>0.182922999999997</v>
      </c>
      <c r="BT25" s="55">
        <v>1.2251288333413399</v>
      </c>
      <c r="BU25" s="78"/>
      <c r="BV25" s="55">
        <v>0</v>
      </c>
      <c r="BW25" s="55">
        <v>0</v>
      </c>
      <c r="BX25" s="78"/>
      <c r="BY25" s="55">
        <v>1.0302884000000001</v>
      </c>
      <c r="BZ25" s="55">
        <v>6.9003680537555798</v>
      </c>
      <c r="CA25" s="78"/>
      <c r="CB25" s="54">
        <v>1.03132</v>
      </c>
      <c r="CC25" s="55">
        <v>6.9072772062649799</v>
      </c>
      <c r="CD25" s="68"/>
      <c r="CE25" s="81">
        <f>((BM25-CB25)/CB25)*100</f>
        <v>109.67515417135323</v>
      </c>
      <c r="CG25" s="53" t="s">
        <v>33</v>
      </c>
      <c r="CH25" s="54">
        <v>-8.9724611999999908</v>
      </c>
      <c r="CI25" s="55">
        <v>-60.093158991250903</v>
      </c>
      <c r="CJ25" s="68"/>
      <c r="CK25" s="55">
        <v>-5.8113395999999904</v>
      </c>
      <c r="CL25" s="55">
        <v>-38.921511807145201</v>
      </c>
      <c r="CM25" s="78"/>
      <c r="CN25" s="55">
        <v>-0.70078180000000001</v>
      </c>
      <c r="CO25" s="55">
        <v>-4.69349392400549</v>
      </c>
      <c r="CP25" s="78"/>
      <c r="CQ25" s="55">
        <v>0</v>
      </c>
      <c r="CR25" s="55">
        <v>0</v>
      </c>
      <c r="CS25" s="78"/>
      <c r="CT25" s="55">
        <v>-2.4603397999999999</v>
      </c>
      <c r="CU25" s="55">
        <v>-16.4781532601002</v>
      </c>
      <c r="CV25" s="78"/>
      <c r="CW25" s="54">
        <v>-6.3102072000000096</v>
      </c>
      <c r="CX25" s="55">
        <v>-42.2626831239278</v>
      </c>
      <c r="CY25" s="68"/>
      <c r="CZ25" s="81">
        <f>((CH25-CW25)/CW25)*100</f>
        <v>42.189644739399007</v>
      </c>
      <c r="DB25" s="53" t="s">
        <v>33</v>
      </c>
      <c r="DC25" s="54">
        <v>-0.67953959999998603</v>
      </c>
      <c r="DD25" s="55">
        <v>-4.5512240525097196</v>
      </c>
      <c r="DE25" s="68"/>
      <c r="DF25" s="55">
        <v>-0.62480249999998505</v>
      </c>
      <c r="DG25" s="55">
        <v>-4.1846217145670304</v>
      </c>
      <c r="DH25" s="78"/>
      <c r="DI25" s="55">
        <v>-5.3165999999999998E-2</v>
      </c>
      <c r="DJ25" s="55">
        <v>-0.35607987816418102</v>
      </c>
      <c r="DK25" s="78"/>
      <c r="DL25" s="55">
        <v>0</v>
      </c>
      <c r="DM25" s="55">
        <v>0</v>
      </c>
      <c r="DN25" s="78"/>
      <c r="DO25" s="55">
        <v>-1.5711000000014901E-3</v>
      </c>
      <c r="DP25" s="55">
        <v>-1.0522459778510299E-2</v>
      </c>
      <c r="DQ25" s="78"/>
      <c r="DR25" s="54">
        <v>-0.22891069999998501</v>
      </c>
      <c r="DS25" s="55">
        <v>-1.5331319671683401</v>
      </c>
      <c r="DT25" s="68"/>
      <c r="DU25" s="81">
        <f>((DC25-DR25)/DR25)*100</f>
        <v>196.85794504146398</v>
      </c>
    </row>
    <row r="26" spans="1:125" s="52" customFormat="1" ht="14.25" x14ac:dyDescent="0.25">
      <c r="A26" s="58" t="s">
        <v>34</v>
      </c>
      <c r="B26" s="59">
        <v>4.0192999999970197E-3</v>
      </c>
      <c r="C26" s="58">
        <v>2.69193065926388E-2</v>
      </c>
      <c r="D26" s="70"/>
      <c r="E26" s="58">
        <v>0</v>
      </c>
      <c r="F26" s="58">
        <v>0</v>
      </c>
      <c r="G26" s="74"/>
      <c r="H26" s="58">
        <v>0</v>
      </c>
      <c r="I26" s="58">
        <v>0</v>
      </c>
      <c r="J26" s="74"/>
      <c r="K26" s="58">
        <v>0</v>
      </c>
      <c r="L26" s="58">
        <v>0</v>
      </c>
      <c r="M26" s="74"/>
      <c r="N26" s="58">
        <v>4.0192999999970197E-3</v>
      </c>
      <c r="O26" s="58">
        <v>2.69193065926388E-2</v>
      </c>
      <c r="P26" s="74"/>
      <c r="Q26" s="59">
        <v>0</v>
      </c>
      <c r="R26" s="58">
        <v>0</v>
      </c>
      <c r="S26" s="70"/>
      <c r="T26" s="80" t="s">
        <v>18</v>
      </c>
      <c r="V26" s="58" t="s">
        <v>34</v>
      </c>
      <c r="W26" s="59">
        <v>0.44199090000000602</v>
      </c>
      <c r="X26" s="58">
        <v>2.9602389839686798</v>
      </c>
      <c r="Y26" s="70"/>
      <c r="Z26" s="58">
        <v>0</v>
      </c>
      <c r="AA26" s="58">
        <v>0</v>
      </c>
      <c r="AB26" s="74"/>
      <c r="AC26" s="58">
        <v>0</v>
      </c>
      <c r="AD26" s="58">
        <v>0</v>
      </c>
      <c r="AE26" s="74"/>
      <c r="AF26" s="58">
        <v>0</v>
      </c>
      <c r="AG26" s="58">
        <v>0</v>
      </c>
      <c r="AH26" s="74"/>
      <c r="AI26" s="58">
        <v>0.44199090000000602</v>
      </c>
      <c r="AJ26" s="58">
        <v>2.9602389839686798</v>
      </c>
      <c r="AK26" s="74"/>
      <c r="AL26" s="59">
        <v>0</v>
      </c>
      <c r="AM26" s="58">
        <v>0</v>
      </c>
      <c r="AN26" s="70"/>
      <c r="AO26" s="80" t="s">
        <v>18</v>
      </c>
      <c r="AQ26" s="58" t="s">
        <v>34</v>
      </c>
      <c r="AR26" s="59">
        <v>0.98805370000000303</v>
      </c>
      <c r="AS26" s="58">
        <v>6.6175006793001101</v>
      </c>
      <c r="AT26" s="70"/>
      <c r="AU26" s="58">
        <v>0</v>
      </c>
      <c r="AV26" s="58">
        <v>0</v>
      </c>
      <c r="AW26" s="74"/>
      <c r="AX26" s="58">
        <v>0</v>
      </c>
      <c r="AY26" s="58">
        <v>0</v>
      </c>
      <c r="AZ26" s="74"/>
      <c r="BA26" s="58">
        <v>0</v>
      </c>
      <c r="BB26" s="58">
        <v>0</v>
      </c>
      <c r="BC26" s="74"/>
      <c r="BD26" s="58">
        <v>0.98805370000000303</v>
      </c>
      <c r="BE26" s="58">
        <v>6.6175006793001101</v>
      </c>
      <c r="BF26" s="74"/>
      <c r="BG26" s="59">
        <v>0</v>
      </c>
      <c r="BH26" s="58">
        <v>0</v>
      </c>
      <c r="BI26" s="70"/>
      <c r="BJ26" s="80" t="s">
        <v>18</v>
      </c>
      <c r="BL26" s="58" t="s">
        <v>34</v>
      </c>
      <c r="BM26" s="59">
        <v>1.0302884000000001</v>
      </c>
      <c r="BN26" s="58">
        <v>6.9003680537555798</v>
      </c>
      <c r="BO26" s="70"/>
      <c r="BP26" s="58">
        <v>0</v>
      </c>
      <c r="BQ26" s="58">
        <v>0</v>
      </c>
      <c r="BR26" s="74"/>
      <c r="BS26" s="58">
        <v>0</v>
      </c>
      <c r="BT26" s="58">
        <v>0</v>
      </c>
      <c r="BU26" s="74"/>
      <c r="BV26" s="58">
        <v>0</v>
      </c>
      <c r="BW26" s="58">
        <v>0</v>
      </c>
      <c r="BX26" s="74"/>
      <c r="BY26" s="58">
        <v>1.0302884000000001</v>
      </c>
      <c r="BZ26" s="58">
        <v>6.9003680537555798</v>
      </c>
      <c r="CA26" s="74"/>
      <c r="CB26" s="59">
        <v>0</v>
      </c>
      <c r="CC26" s="58">
        <v>0</v>
      </c>
      <c r="CD26" s="70"/>
      <c r="CE26" s="80" t="s">
        <v>18</v>
      </c>
      <c r="CG26" s="58" t="s">
        <v>34</v>
      </c>
      <c r="CH26" s="59">
        <v>-2.5292602999999998</v>
      </c>
      <c r="CI26" s="58">
        <v>-16.9397490777847</v>
      </c>
      <c r="CJ26" s="70"/>
      <c r="CK26" s="58">
        <v>-5.58465E-2</v>
      </c>
      <c r="CL26" s="58">
        <v>-0.37403255682007203</v>
      </c>
      <c r="CM26" s="74"/>
      <c r="CN26" s="58">
        <v>-1.3074000000000001E-2</v>
      </c>
      <c r="CO26" s="58">
        <v>-8.7563260864434195E-2</v>
      </c>
      <c r="CP26" s="74"/>
      <c r="CQ26" s="58">
        <v>0</v>
      </c>
      <c r="CR26" s="58">
        <v>0</v>
      </c>
      <c r="CS26" s="74"/>
      <c r="CT26" s="58">
        <v>-2.4603397999999999</v>
      </c>
      <c r="CU26" s="58">
        <v>-16.4781532601002</v>
      </c>
      <c r="CV26" s="74"/>
      <c r="CW26" s="59">
        <v>-6.6833299999999998E-2</v>
      </c>
      <c r="CX26" s="58">
        <v>-0.44761677239796499</v>
      </c>
      <c r="CY26" s="70"/>
      <c r="CZ26" s="80">
        <v>3684.4312640554999</v>
      </c>
      <c r="DB26" s="58" t="s">
        <v>34</v>
      </c>
      <c r="DC26" s="59">
        <v>6.7349399999998505E-2</v>
      </c>
      <c r="DD26" s="58">
        <v>0.45107335790599601</v>
      </c>
      <c r="DE26" s="70"/>
      <c r="DF26" s="58">
        <v>5.58465E-2</v>
      </c>
      <c r="DG26" s="58">
        <v>0.37403255682007203</v>
      </c>
      <c r="DH26" s="74"/>
      <c r="DI26" s="58">
        <v>1.3074000000000001E-2</v>
      </c>
      <c r="DJ26" s="58">
        <v>8.7563260864434195E-2</v>
      </c>
      <c r="DK26" s="74"/>
      <c r="DL26" s="58">
        <v>0</v>
      </c>
      <c r="DM26" s="58">
        <v>0</v>
      </c>
      <c r="DN26" s="74"/>
      <c r="DO26" s="58">
        <v>-1.5711000000014901E-3</v>
      </c>
      <c r="DP26" s="58">
        <v>-1.0522459778510299E-2</v>
      </c>
      <c r="DQ26" s="74"/>
      <c r="DR26" s="59">
        <v>6.6833299999999998E-2</v>
      </c>
      <c r="DS26" s="58">
        <v>0.44761677239796499</v>
      </c>
      <c r="DT26" s="70"/>
      <c r="DU26" s="80">
        <v>0.77221983651636605</v>
      </c>
    </row>
    <row r="27" spans="1:125" s="52" customFormat="1" ht="14.25" x14ac:dyDescent="0.25">
      <c r="A27" s="58" t="s">
        <v>35</v>
      </c>
      <c r="B27" s="59">
        <v>0.39575290000000601</v>
      </c>
      <c r="C27" s="58">
        <v>2.6505594630990399</v>
      </c>
      <c r="D27" s="70"/>
      <c r="E27" s="58">
        <v>0.35535040000000601</v>
      </c>
      <c r="F27" s="58">
        <v>2.3799632685851</v>
      </c>
      <c r="G27" s="74"/>
      <c r="H27" s="58">
        <v>4.0402500000000001E-2</v>
      </c>
      <c r="I27" s="58">
        <v>0.27059619451394401</v>
      </c>
      <c r="J27" s="74"/>
      <c r="K27" s="58">
        <v>0</v>
      </c>
      <c r="L27" s="58">
        <v>0</v>
      </c>
      <c r="M27" s="74"/>
      <c r="N27" s="58">
        <v>0</v>
      </c>
      <c r="O27" s="58">
        <v>0</v>
      </c>
      <c r="P27" s="74"/>
      <c r="Q27" s="59">
        <v>0.44638090000000602</v>
      </c>
      <c r="R27" s="58">
        <v>2.9896410579471802</v>
      </c>
      <c r="S27" s="70"/>
      <c r="T27" s="80">
        <v>-11.341883131648199</v>
      </c>
      <c r="V27" s="58" t="s">
        <v>35</v>
      </c>
      <c r="W27" s="59">
        <v>0.49210750000000703</v>
      </c>
      <c r="X27" s="58">
        <v>3.2958954716112299</v>
      </c>
      <c r="Y27" s="70"/>
      <c r="Z27" s="58">
        <v>0.42186860000000898</v>
      </c>
      <c r="AA27" s="58">
        <v>2.8254696552175602</v>
      </c>
      <c r="AB27" s="74"/>
      <c r="AC27" s="58">
        <v>7.0238899999998494E-2</v>
      </c>
      <c r="AD27" s="58">
        <v>0.47042581639366499</v>
      </c>
      <c r="AE27" s="74"/>
      <c r="AF27" s="58">
        <v>0</v>
      </c>
      <c r="AG27" s="58">
        <v>0</v>
      </c>
      <c r="AH27" s="74"/>
      <c r="AI27" s="58">
        <v>0</v>
      </c>
      <c r="AJ27" s="58">
        <v>0</v>
      </c>
      <c r="AK27" s="74"/>
      <c r="AL27" s="59">
        <v>0.56159159999999397</v>
      </c>
      <c r="AM27" s="58">
        <v>3.7612660065836399</v>
      </c>
      <c r="AN27" s="70"/>
      <c r="AO27" s="80">
        <v>-12.3727099906743</v>
      </c>
      <c r="AQ27" s="58" t="s">
        <v>35</v>
      </c>
      <c r="AR27" s="59">
        <v>-0.395014900000002</v>
      </c>
      <c r="AS27" s="58">
        <v>-2.6456166998652701</v>
      </c>
      <c r="AT27" s="70"/>
      <c r="AU27" s="58">
        <v>-0.340086</v>
      </c>
      <c r="AV27" s="58">
        <v>-2.2777297792827</v>
      </c>
      <c r="AW27" s="74"/>
      <c r="AX27" s="58">
        <v>-5.4928900000002202E-2</v>
      </c>
      <c r="AY27" s="58">
        <v>-0.36788692058257699</v>
      </c>
      <c r="AZ27" s="74"/>
      <c r="BA27" s="58">
        <v>0</v>
      </c>
      <c r="BB27" s="58">
        <v>0</v>
      </c>
      <c r="BC27" s="74"/>
      <c r="BD27" s="58">
        <v>0</v>
      </c>
      <c r="BE27" s="58">
        <v>0</v>
      </c>
      <c r="BF27" s="74"/>
      <c r="BG27" s="59">
        <v>-0.35562089999999102</v>
      </c>
      <c r="BH27" s="58">
        <v>-2.38177494535292</v>
      </c>
      <c r="BI27" s="70"/>
      <c r="BJ27" s="80">
        <v>11.0775266583072</v>
      </c>
      <c r="BL27" s="58" t="s">
        <v>35</v>
      </c>
      <c r="BM27" s="59">
        <v>0.31630020000000297</v>
      </c>
      <c r="BN27" s="58">
        <v>2.11842411840852</v>
      </c>
      <c r="BO27" s="70"/>
      <c r="BP27" s="58">
        <v>0.21064740000000601</v>
      </c>
      <c r="BQ27" s="58">
        <v>1.4108133116579</v>
      </c>
      <c r="BR27" s="74"/>
      <c r="BS27" s="58">
        <v>0.10565279999999699</v>
      </c>
      <c r="BT27" s="58">
        <v>0.70761080675062205</v>
      </c>
      <c r="BU27" s="74"/>
      <c r="BV27" s="58">
        <v>0</v>
      </c>
      <c r="BW27" s="58">
        <v>0</v>
      </c>
      <c r="BX27" s="74"/>
      <c r="BY27" s="58">
        <v>0</v>
      </c>
      <c r="BZ27" s="58">
        <v>0</v>
      </c>
      <c r="CA27" s="74"/>
      <c r="CB27" s="59">
        <v>0.22237179999999701</v>
      </c>
      <c r="CC27" s="58">
        <v>1.4893376114650101</v>
      </c>
      <c r="CD27" s="70"/>
      <c r="CE27" s="80">
        <v>42.239348694397101</v>
      </c>
      <c r="CG27" s="58" t="s">
        <v>35</v>
      </c>
      <c r="CH27" s="59">
        <v>-1.0229718999999899</v>
      </c>
      <c r="CI27" s="58">
        <v>-6.85136571337656</v>
      </c>
      <c r="CJ27" s="70"/>
      <c r="CK27" s="58">
        <v>-0.84863089999999097</v>
      </c>
      <c r="CL27" s="58">
        <v>-5.6837149207831397</v>
      </c>
      <c r="CM27" s="74"/>
      <c r="CN27" s="58">
        <v>-0.174341</v>
      </c>
      <c r="CO27" s="58">
        <v>-1.1676507925934201</v>
      </c>
      <c r="CP27" s="74"/>
      <c r="CQ27" s="58">
        <v>0</v>
      </c>
      <c r="CR27" s="58">
        <v>0</v>
      </c>
      <c r="CS27" s="74"/>
      <c r="CT27" s="58">
        <v>0</v>
      </c>
      <c r="CU27" s="58">
        <v>0</v>
      </c>
      <c r="CV27" s="74"/>
      <c r="CW27" s="59">
        <v>-1.08205240000001</v>
      </c>
      <c r="CX27" s="58">
        <v>-7.2470580212779296</v>
      </c>
      <c r="CY27" s="70"/>
      <c r="CZ27" s="80">
        <v>-5.4600405673527996</v>
      </c>
      <c r="DB27" s="58" t="s">
        <v>35</v>
      </c>
      <c r="DC27" s="59">
        <v>1.35398270000001</v>
      </c>
      <c r="DD27" s="58">
        <v>9.06831423940889</v>
      </c>
      <c r="DE27" s="70"/>
      <c r="DF27" s="58">
        <v>1.2212426000000101</v>
      </c>
      <c r="DG27" s="58">
        <v>8.1792859386997598</v>
      </c>
      <c r="DH27" s="74"/>
      <c r="DI27" s="58">
        <v>0.132740100000001</v>
      </c>
      <c r="DJ27" s="58">
        <v>0.88902830070913397</v>
      </c>
      <c r="DK27" s="74"/>
      <c r="DL27" s="58">
        <v>0</v>
      </c>
      <c r="DM27" s="58">
        <v>0</v>
      </c>
      <c r="DN27" s="74"/>
      <c r="DO27" s="58">
        <v>0</v>
      </c>
      <c r="DP27" s="58">
        <v>0</v>
      </c>
      <c r="DQ27" s="74"/>
      <c r="DR27" s="59">
        <v>1.43179360000001</v>
      </c>
      <c r="DS27" s="58">
        <v>9.5894536102820993</v>
      </c>
      <c r="DT27" s="70"/>
      <c r="DU27" s="80">
        <v>-5.4345053644602102</v>
      </c>
    </row>
    <row r="28" spans="1:125" s="52" customFormat="1" ht="14.25" x14ac:dyDescent="0.25">
      <c r="A28" s="58" t="s">
        <v>36</v>
      </c>
      <c r="B28" s="59">
        <v>1.4014336000000001</v>
      </c>
      <c r="C28" s="58">
        <v>9.3861171715605707</v>
      </c>
      <c r="D28" s="70"/>
      <c r="E28" s="58">
        <v>1.2686994</v>
      </c>
      <c r="F28" s="58">
        <v>8.4971283861672795</v>
      </c>
      <c r="G28" s="74"/>
      <c r="H28" s="58">
        <v>0.132734199999999</v>
      </c>
      <c r="I28" s="58">
        <v>0.88898878539329296</v>
      </c>
      <c r="J28" s="74"/>
      <c r="K28" s="58">
        <v>0</v>
      </c>
      <c r="L28" s="58">
        <v>0</v>
      </c>
      <c r="M28" s="74"/>
      <c r="N28" s="58">
        <v>0</v>
      </c>
      <c r="O28" s="58">
        <v>0</v>
      </c>
      <c r="P28" s="74"/>
      <c r="Q28" s="59">
        <v>1.23143690000001</v>
      </c>
      <c r="R28" s="58">
        <v>8.2475623766858401</v>
      </c>
      <c r="S28" s="70"/>
      <c r="T28" s="80">
        <v>13.8047430607277</v>
      </c>
      <c r="V28" s="58" t="s">
        <v>36</v>
      </c>
      <c r="W28" s="59">
        <v>1.23147290000001</v>
      </c>
      <c r="X28" s="58">
        <v>8.2478034870874808</v>
      </c>
      <c r="Y28" s="70"/>
      <c r="Z28" s="58">
        <v>1.1148362999999999</v>
      </c>
      <c r="AA28" s="58">
        <v>7.4666285572924096</v>
      </c>
      <c r="AB28" s="74"/>
      <c r="AC28" s="58">
        <v>0.11663660000000101</v>
      </c>
      <c r="AD28" s="58">
        <v>0.78117492979506797</v>
      </c>
      <c r="AE28" s="74"/>
      <c r="AF28" s="58">
        <v>0</v>
      </c>
      <c r="AG28" s="58">
        <v>0</v>
      </c>
      <c r="AH28" s="74"/>
      <c r="AI28" s="58">
        <v>0</v>
      </c>
      <c r="AJ28" s="58">
        <v>0</v>
      </c>
      <c r="AK28" s="74"/>
      <c r="AL28" s="59">
        <v>0.99865379999999704</v>
      </c>
      <c r="AM28" s="58">
        <v>6.6884949673136198</v>
      </c>
      <c r="AN28" s="70"/>
      <c r="AO28" s="80">
        <v>23.313294356864098</v>
      </c>
      <c r="AQ28" s="58" t="s">
        <v>36</v>
      </c>
      <c r="AR28" s="59">
        <v>1.1347083</v>
      </c>
      <c r="AS28" s="58">
        <v>7.59972149900097</v>
      </c>
      <c r="AT28" s="70"/>
      <c r="AU28" s="58">
        <v>1.0272365999999999</v>
      </c>
      <c r="AV28" s="58">
        <v>6.8799285892071698</v>
      </c>
      <c r="AW28" s="74"/>
      <c r="AX28" s="58">
        <v>0.107471699999999</v>
      </c>
      <c r="AY28" s="58">
        <v>0.71979290979380095</v>
      </c>
      <c r="AZ28" s="74"/>
      <c r="BA28" s="58">
        <v>0</v>
      </c>
      <c r="BB28" s="58">
        <v>0</v>
      </c>
      <c r="BC28" s="74"/>
      <c r="BD28" s="58">
        <v>0</v>
      </c>
      <c r="BE28" s="58">
        <v>0</v>
      </c>
      <c r="BF28" s="74"/>
      <c r="BG28" s="59">
        <v>1.1481714999999999</v>
      </c>
      <c r="BH28" s="58">
        <v>7.6898914312076396</v>
      </c>
      <c r="BI28" s="70"/>
      <c r="BJ28" s="80">
        <v>-1.17257744161035</v>
      </c>
      <c r="BL28" s="58" t="s">
        <v>36</v>
      </c>
      <c r="BM28" s="59">
        <v>0.81583320000000004</v>
      </c>
      <c r="BN28" s="58">
        <v>5.4640519591147401</v>
      </c>
      <c r="BO28" s="70"/>
      <c r="BP28" s="58">
        <v>0.73856299999999997</v>
      </c>
      <c r="BQ28" s="58">
        <v>4.9465339325240301</v>
      </c>
      <c r="BR28" s="74"/>
      <c r="BS28" s="58">
        <v>7.7270200000000205E-2</v>
      </c>
      <c r="BT28" s="58">
        <v>0.517518026590716</v>
      </c>
      <c r="BU28" s="74"/>
      <c r="BV28" s="58">
        <v>0</v>
      </c>
      <c r="BW28" s="58">
        <v>0</v>
      </c>
      <c r="BX28" s="74"/>
      <c r="BY28" s="58">
        <v>0</v>
      </c>
      <c r="BZ28" s="58">
        <v>0</v>
      </c>
      <c r="CA28" s="74"/>
      <c r="CB28" s="59">
        <v>0.808948200000003</v>
      </c>
      <c r="CC28" s="58">
        <v>5.4179395947999698</v>
      </c>
      <c r="CD28" s="70"/>
      <c r="CE28" s="80">
        <v>0.851105175831669</v>
      </c>
      <c r="CG28" s="58" t="s">
        <v>36</v>
      </c>
      <c r="CH28" s="59">
        <v>-5.420229</v>
      </c>
      <c r="CI28" s="58">
        <v>-36.302044200089597</v>
      </c>
      <c r="CJ28" s="70"/>
      <c r="CK28" s="58">
        <v>-4.9068622</v>
      </c>
      <c r="CL28" s="58">
        <v>-32.863764329542001</v>
      </c>
      <c r="CM28" s="74"/>
      <c r="CN28" s="58">
        <v>-0.51336680000000001</v>
      </c>
      <c r="CO28" s="58">
        <v>-3.4382798705476398</v>
      </c>
      <c r="CP28" s="74"/>
      <c r="CQ28" s="58">
        <v>0</v>
      </c>
      <c r="CR28" s="58">
        <v>0</v>
      </c>
      <c r="CS28" s="74"/>
      <c r="CT28" s="58">
        <v>0</v>
      </c>
      <c r="CU28" s="58">
        <v>0</v>
      </c>
      <c r="CV28" s="74"/>
      <c r="CW28" s="59">
        <v>-5.1613214999999997</v>
      </c>
      <c r="CX28" s="58">
        <v>-34.568008330251899</v>
      </c>
      <c r="CY28" s="70"/>
      <c r="CZ28" s="80">
        <v>5.0163025108976997</v>
      </c>
      <c r="DB28" s="58" t="s">
        <v>36</v>
      </c>
      <c r="DC28" s="59">
        <v>-2.1008716999999999</v>
      </c>
      <c r="DD28" s="58">
        <v>-14.070611649824601</v>
      </c>
      <c r="DE28" s="70"/>
      <c r="DF28" s="58">
        <v>-1.9018915999999899</v>
      </c>
      <c r="DG28" s="58">
        <v>-12.737940210086901</v>
      </c>
      <c r="DH28" s="74"/>
      <c r="DI28" s="58">
        <v>-0.19898010000000099</v>
      </c>
      <c r="DJ28" s="58">
        <v>-1.3326714397377499</v>
      </c>
      <c r="DK28" s="74"/>
      <c r="DL28" s="58">
        <v>0</v>
      </c>
      <c r="DM28" s="58">
        <v>0</v>
      </c>
      <c r="DN28" s="74"/>
      <c r="DO28" s="58">
        <v>0</v>
      </c>
      <c r="DP28" s="58">
        <v>0</v>
      </c>
      <c r="DQ28" s="74"/>
      <c r="DR28" s="59">
        <v>-1.72753759999999</v>
      </c>
      <c r="DS28" s="58">
        <v>-11.570202349848399</v>
      </c>
      <c r="DT28" s="70"/>
      <c r="DU28" s="80">
        <v>21.610765519662401</v>
      </c>
    </row>
    <row r="29" spans="1:125" s="52" customFormat="1" ht="12.75" x14ac:dyDescent="0.2">
      <c r="A29" s="53" t="s">
        <v>37</v>
      </c>
      <c r="B29" s="54"/>
      <c r="C29" s="55"/>
      <c r="D29" s="68"/>
      <c r="E29" s="55"/>
      <c r="F29" s="55"/>
      <c r="G29" s="78"/>
      <c r="H29" s="55"/>
      <c r="I29" s="55"/>
      <c r="J29" s="78"/>
      <c r="K29" s="55"/>
      <c r="L29" s="55"/>
      <c r="M29" s="78"/>
      <c r="N29" s="55"/>
      <c r="O29" s="55"/>
      <c r="P29" s="78"/>
      <c r="Q29" s="54"/>
      <c r="R29" s="55"/>
      <c r="S29" s="68"/>
      <c r="T29" s="81"/>
      <c r="V29" s="53" t="s">
        <v>37</v>
      </c>
      <c r="W29" s="54"/>
      <c r="X29" s="55"/>
      <c r="Y29" s="68"/>
      <c r="Z29" s="55"/>
      <c r="AA29" s="55"/>
      <c r="AB29" s="78"/>
      <c r="AC29" s="55"/>
      <c r="AD29" s="55"/>
      <c r="AE29" s="78"/>
      <c r="AF29" s="55"/>
      <c r="AG29" s="55"/>
      <c r="AH29" s="78"/>
      <c r="AI29" s="55"/>
      <c r="AJ29" s="55"/>
      <c r="AK29" s="78"/>
      <c r="AL29" s="54"/>
      <c r="AM29" s="55"/>
      <c r="AN29" s="68"/>
      <c r="AO29" s="81"/>
      <c r="AQ29" s="53" t="s">
        <v>37</v>
      </c>
      <c r="AR29" s="54"/>
      <c r="AS29" s="55"/>
      <c r="AT29" s="68"/>
      <c r="AU29" s="55"/>
      <c r="AV29" s="55"/>
      <c r="AW29" s="78"/>
      <c r="AX29" s="55"/>
      <c r="AY29" s="55"/>
      <c r="AZ29" s="78"/>
      <c r="BA29" s="55"/>
      <c r="BB29" s="55"/>
      <c r="BC29" s="78"/>
      <c r="BD29" s="55"/>
      <c r="BE29" s="55"/>
      <c r="BF29" s="78"/>
      <c r="BG29" s="54"/>
      <c r="BH29" s="55"/>
      <c r="BI29" s="68"/>
      <c r="BJ29" s="81"/>
      <c r="BL29" s="53" t="s">
        <v>37</v>
      </c>
      <c r="BM29" s="54"/>
      <c r="BN29" s="55"/>
      <c r="BO29" s="68"/>
      <c r="BP29" s="55"/>
      <c r="BQ29" s="55"/>
      <c r="BR29" s="78"/>
      <c r="BS29" s="55"/>
      <c r="BT29" s="55"/>
      <c r="BU29" s="78"/>
      <c r="BV29" s="55"/>
      <c r="BW29" s="55"/>
      <c r="BX29" s="78"/>
      <c r="BY29" s="55"/>
      <c r="BZ29" s="55"/>
      <c r="CA29" s="78"/>
      <c r="CB29" s="54"/>
      <c r="CC29" s="55"/>
      <c r="CD29" s="68"/>
      <c r="CE29" s="81"/>
      <c r="CG29" s="53" t="s">
        <v>37</v>
      </c>
      <c r="CH29" s="54"/>
      <c r="CI29" s="55"/>
      <c r="CJ29" s="68"/>
      <c r="CK29" s="55"/>
      <c r="CL29" s="55"/>
      <c r="CM29" s="78"/>
      <c r="CN29" s="55"/>
      <c r="CO29" s="55"/>
      <c r="CP29" s="78"/>
      <c r="CQ29" s="55"/>
      <c r="CR29" s="55"/>
      <c r="CS29" s="78"/>
      <c r="CT29" s="55"/>
      <c r="CU29" s="55"/>
      <c r="CV29" s="78"/>
      <c r="CW29" s="54"/>
      <c r="CX29" s="55"/>
      <c r="CY29" s="68"/>
      <c r="CZ29" s="81"/>
      <c r="DB29" s="53" t="s">
        <v>37</v>
      </c>
      <c r="DC29" s="54"/>
      <c r="DD29" s="55"/>
      <c r="DE29" s="68"/>
      <c r="DF29" s="55"/>
      <c r="DG29" s="55"/>
      <c r="DH29" s="78"/>
      <c r="DI29" s="55"/>
      <c r="DJ29" s="55"/>
      <c r="DK29" s="78"/>
      <c r="DL29" s="55"/>
      <c r="DM29" s="55"/>
      <c r="DN29" s="78"/>
      <c r="DO29" s="55"/>
      <c r="DP29" s="55"/>
      <c r="DQ29" s="78"/>
      <c r="DR29" s="54"/>
      <c r="DS29" s="55"/>
      <c r="DT29" s="68"/>
      <c r="DU29" s="81"/>
    </row>
    <row r="30" spans="1:125" s="52" customFormat="1" ht="12.75" x14ac:dyDescent="0.2">
      <c r="A30" s="58" t="s">
        <v>38</v>
      </c>
      <c r="B30" s="59">
        <v>2.7733986000000002</v>
      </c>
      <c r="C30" s="58">
        <v>18.5748680658449</v>
      </c>
      <c r="D30" s="70"/>
      <c r="E30" s="58">
        <v>2.2882487</v>
      </c>
      <c r="F30" s="58">
        <v>15.325571197858499</v>
      </c>
      <c r="G30" s="74">
        <v>82.507025856290497</v>
      </c>
      <c r="H30" s="58">
        <v>0.48514990000000002</v>
      </c>
      <c r="I30" s="58">
        <v>3.2492968679863998</v>
      </c>
      <c r="J30" s="74">
        <v>17.4929741437095</v>
      </c>
      <c r="K30" s="58">
        <v>0</v>
      </c>
      <c r="L30" s="58">
        <v>0</v>
      </c>
      <c r="M30" s="74">
        <v>0</v>
      </c>
      <c r="N30" s="58">
        <v>0</v>
      </c>
      <c r="O30" s="58">
        <v>0</v>
      </c>
      <c r="P30" s="74">
        <v>0</v>
      </c>
      <c r="Q30" s="59">
        <v>2.6730570999999999</v>
      </c>
      <c r="R30" s="58">
        <v>17.902829750101599</v>
      </c>
      <c r="S30" s="70"/>
      <c r="T30" s="80">
        <v>3.7538105714240002</v>
      </c>
      <c r="V30" s="58" t="s">
        <v>38</v>
      </c>
      <c r="W30" s="59">
        <v>1.7833680000000001</v>
      </c>
      <c r="X30" s="58">
        <v>11.9441270767389</v>
      </c>
      <c r="Y30" s="70"/>
      <c r="Z30" s="58">
        <v>1.4761892000000001</v>
      </c>
      <c r="AA30" s="58">
        <v>9.8867936365963303</v>
      </c>
      <c r="AB30" s="74">
        <v>82.775355394960499</v>
      </c>
      <c r="AC30" s="58">
        <v>0.30717879999999997</v>
      </c>
      <c r="AD30" s="58">
        <v>2.05733344014256</v>
      </c>
      <c r="AE30" s="74">
        <v>17.224644605039501</v>
      </c>
      <c r="AF30" s="58">
        <v>0</v>
      </c>
      <c r="AG30" s="58">
        <v>0</v>
      </c>
      <c r="AH30" s="74">
        <v>0</v>
      </c>
      <c r="AI30" s="58">
        <v>0</v>
      </c>
      <c r="AJ30" s="58">
        <v>0</v>
      </c>
      <c r="AK30" s="74">
        <v>0</v>
      </c>
      <c r="AL30" s="59">
        <v>1.7435213000000001</v>
      </c>
      <c r="AM30" s="58">
        <v>11.677253358925901</v>
      </c>
      <c r="AN30" s="70"/>
      <c r="AO30" s="80">
        <v>2.2854151538039602</v>
      </c>
      <c r="AQ30" s="58" t="s">
        <v>38</v>
      </c>
      <c r="AR30" s="59">
        <v>2.6193797999999999</v>
      </c>
      <c r="AS30" s="58">
        <v>17.543325434482899</v>
      </c>
      <c r="AT30" s="70"/>
      <c r="AU30" s="58">
        <v>2.1223291999999998</v>
      </c>
      <c r="AV30" s="58">
        <v>14.214323495472399</v>
      </c>
      <c r="AW30" s="74">
        <v>81.024111127374496</v>
      </c>
      <c r="AX30" s="58">
        <v>0.49705060000000001</v>
      </c>
      <c r="AY30" s="58">
        <v>3.3290019390105199</v>
      </c>
      <c r="AZ30" s="74">
        <v>18.9758888726255</v>
      </c>
      <c r="BA30" s="58">
        <v>0</v>
      </c>
      <c r="BB30" s="58">
        <v>0</v>
      </c>
      <c r="BC30" s="74">
        <v>0</v>
      </c>
      <c r="BD30" s="58">
        <v>0</v>
      </c>
      <c r="BE30" s="58">
        <v>0</v>
      </c>
      <c r="BF30" s="74">
        <v>0</v>
      </c>
      <c r="BG30" s="59">
        <v>2.5239353000000002</v>
      </c>
      <c r="BH30" s="58">
        <v>16.904084830874599</v>
      </c>
      <c r="BI30" s="70"/>
      <c r="BJ30" s="80">
        <v>3.7815747495587799</v>
      </c>
      <c r="BL30" s="58" t="s">
        <v>38</v>
      </c>
      <c r="BM30" s="59">
        <v>2.6668790000000002</v>
      </c>
      <c r="BN30" s="58">
        <v>17.8614518564235</v>
      </c>
      <c r="BO30" s="70"/>
      <c r="BP30" s="58">
        <v>2.1988262000000001</v>
      </c>
      <c r="BQ30" s="58">
        <v>14.726663006436601</v>
      </c>
      <c r="BR30" s="74">
        <v>82.449417465134303</v>
      </c>
      <c r="BS30" s="58">
        <v>0.46805279999999999</v>
      </c>
      <c r="BT30" s="58">
        <v>3.1347888499869101</v>
      </c>
      <c r="BU30" s="74">
        <v>17.550582534865701</v>
      </c>
      <c r="BV30" s="58">
        <v>0</v>
      </c>
      <c r="BW30" s="58">
        <v>0</v>
      </c>
      <c r="BX30" s="74">
        <v>0</v>
      </c>
      <c r="BY30" s="58">
        <v>0</v>
      </c>
      <c r="BZ30" s="58">
        <v>0</v>
      </c>
      <c r="CA30" s="74">
        <v>0</v>
      </c>
      <c r="CB30" s="59">
        <v>2.6066506999999999</v>
      </c>
      <c r="CC30" s="58">
        <v>17.458072145216502</v>
      </c>
      <c r="CD30" s="70"/>
      <c r="CE30" s="80">
        <v>2.31056274628587</v>
      </c>
      <c r="CG30" s="58" t="s">
        <v>38</v>
      </c>
      <c r="CH30" s="59">
        <v>3.4621502</v>
      </c>
      <c r="CI30" s="58">
        <v>23.187789591131502</v>
      </c>
      <c r="CJ30" s="70"/>
      <c r="CK30" s="58">
        <v>2.8461256000000001</v>
      </c>
      <c r="CL30" s="58">
        <v>19.0619579597479</v>
      </c>
      <c r="CM30" s="74">
        <v>82.206878257332704</v>
      </c>
      <c r="CN30" s="58">
        <v>0.61602460000000003</v>
      </c>
      <c r="CO30" s="58">
        <v>4.1258316313835603</v>
      </c>
      <c r="CP30" s="74">
        <v>17.793121742667299</v>
      </c>
      <c r="CQ30" s="58">
        <v>0</v>
      </c>
      <c r="CR30" s="58">
        <v>0</v>
      </c>
      <c r="CS30" s="74">
        <v>0</v>
      </c>
      <c r="CT30" s="58">
        <v>0</v>
      </c>
      <c r="CU30" s="58">
        <v>0</v>
      </c>
      <c r="CV30" s="74">
        <v>0</v>
      </c>
      <c r="CW30" s="59">
        <v>3.3564930999999998</v>
      </c>
      <c r="CX30" s="58">
        <v>22.4801499850829</v>
      </c>
      <c r="CY30" s="70"/>
      <c r="CZ30" s="80">
        <v>3.14784201403541</v>
      </c>
      <c r="DB30" s="58" t="s">
        <v>38</v>
      </c>
      <c r="DC30" s="59">
        <v>2.8483876000000001</v>
      </c>
      <c r="DD30" s="58">
        <v>19.0771077299847</v>
      </c>
      <c r="DE30" s="70"/>
      <c r="DF30" s="58">
        <v>2.3147522</v>
      </c>
      <c r="DG30" s="58">
        <v>15.5030786848037</v>
      </c>
      <c r="DH30" s="74">
        <v>81.265351667729504</v>
      </c>
      <c r="DI30" s="58">
        <v>0.53363539999999998</v>
      </c>
      <c r="DJ30" s="58">
        <v>3.5740290451810202</v>
      </c>
      <c r="DK30" s="74">
        <v>18.734648332270499</v>
      </c>
      <c r="DL30" s="58">
        <v>0</v>
      </c>
      <c r="DM30" s="58">
        <v>0</v>
      </c>
      <c r="DN30" s="74">
        <v>0</v>
      </c>
      <c r="DO30" s="58">
        <v>0</v>
      </c>
      <c r="DP30" s="58">
        <v>0</v>
      </c>
      <c r="DQ30" s="74">
        <v>0</v>
      </c>
      <c r="DR30" s="59">
        <v>2.7605344000000001</v>
      </c>
      <c r="DS30" s="58">
        <v>18.488709942821199</v>
      </c>
      <c r="DT30" s="70"/>
      <c r="DU30" s="80">
        <v>3.1824707563868802</v>
      </c>
    </row>
    <row r="31" spans="1:125" s="52" customFormat="1" ht="12.75" x14ac:dyDescent="0.2">
      <c r="A31" s="58" t="s">
        <v>39</v>
      </c>
      <c r="B31" s="59">
        <v>2.8625725000000002</v>
      </c>
      <c r="C31" s="58">
        <v>19.172111255993201</v>
      </c>
      <c r="D31" s="70"/>
      <c r="E31" s="58">
        <v>2.6029206999999999</v>
      </c>
      <c r="F31" s="58">
        <v>17.433090428601499</v>
      </c>
      <c r="G31" s="74">
        <v>90.929424494925499</v>
      </c>
      <c r="H31" s="58">
        <v>0.25965179999999999</v>
      </c>
      <c r="I31" s="58">
        <v>1.73902082739176</v>
      </c>
      <c r="J31" s="74">
        <v>9.0705755050745402</v>
      </c>
      <c r="K31" s="58">
        <v>0</v>
      </c>
      <c r="L31" s="58">
        <v>0</v>
      </c>
      <c r="M31" s="74">
        <v>0</v>
      </c>
      <c r="N31" s="58">
        <v>0</v>
      </c>
      <c r="O31" s="58">
        <v>0</v>
      </c>
      <c r="P31" s="74">
        <v>0</v>
      </c>
      <c r="Q31" s="59">
        <v>2.7125428999999999</v>
      </c>
      <c r="R31" s="58">
        <v>18.167286336138002</v>
      </c>
      <c r="S31" s="70"/>
      <c r="T31" s="80">
        <v>5.5309576854987403</v>
      </c>
      <c r="V31" s="58" t="s">
        <v>39</v>
      </c>
      <c r="W31" s="59">
        <v>0.1939362</v>
      </c>
      <c r="X31" s="58">
        <v>1.29888986321379</v>
      </c>
      <c r="Y31" s="70"/>
      <c r="Z31" s="58">
        <v>0.17947869999999999</v>
      </c>
      <c r="AA31" s="58">
        <v>1.2020605956638799</v>
      </c>
      <c r="AB31" s="74">
        <v>92.545228791736704</v>
      </c>
      <c r="AC31" s="58">
        <v>1.44575E-2</v>
      </c>
      <c r="AD31" s="58">
        <v>9.6829267549912598E-2</v>
      </c>
      <c r="AE31" s="74">
        <v>7.4547712082633302</v>
      </c>
      <c r="AF31" s="58">
        <v>0</v>
      </c>
      <c r="AG31" s="58">
        <v>0</v>
      </c>
      <c r="AH31" s="74">
        <v>0</v>
      </c>
      <c r="AI31" s="58">
        <v>0</v>
      </c>
      <c r="AJ31" s="58">
        <v>0</v>
      </c>
      <c r="AK31" s="74">
        <v>0</v>
      </c>
      <c r="AL31" s="59">
        <v>0.13467419999999999</v>
      </c>
      <c r="AM31" s="58">
        <v>0.90198195703755402</v>
      </c>
      <c r="AN31" s="70"/>
      <c r="AO31" s="80">
        <v>44.003974035115903</v>
      </c>
      <c r="AQ31" s="58" t="s">
        <v>39</v>
      </c>
      <c r="AR31" s="59">
        <v>0.10404910000000001</v>
      </c>
      <c r="AS31" s="58">
        <v>0.69687000810842903</v>
      </c>
      <c r="AT31" s="70"/>
      <c r="AU31" s="58">
        <v>8.9707999999999996E-2</v>
      </c>
      <c r="AV31" s="58">
        <v>0.60082033085717201</v>
      </c>
      <c r="AW31" s="74">
        <v>86.216987941270006</v>
      </c>
      <c r="AX31" s="58">
        <v>1.4341100000000001E-2</v>
      </c>
      <c r="AY31" s="58">
        <v>9.6049677251257307E-2</v>
      </c>
      <c r="AZ31" s="74">
        <v>13.78301205873</v>
      </c>
      <c r="BA31" s="58">
        <v>0</v>
      </c>
      <c r="BB31" s="58">
        <v>0</v>
      </c>
      <c r="BC31" s="74">
        <v>0</v>
      </c>
      <c r="BD31" s="58">
        <v>0</v>
      </c>
      <c r="BE31" s="58">
        <v>0</v>
      </c>
      <c r="BF31" s="74">
        <v>0</v>
      </c>
      <c r="BG31" s="59">
        <v>5.5225099999999999E-2</v>
      </c>
      <c r="BH31" s="58">
        <v>0.36987072338721599</v>
      </c>
      <c r="BI31" s="70"/>
      <c r="BJ31" s="80">
        <v>88.409074859076796</v>
      </c>
      <c r="BL31" s="58" t="s">
        <v>39</v>
      </c>
      <c r="BM31" s="59">
        <v>4.5943999999999999E-2</v>
      </c>
      <c r="BN31" s="58">
        <v>0.307710452589534</v>
      </c>
      <c r="BO31" s="70"/>
      <c r="BP31" s="58">
        <v>3.4961899999999997E-2</v>
      </c>
      <c r="BQ31" s="58">
        <v>0.234157715314079</v>
      </c>
      <c r="BR31" s="74">
        <v>76.096769980846204</v>
      </c>
      <c r="BS31" s="58">
        <v>1.09821E-2</v>
      </c>
      <c r="BT31" s="58">
        <v>7.3552737275455304E-2</v>
      </c>
      <c r="BU31" s="74">
        <v>23.9032300191537</v>
      </c>
      <c r="BV31" s="58">
        <v>0</v>
      </c>
      <c r="BW31" s="58">
        <v>0</v>
      </c>
      <c r="BX31" s="74">
        <v>0</v>
      </c>
      <c r="BY31" s="58">
        <v>0</v>
      </c>
      <c r="BZ31" s="58">
        <v>0</v>
      </c>
      <c r="CA31" s="74">
        <v>0</v>
      </c>
      <c r="CB31" s="59">
        <v>1.7671900000000001E-2</v>
      </c>
      <c r="CC31" s="58">
        <v>0.118357747412437</v>
      </c>
      <c r="CD31" s="70"/>
      <c r="CE31" s="80">
        <v>159.983363418761</v>
      </c>
      <c r="CG31" s="58" t="s">
        <v>39</v>
      </c>
      <c r="CH31" s="59">
        <v>0.60329500000000003</v>
      </c>
      <c r="CI31" s="58">
        <v>4.04057499336154</v>
      </c>
      <c r="CJ31" s="70"/>
      <c r="CK31" s="58">
        <v>0.55590539999999999</v>
      </c>
      <c r="CL31" s="58">
        <v>3.72318261864369</v>
      </c>
      <c r="CM31" s="74">
        <v>92.144871082969402</v>
      </c>
      <c r="CN31" s="58">
        <v>4.7389599999999997E-2</v>
      </c>
      <c r="CO31" s="58">
        <v>0.31739237471785198</v>
      </c>
      <c r="CP31" s="74">
        <v>7.8551289170306404</v>
      </c>
      <c r="CQ31" s="58">
        <v>0</v>
      </c>
      <c r="CR31" s="58">
        <v>0</v>
      </c>
      <c r="CS31" s="74">
        <v>0</v>
      </c>
      <c r="CT31" s="58">
        <v>0</v>
      </c>
      <c r="CU31" s="58">
        <v>0</v>
      </c>
      <c r="CV31" s="74">
        <v>0</v>
      </c>
      <c r="CW31" s="59">
        <v>0.50769549999999997</v>
      </c>
      <c r="CX31" s="58">
        <v>3.4002962755238899</v>
      </c>
      <c r="CY31" s="70"/>
      <c r="CZ31" s="80">
        <v>18.830086144155299</v>
      </c>
      <c r="DB31" s="58" t="s">
        <v>39</v>
      </c>
      <c r="DC31" s="59">
        <v>1.1225149000000001</v>
      </c>
      <c r="DD31" s="58">
        <v>7.5180560664612397</v>
      </c>
      <c r="DE31" s="70"/>
      <c r="DF31" s="58">
        <v>1.0232650000000001</v>
      </c>
      <c r="DG31" s="58">
        <v>6.8533287538966903</v>
      </c>
      <c r="DH31" s="74">
        <v>91.158255449437704</v>
      </c>
      <c r="DI31" s="58">
        <v>9.9249900000000002E-2</v>
      </c>
      <c r="DJ31" s="58">
        <v>0.66472731256455597</v>
      </c>
      <c r="DK31" s="74">
        <v>8.8417445505623107</v>
      </c>
      <c r="DL31" s="58">
        <v>0</v>
      </c>
      <c r="DM31" s="58">
        <v>0</v>
      </c>
      <c r="DN31" s="74">
        <v>0</v>
      </c>
      <c r="DO31" s="58">
        <v>0</v>
      </c>
      <c r="DP31" s="58">
        <v>0</v>
      </c>
      <c r="DQ31" s="74">
        <v>0</v>
      </c>
      <c r="DR31" s="59">
        <v>0.93123429999999996</v>
      </c>
      <c r="DS31" s="58">
        <v>6.2369521138755397</v>
      </c>
      <c r="DT31" s="70"/>
      <c r="DU31" s="80">
        <v>20.540544952006201</v>
      </c>
    </row>
    <row r="32" spans="1:125" s="52" customFormat="1" ht="12.75" x14ac:dyDescent="0.2">
      <c r="A32" s="58" t="s">
        <v>40</v>
      </c>
      <c r="B32" s="59">
        <v>41.0705314</v>
      </c>
      <c r="C32" s="58">
        <v>275.07034226855899</v>
      </c>
      <c r="D32" s="70"/>
      <c r="E32" s="58">
        <v>36.684926900000001</v>
      </c>
      <c r="F32" s="58">
        <v>245.697707200352</v>
      </c>
      <c r="G32" s="74">
        <v>89.321773177738805</v>
      </c>
      <c r="H32" s="58">
        <v>4.3856045000000003</v>
      </c>
      <c r="I32" s="58">
        <v>29.3726350682069</v>
      </c>
      <c r="J32" s="74">
        <v>10.6782268222612</v>
      </c>
      <c r="K32" s="58">
        <v>0</v>
      </c>
      <c r="L32" s="58">
        <v>0</v>
      </c>
      <c r="M32" s="74">
        <v>0</v>
      </c>
      <c r="N32" s="58">
        <v>0</v>
      </c>
      <c r="O32" s="58">
        <v>0</v>
      </c>
      <c r="P32" s="74">
        <v>0</v>
      </c>
      <c r="Q32" s="59">
        <v>40.953763199999997</v>
      </c>
      <c r="R32" s="58">
        <v>274.28828594629499</v>
      </c>
      <c r="S32" s="70"/>
      <c r="T32" s="80">
        <v>0.28512202756496802</v>
      </c>
      <c r="V32" s="58" t="s">
        <v>40</v>
      </c>
      <c r="W32" s="59">
        <v>25.985679399999999</v>
      </c>
      <c r="X32" s="58">
        <v>174.039377699385</v>
      </c>
      <c r="Y32" s="70"/>
      <c r="Z32" s="58">
        <v>22.722069399999999</v>
      </c>
      <c r="AA32" s="58">
        <v>152.181313312833</v>
      </c>
      <c r="AB32" s="74">
        <v>87.440736300317795</v>
      </c>
      <c r="AC32" s="58">
        <v>3.2636099999999999</v>
      </c>
      <c r="AD32" s="58">
        <v>21.8580643865516</v>
      </c>
      <c r="AE32" s="74">
        <v>12.5592636996822</v>
      </c>
      <c r="AF32" s="58">
        <v>0</v>
      </c>
      <c r="AG32" s="58">
        <v>0</v>
      </c>
      <c r="AH32" s="74">
        <v>0</v>
      </c>
      <c r="AI32" s="58">
        <v>0</v>
      </c>
      <c r="AJ32" s="58">
        <v>0</v>
      </c>
      <c r="AK32" s="74">
        <v>0</v>
      </c>
      <c r="AL32" s="59">
        <v>25.292436299999999</v>
      </c>
      <c r="AM32" s="58">
        <v>169.396374302737</v>
      </c>
      <c r="AN32" s="70"/>
      <c r="AO32" s="80">
        <v>2.7409107283191898</v>
      </c>
      <c r="AQ32" s="58" t="s">
        <v>40</v>
      </c>
      <c r="AR32" s="59">
        <v>45.865290999999999</v>
      </c>
      <c r="AS32" s="58">
        <v>307.183298183891</v>
      </c>
      <c r="AT32" s="70"/>
      <c r="AU32" s="58">
        <v>41.185692299999999</v>
      </c>
      <c r="AV32" s="58">
        <v>275.84163368114002</v>
      </c>
      <c r="AW32" s="74">
        <v>89.797080541797897</v>
      </c>
      <c r="AX32" s="58">
        <v>4.6795986999999997</v>
      </c>
      <c r="AY32" s="58">
        <v>31.341664502751001</v>
      </c>
      <c r="AZ32" s="74">
        <v>10.2029194582021</v>
      </c>
      <c r="BA32" s="58">
        <v>0</v>
      </c>
      <c r="BB32" s="58">
        <v>0</v>
      </c>
      <c r="BC32" s="74">
        <v>0</v>
      </c>
      <c r="BD32" s="58">
        <v>0</v>
      </c>
      <c r="BE32" s="58">
        <v>0</v>
      </c>
      <c r="BF32" s="74">
        <v>0</v>
      </c>
      <c r="BG32" s="59">
        <v>45.790535599999998</v>
      </c>
      <c r="BH32" s="58">
        <v>306.68262305835702</v>
      </c>
      <c r="BI32" s="70"/>
      <c r="BJ32" s="80">
        <v>0.16325513344727199</v>
      </c>
      <c r="BL32" s="58" t="s">
        <v>40</v>
      </c>
      <c r="BM32" s="59">
        <v>37.482143299999997</v>
      </c>
      <c r="BN32" s="58">
        <v>251.037072933762</v>
      </c>
      <c r="BO32" s="70"/>
      <c r="BP32" s="58">
        <v>33.716676900000003</v>
      </c>
      <c r="BQ32" s="58">
        <v>225.81781970908199</v>
      </c>
      <c r="BR32" s="74">
        <v>89.953972562716302</v>
      </c>
      <c r="BS32" s="58">
        <v>3.7654664000000002</v>
      </c>
      <c r="BT32" s="58">
        <v>25.219253224679701</v>
      </c>
      <c r="BU32" s="74">
        <v>10.0460274372837</v>
      </c>
      <c r="BV32" s="58">
        <v>0</v>
      </c>
      <c r="BW32" s="58">
        <v>0</v>
      </c>
      <c r="BX32" s="74">
        <v>0</v>
      </c>
      <c r="BY32" s="58">
        <v>0</v>
      </c>
      <c r="BZ32" s="58">
        <v>0</v>
      </c>
      <c r="CA32" s="74">
        <v>0</v>
      </c>
      <c r="CB32" s="59">
        <v>37.444894699999999</v>
      </c>
      <c r="CC32" s="58">
        <v>250.78760001968601</v>
      </c>
      <c r="CD32" s="70"/>
      <c r="CE32" s="80">
        <v>9.9475777134421906E-2</v>
      </c>
      <c r="CG32" s="58" t="s">
        <v>40</v>
      </c>
      <c r="CH32" s="59">
        <v>61.985688500000002</v>
      </c>
      <c r="CI32" s="58">
        <v>415.14984029272301</v>
      </c>
      <c r="CJ32" s="70"/>
      <c r="CK32" s="58">
        <v>55.720678599999999</v>
      </c>
      <c r="CL32" s="58">
        <v>373.18986658980401</v>
      </c>
      <c r="CM32" s="74">
        <v>89.892812273917102</v>
      </c>
      <c r="CN32" s="58">
        <v>6.2650098999999999</v>
      </c>
      <c r="CO32" s="58">
        <v>41.959973702919001</v>
      </c>
      <c r="CP32" s="74">
        <v>10.1071877260829</v>
      </c>
      <c r="CQ32" s="58">
        <v>0</v>
      </c>
      <c r="CR32" s="58">
        <v>0</v>
      </c>
      <c r="CS32" s="74">
        <v>0</v>
      </c>
      <c r="CT32" s="58">
        <v>0</v>
      </c>
      <c r="CU32" s="58">
        <v>0</v>
      </c>
      <c r="CV32" s="74">
        <v>0</v>
      </c>
      <c r="CW32" s="59">
        <v>62.032057899999998</v>
      </c>
      <c r="CX32" s="58">
        <v>415.46039986655899</v>
      </c>
      <c r="CY32" s="70"/>
      <c r="CZ32" s="80">
        <v>-7.4750704022663303E-2</v>
      </c>
      <c r="DB32" s="58" t="s">
        <v>40</v>
      </c>
      <c r="DC32" s="59">
        <v>72.434560599999998</v>
      </c>
      <c r="DD32" s="58">
        <v>485.131277758794</v>
      </c>
      <c r="DE32" s="70"/>
      <c r="DF32" s="58">
        <v>65.308082799999994</v>
      </c>
      <c r="DG32" s="58">
        <v>437.401613184371</v>
      </c>
      <c r="DH32" s="74">
        <v>90.161495091612395</v>
      </c>
      <c r="DI32" s="58">
        <v>7.1264778</v>
      </c>
      <c r="DJ32" s="58">
        <v>47.7296645744225</v>
      </c>
      <c r="DK32" s="74">
        <v>9.8385049083876108</v>
      </c>
      <c r="DL32" s="58">
        <v>0</v>
      </c>
      <c r="DM32" s="58">
        <v>0</v>
      </c>
      <c r="DN32" s="74">
        <v>0</v>
      </c>
      <c r="DO32" s="58">
        <v>0</v>
      </c>
      <c r="DP32" s="58">
        <v>0</v>
      </c>
      <c r="DQ32" s="74">
        <v>0</v>
      </c>
      <c r="DR32" s="59">
        <v>72.818939400000005</v>
      </c>
      <c r="DS32" s="58">
        <v>487.70565906024399</v>
      </c>
      <c r="DT32" s="70"/>
      <c r="DU32" s="80">
        <v>-0.52785553204583902</v>
      </c>
    </row>
    <row r="33" spans="1:125" s="52" customFormat="1" ht="12.75" x14ac:dyDescent="0.2">
      <c r="A33" s="58" t="s">
        <v>41</v>
      </c>
      <c r="B33" s="59">
        <v>6.3546978000000003</v>
      </c>
      <c r="C33" s="58">
        <v>42.560659413801901</v>
      </c>
      <c r="D33" s="70"/>
      <c r="E33" s="58">
        <v>5.8404084999999997</v>
      </c>
      <c r="F33" s="58">
        <v>39.116201089212097</v>
      </c>
      <c r="G33" s="74">
        <v>91.906943238119098</v>
      </c>
      <c r="H33" s="58">
        <v>0.51428929999999995</v>
      </c>
      <c r="I33" s="58">
        <v>3.4444583245898199</v>
      </c>
      <c r="J33" s="74">
        <v>8.0930567618809501</v>
      </c>
      <c r="K33" s="58">
        <v>0</v>
      </c>
      <c r="L33" s="58">
        <v>0</v>
      </c>
      <c r="M33" s="74">
        <v>0</v>
      </c>
      <c r="N33" s="61"/>
      <c r="O33" s="61"/>
      <c r="P33" s="80"/>
      <c r="Q33" s="59">
        <v>6.1062671000000002</v>
      </c>
      <c r="R33" s="58">
        <v>40.896792028852097</v>
      </c>
      <c r="S33" s="70"/>
      <c r="T33" s="80">
        <v>4.0684545227312503</v>
      </c>
      <c r="V33" s="58" t="s">
        <v>41</v>
      </c>
      <c r="W33" s="59">
        <v>5.3709527000000001</v>
      </c>
      <c r="X33" s="58">
        <v>35.972015631072097</v>
      </c>
      <c r="Y33" s="70"/>
      <c r="Z33" s="58">
        <v>5.0315954999999999</v>
      </c>
      <c r="AA33" s="58">
        <v>33.6991669979205</v>
      </c>
      <c r="AB33" s="74">
        <v>93.681620022459001</v>
      </c>
      <c r="AC33" s="58">
        <v>0.33935720000000003</v>
      </c>
      <c r="AD33" s="58">
        <v>2.2728486331515998</v>
      </c>
      <c r="AE33" s="74">
        <v>6.3183799775410403</v>
      </c>
      <c r="AF33" s="58">
        <v>0</v>
      </c>
      <c r="AG33" s="58">
        <v>0</v>
      </c>
      <c r="AH33" s="74">
        <v>0</v>
      </c>
      <c r="AI33" s="61"/>
      <c r="AJ33" s="61"/>
      <c r="AK33" s="80"/>
      <c r="AL33" s="59">
        <v>5.1798003000000001</v>
      </c>
      <c r="AM33" s="58">
        <v>34.691770299416802</v>
      </c>
      <c r="AN33" s="70"/>
      <c r="AO33" s="80">
        <v>3.6903430427617101</v>
      </c>
      <c r="AQ33" s="58" t="s">
        <v>41</v>
      </c>
      <c r="AR33" s="59">
        <v>3.4051182999999998</v>
      </c>
      <c r="AS33" s="58">
        <v>22.805817804586098</v>
      </c>
      <c r="AT33" s="70"/>
      <c r="AU33" s="58">
        <v>3.1891150000000001</v>
      </c>
      <c r="AV33" s="58">
        <v>21.359133292923399</v>
      </c>
      <c r="AW33" s="74">
        <v>93.656511140890501</v>
      </c>
      <c r="AX33" s="58">
        <v>0.21600330000000001</v>
      </c>
      <c r="AY33" s="58">
        <v>1.44668451166274</v>
      </c>
      <c r="AZ33" s="74">
        <v>6.34348885910953</v>
      </c>
      <c r="BA33" s="58">
        <v>0</v>
      </c>
      <c r="BB33" s="58">
        <v>0</v>
      </c>
      <c r="BC33" s="74">
        <v>0</v>
      </c>
      <c r="BD33" s="61"/>
      <c r="BE33" s="61"/>
      <c r="BF33" s="80"/>
      <c r="BG33" s="59">
        <v>3.1839401000000001</v>
      </c>
      <c r="BH33" s="58">
        <v>21.324474342437899</v>
      </c>
      <c r="BI33" s="70"/>
      <c r="BJ33" s="80">
        <v>6.9466821941782202</v>
      </c>
      <c r="BL33" s="58" t="s">
        <v>41</v>
      </c>
      <c r="BM33" s="59">
        <v>2.4374646000000002</v>
      </c>
      <c r="BN33" s="58">
        <v>16.324946352885402</v>
      </c>
      <c r="BO33" s="70"/>
      <c r="BP33" s="58">
        <v>2.343626</v>
      </c>
      <c r="BQ33" s="58">
        <v>15.696461282443799</v>
      </c>
      <c r="BR33" s="74">
        <v>96.150155370461604</v>
      </c>
      <c r="BS33" s="58">
        <v>9.3838599999999994E-2</v>
      </c>
      <c r="BT33" s="58">
        <v>0.62848507044158597</v>
      </c>
      <c r="BU33" s="74">
        <v>3.8498446295384099</v>
      </c>
      <c r="BV33" s="58">
        <v>0</v>
      </c>
      <c r="BW33" s="58">
        <v>0</v>
      </c>
      <c r="BX33" s="74">
        <v>0</v>
      </c>
      <c r="BY33" s="61"/>
      <c r="BZ33" s="61"/>
      <c r="CA33" s="80"/>
      <c r="CB33" s="59">
        <v>2.2645297000000002</v>
      </c>
      <c r="CC33" s="58">
        <v>15.1667129307296</v>
      </c>
      <c r="CD33" s="70"/>
      <c r="CE33" s="80">
        <v>7.6366805875851398</v>
      </c>
      <c r="CG33" s="58" t="s">
        <v>41</v>
      </c>
      <c r="CH33" s="59">
        <v>12.2715528</v>
      </c>
      <c r="CI33" s="58">
        <v>82.188861789664799</v>
      </c>
      <c r="CJ33" s="70"/>
      <c r="CK33" s="58">
        <v>11.2826719</v>
      </c>
      <c r="CL33" s="58">
        <v>75.565820929135796</v>
      </c>
      <c r="CM33" s="74">
        <v>91.941680762682296</v>
      </c>
      <c r="CN33" s="58">
        <v>0.98888089999999995</v>
      </c>
      <c r="CO33" s="58">
        <v>6.6230408605290298</v>
      </c>
      <c r="CP33" s="74">
        <v>8.0583192373177095</v>
      </c>
      <c r="CQ33" s="58">
        <v>0</v>
      </c>
      <c r="CR33" s="58">
        <v>0</v>
      </c>
      <c r="CS33" s="74">
        <v>0</v>
      </c>
      <c r="CT33" s="61"/>
      <c r="CU33" s="61"/>
      <c r="CV33" s="80"/>
      <c r="CW33" s="59">
        <v>12.1129044</v>
      </c>
      <c r="CX33" s="58">
        <v>81.126312360651099</v>
      </c>
      <c r="CY33" s="70"/>
      <c r="CZ33" s="80">
        <v>1.30974698355582</v>
      </c>
      <c r="DB33" s="58" t="s">
        <v>41</v>
      </c>
      <c r="DC33" s="59">
        <v>22.088258700000001</v>
      </c>
      <c r="DD33" s="58">
        <v>147.936359078263</v>
      </c>
      <c r="DE33" s="70"/>
      <c r="DF33" s="58">
        <v>20.168352500000001</v>
      </c>
      <c r="DG33" s="58">
        <v>135.07776588369001</v>
      </c>
      <c r="DH33" s="74">
        <v>91.308023751098105</v>
      </c>
      <c r="DI33" s="58">
        <v>1.9199062</v>
      </c>
      <c r="DJ33" s="58">
        <v>12.8585931945728</v>
      </c>
      <c r="DK33" s="74">
        <v>8.6919762489018595</v>
      </c>
      <c r="DL33" s="58">
        <v>0</v>
      </c>
      <c r="DM33" s="58">
        <v>0</v>
      </c>
      <c r="DN33" s="74">
        <v>0</v>
      </c>
      <c r="DO33" s="61"/>
      <c r="DP33" s="61"/>
      <c r="DQ33" s="80"/>
      <c r="DR33" s="59">
        <v>21.6921094</v>
      </c>
      <c r="DS33" s="58">
        <v>145.283144721741</v>
      </c>
      <c r="DT33" s="70"/>
      <c r="DU33" s="80">
        <v>1.8262368711823</v>
      </c>
    </row>
    <row r="34" spans="1:125" s="52" customFormat="1" ht="12.75" x14ac:dyDescent="0.2">
      <c r="A34" s="58" t="s">
        <v>42</v>
      </c>
      <c r="B34" s="59">
        <v>6.7923989999999996</v>
      </c>
      <c r="C34" s="58">
        <v>45.492168084161101</v>
      </c>
      <c r="D34" s="70"/>
      <c r="E34" s="58">
        <v>5.1121914000000004</v>
      </c>
      <c r="F34" s="58">
        <v>34.238958937365503</v>
      </c>
      <c r="G34" s="74">
        <v>75.263414295891593</v>
      </c>
      <c r="H34" s="58">
        <v>1.6802075999999999</v>
      </c>
      <c r="I34" s="58">
        <v>11.2532091467955</v>
      </c>
      <c r="J34" s="74">
        <v>24.7365857041084</v>
      </c>
      <c r="K34" s="58">
        <v>0</v>
      </c>
      <c r="L34" s="58">
        <v>0</v>
      </c>
      <c r="M34" s="74">
        <v>0</v>
      </c>
      <c r="N34" s="58">
        <v>0</v>
      </c>
      <c r="O34" s="58">
        <v>0</v>
      </c>
      <c r="P34" s="74">
        <v>0</v>
      </c>
      <c r="Q34" s="59">
        <v>7.3377040999999998</v>
      </c>
      <c r="R34" s="58">
        <v>49.144355075288999</v>
      </c>
      <c r="S34" s="70"/>
      <c r="T34" s="80">
        <v>-7.4315493316226702</v>
      </c>
      <c r="V34" s="58" t="s">
        <v>42</v>
      </c>
      <c r="W34" s="59">
        <v>5.3249024</v>
      </c>
      <c r="X34" s="58">
        <v>35.663593233046598</v>
      </c>
      <c r="Y34" s="70"/>
      <c r="Z34" s="58">
        <v>3.8982144999999999</v>
      </c>
      <c r="AA34" s="58">
        <v>26.108335105478002</v>
      </c>
      <c r="AB34" s="74">
        <v>73.207247892468402</v>
      </c>
      <c r="AC34" s="58">
        <v>1.4266878999999999</v>
      </c>
      <c r="AD34" s="58">
        <v>9.5552581275685995</v>
      </c>
      <c r="AE34" s="74">
        <v>26.792752107531602</v>
      </c>
      <c r="AF34" s="58">
        <v>0</v>
      </c>
      <c r="AG34" s="58">
        <v>0</v>
      </c>
      <c r="AH34" s="74">
        <v>0</v>
      </c>
      <c r="AI34" s="58">
        <v>0</v>
      </c>
      <c r="AJ34" s="58">
        <v>0</v>
      </c>
      <c r="AK34" s="74">
        <v>0</v>
      </c>
      <c r="AL34" s="59">
        <v>6.1784543999999997</v>
      </c>
      <c r="AM34" s="58">
        <v>41.380267275983698</v>
      </c>
      <c r="AN34" s="70"/>
      <c r="AO34" s="80">
        <v>-13.814976120888799</v>
      </c>
      <c r="AQ34" s="58" t="s">
        <v>42</v>
      </c>
      <c r="AR34" s="59">
        <v>3.7365860999999998</v>
      </c>
      <c r="AS34" s="58">
        <v>25.025827093217</v>
      </c>
      <c r="AT34" s="70"/>
      <c r="AU34" s="58">
        <v>2.6006887000000001</v>
      </c>
      <c r="AV34" s="58">
        <v>17.418141583699398</v>
      </c>
      <c r="AW34" s="74">
        <v>69.600663022323999</v>
      </c>
      <c r="AX34" s="58">
        <v>1.1358973999999999</v>
      </c>
      <c r="AY34" s="58">
        <v>7.6076855095175597</v>
      </c>
      <c r="AZ34" s="74">
        <v>30.399336977676001</v>
      </c>
      <c r="BA34" s="58">
        <v>0</v>
      </c>
      <c r="BB34" s="58">
        <v>0</v>
      </c>
      <c r="BC34" s="74">
        <v>0</v>
      </c>
      <c r="BD34" s="58">
        <v>0</v>
      </c>
      <c r="BE34" s="58">
        <v>0</v>
      </c>
      <c r="BF34" s="74">
        <v>0</v>
      </c>
      <c r="BG34" s="59">
        <v>4.3321110999999997</v>
      </c>
      <c r="BH34" s="58">
        <v>29.014362424889899</v>
      </c>
      <c r="BI34" s="70"/>
      <c r="BJ34" s="80">
        <v>-13.7467619424626</v>
      </c>
      <c r="BL34" s="58" t="s">
        <v>42</v>
      </c>
      <c r="BM34" s="59">
        <v>2.6566502999999999</v>
      </c>
      <c r="BN34" s="58">
        <v>17.792945024053601</v>
      </c>
      <c r="BO34" s="70"/>
      <c r="BP34" s="58">
        <v>1.7662819999999999</v>
      </c>
      <c r="BQ34" s="58">
        <v>11.8296934011132</v>
      </c>
      <c r="BR34" s="74">
        <v>66.485302939570204</v>
      </c>
      <c r="BS34" s="58">
        <v>0.8903683</v>
      </c>
      <c r="BT34" s="58">
        <v>5.9632516229404002</v>
      </c>
      <c r="BU34" s="74">
        <v>33.514697060429803</v>
      </c>
      <c r="BV34" s="58">
        <v>0</v>
      </c>
      <c r="BW34" s="58">
        <v>0</v>
      </c>
      <c r="BX34" s="74">
        <v>0</v>
      </c>
      <c r="BY34" s="58">
        <v>0</v>
      </c>
      <c r="BZ34" s="58">
        <v>0</v>
      </c>
      <c r="CA34" s="74">
        <v>0</v>
      </c>
      <c r="CB34" s="59">
        <v>3.0734781999999998</v>
      </c>
      <c r="CC34" s="58">
        <v>20.584654534782899</v>
      </c>
      <c r="CD34" s="70"/>
      <c r="CE34" s="80">
        <v>-13.562090663275301</v>
      </c>
      <c r="CG34" s="58" t="s">
        <v>42</v>
      </c>
      <c r="CH34" s="59">
        <v>5.9341929000000002</v>
      </c>
      <c r="CI34" s="58">
        <v>39.744323154549001</v>
      </c>
      <c r="CJ34" s="70"/>
      <c r="CK34" s="58">
        <v>4.6236923000000001</v>
      </c>
      <c r="CL34" s="58">
        <v>30.967230765012701</v>
      </c>
      <c r="CM34" s="74">
        <v>77.916110546389504</v>
      </c>
      <c r="CN34" s="58">
        <v>1.3105005999999999</v>
      </c>
      <c r="CO34" s="58">
        <v>8.7770923895362998</v>
      </c>
      <c r="CP34" s="74">
        <v>22.0838894536104</v>
      </c>
      <c r="CQ34" s="58">
        <v>0</v>
      </c>
      <c r="CR34" s="58">
        <v>0</v>
      </c>
      <c r="CS34" s="74">
        <v>0</v>
      </c>
      <c r="CT34" s="58">
        <v>0</v>
      </c>
      <c r="CU34" s="58">
        <v>0</v>
      </c>
      <c r="CV34" s="74">
        <v>0</v>
      </c>
      <c r="CW34" s="59">
        <v>6.9515827000000003</v>
      </c>
      <c r="CX34" s="58">
        <v>46.558302690897001</v>
      </c>
      <c r="CY34" s="70"/>
      <c r="CZ34" s="80">
        <v>-14.6353692951103</v>
      </c>
      <c r="DB34" s="58" t="s">
        <v>42</v>
      </c>
      <c r="DC34" s="59">
        <v>19.274477399999999</v>
      </c>
      <c r="DD34" s="58">
        <v>129.09102742862501</v>
      </c>
      <c r="DE34" s="70"/>
      <c r="DF34" s="58">
        <v>16.159814600000001</v>
      </c>
      <c r="DG34" s="58">
        <v>108.23053857585199</v>
      </c>
      <c r="DH34" s="74">
        <v>83.840481195095805</v>
      </c>
      <c r="DI34" s="58">
        <v>3.1146628000000001</v>
      </c>
      <c r="DJ34" s="58">
        <v>20.860488852772601</v>
      </c>
      <c r="DK34" s="74">
        <v>16.159518804904099</v>
      </c>
      <c r="DL34" s="58">
        <v>0</v>
      </c>
      <c r="DM34" s="58">
        <v>0</v>
      </c>
      <c r="DN34" s="74">
        <v>0</v>
      </c>
      <c r="DO34" s="58">
        <v>0</v>
      </c>
      <c r="DP34" s="58">
        <v>0</v>
      </c>
      <c r="DQ34" s="74">
        <v>0</v>
      </c>
      <c r="DR34" s="59">
        <v>19.9645717</v>
      </c>
      <c r="DS34" s="58">
        <v>133.71294170214199</v>
      </c>
      <c r="DT34" s="70"/>
      <c r="DU34" s="80">
        <v>-3.4565945634586202</v>
      </c>
    </row>
    <row r="35" spans="1:125" s="52" customFormat="1" ht="12.75" x14ac:dyDescent="0.2">
      <c r="A35" s="58" t="s">
        <v>43</v>
      </c>
      <c r="B35" s="62">
        <v>0.78062339999999997</v>
      </c>
      <c r="C35" s="63">
        <v>5.2282339307848797</v>
      </c>
      <c r="D35" s="72"/>
      <c r="E35" s="58">
        <v>0</v>
      </c>
      <c r="F35" s="58">
        <v>0</v>
      </c>
      <c r="G35" s="74">
        <v>0</v>
      </c>
      <c r="H35" s="58">
        <v>0.78062339999999997</v>
      </c>
      <c r="I35" s="58">
        <v>5.2282339307848797</v>
      </c>
      <c r="J35" s="74">
        <v>100</v>
      </c>
      <c r="K35" s="61"/>
      <c r="L35" s="61"/>
      <c r="M35" s="80"/>
      <c r="N35" s="58">
        <v>0</v>
      </c>
      <c r="O35" s="58">
        <v>0</v>
      </c>
      <c r="P35" s="74">
        <v>0</v>
      </c>
      <c r="Q35" s="62">
        <v>0</v>
      </c>
      <c r="R35" s="63">
        <v>0</v>
      </c>
      <c r="S35" s="72"/>
      <c r="T35" s="80" t="s">
        <v>18</v>
      </c>
      <c r="V35" s="58" t="s">
        <v>43</v>
      </c>
      <c r="W35" s="62">
        <v>1.0347938000000001</v>
      </c>
      <c r="X35" s="63">
        <v>6.9305430205215801</v>
      </c>
      <c r="Y35" s="72"/>
      <c r="Z35" s="58">
        <v>0</v>
      </c>
      <c r="AA35" s="58">
        <v>0</v>
      </c>
      <c r="AB35" s="74">
        <v>0</v>
      </c>
      <c r="AC35" s="58">
        <v>1.0347938000000001</v>
      </c>
      <c r="AD35" s="58">
        <v>6.9305430205215801</v>
      </c>
      <c r="AE35" s="74">
        <v>100</v>
      </c>
      <c r="AF35" s="61"/>
      <c r="AG35" s="61"/>
      <c r="AH35" s="80"/>
      <c r="AI35" s="58">
        <v>0</v>
      </c>
      <c r="AJ35" s="58">
        <v>0</v>
      </c>
      <c r="AK35" s="74">
        <v>0</v>
      </c>
      <c r="AL35" s="62">
        <v>0</v>
      </c>
      <c r="AM35" s="63">
        <v>0</v>
      </c>
      <c r="AN35" s="72"/>
      <c r="AO35" s="80" t="s">
        <v>18</v>
      </c>
      <c r="AQ35" s="58" t="s">
        <v>43</v>
      </c>
      <c r="AR35" s="62">
        <v>0.65062439999999999</v>
      </c>
      <c r="AS35" s="63">
        <v>4.3575641779077596</v>
      </c>
      <c r="AT35" s="72"/>
      <c r="AU35" s="58">
        <v>0</v>
      </c>
      <c r="AV35" s="58">
        <v>0</v>
      </c>
      <c r="AW35" s="74">
        <v>0</v>
      </c>
      <c r="AX35" s="58">
        <v>0.65062439999999999</v>
      </c>
      <c r="AY35" s="58">
        <v>4.3575641779077596</v>
      </c>
      <c r="AZ35" s="74">
        <v>100</v>
      </c>
      <c r="BA35" s="61"/>
      <c r="BB35" s="61"/>
      <c r="BC35" s="80"/>
      <c r="BD35" s="58">
        <v>0</v>
      </c>
      <c r="BE35" s="58">
        <v>0</v>
      </c>
      <c r="BF35" s="74">
        <v>0</v>
      </c>
      <c r="BG35" s="62">
        <v>0</v>
      </c>
      <c r="BH35" s="63">
        <v>0</v>
      </c>
      <c r="BI35" s="72"/>
      <c r="BJ35" s="80" t="s">
        <v>18</v>
      </c>
      <c r="BL35" s="58" t="s">
        <v>43</v>
      </c>
      <c r="BM35" s="62">
        <v>0.4832844</v>
      </c>
      <c r="BN35" s="63">
        <v>3.2368026609233298</v>
      </c>
      <c r="BO35" s="72"/>
      <c r="BP35" s="58">
        <v>0</v>
      </c>
      <c r="BQ35" s="58">
        <v>0</v>
      </c>
      <c r="BR35" s="74">
        <v>0</v>
      </c>
      <c r="BS35" s="58">
        <v>0.4832844</v>
      </c>
      <c r="BT35" s="58">
        <v>3.2368026609233298</v>
      </c>
      <c r="BU35" s="74">
        <v>100</v>
      </c>
      <c r="BV35" s="61"/>
      <c r="BW35" s="61"/>
      <c r="BX35" s="80"/>
      <c r="BY35" s="58">
        <v>0</v>
      </c>
      <c r="BZ35" s="58">
        <v>0</v>
      </c>
      <c r="CA35" s="74">
        <v>0</v>
      </c>
      <c r="CB35" s="62">
        <v>0</v>
      </c>
      <c r="CC35" s="63">
        <v>0</v>
      </c>
      <c r="CD35" s="72"/>
      <c r="CE35" s="80" t="s">
        <v>18</v>
      </c>
      <c r="CG35" s="58" t="s">
        <v>43</v>
      </c>
      <c r="CH35" s="62">
        <v>0.74287550000000002</v>
      </c>
      <c r="CI35" s="63">
        <v>4.9754169493878697</v>
      </c>
      <c r="CJ35" s="72"/>
      <c r="CK35" s="58">
        <v>0</v>
      </c>
      <c r="CL35" s="58">
        <v>0</v>
      </c>
      <c r="CM35" s="74">
        <v>0</v>
      </c>
      <c r="CN35" s="58">
        <v>0.74287550000000002</v>
      </c>
      <c r="CO35" s="58">
        <v>4.9754169493878697</v>
      </c>
      <c r="CP35" s="74">
        <v>100</v>
      </c>
      <c r="CQ35" s="61"/>
      <c r="CR35" s="61"/>
      <c r="CS35" s="80"/>
      <c r="CT35" s="58">
        <v>0</v>
      </c>
      <c r="CU35" s="58">
        <v>0</v>
      </c>
      <c r="CV35" s="74">
        <v>0</v>
      </c>
      <c r="CW35" s="62">
        <v>0</v>
      </c>
      <c r="CX35" s="63">
        <v>0</v>
      </c>
      <c r="CY35" s="72"/>
      <c r="CZ35" s="80" t="s">
        <v>18</v>
      </c>
      <c r="DB35" s="58" t="s">
        <v>43</v>
      </c>
      <c r="DC35" s="62">
        <v>0.57745650000000004</v>
      </c>
      <c r="DD35" s="63">
        <v>3.8675213513357201</v>
      </c>
      <c r="DE35" s="72"/>
      <c r="DF35" s="58">
        <v>0</v>
      </c>
      <c r="DG35" s="58">
        <v>0</v>
      </c>
      <c r="DH35" s="74">
        <v>0</v>
      </c>
      <c r="DI35" s="58">
        <v>0.57745650000000004</v>
      </c>
      <c r="DJ35" s="58">
        <v>3.8675213513357201</v>
      </c>
      <c r="DK35" s="74">
        <v>100</v>
      </c>
      <c r="DL35" s="61"/>
      <c r="DM35" s="61"/>
      <c r="DN35" s="80"/>
      <c r="DO35" s="58">
        <v>0</v>
      </c>
      <c r="DP35" s="58">
        <v>0</v>
      </c>
      <c r="DQ35" s="74">
        <v>0</v>
      </c>
      <c r="DR35" s="62">
        <v>0</v>
      </c>
      <c r="DS35" s="63">
        <v>0</v>
      </c>
      <c r="DT35" s="72"/>
      <c r="DU35" s="80" t="s">
        <v>18</v>
      </c>
    </row>
    <row r="36" spans="1:125" s="52" customFormat="1" ht="12.75" x14ac:dyDescent="0.2">
      <c r="A36" s="64" t="s">
        <v>44</v>
      </c>
      <c r="B36" s="64"/>
      <c r="C36" s="64"/>
      <c r="D36" s="73"/>
      <c r="E36" s="64"/>
      <c r="F36" s="64"/>
      <c r="G36" s="73"/>
      <c r="H36" s="64"/>
      <c r="I36" s="64"/>
      <c r="J36" s="73"/>
      <c r="K36" s="64"/>
      <c r="L36" s="64"/>
      <c r="M36" s="73"/>
      <c r="N36" s="64"/>
      <c r="O36" s="64"/>
      <c r="P36" s="73"/>
      <c r="Q36" s="64"/>
      <c r="R36" s="64"/>
      <c r="S36" s="73"/>
      <c r="T36" s="85"/>
      <c r="V36" s="64" t="s">
        <v>44</v>
      </c>
      <c r="W36" s="64"/>
      <c r="X36" s="64"/>
      <c r="Y36" s="73"/>
      <c r="Z36" s="64"/>
      <c r="AA36" s="64"/>
      <c r="AB36" s="73"/>
      <c r="AC36" s="64"/>
      <c r="AD36" s="64"/>
      <c r="AE36" s="73"/>
      <c r="AF36" s="64"/>
      <c r="AG36" s="64"/>
      <c r="AH36" s="73"/>
      <c r="AI36" s="64"/>
      <c r="AJ36" s="64"/>
      <c r="AK36" s="73"/>
      <c r="AL36" s="64"/>
      <c r="AM36" s="64"/>
      <c r="AN36" s="73"/>
      <c r="AO36" s="73"/>
      <c r="AQ36" s="64" t="s">
        <v>44</v>
      </c>
      <c r="AR36" s="64"/>
      <c r="AS36" s="64"/>
      <c r="AT36" s="73"/>
      <c r="AU36" s="64"/>
      <c r="AV36" s="64"/>
      <c r="AW36" s="73"/>
      <c r="AX36" s="64"/>
      <c r="AY36" s="64"/>
      <c r="AZ36" s="73"/>
      <c r="BA36" s="64"/>
      <c r="BB36" s="64"/>
      <c r="BC36" s="73"/>
      <c r="BD36" s="64"/>
      <c r="BE36" s="64"/>
      <c r="BF36" s="73"/>
      <c r="BG36" s="64"/>
      <c r="BH36" s="64"/>
      <c r="BI36" s="73"/>
      <c r="BJ36" s="85"/>
      <c r="BL36" s="64" t="s">
        <v>44</v>
      </c>
      <c r="BM36" s="64"/>
      <c r="BN36" s="64"/>
      <c r="BO36" s="73"/>
      <c r="BP36" s="64"/>
      <c r="BQ36" s="64"/>
      <c r="BR36" s="73"/>
      <c r="BS36" s="64"/>
      <c r="BT36" s="64"/>
      <c r="BU36" s="73"/>
      <c r="BV36" s="64"/>
      <c r="BW36" s="64"/>
      <c r="BX36" s="73"/>
      <c r="BY36" s="64"/>
      <c r="BZ36" s="64"/>
      <c r="CA36" s="73"/>
      <c r="CB36" s="64"/>
      <c r="CC36" s="64"/>
      <c r="CD36" s="73"/>
      <c r="CE36" s="85"/>
      <c r="CG36" s="64" t="s">
        <v>44</v>
      </c>
      <c r="CH36" s="64"/>
      <c r="CI36" s="64"/>
      <c r="CJ36" s="73"/>
      <c r="CK36" s="64"/>
      <c r="CL36" s="64"/>
      <c r="CM36" s="73"/>
      <c r="CN36" s="64"/>
      <c r="CO36" s="64"/>
      <c r="CP36" s="73"/>
      <c r="CQ36" s="64"/>
      <c r="CR36" s="64"/>
      <c r="CS36" s="73"/>
      <c r="CT36" s="64"/>
      <c r="CU36" s="64"/>
      <c r="CV36" s="73"/>
      <c r="CW36" s="64"/>
      <c r="CX36" s="64"/>
      <c r="CY36" s="73"/>
      <c r="CZ36" s="85"/>
      <c r="DB36" s="64" t="s">
        <v>44</v>
      </c>
      <c r="DC36" s="64"/>
      <c r="DD36" s="64"/>
      <c r="DE36" s="73"/>
      <c r="DF36" s="64"/>
      <c r="DG36" s="64"/>
      <c r="DH36" s="73"/>
      <c r="DI36" s="64"/>
      <c r="DJ36" s="64"/>
      <c r="DK36" s="73"/>
      <c r="DL36" s="64"/>
      <c r="DM36" s="64"/>
      <c r="DN36" s="73"/>
      <c r="DO36" s="64"/>
      <c r="DP36" s="64"/>
      <c r="DQ36" s="73"/>
      <c r="DR36" s="64"/>
      <c r="DS36" s="64"/>
      <c r="DT36" s="73"/>
      <c r="DU36" s="85"/>
    </row>
    <row r="37" spans="1:125" s="52" customFormat="1" ht="12.75" x14ac:dyDescent="0.2">
      <c r="A37" s="65" t="s">
        <v>45</v>
      </c>
      <c r="B37" s="58"/>
      <c r="C37" s="58"/>
      <c r="D37" s="74"/>
      <c r="E37" s="58"/>
      <c r="F37" s="58"/>
      <c r="G37" s="74"/>
      <c r="H37" s="58"/>
      <c r="I37" s="58"/>
      <c r="J37" s="74"/>
      <c r="K37" s="58"/>
      <c r="L37" s="58"/>
      <c r="M37" s="74"/>
      <c r="N37" s="58"/>
      <c r="O37" s="58"/>
      <c r="P37" s="74"/>
      <c r="Q37" s="58"/>
      <c r="R37" s="58"/>
      <c r="S37" s="74"/>
      <c r="T37" s="80"/>
      <c r="V37" s="65" t="s">
        <v>45</v>
      </c>
      <c r="W37" s="58"/>
      <c r="X37" s="58"/>
      <c r="Y37" s="74"/>
      <c r="Z37" s="58"/>
      <c r="AA37" s="58"/>
      <c r="AB37" s="74"/>
      <c r="AC37" s="58"/>
      <c r="AD37" s="58"/>
      <c r="AE37" s="74"/>
      <c r="AF37" s="58"/>
      <c r="AG37" s="58"/>
      <c r="AH37" s="74"/>
      <c r="AI37" s="58"/>
      <c r="AJ37" s="58"/>
      <c r="AK37" s="74"/>
      <c r="AL37" s="58"/>
      <c r="AM37" s="58"/>
      <c r="AN37" s="74"/>
      <c r="AO37" s="74"/>
      <c r="AQ37" s="65" t="s">
        <v>45</v>
      </c>
      <c r="AR37" s="58"/>
      <c r="AS37" s="58"/>
      <c r="AT37" s="74"/>
      <c r="AU37" s="58"/>
      <c r="AV37" s="58"/>
      <c r="AW37" s="74"/>
      <c r="AX37" s="58"/>
      <c r="AY37" s="58"/>
      <c r="AZ37" s="74"/>
      <c r="BA37" s="58"/>
      <c r="BB37" s="58"/>
      <c r="BC37" s="74"/>
      <c r="BD37" s="58"/>
      <c r="BE37" s="58"/>
      <c r="BF37" s="74"/>
      <c r="BG37" s="58"/>
      <c r="BH37" s="58"/>
      <c r="BI37" s="74"/>
      <c r="BJ37" s="80"/>
      <c r="BL37" s="65" t="s">
        <v>45</v>
      </c>
      <c r="BM37" s="58"/>
      <c r="BN37" s="58"/>
      <c r="BO37" s="74"/>
      <c r="BP37" s="58"/>
      <c r="BQ37" s="58"/>
      <c r="BR37" s="74"/>
      <c r="BS37" s="58"/>
      <c r="BT37" s="58"/>
      <c r="BU37" s="74"/>
      <c r="BV37" s="58"/>
      <c r="BW37" s="58"/>
      <c r="BX37" s="74"/>
      <c r="BY37" s="58"/>
      <c r="BZ37" s="58"/>
      <c r="CA37" s="74"/>
      <c r="CB37" s="58"/>
      <c r="CC37" s="58"/>
      <c r="CD37" s="74"/>
      <c r="CE37" s="80"/>
      <c r="CG37" s="65" t="s">
        <v>45</v>
      </c>
      <c r="CH37" s="58"/>
      <c r="CI37" s="58"/>
      <c r="CJ37" s="74"/>
      <c r="CK37" s="58"/>
      <c r="CL37" s="58"/>
      <c r="CM37" s="74"/>
      <c r="CN37" s="58"/>
      <c r="CO37" s="58"/>
      <c r="CP37" s="74"/>
      <c r="CQ37" s="58"/>
      <c r="CR37" s="58"/>
      <c r="CS37" s="74"/>
      <c r="CT37" s="58"/>
      <c r="CU37" s="58"/>
      <c r="CV37" s="74"/>
      <c r="CW37" s="58"/>
      <c r="CX37" s="58"/>
      <c r="CY37" s="74"/>
      <c r="CZ37" s="80"/>
      <c r="DB37" s="65" t="s">
        <v>45</v>
      </c>
      <c r="DC37" s="58"/>
      <c r="DD37" s="58"/>
      <c r="DE37" s="74"/>
      <c r="DF37" s="58"/>
      <c r="DG37" s="58"/>
      <c r="DH37" s="74"/>
      <c r="DI37" s="58"/>
      <c r="DJ37" s="58"/>
      <c r="DK37" s="74"/>
      <c r="DL37" s="58"/>
      <c r="DM37" s="58"/>
      <c r="DN37" s="74"/>
      <c r="DO37" s="58"/>
      <c r="DP37" s="58"/>
      <c r="DQ37" s="74"/>
      <c r="DR37" s="58"/>
      <c r="DS37" s="58"/>
      <c r="DT37" s="74"/>
      <c r="DU37" s="80"/>
    </row>
    <row r="38" spans="1:125" s="52" customFormat="1" ht="12.75" x14ac:dyDescent="0.2">
      <c r="A38" s="52" t="s">
        <v>46</v>
      </c>
      <c r="B38" s="58"/>
      <c r="C38" s="58"/>
      <c r="D38" s="74"/>
      <c r="E38" s="58"/>
      <c r="F38" s="58"/>
      <c r="G38" s="74"/>
      <c r="H38" s="58"/>
      <c r="I38" s="58"/>
      <c r="J38" s="74"/>
      <c r="K38" s="58"/>
      <c r="L38" s="58"/>
      <c r="M38" s="74"/>
      <c r="N38" s="58"/>
      <c r="O38" s="58"/>
      <c r="P38" s="74"/>
      <c r="Q38" s="58"/>
      <c r="R38" s="58"/>
      <c r="S38" s="74"/>
      <c r="T38" s="80"/>
      <c r="V38" s="52" t="s">
        <v>46</v>
      </c>
      <c r="W38" s="58"/>
      <c r="X38" s="58"/>
      <c r="Y38" s="74"/>
      <c r="Z38" s="58"/>
      <c r="AA38" s="58"/>
      <c r="AB38" s="74"/>
      <c r="AC38" s="58"/>
      <c r="AD38" s="58"/>
      <c r="AE38" s="74"/>
      <c r="AF38" s="58"/>
      <c r="AG38" s="58"/>
      <c r="AH38" s="74"/>
      <c r="AI38" s="58"/>
      <c r="AJ38" s="58"/>
      <c r="AK38" s="74"/>
      <c r="AL38" s="58"/>
      <c r="AM38" s="58"/>
      <c r="AN38" s="74"/>
      <c r="AO38" s="74"/>
      <c r="AQ38" s="52" t="s">
        <v>46</v>
      </c>
      <c r="AR38" s="58"/>
      <c r="AS38" s="58"/>
      <c r="AT38" s="74"/>
      <c r="AU38" s="58"/>
      <c r="AV38" s="58"/>
      <c r="AW38" s="74"/>
      <c r="AX38" s="58"/>
      <c r="AY38" s="58"/>
      <c r="AZ38" s="74"/>
      <c r="BA38" s="58"/>
      <c r="BB38" s="58"/>
      <c r="BC38" s="74"/>
      <c r="BD38" s="58"/>
      <c r="BE38" s="58"/>
      <c r="BF38" s="74"/>
      <c r="BG38" s="58"/>
      <c r="BH38" s="58"/>
      <c r="BI38" s="74"/>
      <c r="BJ38" s="80"/>
      <c r="BL38" s="52" t="s">
        <v>46</v>
      </c>
      <c r="BM38" s="58"/>
      <c r="BN38" s="58"/>
      <c r="BO38" s="74"/>
      <c r="BP38" s="58"/>
      <c r="BQ38" s="58"/>
      <c r="BR38" s="74"/>
      <c r="BS38" s="58"/>
      <c r="BT38" s="58"/>
      <c r="BU38" s="74"/>
      <c r="BV38" s="58"/>
      <c r="BW38" s="58"/>
      <c r="BX38" s="74"/>
      <c r="BY38" s="58"/>
      <c r="BZ38" s="58"/>
      <c r="CA38" s="74"/>
      <c r="CB38" s="58"/>
      <c r="CC38" s="58"/>
      <c r="CD38" s="74"/>
      <c r="CE38" s="80"/>
      <c r="CG38" s="52" t="s">
        <v>46</v>
      </c>
      <c r="CH38" s="58"/>
      <c r="CI38" s="58"/>
      <c r="CJ38" s="74"/>
      <c r="CK38" s="58"/>
      <c r="CL38" s="58"/>
      <c r="CM38" s="74"/>
      <c r="CN38" s="58"/>
      <c r="CO38" s="58"/>
      <c r="CP38" s="74"/>
      <c r="CQ38" s="58"/>
      <c r="CR38" s="58"/>
      <c r="CS38" s="74"/>
      <c r="CT38" s="58"/>
      <c r="CU38" s="58"/>
      <c r="CV38" s="74"/>
      <c r="CW38" s="58"/>
      <c r="CX38" s="58"/>
      <c r="CY38" s="74"/>
      <c r="CZ38" s="80"/>
      <c r="DB38" s="52" t="s">
        <v>46</v>
      </c>
      <c r="DC38" s="58"/>
      <c r="DD38" s="58"/>
      <c r="DE38" s="74"/>
      <c r="DF38" s="58"/>
      <c r="DG38" s="58"/>
      <c r="DH38" s="74"/>
      <c r="DI38" s="58"/>
      <c r="DJ38" s="58"/>
      <c r="DK38" s="74"/>
      <c r="DL38" s="58"/>
      <c r="DM38" s="58"/>
      <c r="DN38" s="74"/>
      <c r="DO38" s="58"/>
      <c r="DP38" s="58"/>
      <c r="DQ38" s="74"/>
      <c r="DR38" s="58"/>
      <c r="DS38" s="58"/>
      <c r="DT38" s="74"/>
      <c r="DU38" s="80"/>
    </row>
    <row r="39" spans="1:125" s="52" customFormat="1" ht="12.75" x14ac:dyDescent="0.2">
      <c r="A39" s="58" t="s">
        <v>47</v>
      </c>
      <c r="B39" s="58"/>
      <c r="C39" s="58"/>
      <c r="D39" s="74"/>
      <c r="E39" s="58"/>
      <c r="F39" s="58"/>
      <c r="G39" s="74"/>
      <c r="H39" s="58"/>
      <c r="I39" s="58"/>
      <c r="J39" s="74"/>
      <c r="K39" s="58"/>
      <c r="L39" s="58"/>
      <c r="M39" s="74"/>
      <c r="N39" s="58"/>
      <c r="O39" s="58"/>
      <c r="P39" s="74"/>
      <c r="Q39" s="58"/>
      <c r="R39" s="58"/>
      <c r="S39" s="74"/>
      <c r="T39" s="80"/>
      <c r="V39" s="58" t="s">
        <v>47</v>
      </c>
      <c r="W39" s="58"/>
      <c r="X39" s="58"/>
      <c r="Y39" s="74"/>
      <c r="Z39" s="58"/>
      <c r="AA39" s="58"/>
      <c r="AB39" s="74"/>
      <c r="AC39" s="58"/>
      <c r="AD39" s="58"/>
      <c r="AE39" s="74"/>
      <c r="AF39" s="58"/>
      <c r="AG39" s="58"/>
      <c r="AH39" s="74"/>
      <c r="AI39" s="58"/>
      <c r="AJ39" s="58"/>
      <c r="AK39" s="74"/>
      <c r="AL39" s="58"/>
      <c r="AM39" s="58"/>
      <c r="AN39" s="74"/>
      <c r="AO39" s="74"/>
      <c r="AQ39" s="58" t="s">
        <v>47</v>
      </c>
      <c r="AR39" s="58"/>
      <c r="AS39" s="58"/>
      <c r="AT39" s="74"/>
      <c r="AU39" s="58"/>
      <c r="AV39" s="58"/>
      <c r="AW39" s="74"/>
      <c r="AX39" s="58"/>
      <c r="AY39" s="58"/>
      <c r="AZ39" s="74"/>
      <c r="BA39" s="58"/>
      <c r="BB39" s="58"/>
      <c r="BC39" s="74"/>
      <c r="BD39" s="58"/>
      <c r="BE39" s="58"/>
      <c r="BF39" s="74"/>
      <c r="BG39" s="58"/>
      <c r="BH39" s="58"/>
      <c r="BI39" s="74"/>
      <c r="BJ39" s="80"/>
      <c r="BL39" s="58" t="s">
        <v>47</v>
      </c>
      <c r="BM39" s="58"/>
      <c r="BN39" s="58"/>
      <c r="BO39" s="74"/>
      <c r="BP39" s="58"/>
      <c r="BQ39" s="58"/>
      <c r="BR39" s="74"/>
      <c r="BS39" s="58"/>
      <c r="BT39" s="58"/>
      <c r="BU39" s="74"/>
      <c r="BV39" s="58"/>
      <c r="BW39" s="58"/>
      <c r="BX39" s="74"/>
      <c r="BY39" s="58"/>
      <c r="BZ39" s="58"/>
      <c r="CA39" s="74"/>
      <c r="CB39" s="58"/>
      <c r="CC39" s="58"/>
      <c r="CD39" s="74"/>
      <c r="CE39" s="80"/>
      <c r="CG39" s="58" t="s">
        <v>47</v>
      </c>
      <c r="CH39" s="58"/>
      <c r="CI39" s="58"/>
      <c r="CJ39" s="74"/>
      <c r="CK39" s="58"/>
      <c r="CL39" s="58"/>
      <c r="CM39" s="74"/>
      <c r="CN39" s="58"/>
      <c r="CO39" s="58"/>
      <c r="CP39" s="74"/>
      <c r="CQ39" s="58"/>
      <c r="CR39" s="58"/>
      <c r="CS39" s="74"/>
      <c r="CT39" s="58"/>
      <c r="CU39" s="58"/>
      <c r="CV39" s="74"/>
      <c r="CW39" s="58"/>
      <c r="CX39" s="58"/>
      <c r="CY39" s="74"/>
      <c r="CZ39" s="80"/>
      <c r="DB39" s="58" t="s">
        <v>47</v>
      </c>
      <c r="DC39" s="58"/>
      <c r="DD39" s="58"/>
      <c r="DE39" s="74"/>
      <c r="DF39" s="58"/>
      <c r="DG39" s="58"/>
      <c r="DH39" s="74"/>
      <c r="DI39" s="58"/>
      <c r="DJ39" s="58"/>
      <c r="DK39" s="74"/>
      <c r="DL39" s="58"/>
      <c r="DM39" s="58"/>
      <c r="DN39" s="74"/>
      <c r="DO39" s="58"/>
      <c r="DP39" s="58"/>
      <c r="DQ39" s="74"/>
      <c r="DR39" s="58"/>
      <c r="DS39" s="58"/>
      <c r="DT39" s="74"/>
      <c r="DU39" s="80"/>
    </row>
    <row r="40" spans="1:125" s="52" customFormat="1" ht="12.75" x14ac:dyDescent="0.2">
      <c r="A40" s="58" t="s">
        <v>48</v>
      </c>
      <c r="B40" s="58"/>
      <c r="C40" s="58"/>
      <c r="D40" s="74"/>
      <c r="E40" s="58"/>
      <c r="F40" s="58"/>
      <c r="G40" s="74"/>
      <c r="H40" s="58"/>
      <c r="I40" s="58"/>
      <c r="J40" s="74"/>
      <c r="K40" s="58"/>
      <c r="L40" s="58"/>
      <c r="M40" s="74"/>
      <c r="N40" s="58"/>
      <c r="O40" s="58"/>
      <c r="P40" s="74"/>
      <c r="Q40" s="58"/>
      <c r="R40" s="58"/>
      <c r="S40" s="74"/>
      <c r="T40" s="80"/>
      <c r="V40" s="58" t="s">
        <v>48</v>
      </c>
      <c r="W40" s="58"/>
      <c r="X40" s="58"/>
      <c r="Y40" s="74"/>
      <c r="Z40" s="58"/>
      <c r="AA40" s="58"/>
      <c r="AB40" s="74"/>
      <c r="AC40" s="58"/>
      <c r="AD40" s="58"/>
      <c r="AE40" s="74"/>
      <c r="AF40" s="58"/>
      <c r="AG40" s="58"/>
      <c r="AH40" s="74"/>
      <c r="AI40" s="58"/>
      <c r="AJ40" s="58"/>
      <c r="AK40" s="74"/>
      <c r="AL40" s="58"/>
      <c r="AM40" s="58"/>
      <c r="AN40" s="74"/>
      <c r="AO40" s="74"/>
      <c r="AQ40" s="58" t="s">
        <v>48</v>
      </c>
      <c r="AR40" s="58"/>
      <c r="AS40" s="58"/>
      <c r="AT40" s="74"/>
      <c r="AU40" s="58"/>
      <c r="AV40" s="58"/>
      <c r="AW40" s="74"/>
      <c r="AX40" s="58"/>
      <c r="AY40" s="58"/>
      <c r="AZ40" s="74"/>
      <c r="BA40" s="58"/>
      <c r="BB40" s="58"/>
      <c r="BC40" s="74"/>
      <c r="BD40" s="58"/>
      <c r="BE40" s="58"/>
      <c r="BF40" s="74"/>
      <c r="BG40" s="58"/>
      <c r="BH40" s="58"/>
      <c r="BI40" s="74"/>
      <c r="BJ40" s="80"/>
      <c r="BL40" s="58" t="s">
        <v>48</v>
      </c>
      <c r="BM40" s="58"/>
      <c r="BN40" s="58"/>
      <c r="BO40" s="74"/>
      <c r="BP40" s="58"/>
      <c r="BQ40" s="58"/>
      <c r="BR40" s="74"/>
      <c r="BS40" s="58"/>
      <c r="BT40" s="58"/>
      <c r="BU40" s="74"/>
      <c r="BV40" s="58"/>
      <c r="BW40" s="58"/>
      <c r="BX40" s="74"/>
      <c r="BY40" s="58"/>
      <c r="BZ40" s="58"/>
      <c r="CA40" s="74"/>
      <c r="CB40" s="58"/>
      <c r="CC40" s="58"/>
      <c r="CD40" s="74"/>
      <c r="CE40" s="80"/>
      <c r="CG40" s="58" t="s">
        <v>48</v>
      </c>
      <c r="CH40" s="58"/>
      <c r="CI40" s="58"/>
      <c r="CJ40" s="74"/>
      <c r="CK40" s="58"/>
      <c r="CL40" s="58"/>
      <c r="CM40" s="74"/>
      <c r="CN40" s="58"/>
      <c r="CO40" s="58"/>
      <c r="CP40" s="74"/>
      <c r="CQ40" s="58"/>
      <c r="CR40" s="58"/>
      <c r="CS40" s="74"/>
      <c r="CT40" s="58"/>
      <c r="CU40" s="58"/>
      <c r="CV40" s="74"/>
      <c r="CW40" s="58"/>
      <c r="CX40" s="58"/>
      <c r="CY40" s="74"/>
      <c r="CZ40" s="80"/>
      <c r="DB40" s="58" t="s">
        <v>48</v>
      </c>
      <c r="DC40" s="58"/>
      <c r="DD40" s="58"/>
      <c r="DE40" s="74"/>
      <c r="DF40" s="58"/>
      <c r="DG40" s="58"/>
      <c r="DH40" s="74"/>
      <c r="DI40" s="58"/>
      <c r="DJ40" s="58"/>
      <c r="DK40" s="74"/>
      <c r="DL40" s="58"/>
      <c r="DM40" s="58"/>
      <c r="DN40" s="74"/>
      <c r="DO40" s="58"/>
      <c r="DP40" s="58"/>
      <c r="DQ40" s="74"/>
      <c r="DR40" s="58"/>
      <c r="DS40" s="58"/>
      <c r="DT40" s="74"/>
      <c r="DU40" s="80"/>
    </row>
  </sheetData>
  <mergeCells count="36">
    <mergeCell ref="B2:D2"/>
    <mergeCell ref="E2:G2"/>
    <mergeCell ref="H2:J2"/>
    <mergeCell ref="K2:M2"/>
    <mergeCell ref="N2:P2"/>
    <mergeCell ref="Q2:S2"/>
    <mergeCell ref="W2:Y2"/>
    <mergeCell ref="Z2:AB2"/>
    <mergeCell ref="AC2:AE2"/>
    <mergeCell ref="AF2:AH2"/>
    <mergeCell ref="AI2:AK2"/>
    <mergeCell ref="AL2:AN2"/>
    <mergeCell ref="AR2:AT2"/>
    <mergeCell ref="AU2:AW2"/>
    <mergeCell ref="AX2:AZ2"/>
    <mergeCell ref="BA2:BC2"/>
    <mergeCell ref="BD2:BF2"/>
    <mergeCell ref="BG2:BI2"/>
    <mergeCell ref="BM2:BO2"/>
    <mergeCell ref="BP2:BR2"/>
    <mergeCell ref="BS2:BU2"/>
    <mergeCell ref="BV2:BX2"/>
    <mergeCell ref="BY2:CA2"/>
    <mergeCell ref="CB2:CD2"/>
    <mergeCell ref="CH2:CJ2"/>
    <mergeCell ref="CK2:CM2"/>
    <mergeCell ref="CN2:CP2"/>
    <mergeCell ref="CQ2:CS2"/>
    <mergeCell ref="CT2:CV2"/>
    <mergeCell ref="CW2:CY2"/>
    <mergeCell ref="DR2:DT2"/>
    <mergeCell ref="DC2:DE2"/>
    <mergeCell ref="DF2:DH2"/>
    <mergeCell ref="DI2:DK2"/>
    <mergeCell ref="DL2:DN2"/>
    <mergeCell ref="DO2:DQ2"/>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DU40"/>
  <sheetViews>
    <sheetView topLeftCell="BL1" zoomScale="72" workbookViewId="0">
      <selection activeCell="DT26" activeCellId="5" sqref="DE26:DE28 DH25:DH28 DK25:DK28 DN25:DN28 DQ25:DQ28 DT26:DT28"/>
    </sheetView>
  </sheetViews>
  <sheetFormatPr defaultRowHeight="15" x14ac:dyDescent="0.25"/>
  <cols>
    <col min="1" max="1" width="30.7109375" customWidth="1"/>
    <col min="4" max="4" width="8.85546875" style="76"/>
    <col min="7" max="7" width="8.85546875" style="76"/>
    <col min="10" max="10" width="8.85546875" style="76"/>
    <col min="13" max="13" width="8.85546875" style="76"/>
    <col min="16" max="16" width="8.85546875" style="76"/>
    <col min="19" max="19" width="8.85546875" style="76"/>
    <col min="20" max="20" width="11.5703125" style="87" customWidth="1"/>
    <col min="22" max="22" width="30.7109375" customWidth="1"/>
    <col min="25" max="25" width="8.85546875" style="76"/>
    <col min="28" max="28" width="8.85546875" style="76"/>
    <col min="31" max="31" width="8.85546875" style="76"/>
    <col min="34" max="34" width="8.85546875" style="76"/>
    <col min="37" max="37" width="8.85546875" style="76"/>
    <col min="40" max="41" width="8.85546875" style="76"/>
    <col min="43" max="43" width="30.7109375" customWidth="1"/>
    <col min="46" max="46" width="8.85546875" style="76"/>
    <col min="49" max="49" width="8.85546875" style="76"/>
    <col min="52" max="52" width="8.85546875" style="76"/>
    <col min="55" max="55" width="8.85546875" style="76"/>
    <col min="58" max="58" width="8.85546875" style="76"/>
    <col min="61" max="61" width="8.85546875" style="76"/>
    <col min="62" max="62" width="11.5703125" style="87" customWidth="1"/>
    <col min="64" max="64" width="30.7109375" customWidth="1"/>
    <col min="67" max="67" width="8.85546875" style="76"/>
    <col min="70" max="70" width="8.85546875" style="76"/>
    <col min="73" max="73" width="8.85546875" style="76"/>
    <col min="76" max="76" width="8.85546875" style="76"/>
    <col min="79" max="79" width="8.85546875" style="76"/>
    <col min="82" max="82" width="8.85546875" style="76"/>
    <col min="83" max="83" width="11.5703125" style="87" customWidth="1"/>
    <col min="85" max="85" width="30.7109375" customWidth="1"/>
    <col min="88" max="88" width="8.85546875" style="76"/>
    <col min="91" max="91" width="8.85546875" style="76"/>
    <col min="94" max="94" width="8.85546875" style="76"/>
    <col min="97" max="97" width="8.85546875" style="76"/>
    <col min="100" max="100" width="8.85546875" style="76"/>
    <col min="103" max="103" width="8.85546875" style="76"/>
    <col min="104" max="104" width="11.5703125" style="87" customWidth="1"/>
    <col min="106" max="106" width="30.7109375" customWidth="1"/>
    <col min="109" max="109" width="8.85546875" style="76"/>
    <col min="112" max="112" width="8.85546875" style="76"/>
    <col min="115" max="115" width="8.85546875" style="76"/>
    <col min="118" max="118" width="8.85546875" style="76"/>
    <col min="121" max="121" width="8.85546875" style="76"/>
    <col min="124" max="124" width="8.85546875" style="76"/>
    <col min="125" max="125" width="11.5703125" style="87" customWidth="1"/>
  </cols>
  <sheetData>
    <row r="1" spans="1:125" s="52" customFormat="1" ht="12.75" x14ac:dyDescent="0.2">
      <c r="A1" s="52" t="s">
        <v>401</v>
      </c>
      <c r="D1" s="66"/>
      <c r="G1" s="66"/>
      <c r="J1" s="66"/>
      <c r="M1" s="66"/>
      <c r="P1" s="66"/>
      <c r="S1" s="66"/>
      <c r="T1" s="83"/>
      <c r="V1" s="52" t="s">
        <v>402</v>
      </c>
      <c r="Y1" s="66"/>
      <c r="AB1" s="66"/>
      <c r="AE1" s="66"/>
      <c r="AH1" s="66"/>
      <c r="AK1" s="66"/>
      <c r="AN1" s="66"/>
      <c r="AO1" s="66"/>
      <c r="AQ1" s="52" t="s">
        <v>403</v>
      </c>
      <c r="AT1" s="66"/>
      <c r="AW1" s="66"/>
      <c r="AZ1" s="66"/>
      <c r="BC1" s="66"/>
      <c r="BF1" s="66"/>
      <c r="BI1" s="66"/>
      <c r="BJ1" s="83"/>
      <c r="BL1" s="52" t="s">
        <v>404</v>
      </c>
      <c r="BO1" s="66"/>
      <c r="BR1" s="66"/>
      <c r="BU1" s="66"/>
      <c r="BX1" s="66"/>
      <c r="CA1" s="66"/>
      <c r="CD1" s="66"/>
      <c r="CE1" s="83"/>
      <c r="CG1" s="52" t="s">
        <v>405</v>
      </c>
      <c r="CJ1" s="66"/>
      <c r="CM1" s="66"/>
      <c r="CP1" s="66"/>
      <c r="CS1" s="66"/>
      <c r="CV1" s="66"/>
      <c r="CY1" s="66"/>
      <c r="CZ1" s="83"/>
      <c r="DB1" s="52" t="s">
        <v>406</v>
      </c>
      <c r="DE1" s="66"/>
      <c r="DH1" s="66"/>
      <c r="DK1" s="66"/>
      <c r="DN1" s="66"/>
      <c r="DQ1" s="66"/>
      <c r="DT1" s="66"/>
      <c r="DU1" s="83"/>
    </row>
    <row r="2" spans="1:125" s="52" customFormat="1" ht="12.75" x14ac:dyDescent="0.2">
      <c r="A2" s="39" t="s">
        <v>73</v>
      </c>
      <c r="B2" s="165" t="s">
        <v>1</v>
      </c>
      <c r="C2" s="166"/>
      <c r="D2" s="167"/>
      <c r="E2" s="166" t="s">
        <v>2</v>
      </c>
      <c r="F2" s="166"/>
      <c r="G2" s="166"/>
      <c r="H2" s="166" t="s">
        <v>3</v>
      </c>
      <c r="I2" s="166"/>
      <c r="J2" s="166"/>
      <c r="K2" s="166" t="s">
        <v>4</v>
      </c>
      <c r="L2" s="166"/>
      <c r="M2" s="166"/>
      <c r="N2" s="166" t="s">
        <v>5</v>
      </c>
      <c r="O2" s="166"/>
      <c r="P2" s="166"/>
      <c r="Q2" s="165" t="s">
        <v>6</v>
      </c>
      <c r="R2" s="166"/>
      <c r="S2" s="167"/>
      <c r="T2" s="50" t="s">
        <v>7</v>
      </c>
      <c r="V2" s="39" t="s">
        <v>73</v>
      </c>
      <c r="W2" s="165" t="s">
        <v>1</v>
      </c>
      <c r="X2" s="166"/>
      <c r="Y2" s="167"/>
      <c r="Z2" s="166" t="s">
        <v>2</v>
      </c>
      <c r="AA2" s="166"/>
      <c r="AB2" s="166"/>
      <c r="AC2" s="166" t="s">
        <v>3</v>
      </c>
      <c r="AD2" s="166"/>
      <c r="AE2" s="166"/>
      <c r="AF2" s="166" t="s">
        <v>4</v>
      </c>
      <c r="AG2" s="166"/>
      <c r="AH2" s="166"/>
      <c r="AI2" s="166" t="s">
        <v>5</v>
      </c>
      <c r="AJ2" s="166"/>
      <c r="AK2" s="166"/>
      <c r="AL2" s="165" t="s">
        <v>6</v>
      </c>
      <c r="AM2" s="166"/>
      <c r="AN2" s="167"/>
      <c r="AO2" s="50" t="s">
        <v>7</v>
      </c>
      <c r="AQ2" s="39" t="s">
        <v>73</v>
      </c>
      <c r="AR2" s="165" t="s">
        <v>1</v>
      </c>
      <c r="AS2" s="166"/>
      <c r="AT2" s="167"/>
      <c r="AU2" s="166" t="s">
        <v>2</v>
      </c>
      <c r="AV2" s="166"/>
      <c r="AW2" s="166"/>
      <c r="AX2" s="166" t="s">
        <v>3</v>
      </c>
      <c r="AY2" s="166"/>
      <c r="AZ2" s="166"/>
      <c r="BA2" s="166" t="s">
        <v>4</v>
      </c>
      <c r="BB2" s="166"/>
      <c r="BC2" s="166"/>
      <c r="BD2" s="166" t="s">
        <v>5</v>
      </c>
      <c r="BE2" s="166"/>
      <c r="BF2" s="166"/>
      <c r="BG2" s="165" t="s">
        <v>6</v>
      </c>
      <c r="BH2" s="166"/>
      <c r="BI2" s="167"/>
      <c r="BJ2" s="50" t="s">
        <v>7</v>
      </c>
      <c r="BL2" s="39" t="s">
        <v>73</v>
      </c>
      <c r="BM2" s="165" t="s">
        <v>1</v>
      </c>
      <c r="BN2" s="166"/>
      <c r="BO2" s="167"/>
      <c r="BP2" s="166" t="s">
        <v>2</v>
      </c>
      <c r="BQ2" s="166"/>
      <c r="BR2" s="166"/>
      <c r="BS2" s="166" t="s">
        <v>3</v>
      </c>
      <c r="BT2" s="166"/>
      <c r="BU2" s="166"/>
      <c r="BV2" s="166" t="s">
        <v>4</v>
      </c>
      <c r="BW2" s="166"/>
      <c r="BX2" s="166"/>
      <c r="BY2" s="166" t="s">
        <v>5</v>
      </c>
      <c r="BZ2" s="166"/>
      <c r="CA2" s="166"/>
      <c r="CB2" s="165" t="s">
        <v>6</v>
      </c>
      <c r="CC2" s="166"/>
      <c r="CD2" s="167"/>
      <c r="CE2" s="50" t="s">
        <v>7</v>
      </c>
      <c r="CG2" s="39" t="s">
        <v>73</v>
      </c>
      <c r="CH2" s="165" t="s">
        <v>1</v>
      </c>
      <c r="CI2" s="166"/>
      <c r="CJ2" s="167"/>
      <c r="CK2" s="166" t="s">
        <v>2</v>
      </c>
      <c r="CL2" s="166"/>
      <c r="CM2" s="166"/>
      <c r="CN2" s="166" t="s">
        <v>3</v>
      </c>
      <c r="CO2" s="166"/>
      <c r="CP2" s="166"/>
      <c r="CQ2" s="166" t="s">
        <v>4</v>
      </c>
      <c r="CR2" s="166"/>
      <c r="CS2" s="166"/>
      <c r="CT2" s="166" t="s">
        <v>5</v>
      </c>
      <c r="CU2" s="166"/>
      <c r="CV2" s="166"/>
      <c r="CW2" s="165" t="s">
        <v>6</v>
      </c>
      <c r="CX2" s="166"/>
      <c r="CY2" s="167"/>
      <c r="CZ2" s="50" t="s">
        <v>7</v>
      </c>
      <c r="DB2" s="39" t="s">
        <v>73</v>
      </c>
      <c r="DC2" s="165" t="s">
        <v>1</v>
      </c>
      <c r="DD2" s="166"/>
      <c r="DE2" s="167"/>
      <c r="DF2" s="166" t="s">
        <v>2</v>
      </c>
      <c r="DG2" s="166"/>
      <c r="DH2" s="166"/>
      <c r="DI2" s="166" t="s">
        <v>3</v>
      </c>
      <c r="DJ2" s="166"/>
      <c r="DK2" s="166"/>
      <c r="DL2" s="166" t="s">
        <v>4</v>
      </c>
      <c r="DM2" s="166"/>
      <c r="DN2" s="166"/>
      <c r="DO2" s="166" t="s">
        <v>5</v>
      </c>
      <c r="DP2" s="166"/>
      <c r="DQ2" s="166"/>
      <c r="DR2" s="165" t="s">
        <v>6</v>
      </c>
      <c r="DS2" s="166"/>
      <c r="DT2" s="167"/>
      <c r="DU2" s="50" t="s">
        <v>7</v>
      </c>
    </row>
    <row r="3" spans="1:125" s="52" customFormat="1" ht="12.75" x14ac:dyDescent="0.2">
      <c r="A3" s="42" t="s">
        <v>8</v>
      </c>
      <c r="B3" s="43"/>
      <c r="C3" s="44" t="s">
        <v>693</v>
      </c>
      <c r="D3" s="45" t="s">
        <v>9</v>
      </c>
      <c r="E3" s="44"/>
      <c r="F3" s="44" t="s">
        <v>693</v>
      </c>
      <c r="G3" s="46" t="s">
        <v>9</v>
      </c>
      <c r="H3" s="44"/>
      <c r="I3" s="44" t="s">
        <v>693</v>
      </c>
      <c r="J3" s="46" t="s">
        <v>9</v>
      </c>
      <c r="K3" s="44"/>
      <c r="L3" s="44" t="s">
        <v>693</v>
      </c>
      <c r="M3" s="46" t="s">
        <v>9</v>
      </c>
      <c r="N3" s="44"/>
      <c r="O3" s="44" t="s">
        <v>693</v>
      </c>
      <c r="P3" s="46" t="s">
        <v>9</v>
      </c>
      <c r="Q3" s="43"/>
      <c r="R3" s="44" t="s">
        <v>693</v>
      </c>
      <c r="S3" s="45" t="s">
        <v>9</v>
      </c>
      <c r="T3" s="46"/>
      <c r="V3" s="42" t="s">
        <v>8</v>
      </c>
      <c r="W3" s="43"/>
      <c r="X3" s="44" t="s">
        <v>693</v>
      </c>
      <c r="Y3" s="45" t="s">
        <v>9</v>
      </c>
      <c r="Z3" s="44"/>
      <c r="AA3" s="44" t="s">
        <v>693</v>
      </c>
      <c r="AB3" s="46" t="s">
        <v>9</v>
      </c>
      <c r="AC3" s="44"/>
      <c r="AD3" s="44" t="s">
        <v>693</v>
      </c>
      <c r="AE3" s="46" t="s">
        <v>9</v>
      </c>
      <c r="AF3" s="44"/>
      <c r="AG3" s="44" t="s">
        <v>693</v>
      </c>
      <c r="AH3" s="46" t="s">
        <v>9</v>
      </c>
      <c r="AI3" s="44"/>
      <c r="AJ3" s="44" t="s">
        <v>693</v>
      </c>
      <c r="AK3" s="46" t="s">
        <v>9</v>
      </c>
      <c r="AL3" s="43"/>
      <c r="AM3" s="44" t="s">
        <v>693</v>
      </c>
      <c r="AN3" s="45" t="s">
        <v>9</v>
      </c>
      <c r="AO3" s="46"/>
      <c r="AQ3" s="42" t="s">
        <v>8</v>
      </c>
      <c r="AR3" s="43"/>
      <c r="AS3" s="44" t="s">
        <v>693</v>
      </c>
      <c r="AT3" s="45" t="s">
        <v>9</v>
      </c>
      <c r="AU3" s="44"/>
      <c r="AV3" s="44" t="s">
        <v>693</v>
      </c>
      <c r="AW3" s="46" t="s">
        <v>9</v>
      </c>
      <c r="AX3" s="44"/>
      <c r="AY3" s="44" t="s">
        <v>693</v>
      </c>
      <c r="AZ3" s="46" t="s">
        <v>9</v>
      </c>
      <c r="BA3" s="44"/>
      <c r="BB3" s="44" t="s">
        <v>693</v>
      </c>
      <c r="BC3" s="46" t="s">
        <v>9</v>
      </c>
      <c r="BD3" s="44"/>
      <c r="BE3" s="44" t="s">
        <v>693</v>
      </c>
      <c r="BF3" s="46" t="s">
        <v>9</v>
      </c>
      <c r="BG3" s="43"/>
      <c r="BH3" s="44" t="s">
        <v>693</v>
      </c>
      <c r="BI3" s="45" t="s">
        <v>9</v>
      </c>
      <c r="BJ3" s="46"/>
      <c r="BL3" s="42" t="s">
        <v>8</v>
      </c>
      <c r="BM3" s="43"/>
      <c r="BN3" s="44" t="s">
        <v>693</v>
      </c>
      <c r="BO3" s="45" t="s">
        <v>9</v>
      </c>
      <c r="BP3" s="44"/>
      <c r="BQ3" s="44" t="s">
        <v>693</v>
      </c>
      <c r="BR3" s="46" t="s">
        <v>9</v>
      </c>
      <c r="BS3" s="44"/>
      <c r="BT3" s="44" t="s">
        <v>693</v>
      </c>
      <c r="BU3" s="46" t="s">
        <v>9</v>
      </c>
      <c r="BV3" s="44"/>
      <c r="BW3" s="44" t="s">
        <v>693</v>
      </c>
      <c r="BX3" s="46" t="s">
        <v>9</v>
      </c>
      <c r="BY3" s="44"/>
      <c r="BZ3" s="44" t="s">
        <v>693</v>
      </c>
      <c r="CA3" s="46" t="s">
        <v>9</v>
      </c>
      <c r="CB3" s="43"/>
      <c r="CC3" s="44" t="s">
        <v>693</v>
      </c>
      <c r="CD3" s="45" t="s">
        <v>9</v>
      </c>
      <c r="CE3" s="46"/>
      <c r="CG3" s="42" t="s">
        <v>8</v>
      </c>
      <c r="CH3" s="43"/>
      <c r="CI3" s="44" t="s">
        <v>693</v>
      </c>
      <c r="CJ3" s="45" t="s">
        <v>9</v>
      </c>
      <c r="CK3" s="44"/>
      <c r="CL3" s="44" t="s">
        <v>693</v>
      </c>
      <c r="CM3" s="46" t="s">
        <v>9</v>
      </c>
      <c r="CN3" s="44"/>
      <c r="CO3" s="44" t="s">
        <v>693</v>
      </c>
      <c r="CP3" s="46" t="s">
        <v>9</v>
      </c>
      <c r="CQ3" s="44"/>
      <c r="CR3" s="44" t="s">
        <v>693</v>
      </c>
      <c r="CS3" s="46" t="s">
        <v>9</v>
      </c>
      <c r="CT3" s="44"/>
      <c r="CU3" s="44" t="s">
        <v>693</v>
      </c>
      <c r="CV3" s="46" t="s">
        <v>9</v>
      </c>
      <c r="CW3" s="43"/>
      <c r="CX3" s="44" t="s">
        <v>693</v>
      </c>
      <c r="CY3" s="45" t="s">
        <v>9</v>
      </c>
      <c r="CZ3" s="46"/>
      <c r="DB3" s="42" t="s">
        <v>8</v>
      </c>
      <c r="DC3" s="43"/>
      <c r="DD3" s="44" t="s">
        <v>693</v>
      </c>
      <c r="DE3" s="45" t="s">
        <v>9</v>
      </c>
      <c r="DF3" s="44"/>
      <c r="DG3" s="44" t="s">
        <v>693</v>
      </c>
      <c r="DH3" s="46" t="s">
        <v>9</v>
      </c>
      <c r="DI3" s="44"/>
      <c r="DJ3" s="44" t="s">
        <v>693</v>
      </c>
      <c r="DK3" s="46" t="s">
        <v>9</v>
      </c>
      <c r="DL3" s="44"/>
      <c r="DM3" s="44" t="s">
        <v>693</v>
      </c>
      <c r="DN3" s="46" t="s">
        <v>9</v>
      </c>
      <c r="DO3" s="44"/>
      <c r="DP3" s="44" t="s">
        <v>693</v>
      </c>
      <c r="DQ3" s="46" t="s">
        <v>9</v>
      </c>
      <c r="DR3" s="43"/>
      <c r="DS3" s="44" t="s">
        <v>693</v>
      </c>
      <c r="DT3" s="45" t="s">
        <v>9</v>
      </c>
      <c r="DU3" s="46"/>
    </row>
    <row r="4" spans="1:125" s="52" customFormat="1" ht="12.75" x14ac:dyDescent="0.2">
      <c r="A4" s="47"/>
      <c r="B4" s="48"/>
      <c r="C4" s="47">
        <v>118.98162139999999</v>
      </c>
      <c r="D4" s="67">
        <v>100</v>
      </c>
      <c r="E4" s="47"/>
      <c r="F4" s="47">
        <v>96.339345000000193</v>
      </c>
      <c r="G4" s="77">
        <v>80.969937933624493</v>
      </c>
      <c r="H4" s="47"/>
      <c r="I4" s="47">
        <v>19.815422000000002</v>
      </c>
      <c r="J4" s="77">
        <v>16.654187232314801</v>
      </c>
      <c r="K4" s="47"/>
      <c r="L4" s="47">
        <v>1.4758709999999999</v>
      </c>
      <c r="M4" s="77">
        <v>1.24041930395142</v>
      </c>
      <c r="N4" s="47"/>
      <c r="O4" s="47">
        <v>1.3509834000000001</v>
      </c>
      <c r="P4" s="77">
        <v>1.1354555301092899</v>
      </c>
      <c r="Q4" s="48"/>
      <c r="R4" s="47">
        <v>118.98162139999999</v>
      </c>
      <c r="S4" s="67">
        <v>100</v>
      </c>
      <c r="T4" s="46"/>
      <c r="V4" s="47"/>
      <c r="W4" s="48"/>
      <c r="X4" s="47">
        <v>118.98162139999999</v>
      </c>
      <c r="Y4" s="67">
        <v>100</v>
      </c>
      <c r="Z4" s="47"/>
      <c r="AA4" s="47">
        <v>96.339345000000193</v>
      </c>
      <c r="AB4" s="77">
        <v>80.969937933624493</v>
      </c>
      <c r="AC4" s="47"/>
      <c r="AD4" s="47">
        <v>19.815422000000002</v>
      </c>
      <c r="AE4" s="77">
        <v>16.654187232314801</v>
      </c>
      <c r="AF4" s="47"/>
      <c r="AG4" s="47">
        <v>1.4758709999999999</v>
      </c>
      <c r="AH4" s="77">
        <v>1.24041930395142</v>
      </c>
      <c r="AI4" s="47"/>
      <c r="AJ4" s="47">
        <v>1.3509834000000001</v>
      </c>
      <c r="AK4" s="77">
        <v>1.1354555301092899</v>
      </c>
      <c r="AL4" s="48"/>
      <c r="AM4" s="47">
        <v>118.98162139999999</v>
      </c>
      <c r="AN4" s="67">
        <v>100</v>
      </c>
      <c r="AO4" s="77"/>
      <c r="AQ4" s="47"/>
      <c r="AR4" s="48"/>
      <c r="AS4" s="47">
        <v>118.98162139999999</v>
      </c>
      <c r="AT4" s="67">
        <v>100</v>
      </c>
      <c r="AU4" s="47"/>
      <c r="AV4" s="47">
        <v>96.339345000000193</v>
      </c>
      <c r="AW4" s="77">
        <v>80.969937933624493</v>
      </c>
      <c r="AX4" s="47"/>
      <c r="AY4" s="47">
        <v>19.815422000000002</v>
      </c>
      <c r="AZ4" s="77">
        <v>16.654187232314801</v>
      </c>
      <c r="BA4" s="47"/>
      <c r="BB4" s="47">
        <v>1.4758709999999999</v>
      </c>
      <c r="BC4" s="77">
        <v>1.24041930395142</v>
      </c>
      <c r="BD4" s="47"/>
      <c r="BE4" s="47">
        <v>1.3509834000000001</v>
      </c>
      <c r="BF4" s="77">
        <v>1.1354555301092899</v>
      </c>
      <c r="BG4" s="48"/>
      <c r="BH4" s="47">
        <v>118.98162139999999</v>
      </c>
      <c r="BI4" s="67">
        <v>100</v>
      </c>
      <c r="BJ4" s="46"/>
      <c r="BL4" s="47"/>
      <c r="BM4" s="48"/>
      <c r="BN4" s="47">
        <v>118.98162139999999</v>
      </c>
      <c r="BO4" s="67">
        <v>100</v>
      </c>
      <c r="BP4" s="47"/>
      <c r="BQ4" s="47">
        <v>96.339345000000193</v>
      </c>
      <c r="BR4" s="77">
        <v>80.969937933624493</v>
      </c>
      <c r="BS4" s="47"/>
      <c r="BT4" s="47">
        <v>19.815422000000002</v>
      </c>
      <c r="BU4" s="77">
        <v>16.654187232314801</v>
      </c>
      <c r="BV4" s="47"/>
      <c r="BW4" s="47">
        <v>1.4758709999999999</v>
      </c>
      <c r="BX4" s="77">
        <v>1.24041930395142</v>
      </c>
      <c r="BY4" s="47"/>
      <c r="BZ4" s="47">
        <v>1.3509834000000001</v>
      </c>
      <c r="CA4" s="77">
        <v>1.1354555301092899</v>
      </c>
      <c r="CB4" s="48"/>
      <c r="CC4" s="47">
        <v>118.98162139999999</v>
      </c>
      <c r="CD4" s="67">
        <v>100</v>
      </c>
      <c r="CE4" s="46"/>
      <c r="CG4" s="47"/>
      <c r="CH4" s="48"/>
      <c r="CI4" s="47">
        <v>118.98162139999999</v>
      </c>
      <c r="CJ4" s="67">
        <v>100</v>
      </c>
      <c r="CK4" s="47"/>
      <c r="CL4" s="47">
        <v>96.339345000000193</v>
      </c>
      <c r="CM4" s="77">
        <v>80.969937933624493</v>
      </c>
      <c r="CN4" s="47"/>
      <c r="CO4" s="47">
        <v>19.815422000000002</v>
      </c>
      <c r="CP4" s="77">
        <v>16.654187232314801</v>
      </c>
      <c r="CQ4" s="47"/>
      <c r="CR4" s="47">
        <v>1.4758709999999999</v>
      </c>
      <c r="CS4" s="77">
        <v>1.24041930395142</v>
      </c>
      <c r="CT4" s="47"/>
      <c r="CU4" s="47">
        <v>1.3509834000000001</v>
      </c>
      <c r="CV4" s="77">
        <v>1.1354555301092899</v>
      </c>
      <c r="CW4" s="48"/>
      <c r="CX4" s="47">
        <v>118.98162139999999</v>
      </c>
      <c r="CY4" s="67">
        <v>100</v>
      </c>
      <c r="CZ4" s="46"/>
      <c r="DB4" s="47"/>
      <c r="DC4" s="48"/>
      <c r="DD4" s="47">
        <v>118.98162139999999</v>
      </c>
      <c r="DE4" s="67">
        <v>100</v>
      </c>
      <c r="DF4" s="47"/>
      <c r="DG4" s="47">
        <v>96.339345000000193</v>
      </c>
      <c r="DH4" s="77">
        <v>80.969937933624493</v>
      </c>
      <c r="DI4" s="47"/>
      <c r="DJ4" s="47">
        <v>19.815422000000002</v>
      </c>
      <c r="DK4" s="77">
        <v>16.654187232314801</v>
      </c>
      <c r="DL4" s="47"/>
      <c r="DM4" s="47">
        <v>1.4758709999999999</v>
      </c>
      <c r="DN4" s="77">
        <v>1.24041930395142</v>
      </c>
      <c r="DO4" s="47"/>
      <c r="DP4" s="47">
        <v>1.3509834000000001</v>
      </c>
      <c r="DQ4" s="77">
        <v>1.1354555301092899</v>
      </c>
      <c r="DR4" s="48"/>
      <c r="DS4" s="47">
        <v>118.98162139999999</v>
      </c>
      <c r="DT4" s="67">
        <v>100</v>
      </c>
      <c r="DU4" s="46"/>
    </row>
    <row r="5" spans="1:125" s="52" customFormat="1" ht="12.75" x14ac:dyDescent="0.2">
      <c r="A5" s="39" t="s">
        <v>10</v>
      </c>
      <c r="B5" s="40" t="s">
        <v>11</v>
      </c>
      <c r="C5" s="41" t="s">
        <v>12</v>
      </c>
      <c r="D5" s="49" t="s">
        <v>9</v>
      </c>
      <c r="E5" s="41" t="s">
        <v>11</v>
      </c>
      <c r="F5" s="41" t="s">
        <v>12</v>
      </c>
      <c r="G5" s="50" t="s">
        <v>9</v>
      </c>
      <c r="H5" s="41" t="s">
        <v>11</v>
      </c>
      <c r="I5" s="41" t="s">
        <v>12</v>
      </c>
      <c r="J5" s="50" t="s">
        <v>9</v>
      </c>
      <c r="K5" s="41" t="s">
        <v>11</v>
      </c>
      <c r="L5" s="41" t="s">
        <v>12</v>
      </c>
      <c r="M5" s="50" t="s">
        <v>9</v>
      </c>
      <c r="N5" s="41" t="s">
        <v>11</v>
      </c>
      <c r="O5" s="41" t="s">
        <v>12</v>
      </c>
      <c r="P5" s="50" t="s">
        <v>9</v>
      </c>
      <c r="Q5" s="40" t="s">
        <v>11</v>
      </c>
      <c r="R5" s="41" t="s">
        <v>12</v>
      </c>
      <c r="S5" s="49" t="s">
        <v>9</v>
      </c>
      <c r="T5" s="50" t="s">
        <v>9</v>
      </c>
      <c r="V5" s="39" t="s">
        <v>10</v>
      </c>
      <c r="W5" s="40" t="s">
        <v>11</v>
      </c>
      <c r="X5" s="41" t="s">
        <v>12</v>
      </c>
      <c r="Y5" s="49" t="s">
        <v>9</v>
      </c>
      <c r="Z5" s="41" t="s">
        <v>11</v>
      </c>
      <c r="AA5" s="41" t="s">
        <v>12</v>
      </c>
      <c r="AB5" s="50" t="s">
        <v>9</v>
      </c>
      <c r="AC5" s="41" t="s">
        <v>11</v>
      </c>
      <c r="AD5" s="41" t="s">
        <v>12</v>
      </c>
      <c r="AE5" s="50" t="s">
        <v>9</v>
      </c>
      <c r="AF5" s="41" t="s">
        <v>11</v>
      </c>
      <c r="AG5" s="41" t="s">
        <v>12</v>
      </c>
      <c r="AH5" s="50" t="s">
        <v>9</v>
      </c>
      <c r="AI5" s="41" t="s">
        <v>11</v>
      </c>
      <c r="AJ5" s="41" t="s">
        <v>12</v>
      </c>
      <c r="AK5" s="50" t="s">
        <v>9</v>
      </c>
      <c r="AL5" s="40" t="s">
        <v>11</v>
      </c>
      <c r="AM5" s="41" t="s">
        <v>12</v>
      </c>
      <c r="AN5" s="49" t="s">
        <v>9</v>
      </c>
      <c r="AO5" s="50" t="s">
        <v>9</v>
      </c>
      <c r="AQ5" s="39" t="s">
        <v>10</v>
      </c>
      <c r="AR5" s="40" t="s">
        <v>11</v>
      </c>
      <c r="AS5" s="41" t="s">
        <v>12</v>
      </c>
      <c r="AT5" s="49" t="s">
        <v>9</v>
      </c>
      <c r="AU5" s="41" t="s">
        <v>11</v>
      </c>
      <c r="AV5" s="41" t="s">
        <v>12</v>
      </c>
      <c r="AW5" s="50" t="s">
        <v>9</v>
      </c>
      <c r="AX5" s="41" t="s">
        <v>11</v>
      </c>
      <c r="AY5" s="41" t="s">
        <v>12</v>
      </c>
      <c r="AZ5" s="50" t="s">
        <v>9</v>
      </c>
      <c r="BA5" s="41" t="s">
        <v>11</v>
      </c>
      <c r="BB5" s="41" t="s">
        <v>12</v>
      </c>
      <c r="BC5" s="50" t="s">
        <v>9</v>
      </c>
      <c r="BD5" s="41" t="s">
        <v>11</v>
      </c>
      <c r="BE5" s="41" t="s">
        <v>12</v>
      </c>
      <c r="BF5" s="50" t="s">
        <v>9</v>
      </c>
      <c r="BG5" s="40" t="s">
        <v>11</v>
      </c>
      <c r="BH5" s="41" t="s">
        <v>12</v>
      </c>
      <c r="BI5" s="49" t="s">
        <v>9</v>
      </c>
      <c r="BJ5" s="50" t="s">
        <v>9</v>
      </c>
      <c r="BL5" s="39" t="s">
        <v>10</v>
      </c>
      <c r="BM5" s="40" t="s">
        <v>11</v>
      </c>
      <c r="BN5" s="41" t="s">
        <v>12</v>
      </c>
      <c r="BO5" s="49" t="s">
        <v>9</v>
      </c>
      <c r="BP5" s="41" t="s">
        <v>11</v>
      </c>
      <c r="BQ5" s="41" t="s">
        <v>12</v>
      </c>
      <c r="BR5" s="50" t="s">
        <v>9</v>
      </c>
      <c r="BS5" s="41" t="s">
        <v>11</v>
      </c>
      <c r="BT5" s="41" t="s">
        <v>12</v>
      </c>
      <c r="BU5" s="50" t="s">
        <v>9</v>
      </c>
      <c r="BV5" s="41" t="s">
        <v>11</v>
      </c>
      <c r="BW5" s="41" t="s">
        <v>12</v>
      </c>
      <c r="BX5" s="50" t="s">
        <v>9</v>
      </c>
      <c r="BY5" s="41" t="s">
        <v>11</v>
      </c>
      <c r="BZ5" s="41" t="s">
        <v>12</v>
      </c>
      <c r="CA5" s="50" t="s">
        <v>9</v>
      </c>
      <c r="CB5" s="40" t="s">
        <v>11</v>
      </c>
      <c r="CC5" s="41" t="s">
        <v>12</v>
      </c>
      <c r="CD5" s="49" t="s">
        <v>9</v>
      </c>
      <c r="CE5" s="50" t="s">
        <v>9</v>
      </c>
      <c r="CG5" s="39" t="s">
        <v>10</v>
      </c>
      <c r="CH5" s="40" t="s">
        <v>11</v>
      </c>
      <c r="CI5" s="41" t="s">
        <v>12</v>
      </c>
      <c r="CJ5" s="49" t="s">
        <v>9</v>
      </c>
      <c r="CK5" s="41" t="s">
        <v>11</v>
      </c>
      <c r="CL5" s="41" t="s">
        <v>12</v>
      </c>
      <c r="CM5" s="50" t="s">
        <v>9</v>
      </c>
      <c r="CN5" s="41" t="s">
        <v>11</v>
      </c>
      <c r="CO5" s="41" t="s">
        <v>12</v>
      </c>
      <c r="CP5" s="50" t="s">
        <v>9</v>
      </c>
      <c r="CQ5" s="41" t="s">
        <v>11</v>
      </c>
      <c r="CR5" s="41" t="s">
        <v>12</v>
      </c>
      <c r="CS5" s="50" t="s">
        <v>9</v>
      </c>
      <c r="CT5" s="41" t="s">
        <v>11</v>
      </c>
      <c r="CU5" s="41" t="s">
        <v>12</v>
      </c>
      <c r="CV5" s="50" t="s">
        <v>9</v>
      </c>
      <c r="CW5" s="40" t="s">
        <v>11</v>
      </c>
      <c r="CX5" s="41" t="s">
        <v>12</v>
      </c>
      <c r="CY5" s="49" t="s">
        <v>9</v>
      </c>
      <c r="CZ5" s="50" t="s">
        <v>9</v>
      </c>
      <c r="DB5" s="39" t="s">
        <v>10</v>
      </c>
      <c r="DC5" s="40" t="s">
        <v>11</v>
      </c>
      <c r="DD5" s="41" t="s">
        <v>12</v>
      </c>
      <c r="DE5" s="49" t="s">
        <v>9</v>
      </c>
      <c r="DF5" s="41" t="s">
        <v>11</v>
      </c>
      <c r="DG5" s="41" t="s">
        <v>12</v>
      </c>
      <c r="DH5" s="50" t="s">
        <v>9</v>
      </c>
      <c r="DI5" s="41" t="s">
        <v>11</v>
      </c>
      <c r="DJ5" s="41" t="s">
        <v>12</v>
      </c>
      <c r="DK5" s="50" t="s">
        <v>9</v>
      </c>
      <c r="DL5" s="41" t="s">
        <v>11</v>
      </c>
      <c r="DM5" s="41" t="s">
        <v>12</v>
      </c>
      <c r="DN5" s="50" t="s">
        <v>9</v>
      </c>
      <c r="DO5" s="41" t="s">
        <v>11</v>
      </c>
      <c r="DP5" s="41" t="s">
        <v>12</v>
      </c>
      <c r="DQ5" s="50" t="s">
        <v>9</v>
      </c>
      <c r="DR5" s="40" t="s">
        <v>11</v>
      </c>
      <c r="DS5" s="41" t="s">
        <v>12</v>
      </c>
      <c r="DT5" s="49" t="s">
        <v>9</v>
      </c>
      <c r="DU5" s="50" t="s">
        <v>9</v>
      </c>
    </row>
    <row r="6" spans="1:125" s="52" customFormat="1" x14ac:dyDescent="0.2">
      <c r="A6" s="39" t="s">
        <v>13</v>
      </c>
      <c r="B6" s="40" t="s">
        <v>694</v>
      </c>
      <c r="C6" s="41" t="s">
        <v>665</v>
      </c>
      <c r="D6" s="49"/>
      <c r="E6" s="40" t="s">
        <v>694</v>
      </c>
      <c r="F6" s="41" t="s">
        <v>665</v>
      </c>
      <c r="G6" s="50"/>
      <c r="H6" s="41" t="s">
        <v>694</v>
      </c>
      <c r="I6" s="41" t="s">
        <v>665</v>
      </c>
      <c r="J6" s="50"/>
      <c r="K6" s="41" t="s">
        <v>694</v>
      </c>
      <c r="L6" s="41" t="s">
        <v>665</v>
      </c>
      <c r="M6" s="50"/>
      <c r="N6" s="41" t="s">
        <v>694</v>
      </c>
      <c r="O6" s="41" t="s">
        <v>665</v>
      </c>
      <c r="P6" s="50"/>
      <c r="Q6" s="40" t="s">
        <v>694</v>
      </c>
      <c r="R6" s="41" t="s">
        <v>665</v>
      </c>
      <c r="S6" s="49"/>
      <c r="T6" s="84"/>
      <c r="V6" s="39" t="s">
        <v>49</v>
      </c>
      <c r="W6" s="40" t="s">
        <v>694</v>
      </c>
      <c r="X6" s="41" t="s">
        <v>665</v>
      </c>
      <c r="Y6" s="49"/>
      <c r="Z6" s="40" t="s">
        <v>694</v>
      </c>
      <c r="AA6" s="41" t="s">
        <v>665</v>
      </c>
      <c r="AB6" s="50"/>
      <c r="AC6" s="41" t="s">
        <v>694</v>
      </c>
      <c r="AD6" s="41" t="s">
        <v>665</v>
      </c>
      <c r="AE6" s="50"/>
      <c r="AF6" s="41" t="s">
        <v>694</v>
      </c>
      <c r="AG6" s="41" t="s">
        <v>665</v>
      </c>
      <c r="AH6" s="50"/>
      <c r="AI6" s="41" t="s">
        <v>694</v>
      </c>
      <c r="AJ6" s="41" t="s">
        <v>665</v>
      </c>
      <c r="AK6" s="50"/>
      <c r="AL6" s="40" t="s">
        <v>694</v>
      </c>
      <c r="AM6" s="41" t="s">
        <v>665</v>
      </c>
      <c r="AN6" s="49"/>
      <c r="AO6" s="50"/>
      <c r="AQ6" s="39" t="s">
        <v>50</v>
      </c>
      <c r="AR6" s="40" t="s">
        <v>694</v>
      </c>
      <c r="AS6" s="41" t="s">
        <v>665</v>
      </c>
      <c r="AT6" s="49"/>
      <c r="AU6" s="40" t="s">
        <v>694</v>
      </c>
      <c r="AV6" s="41" t="s">
        <v>665</v>
      </c>
      <c r="AW6" s="50"/>
      <c r="AX6" s="41" t="s">
        <v>694</v>
      </c>
      <c r="AY6" s="41" t="s">
        <v>665</v>
      </c>
      <c r="AZ6" s="50"/>
      <c r="BA6" s="41" t="s">
        <v>694</v>
      </c>
      <c r="BB6" s="41" t="s">
        <v>665</v>
      </c>
      <c r="BC6" s="50"/>
      <c r="BD6" s="41" t="s">
        <v>694</v>
      </c>
      <c r="BE6" s="41" t="s">
        <v>665</v>
      </c>
      <c r="BF6" s="50"/>
      <c r="BG6" s="40" t="s">
        <v>694</v>
      </c>
      <c r="BH6" s="41" t="s">
        <v>665</v>
      </c>
      <c r="BI6" s="49"/>
      <c r="BJ6" s="84"/>
      <c r="BL6" s="39" t="s">
        <v>51</v>
      </c>
      <c r="BM6" s="40" t="s">
        <v>694</v>
      </c>
      <c r="BN6" s="41" t="s">
        <v>665</v>
      </c>
      <c r="BO6" s="49"/>
      <c r="BP6" s="40" t="s">
        <v>694</v>
      </c>
      <c r="BQ6" s="41" t="s">
        <v>665</v>
      </c>
      <c r="BR6" s="50"/>
      <c r="BS6" s="41" t="s">
        <v>694</v>
      </c>
      <c r="BT6" s="41" t="s">
        <v>665</v>
      </c>
      <c r="BU6" s="50"/>
      <c r="BV6" s="41" t="s">
        <v>694</v>
      </c>
      <c r="BW6" s="41" t="s">
        <v>665</v>
      </c>
      <c r="BX6" s="50"/>
      <c r="BY6" s="41" t="s">
        <v>694</v>
      </c>
      <c r="BZ6" s="41" t="s">
        <v>665</v>
      </c>
      <c r="CA6" s="50"/>
      <c r="CB6" s="40" t="s">
        <v>694</v>
      </c>
      <c r="CC6" s="41" t="s">
        <v>665</v>
      </c>
      <c r="CD6" s="49"/>
      <c r="CE6" s="84"/>
      <c r="CG6" s="39" t="s">
        <v>52</v>
      </c>
      <c r="CH6" s="40" t="s">
        <v>694</v>
      </c>
      <c r="CI6" s="41" t="s">
        <v>665</v>
      </c>
      <c r="CJ6" s="49"/>
      <c r="CK6" s="40" t="s">
        <v>694</v>
      </c>
      <c r="CL6" s="41" t="s">
        <v>665</v>
      </c>
      <c r="CM6" s="50"/>
      <c r="CN6" s="41" t="s">
        <v>694</v>
      </c>
      <c r="CO6" s="41" t="s">
        <v>665</v>
      </c>
      <c r="CP6" s="50"/>
      <c r="CQ6" s="41" t="s">
        <v>694</v>
      </c>
      <c r="CR6" s="41" t="s">
        <v>665</v>
      </c>
      <c r="CS6" s="50"/>
      <c r="CT6" s="41" t="s">
        <v>694</v>
      </c>
      <c r="CU6" s="41" t="s">
        <v>665</v>
      </c>
      <c r="CV6" s="50"/>
      <c r="CW6" s="40" t="s">
        <v>694</v>
      </c>
      <c r="CX6" s="41" t="s">
        <v>665</v>
      </c>
      <c r="CY6" s="49"/>
      <c r="CZ6" s="84"/>
      <c r="DB6" s="39" t="s">
        <v>53</v>
      </c>
      <c r="DC6" s="40" t="s">
        <v>694</v>
      </c>
      <c r="DD6" s="41" t="s">
        <v>665</v>
      </c>
      <c r="DE6" s="49"/>
      <c r="DF6" s="40" t="s">
        <v>694</v>
      </c>
      <c r="DG6" s="41" t="s">
        <v>665</v>
      </c>
      <c r="DH6" s="50"/>
      <c r="DI6" s="41" t="s">
        <v>694</v>
      </c>
      <c r="DJ6" s="41" t="s">
        <v>665</v>
      </c>
      <c r="DK6" s="50"/>
      <c r="DL6" s="41" t="s">
        <v>694</v>
      </c>
      <c r="DM6" s="41" t="s">
        <v>665</v>
      </c>
      <c r="DN6" s="50"/>
      <c r="DO6" s="41" t="s">
        <v>694</v>
      </c>
      <c r="DP6" s="41" t="s">
        <v>665</v>
      </c>
      <c r="DQ6" s="50"/>
      <c r="DR6" s="40" t="s">
        <v>694</v>
      </c>
      <c r="DS6" s="41" t="s">
        <v>665</v>
      </c>
      <c r="DT6" s="49"/>
      <c r="DU6" s="84"/>
    </row>
    <row r="7" spans="1:125" s="52" customFormat="1" ht="12.75" x14ac:dyDescent="0.2">
      <c r="A7" s="53" t="s">
        <v>14</v>
      </c>
      <c r="B7" s="54">
        <v>52.9130713508033</v>
      </c>
      <c r="C7" s="55">
        <v>444.71634129876799</v>
      </c>
      <c r="D7" s="68"/>
      <c r="E7" s="55"/>
      <c r="F7" s="55"/>
      <c r="G7" s="78"/>
      <c r="H7" s="55"/>
      <c r="I7" s="55"/>
      <c r="J7" s="78"/>
      <c r="K7" s="55"/>
      <c r="L7" s="55"/>
      <c r="M7" s="78"/>
      <c r="N7" s="55"/>
      <c r="O7" s="55"/>
      <c r="P7" s="78"/>
      <c r="Q7" s="54">
        <v>54.179600000000001</v>
      </c>
      <c r="R7" s="55">
        <v>455.36108318658302</v>
      </c>
      <c r="S7" s="68"/>
      <c r="T7" s="81">
        <v>-2.3376485784256502</v>
      </c>
      <c r="V7" s="53" t="s">
        <v>14</v>
      </c>
      <c r="W7" s="54">
        <v>29.860626615471201</v>
      </c>
      <c r="X7" s="55">
        <v>250.96839548928199</v>
      </c>
      <c r="Y7" s="68"/>
      <c r="Z7" s="55"/>
      <c r="AA7" s="55"/>
      <c r="AB7" s="78"/>
      <c r="AC7" s="55"/>
      <c r="AD7" s="55"/>
      <c r="AE7" s="78"/>
      <c r="AF7" s="55"/>
      <c r="AG7" s="55"/>
      <c r="AH7" s="78"/>
      <c r="AI7" s="55"/>
      <c r="AJ7" s="55"/>
      <c r="AK7" s="78"/>
      <c r="AL7" s="54">
        <v>31.242000000000001</v>
      </c>
      <c r="AM7" s="55">
        <v>262.57836825881401</v>
      </c>
      <c r="AN7" s="68"/>
      <c r="AO7" s="81">
        <v>-4.4215267413378703</v>
      </c>
      <c r="AQ7" s="53" t="s">
        <v>14</v>
      </c>
      <c r="AR7" s="54">
        <v>50.731036445370698</v>
      </c>
      <c r="AS7" s="55">
        <v>426.37708116970202</v>
      </c>
      <c r="AT7" s="68"/>
      <c r="AU7" s="55"/>
      <c r="AV7" s="55"/>
      <c r="AW7" s="78"/>
      <c r="AX7" s="55"/>
      <c r="AY7" s="55"/>
      <c r="AZ7" s="78"/>
      <c r="BA7" s="55"/>
      <c r="BB7" s="55"/>
      <c r="BC7" s="78"/>
      <c r="BD7" s="55"/>
      <c r="BE7" s="55"/>
      <c r="BF7" s="78"/>
      <c r="BG7" s="54">
        <v>50.947400000000002</v>
      </c>
      <c r="BH7" s="55">
        <v>428.19554314797699</v>
      </c>
      <c r="BI7" s="68"/>
      <c r="BJ7" s="81">
        <v>-0.42468026754912902</v>
      </c>
      <c r="BL7" s="53" t="s">
        <v>14</v>
      </c>
      <c r="BM7" s="54">
        <v>37.226749086517898</v>
      </c>
      <c r="BN7" s="55">
        <v>312.87814578830302</v>
      </c>
      <c r="BO7" s="68"/>
      <c r="BP7" s="55"/>
      <c r="BQ7" s="55"/>
      <c r="BR7" s="78"/>
      <c r="BS7" s="55"/>
      <c r="BT7" s="55"/>
      <c r="BU7" s="78"/>
      <c r="BV7" s="55"/>
      <c r="BW7" s="55"/>
      <c r="BX7" s="78"/>
      <c r="BY7" s="55"/>
      <c r="BZ7" s="55"/>
      <c r="CA7" s="78"/>
      <c r="CB7" s="54">
        <v>37.083399999999997</v>
      </c>
      <c r="CC7" s="55">
        <v>311.673345544104</v>
      </c>
      <c r="CD7" s="68"/>
      <c r="CE7" s="81">
        <v>0.38655863949339597</v>
      </c>
      <c r="CG7" s="53" t="s">
        <v>14</v>
      </c>
      <c r="CH7" s="54">
        <v>63.57988847312</v>
      </c>
      <c r="CI7" s="55">
        <v>534.36730584947202</v>
      </c>
      <c r="CJ7" s="68"/>
      <c r="CK7" s="55"/>
      <c r="CL7" s="55"/>
      <c r="CM7" s="78"/>
      <c r="CN7" s="55"/>
      <c r="CO7" s="55"/>
      <c r="CP7" s="78"/>
      <c r="CQ7" s="55"/>
      <c r="CR7" s="55"/>
      <c r="CS7" s="78"/>
      <c r="CT7" s="55"/>
      <c r="CU7" s="55"/>
      <c r="CV7" s="78"/>
      <c r="CW7" s="54">
        <v>67.055099999999996</v>
      </c>
      <c r="CX7" s="55">
        <v>563.57527499620903</v>
      </c>
      <c r="CY7" s="68"/>
      <c r="CZ7" s="81">
        <v>-5.18262075051718</v>
      </c>
      <c r="DB7" s="53" t="s">
        <v>14</v>
      </c>
      <c r="DC7" s="54">
        <v>100.75347956179399</v>
      </c>
      <c r="DD7" s="55">
        <v>846.79867677273</v>
      </c>
      <c r="DE7" s="68"/>
      <c r="DF7" s="55"/>
      <c r="DG7" s="55"/>
      <c r="DH7" s="78"/>
      <c r="DI7" s="55"/>
      <c r="DJ7" s="55"/>
      <c r="DK7" s="78"/>
      <c r="DL7" s="55"/>
      <c r="DM7" s="55"/>
      <c r="DN7" s="78"/>
      <c r="DO7" s="55"/>
      <c r="DP7" s="55"/>
      <c r="DQ7" s="78"/>
      <c r="DR7" s="54">
        <v>101.8904</v>
      </c>
      <c r="DS7" s="55">
        <v>856.35410579469396</v>
      </c>
      <c r="DT7" s="68"/>
      <c r="DU7" s="81">
        <v>-1.11582684748109</v>
      </c>
    </row>
    <row r="8" spans="1:125" s="52" customFormat="1" ht="12.75" x14ac:dyDescent="0.2">
      <c r="A8" s="56" t="s">
        <v>15</v>
      </c>
      <c r="B8" s="57">
        <v>44.164271350803297</v>
      </c>
      <c r="C8" s="56">
        <v>371.185657340548</v>
      </c>
      <c r="D8" s="69">
        <v>83.465711256870406</v>
      </c>
      <c r="E8" s="56">
        <v>35.890305699999999</v>
      </c>
      <c r="F8" s="56">
        <v>301.64579434786498</v>
      </c>
      <c r="G8" s="79">
        <v>81.265476826093305</v>
      </c>
      <c r="H8" s="56">
        <v>7.1969105999999998</v>
      </c>
      <c r="I8" s="56">
        <v>60.487582160315</v>
      </c>
      <c r="J8" s="79">
        <v>16.295775702567099</v>
      </c>
      <c r="K8" s="56">
        <v>0.59093870000000004</v>
      </c>
      <c r="L8" s="56">
        <v>4.96663848623598</v>
      </c>
      <c r="M8" s="79">
        <v>1.3380469821546199</v>
      </c>
      <c r="N8" s="56">
        <v>0.48611635080328203</v>
      </c>
      <c r="O8" s="56">
        <v>4.0856423461319604</v>
      </c>
      <c r="P8" s="79">
        <v>1.1007004891850001</v>
      </c>
      <c r="Q8" s="57">
        <v>44.164299999999997</v>
      </c>
      <c r="R8" s="56">
        <v>371.185898127288</v>
      </c>
      <c r="S8" s="69">
        <v>81.514629122400294</v>
      </c>
      <c r="T8" s="82">
        <v>-6.4869581783068707E-5</v>
      </c>
      <c r="V8" s="56" t="s">
        <v>15</v>
      </c>
      <c r="W8" s="57">
        <v>24.962826615471201</v>
      </c>
      <c r="X8" s="56">
        <v>209.80405479220701</v>
      </c>
      <c r="Y8" s="69">
        <v>83.597798991055399</v>
      </c>
      <c r="Z8" s="56">
        <v>20.054535399999999</v>
      </c>
      <c r="AA8" s="56">
        <v>168.55153900264401</v>
      </c>
      <c r="AB8" s="79">
        <v>80.337598417523694</v>
      </c>
      <c r="AC8" s="56">
        <v>4.3034673999999997</v>
      </c>
      <c r="AD8" s="56">
        <v>36.1691776373792</v>
      </c>
      <c r="AE8" s="79">
        <v>17.2395036278978</v>
      </c>
      <c r="AF8" s="56">
        <v>0.30624309999999999</v>
      </c>
      <c r="AG8" s="56">
        <v>2.5738689420818401</v>
      </c>
      <c r="AH8" s="79">
        <v>1.2267965672212799</v>
      </c>
      <c r="AI8" s="56">
        <v>0.298580715471223</v>
      </c>
      <c r="AJ8" s="56">
        <v>2.5094692101012401</v>
      </c>
      <c r="AK8" s="79">
        <v>1.1961013873572</v>
      </c>
      <c r="AL8" s="57">
        <v>24.962800000000001</v>
      </c>
      <c r="AM8" s="56">
        <v>209.803831098237</v>
      </c>
      <c r="AN8" s="69">
        <v>79.901414762179101</v>
      </c>
      <c r="AO8" s="82">
        <v>1.06620536240873E-4</v>
      </c>
      <c r="AQ8" s="56" t="s">
        <v>15</v>
      </c>
      <c r="AR8" s="57">
        <v>46.586436445370701</v>
      </c>
      <c r="AS8" s="56">
        <v>391.543129915446</v>
      </c>
      <c r="AT8" s="69">
        <v>91.830247733134598</v>
      </c>
      <c r="AU8" s="56">
        <v>37.992608699999998</v>
      </c>
      <c r="AV8" s="56">
        <v>319.31493497028401</v>
      </c>
      <c r="AW8" s="79">
        <v>81.552940295297802</v>
      </c>
      <c r="AX8" s="56">
        <v>7.4892520999999999</v>
      </c>
      <c r="AY8" s="56">
        <v>62.9446128896003</v>
      </c>
      <c r="AZ8" s="79">
        <v>16.076035583408999</v>
      </c>
      <c r="BA8" s="56">
        <v>0.60112239999999995</v>
      </c>
      <c r="BB8" s="56">
        <v>5.0522290159343797</v>
      </c>
      <c r="BC8" s="79">
        <v>1.2903378018726599</v>
      </c>
      <c r="BD8" s="56">
        <v>0.50345324537066305</v>
      </c>
      <c r="BE8" s="56">
        <v>4.2313530396271997</v>
      </c>
      <c r="BF8" s="79">
        <v>1.0806863194205301</v>
      </c>
      <c r="BG8" s="57">
        <v>46.586399999999998</v>
      </c>
      <c r="BH8" s="56">
        <v>391.54282360451901</v>
      </c>
      <c r="BI8" s="69">
        <v>91.4401912560798</v>
      </c>
      <c r="BJ8" s="82">
        <v>7.8231781539576603E-5</v>
      </c>
      <c r="BL8" s="56" t="s">
        <v>15</v>
      </c>
      <c r="BM8" s="57">
        <v>34.018049086517898</v>
      </c>
      <c r="BN8" s="56">
        <v>285.91011524505802</v>
      </c>
      <c r="BO8" s="69">
        <v>91.380660200699396</v>
      </c>
      <c r="BP8" s="56">
        <v>27.603770000000001</v>
      </c>
      <c r="BQ8" s="56">
        <v>232.000284373331</v>
      </c>
      <c r="BR8" s="79">
        <v>81.144482829675198</v>
      </c>
      <c r="BS8" s="56">
        <v>5.5837770000000004</v>
      </c>
      <c r="BT8" s="56">
        <v>46.929743722588</v>
      </c>
      <c r="BU8" s="79">
        <v>16.4141599825399</v>
      </c>
      <c r="BV8" s="56">
        <v>0.45294469999999998</v>
      </c>
      <c r="BW8" s="56">
        <v>3.8068459201548501</v>
      </c>
      <c r="BX8" s="79">
        <v>1.3314834688139501</v>
      </c>
      <c r="BY8" s="56">
        <v>0.377557386517889</v>
      </c>
      <c r="BZ8" s="56">
        <v>3.1732412289843599</v>
      </c>
      <c r="CA8" s="79">
        <v>1.10987371897092</v>
      </c>
      <c r="CB8" s="57">
        <v>34.018000000000001</v>
      </c>
      <c r="CC8" s="56">
        <v>285.90970268959501</v>
      </c>
      <c r="CD8" s="69">
        <v>91.733767669631206</v>
      </c>
      <c r="CE8" s="82">
        <v>1.44295719590726E-4</v>
      </c>
      <c r="CG8" s="56" t="s">
        <v>15</v>
      </c>
      <c r="CH8" s="57">
        <v>59.6215884731199</v>
      </c>
      <c r="CI8" s="56">
        <v>501.09914263716598</v>
      </c>
      <c r="CJ8" s="69">
        <v>93.7742891737322</v>
      </c>
      <c r="CK8" s="56">
        <v>48.405441600000003</v>
      </c>
      <c r="CL8" s="56">
        <v>406.83124864526297</v>
      </c>
      <c r="CM8" s="79">
        <v>81.187775836974396</v>
      </c>
      <c r="CN8" s="56">
        <v>9.7665963999999992</v>
      </c>
      <c r="CO8" s="56">
        <v>82.084916015440896</v>
      </c>
      <c r="CP8" s="79">
        <v>16.380973151031</v>
      </c>
      <c r="CQ8" s="56">
        <v>0.78634400000000004</v>
      </c>
      <c r="CR8" s="56">
        <v>6.6089534732126198</v>
      </c>
      <c r="CS8" s="79">
        <v>1.3188913951102099</v>
      </c>
      <c r="CT8" s="56">
        <v>0.66320647311994696</v>
      </c>
      <c r="CU8" s="56">
        <v>5.5740245032494196</v>
      </c>
      <c r="CV8" s="79">
        <v>1.1123596168843299</v>
      </c>
      <c r="CW8" s="57">
        <v>59.621600000000001</v>
      </c>
      <c r="CX8" s="56">
        <v>501.09923951666599</v>
      </c>
      <c r="CY8" s="69">
        <v>88.914340594525996</v>
      </c>
      <c r="CZ8" s="82">
        <v>-1.9333396036585799E-5</v>
      </c>
      <c r="DB8" s="56" t="s">
        <v>15</v>
      </c>
      <c r="DC8" s="57">
        <v>81.038279561794099</v>
      </c>
      <c r="DD8" s="56">
        <v>681.09913622167198</v>
      </c>
      <c r="DE8" s="69">
        <v>80.432239079238698</v>
      </c>
      <c r="DF8" s="56">
        <v>65.847914599999996</v>
      </c>
      <c r="DG8" s="56">
        <v>553.42929290422205</v>
      </c>
      <c r="DH8" s="79">
        <v>81.255321504930293</v>
      </c>
      <c r="DI8" s="56">
        <v>13.223861599999999</v>
      </c>
      <c r="DJ8" s="56">
        <v>111.14205239768199</v>
      </c>
      <c r="DK8" s="79">
        <v>16.318043363588899</v>
      </c>
      <c r="DL8" s="56">
        <v>1.0734007999999999</v>
      </c>
      <c r="DM8" s="56">
        <v>9.0215680990879292</v>
      </c>
      <c r="DN8" s="79">
        <v>1.32456020266509</v>
      </c>
      <c r="DO8" s="56">
        <v>0.89310256179413094</v>
      </c>
      <c r="DP8" s="56">
        <v>7.5062228206795103</v>
      </c>
      <c r="DQ8" s="79">
        <v>1.1020749288157301</v>
      </c>
      <c r="DR8" s="57">
        <v>81.038300000000007</v>
      </c>
      <c r="DS8" s="56">
        <v>681.09930799783103</v>
      </c>
      <c r="DT8" s="69">
        <v>79.534774620572705</v>
      </c>
      <c r="DU8" s="82">
        <v>-2.5220427723328001E-5</v>
      </c>
    </row>
    <row r="9" spans="1:125" s="52" customFormat="1" ht="12.75" x14ac:dyDescent="0.2">
      <c r="A9" s="56" t="s">
        <v>16</v>
      </c>
      <c r="B9" s="57">
        <v>8.7487999999999992</v>
      </c>
      <c r="C9" s="56">
        <v>73.530683958219996</v>
      </c>
      <c r="D9" s="69">
        <v>16.534288743129601</v>
      </c>
      <c r="E9" s="56"/>
      <c r="F9" s="56"/>
      <c r="G9" s="79"/>
      <c r="H9" s="56"/>
      <c r="I9" s="56"/>
      <c r="J9" s="79"/>
      <c r="K9" s="56"/>
      <c r="L9" s="56"/>
      <c r="M9" s="79"/>
      <c r="N9" s="56"/>
      <c r="O9" s="56"/>
      <c r="P9" s="79"/>
      <c r="Q9" s="57">
        <v>10.0153</v>
      </c>
      <c r="R9" s="56">
        <v>84.175185059295103</v>
      </c>
      <c r="S9" s="69">
        <f>(Q9/Q7)*100</f>
        <v>18.485370877599685</v>
      </c>
      <c r="T9" s="82">
        <f>((B9-Q9)/Q9)*100</f>
        <v>-12.645652152207129</v>
      </c>
      <c r="V9" s="56" t="s">
        <v>16</v>
      </c>
      <c r="W9" s="57">
        <v>4.8978000000000002</v>
      </c>
      <c r="X9" s="56">
        <v>41.164340697074998</v>
      </c>
      <c r="Y9" s="69">
        <v>16.402201008944601</v>
      </c>
      <c r="Z9" s="56"/>
      <c r="AA9" s="56"/>
      <c r="AB9" s="79"/>
      <c r="AC9" s="56"/>
      <c r="AD9" s="56"/>
      <c r="AE9" s="79"/>
      <c r="AF9" s="56"/>
      <c r="AG9" s="56"/>
      <c r="AH9" s="79"/>
      <c r="AI9" s="56"/>
      <c r="AJ9" s="56"/>
      <c r="AK9" s="79"/>
      <c r="AL9" s="57">
        <v>6.2792000000000003</v>
      </c>
      <c r="AM9" s="56">
        <v>52.774537160576898</v>
      </c>
      <c r="AN9" s="69">
        <f>(AL9/AL7)*100</f>
        <v>20.098585237820881</v>
      </c>
      <c r="AO9" s="82">
        <f>((W9-AL9)/AL9)*100</f>
        <v>-21.999617785705187</v>
      </c>
      <c r="AQ9" s="56" t="s">
        <v>16</v>
      </c>
      <c r="AR9" s="57">
        <v>4.1445999999999996</v>
      </c>
      <c r="AS9" s="56">
        <v>34.833951254256398</v>
      </c>
      <c r="AT9" s="69">
        <v>8.1697522668654301</v>
      </c>
      <c r="AU9" s="56"/>
      <c r="AV9" s="56"/>
      <c r="AW9" s="79"/>
      <c r="AX9" s="56"/>
      <c r="AY9" s="56"/>
      <c r="AZ9" s="79"/>
      <c r="BA9" s="56"/>
      <c r="BB9" s="56"/>
      <c r="BC9" s="79"/>
      <c r="BD9" s="56"/>
      <c r="BE9" s="56"/>
      <c r="BF9" s="79"/>
      <c r="BG9" s="57">
        <v>4.3609999999999998</v>
      </c>
      <c r="BH9" s="56">
        <v>36.652719543457103</v>
      </c>
      <c r="BI9" s="69">
        <f>(BG9/BG7)*100</f>
        <v>8.5598087439202004</v>
      </c>
      <c r="BJ9" s="82">
        <f>((AR9-BG9)/BG9)*100</f>
        <v>-4.962164641137357</v>
      </c>
      <c r="BL9" s="56" t="s">
        <v>16</v>
      </c>
      <c r="BM9" s="57">
        <v>3.2086999999999999</v>
      </c>
      <c r="BN9" s="56">
        <v>26.968030543244801</v>
      </c>
      <c r="BO9" s="69">
        <v>8.6193397993005796</v>
      </c>
      <c r="BP9" s="56"/>
      <c r="BQ9" s="56"/>
      <c r="BR9" s="79"/>
      <c r="BS9" s="56"/>
      <c r="BT9" s="56"/>
      <c r="BU9" s="79"/>
      <c r="BV9" s="56"/>
      <c r="BW9" s="56"/>
      <c r="BX9" s="79"/>
      <c r="BY9" s="56"/>
      <c r="BZ9" s="56"/>
      <c r="CA9" s="79"/>
      <c r="CB9" s="57">
        <v>3.0653999999999999</v>
      </c>
      <c r="CC9" s="56">
        <v>25.763642854508898</v>
      </c>
      <c r="CD9" s="69">
        <f>(CB9/CB7)*100</f>
        <v>8.2662323303688439</v>
      </c>
      <c r="CE9" s="82">
        <f>((BM9-CB9)/CB9)*100</f>
        <v>4.6747569648332998</v>
      </c>
      <c r="CG9" s="56" t="s">
        <v>16</v>
      </c>
      <c r="CH9" s="57">
        <v>3.9582999999999999</v>
      </c>
      <c r="CI9" s="56">
        <v>33.2681632123059</v>
      </c>
      <c r="CJ9" s="69">
        <v>6.2257108262677701</v>
      </c>
      <c r="CK9" s="56"/>
      <c r="CL9" s="56"/>
      <c r="CM9" s="79"/>
      <c r="CN9" s="56"/>
      <c r="CO9" s="56"/>
      <c r="CP9" s="79"/>
      <c r="CQ9" s="56"/>
      <c r="CR9" s="56"/>
      <c r="CS9" s="79"/>
      <c r="CT9" s="56"/>
      <c r="CU9" s="56"/>
      <c r="CV9" s="79"/>
      <c r="CW9" s="57">
        <v>7.4335000000000004</v>
      </c>
      <c r="CX9" s="56">
        <v>62.476035479543299</v>
      </c>
      <c r="CY9" s="69">
        <f>(CW9/CW7)*100</f>
        <v>11.085659405474008</v>
      </c>
      <c r="CZ9" s="82">
        <f>((CH9-CW9)/CW9)*100</f>
        <v>-46.750521288760346</v>
      </c>
      <c r="DB9" s="56" t="s">
        <v>16</v>
      </c>
      <c r="DC9" s="57">
        <v>19.715199999999999</v>
      </c>
      <c r="DD9" s="56">
        <v>165.69954055105799</v>
      </c>
      <c r="DE9" s="69">
        <v>19.567760920761302</v>
      </c>
      <c r="DF9" s="56"/>
      <c r="DG9" s="56"/>
      <c r="DH9" s="79"/>
      <c r="DI9" s="56"/>
      <c r="DJ9" s="56"/>
      <c r="DK9" s="79"/>
      <c r="DL9" s="56"/>
      <c r="DM9" s="56"/>
      <c r="DN9" s="79"/>
      <c r="DO9" s="56"/>
      <c r="DP9" s="56"/>
      <c r="DQ9" s="79"/>
      <c r="DR9" s="57">
        <v>20.8521</v>
      </c>
      <c r="DS9" s="56">
        <v>175.25479779686299</v>
      </c>
      <c r="DT9" s="69">
        <f>(DR9/DR7)*100</f>
        <v>20.465225379427306</v>
      </c>
      <c r="DU9" s="82">
        <f>((DC9-DR9)/DR9)*100</f>
        <v>-5.4522086504476794</v>
      </c>
    </row>
    <row r="10" spans="1:125" s="52" customFormat="1" ht="14.25" x14ac:dyDescent="0.25">
      <c r="A10" s="58" t="s">
        <v>17</v>
      </c>
      <c r="B10" s="59">
        <v>8.7487999999999992</v>
      </c>
      <c r="C10" s="58">
        <v>73.530683958219996</v>
      </c>
      <c r="D10" s="70">
        <v>16.534288743129601</v>
      </c>
      <c r="E10" s="58"/>
      <c r="F10" s="58"/>
      <c r="G10" s="74"/>
      <c r="H10" s="58"/>
      <c r="I10" s="58"/>
      <c r="J10" s="74"/>
      <c r="K10" s="58"/>
      <c r="L10" s="58"/>
      <c r="M10" s="74"/>
      <c r="N10" s="58"/>
      <c r="O10" s="58"/>
      <c r="P10" s="74"/>
      <c r="Q10" s="59">
        <v>10.0153</v>
      </c>
      <c r="R10" s="58">
        <v>84.175185059295103</v>
      </c>
      <c r="S10" s="70">
        <v>18.927837194708498</v>
      </c>
      <c r="T10" s="80">
        <v>-12.6456521522071</v>
      </c>
      <c r="V10" s="58" t="s">
        <v>17</v>
      </c>
      <c r="W10" s="59">
        <v>4.8978000000000002</v>
      </c>
      <c r="X10" s="58">
        <v>41.164340697074998</v>
      </c>
      <c r="Y10" s="70">
        <v>16.402201008944601</v>
      </c>
      <c r="Z10" s="58"/>
      <c r="AA10" s="58"/>
      <c r="AB10" s="74"/>
      <c r="AC10" s="58"/>
      <c r="AD10" s="58"/>
      <c r="AE10" s="74"/>
      <c r="AF10" s="58"/>
      <c r="AG10" s="58"/>
      <c r="AH10" s="74"/>
      <c r="AI10" s="58"/>
      <c r="AJ10" s="58"/>
      <c r="AK10" s="74"/>
      <c r="AL10" s="59">
        <v>6.2792000000000003</v>
      </c>
      <c r="AM10" s="58">
        <v>52.774537160576898</v>
      </c>
      <c r="AN10" s="70">
        <v>21.028359789163499</v>
      </c>
      <c r="AO10" s="80">
        <v>-21.999617785705201</v>
      </c>
      <c r="AQ10" s="58" t="s">
        <v>17</v>
      </c>
      <c r="AR10" s="59">
        <v>4.1445999999999996</v>
      </c>
      <c r="AS10" s="58">
        <v>34.833951254256398</v>
      </c>
      <c r="AT10" s="70">
        <v>8.1697522668654301</v>
      </c>
      <c r="AU10" s="58"/>
      <c r="AV10" s="58"/>
      <c r="AW10" s="74"/>
      <c r="AX10" s="58"/>
      <c r="AY10" s="58"/>
      <c r="AZ10" s="74"/>
      <c r="BA10" s="58"/>
      <c r="BB10" s="58"/>
      <c r="BC10" s="74"/>
      <c r="BD10" s="58"/>
      <c r="BE10" s="58"/>
      <c r="BF10" s="74"/>
      <c r="BG10" s="59">
        <v>4.3609999999999998</v>
      </c>
      <c r="BH10" s="58">
        <v>36.652719543457103</v>
      </c>
      <c r="BI10" s="70">
        <v>8.5963156000096905</v>
      </c>
      <c r="BJ10" s="80">
        <v>-4.9621646411373597</v>
      </c>
      <c r="BL10" s="58" t="s">
        <v>17</v>
      </c>
      <c r="BM10" s="59">
        <v>3.2086999999999999</v>
      </c>
      <c r="BN10" s="58">
        <v>26.968030543244801</v>
      </c>
      <c r="BO10" s="70">
        <v>8.6193397993005796</v>
      </c>
      <c r="BP10" s="58"/>
      <c r="BQ10" s="58"/>
      <c r="BR10" s="74"/>
      <c r="BS10" s="58"/>
      <c r="BT10" s="58"/>
      <c r="BU10" s="74"/>
      <c r="BV10" s="58"/>
      <c r="BW10" s="58"/>
      <c r="BX10" s="74"/>
      <c r="BY10" s="58"/>
      <c r="BZ10" s="58"/>
      <c r="CA10" s="74"/>
      <c r="CB10" s="59">
        <v>3.0653999999999999</v>
      </c>
      <c r="CC10" s="58">
        <v>25.763642854508898</v>
      </c>
      <c r="CD10" s="70">
        <v>8.2344015398061501</v>
      </c>
      <c r="CE10" s="80">
        <v>4.6747569648332998</v>
      </c>
      <c r="CG10" s="58" t="s">
        <v>17</v>
      </c>
      <c r="CH10" s="59">
        <v>3.9582999999999999</v>
      </c>
      <c r="CI10" s="58">
        <v>33.2681632123059</v>
      </c>
      <c r="CJ10" s="70">
        <v>6.2257108262677701</v>
      </c>
      <c r="CK10" s="58"/>
      <c r="CL10" s="58"/>
      <c r="CM10" s="74"/>
      <c r="CN10" s="58"/>
      <c r="CO10" s="58"/>
      <c r="CP10" s="74"/>
      <c r="CQ10" s="58"/>
      <c r="CR10" s="58"/>
      <c r="CS10" s="74"/>
      <c r="CT10" s="58"/>
      <c r="CU10" s="58"/>
      <c r="CV10" s="74"/>
      <c r="CW10" s="59">
        <v>7.4335000000000004</v>
      </c>
      <c r="CX10" s="58">
        <v>62.476035479543299</v>
      </c>
      <c r="CY10" s="70">
        <v>11.6915901844381</v>
      </c>
      <c r="CZ10" s="80">
        <v>-46.750521288760297</v>
      </c>
      <c r="DB10" s="58" t="s">
        <v>17</v>
      </c>
      <c r="DC10" s="59">
        <v>19.715199999999999</v>
      </c>
      <c r="DD10" s="58">
        <v>165.69954055105799</v>
      </c>
      <c r="DE10" s="70">
        <v>19.567760920761302</v>
      </c>
      <c r="DF10" s="58"/>
      <c r="DG10" s="58"/>
      <c r="DH10" s="74"/>
      <c r="DI10" s="58"/>
      <c r="DJ10" s="58"/>
      <c r="DK10" s="74"/>
      <c r="DL10" s="58"/>
      <c r="DM10" s="58"/>
      <c r="DN10" s="74"/>
      <c r="DO10" s="58"/>
      <c r="DP10" s="58"/>
      <c r="DQ10" s="74"/>
      <c r="DR10" s="59">
        <v>20.8521</v>
      </c>
      <c r="DS10" s="58">
        <v>175.25479779686299</v>
      </c>
      <c r="DT10" s="70">
        <v>20.696158674312599</v>
      </c>
      <c r="DU10" s="80">
        <v>-5.4522086504476803</v>
      </c>
    </row>
    <row r="11" spans="1:125" s="52" customFormat="1" ht="14.25" x14ac:dyDescent="0.25">
      <c r="A11" s="58" t="s">
        <v>19</v>
      </c>
      <c r="B11" s="60"/>
      <c r="C11" s="61"/>
      <c r="D11" s="71"/>
      <c r="E11" s="58"/>
      <c r="F11" s="58"/>
      <c r="G11" s="74"/>
      <c r="H11" s="58"/>
      <c r="I11" s="58"/>
      <c r="J11" s="74"/>
      <c r="K11" s="58"/>
      <c r="L11" s="58"/>
      <c r="M11" s="74"/>
      <c r="N11" s="58"/>
      <c r="O11" s="58"/>
      <c r="P11" s="74"/>
      <c r="Q11" s="60"/>
      <c r="R11" s="61"/>
      <c r="S11" s="71"/>
      <c r="T11" s="80"/>
      <c r="V11" s="58" t="s">
        <v>19</v>
      </c>
      <c r="W11" s="60"/>
      <c r="X11" s="61"/>
      <c r="Y11" s="71"/>
      <c r="Z11" s="58"/>
      <c r="AA11" s="58"/>
      <c r="AB11" s="74"/>
      <c r="AC11" s="58"/>
      <c r="AD11" s="58"/>
      <c r="AE11" s="74"/>
      <c r="AF11" s="58"/>
      <c r="AG11" s="58"/>
      <c r="AH11" s="74"/>
      <c r="AI11" s="58"/>
      <c r="AJ11" s="58"/>
      <c r="AK11" s="74"/>
      <c r="AL11" s="60"/>
      <c r="AM11" s="61"/>
      <c r="AN11" s="71"/>
      <c r="AO11" s="80"/>
      <c r="AQ11" s="58" t="s">
        <v>19</v>
      </c>
      <c r="AR11" s="60"/>
      <c r="AS11" s="61"/>
      <c r="AT11" s="71"/>
      <c r="AU11" s="58"/>
      <c r="AV11" s="58"/>
      <c r="AW11" s="74"/>
      <c r="AX11" s="58"/>
      <c r="AY11" s="58"/>
      <c r="AZ11" s="74"/>
      <c r="BA11" s="58"/>
      <c r="BB11" s="58"/>
      <c r="BC11" s="74"/>
      <c r="BD11" s="58"/>
      <c r="BE11" s="58"/>
      <c r="BF11" s="74"/>
      <c r="BG11" s="60"/>
      <c r="BH11" s="61"/>
      <c r="BI11" s="71"/>
      <c r="BJ11" s="80"/>
      <c r="BL11" s="58" t="s">
        <v>19</v>
      </c>
      <c r="BM11" s="60"/>
      <c r="BN11" s="61"/>
      <c r="BO11" s="71"/>
      <c r="BP11" s="58"/>
      <c r="BQ11" s="58"/>
      <c r="BR11" s="74"/>
      <c r="BS11" s="58"/>
      <c r="BT11" s="58"/>
      <c r="BU11" s="74"/>
      <c r="BV11" s="58"/>
      <c r="BW11" s="58"/>
      <c r="BX11" s="74"/>
      <c r="BY11" s="58"/>
      <c r="BZ11" s="58"/>
      <c r="CA11" s="74"/>
      <c r="CB11" s="60"/>
      <c r="CC11" s="61"/>
      <c r="CD11" s="71"/>
      <c r="CE11" s="80"/>
      <c r="CG11" s="58" t="s">
        <v>19</v>
      </c>
      <c r="CH11" s="60"/>
      <c r="CI11" s="61"/>
      <c r="CJ11" s="71"/>
      <c r="CK11" s="58"/>
      <c r="CL11" s="58"/>
      <c r="CM11" s="74"/>
      <c r="CN11" s="58"/>
      <c r="CO11" s="58"/>
      <c r="CP11" s="74"/>
      <c r="CQ11" s="58"/>
      <c r="CR11" s="58"/>
      <c r="CS11" s="74"/>
      <c r="CT11" s="58"/>
      <c r="CU11" s="58"/>
      <c r="CV11" s="74"/>
      <c r="CW11" s="60"/>
      <c r="CX11" s="61"/>
      <c r="CY11" s="71"/>
      <c r="CZ11" s="80"/>
      <c r="DB11" s="58" t="s">
        <v>19</v>
      </c>
      <c r="DC11" s="60"/>
      <c r="DD11" s="61"/>
      <c r="DE11" s="71"/>
      <c r="DF11" s="58"/>
      <c r="DG11" s="58"/>
      <c r="DH11" s="74"/>
      <c r="DI11" s="58"/>
      <c r="DJ11" s="58"/>
      <c r="DK11" s="74"/>
      <c r="DL11" s="58"/>
      <c r="DM11" s="58"/>
      <c r="DN11" s="74"/>
      <c r="DO11" s="58"/>
      <c r="DP11" s="58"/>
      <c r="DQ11" s="74"/>
      <c r="DR11" s="60"/>
      <c r="DS11" s="61"/>
      <c r="DT11" s="71"/>
      <c r="DU11" s="80"/>
    </row>
    <row r="12" spans="1:125" s="52" customFormat="1" ht="14.25" x14ac:dyDescent="0.25">
      <c r="A12" s="58" t="s">
        <v>20</v>
      </c>
      <c r="B12" s="59">
        <v>0</v>
      </c>
      <c r="C12" s="58">
        <v>0</v>
      </c>
      <c r="D12" s="70">
        <v>0</v>
      </c>
      <c r="E12" s="58"/>
      <c r="F12" s="58"/>
      <c r="G12" s="74"/>
      <c r="H12" s="58"/>
      <c r="I12" s="58"/>
      <c r="J12" s="74"/>
      <c r="K12" s="58"/>
      <c r="L12" s="58"/>
      <c r="M12" s="74"/>
      <c r="N12" s="58"/>
      <c r="O12" s="58"/>
      <c r="P12" s="74"/>
      <c r="Q12" s="59">
        <v>0</v>
      </c>
      <c r="R12" s="58">
        <v>0</v>
      </c>
      <c r="S12" s="70">
        <v>0</v>
      </c>
      <c r="T12" s="80" t="s">
        <v>18</v>
      </c>
      <c r="V12" s="58" t="s">
        <v>20</v>
      </c>
      <c r="W12" s="59">
        <v>0</v>
      </c>
      <c r="X12" s="58">
        <v>0</v>
      </c>
      <c r="Y12" s="70">
        <v>0</v>
      </c>
      <c r="Z12" s="58"/>
      <c r="AA12" s="58"/>
      <c r="AB12" s="74"/>
      <c r="AC12" s="58"/>
      <c r="AD12" s="58"/>
      <c r="AE12" s="74"/>
      <c r="AF12" s="58"/>
      <c r="AG12" s="58"/>
      <c r="AH12" s="74"/>
      <c r="AI12" s="58"/>
      <c r="AJ12" s="58"/>
      <c r="AK12" s="74"/>
      <c r="AL12" s="59">
        <v>0</v>
      </c>
      <c r="AM12" s="58">
        <v>0</v>
      </c>
      <c r="AN12" s="70">
        <v>0</v>
      </c>
      <c r="AO12" s="80" t="s">
        <v>18</v>
      </c>
      <c r="AQ12" s="58" t="s">
        <v>20</v>
      </c>
      <c r="AR12" s="59">
        <v>0</v>
      </c>
      <c r="AS12" s="58">
        <v>0</v>
      </c>
      <c r="AT12" s="70">
        <v>0</v>
      </c>
      <c r="AU12" s="58"/>
      <c r="AV12" s="58"/>
      <c r="AW12" s="74"/>
      <c r="AX12" s="58"/>
      <c r="AY12" s="58"/>
      <c r="AZ12" s="74"/>
      <c r="BA12" s="58"/>
      <c r="BB12" s="58"/>
      <c r="BC12" s="74"/>
      <c r="BD12" s="58"/>
      <c r="BE12" s="58"/>
      <c r="BF12" s="74"/>
      <c r="BG12" s="59">
        <v>0</v>
      </c>
      <c r="BH12" s="58">
        <v>0</v>
      </c>
      <c r="BI12" s="70">
        <v>0</v>
      </c>
      <c r="BJ12" s="80" t="s">
        <v>18</v>
      </c>
      <c r="BL12" s="58" t="s">
        <v>20</v>
      </c>
      <c r="BM12" s="59">
        <v>0</v>
      </c>
      <c r="BN12" s="58">
        <v>0</v>
      </c>
      <c r="BO12" s="70">
        <v>0</v>
      </c>
      <c r="BP12" s="58"/>
      <c r="BQ12" s="58"/>
      <c r="BR12" s="74"/>
      <c r="BS12" s="58"/>
      <c r="BT12" s="58"/>
      <c r="BU12" s="74"/>
      <c r="BV12" s="58"/>
      <c r="BW12" s="58"/>
      <c r="BX12" s="74"/>
      <c r="BY12" s="58"/>
      <c r="BZ12" s="58"/>
      <c r="CA12" s="74"/>
      <c r="CB12" s="59">
        <v>0</v>
      </c>
      <c r="CC12" s="58">
        <v>0</v>
      </c>
      <c r="CD12" s="70">
        <v>0</v>
      </c>
      <c r="CE12" s="80" t="s">
        <v>18</v>
      </c>
      <c r="CG12" s="58" t="s">
        <v>20</v>
      </c>
      <c r="CH12" s="59">
        <v>0</v>
      </c>
      <c r="CI12" s="58">
        <v>0</v>
      </c>
      <c r="CJ12" s="70">
        <v>0</v>
      </c>
      <c r="CK12" s="58"/>
      <c r="CL12" s="58"/>
      <c r="CM12" s="74"/>
      <c r="CN12" s="58"/>
      <c r="CO12" s="58"/>
      <c r="CP12" s="74"/>
      <c r="CQ12" s="58"/>
      <c r="CR12" s="58"/>
      <c r="CS12" s="74"/>
      <c r="CT12" s="58"/>
      <c r="CU12" s="58"/>
      <c r="CV12" s="74"/>
      <c r="CW12" s="59">
        <v>0</v>
      </c>
      <c r="CX12" s="58">
        <v>0</v>
      </c>
      <c r="CY12" s="70">
        <v>0</v>
      </c>
      <c r="CZ12" s="80" t="s">
        <v>18</v>
      </c>
      <c r="DB12" s="58" t="s">
        <v>20</v>
      </c>
      <c r="DC12" s="59">
        <v>0</v>
      </c>
      <c r="DD12" s="58">
        <v>0</v>
      </c>
      <c r="DE12" s="70">
        <v>0</v>
      </c>
      <c r="DF12" s="58"/>
      <c r="DG12" s="58"/>
      <c r="DH12" s="74"/>
      <c r="DI12" s="58"/>
      <c r="DJ12" s="58"/>
      <c r="DK12" s="74"/>
      <c r="DL12" s="58"/>
      <c r="DM12" s="58"/>
      <c r="DN12" s="74"/>
      <c r="DO12" s="58"/>
      <c r="DP12" s="58"/>
      <c r="DQ12" s="74"/>
      <c r="DR12" s="59">
        <v>0</v>
      </c>
      <c r="DS12" s="58">
        <v>0</v>
      </c>
      <c r="DT12" s="70">
        <v>0</v>
      </c>
      <c r="DU12" s="80" t="s">
        <v>18</v>
      </c>
    </row>
    <row r="13" spans="1:125" s="52" customFormat="1" ht="12.75" x14ac:dyDescent="0.2">
      <c r="A13" s="53" t="s">
        <v>21</v>
      </c>
      <c r="B13" s="54">
        <v>52.768465150803301</v>
      </c>
      <c r="C13" s="55">
        <v>443.50097544395402</v>
      </c>
      <c r="D13" s="68"/>
      <c r="E13" s="55"/>
      <c r="F13" s="55"/>
      <c r="G13" s="78"/>
      <c r="H13" s="55"/>
      <c r="I13" s="55"/>
      <c r="J13" s="78"/>
      <c r="K13" s="55"/>
      <c r="L13" s="55"/>
      <c r="M13" s="78"/>
      <c r="N13" s="55"/>
      <c r="O13" s="55"/>
      <c r="P13" s="78"/>
      <c r="Q13" s="54">
        <v>54.3870249</v>
      </c>
      <c r="R13" s="55">
        <v>457.10441881740797</v>
      </c>
      <c r="S13" s="68"/>
      <c r="T13" s="81">
        <v>-2.97600347173378</v>
      </c>
      <c r="V13" s="53" t="s">
        <v>21</v>
      </c>
      <c r="W13" s="54">
        <v>32.7821972154712</v>
      </c>
      <c r="X13" s="55">
        <v>275.52320122838</v>
      </c>
      <c r="Y13" s="68"/>
      <c r="Z13" s="55"/>
      <c r="AA13" s="55"/>
      <c r="AB13" s="78"/>
      <c r="AC13" s="55"/>
      <c r="AD13" s="55"/>
      <c r="AE13" s="78"/>
      <c r="AF13" s="55"/>
      <c r="AG13" s="55"/>
      <c r="AH13" s="78"/>
      <c r="AI13" s="55"/>
      <c r="AJ13" s="55"/>
      <c r="AK13" s="78"/>
      <c r="AL13" s="54">
        <v>33.360196700000003</v>
      </c>
      <c r="AM13" s="55">
        <v>280.381090015974</v>
      </c>
      <c r="AN13" s="68"/>
      <c r="AO13" s="81">
        <v>-1.73260214778282</v>
      </c>
      <c r="AQ13" s="53" t="s">
        <v>21</v>
      </c>
      <c r="AR13" s="54">
        <v>49.980665545370698</v>
      </c>
      <c r="AS13" s="55">
        <v>420.07046934872699</v>
      </c>
      <c r="AT13" s="68"/>
      <c r="AU13" s="55"/>
      <c r="AV13" s="55"/>
      <c r="AW13" s="78"/>
      <c r="AX13" s="55"/>
      <c r="AY13" s="55"/>
      <c r="AZ13" s="78"/>
      <c r="BA13" s="55"/>
      <c r="BB13" s="55"/>
      <c r="BC13" s="78"/>
      <c r="BD13" s="55"/>
      <c r="BE13" s="55"/>
      <c r="BF13" s="78"/>
      <c r="BG13" s="54">
        <v>50.826177700000002</v>
      </c>
      <c r="BH13" s="55">
        <v>427.17671100757002</v>
      </c>
      <c r="BI13" s="68"/>
      <c r="BJ13" s="81">
        <v>-1.6635367696149299</v>
      </c>
      <c r="BL13" s="53" t="s">
        <v>21</v>
      </c>
      <c r="BM13" s="54">
        <v>38.199279586517903</v>
      </c>
      <c r="BN13" s="55">
        <v>321.051933374626</v>
      </c>
      <c r="BO13" s="68"/>
      <c r="BP13" s="55"/>
      <c r="BQ13" s="55"/>
      <c r="BR13" s="78"/>
      <c r="BS13" s="55"/>
      <c r="BT13" s="55"/>
      <c r="BU13" s="78"/>
      <c r="BV13" s="55"/>
      <c r="BW13" s="55"/>
      <c r="BX13" s="78"/>
      <c r="BY13" s="55"/>
      <c r="BZ13" s="55"/>
      <c r="CA13" s="78"/>
      <c r="CB13" s="54">
        <v>38.0479342</v>
      </c>
      <c r="CC13" s="55">
        <v>319.77992695265101</v>
      </c>
      <c r="CD13" s="68"/>
      <c r="CE13" s="81">
        <v>0.39777556837208999</v>
      </c>
      <c r="CG13" s="53" t="s">
        <v>21</v>
      </c>
      <c r="CH13" s="54">
        <v>56.224378073119901</v>
      </c>
      <c r="CI13" s="55">
        <v>472.54674639288299</v>
      </c>
      <c r="CJ13" s="68"/>
      <c r="CK13" s="55"/>
      <c r="CL13" s="55"/>
      <c r="CM13" s="78"/>
      <c r="CN13" s="55"/>
      <c r="CO13" s="55"/>
      <c r="CP13" s="78"/>
      <c r="CQ13" s="55"/>
      <c r="CR13" s="55"/>
      <c r="CS13" s="78"/>
      <c r="CT13" s="55"/>
      <c r="CU13" s="55"/>
      <c r="CV13" s="78"/>
      <c r="CW13" s="54">
        <v>61.253277099999998</v>
      </c>
      <c r="CX13" s="55">
        <v>514.81292975555198</v>
      </c>
      <c r="CY13" s="68"/>
      <c r="CZ13" s="81">
        <v>-8.2100081252306794</v>
      </c>
      <c r="DB13" s="53" t="s">
        <v>21</v>
      </c>
      <c r="DC13" s="54">
        <v>100.94095856179401</v>
      </c>
      <c r="DD13" s="55">
        <v>848.374373908086</v>
      </c>
      <c r="DE13" s="68"/>
      <c r="DF13" s="55"/>
      <c r="DG13" s="55"/>
      <c r="DH13" s="78"/>
      <c r="DI13" s="55"/>
      <c r="DJ13" s="55"/>
      <c r="DK13" s="78"/>
      <c r="DL13" s="55"/>
      <c r="DM13" s="55"/>
      <c r="DN13" s="78"/>
      <c r="DO13" s="55"/>
      <c r="DP13" s="55"/>
      <c r="DQ13" s="78"/>
      <c r="DR13" s="54">
        <v>103.5733261</v>
      </c>
      <c r="DS13" s="55">
        <v>870.49852642199596</v>
      </c>
      <c r="DT13" s="68"/>
      <c r="DU13" s="81">
        <v>-2.5415496801409301</v>
      </c>
    </row>
    <row r="14" spans="1:125" s="52" customFormat="1" ht="12.75" x14ac:dyDescent="0.2">
      <c r="A14" s="56" t="s">
        <v>22</v>
      </c>
      <c r="B14" s="57">
        <v>27.8421651508033</v>
      </c>
      <c r="C14" s="56">
        <v>234.00391441298001</v>
      </c>
      <c r="D14" s="69">
        <v>52.762886074542998</v>
      </c>
      <c r="E14" s="56">
        <v>20.369259599999999</v>
      </c>
      <c r="F14" s="56">
        <v>171.196688701369</v>
      </c>
      <c r="G14" s="79">
        <v>73.159754242073802</v>
      </c>
      <c r="H14" s="56">
        <v>6.6815616000000002</v>
      </c>
      <c r="I14" s="56">
        <v>56.156249354994799</v>
      </c>
      <c r="J14" s="79">
        <v>23.997995715527999</v>
      </c>
      <c r="K14" s="56">
        <v>0.27533069999999998</v>
      </c>
      <c r="L14" s="56">
        <v>2.3140607495537102</v>
      </c>
      <c r="M14" s="79">
        <v>0.98889830768803</v>
      </c>
      <c r="N14" s="56">
        <v>0.51601325080328198</v>
      </c>
      <c r="O14" s="56">
        <v>4.3369156070626698</v>
      </c>
      <c r="P14" s="79">
        <v>1.85335173471017</v>
      </c>
      <c r="Q14" s="57">
        <v>26.920324900000001</v>
      </c>
      <c r="R14" s="56">
        <v>226.25616110489401</v>
      </c>
      <c r="S14" s="69">
        <v>49.497697197994697</v>
      </c>
      <c r="T14" s="82">
        <v>3.4243281023821899</v>
      </c>
      <c r="V14" s="56" t="s">
        <v>22</v>
      </c>
      <c r="W14" s="57">
        <v>17.014897215471201</v>
      </c>
      <c r="X14" s="56">
        <v>143.00441543210599</v>
      </c>
      <c r="Y14" s="69">
        <v>51.9028578335842</v>
      </c>
      <c r="Z14" s="56">
        <v>10.870794099999999</v>
      </c>
      <c r="AA14" s="56">
        <v>91.365321568898906</v>
      </c>
      <c r="AB14" s="79">
        <v>63.889860528310798</v>
      </c>
      <c r="AC14" s="56">
        <v>5.4152551000000004</v>
      </c>
      <c r="AD14" s="56">
        <v>45.513374555509202</v>
      </c>
      <c r="AE14" s="79">
        <v>31.826551941060501</v>
      </c>
      <c r="AF14" s="56">
        <v>0.23377529999999999</v>
      </c>
      <c r="AG14" s="56">
        <v>1.96480176727529</v>
      </c>
      <c r="AH14" s="79">
        <v>1.3739448263456699</v>
      </c>
      <c r="AI14" s="56">
        <v>0.495072715471223</v>
      </c>
      <c r="AJ14" s="56">
        <v>4.1609175404229504</v>
      </c>
      <c r="AK14" s="79">
        <v>2.9096427042830801</v>
      </c>
      <c r="AL14" s="57">
        <v>15.1997967</v>
      </c>
      <c r="AM14" s="56">
        <v>127.74911386440399</v>
      </c>
      <c r="AN14" s="69">
        <v>45.562671097799601</v>
      </c>
      <c r="AO14" s="82">
        <v>11.9416104787193</v>
      </c>
      <c r="AQ14" s="56" t="s">
        <v>22</v>
      </c>
      <c r="AR14" s="57">
        <v>35.869765545370697</v>
      </c>
      <c r="AS14" s="56">
        <v>301.47316134465302</v>
      </c>
      <c r="AT14" s="69">
        <v>71.767282716172303</v>
      </c>
      <c r="AU14" s="56">
        <v>28.1263735</v>
      </c>
      <c r="AV14" s="56">
        <v>236.39258878010199</v>
      </c>
      <c r="AW14" s="79">
        <v>78.412482134637102</v>
      </c>
      <c r="AX14" s="56">
        <v>7.0730651</v>
      </c>
      <c r="AY14" s="56">
        <v>59.4467029174305</v>
      </c>
      <c r="AZ14" s="79">
        <v>19.718738030371199</v>
      </c>
      <c r="BA14" s="56">
        <v>0.27846670000000001</v>
      </c>
      <c r="BB14" s="56">
        <v>2.3404177613602402</v>
      </c>
      <c r="BC14" s="79">
        <v>0.77632707035058601</v>
      </c>
      <c r="BD14" s="56">
        <v>0.391860245370663</v>
      </c>
      <c r="BE14" s="56">
        <v>3.2934518857604198</v>
      </c>
      <c r="BF14" s="79">
        <v>1.09245276464105</v>
      </c>
      <c r="BG14" s="57">
        <v>36.241677699999997</v>
      </c>
      <c r="BH14" s="56">
        <v>304.59895632250903</v>
      </c>
      <c r="BI14" s="69">
        <v>71.305141051360195</v>
      </c>
      <c r="BJ14" s="82">
        <v>-1.02620016023521</v>
      </c>
      <c r="BL14" s="56" t="s">
        <v>22</v>
      </c>
      <c r="BM14" s="57">
        <v>28.678279586517899</v>
      </c>
      <c r="BN14" s="56">
        <v>241.03117144542301</v>
      </c>
      <c r="BO14" s="69">
        <v>75.075446178413401</v>
      </c>
      <c r="BP14" s="56">
        <v>21.955379300000001</v>
      </c>
      <c r="BQ14" s="56">
        <v>184.52748451114999</v>
      </c>
      <c r="BR14" s="79">
        <v>76.557518848939495</v>
      </c>
      <c r="BS14" s="56">
        <v>6.1040147999999999</v>
      </c>
      <c r="BT14" s="56">
        <v>51.302165226670802</v>
      </c>
      <c r="BU14" s="79">
        <v>21.2844525125196</v>
      </c>
      <c r="BV14" s="56">
        <v>0.26451530000000001</v>
      </c>
      <c r="BW14" s="56">
        <v>2.22316099652681</v>
      </c>
      <c r="BX14" s="79">
        <v>0.92235414332299404</v>
      </c>
      <c r="BY14" s="56">
        <v>0.35437018651788899</v>
      </c>
      <c r="BZ14" s="56">
        <v>2.9783607110760801</v>
      </c>
      <c r="CA14" s="79">
        <v>1.2356744952179199</v>
      </c>
      <c r="CB14" s="57">
        <v>28.6027342</v>
      </c>
      <c r="CC14" s="56">
        <v>240.39623820423</v>
      </c>
      <c r="CD14" s="69">
        <v>75.1755247726432</v>
      </c>
      <c r="CE14" s="82">
        <v>0.26411945791492902</v>
      </c>
      <c r="CG14" s="56" t="s">
        <v>22</v>
      </c>
      <c r="CH14" s="57">
        <v>36.225778073119898</v>
      </c>
      <c r="CI14" s="56">
        <v>304.46532537436002</v>
      </c>
      <c r="CJ14" s="69">
        <v>64.430731498724995</v>
      </c>
      <c r="CK14" s="56">
        <v>27.810938199999999</v>
      </c>
      <c r="CL14" s="56">
        <v>233.74146252809399</v>
      </c>
      <c r="CM14" s="79">
        <v>76.771127300192106</v>
      </c>
      <c r="CN14" s="56">
        <v>7.7663390000000003</v>
      </c>
      <c r="CO14" s="56">
        <v>65.273433901952103</v>
      </c>
      <c r="CP14" s="79">
        <v>21.438708602266701</v>
      </c>
      <c r="CQ14" s="56">
        <v>0.27679609999999999</v>
      </c>
      <c r="CR14" s="56">
        <v>2.3263769374048899</v>
      </c>
      <c r="CS14" s="79">
        <v>0.76408600373275803</v>
      </c>
      <c r="CT14" s="56">
        <v>0.37170477311994699</v>
      </c>
      <c r="CU14" s="56">
        <v>3.1240520069089102</v>
      </c>
      <c r="CV14" s="79">
        <v>1.0260780938084499</v>
      </c>
      <c r="CW14" s="57">
        <v>35.791577099999998</v>
      </c>
      <c r="CX14" s="56">
        <v>300.81601409408898</v>
      </c>
      <c r="CY14" s="69">
        <v>58.432101586283899</v>
      </c>
      <c r="CZ14" s="82">
        <v>1.21313730296602</v>
      </c>
      <c r="DB14" s="56" t="s">
        <v>22</v>
      </c>
      <c r="DC14" s="57">
        <v>46.4842585617941</v>
      </c>
      <c r="DD14" s="56">
        <v>390.68435960811399</v>
      </c>
      <c r="DE14" s="69">
        <v>46.050938314933198</v>
      </c>
      <c r="DF14" s="56">
        <v>35.447568500000003</v>
      </c>
      <c r="DG14" s="56">
        <v>297.92473898830201</v>
      </c>
      <c r="DH14" s="79">
        <v>76.257145099727794</v>
      </c>
      <c r="DI14" s="56">
        <v>9.8803362999999997</v>
      </c>
      <c r="DJ14" s="56">
        <v>83.040861132524299</v>
      </c>
      <c r="DK14" s="79">
        <v>21.2552304924161</v>
      </c>
      <c r="DL14" s="56">
        <v>0.44776840000000001</v>
      </c>
      <c r="DM14" s="56">
        <v>3.7633408818212599</v>
      </c>
      <c r="DN14" s="79">
        <v>0.96326888683134804</v>
      </c>
      <c r="DO14" s="56">
        <v>0.70858536179413101</v>
      </c>
      <c r="DP14" s="56">
        <v>5.9554186054664902</v>
      </c>
      <c r="DQ14" s="79">
        <v>1.5243555210247499</v>
      </c>
      <c r="DR14" s="57">
        <v>46.6599261</v>
      </c>
      <c r="DS14" s="56">
        <v>392.16078543034502</v>
      </c>
      <c r="DT14" s="69">
        <v>45.050137769013901</v>
      </c>
      <c r="DU14" s="82">
        <v>-0.37648481874873502</v>
      </c>
    </row>
    <row r="15" spans="1:125" s="52" customFormat="1" ht="12.75" x14ac:dyDescent="0.2">
      <c r="A15" s="58" t="s">
        <v>23</v>
      </c>
      <c r="B15" s="59">
        <v>25.710157850803299</v>
      </c>
      <c r="C15" s="58">
        <v>216.08511926702701</v>
      </c>
      <c r="D15" s="70">
        <v>92.342523333037207</v>
      </c>
      <c r="E15" s="58">
        <v>20.369259599999999</v>
      </c>
      <c r="F15" s="58">
        <v>171.196688701369</v>
      </c>
      <c r="G15" s="74">
        <v>79.226505407719998</v>
      </c>
      <c r="H15" s="58">
        <v>4.6885579000000002</v>
      </c>
      <c r="I15" s="58">
        <v>39.405732119229597</v>
      </c>
      <c r="J15" s="74">
        <v>18.236208144686699</v>
      </c>
      <c r="K15" s="58">
        <v>0.13632710000000001</v>
      </c>
      <c r="L15" s="58">
        <v>1.1457828393654701</v>
      </c>
      <c r="M15" s="74">
        <v>0.53024606379746797</v>
      </c>
      <c r="N15" s="58">
        <v>0.51601325080328198</v>
      </c>
      <c r="O15" s="58">
        <v>4.3369156070626698</v>
      </c>
      <c r="P15" s="74">
        <v>2.0070403837958501</v>
      </c>
      <c r="Q15" s="59">
        <v>26.920324900000001</v>
      </c>
      <c r="R15" s="58">
        <v>226.25616110489401</v>
      </c>
      <c r="S15" s="70">
        <v>100</v>
      </c>
      <c r="T15" s="80">
        <v>-4.4953656900207504</v>
      </c>
      <c r="V15" s="58" t="s">
        <v>23</v>
      </c>
      <c r="W15" s="59">
        <v>14.3902733154712</v>
      </c>
      <c r="X15" s="58">
        <v>120.945345559656</v>
      </c>
      <c r="Y15" s="70">
        <v>84.574553306067003</v>
      </c>
      <c r="Z15" s="58">
        <v>10.870794099999999</v>
      </c>
      <c r="AA15" s="58">
        <v>91.365321568898906</v>
      </c>
      <c r="AB15" s="74">
        <v>75.542652051734294</v>
      </c>
      <c r="AC15" s="58">
        <v>2.9332655999999999</v>
      </c>
      <c r="AD15" s="58">
        <v>24.653098230513699</v>
      </c>
      <c r="AE15" s="74">
        <v>20.383668438363799</v>
      </c>
      <c r="AF15" s="58">
        <v>9.1140899999999997E-2</v>
      </c>
      <c r="AG15" s="58">
        <v>0.76600821982074496</v>
      </c>
      <c r="AH15" s="74">
        <v>0.63335072240784296</v>
      </c>
      <c r="AI15" s="58">
        <v>0.495072715471223</v>
      </c>
      <c r="AJ15" s="58">
        <v>4.1609175404229504</v>
      </c>
      <c r="AK15" s="74">
        <v>3.4403287874939901</v>
      </c>
      <c r="AL15" s="59">
        <v>15.1997967</v>
      </c>
      <c r="AM15" s="58">
        <v>127.74911386440399</v>
      </c>
      <c r="AN15" s="70">
        <v>100</v>
      </c>
      <c r="AO15" s="80">
        <v>-5.3258829740056903</v>
      </c>
      <c r="AQ15" s="58" t="s">
        <v>23</v>
      </c>
      <c r="AR15" s="59">
        <v>34.359030445370699</v>
      </c>
      <c r="AS15" s="58">
        <v>288.77594742014998</v>
      </c>
      <c r="AT15" s="70">
        <v>95.788277182662</v>
      </c>
      <c r="AU15" s="58">
        <v>28.1263735</v>
      </c>
      <c r="AV15" s="58">
        <v>236.39258878010199</v>
      </c>
      <c r="AW15" s="74">
        <v>81.860207157823297</v>
      </c>
      <c r="AX15" s="58">
        <v>5.6650174</v>
      </c>
      <c r="AY15" s="58">
        <v>47.612541612245899</v>
      </c>
      <c r="AZ15" s="74">
        <v>16.487710294989601</v>
      </c>
      <c r="BA15" s="58">
        <v>0.1757793</v>
      </c>
      <c r="BB15" s="58">
        <v>1.47736514204201</v>
      </c>
      <c r="BC15" s="74">
        <v>0.51159563503830896</v>
      </c>
      <c r="BD15" s="58">
        <v>0.391860245370663</v>
      </c>
      <c r="BE15" s="58">
        <v>3.2934518857604198</v>
      </c>
      <c r="BF15" s="74">
        <v>1.14048691214877</v>
      </c>
      <c r="BG15" s="59">
        <v>36.241677699999997</v>
      </c>
      <c r="BH15" s="58">
        <v>304.59895632250903</v>
      </c>
      <c r="BI15" s="70">
        <v>100</v>
      </c>
      <c r="BJ15" s="80">
        <v>-5.1947022712729796</v>
      </c>
      <c r="BL15" s="58" t="s">
        <v>23</v>
      </c>
      <c r="BM15" s="59">
        <v>27.614706886517901</v>
      </c>
      <c r="BN15" s="58">
        <v>232.09220517915901</v>
      </c>
      <c r="BO15" s="70">
        <v>96.291365049317704</v>
      </c>
      <c r="BP15" s="58">
        <v>21.955379300000001</v>
      </c>
      <c r="BQ15" s="58">
        <v>184.52748451114999</v>
      </c>
      <c r="BR15" s="74">
        <v>79.506110241275493</v>
      </c>
      <c r="BS15" s="58">
        <v>5.1395162000000001</v>
      </c>
      <c r="BT15" s="58">
        <v>43.195883023997801</v>
      </c>
      <c r="BU15" s="74">
        <v>18.611518207021899</v>
      </c>
      <c r="BV15" s="58">
        <v>0.16544120000000001</v>
      </c>
      <c r="BW15" s="58">
        <v>1.39047693293579</v>
      </c>
      <c r="BX15" s="74">
        <v>0.59910539945210195</v>
      </c>
      <c r="BY15" s="58">
        <v>0.35437018651788899</v>
      </c>
      <c r="BZ15" s="58">
        <v>2.9783607110760801</v>
      </c>
      <c r="CA15" s="74">
        <v>1.28326615225056</v>
      </c>
      <c r="CB15" s="59">
        <v>28.6027342</v>
      </c>
      <c r="CC15" s="58">
        <v>240.39623820423</v>
      </c>
      <c r="CD15" s="70">
        <v>100</v>
      </c>
      <c r="CE15" s="80">
        <v>-3.4543107192951901</v>
      </c>
      <c r="CG15" s="58" t="s">
        <v>23</v>
      </c>
      <c r="CH15" s="59">
        <v>34.968568073119897</v>
      </c>
      <c r="CI15" s="58">
        <v>293.89890355889798</v>
      </c>
      <c r="CJ15" s="70">
        <v>96.529515535974497</v>
      </c>
      <c r="CK15" s="58">
        <v>27.810938199999999</v>
      </c>
      <c r="CL15" s="58">
        <v>233.74146252809399</v>
      </c>
      <c r="CM15" s="74">
        <v>79.531246866748404</v>
      </c>
      <c r="CN15" s="58">
        <v>6.5861505999999999</v>
      </c>
      <c r="CO15" s="58">
        <v>55.354352399168</v>
      </c>
      <c r="CP15" s="74">
        <v>18.834487549585202</v>
      </c>
      <c r="CQ15" s="58">
        <v>0.19977449999999999</v>
      </c>
      <c r="CR15" s="58">
        <v>1.6790366247269799</v>
      </c>
      <c r="CS15" s="74">
        <v>0.57129734217960504</v>
      </c>
      <c r="CT15" s="58">
        <v>0.37170477311994699</v>
      </c>
      <c r="CU15" s="58">
        <v>3.1240520069089102</v>
      </c>
      <c r="CV15" s="74">
        <v>1.06296824148677</v>
      </c>
      <c r="CW15" s="59">
        <v>35.791577099999998</v>
      </c>
      <c r="CX15" s="58">
        <v>300.81601409408898</v>
      </c>
      <c r="CY15" s="70">
        <v>100</v>
      </c>
      <c r="CZ15" s="80">
        <v>-2.2994489026862599</v>
      </c>
      <c r="DB15" s="58" t="s">
        <v>23</v>
      </c>
      <c r="DC15" s="59">
        <v>43.759172561794102</v>
      </c>
      <c r="DD15" s="58">
        <v>367.78094000485697</v>
      </c>
      <c r="DE15" s="70">
        <v>94.137615433023697</v>
      </c>
      <c r="DF15" s="58">
        <v>35.447568500000003</v>
      </c>
      <c r="DG15" s="58">
        <v>297.92473898830201</v>
      </c>
      <c r="DH15" s="74">
        <v>81.006030107043301</v>
      </c>
      <c r="DI15" s="58">
        <v>7.3612104</v>
      </c>
      <c r="DJ15" s="58">
        <v>61.868466015037697</v>
      </c>
      <c r="DK15" s="74">
        <v>16.822096874900801</v>
      </c>
      <c r="DL15" s="58">
        <v>0.2418083</v>
      </c>
      <c r="DM15" s="58">
        <v>2.0323163960513999</v>
      </c>
      <c r="DN15" s="74">
        <v>0.55258883073836096</v>
      </c>
      <c r="DO15" s="58">
        <v>0.70858536179413101</v>
      </c>
      <c r="DP15" s="58">
        <v>5.9554186054664902</v>
      </c>
      <c r="DQ15" s="74">
        <v>1.6192841873175501</v>
      </c>
      <c r="DR15" s="59">
        <v>46.6599261</v>
      </c>
      <c r="DS15" s="58">
        <v>392.16078543034502</v>
      </c>
      <c r="DT15" s="70">
        <v>100</v>
      </c>
      <c r="DU15" s="80">
        <v>-6.21679839781374</v>
      </c>
    </row>
    <row r="16" spans="1:125" s="52" customFormat="1" ht="12.75" x14ac:dyDescent="0.2">
      <c r="A16" s="58" t="s">
        <v>24</v>
      </c>
      <c r="B16" s="59">
        <v>2.1320000000000001</v>
      </c>
      <c r="C16" s="58">
        <v>17.918733791939999</v>
      </c>
      <c r="D16" s="70">
        <v>7.6574504477375003</v>
      </c>
      <c r="E16" s="58">
        <v>0</v>
      </c>
      <c r="F16" s="58">
        <v>0</v>
      </c>
      <c r="G16" s="74">
        <v>0</v>
      </c>
      <c r="H16" s="58">
        <v>1.9930037</v>
      </c>
      <c r="I16" s="58">
        <v>16.750517235765301</v>
      </c>
      <c r="J16" s="74">
        <v>93.480473733583494</v>
      </c>
      <c r="K16" s="58">
        <v>0.1390036</v>
      </c>
      <c r="L16" s="58">
        <v>1.1682779101882399</v>
      </c>
      <c r="M16" s="74">
        <v>6.51986866791745</v>
      </c>
      <c r="N16" s="58">
        <v>0</v>
      </c>
      <c r="O16" s="58">
        <v>0</v>
      </c>
      <c r="P16" s="74">
        <v>0</v>
      </c>
      <c r="Q16" s="60">
        <v>0</v>
      </c>
      <c r="R16" s="61">
        <v>0</v>
      </c>
      <c r="S16" s="71">
        <v>0</v>
      </c>
      <c r="T16" s="80" t="s">
        <v>18</v>
      </c>
      <c r="V16" s="58" t="s">
        <v>24</v>
      </c>
      <c r="W16" s="59">
        <v>2.6246</v>
      </c>
      <c r="X16" s="58">
        <v>22.058869001090901</v>
      </c>
      <c r="Y16" s="70">
        <v>15.4253062287882</v>
      </c>
      <c r="Z16" s="58">
        <v>0</v>
      </c>
      <c r="AA16" s="58">
        <v>0</v>
      </c>
      <c r="AB16" s="74">
        <v>0</v>
      </c>
      <c r="AC16" s="58">
        <v>2.4819895000000001</v>
      </c>
      <c r="AD16" s="58">
        <v>20.8602763249955</v>
      </c>
      <c r="AE16" s="74">
        <v>94.566391069115298</v>
      </c>
      <c r="AF16" s="58">
        <v>0.14263439999999999</v>
      </c>
      <c r="AG16" s="58">
        <v>1.1987935474545499</v>
      </c>
      <c r="AH16" s="74">
        <v>5.4345195458355597</v>
      </c>
      <c r="AI16" s="58">
        <v>0</v>
      </c>
      <c r="AJ16" s="58">
        <v>0</v>
      </c>
      <c r="AK16" s="74">
        <v>0</v>
      </c>
      <c r="AL16" s="60">
        <v>0</v>
      </c>
      <c r="AM16" s="61">
        <v>0</v>
      </c>
      <c r="AN16" s="71">
        <v>0</v>
      </c>
      <c r="AO16" s="80" t="s">
        <v>18</v>
      </c>
      <c r="AQ16" s="58" t="s">
        <v>24</v>
      </c>
      <c r="AR16" s="59">
        <v>1.5106999999999999</v>
      </c>
      <c r="AS16" s="58">
        <v>12.6969189209586</v>
      </c>
      <c r="AT16" s="70">
        <v>4.2116249633389904</v>
      </c>
      <c r="AU16" s="58">
        <v>0</v>
      </c>
      <c r="AV16" s="58">
        <v>0</v>
      </c>
      <c r="AW16" s="74">
        <v>0</v>
      </c>
      <c r="AX16" s="58">
        <v>1.4080477</v>
      </c>
      <c r="AY16" s="58">
        <v>11.8341613051845</v>
      </c>
      <c r="AZ16" s="74">
        <v>93.204984444297295</v>
      </c>
      <c r="BA16" s="58">
        <v>0.1026874</v>
      </c>
      <c r="BB16" s="58">
        <v>0.86305261931822896</v>
      </c>
      <c r="BC16" s="74">
        <v>6.7973389819289096</v>
      </c>
      <c r="BD16" s="58">
        <v>0</v>
      </c>
      <c r="BE16" s="58">
        <v>0</v>
      </c>
      <c r="BF16" s="74">
        <v>0</v>
      </c>
      <c r="BG16" s="60">
        <v>0</v>
      </c>
      <c r="BH16" s="61">
        <v>0</v>
      </c>
      <c r="BI16" s="71">
        <v>0</v>
      </c>
      <c r="BJ16" s="80" t="s">
        <v>18</v>
      </c>
      <c r="BL16" s="58" t="s">
        <v>24</v>
      </c>
      <c r="BM16" s="59">
        <v>1.0636000000000001</v>
      </c>
      <c r="BN16" s="58">
        <v>8.9391957134650202</v>
      </c>
      <c r="BO16" s="70">
        <v>3.7087301446772099</v>
      </c>
      <c r="BP16" s="58">
        <v>0</v>
      </c>
      <c r="BQ16" s="58">
        <v>0</v>
      </c>
      <c r="BR16" s="74">
        <v>0</v>
      </c>
      <c r="BS16" s="58">
        <v>0.96449859999999998</v>
      </c>
      <c r="BT16" s="58">
        <v>8.1062822026730093</v>
      </c>
      <c r="BU16" s="74">
        <v>90.682455810454996</v>
      </c>
      <c r="BV16" s="58">
        <v>9.9074099999999998E-2</v>
      </c>
      <c r="BW16" s="58">
        <v>0.83268406359101699</v>
      </c>
      <c r="BX16" s="74">
        <v>9.3149774351259893</v>
      </c>
      <c r="BY16" s="58">
        <v>0</v>
      </c>
      <c r="BZ16" s="58">
        <v>0</v>
      </c>
      <c r="CA16" s="74">
        <v>0</v>
      </c>
      <c r="CB16" s="60">
        <v>0</v>
      </c>
      <c r="CC16" s="61">
        <v>0</v>
      </c>
      <c r="CD16" s="71">
        <v>0</v>
      </c>
      <c r="CE16" s="80" t="s">
        <v>18</v>
      </c>
      <c r="CG16" s="58" t="s">
        <v>24</v>
      </c>
      <c r="CH16" s="59">
        <v>1.2572000000000001</v>
      </c>
      <c r="CI16" s="58">
        <v>10.5663377688682</v>
      </c>
      <c r="CJ16" s="70">
        <v>3.4704568593734701</v>
      </c>
      <c r="CK16" s="58">
        <v>0</v>
      </c>
      <c r="CL16" s="58">
        <v>0</v>
      </c>
      <c r="CM16" s="74">
        <v>0</v>
      </c>
      <c r="CN16" s="58">
        <v>1.1801884</v>
      </c>
      <c r="CO16" s="58">
        <v>9.9190815027840706</v>
      </c>
      <c r="CP16" s="74">
        <v>93.874355711104002</v>
      </c>
      <c r="CQ16" s="58">
        <v>7.7021599999999996E-2</v>
      </c>
      <c r="CR16" s="58">
        <v>0.64734031267790304</v>
      </c>
      <c r="CS16" s="74">
        <v>6.1264397072860302</v>
      </c>
      <c r="CT16" s="58">
        <v>0</v>
      </c>
      <c r="CU16" s="58">
        <v>0</v>
      </c>
      <c r="CV16" s="74">
        <v>0</v>
      </c>
      <c r="CW16" s="60">
        <v>0</v>
      </c>
      <c r="CX16" s="61">
        <v>0</v>
      </c>
      <c r="CY16" s="71">
        <v>0</v>
      </c>
      <c r="CZ16" s="80" t="s">
        <v>18</v>
      </c>
      <c r="DB16" s="58" t="s">
        <v>24</v>
      </c>
      <c r="DC16" s="59">
        <v>2.7250999999999999</v>
      </c>
      <c r="DD16" s="58">
        <v>22.9035372684877</v>
      </c>
      <c r="DE16" s="70">
        <v>5.8624146846988499</v>
      </c>
      <c r="DF16" s="58">
        <v>0</v>
      </c>
      <c r="DG16" s="58">
        <v>0</v>
      </c>
      <c r="DH16" s="74">
        <v>0</v>
      </c>
      <c r="DI16" s="58">
        <v>2.5191259000000001</v>
      </c>
      <c r="DJ16" s="58">
        <v>21.172395117486602</v>
      </c>
      <c r="DK16" s="74">
        <v>92.441594803860397</v>
      </c>
      <c r="DL16" s="58">
        <v>0.20596010000000001</v>
      </c>
      <c r="DM16" s="58">
        <v>1.73102448576986</v>
      </c>
      <c r="DN16" s="74">
        <v>7.5578914535246398</v>
      </c>
      <c r="DO16" s="58">
        <v>0</v>
      </c>
      <c r="DP16" s="58">
        <v>0</v>
      </c>
      <c r="DQ16" s="74">
        <v>0</v>
      </c>
      <c r="DR16" s="60">
        <v>0</v>
      </c>
      <c r="DS16" s="61">
        <v>0</v>
      </c>
      <c r="DT16" s="71">
        <v>0</v>
      </c>
      <c r="DU16" s="80" t="s">
        <v>18</v>
      </c>
    </row>
    <row r="17" spans="1:125" s="52" customFormat="1" ht="12.75" x14ac:dyDescent="0.2">
      <c r="A17" s="58" t="s">
        <v>25</v>
      </c>
      <c r="B17" s="59">
        <v>2.9358015000000002</v>
      </c>
      <c r="C17" s="58">
        <v>24.674411606228102</v>
      </c>
      <c r="D17" s="70">
        <v>10.5444439543356</v>
      </c>
      <c r="E17" s="58">
        <v>2.4647891999999998</v>
      </c>
      <c r="F17" s="58">
        <v>20.715713662311899</v>
      </c>
      <c r="G17" s="74">
        <v>83.9562620292959</v>
      </c>
      <c r="H17" s="58">
        <v>0.44063140000000001</v>
      </c>
      <c r="I17" s="58">
        <v>3.7033568278470201</v>
      </c>
      <c r="J17" s="74">
        <v>15.0088962077307</v>
      </c>
      <c r="K17" s="58">
        <v>3.0380899999999999E-2</v>
      </c>
      <c r="L17" s="58">
        <v>0.25534111606920801</v>
      </c>
      <c r="M17" s="74">
        <v>1.0348417629734199</v>
      </c>
      <c r="N17" s="58">
        <v>0</v>
      </c>
      <c r="O17" s="58">
        <v>0</v>
      </c>
      <c r="P17" s="74">
        <v>0</v>
      </c>
      <c r="Q17" s="59">
        <v>2.6268044000000002</v>
      </c>
      <c r="R17" s="58">
        <v>22.077396232221801</v>
      </c>
      <c r="S17" s="70">
        <v>9.7576994696672497</v>
      </c>
      <c r="T17" s="80">
        <v>11.763232161481101</v>
      </c>
      <c r="V17" s="58" t="s">
        <v>25</v>
      </c>
      <c r="W17" s="59">
        <v>1.5757429000000001</v>
      </c>
      <c r="X17" s="58">
        <v>13.2435823403563</v>
      </c>
      <c r="Y17" s="70">
        <v>9.2609604398151504</v>
      </c>
      <c r="Z17" s="58">
        <v>1.3106475</v>
      </c>
      <c r="AA17" s="58">
        <v>11.0155458009248</v>
      </c>
      <c r="AB17" s="74">
        <v>83.176481391729595</v>
      </c>
      <c r="AC17" s="58">
        <v>0.24792349999999999</v>
      </c>
      <c r="AD17" s="58">
        <v>2.0837125690741298</v>
      </c>
      <c r="AE17" s="74">
        <v>15.7337532664751</v>
      </c>
      <c r="AF17" s="58">
        <v>1.71719E-2</v>
      </c>
      <c r="AG17" s="58">
        <v>0.144323970357324</v>
      </c>
      <c r="AH17" s="74">
        <v>1.0897653417952899</v>
      </c>
      <c r="AI17" s="58">
        <v>0</v>
      </c>
      <c r="AJ17" s="58">
        <v>0</v>
      </c>
      <c r="AK17" s="74">
        <v>0</v>
      </c>
      <c r="AL17" s="59">
        <v>1.4030362000000001</v>
      </c>
      <c r="AM17" s="58">
        <v>11.7920413547163</v>
      </c>
      <c r="AN17" s="70">
        <v>9.2306247753958406</v>
      </c>
      <c r="AO17" s="80">
        <v>12.3094970749864</v>
      </c>
      <c r="AQ17" s="58" t="s">
        <v>25</v>
      </c>
      <c r="AR17" s="59">
        <v>2.9552089000000001</v>
      </c>
      <c r="AS17" s="58">
        <v>24.837524192622901</v>
      </c>
      <c r="AT17" s="70">
        <v>8.2387181936331295</v>
      </c>
      <c r="AU17" s="58">
        <v>2.4344766999999998</v>
      </c>
      <c r="AV17" s="58">
        <v>20.460947424943999</v>
      </c>
      <c r="AW17" s="74">
        <v>82.379174616048303</v>
      </c>
      <c r="AX17" s="58">
        <v>0.49431370000000002</v>
      </c>
      <c r="AY17" s="58">
        <v>4.1545382739253798</v>
      </c>
      <c r="AZ17" s="74">
        <v>16.726861508842902</v>
      </c>
      <c r="BA17" s="58">
        <v>2.6418500000000001E-2</v>
      </c>
      <c r="BB17" s="58">
        <v>0.222038493753456</v>
      </c>
      <c r="BC17" s="74">
        <v>0.89396387510879505</v>
      </c>
      <c r="BD17" s="58">
        <v>0</v>
      </c>
      <c r="BE17" s="58">
        <v>0</v>
      </c>
      <c r="BF17" s="74">
        <v>0</v>
      </c>
      <c r="BG17" s="59">
        <v>2.6058059</v>
      </c>
      <c r="BH17" s="58">
        <v>21.900910992292101</v>
      </c>
      <c r="BI17" s="70">
        <v>7.1900807726679803</v>
      </c>
      <c r="BJ17" s="80">
        <v>13.4086349255714</v>
      </c>
      <c r="BL17" s="58" t="s">
        <v>25</v>
      </c>
      <c r="BM17" s="59">
        <v>3.0988644999999999</v>
      </c>
      <c r="BN17" s="58">
        <v>26.0449005782333</v>
      </c>
      <c r="BO17" s="70">
        <v>10.8056150671494</v>
      </c>
      <c r="BP17" s="58">
        <v>2.6102829000000001</v>
      </c>
      <c r="BQ17" s="58">
        <v>21.938538652323299</v>
      </c>
      <c r="BR17" s="74">
        <v>84.233528119735496</v>
      </c>
      <c r="BS17" s="58">
        <v>0.45555879999999999</v>
      </c>
      <c r="BT17" s="58">
        <v>3.8288165402324799</v>
      </c>
      <c r="BU17" s="74">
        <v>14.7008299330287</v>
      </c>
      <c r="BV17" s="58">
        <v>3.3022799999999998E-2</v>
      </c>
      <c r="BW17" s="58">
        <v>0.27754538567752202</v>
      </c>
      <c r="BX17" s="74">
        <v>1.0656419472358301</v>
      </c>
      <c r="BY17" s="58">
        <v>0</v>
      </c>
      <c r="BZ17" s="58">
        <v>0</v>
      </c>
      <c r="CA17" s="74">
        <v>0</v>
      </c>
      <c r="CB17" s="59">
        <v>2.7494320000000001</v>
      </c>
      <c r="CC17" s="58">
        <v>23.108039440450899</v>
      </c>
      <c r="CD17" s="70">
        <v>9.6124796349014794</v>
      </c>
      <c r="CE17" s="80">
        <v>12.709261403809901</v>
      </c>
      <c r="CG17" s="58" t="s">
        <v>25</v>
      </c>
      <c r="CH17" s="59">
        <v>4.3078142000000001</v>
      </c>
      <c r="CI17" s="58">
        <v>36.205711010759501</v>
      </c>
      <c r="CJ17" s="70">
        <v>11.891571221203</v>
      </c>
      <c r="CK17" s="58">
        <v>3.5818140000000001</v>
      </c>
      <c r="CL17" s="58">
        <v>30.1039266220656</v>
      </c>
      <c r="CM17" s="74">
        <v>83.146900811088798</v>
      </c>
      <c r="CN17" s="58">
        <v>0.67844769999999999</v>
      </c>
      <c r="CO17" s="58">
        <v>5.7021218236650997</v>
      </c>
      <c r="CP17" s="74">
        <v>15.7492331029504</v>
      </c>
      <c r="CQ17" s="58">
        <v>4.7552499999999998E-2</v>
      </c>
      <c r="CR17" s="58">
        <v>0.399662565028719</v>
      </c>
      <c r="CS17" s="74">
        <v>1.1038660859607199</v>
      </c>
      <c r="CT17" s="58">
        <v>0</v>
      </c>
      <c r="CU17" s="58">
        <v>0</v>
      </c>
      <c r="CV17" s="74">
        <v>0</v>
      </c>
      <c r="CW17" s="59">
        <v>3.8606389999999999</v>
      </c>
      <c r="CX17" s="58">
        <v>32.447355772880698</v>
      </c>
      <c r="CY17" s="70">
        <v>10.786445618793399</v>
      </c>
      <c r="CZ17" s="80">
        <v>11.5829322555152</v>
      </c>
      <c r="DB17" s="58" t="s">
        <v>25</v>
      </c>
      <c r="DC17" s="59">
        <v>4.8010634999999997</v>
      </c>
      <c r="DD17" s="58">
        <v>40.351303365243901</v>
      </c>
      <c r="DE17" s="70">
        <v>10.328364157121401</v>
      </c>
      <c r="DF17" s="58">
        <v>4.0079129</v>
      </c>
      <c r="DG17" s="58">
        <v>33.6851427375152</v>
      </c>
      <c r="DH17" s="74">
        <v>83.479689447973399</v>
      </c>
      <c r="DI17" s="58">
        <v>0.74031440000000004</v>
      </c>
      <c r="DJ17" s="58">
        <v>6.2220903639492597</v>
      </c>
      <c r="DK17" s="74">
        <v>15.419800217181001</v>
      </c>
      <c r="DL17" s="58">
        <v>5.28362E-2</v>
      </c>
      <c r="DM17" s="58">
        <v>0.44407026377941</v>
      </c>
      <c r="DN17" s="74">
        <v>1.1005103348456</v>
      </c>
      <c r="DO17" s="58">
        <v>0</v>
      </c>
      <c r="DP17" s="58">
        <v>0</v>
      </c>
      <c r="DQ17" s="74">
        <v>0</v>
      </c>
      <c r="DR17" s="59">
        <v>4.2739811999999997</v>
      </c>
      <c r="DS17" s="58">
        <v>35.921356170054601</v>
      </c>
      <c r="DT17" s="70">
        <v>9.1598541987403603</v>
      </c>
      <c r="DU17" s="80">
        <v>12.3323495199277</v>
      </c>
    </row>
    <row r="18" spans="1:125" s="52" customFormat="1" ht="12.75" x14ac:dyDescent="0.2">
      <c r="A18" s="58" t="s">
        <v>26</v>
      </c>
      <c r="B18" s="59">
        <v>6.8511145000000004</v>
      </c>
      <c r="C18" s="58">
        <v>57.581283725891403</v>
      </c>
      <c r="D18" s="70">
        <v>24.606974575762599</v>
      </c>
      <c r="E18" s="58">
        <v>5.4243693000000004</v>
      </c>
      <c r="F18" s="58">
        <v>45.589976302003798</v>
      </c>
      <c r="G18" s="74">
        <v>79.1749911638464</v>
      </c>
      <c r="H18" s="58">
        <v>1.3880478000000001</v>
      </c>
      <c r="I18" s="58">
        <v>11.6660689581088</v>
      </c>
      <c r="J18" s="74">
        <v>20.260175187555301</v>
      </c>
      <c r="K18" s="58">
        <v>3.86974E-2</v>
      </c>
      <c r="L18" s="58">
        <v>0.32523846577871501</v>
      </c>
      <c r="M18" s="74">
        <v>0.56483364859834095</v>
      </c>
      <c r="N18" s="58">
        <v>0</v>
      </c>
      <c r="O18" s="58">
        <v>0</v>
      </c>
      <c r="P18" s="74">
        <v>0</v>
      </c>
      <c r="Q18" s="59">
        <v>7.2333160000000003</v>
      </c>
      <c r="R18" s="58">
        <v>60.793557146801398</v>
      </c>
      <c r="S18" s="70">
        <v>26.869348816811598</v>
      </c>
      <c r="T18" s="80">
        <v>-5.2839043669597796</v>
      </c>
      <c r="V18" s="58" t="s">
        <v>26</v>
      </c>
      <c r="W18" s="59">
        <v>2.9803601</v>
      </c>
      <c r="X18" s="58">
        <v>25.048911461547799</v>
      </c>
      <c r="Y18" s="70">
        <v>17.516180452092499</v>
      </c>
      <c r="Z18" s="58">
        <v>1.6670893</v>
      </c>
      <c r="AA18" s="58">
        <v>14.011317717679001</v>
      </c>
      <c r="AB18" s="74">
        <v>55.935834733527699</v>
      </c>
      <c r="AC18" s="58">
        <v>1.2786869999999999</v>
      </c>
      <c r="AD18" s="58">
        <v>10.746928684903599</v>
      </c>
      <c r="AE18" s="74">
        <v>42.903775285409303</v>
      </c>
      <c r="AF18" s="58">
        <v>3.4583799999999998E-2</v>
      </c>
      <c r="AG18" s="58">
        <v>0.29066505896514799</v>
      </c>
      <c r="AH18" s="74">
        <v>1.16038998106303</v>
      </c>
      <c r="AI18" s="58">
        <v>0</v>
      </c>
      <c r="AJ18" s="58">
        <v>0</v>
      </c>
      <c r="AK18" s="74">
        <v>0</v>
      </c>
      <c r="AL18" s="59">
        <v>2.8129319000000002</v>
      </c>
      <c r="AM18" s="58">
        <v>23.6417344704297</v>
      </c>
      <c r="AN18" s="70">
        <v>18.5063784438643</v>
      </c>
      <c r="AO18" s="80">
        <v>5.9520886374817801</v>
      </c>
      <c r="AQ18" s="58" t="s">
        <v>26</v>
      </c>
      <c r="AR18" s="59">
        <v>9.4712826000000003</v>
      </c>
      <c r="AS18" s="58">
        <v>79.602904117088997</v>
      </c>
      <c r="AT18" s="70">
        <v>26.404640387236501</v>
      </c>
      <c r="AU18" s="58">
        <v>7.9745109000000003</v>
      </c>
      <c r="AV18" s="58">
        <v>67.023047813332198</v>
      </c>
      <c r="AW18" s="74">
        <v>84.196736986815296</v>
      </c>
      <c r="AX18" s="58">
        <v>1.4265521999999999</v>
      </c>
      <c r="AY18" s="58">
        <v>11.9896853246278</v>
      </c>
      <c r="AZ18" s="74">
        <v>15.061869234057101</v>
      </c>
      <c r="BA18" s="58">
        <v>7.0219500000000004E-2</v>
      </c>
      <c r="BB18" s="58">
        <v>0.59017097912905003</v>
      </c>
      <c r="BC18" s="74">
        <v>0.74139377912765503</v>
      </c>
      <c r="BD18" s="58">
        <v>0</v>
      </c>
      <c r="BE18" s="58">
        <v>0</v>
      </c>
      <c r="BF18" s="74">
        <v>0</v>
      </c>
      <c r="BG18" s="59">
        <v>9.8634898999999994</v>
      </c>
      <c r="BH18" s="58">
        <v>82.899272878794207</v>
      </c>
      <c r="BI18" s="70">
        <v>27.2158755498231</v>
      </c>
      <c r="BJ18" s="80">
        <v>-3.9763542516528601</v>
      </c>
      <c r="BL18" s="58" t="s">
        <v>26</v>
      </c>
      <c r="BM18" s="59">
        <v>7.1312841999999996</v>
      </c>
      <c r="BN18" s="58">
        <v>59.936014622170802</v>
      </c>
      <c r="BO18" s="70">
        <v>24.8664993256866</v>
      </c>
      <c r="BP18" s="58">
        <v>5.9013729000000001</v>
      </c>
      <c r="BQ18" s="58">
        <v>49.599029081646002</v>
      </c>
      <c r="BR18" s="74">
        <v>82.7532984872486</v>
      </c>
      <c r="BS18" s="58">
        <v>1.1818261999999999</v>
      </c>
      <c r="BT18" s="58">
        <v>9.9328466539118594</v>
      </c>
      <c r="BU18" s="74">
        <v>16.572417629913001</v>
      </c>
      <c r="BV18" s="58">
        <v>4.8085099999999999E-2</v>
      </c>
      <c r="BW18" s="58">
        <v>0.404138886612953</v>
      </c>
      <c r="BX18" s="74">
        <v>0.67428388283838103</v>
      </c>
      <c r="BY18" s="58">
        <v>0</v>
      </c>
      <c r="BZ18" s="58">
        <v>0</v>
      </c>
      <c r="CA18" s="74">
        <v>0</v>
      </c>
      <c r="CB18" s="59">
        <v>7.5494285000000003</v>
      </c>
      <c r="CC18" s="58">
        <v>63.450375034139398</v>
      </c>
      <c r="CD18" s="70">
        <v>26.394079835905998</v>
      </c>
      <c r="CE18" s="80">
        <v>-5.5387543573662601</v>
      </c>
      <c r="CG18" s="58" t="s">
        <v>26</v>
      </c>
      <c r="CH18" s="59">
        <v>8.3424112000000008</v>
      </c>
      <c r="CI18" s="58">
        <v>70.115124519558705</v>
      </c>
      <c r="CJ18" s="70">
        <v>23.028935867605799</v>
      </c>
      <c r="CK18" s="58">
        <v>7.1725117000000003</v>
      </c>
      <c r="CL18" s="58">
        <v>60.282517716639497</v>
      </c>
      <c r="CM18" s="74">
        <v>85.976482434718605</v>
      </c>
      <c r="CN18" s="58">
        <v>1.1272664999999999</v>
      </c>
      <c r="CO18" s="58">
        <v>9.4742909596960505</v>
      </c>
      <c r="CP18" s="74">
        <v>13.512478262879201</v>
      </c>
      <c r="CQ18" s="58">
        <v>4.2632999999999997E-2</v>
      </c>
      <c r="CR18" s="58">
        <v>0.35831584322316101</v>
      </c>
      <c r="CS18" s="74">
        <v>0.511039302402164</v>
      </c>
      <c r="CT18" s="58">
        <v>0</v>
      </c>
      <c r="CU18" s="58">
        <v>0</v>
      </c>
      <c r="CV18" s="74">
        <v>0</v>
      </c>
      <c r="CW18" s="59">
        <v>8.9220506000000004</v>
      </c>
      <c r="CX18" s="58">
        <v>74.986796238095195</v>
      </c>
      <c r="CY18" s="70">
        <v>24.9277939753038</v>
      </c>
      <c r="CZ18" s="80">
        <v>-6.4967060375111503</v>
      </c>
      <c r="DB18" s="58" t="s">
        <v>26</v>
      </c>
      <c r="DC18" s="59">
        <v>12.6438252</v>
      </c>
      <c r="DD18" s="58">
        <v>106.267044029373</v>
      </c>
      <c r="DE18" s="70">
        <v>27.200229908350298</v>
      </c>
      <c r="DF18" s="58">
        <v>10.977716300000001</v>
      </c>
      <c r="DG18" s="58">
        <v>92.263966239747205</v>
      </c>
      <c r="DH18" s="74">
        <v>86.822746489725304</v>
      </c>
      <c r="DI18" s="58">
        <v>1.5576414000000001</v>
      </c>
      <c r="DJ18" s="58">
        <v>13.091445398642</v>
      </c>
      <c r="DK18" s="74">
        <v>12.319384168645399</v>
      </c>
      <c r="DL18" s="58">
        <v>0.10846749999999999</v>
      </c>
      <c r="DM18" s="58">
        <v>0.91163239098370397</v>
      </c>
      <c r="DN18" s="74">
        <v>0.85786934162930395</v>
      </c>
      <c r="DO18" s="58">
        <v>0</v>
      </c>
      <c r="DP18" s="58">
        <v>0</v>
      </c>
      <c r="DQ18" s="74">
        <v>0</v>
      </c>
      <c r="DR18" s="59">
        <v>14.1539634</v>
      </c>
      <c r="DS18" s="58">
        <v>118.959241212694</v>
      </c>
      <c r="DT18" s="70">
        <v>30.3343030798328</v>
      </c>
      <c r="DU18" s="80">
        <v>-10.669366292129901</v>
      </c>
    </row>
    <row r="19" spans="1:125" s="52" customFormat="1" ht="12.75" x14ac:dyDescent="0.2">
      <c r="A19" s="58" t="s">
        <v>27</v>
      </c>
      <c r="B19" s="59">
        <v>17.108453799999999</v>
      </c>
      <c r="C19" s="58">
        <v>143.79072665755399</v>
      </c>
      <c r="D19" s="70">
        <v>61.448000567967298</v>
      </c>
      <c r="E19" s="58">
        <v>12.480101899999999</v>
      </c>
      <c r="F19" s="58">
        <v>104.891005460781</v>
      </c>
      <c r="G19" s="74">
        <v>72.946988932454005</v>
      </c>
      <c r="H19" s="58">
        <v>4.4737254999999996</v>
      </c>
      <c r="I19" s="58">
        <v>37.6001389740684</v>
      </c>
      <c r="J19" s="74">
        <v>26.1492099303562</v>
      </c>
      <c r="K19" s="58">
        <v>0.1546264</v>
      </c>
      <c r="L19" s="58">
        <v>1.29958222270452</v>
      </c>
      <c r="M19" s="74">
        <v>0.903801137189849</v>
      </c>
      <c r="N19" s="58">
        <v>0</v>
      </c>
      <c r="O19" s="58">
        <v>0</v>
      </c>
      <c r="P19" s="74">
        <v>0</v>
      </c>
      <c r="Q19" s="59">
        <v>16.872934799999999</v>
      </c>
      <c r="R19" s="58">
        <v>141.811269685723</v>
      </c>
      <c r="S19" s="70">
        <v>62.677307434725599</v>
      </c>
      <c r="T19" s="80">
        <v>1.3958389740236701</v>
      </c>
      <c r="V19" s="58" t="s">
        <v>27</v>
      </c>
      <c r="W19" s="59">
        <v>11.4391523</v>
      </c>
      <c r="X19" s="58">
        <v>96.142178644070697</v>
      </c>
      <c r="Y19" s="70">
        <v>67.230216880761802</v>
      </c>
      <c r="Z19" s="58">
        <v>7.8930578000000002</v>
      </c>
      <c r="AA19" s="58">
        <v>66.338462252624694</v>
      </c>
      <c r="AB19" s="74">
        <v>69.000373393052897</v>
      </c>
      <c r="AC19" s="58">
        <v>3.4168495000000001</v>
      </c>
      <c r="AD19" s="58">
        <v>28.7174561902549</v>
      </c>
      <c r="AE19" s="74">
        <v>29.869778899612999</v>
      </c>
      <c r="AF19" s="58">
        <v>0.129245</v>
      </c>
      <c r="AG19" s="58">
        <v>1.0862602011910401</v>
      </c>
      <c r="AH19" s="74">
        <v>1.12984770733405</v>
      </c>
      <c r="AI19" s="58">
        <v>0</v>
      </c>
      <c r="AJ19" s="58">
        <v>0</v>
      </c>
      <c r="AK19" s="74">
        <v>0</v>
      </c>
      <c r="AL19" s="59">
        <v>10.802482400000001</v>
      </c>
      <c r="AM19" s="58">
        <v>90.791184998929495</v>
      </c>
      <c r="AN19" s="70">
        <v>71.069913717990701</v>
      </c>
      <c r="AO19" s="80">
        <v>5.89373698030741</v>
      </c>
      <c r="AQ19" s="58" t="s">
        <v>27</v>
      </c>
      <c r="AR19" s="59">
        <v>22.7431774</v>
      </c>
      <c r="AS19" s="58">
        <v>191.14865919956199</v>
      </c>
      <c r="AT19" s="70">
        <v>63.404867732499604</v>
      </c>
      <c r="AU19" s="58">
        <v>17.7173859</v>
      </c>
      <c r="AV19" s="58">
        <v>148.90859354182601</v>
      </c>
      <c r="AW19" s="74">
        <v>77.901981716943396</v>
      </c>
      <c r="AX19" s="58">
        <v>4.8819847000000003</v>
      </c>
      <c r="AY19" s="58">
        <v>41.031418487628599</v>
      </c>
      <c r="AZ19" s="74">
        <v>21.465710855335502</v>
      </c>
      <c r="BA19" s="58">
        <v>0.14380680000000001</v>
      </c>
      <c r="BB19" s="58">
        <v>1.20864717010824</v>
      </c>
      <c r="BC19" s="74">
        <v>0.632307427721159</v>
      </c>
      <c r="BD19" s="58">
        <v>0</v>
      </c>
      <c r="BE19" s="58">
        <v>0</v>
      </c>
      <c r="BF19" s="74">
        <v>0</v>
      </c>
      <c r="BG19" s="59">
        <v>23.606275799999999</v>
      </c>
      <c r="BH19" s="58">
        <v>198.402707260467</v>
      </c>
      <c r="BI19" s="70">
        <v>65.135714729895099</v>
      </c>
      <c r="BJ19" s="80">
        <v>-3.65622433336139</v>
      </c>
      <c r="BL19" s="58" t="s">
        <v>27</v>
      </c>
      <c r="BM19" s="59">
        <v>17.873848800000001</v>
      </c>
      <c r="BN19" s="58">
        <v>150.22361092147599</v>
      </c>
      <c r="BO19" s="70">
        <v>62.325387218844099</v>
      </c>
      <c r="BP19" s="58">
        <v>13.443723500000001</v>
      </c>
      <c r="BQ19" s="58">
        <v>112.98991677718</v>
      </c>
      <c r="BR19" s="74">
        <v>75.214485981329304</v>
      </c>
      <c r="BS19" s="58">
        <v>4.2833749000000001</v>
      </c>
      <c r="BT19" s="58">
        <v>36.000307018845099</v>
      </c>
      <c r="BU19" s="74">
        <v>23.9644798830345</v>
      </c>
      <c r="BV19" s="58">
        <v>0.1467504</v>
      </c>
      <c r="BW19" s="58">
        <v>1.2333871254506199</v>
      </c>
      <c r="BX19" s="74">
        <v>0.82103413563619299</v>
      </c>
      <c r="BY19" s="58">
        <v>0</v>
      </c>
      <c r="BZ19" s="58">
        <v>0</v>
      </c>
      <c r="CA19" s="74">
        <v>0</v>
      </c>
      <c r="CB19" s="59">
        <v>18.143315999999999</v>
      </c>
      <c r="CC19" s="58">
        <v>152.48839095077199</v>
      </c>
      <c r="CD19" s="70">
        <v>63.432103634344202</v>
      </c>
      <c r="CE19" s="80">
        <v>-1.4852147203961901</v>
      </c>
      <c r="CG19" s="58" t="s">
        <v>27</v>
      </c>
      <c r="CH19" s="59">
        <v>22.951059000000001</v>
      </c>
      <c r="CI19" s="58">
        <v>192.895833238325</v>
      </c>
      <c r="CJ19" s="70">
        <v>63.355599853989098</v>
      </c>
      <c r="CK19" s="58">
        <v>17.0566131</v>
      </c>
      <c r="CL19" s="58">
        <v>143.35502323218401</v>
      </c>
      <c r="CM19" s="74">
        <v>74.317324965266295</v>
      </c>
      <c r="CN19" s="58">
        <v>5.7363887</v>
      </c>
      <c r="CO19" s="58">
        <v>48.212393078045501</v>
      </c>
      <c r="CP19" s="74">
        <v>24.994004416092501</v>
      </c>
      <c r="CQ19" s="58">
        <v>0.15805720000000001</v>
      </c>
      <c r="CR19" s="58">
        <v>1.3284169280954199</v>
      </c>
      <c r="CS19" s="74">
        <v>0.68867061864116996</v>
      </c>
      <c r="CT19" s="58">
        <v>0</v>
      </c>
      <c r="CU19" s="58">
        <v>0</v>
      </c>
      <c r="CV19" s="74">
        <v>0</v>
      </c>
      <c r="CW19" s="59">
        <v>22.834122499999999</v>
      </c>
      <c r="CX19" s="58">
        <v>191.91302178707701</v>
      </c>
      <c r="CY19" s="70">
        <v>63.797475132773599</v>
      </c>
      <c r="CZ19" s="80">
        <v>0.51211295726385497</v>
      </c>
      <c r="DB19" s="58" t="s">
        <v>27</v>
      </c>
      <c r="DC19" s="59">
        <v>27.772726500000001</v>
      </c>
      <c r="DD19" s="58">
        <v>233.420306205375</v>
      </c>
      <c r="DE19" s="70">
        <v>59.7465192718523</v>
      </c>
      <c r="DF19" s="58">
        <v>20.461939600000001</v>
      </c>
      <c r="DG19" s="58">
        <v>171.975632532437</v>
      </c>
      <c r="DH19" s="74">
        <v>73.6763803150548</v>
      </c>
      <c r="DI19" s="58">
        <v>7.1005273000000004</v>
      </c>
      <c r="DJ19" s="58">
        <v>59.677513354175801</v>
      </c>
      <c r="DK19" s="74">
        <v>25.566547454388399</v>
      </c>
      <c r="DL19" s="58">
        <v>0.21025959999999999</v>
      </c>
      <c r="DM19" s="58">
        <v>1.76716031876163</v>
      </c>
      <c r="DN19" s="74">
        <v>0.75707223055683803</v>
      </c>
      <c r="DO19" s="58">
        <v>0</v>
      </c>
      <c r="DP19" s="58">
        <v>0</v>
      </c>
      <c r="DQ19" s="74">
        <v>0</v>
      </c>
      <c r="DR19" s="59">
        <v>28.003039399999999</v>
      </c>
      <c r="DS19" s="58">
        <v>235.356007680023</v>
      </c>
      <c r="DT19" s="70">
        <v>60.015181635703399</v>
      </c>
      <c r="DU19" s="80">
        <v>-0.82245679374360203</v>
      </c>
    </row>
    <row r="20" spans="1:125" s="52" customFormat="1" ht="12.75" x14ac:dyDescent="0.2">
      <c r="A20" s="58" t="s">
        <v>28</v>
      </c>
      <c r="B20" s="59">
        <v>0.94679615080328206</v>
      </c>
      <c r="C20" s="58">
        <v>7.9574991470344898</v>
      </c>
      <c r="D20" s="70">
        <v>3.40058377527426</v>
      </c>
      <c r="E20" s="58">
        <v>0</v>
      </c>
      <c r="F20" s="58">
        <v>0</v>
      </c>
      <c r="G20" s="74">
        <v>0</v>
      </c>
      <c r="H20" s="58">
        <v>0.37915710000000002</v>
      </c>
      <c r="I20" s="58">
        <v>3.1866862759024301</v>
      </c>
      <c r="J20" s="74">
        <v>40.0463288405128</v>
      </c>
      <c r="K20" s="58">
        <v>5.1625799999999999E-2</v>
      </c>
      <c r="L20" s="58">
        <v>0.433897264069389</v>
      </c>
      <c r="M20" s="74">
        <v>5.4526837647364301</v>
      </c>
      <c r="N20" s="58">
        <v>0.51601325080328198</v>
      </c>
      <c r="O20" s="58">
        <v>4.3369156070626698</v>
      </c>
      <c r="P20" s="74">
        <v>54.500987394750702</v>
      </c>
      <c r="Q20" s="59">
        <v>0.1872692</v>
      </c>
      <c r="R20" s="58">
        <v>1.57393383781875</v>
      </c>
      <c r="S20" s="70">
        <v>0.69564242146275201</v>
      </c>
      <c r="T20" s="80">
        <v>405.58028271775697</v>
      </c>
      <c r="V20" s="58" t="s">
        <v>28</v>
      </c>
      <c r="W20" s="59">
        <v>1.0196414154712199</v>
      </c>
      <c r="X20" s="58">
        <v>8.5697387838019594</v>
      </c>
      <c r="Y20" s="70">
        <v>5.9926392887292197</v>
      </c>
      <c r="Z20" s="58">
        <v>0</v>
      </c>
      <c r="AA20" s="58">
        <v>0</v>
      </c>
      <c r="AB20" s="74">
        <v>0</v>
      </c>
      <c r="AC20" s="58">
        <v>0.4717942</v>
      </c>
      <c r="AD20" s="58">
        <v>3.96526954708317</v>
      </c>
      <c r="AE20" s="74">
        <v>46.270599922813297</v>
      </c>
      <c r="AF20" s="58">
        <v>5.2774500000000002E-2</v>
      </c>
      <c r="AG20" s="58">
        <v>0.44355169629584401</v>
      </c>
      <c r="AH20" s="74">
        <v>5.1757901551704304</v>
      </c>
      <c r="AI20" s="58">
        <v>0.495072715471223</v>
      </c>
      <c r="AJ20" s="58">
        <v>4.1609175404229504</v>
      </c>
      <c r="AK20" s="74">
        <v>48.5536099220163</v>
      </c>
      <c r="AL20" s="59">
        <v>0.1813459</v>
      </c>
      <c r="AM20" s="58">
        <v>1.52415051893048</v>
      </c>
      <c r="AN20" s="70">
        <v>1.19308108903851</v>
      </c>
      <c r="AO20" s="80">
        <v>462.26328550644001</v>
      </c>
      <c r="AQ20" s="58" t="s">
        <v>28</v>
      </c>
      <c r="AR20" s="59">
        <v>0.70009674537066302</v>
      </c>
      <c r="AS20" s="58">
        <v>5.8840746758445297</v>
      </c>
      <c r="AT20" s="70">
        <v>1.9517739654170001</v>
      </c>
      <c r="AU20" s="58">
        <v>0</v>
      </c>
      <c r="AV20" s="58">
        <v>0</v>
      </c>
      <c r="AW20" s="74">
        <v>0</v>
      </c>
      <c r="AX20" s="58">
        <v>0.27021450000000002</v>
      </c>
      <c r="AY20" s="58">
        <v>2.27106083124868</v>
      </c>
      <c r="AZ20" s="74">
        <v>38.596737063380601</v>
      </c>
      <c r="BA20" s="58">
        <v>3.8022E-2</v>
      </c>
      <c r="BB20" s="58">
        <v>0.31956195883543398</v>
      </c>
      <c r="BC20" s="74">
        <v>5.4309636848646399</v>
      </c>
      <c r="BD20" s="58">
        <v>0.391860245370663</v>
      </c>
      <c r="BE20" s="58">
        <v>3.2934518857604198</v>
      </c>
      <c r="BF20" s="74">
        <v>55.972299251754798</v>
      </c>
      <c r="BG20" s="59">
        <v>0.1661048</v>
      </c>
      <c r="BH20" s="58">
        <v>1.39605426489843</v>
      </c>
      <c r="BI20" s="70">
        <v>0.45832536058340401</v>
      </c>
      <c r="BJ20" s="80">
        <v>321.47893701486203</v>
      </c>
      <c r="BL20" s="58" t="s">
        <v>28</v>
      </c>
      <c r="BM20" s="59">
        <v>0.57428238651788899</v>
      </c>
      <c r="BN20" s="58">
        <v>4.82664784494093</v>
      </c>
      <c r="BO20" s="70">
        <v>2.00249943440773</v>
      </c>
      <c r="BP20" s="58">
        <v>0</v>
      </c>
      <c r="BQ20" s="58">
        <v>0</v>
      </c>
      <c r="BR20" s="74">
        <v>0</v>
      </c>
      <c r="BS20" s="58">
        <v>0.1832548</v>
      </c>
      <c r="BT20" s="58">
        <v>1.5401941732153901</v>
      </c>
      <c r="BU20" s="74">
        <v>31.9102247086402</v>
      </c>
      <c r="BV20" s="58">
        <v>3.66574E-2</v>
      </c>
      <c r="BW20" s="58">
        <v>0.30809296064946701</v>
      </c>
      <c r="BX20" s="74">
        <v>6.3831663412609503</v>
      </c>
      <c r="BY20" s="58">
        <v>0.35437018651788899</v>
      </c>
      <c r="BZ20" s="58">
        <v>2.9783607110760801</v>
      </c>
      <c r="CA20" s="74">
        <v>61.706608950098897</v>
      </c>
      <c r="CB20" s="59">
        <v>0.16055749999999999</v>
      </c>
      <c r="CC20" s="58">
        <v>1.3494310979359301</v>
      </c>
      <c r="CD20" s="70">
        <v>0.56133619561447401</v>
      </c>
      <c r="CE20" s="80">
        <v>257.68019962810098</v>
      </c>
      <c r="CG20" s="58" t="s">
        <v>28</v>
      </c>
      <c r="CH20" s="59">
        <v>0.62449407311994698</v>
      </c>
      <c r="CI20" s="58">
        <v>5.2486599675800498</v>
      </c>
      <c r="CJ20" s="70">
        <v>1.72389416138816</v>
      </c>
      <c r="CK20" s="58">
        <v>0</v>
      </c>
      <c r="CL20" s="58">
        <v>0</v>
      </c>
      <c r="CM20" s="74">
        <v>0</v>
      </c>
      <c r="CN20" s="58">
        <v>0.22423589999999999</v>
      </c>
      <c r="CO20" s="58">
        <v>1.88462635961355</v>
      </c>
      <c r="CP20" s="74">
        <v>35.906809952531098</v>
      </c>
      <c r="CQ20" s="58">
        <v>2.85534E-2</v>
      </c>
      <c r="CR20" s="58">
        <v>0.23998160105759</v>
      </c>
      <c r="CS20" s="74">
        <v>4.5722451547615801</v>
      </c>
      <c r="CT20" s="58">
        <v>0.37170477311994699</v>
      </c>
      <c r="CU20" s="58">
        <v>3.1240520069089102</v>
      </c>
      <c r="CV20" s="74">
        <v>59.520944892707298</v>
      </c>
      <c r="CW20" s="59">
        <v>0.17476539999999999</v>
      </c>
      <c r="CX20" s="58">
        <v>1.46884365789959</v>
      </c>
      <c r="CY20" s="70">
        <v>0.48828639071062302</v>
      </c>
      <c r="CZ20" s="80">
        <v>257.33278619220198</v>
      </c>
      <c r="DB20" s="58" t="s">
        <v>28</v>
      </c>
      <c r="DC20" s="59">
        <v>1.2666432617941299</v>
      </c>
      <c r="DD20" s="58">
        <v>10.6457051676565</v>
      </c>
      <c r="DE20" s="70">
        <v>2.7248864475493599</v>
      </c>
      <c r="DF20" s="58">
        <v>0</v>
      </c>
      <c r="DG20" s="58">
        <v>0</v>
      </c>
      <c r="DH20" s="74">
        <v>0</v>
      </c>
      <c r="DI20" s="58">
        <v>0.48185280000000003</v>
      </c>
      <c r="DJ20" s="58">
        <v>4.0498086538934901</v>
      </c>
      <c r="DK20" s="74">
        <v>38.0417134432533</v>
      </c>
      <c r="DL20" s="58">
        <v>7.6205099999999998E-2</v>
      </c>
      <c r="DM20" s="58">
        <v>0.64047790829651496</v>
      </c>
      <c r="DN20" s="74">
        <v>6.0163032716930598</v>
      </c>
      <c r="DO20" s="58">
        <v>0.70858536179413101</v>
      </c>
      <c r="DP20" s="58">
        <v>5.9554186054664902</v>
      </c>
      <c r="DQ20" s="74">
        <v>55.941983285053603</v>
      </c>
      <c r="DR20" s="59">
        <v>0.22894200000000001</v>
      </c>
      <c r="DS20" s="58">
        <v>1.92417952710804</v>
      </c>
      <c r="DT20" s="70">
        <v>0.49066087140673798</v>
      </c>
      <c r="DU20" s="80">
        <v>453.259455143281</v>
      </c>
    </row>
    <row r="21" spans="1:125" s="52" customFormat="1" ht="12.75" x14ac:dyDescent="0.2">
      <c r="A21" s="56" t="s">
        <v>29</v>
      </c>
      <c r="B21" s="57">
        <v>24.926300000000001</v>
      </c>
      <c r="C21" s="56">
        <v>209.49706103097299</v>
      </c>
      <c r="D21" s="69">
        <v>47.237113925457002</v>
      </c>
      <c r="E21" s="56"/>
      <c r="F21" s="56"/>
      <c r="G21" s="79"/>
      <c r="H21" s="56"/>
      <c r="I21" s="56"/>
      <c r="J21" s="79"/>
      <c r="K21" s="56"/>
      <c r="L21" s="56"/>
      <c r="M21" s="79"/>
      <c r="N21" s="56"/>
      <c r="O21" s="56"/>
      <c r="P21" s="79"/>
      <c r="Q21" s="57">
        <v>27.466699999999999</v>
      </c>
      <c r="R21" s="56">
        <v>230.848257712514</v>
      </c>
      <c r="S21" s="69">
        <v>50.502302802005303</v>
      </c>
      <c r="T21" s="82">
        <v>-9.2490179016773002</v>
      </c>
      <c r="V21" s="56" t="s">
        <v>29</v>
      </c>
      <c r="W21" s="57">
        <v>15.767300000000001</v>
      </c>
      <c r="X21" s="56">
        <v>132.51878579627399</v>
      </c>
      <c r="Y21" s="69">
        <v>48.0971421664158</v>
      </c>
      <c r="Z21" s="56"/>
      <c r="AA21" s="56"/>
      <c r="AB21" s="79"/>
      <c r="AC21" s="56"/>
      <c r="AD21" s="56"/>
      <c r="AE21" s="79"/>
      <c r="AF21" s="56"/>
      <c r="AG21" s="56"/>
      <c r="AH21" s="79"/>
      <c r="AI21" s="56"/>
      <c r="AJ21" s="56"/>
      <c r="AK21" s="79"/>
      <c r="AL21" s="57">
        <v>18.160399999999999</v>
      </c>
      <c r="AM21" s="56">
        <v>152.63197615157</v>
      </c>
      <c r="AN21" s="69">
        <v>54.437328902200399</v>
      </c>
      <c r="AO21" s="82">
        <v>-13.177573181207499</v>
      </c>
      <c r="AQ21" s="56" t="s">
        <v>29</v>
      </c>
      <c r="AR21" s="57">
        <v>14.110900000000001</v>
      </c>
      <c r="AS21" s="56">
        <v>118.59730800407399</v>
      </c>
      <c r="AT21" s="69">
        <v>28.2327172838277</v>
      </c>
      <c r="AU21" s="56"/>
      <c r="AV21" s="56"/>
      <c r="AW21" s="79"/>
      <c r="AX21" s="56"/>
      <c r="AY21" s="56"/>
      <c r="AZ21" s="79"/>
      <c r="BA21" s="56"/>
      <c r="BB21" s="56"/>
      <c r="BC21" s="79"/>
      <c r="BD21" s="56"/>
      <c r="BE21" s="56"/>
      <c r="BF21" s="79"/>
      <c r="BG21" s="57">
        <v>14.5845</v>
      </c>
      <c r="BH21" s="56">
        <v>122.577754685061</v>
      </c>
      <c r="BI21" s="69">
        <v>28.694858948639801</v>
      </c>
      <c r="BJ21" s="82">
        <v>-3.2472830744968899</v>
      </c>
      <c r="BL21" s="56" t="s">
        <v>29</v>
      </c>
      <c r="BM21" s="57">
        <v>9.5210000000000008</v>
      </c>
      <c r="BN21" s="56">
        <v>80.020761929203204</v>
      </c>
      <c r="BO21" s="69">
        <v>24.924553821586599</v>
      </c>
      <c r="BP21" s="56"/>
      <c r="BQ21" s="56"/>
      <c r="BR21" s="79"/>
      <c r="BS21" s="56"/>
      <c r="BT21" s="56"/>
      <c r="BU21" s="79"/>
      <c r="BV21" s="56"/>
      <c r="BW21" s="56"/>
      <c r="BX21" s="79"/>
      <c r="BY21" s="56"/>
      <c r="BZ21" s="56"/>
      <c r="CA21" s="79"/>
      <c r="CB21" s="57">
        <v>9.4451999999999998</v>
      </c>
      <c r="CC21" s="56">
        <v>79.383688748420298</v>
      </c>
      <c r="CD21" s="69">
        <v>24.8244752273568</v>
      </c>
      <c r="CE21" s="82">
        <v>0.80252403337145795</v>
      </c>
      <c r="CG21" s="56" t="s">
        <v>29</v>
      </c>
      <c r="CH21" s="57">
        <v>19.9986</v>
      </c>
      <c r="CI21" s="56">
        <v>168.081421018524</v>
      </c>
      <c r="CJ21" s="69">
        <v>35.569268501274998</v>
      </c>
      <c r="CK21" s="56"/>
      <c r="CL21" s="56"/>
      <c r="CM21" s="79"/>
      <c r="CN21" s="56"/>
      <c r="CO21" s="56"/>
      <c r="CP21" s="79"/>
      <c r="CQ21" s="56"/>
      <c r="CR21" s="56"/>
      <c r="CS21" s="79"/>
      <c r="CT21" s="56"/>
      <c r="CU21" s="56"/>
      <c r="CV21" s="79"/>
      <c r="CW21" s="57">
        <v>25.4617</v>
      </c>
      <c r="CX21" s="56">
        <v>213.99691566146299</v>
      </c>
      <c r="CY21" s="69">
        <v>41.567898413716101</v>
      </c>
      <c r="CZ21" s="82">
        <v>-21.456147861297602</v>
      </c>
      <c r="DB21" s="56" t="s">
        <v>29</v>
      </c>
      <c r="DC21" s="57">
        <v>54.456699999999998</v>
      </c>
      <c r="DD21" s="56">
        <v>457.69001429997201</v>
      </c>
      <c r="DE21" s="69">
        <v>53.949061685066802</v>
      </c>
      <c r="DF21" s="56"/>
      <c r="DG21" s="56"/>
      <c r="DH21" s="79"/>
      <c r="DI21" s="56"/>
      <c r="DJ21" s="56"/>
      <c r="DK21" s="79"/>
      <c r="DL21" s="56"/>
      <c r="DM21" s="56"/>
      <c r="DN21" s="79"/>
      <c r="DO21" s="56"/>
      <c r="DP21" s="56"/>
      <c r="DQ21" s="79"/>
      <c r="DR21" s="57">
        <v>56.913400000000003</v>
      </c>
      <c r="DS21" s="56">
        <v>478.337740991651</v>
      </c>
      <c r="DT21" s="69">
        <v>54.949862230986099</v>
      </c>
      <c r="DU21" s="82">
        <v>-4.3165581392080004</v>
      </c>
    </row>
    <row r="22" spans="1:125" s="52" customFormat="1" ht="14.25" x14ac:dyDescent="0.25">
      <c r="A22" s="58" t="s">
        <v>30</v>
      </c>
      <c r="B22" s="59">
        <v>24.926300000000001</v>
      </c>
      <c r="C22" s="58">
        <v>209.49706103097299</v>
      </c>
      <c r="D22" s="70">
        <v>47.237113925457002</v>
      </c>
      <c r="E22" s="58"/>
      <c r="F22" s="58"/>
      <c r="G22" s="74"/>
      <c r="H22" s="58"/>
      <c r="I22" s="58"/>
      <c r="J22" s="74"/>
      <c r="K22" s="58"/>
      <c r="L22" s="58"/>
      <c r="M22" s="74"/>
      <c r="N22" s="58"/>
      <c r="O22" s="58"/>
      <c r="P22" s="74"/>
      <c r="Q22" s="59">
        <v>27.466699999999999</v>
      </c>
      <c r="R22" s="58">
        <v>230.848257712514</v>
      </c>
      <c r="S22" s="70">
        <v>50.502302802005303</v>
      </c>
      <c r="T22" s="80">
        <v>-9.2490179016773002</v>
      </c>
      <c r="V22" s="58" t="s">
        <v>30</v>
      </c>
      <c r="W22" s="59">
        <v>15.767300000000001</v>
      </c>
      <c r="X22" s="58">
        <v>132.51878579627399</v>
      </c>
      <c r="Y22" s="70">
        <v>48.0971421664158</v>
      </c>
      <c r="Z22" s="58"/>
      <c r="AA22" s="58"/>
      <c r="AB22" s="74"/>
      <c r="AC22" s="58"/>
      <c r="AD22" s="58"/>
      <c r="AE22" s="74"/>
      <c r="AF22" s="58"/>
      <c r="AG22" s="58"/>
      <c r="AH22" s="74"/>
      <c r="AI22" s="58"/>
      <c r="AJ22" s="58"/>
      <c r="AK22" s="74"/>
      <c r="AL22" s="59">
        <v>18.160399999999999</v>
      </c>
      <c r="AM22" s="58">
        <v>152.63197615157</v>
      </c>
      <c r="AN22" s="70">
        <v>54.437328902200399</v>
      </c>
      <c r="AO22" s="80">
        <v>-13.177573181207499</v>
      </c>
      <c r="AQ22" s="58" t="s">
        <v>30</v>
      </c>
      <c r="AR22" s="59">
        <v>14.110900000000001</v>
      </c>
      <c r="AS22" s="58">
        <v>118.59730800407399</v>
      </c>
      <c r="AT22" s="70">
        <v>28.2327172838277</v>
      </c>
      <c r="AU22" s="58"/>
      <c r="AV22" s="58"/>
      <c r="AW22" s="74"/>
      <c r="AX22" s="58"/>
      <c r="AY22" s="58"/>
      <c r="AZ22" s="74"/>
      <c r="BA22" s="58"/>
      <c r="BB22" s="58"/>
      <c r="BC22" s="74"/>
      <c r="BD22" s="58"/>
      <c r="BE22" s="58"/>
      <c r="BF22" s="74"/>
      <c r="BG22" s="59">
        <v>14.5845</v>
      </c>
      <c r="BH22" s="58">
        <v>122.577754685061</v>
      </c>
      <c r="BI22" s="70">
        <v>28.694858948639801</v>
      </c>
      <c r="BJ22" s="80">
        <v>-3.2472830744968899</v>
      </c>
      <c r="BL22" s="58" t="s">
        <v>30</v>
      </c>
      <c r="BM22" s="59">
        <v>9.5210000000000008</v>
      </c>
      <c r="BN22" s="58">
        <v>80.020761929203204</v>
      </c>
      <c r="BO22" s="70">
        <v>24.924553821586599</v>
      </c>
      <c r="BP22" s="58"/>
      <c r="BQ22" s="58"/>
      <c r="BR22" s="74"/>
      <c r="BS22" s="58"/>
      <c r="BT22" s="58"/>
      <c r="BU22" s="74"/>
      <c r="BV22" s="58"/>
      <c r="BW22" s="58"/>
      <c r="BX22" s="74"/>
      <c r="BY22" s="58"/>
      <c r="BZ22" s="58"/>
      <c r="CA22" s="74"/>
      <c r="CB22" s="59">
        <v>9.4451999999999998</v>
      </c>
      <c r="CC22" s="58">
        <v>79.383688748420298</v>
      </c>
      <c r="CD22" s="70">
        <v>24.8244752273568</v>
      </c>
      <c r="CE22" s="80">
        <v>0.80252403337145795</v>
      </c>
      <c r="CG22" s="58" t="s">
        <v>30</v>
      </c>
      <c r="CH22" s="59">
        <v>19.9986</v>
      </c>
      <c r="CI22" s="58">
        <v>168.081421018524</v>
      </c>
      <c r="CJ22" s="70">
        <v>35.569268501274998</v>
      </c>
      <c r="CK22" s="58"/>
      <c r="CL22" s="58"/>
      <c r="CM22" s="74"/>
      <c r="CN22" s="58"/>
      <c r="CO22" s="58"/>
      <c r="CP22" s="74"/>
      <c r="CQ22" s="58"/>
      <c r="CR22" s="58"/>
      <c r="CS22" s="74"/>
      <c r="CT22" s="58"/>
      <c r="CU22" s="58"/>
      <c r="CV22" s="74"/>
      <c r="CW22" s="59">
        <v>25.4617</v>
      </c>
      <c r="CX22" s="58">
        <v>213.99691566146299</v>
      </c>
      <c r="CY22" s="70">
        <v>41.567898413716101</v>
      </c>
      <c r="CZ22" s="80">
        <v>-21.456147861297602</v>
      </c>
      <c r="DB22" s="58" t="s">
        <v>30</v>
      </c>
      <c r="DC22" s="59">
        <v>54.456699999999998</v>
      </c>
      <c r="DD22" s="58">
        <v>457.69001429997201</v>
      </c>
      <c r="DE22" s="70">
        <v>53.949061685066802</v>
      </c>
      <c r="DF22" s="58"/>
      <c r="DG22" s="58"/>
      <c r="DH22" s="74"/>
      <c r="DI22" s="58"/>
      <c r="DJ22" s="58"/>
      <c r="DK22" s="74"/>
      <c r="DL22" s="58"/>
      <c r="DM22" s="58"/>
      <c r="DN22" s="74"/>
      <c r="DO22" s="58"/>
      <c r="DP22" s="58"/>
      <c r="DQ22" s="74"/>
      <c r="DR22" s="59">
        <v>56.913400000000003</v>
      </c>
      <c r="DS22" s="58">
        <v>478.337740991651</v>
      </c>
      <c r="DT22" s="70">
        <v>54.949862230986099</v>
      </c>
      <c r="DU22" s="80">
        <v>-4.3165581392080004</v>
      </c>
    </row>
    <row r="23" spans="1:125" s="52" customFormat="1" ht="14.25" x14ac:dyDescent="0.25">
      <c r="A23" s="58" t="s">
        <v>31</v>
      </c>
      <c r="B23" s="60"/>
      <c r="C23" s="61"/>
      <c r="D23" s="71"/>
      <c r="E23" s="58"/>
      <c r="F23" s="58"/>
      <c r="G23" s="74"/>
      <c r="H23" s="58"/>
      <c r="I23" s="58"/>
      <c r="J23" s="74"/>
      <c r="K23" s="58"/>
      <c r="L23" s="58"/>
      <c r="M23" s="74"/>
      <c r="N23" s="58"/>
      <c r="O23" s="58"/>
      <c r="P23" s="74"/>
      <c r="Q23" s="60"/>
      <c r="R23" s="61"/>
      <c r="S23" s="71"/>
      <c r="T23" s="80"/>
      <c r="V23" s="58" t="s">
        <v>31</v>
      </c>
      <c r="W23" s="60"/>
      <c r="X23" s="61"/>
      <c r="Y23" s="71"/>
      <c r="Z23" s="58"/>
      <c r="AA23" s="58"/>
      <c r="AB23" s="74"/>
      <c r="AC23" s="58"/>
      <c r="AD23" s="58"/>
      <c r="AE23" s="74"/>
      <c r="AF23" s="58"/>
      <c r="AG23" s="58"/>
      <c r="AH23" s="74"/>
      <c r="AI23" s="58"/>
      <c r="AJ23" s="58"/>
      <c r="AK23" s="74"/>
      <c r="AL23" s="60"/>
      <c r="AM23" s="61"/>
      <c r="AN23" s="71"/>
      <c r="AO23" s="80"/>
      <c r="AQ23" s="58" t="s">
        <v>31</v>
      </c>
      <c r="AR23" s="60"/>
      <c r="AS23" s="61"/>
      <c r="AT23" s="71"/>
      <c r="AU23" s="58"/>
      <c r="AV23" s="58"/>
      <c r="AW23" s="74"/>
      <c r="AX23" s="58"/>
      <c r="AY23" s="58"/>
      <c r="AZ23" s="74"/>
      <c r="BA23" s="58"/>
      <c r="BB23" s="58"/>
      <c r="BC23" s="74"/>
      <c r="BD23" s="58"/>
      <c r="BE23" s="58"/>
      <c r="BF23" s="74"/>
      <c r="BG23" s="60"/>
      <c r="BH23" s="61"/>
      <c r="BI23" s="71"/>
      <c r="BJ23" s="80"/>
      <c r="BL23" s="58" t="s">
        <v>31</v>
      </c>
      <c r="BM23" s="60"/>
      <c r="BN23" s="61"/>
      <c r="BO23" s="71"/>
      <c r="BP23" s="58"/>
      <c r="BQ23" s="58"/>
      <c r="BR23" s="74"/>
      <c r="BS23" s="58"/>
      <c r="BT23" s="58"/>
      <c r="BU23" s="74"/>
      <c r="BV23" s="58"/>
      <c r="BW23" s="58"/>
      <c r="BX23" s="74"/>
      <c r="BY23" s="58"/>
      <c r="BZ23" s="58"/>
      <c r="CA23" s="74"/>
      <c r="CB23" s="60"/>
      <c r="CC23" s="61"/>
      <c r="CD23" s="71"/>
      <c r="CE23" s="80"/>
      <c r="CG23" s="58" t="s">
        <v>31</v>
      </c>
      <c r="CH23" s="60"/>
      <c r="CI23" s="61"/>
      <c r="CJ23" s="71"/>
      <c r="CK23" s="58"/>
      <c r="CL23" s="58"/>
      <c r="CM23" s="74"/>
      <c r="CN23" s="58"/>
      <c r="CO23" s="58"/>
      <c r="CP23" s="74"/>
      <c r="CQ23" s="58"/>
      <c r="CR23" s="58"/>
      <c r="CS23" s="74"/>
      <c r="CT23" s="58"/>
      <c r="CU23" s="58"/>
      <c r="CV23" s="74"/>
      <c r="CW23" s="60"/>
      <c r="CX23" s="61"/>
      <c r="CY23" s="71"/>
      <c r="CZ23" s="80"/>
      <c r="DB23" s="58" t="s">
        <v>31</v>
      </c>
      <c r="DC23" s="60"/>
      <c r="DD23" s="61"/>
      <c r="DE23" s="71"/>
      <c r="DF23" s="58"/>
      <c r="DG23" s="58"/>
      <c r="DH23" s="74"/>
      <c r="DI23" s="58"/>
      <c r="DJ23" s="58"/>
      <c r="DK23" s="74"/>
      <c r="DL23" s="58"/>
      <c r="DM23" s="58"/>
      <c r="DN23" s="74"/>
      <c r="DO23" s="58"/>
      <c r="DP23" s="58"/>
      <c r="DQ23" s="74"/>
      <c r="DR23" s="60"/>
      <c r="DS23" s="61"/>
      <c r="DT23" s="71"/>
      <c r="DU23" s="80"/>
    </row>
    <row r="24" spans="1:125" s="52" customFormat="1" ht="14.25" x14ac:dyDescent="0.25">
      <c r="A24" s="58" t="s">
        <v>32</v>
      </c>
      <c r="B24" s="59">
        <v>0</v>
      </c>
      <c r="C24" s="58">
        <v>0</v>
      </c>
      <c r="D24" s="70">
        <v>0</v>
      </c>
      <c r="E24" s="58"/>
      <c r="F24" s="58"/>
      <c r="G24" s="74"/>
      <c r="H24" s="58"/>
      <c r="I24" s="58"/>
      <c r="J24" s="74"/>
      <c r="K24" s="58"/>
      <c r="L24" s="58"/>
      <c r="M24" s="74"/>
      <c r="N24" s="58"/>
      <c r="O24" s="58"/>
      <c r="P24" s="74"/>
      <c r="Q24" s="59">
        <v>0</v>
      </c>
      <c r="R24" s="58">
        <v>0</v>
      </c>
      <c r="S24" s="70">
        <v>0</v>
      </c>
      <c r="T24" s="80" t="s">
        <v>18</v>
      </c>
      <c r="V24" s="58" t="s">
        <v>32</v>
      </c>
      <c r="W24" s="59">
        <v>0</v>
      </c>
      <c r="X24" s="58">
        <v>0</v>
      </c>
      <c r="Y24" s="70">
        <v>0</v>
      </c>
      <c r="Z24" s="58"/>
      <c r="AA24" s="58"/>
      <c r="AB24" s="74"/>
      <c r="AC24" s="58"/>
      <c r="AD24" s="58"/>
      <c r="AE24" s="74"/>
      <c r="AF24" s="58"/>
      <c r="AG24" s="58"/>
      <c r="AH24" s="74"/>
      <c r="AI24" s="58"/>
      <c r="AJ24" s="58"/>
      <c r="AK24" s="74"/>
      <c r="AL24" s="59">
        <v>0</v>
      </c>
      <c r="AM24" s="58">
        <v>0</v>
      </c>
      <c r="AN24" s="70">
        <v>0</v>
      </c>
      <c r="AO24" s="80" t="s">
        <v>18</v>
      </c>
      <c r="AQ24" s="58" t="s">
        <v>32</v>
      </c>
      <c r="AR24" s="59">
        <v>0</v>
      </c>
      <c r="AS24" s="58">
        <v>0</v>
      </c>
      <c r="AT24" s="70">
        <v>0</v>
      </c>
      <c r="AU24" s="58"/>
      <c r="AV24" s="58"/>
      <c r="AW24" s="74"/>
      <c r="AX24" s="58"/>
      <c r="AY24" s="58"/>
      <c r="AZ24" s="74"/>
      <c r="BA24" s="58"/>
      <c r="BB24" s="58"/>
      <c r="BC24" s="74"/>
      <c r="BD24" s="58"/>
      <c r="BE24" s="58"/>
      <c r="BF24" s="74"/>
      <c r="BG24" s="59">
        <v>0</v>
      </c>
      <c r="BH24" s="58">
        <v>0</v>
      </c>
      <c r="BI24" s="70">
        <v>0</v>
      </c>
      <c r="BJ24" s="80" t="s">
        <v>18</v>
      </c>
      <c r="BL24" s="58" t="s">
        <v>32</v>
      </c>
      <c r="BM24" s="59">
        <v>0</v>
      </c>
      <c r="BN24" s="58">
        <v>0</v>
      </c>
      <c r="BO24" s="70">
        <v>0</v>
      </c>
      <c r="BP24" s="58"/>
      <c r="BQ24" s="58"/>
      <c r="BR24" s="74"/>
      <c r="BS24" s="58"/>
      <c r="BT24" s="58"/>
      <c r="BU24" s="74"/>
      <c r="BV24" s="58"/>
      <c r="BW24" s="58"/>
      <c r="BX24" s="74"/>
      <c r="BY24" s="58"/>
      <c r="BZ24" s="58"/>
      <c r="CA24" s="74"/>
      <c r="CB24" s="59">
        <v>0</v>
      </c>
      <c r="CC24" s="58">
        <v>0</v>
      </c>
      <c r="CD24" s="70">
        <v>0</v>
      </c>
      <c r="CE24" s="80" t="s">
        <v>18</v>
      </c>
      <c r="CG24" s="58" t="s">
        <v>32</v>
      </c>
      <c r="CH24" s="59">
        <v>0</v>
      </c>
      <c r="CI24" s="58">
        <v>0</v>
      </c>
      <c r="CJ24" s="70">
        <v>0</v>
      </c>
      <c r="CK24" s="58"/>
      <c r="CL24" s="58"/>
      <c r="CM24" s="74"/>
      <c r="CN24" s="58"/>
      <c r="CO24" s="58"/>
      <c r="CP24" s="74"/>
      <c r="CQ24" s="58"/>
      <c r="CR24" s="58"/>
      <c r="CS24" s="74"/>
      <c r="CT24" s="58"/>
      <c r="CU24" s="58"/>
      <c r="CV24" s="74"/>
      <c r="CW24" s="59">
        <v>0</v>
      </c>
      <c r="CX24" s="58">
        <v>0</v>
      </c>
      <c r="CY24" s="70">
        <v>0</v>
      </c>
      <c r="CZ24" s="80" t="s">
        <v>18</v>
      </c>
      <c r="DB24" s="58" t="s">
        <v>32</v>
      </c>
      <c r="DC24" s="59">
        <v>0</v>
      </c>
      <c r="DD24" s="58">
        <v>0</v>
      </c>
      <c r="DE24" s="70">
        <v>0</v>
      </c>
      <c r="DF24" s="58"/>
      <c r="DG24" s="58"/>
      <c r="DH24" s="74"/>
      <c r="DI24" s="58"/>
      <c r="DJ24" s="58"/>
      <c r="DK24" s="74"/>
      <c r="DL24" s="58"/>
      <c r="DM24" s="58"/>
      <c r="DN24" s="74"/>
      <c r="DO24" s="58"/>
      <c r="DP24" s="58"/>
      <c r="DQ24" s="74"/>
      <c r="DR24" s="59">
        <v>0</v>
      </c>
      <c r="DS24" s="58">
        <v>0</v>
      </c>
      <c r="DT24" s="70">
        <v>0</v>
      </c>
      <c r="DU24" s="80" t="s">
        <v>18</v>
      </c>
    </row>
    <row r="25" spans="1:125" s="52" customFormat="1" ht="12.75" x14ac:dyDescent="0.2">
      <c r="A25" s="53" t="s">
        <v>33</v>
      </c>
      <c r="B25" s="54">
        <v>-0.144586099999995</v>
      </c>
      <c r="C25" s="55">
        <v>-1.2151969211607501</v>
      </c>
      <c r="D25" s="68"/>
      <c r="E25" s="55">
        <v>0.116795200000003</v>
      </c>
      <c r="F25" s="55">
        <v>0.98162387287825903</v>
      </c>
      <c r="G25" s="78"/>
      <c r="H25" s="55">
        <v>5.6662900000004103E-2</v>
      </c>
      <c r="I25" s="55">
        <v>0.47623237381772598</v>
      </c>
      <c r="J25" s="78"/>
      <c r="K25" s="55">
        <v>-0.28393270000000098</v>
      </c>
      <c r="L25" s="55">
        <v>-2.3863576295153801</v>
      </c>
      <c r="M25" s="78"/>
      <c r="N25" s="55">
        <v>-3.4111500000000898E-2</v>
      </c>
      <c r="O25" s="55">
        <v>-0.28669553834136002</v>
      </c>
      <c r="P25" s="78"/>
      <c r="Q25" s="54">
        <v>0.207456699999988</v>
      </c>
      <c r="R25" s="55">
        <v>1.74360289899351</v>
      </c>
      <c r="S25" s="68"/>
      <c r="T25" s="81">
        <f>((B25-Q25)/Q25)*100</f>
        <v>-169.69459169070143</v>
      </c>
      <c r="V25" s="53" t="s">
        <v>33</v>
      </c>
      <c r="W25" s="54">
        <v>2.92162820000001</v>
      </c>
      <c r="X25" s="55">
        <v>24.555289847478999</v>
      </c>
      <c r="Y25" s="68"/>
      <c r="Z25" s="55">
        <v>2.0505038</v>
      </c>
      <c r="AA25" s="55">
        <v>17.233785990413502</v>
      </c>
      <c r="AB25" s="78"/>
      <c r="AC25" s="55">
        <v>0.428234100000006</v>
      </c>
      <c r="AD25" s="55">
        <v>3.5991617441515702</v>
      </c>
      <c r="AE25" s="78"/>
      <c r="AF25" s="55">
        <v>-0.12505060000000001</v>
      </c>
      <c r="AG25" s="55">
        <v>-1.0510076978998</v>
      </c>
      <c r="AH25" s="78"/>
      <c r="AI25" s="55">
        <v>0.56794089999999897</v>
      </c>
      <c r="AJ25" s="55">
        <v>4.77334981081371</v>
      </c>
      <c r="AK25" s="78"/>
      <c r="AL25" s="54">
        <v>2.1182243000000098</v>
      </c>
      <c r="AM25" s="55">
        <v>17.802953725759298</v>
      </c>
      <c r="AN25" s="68"/>
      <c r="AO25" s="81">
        <f>((W25-AL25)/AL25)*100</f>
        <v>37.928178805237785</v>
      </c>
      <c r="AQ25" s="53" t="s">
        <v>33</v>
      </c>
      <c r="AR25" s="54">
        <v>-0.75034139999998695</v>
      </c>
      <c r="AS25" s="55">
        <v>-6.3063638835231499</v>
      </c>
      <c r="AT25" s="68"/>
      <c r="AU25" s="55">
        <v>-0.48885039999999103</v>
      </c>
      <c r="AV25" s="55">
        <v>-4.1086210983504898</v>
      </c>
      <c r="AW25" s="78"/>
      <c r="AX25" s="55">
        <v>-3.04270999999968E-2</v>
      </c>
      <c r="AY25" s="55">
        <v>-0.25572941133240301</v>
      </c>
      <c r="AZ25" s="78"/>
      <c r="BA25" s="55">
        <v>-0.295313199999999</v>
      </c>
      <c r="BB25" s="55">
        <v>-2.48200685555625</v>
      </c>
      <c r="BC25" s="78"/>
      <c r="BD25" s="55">
        <v>6.4249299999999801E-2</v>
      </c>
      <c r="BE25" s="55">
        <v>0.53999348171599004</v>
      </c>
      <c r="BF25" s="78"/>
      <c r="BG25" s="54">
        <v>-0.121201799999997</v>
      </c>
      <c r="BH25" s="55">
        <v>-1.0186598448892601</v>
      </c>
      <c r="BI25" s="68"/>
      <c r="BJ25" s="81">
        <f>((AR25-BG25)/BG25)*100</f>
        <v>519.08437003411291</v>
      </c>
      <c r="BL25" s="53" t="s">
        <v>33</v>
      </c>
      <c r="BM25" s="54">
        <v>0.97255100000000205</v>
      </c>
      <c r="BN25" s="55">
        <v>8.1739598818410499</v>
      </c>
      <c r="BO25" s="68"/>
      <c r="BP25" s="55">
        <v>0.83703150000000404</v>
      </c>
      <c r="BQ25" s="55">
        <v>7.03496464538852</v>
      </c>
      <c r="BR25" s="78"/>
      <c r="BS25" s="55">
        <v>0.187712399999999</v>
      </c>
      <c r="BT25" s="55">
        <v>1.57765878285466</v>
      </c>
      <c r="BU25" s="78"/>
      <c r="BV25" s="55">
        <v>-0.20239099999999999</v>
      </c>
      <c r="BW25" s="55">
        <v>-1.7010274159871199</v>
      </c>
      <c r="BX25" s="78"/>
      <c r="BY25" s="55">
        <v>0.1501981</v>
      </c>
      <c r="BZ25" s="55">
        <v>1.2623638695849799</v>
      </c>
      <c r="CA25" s="78"/>
      <c r="CB25" s="54">
        <v>0.96454870000000303</v>
      </c>
      <c r="CC25" s="55">
        <v>8.1067032761078295</v>
      </c>
      <c r="CD25" s="68"/>
      <c r="CE25" s="81">
        <f>((BM25-CB25)/CB25)*100</f>
        <v>0.82964188329723454</v>
      </c>
      <c r="CG25" s="53" t="s">
        <v>33</v>
      </c>
      <c r="CH25" s="54">
        <v>-7.3555012999999896</v>
      </c>
      <c r="CI25" s="55">
        <v>-61.820482974188003</v>
      </c>
      <c r="CJ25" s="68"/>
      <c r="CK25" s="55">
        <v>-4.8406468999999896</v>
      </c>
      <c r="CL25" s="55">
        <v>-40.683988359230597</v>
      </c>
      <c r="CM25" s="78"/>
      <c r="CN25" s="55">
        <v>-1.1010237</v>
      </c>
      <c r="CO25" s="55">
        <v>-9.2537291645951196</v>
      </c>
      <c r="CP25" s="78"/>
      <c r="CQ25" s="55">
        <v>-0.394740700000001</v>
      </c>
      <c r="CR25" s="55">
        <v>-3.3176611257711399</v>
      </c>
      <c r="CS25" s="78"/>
      <c r="CT25" s="55">
        <v>-1.0190900000000001</v>
      </c>
      <c r="CU25" s="55">
        <v>-8.5651043245910792</v>
      </c>
      <c r="CV25" s="78"/>
      <c r="CW25" s="54">
        <v>-5.8018144999999004</v>
      </c>
      <c r="CX25" s="55">
        <v>-48.762274641517799</v>
      </c>
      <c r="CY25" s="68"/>
      <c r="CZ25" s="81">
        <f>((CH25-CW25)/CW25)*100</f>
        <v>26.779325674754269</v>
      </c>
      <c r="DB25" s="53" t="s">
        <v>33</v>
      </c>
      <c r="DC25" s="54">
        <v>0.18742929999989</v>
      </c>
      <c r="DD25" s="55">
        <v>1.5752794237840999</v>
      </c>
      <c r="DE25" s="68"/>
      <c r="DF25" s="55">
        <v>1.1886922999998999</v>
      </c>
      <c r="DG25" s="55">
        <v>9.9905538856599705</v>
      </c>
      <c r="DH25" s="78"/>
      <c r="DI25" s="55">
        <v>0.26880549999999698</v>
      </c>
      <c r="DJ25" s="55">
        <v>2.2592186661863498</v>
      </c>
      <c r="DK25" s="78"/>
      <c r="DL25" s="55">
        <v>-0.49519680000000199</v>
      </c>
      <c r="DM25" s="55">
        <v>-4.1619604286212999</v>
      </c>
      <c r="DN25" s="78"/>
      <c r="DO25" s="55">
        <v>-0.77487170000000105</v>
      </c>
      <c r="DP25" s="55">
        <v>-6.5125326994409196</v>
      </c>
      <c r="DQ25" s="78"/>
      <c r="DR25" s="54">
        <v>1.68290069999999</v>
      </c>
      <c r="DS25" s="55">
        <v>14.1442071489538</v>
      </c>
      <c r="DT25" s="68"/>
      <c r="DU25" s="81">
        <f>((DC25-DR25)/DR25)*100</f>
        <v>-88.862723748353588</v>
      </c>
    </row>
    <row r="26" spans="1:125" s="52" customFormat="1" ht="14.25" x14ac:dyDescent="0.25">
      <c r="A26" s="58" t="s">
        <v>34</v>
      </c>
      <c r="B26" s="59">
        <v>-0.312608300000002</v>
      </c>
      <c r="C26" s="58">
        <v>-2.62736627994886</v>
      </c>
      <c r="D26" s="70"/>
      <c r="E26" s="58">
        <v>0</v>
      </c>
      <c r="F26" s="58">
        <v>0</v>
      </c>
      <c r="G26" s="74"/>
      <c r="H26" s="58">
        <v>0</v>
      </c>
      <c r="I26" s="58">
        <v>0</v>
      </c>
      <c r="J26" s="74"/>
      <c r="K26" s="58">
        <v>-0.27849680000000099</v>
      </c>
      <c r="L26" s="58">
        <v>-2.3406707416075001</v>
      </c>
      <c r="M26" s="74"/>
      <c r="N26" s="58">
        <v>-3.4111500000000898E-2</v>
      </c>
      <c r="O26" s="58">
        <v>-0.28669553834136002</v>
      </c>
      <c r="P26" s="74"/>
      <c r="Q26" s="59">
        <v>0</v>
      </c>
      <c r="R26" s="58">
        <v>0</v>
      </c>
      <c r="S26" s="70"/>
      <c r="T26" s="80" t="s">
        <v>18</v>
      </c>
      <c r="V26" s="58" t="s">
        <v>34</v>
      </c>
      <c r="W26" s="59">
        <v>0.42441239999999902</v>
      </c>
      <c r="X26" s="58">
        <v>3.56704165741011</v>
      </c>
      <c r="Y26" s="70"/>
      <c r="Z26" s="58">
        <v>0</v>
      </c>
      <c r="AA26" s="58">
        <v>0</v>
      </c>
      <c r="AB26" s="74"/>
      <c r="AC26" s="58">
        <v>0</v>
      </c>
      <c r="AD26" s="58">
        <v>0</v>
      </c>
      <c r="AE26" s="74"/>
      <c r="AF26" s="58">
        <v>-0.1435285</v>
      </c>
      <c r="AG26" s="58">
        <v>-1.2063081534036</v>
      </c>
      <c r="AH26" s="74"/>
      <c r="AI26" s="58">
        <v>0.56794089999999897</v>
      </c>
      <c r="AJ26" s="58">
        <v>4.77334981081371</v>
      </c>
      <c r="AK26" s="74"/>
      <c r="AL26" s="59">
        <v>0</v>
      </c>
      <c r="AM26" s="58">
        <v>0</v>
      </c>
      <c r="AN26" s="70"/>
      <c r="AO26" s="80" t="s">
        <v>18</v>
      </c>
      <c r="AQ26" s="58" t="s">
        <v>34</v>
      </c>
      <c r="AR26" s="59">
        <v>-0.221553099999999</v>
      </c>
      <c r="AS26" s="58">
        <v>-1.8620783394367</v>
      </c>
      <c r="AT26" s="70"/>
      <c r="AU26" s="58">
        <v>0</v>
      </c>
      <c r="AV26" s="58">
        <v>0</v>
      </c>
      <c r="AW26" s="74"/>
      <c r="AX26" s="58">
        <v>0</v>
      </c>
      <c r="AY26" s="58">
        <v>0</v>
      </c>
      <c r="AZ26" s="74"/>
      <c r="BA26" s="58">
        <v>-0.28580239999999901</v>
      </c>
      <c r="BB26" s="58">
        <v>-2.4020718211526901</v>
      </c>
      <c r="BC26" s="74"/>
      <c r="BD26" s="58">
        <v>6.4249299999999801E-2</v>
      </c>
      <c r="BE26" s="58">
        <v>0.53999348171599004</v>
      </c>
      <c r="BF26" s="74"/>
      <c r="BG26" s="59">
        <v>0</v>
      </c>
      <c r="BH26" s="58">
        <v>0</v>
      </c>
      <c r="BI26" s="70"/>
      <c r="BJ26" s="80" t="s">
        <v>18</v>
      </c>
      <c r="BL26" s="58" t="s">
        <v>34</v>
      </c>
      <c r="BM26" s="59">
        <v>-5.7825900000000298E-2</v>
      </c>
      <c r="BN26" s="58">
        <v>-0.48600699267324199</v>
      </c>
      <c r="BO26" s="70"/>
      <c r="BP26" s="58">
        <v>0</v>
      </c>
      <c r="BQ26" s="58">
        <v>0</v>
      </c>
      <c r="BR26" s="74"/>
      <c r="BS26" s="58">
        <v>0</v>
      </c>
      <c r="BT26" s="58">
        <v>0</v>
      </c>
      <c r="BU26" s="74"/>
      <c r="BV26" s="58">
        <v>-0.20802399999999999</v>
      </c>
      <c r="BW26" s="58">
        <v>-1.7483708622582199</v>
      </c>
      <c r="BX26" s="74"/>
      <c r="BY26" s="58">
        <v>0.1501981</v>
      </c>
      <c r="BZ26" s="58">
        <v>1.2623638695849799</v>
      </c>
      <c r="CA26" s="74"/>
      <c r="CB26" s="59">
        <v>0</v>
      </c>
      <c r="CC26" s="58">
        <v>0</v>
      </c>
      <c r="CD26" s="70"/>
      <c r="CE26" s="80" t="s">
        <v>18</v>
      </c>
      <c r="CG26" s="58" t="s">
        <v>34</v>
      </c>
      <c r="CH26" s="59">
        <v>-1.4959998999999999</v>
      </c>
      <c r="CI26" s="58">
        <v>-12.5733695876496</v>
      </c>
      <c r="CJ26" s="70"/>
      <c r="CK26" s="58">
        <v>-9.9861800000000001E-2</v>
      </c>
      <c r="CL26" s="58">
        <v>-0.83930441378234399</v>
      </c>
      <c r="CM26" s="74"/>
      <c r="CN26" s="58">
        <v>-9.8587999999999992E-3</v>
      </c>
      <c r="CO26" s="58">
        <v>-8.2859855866781601E-2</v>
      </c>
      <c r="CP26" s="74"/>
      <c r="CQ26" s="58">
        <v>-0.367189300000001</v>
      </c>
      <c r="CR26" s="58">
        <v>-3.0861009934093899</v>
      </c>
      <c r="CS26" s="74"/>
      <c r="CT26" s="58">
        <v>-1.0190900000000001</v>
      </c>
      <c r="CU26" s="58">
        <v>-8.5651043245910792</v>
      </c>
      <c r="CV26" s="74"/>
      <c r="CW26" s="59">
        <v>-0.1024183</v>
      </c>
      <c r="CX26" s="58">
        <v>-0.86079092547985603</v>
      </c>
      <c r="CY26" s="70"/>
      <c r="CZ26" s="80">
        <v>1360.6763635014499</v>
      </c>
      <c r="DB26" s="58" t="s">
        <v>34</v>
      </c>
      <c r="DC26" s="59">
        <v>-1.1717512000000001</v>
      </c>
      <c r="DD26" s="58">
        <v>-9.8481697106877792</v>
      </c>
      <c r="DE26" s="70"/>
      <c r="DF26" s="58">
        <v>9.9861800000000001E-2</v>
      </c>
      <c r="DG26" s="58">
        <v>0.83930441378234399</v>
      </c>
      <c r="DH26" s="74"/>
      <c r="DI26" s="58">
        <v>9.8587999999999992E-3</v>
      </c>
      <c r="DJ26" s="58">
        <v>8.2859855866781601E-2</v>
      </c>
      <c r="DK26" s="74"/>
      <c r="DL26" s="58">
        <v>-0.506600100000001</v>
      </c>
      <c r="DM26" s="58">
        <v>-4.25780128089598</v>
      </c>
      <c r="DN26" s="74"/>
      <c r="DO26" s="58">
        <v>-0.77487170000000105</v>
      </c>
      <c r="DP26" s="58">
        <v>-6.5125326994409196</v>
      </c>
      <c r="DQ26" s="74"/>
      <c r="DR26" s="59">
        <v>0.1024183</v>
      </c>
      <c r="DS26" s="58">
        <v>0.86079092547985603</v>
      </c>
      <c r="DT26" s="70"/>
      <c r="DU26" s="80">
        <v>-1244.0838209577801</v>
      </c>
    </row>
    <row r="27" spans="1:125" s="52" customFormat="1" ht="14.25" x14ac:dyDescent="0.25">
      <c r="A27" s="58" t="s">
        <v>35</v>
      </c>
      <c r="B27" s="59">
        <v>0.113359300000009</v>
      </c>
      <c r="C27" s="58">
        <v>0.95274630372459201</v>
      </c>
      <c r="D27" s="70"/>
      <c r="E27" s="58">
        <v>0.112273800000004</v>
      </c>
      <c r="F27" s="58">
        <v>0.94362304597073099</v>
      </c>
      <c r="G27" s="74"/>
      <c r="H27" s="58">
        <v>1.7153000000044701E-3</v>
      </c>
      <c r="I27" s="58">
        <v>1.4416512229547301E-2</v>
      </c>
      <c r="J27" s="74"/>
      <c r="K27" s="58">
        <v>-6.2979999999992998E-4</v>
      </c>
      <c r="L27" s="58">
        <v>-5.2932544756860199E-3</v>
      </c>
      <c r="M27" s="74"/>
      <c r="N27" s="58">
        <v>0</v>
      </c>
      <c r="O27" s="58">
        <v>0</v>
      </c>
      <c r="P27" s="74"/>
      <c r="Q27" s="59">
        <v>0.401734599999994</v>
      </c>
      <c r="R27" s="58">
        <v>3.3764424729884701</v>
      </c>
      <c r="S27" s="70"/>
      <c r="T27" s="80">
        <v>-71.782540015221301</v>
      </c>
      <c r="V27" s="58" t="s">
        <v>35</v>
      </c>
      <c r="W27" s="59">
        <v>0.28713260000000601</v>
      </c>
      <c r="X27" s="58">
        <v>2.4132516990561501</v>
      </c>
      <c r="Y27" s="70"/>
      <c r="Z27" s="58">
        <v>0.16505500000000001</v>
      </c>
      <c r="AA27" s="58">
        <v>1.3872310534843599</v>
      </c>
      <c r="AB27" s="74"/>
      <c r="AC27" s="58">
        <v>0.119259400000006</v>
      </c>
      <c r="AD27" s="58">
        <v>1.0023346345152899</v>
      </c>
      <c r="AE27" s="74"/>
      <c r="AF27" s="58">
        <v>2.8182000000000701E-3</v>
      </c>
      <c r="AG27" s="58">
        <v>2.3686011056494701E-2</v>
      </c>
      <c r="AH27" s="74"/>
      <c r="AI27" s="58">
        <v>0</v>
      </c>
      <c r="AJ27" s="58">
        <v>0</v>
      </c>
      <c r="AK27" s="74"/>
      <c r="AL27" s="59">
        <v>0.41627920000000301</v>
      </c>
      <c r="AM27" s="58">
        <v>3.49868488176446</v>
      </c>
      <c r="AN27" s="70"/>
      <c r="AO27" s="80">
        <v>-31.024033869575</v>
      </c>
      <c r="AQ27" s="58" t="s">
        <v>35</v>
      </c>
      <c r="AR27" s="59">
        <v>-0.54428869999999097</v>
      </c>
      <c r="AS27" s="58">
        <v>-4.5745611262950101</v>
      </c>
      <c r="AT27" s="70"/>
      <c r="AU27" s="58">
        <v>-0.36679409999999402</v>
      </c>
      <c r="AV27" s="58">
        <v>-3.08277947202351</v>
      </c>
      <c r="AW27" s="74"/>
      <c r="AX27" s="58">
        <v>-0.172654799999997</v>
      </c>
      <c r="AY27" s="58">
        <v>-1.45110478381829</v>
      </c>
      <c r="AZ27" s="74"/>
      <c r="BA27" s="58">
        <v>-4.8398000000000503E-3</v>
      </c>
      <c r="BB27" s="58">
        <v>-4.0676870453204603E-2</v>
      </c>
      <c r="BC27" s="74"/>
      <c r="BD27" s="58">
        <v>0</v>
      </c>
      <c r="BE27" s="58">
        <v>0</v>
      </c>
      <c r="BF27" s="74"/>
      <c r="BG27" s="59">
        <v>-0.59937039999999098</v>
      </c>
      <c r="BH27" s="58">
        <v>-5.0375040527056596</v>
      </c>
      <c r="BI27" s="70"/>
      <c r="BJ27" s="80">
        <v>-9.1899266296768793</v>
      </c>
      <c r="BL27" s="58" t="s">
        <v>35</v>
      </c>
      <c r="BM27" s="59">
        <v>6.9344900000000001E-2</v>
      </c>
      <c r="BN27" s="58">
        <v>0.58282026403785303</v>
      </c>
      <c r="BO27" s="70"/>
      <c r="BP27" s="58">
        <v>3.2155100000001498E-2</v>
      </c>
      <c r="BQ27" s="58">
        <v>0.27025266273603998</v>
      </c>
      <c r="BR27" s="74"/>
      <c r="BS27" s="58">
        <v>3.6068899999998502E-2</v>
      </c>
      <c r="BT27" s="58">
        <v>0.30314681860604098</v>
      </c>
      <c r="BU27" s="74"/>
      <c r="BV27" s="58">
        <v>1.1209000000000199E-3</v>
      </c>
      <c r="BW27" s="58">
        <v>9.4207826957720502E-3</v>
      </c>
      <c r="BX27" s="74"/>
      <c r="BY27" s="58">
        <v>0</v>
      </c>
      <c r="BZ27" s="58">
        <v>0</v>
      </c>
      <c r="CA27" s="74"/>
      <c r="CB27" s="59">
        <v>8.6147500000000002E-2</v>
      </c>
      <c r="CC27" s="58">
        <v>0.72404039368722095</v>
      </c>
      <c r="CD27" s="70"/>
      <c r="CE27" s="80">
        <v>-19.504454569198099</v>
      </c>
      <c r="CG27" s="58" t="s">
        <v>35</v>
      </c>
      <c r="CH27" s="59">
        <v>-0.505702399999994</v>
      </c>
      <c r="CI27" s="58">
        <v>-4.2502564181731097</v>
      </c>
      <c r="CJ27" s="70"/>
      <c r="CK27" s="58">
        <v>-0.453943299999997</v>
      </c>
      <c r="CL27" s="58">
        <v>-3.8152388130087802</v>
      </c>
      <c r="CM27" s="74"/>
      <c r="CN27" s="58">
        <v>-4.4213299999996999E-2</v>
      </c>
      <c r="CO27" s="58">
        <v>-0.37159772643673999</v>
      </c>
      <c r="CP27" s="74"/>
      <c r="CQ27" s="58">
        <v>-7.5458000000000504E-3</v>
      </c>
      <c r="CR27" s="58">
        <v>-6.3419878727590098E-2</v>
      </c>
      <c r="CS27" s="74"/>
      <c r="CT27" s="58">
        <v>0</v>
      </c>
      <c r="CU27" s="58">
        <v>0</v>
      </c>
      <c r="CV27" s="74"/>
      <c r="CW27" s="59">
        <v>-0.93131249999999999</v>
      </c>
      <c r="CX27" s="58">
        <v>-7.82736433611921</v>
      </c>
      <c r="CY27" s="70"/>
      <c r="CZ27" s="80">
        <v>-45.700030870412</v>
      </c>
      <c r="DB27" s="58" t="s">
        <v>35</v>
      </c>
      <c r="DC27" s="59">
        <v>0.91832309999999095</v>
      </c>
      <c r="DD27" s="58">
        <v>7.7181928536064603</v>
      </c>
      <c r="DE27" s="70"/>
      <c r="DF27" s="58">
        <v>0.75885609999999404</v>
      </c>
      <c r="DG27" s="58">
        <v>6.3779270367212604</v>
      </c>
      <c r="DH27" s="74"/>
      <c r="DI27" s="58">
        <v>0.14834229999999701</v>
      </c>
      <c r="DJ27" s="58">
        <v>1.24676650271297</v>
      </c>
      <c r="DK27" s="74"/>
      <c r="DL27" s="58">
        <v>1.11247E-2</v>
      </c>
      <c r="DM27" s="58">
        <v>9.3499314172230105E-2</v>
      </c>
      <c r="DN27" s="74"/>
      <c r="DO27" s="58">
        <v>0</v>
      </c>
      <c r="DP27" s="58">
        <v>0</v>
      </c>
      <c r="DQ27" s="74"/>
      <c r="DR27" s="59">
        <v>1.10636689999999</v>
      </c>
      <c r="DS27" s="58">
        <v>9.2986369405786995</v>
      </c>
      <c r="DT27" s="70"/>
      <c r="DU27" s="80">
        <v>-16.996513543563299</v>
      </c>
    </row>
    <row r="28" spans="1:125" s="52" customFormat="1" ht="14.25" x14ac:dyDescent="0.25">
      <c r="A28" s="58" t="s">
        <v>36</v>
      </c>
      <c r="B28" s="59">
        <v>5.4662899999998203E-2</v>
      </c>
      <c r="C28" s="58">
        <v>0.459423055063511</v>
      </c>
      <c r="D28" s="70"/>
      <c r="E28" s="58">
        <v>4.5213999999985099E-3</v>
      </c>
      <c r="F28" s="58">
        <v>3.8000826907528602E-2</v>
      </c>
      <c r="G28" s="74"/>
      <c r="H28" s="58">
        <v>5.4947599999999597E-2</v>
      </c>
      <c r="I28" s="58">
        <v>0.461815861588179</v>
      </c>
      <c r="J28" s="74"/>
      <c r="K28" s="58">
        <v>-4.8060999999999798E-3</v>
      </c>
      <c r="L28" s="58">
        <v>-4.0393633432196298E-2</v>
      </c>
      <c r="M28" s="74"/>
      <c r="N28" s="58">
        <v>0</v>
      </c>
      <c r="O28" s="58">
        <v>0</v>
      </c>
      <c r="P28" s="74"/>
      <c r="Q28" s="59">
        <v>-0.194277900000006</v>
      </c>
      <c r="R28" s="58">
        <v>-1.6328395739949599</v>
      </c>
      <c r="S28" s="70"/>
      <c r="T28" s="80">
        <v>-128.136447840952</v>
      </c>
      <c r="V28" s="58" t="s">
        <v>36</v>
      </c>
      <c r="W28" s="59">
        <v>2.2100832000000001</v>
      </c>
      <c r="X28" s="58">
        <v>18.574996491012701</v>
      </c>
      <c r="Y28" s="70"/>
      <c r="Z28" s="58">
        <v>1.8854488</v>
      </c>
      <c r="AA28" s="58">
        <v>15.846554936929101</v>
      </c>
      <c r="AB28" s="74"/>
      <c r="AC28" s="58">
        <v>0.30897469999999999</v>
      </c>
      <c r="AD28" s="58">
        <v>2.5968271096362798</v>
      </c>
      <c r="AE28" s="74"/>
      <c r="AF28" s="58">
        <v>1.5659699999999999E-2</v>
      </c>
      <c r="AG28" s="58">
        <v>0.1316144444473</v>
      </c>
      <c r="AH28" s="74"/>
      <c r="AI28" s="58">
        <v>0</v>
      </c>
      <c r="AJ28" s="58">
        <v>0</v>
      </c>
      <c r="AK28" s="74"/>
      <c r="AL28" s="59">
        <v>1.7019451000000101</v>
      </c>
      <c r="AM28" s="58">
        <v>14.3042688439948</v>
      </c>
      <c r="AN28" s="70"/>
      <c r="AO28" s="80">
        <v>29.856315576806399</v>
      </c>
      <c r="AQ28" s="58" t="s">
        <v>36</v>
      </c>
      <c r="AR28" s="59">
        <v>1.55004000000032E-2</v>
      </c>
      <c r="AS28" s="58">
        <v>0.13027558220855701</v>
      </c>
      <c r="AT28" s="70"/>
      <c r="AU28" s="58">
        <v>-0.12205629999999699</v>
      </c>
      <c r="AV28" s="58">
        <v>-1.0258416263269801</v>
      </c>
      <c r="AW28" s="74"/>
      <c r="AX28" s="58">
        <v>0.14222770000000001</v>
      </c>
      <c r="AY28" s="58">
        <v>1.19537537248589</v>
      </c>
      <c r="AZ28" s="74"/>
      <c r="BA28" s="58">
        <v>-4.6709999999999998E-3</v>
      </c>
      <c r="BB28" s="58">
        <v>-3.9258163950352698E-2</v>
      </c>
      <c r="BC28" s="74"/>
      <c r="BD28" s="58">
        <v>0</v>
      </c>
      <c r="BE28" s="58">
        <v>0</v>
      </c>
      <c r="BF28" s="74"/>
      <c r="BG28" s="59">
        <v>0.478168599999994</v>
      </c>
      <c r="BH28" s="58">
        <v>4.0188442078164002</v>
      </c>
      <c r="BI28" s="70"/>
      <c r="BJ28" s="80">
        <v>-96.758381876182696</v>
      </c>
      <c r="BL28" s="58" t="s">
        <v>36</v>
      </c>
      <c r="BM28" s="59">
        <v>0.961032000000002</v>
      </c>
      <c r="BN28" s="58">
        <v>8.07714661047644</v>
      </c>
      <c r="BO28" s="70"/>
      <c r="BP28" s="58">
        <v>0.80487640000000205</v>
      </c>
      <c r="BQ28" s="58">
        <v>6.7647119826524804</v>
      </c>
      <c r="BR28" s="74"/>
      <c r="BS28" s="58">
        <v>0.15164349999999999</v>
      </c>
      <c r="BT28" s="58">
        <v>1.27451196424862</v>
      </c>
      <c r="BU28" s="74"/>
      <c r="BV28" s="58">
        <v>4.5121000000000102E-3</v>
      </c>
      <c r="BW28" s="58">
        <v>3.7922663575334303E-2</v>
      </c>
      <c r="BX28" s="74"/>
      <c r="BY28" s="58">
        <v>0</v>
      </c>
      <c r="BZ28" s="58">
        <v>0</v>
      </c>
      <c r="CA28" s="74"/>
      <c r="CB28" s="59">
        <v>0.87840120000000299</v>
      </c>
      <c r="CC28" s="58">
        <v>7.3826628824206102</v>
      </c>
      <c r="CD28" s="70"/>
      <c r="CE28" s="80">
        <v>9.4069543620840808</v>
      </c>
      <c r="CG28" s="58" t="s">
        <v>36</v>
      </c>
      <c r="CH28" s="59">
        <v>-5.3537990000000004</v>
      </c>
      <c r="CI28" s="58">
        <v>-44.9968569683653</v>
      </c>
      <c r="CJ28" s="70"/>
      <c r="CK28" s="58">
        <v>-4.2868418000000004</v>
      </c>
      <c r="CL28" s="58">
        <v>-36.029445132439498</v>
      </c>
      <c r="CM28" s="74"/>
      <c r="CN28" s="58">
        <v>-1.0469516000000001</v>
      </c>
      <c r="CO28" s="58">
        <v>-8.7992715822916008</v>
      </c>
      <c r="CP28" s="74"/>
      <c r="CQ28" s="58">
        <v>-2.0005599999999998E-2</v>
      </c>
      <c r="CR28" s="58">
        <v>-0.16814025363416299</v>
      </c>
      <c r="CS28" s="74"/>
      <c r="CT28" s="58">
        <v>0</v>
      </c>
      <c r="CU28" s="58">
        <v>0</v>
      </c>
      <c r="CV28" s="74"/>
      <c r="CW28" s="59">
        <v>-4.7680836999998997</v>
      </c>
      <c r="CX28" s="58">
        <v>-40.074119379918699</v>
      </c>
      <c r="CY28" s="70"/>
      <c r="CZ28" s="80">
        <v>12.284081758047</v>
      </c>
      <c r="DB28" s="58" t="s">
        <v>36</v>
      </c>
      <c r="DC28" s="59">
        <v>0.44085739999990198</v>
      </c>
      <c r="DD28" s="58">
        <v>3.7052562808654201</v>
      </c>
      <c r="DE28" s="70"/>
      <c r="DF28" s="58">
        <v>0.32997439999990202</v>
      </c>
      <c r="DG28" s="58">
        <v>2.7733224351563699</v>
      </c>
      <c r="DH28" s="74"/>
      <c r="DI28" s="58">
        <v>0.11060440000000001</v>
      </c>
      <c r="DJ28" s="58">
        <v>0.92959230760659495</v>
      </c>
      <c r="DK28" s="74"/>
      <c r="DL28" s="58">
        <v>2.7859999999997701E-4</v>
      </c>
      <c r="DM28" s="58">
        <v>2.34153810245501E-3</v>
      </c>
      <c r="DN28" s="74"/>
      <c r="DO28" s="58">
        <v>0</v>
      </c>
      <c r="DP28" s="58">
        <v>0</v>
      </c>
      <c r="DQ28" s="74"/>
      <c r="DR28" s="59">
        <v>0.47411550000000002</v>
      </c>
      <c r="DS28" s="58">
        <v>3.98477928289519</v>
      </c>
      <c r="DT28" s="70"/>
      <c r="DU28" s="80">
        <v>-7.0147674986576103</v>
      </c>
    </row>
    <row r="29" spans="1:125" s="52" customFormat="1" ht="12.75" x14ac:dyDescent="0.2">
      <c r="A29" s="53" t="s">
        <v>37</v>
      </c>
      <c r="B29" s="54"/>
      <c r="C29" s="55"/>
      <c r="D29" s="68"/>
      <c r="E29" s="55"/>
      <c r="F29" s="55"/>
      <c r="G29" s="78"/>
      <c r="H29" s="55"/>
      <c r="I29" s="55"/>
      <c r="J29" s="78"/>
      <c r="K29" s="55"/>
      <c r="L29" s="55"/>
      <c r="M29" s="78"/>
      <c r="N29" s="55"/>
      <c r="O29" s="55"/>
      <c r="P29" s="78"/>
      <c r="Q29" s="54"/>
      <c r="R29" s="55"/>
      <c r="S29" s="68"/>
      <c r="T29" s="81"/>
      <c r="V29" s="53" t="s">
        <v>37</v>
      </c>
      <c r="W29" s="54"/>
      <c r="X29" s="55"/>
      <c r="Y29" s="68"/>
      <c r="Z29" s="55"/>
      <c r="AA29" s="55"/>
      <c r="AB29" s="78"/>
      <c r="AC29" s="55"/>
      <c r="AD29" s="55"/>
      <c r="AE29" s="78"/>
      <c r="AF29" s="55"/>
      <c r="AG29" s="55"/>
      <c r="AH29" s="78"/>
      <c r="AI29" s="55"/>
      <c r="AJ29" s="55"/>
      <c r="AK29" s="78"/>
      <c r="AL29" s="54"/>
      <c r="AM29" s="55"/>
      <c r="AN29" s="68"/>
      <c r="AO29" s="81"/>
      <c r="AQ29" s="53" t="s">
        <v>37</v>
      </c>
      <c r="AR29" s="54"/>
      <c r="AS29" s="55"/>
      <c r="AT29" s="68"/>
      <c r="AU29" s="55"/>
      <c r="AV29" s="55"/>
      <c r="AW29" s="78"/>
      <c r="AX29" s="55"/>
      <c r="AY29" s="55"/>
      <c r="AZ29" s="78"/>
      <c r="BA29" s="55"/>
      <c r="BB29" s="55"/>
      <c r="BC29" s="78"/>
      <c r="BD29" s="55"/>
      <c r="BE29" s="55"/>
      <c r="BF29" s="78"/>
      <c r="BG29" s="54"/>
      <c r="BH29" s="55"/>
      <c r="BI29" s="68"/>
      <c r="BJ29" s="81"/>
      <c r="BL29" s="53" t="s">
        <v>37</v>
      </c>
      <c r="BM29" s="54"/>
      <c r="BN29" s="55"/>
      <c r="BO29" s="68"/>
      <c r="BP29" s="55"/>
      <c r="BQ29" s="55"/>
      <c r="BR29" s="78"/>
      <c r="BS29" s="55"/>
      <c r="BT29" s="55"/>
      <c r="BU29" s="78"/>
      <c r="BV29" s="55"/>
      <c r="BW29" s="55"/>
      <c r="BX29" s="78"/>
      <c r="BY29" s="55"/>
      <c r="BZ29" s="55"/>
      <c r="CA29" s="78"/>
      <c r="CB29" s="54"/>
      <c r="CC29" s="55"/>
      <c r="CD29" s="68"/>
      <c r="CE29" s="81"/>
      <c r="CG29" s="53" t="s">
        <v>37</v>
      </c>
      <c r="CH29" s="54"/>
      <c r="CI29" s="55"/>
      <c r="CJ29" s="68"/>
      <c r="CK29" s="55"/>
      <c r="CL29" s="55"/>
      <c r="CM29" s="78"/>
      <c r="CN29" s="55"/>
      <c r="CO29" s="55"/>
      <c r="CP29" s="78"/>
      <c r="CQ29" s="55"/>
      <c r="CR29" s="55"/>
      <c r="CS29" s="78"/>
      <c r="CT29" s="55"/>
      <c r="CU29" s="55"/>
      <c r="CV29" s="78"/>
      <c r="CW29" s="54"/>
      <c r="CX29" s="55"/>
      <c r="CY29" s="68"/>
      <c r="CZ29" s="81"/>
      <c r="DB29" s="53" t="s">
        <v>37</v>
      </c>
      <c r="DC29" s="54"/>
      <c r="DD29" s="55"/>
      <c r="DE29" s="68"/>
      <c r="DF29" s="55"/>
      <c r="DG29" s="55"/>
      <c r="DH29" s="78"/>
      <c r="DI29" s="55"/>
      <c r="DJ29" s="55"/>
      <c r="DK29" s="78"/>
      <c r="DL29" s="55"/>
      <c r="DM29" s="55"/>
      <c r="DN29" s="78"/>
      <c r="DO29" s="55"/>
      <c r="DP29" s="55"/>
      <c r="DQ29" s="78"/>
      <c r="DR29" s="54"/>
      <c r="DS29" s="55"/>
      <c r="DT29" s="68"/>
      <c r="DU29" s="81"/>
    </row>
    <row r="30" spans="1:125" s="52" customFormat="1" ht="12.75" x14ac:dyDescent="0.2">
      <c r="A30" s="58" t="s">
        <v>38</v>
      </c>
      <c r="B30" s="59">
        <v>2.9358015000000002</v>
      </c>
      <c r="C30" s="58">
        <v>24.674411606228102</v>
      </c>
      <c r="D30" s="70"/>
      <c r="E30" s="58">
        <v>2.4647891999999998</v>
      </c>
      <c r="F30" s="58">
        <v>20.715713662311899</v>
      </c>
      <c r="G30" s="74">
        <v>83.9562620292959</v>
      </c>
      <c r="H30" s="58">
        <v>0.44063140000000001</v>
      </c>
      <c r="I30" s="58">
        <v>3.7033568278470201</v>
      </c>
      <c r="J30" s="74">
        <v>15.0088962077307</v>
      </c>
      <c r="K30" s="58">
        <v>3.0380899999999999E-2</v>
      </c>
      <c r="L30" s="58">
        <v>0.25534111606920801</v>
      </c>
      <c r="M30" s="74">
        <v>1.0348417629734199</v>
      </c>
      <c r="N30" s="58">
        <v>0</v>
      </c>
      <c r="O30" s="58">
        <v>0</v>
      </c>
      <c r="P30" s="74">
        <v>0</v>
      </c>
      <c r="Q30" s="59">
        <v>2.6268044000000002</v>
      </c>
      <c r="R30" s="58">
        <v>22.077396232221801</v>
      </c>
      <c r="S30" s="70"/>
      <c r="T30" s="80">
        <v>11.763232161481101</v>
      </c>
      <c r="V30" s="58" t="s">
        <v>38</v>
      </c>
      <c r="W30" s="59">
        <v>1.5757429000000001</v>
      </c>
      <c r="X30" s="58">
        <v>13.2435823403563</v>
      </c>
      <c r="Y30" s="70"/>
      <c r="Z30" s="58">
        <v>1.3106475</v>
      </c>
      <c r="AA30" s="58">
        <v>11.0155458009248</v>
      </c>
      <c r="AB30" s="74">
        <v>83.176481391729595</v>
      </c>
      <c r="AC30" s="58">
        <v>0.24792349999999999</v>
      </c>
      <c r="AD30" s="58">
        <v>2.0837125690741298</v>
      </c>
      <c r="AE30" s="74">
        <v>15.7337532664751</v>
      </c>
      <c r="AF30" s="58">
        <v>1.71719E-2</v>
      </c>
      <c r="AG30" s="58">
        <v>0.144323970357324</v>
      </c>
      <c r="AH30" s="74">
        <v>1.0897653417952899</v>
      </c>
      <c r="AI30" s="58">
        <v>0</v>
      </c>
      <c r="AJ30" s="58">
        <v>0</v>
      </c>
      <c r="AK30" s="74">
        <v>0</v>
      </c>
      <c r="AL30" s="59">
        <v>1.4030362000000001</v>
      </c>
      <c r="AM30" s="58">
        <v>11.7920413547163</v>
      </c>
      <c r="AN30" s="70"/>
      <c r="AO30" s="80">
        <v>12.3094970749864</v>
      </c>
      <c r="AQ30" s="58" t="s">
        <v>38</v>
      </c>
      <c r="AR30" s="59">
        <v>2.9552087999999999</v>
      </c>
      <c r="AS30" s="58">
        <v>24.8375233521569</v>
      </c>
      <c r="AT30" s="70"/>
      <c r="AU30" s="58">
        <v>2.4344766</v>
      </c>
      <c r="AV30" s="58">
        <v>20.460946584478101</v>
      </c>
      <c r="AW30" s="74">
        <v>82.379174019784998</v>
      </c>
      <c r="AX30" s="58">
        <v>0.49431370000000002</v>
      </c>
      <c r="AY30" s="58">
        <v>4.1545382739253798</v>
      </c>
      <c r="AZ30" s="74">
        <v>16.726862074855799</v>
      </c>
      <c r="BA30" s="58">
        <v>2.6418500000000001E-2</v>
      </c>
      <c r="BB30" s="58">
        <v>0.222038493753456</v>
      </c>
      <c r="BC30" s="74">
        <v>0.89396390535924197</v>
      </c>
      <c r="BD30" s="58">
        <v>0</v>
      </c>
      <c r="BE30" s="58">
        <v>0</v>
      </c>
      <c r="BF30" s="74">
        <v>0</v>
      </c>
      <c r="BG30" s="59">
        <v>2.6058059</v>
      </c>
      <c r="BH30" s="58">
        <v>21.900910992292101</v>
      </c>
      <c r="BI30" s="70"/>
      <c r="BJ30" s="80">
        <v>13.408631087987001</v>
      </c>
      <c r="BL30" s="58" t="s">
        <v>38</v>
      </c>
      <c r="BM30" s="59">
        <v>3.0988644999999999</v>
      </c>
      <c r="BN30" s="58">
        <v>26.0449005782333</v>
      </c>
      <c r="BO30" s="70"/>
      <c r="BP30" s="58">
        <v>2.6102829000000001</v>
      </c>
      <c r="BQ30" s="58">
        <v>21.938538652323299</v>
      </c>
      <c r="BR30" s="74">
        <v>84.233528119735496</v>
      </c>
      <c r="BS30" s="58">
        <v>0.45555879999999999</v>
      </c>
      <c r="BT30" s="58">
        <v>3.8288165402324799</v>
      </c>
      <c r="BU30" s="74">
        <v>14.7008299330287</v>
      </c>
      <c r="BV30" s="58">
        <v>3.3022799999999998E-2</v>
      </c>
      <c r="BW30" s="58">
        <v>0.27754538567752202</v>
      </c>
      <c r="BX30" s="74">
        <v>1.0656419472358301</v>
      </c>
      <c r="BY30" s="58">
        <v>0</v>
      </c>
      <c r="BZ30" s="58">
        <v>0</v>
      </c>
      <c r="CA30" s="74">
        <v>0</v>
      </c>
      <c r="CB30" s="59">
        <v>2.7494320000000001</v>
      </c>
      <c r="CC30" s="58">
        <v>23.108039440450899</v>
      </c>
      <c r="CD30" s="70"/>
      <c r="CE30" s="80">
        <v>12.709261403809901</v>
      </c>
      <c r="CG30" s="58" t="s">
        <v>38</v>
      </c>
      <c r="CH30" s="59">
        <v>4.4188555000000003</v>
      </c>
      <c r="CI30" s="58">
        <v>37.138975314047897</v>
      </c>
      <c r="CJ30" s="70"/>
      <c r="CK30" s="58">
        <v>3.6816757</v>
      </c>
      <c r="CL30" s="58">
        <v>30.943230195382</v>
      </c>
      <c r="CM30" s="74">
        <v>83.317404246416302</v>
      </c>
      <c r="CN30" s="58">
        <v>0.68830639999999998</v>
      </c>
      <c r="CO30" s="58">
        <v>5.7849808390659501</v>
      </c>
      <c r="CP30" s="74">
        <v>15.5765763329441</v>
      </c>
      <c r="CQ30" s="58">
        <v>4.8873399999999997E-2</v>
      </c>
      <c r="CR30" s="58">
        <v>0.41076427959990702</v>
      </c>
      <c r="CS30" s="74">
        <v>1.1060194206395799</v>
      </c>
      <c r="CT30" s="58">
        <v>0</v>
      </c>
      <c r="CU30" s="58">
        <v>0</v>
      </c>
      <c r="CV30" s="74">
        <v>0</v>
      </c>
      <c r="CW30" s="59">
        <v>3.9630573</v>
      </c>
      <c r="CX30" s="58">
        <v>33.308146698360503</v>
      </c>
      <c r="CY30" s="70"/>
      <c r="CZ30" s="80">
        <v>11.5011761248065</v>
      </c>
      <c r="DB30" s="58" t="s">
        <v>38</v>
      </c>
      <c r="DC30" s="59">
        <v>4.6900221000000002</v>
      </c>
      <c r="DD30" s="58">
        <v>39.418038221489503</v>
      </c>
      <c r="DE30" s="70"/>
      <c r="DF30" s="58">
        <v>3.9080509999999999</v>
      </c>
      <c r="DG30" s="58">
        <v>32.845837483266898</v>
      </c>
      <c r="DH30" s="74">
        <v>83.326920783592897</v>
      </c>
      <c r="DI30" s="58">
        <v>0.73045579999999999</v>
      </c>
      <c r="DJ30" s="58">
        <v>6.1392321890143497</v>
      </c>
      <c r="DK30" s="74">
        <v>15.5746771427794</v>
      </c>
      <c r="DL30" s="58">
        <v>5.15153E-2</v>
      </c>
      <c r="DM30" s="58">
        <v>0.43296854920822198</v>
      </c>
      <c r="DN30" s="74">
        <v>1.09840207362776</v>
      </c>
      <c r="DO30" s="58">
        <v>0</v>
      </c>
      <c r="DP30" s="58">
        <v>0</v>
      </c>
      <c r="DQ30" s="74">
        <v>0</v>
      </c>
      <c r="DR30" s="59">
        <v>4.1715628999999996</v>
      </c>
      <c r="DS30" s="58">
        <v>35.060565244574804</v>
      </c>
      <c r="DT30" s="70"/>
      <c r="DU30" s="80">
        <v>12.4284162178161</v>
      </c>
    </row>
    <row r="31" spans="1:125" s="52" customFormat="1" ht="12.75" x14ac:dyDescent="0.2">
      <c r="A31" s="58" t="s">
        <v>39</v>
      </c>
      <c r="B31" s="59">
        <v>4.2247335000000001</v>
      </c>
      <c r="C31" s="58">
        <v>35.507446026449898</v>
      </c>
      <c r="D31" s="70"/>
      <c r="E31" s="58">
        <v>3.8797777999999998</v>
      </c>
      <c r="F31" s="58">
        <v>32.6082108677668</v>
      </c>
      <c r="G31" s="74">
        <v>91.834853014988994</v>
      </c>
      <c r="H31" s="58">
        <v>0.25511349999999999</v>
      </c>
      <c r="I31" s="58">
        <v>2.14414206999535</v>
      </c>
      <c r="J31" s="74">
        <v>6.0385702435431696</v>
      </c>
      <c r="K31" s="58">
        <v>8.9842199999999997E-2</v>
      </c>
      <c r="L31" s="58">
        <v>0.75509308868772795</v>
      </c>
      <c r="M31" s="74">
        <v>2.1265767414678298</v>
      </c>
      <c r="N31" s="58">
        <v>0</v>
      </c>
      <c r="O31" s="58">
        <v>0</v>
      </c>
      <c r="P31" s="74">
        <v>0</v>
      </c>
      <c r="Q31" s="59">
        <v>4.3838436999999999</v>
      </c>
      <c r="R31" s="58">
        <v>36.844713060869402</v>
      </c>
      <c r="S31" s="70"/>
      <c r="T31" s="80">
        <v>-3.6294679027904402</v>
      </c>
      <c r="V31" s="58" t="s">
        <v>39</v>
      </c>
      <c r="W31" s="59">
        <v>2.1770255000000001</v>
      </c>
      <c r="X31" s="58">
        <v>18.297157782722898</v>
      </c>
      <c r="Y31" s="70"/>
      <c r="Z31" s="58">
        <v>2.0507862000000001</v>
      </c>
      <c r="AA31" s="58">
        <v>17.236159466221501</v>
      </c>
      <c r="AB31" s="74">
        <v>94.201294380796199</v>
      </c>
      <c r="AC31" s="58">
        <v>8.0343700000000004E-2</v>
      </c>
      <c r="AD31" s="58">
        <v>0.67526143159450902</v>
      </c>
      <c r="AE31" s="74">
        <v>3.6905263626907501</v>
      </c>
      <c r="AF31" s="58">
        <v>4.5895600000000002E-2</v>
      </c>
      <c r="AG31" s="58">
        <v>0.385736884906831</v>
      </c>
      <c r="AH31" s="74">
        <v>2.1081792565130701</v>
      </c>
      <c r="AI31" s="58">
        <v>0</v>
      </c>
      <c r="AJ31" s="58">
        <v>0</v>
      </c>
      <c r="AK31" s="74">
        <v>0</v>
      </c>
      <c r="AL31" s="59">
        <v>2.2268387000000001</v>
      </c>
      <c r="AM31" s="58">
        <v>18.7158207612054</v>
      </c>
      <c r="AN31" s="70"/>
      <c r="AO31" s="80">
        <v>-2.2369469328874199</v>
      </c>
      <c r="AQ31" s="58" t="s">
        <v>39</v>
      </c>
      <c r="AR31" s="59">
        <v>2.3080937000000001</v>
      </c>
      <c r="AS31" s="58">
        <v>19.398741358890199</v>
      </c>
      <c r="AT31" s="70"/>
      <c r="AU31" s="58">
        <v>2.1386362000000001</v>
      </c>
      <c r="AV31" s="58">
        <v>17.974508792498199</v>
      </c>
      <c r="AW31" s="74">
        <v>92.658118689028996</v>
      </c>
      <c r="AX31" s="58">
        <v>7.8256500000000007E-2</v>
      </c>
      <c r="AY31" s="58">
        <v>0.65771922654266202</v>
      </c>
      <c r="AZ31" s="74">
        <v>3.3905252633374499</v>
      </c>
      <c r="BA31" s="58">
        <v>9.1201000000000004E-2</v>
      </c>
      <c r="BB31" s="58">
        <v>0.76651333984930803</v>
      </c>
      <c r="BC31" s="74">
        <v>3.9513560476335901</v>
      </c>
      <c r="BD31" s="58">
        <v>0</v>
      </c>
      <c r="BE31" s="58">
        <v>0</v>
      </c>
      <c r="BF31" s="74">
        <v>0</v>
      </c>
      <c r="BG31" s="59">
        <v>2.4030529</v>
      </c>
      <c r="BH31" s="58">
        <v>20.196841089610501</v>
      </c>
      <c r="BI31" s="70"/>
      <c r="BJ31" s="80">
        <v>-3.9516067249289399</v>
      </c>
      <c r="BL31" s="58" t="s">
        <v>39</v>
      </c>
      <c r="BM31" s="59">
        <v>1.2807248</v>
      </c>
      <c r="BN31" s="58">
        <v>10.764055699782199</v>
      </c>
      <c r="BO31" s="70"/>
      <c r="BP31" s="58">
        <v>1.1918059000000001</v>
      </c>
      <c r="BQ31" s="58">
        <v>10.0167226330973</v>
      </c>
      <c r="BR31" s="74">
        <v>93.057142330655296</v>
      </c>
      <c r="BS31" s="58">
        <v>2.3793000000000002E-2</v>
      </c>
      <c r="BT31" s="58">
        <v>0.199972060558926</v>
      </c>
      <c r="BU31" s="74">
        <v>1.8577761592498301</v>
      </c>
      <c r="BV31" s="58">
        <v>6.51259E-2</v>
      </c>
      <c r="BW31" s="58">
        <v>0.54736100612594196</v>
      </c>
      <c r="BX31" s="74">
        <v>5.0850815100949101</v>
      </c>
      <c r="BY31" s="58">
        <v>0</v>
      </c>
      <c r="BZ31" s="58">
        <v>0</v>
      </c>
      <c r="CA31" s="74">
        <v>0</v>
      </c>
      <c r="CB31" s="59">
        <v>1.3929868000000001</v>
      </c>
      <c r="CC31" s="58">
        <v>11.7075795707722</v>
      </c>
      <c r="CD31" s="70"/>
      <c r="CE31" s="80">
        <v>-8.0590856998788691</v>
      </c>
      <c r="CG31" s="58" t="s">
        <v>39</v>
      </c>
      <c r="CH31" s="59">
        <v>2.8466602999999999</v>
      </c>
      <c r="CI31" s="58">
        <v>23.925210183763699</v>
      </c>
      <c r="CJ31" s="70"/>
      <c r="CK31" s="58">
        <v>2.6930331000000001</v>
      </c>
      <c r="CL31" s="58">
        <v>22.6340258967087</v>
      </c>
      <c r="CM31" s="74">
        <v>94.603247883142203</v>
      </c>
      <c r="CN31" s="58">
        <v>4.2161799999999999E-2</v>
      </c>
      <c r="CO31" s="58">
        <v>0.35435556772468002</v>
      </c>
      <c r="CP31" s="74">
        <v>1.4810969893387</v>
      </c>
      <c r="CQ31" s="58">
        <v>0.11146540000000001</v>
      </c>
      <c r="CR31" s="58">
        <v>0.93682871933026002</v>
      </c>
      <c r="CS31" s="74">
        <v>3.9156551275190798</v>
      </c>
      <c r="CT31" s="58">
        <v>0</v>
      </c>
      <c r="CU31" s="58">
        <v>0</v>
      </c>
      <c r="CV31" s="74">
        <v>0</v>
      </c>
      <c r="CW31" s="59">
        <v>3.0199569999999998</v>
      </c>
      <c r="CX31" s="58">
        <v>25.381709918436101</v>
      </c>
      <c r="CY31" s="70"/>
      <c r="CZ31" s="80">
        <v>-5.7383830299570304</v>
      </c>
      <c r="DB31" s="58" t="s">
        <v>39</v>
      </c>
      <c r="DC31" s="59">
        <v>6.6592022999999996</v>
      </c>
      <c r="DD31" s="58">
        <v>55.968327054584798</v>
      </c>
      <c r="DE31" s="70"/>
      <c r="DF31" s="58">
        <v>5.9949272999999996</v>
      </c>
      <c r="DG31" s="58">
        <v>50.385321946873297</v>
      </c>
      <c r="DH31" s="74">
        <v>90.024706112322207</v>
      </c>
      <c r="DI31" s="58">
        <v>0.49821589999999999</v>
      </c>
      <c r="DJ31" s="58">
        <v>4.1873349357466303</v>
      </c>
      <c r="DK31" s="74">
        <v>7.4816153280100801</v>
      </c>
      <c r="DL31" s="58">
        <v>0.16605909999999999</v>
      </c>
      <c r="DM31" s="58">
        <v>1.3956701719648901</v>
      </c>
      <c r="DN31" s="74">
        <v>2.49367855966773</v>
      </c>
      <c r="DO31" s="58">
        <v>0</v>
      </c>
      <c r="DP31" s="58">
        <v>0</v>
      </c>
      <c r="DQ31" s="74">
        <v>0</v>
      </c>
      <c r="DR31" s="59">
        <v>6.8636081000000004</v>
      </c>
      <c r="DS31" s="58">
        <v>57.686288178284897</v>
      </c>
      <c r="DT31" s="70"/>
      <c r="DU31" s="80">
        <v>-2.9781100118463901</v>
      </c>
    </row>
    <row r="32" spans="1:125" s="52" customFormat="1" ht="12.75" x14ac:dyDescent="0.2">
      <c r="A32" s="58" t="s">
        <v>40</v>
      </c>
      <c r="B32" s="59">
        <v>37.943435200000003</v>
      </c>
      <c r="C32" s="58">
        <v>318.90164845240503</v>
      </c>
      <c r="D32" s="70"/>
      <c r="E32" s="58">
        <v>29.545739399999999</v>
      </c>
      <c r="F32" s="58">
        <v>248.32187570104799</v>
      </c>
      <c r="G32" s="74">
        <v>77.867855781281506</v>
      </c>
      <c r="H32" s="58">
        <v>8.1175732000000007</v>
      </c>
      <c r="I32" s="58">
        <v>68.225437714534195</v>
      </c>
      <c r="J32" s="74">
        <v>21.393880541422401</v>
      </c>
      <c r="K32" s="58">
        <v>0.2801226</v>
      </c>
      <c r="L32" s="58">
        <v>2.35433503682275</v>
      </c>
      <c r="M32" s="74">
        <v>0.73826367729614495</v>
      </c>
      <c r="N32" s="58">
        <v>0</v>
      </c>
      <c r="O32" s="58">
        <v>0</v>
      </c>
      <c r="P32" s="74">
        <v>0</v>
      </c>
      <c r="Q32" s="59">
        <v>37.088075000000003</v>
      </c>
      <c r="R32" s="58">
        <v>311.712637326692</v>
      </c>
      <c r="S32" s="70"/>
      <c r="T32" s="80">
        <v>2.3062944086475001</v>
      </c>
      <c r="V32" s="58" t="s">
        <v>40</v>
      </c>
      <c r="W32" s="59">
        <v>22.8691414</v>
      </c>
      <c r="X32" s="58">
        <v>192.207343713337</v>
      </c>
      <c r="Y32" s="70"/>
      <c r="Z32" s="58">
        <v>16.693101299999999</v>
      </c>
      <c r="AA32" s="58">
        <v>140.29983037363399</v>
      </c>
      <c r="AB32" s="74">
        <v>72.994000990347601</v>
      </c>
      <c r="AC32" s="58">
        <v>5.9865329999999997</v>
      </c>
      <c r="AD32" s="58">
        <v>50.314770714664299</v>
      </c>
      <c r="AE32" s="74">
        <v>26.177340440074399</v>
      </c>
      <c r="AF32" s="58">
        <v>0.18950710000000001</v>
      </c>
      <c r="AG32" s="58">
        <v>1.59274262503872</v>
      </c>
      <c r="AH32" s="74">
        <v>0.82865856957795503</v>
      </c>
      <c r="AI32" s="58">
        <v>0</v>
      </c>
      <c r="AJ32" s="58">
        <v>0</v>
      </c>
      <c r="AK32" s="74">
        <v>0</v>
      </c>
      <c r="AL32" s="59">
        <v>21.2967847</v>
      </c>
      <c r="AM32" s="58">
        <v>178.99222123056401</v>
      </c>
      <c r="AN32" s="70"/>
      <c r="AO32" s="80">
        <v>7.3830708351012397</v>
      </c>
      <c r="AQ32" s="58" t="s">
        <v>40</v>
      </c>
      <c r="AR32" s="59">
        <v>41.750584600000003</v>
      </c>
      <c r="AS32" s="58">
        <v>350.89944235706901</v>
      </c>
      <c r="AT32" s="70"/>
      <c r="AU32" s="58">
        <v>33.4194946</v>
      </c>
      <c r="AV32" s="58">
        <v>280.87946866725002</v>
      </c>
      <c r="AW32" s="74">
        <v>80.045572822949197</v>
      </c>
      <c r="AX32" s="58">
        <v>8.0686488999999995</v>
      </c>
      <c r="AY32" s="58">
        <v>67.814245637772004</v>
      </c>
      <c r="AZ32" s="74">
        <v>19.325834541727598</v>
      </c>
      <c r="BA32" s="58">
        <v>0.26244109999999998</v>
      </c>
      <c r="BB32" s="58">
        <v>2.2057280520468598</v>
      </c>
      <c r="BC32" s="74">
        <v>0.62859263532324305</v>
      </c>
      <c r="BD32" s="58">
        <v>0</v>
      </c>
      <c r="BE32" s="58">
        <v>0</v>
      </c>
      <c r="BF32" s="74">
        <v>0</v>
      </c>
      <c r="BG32" s="59">
        <v>41.510751399999997</v>
      </c>
      <c r="BH32" s="58">
        <v>348.883726003753</v>
      </c>
      <c r="BI32" s="70"/>
      <c r="BJ32" s="80">
        <v>0.57776164466153102</v>
      </c>
      <c r="BL32" s="58" t="s">
        <v>40</v>
      </c>
      <c r="BM32" s="59">
        <v>29.896539099999998</v>
      </c>
      <c r="BN32" s="58">
        <v>251.27022768913099</v>
      </c>
      <c r="BO32" s="70"/>
      <c r="BP32" s="58">
        <v>23.801680699999999</v>
      </c>
      <c r="BQ32" s="58">
        <v>200.04501888557999</v>
      </c>
      <c r="BR32" s="74">
        <v>79.613498473473797</v>
      </c>
      <c r="BS32" s="58">
        <v>5.8856693</v>
      </c>
      <c r="BT32" s="58">
        <v>49.467045672651999</v>
      </c>
      <c r="BU32" s="74">
        <v>19.6867914386786</v>
      </c>
      <c r="BV32" s="58">
        <v>0.20918909999999999</v>
      </c>
      <c r="BW32" s="58">
        <v>1.75816313089846</v>
      </c>
      <c r="BX32" s="74">
        <v>0.69971008784759303</v>
      </c>
      <c r="BY32" s="58">
        <v>0</v>
      </c>
      <c r="BZ32" s="58">
        <v>0</v>
      </c>
      <c r="CA32" s="74">
        <v>0</v>
      </c>
      <c r="CB32" s="59">
        <v>29.825185600000001</v>
      </c>
      <c r="CC32" s="58">
        <v>250.670525826268</v>
      </c>
      <c r="CD32" s="70"/>
      <c r="CE32" s="80">
        <v>0.239239081214627</v>
      </c>
      <c r="CG32" s="58" t="s">
        <v>40</v>
      </c>
      <c r="CH32" s="59">
        <v>52.331568300000001</v>
      </c>
      <c r="CI32" s="58">
        <v>439.82900623003201</v>
      </c>
      <c r="CJ32" s="70"/>
      <c r="CK32" s="58">
        <v>42.030732899999997</v>
      </c>
      <c r="CL32" s="58">
        <v>353.25399339363798</v>
      </c>
      <c r="CM32" s="74">
        <v>80.316211161590601</v>
      </c>
      <c r="CN32" s="58">
        <v>9.9920802999999996</v>
      </c>
      <c r="CO32" s="58">
        <v>83.980031389957006</v>
      </c>
      <c r="CP32" s="74">
        <v>19.093791041611102</v>
      </c>
      <c r="CQ32" s="58">
        <v>0.3087551</v>
      </c>
      <c r="CR32" s="58">
        <v>2.5949814464370702</v>
      </c>
      <c r="CS32" s="74">
        <v>0.589997796798305</v>
      </c>
      <c r="CT32" s="58">
        <v>0</v>
      </c>
      <c r="CU32" s="58">
        <v>0</v>
      </c>
      <c r="CV32" s="74">
        <v>0</v>
      </c>
      <c r="CW32" s="59">
        <v>52.550528399999997</v>
      </c>
      <c r="CX32" s="58">
        <v>441.66929128770403</v>
      </c>
      <c r="CY32" s="70"/>
      <c r="CZ32" s="80">
        <v>-0.41666583889191999</v>
      </c>
      <c r="DB32" s="58" t="s">
        <v>40</v>
      </c>
      <c r="DC32" s="59">
        <v>70.472000499999993</v>
      </c>
      <c r="DD32" s="58">
        <v>592.29315982409298</v>
      </c>
      <c r="DE32" s="70"/>
      <c r="DF32" s="58">
        <v>55.944936200000001</v>
      </c>
      <c r="DG32" s="58">
        <v>470.19813263361601</v>
      </c>
      <c r="DH32" s="74">
        <v>79.386048080187507</v>
      </c>
      <c r="DI32" s="58">
        <v>14.049403699999999</v>
      </c>
      <c r="DJ32" s="58">
        <v>118.080452549624</v>
      </c>
      <c r="DK32" s="74">
        <v>19.936149960720901</v>
      </c>
      <c r="DL32" s="58">
        <v>0.47766059999999999</v>
      </c>
      <c r="DM32" s="58">
        <v>4.0145746408528904</v>
      </c>
      <c r="DN32" s="74">
        <v>0.67780195909153995</v>
      </c>
      <c r="DO32" s="58">
        <v>0</v>
      </c>
      <c r="DP32" s="58">
        <v>0</v>
      </c>
      <c r="DQ32" s="74">
        <v>0</v>
      </c>
      <c r="DR32" s="59">
        <v>69.883694399999996</v>
      </c>
      <c r="DS32" s="58">
        <v>587.34864744413301</v>
      </c>
      <c r="DT32" s="70"/>
      <c r="DU32" s="80">
        <v>0.84183600344972997</v>
      </c>
    </row>
    <row r="33" spans="1:125" s="52" customFormat="1" ht="12.75" x14ac:dyDescent="0.2">
      <c r="A33" s="58" t="s">
        <v>41</v>
      </c>
      <c r="B33" s="59">
        <v>14.0972268</v>
      </c>
      <c r="C33" s="58">
        <v>118.48238941548</v>
      </c>
      <c r="D33" s="70"/>
      <c r="E33" s="58">
        <v>11.753542299999999</v>
      </c>
      <c r="F33" s="58">
        <v>98.784519505631707</v>
      </c>
      <c r="G33" s="74">
        <v>83.374854265663103</v>
      </c>
      <c r="H33" s="58">
        <v>2.2575156999999999</v>
      </c>
      <c r="I33" s="58">
        <v>18.9736504969161</v>
      </c>
      <c r="J33" s="74">
        <v>16.013899272727901</v>
      </c>
      <c r="K33" s="58">
        <v>8.6168800000000004E-2</v>
      </c>
      <c r="L33" s="58">
        <v>0.72421941293195302</v>
      </c>
      <c r="M33" s="74">
        <v>0.61124646160903096</v>
      </c>
      <c r="N33" s="61"/>
      <c r="O33" s="61"/>
      <c r="P33" s="80"/>
      <c r="Q33" s="59">
        <v>13.3835587</v>
      </c>
      <c r="R33" s="58">
        <v>112.48425212669</v>
      </c>
      <c r="S33" s="70"/>
      <c r="T33" s="80">
        <v>5.3324240285956304</v>
      </c>
      <c r="V33" s="58" t="s">
        <v>41</v>
      </c>
      <c r="W33" s="59">
        <v>8.7367618</v>
      </c>
      <c r="X33" s="58">
        <v>73.429506987706802</v>
      </c>
      <c r="Y33" s="70"/>
      <c r="Z33" s="58">
        <v>7.2980102000000002</v>
      </c>
      <c r="AA33" s="58">
        <v>61.337289861474297</v>
      </c>
      <c r="AB33" s="74">
        <v>83.532209840034795</v>
      </c>
      <c r="AC33" s="58">
        <v>1.4102551000000001</v>
      </c>
      <c r="AD33" s="58">
        <v>11.8527137502935</v>
      </c>
      <c r="AE33" s="74">
        <v>16.141622402936498</v>
      </c>
      <c r="AF33" s="58">
        <v>2.8496500000000001E-2</v>
      </c>
      <c r="AG33" s="58">
        <v>0.23950337593903401</v>
      </c>
      <c r="AH33" s="74">
        <v>0.32616775702869699</v>
      </c>
      <c r="AI33" s="61"/>
      <c r="AJ33" s="61"/>
      <c r="AK33" s="80"/>
      <c r="AL33" s="59">
        <v>8.0976496000000004</v>
      </c>
      <c r="AM33" s="58">
        <v>68.057986642968899</v>
      </c>
      <c r="AN33" s="70"/>
      <c r="AO33" s="80">
        <v>7.89256428186272</v>
      </c>
      <c r="AQ33" s="58" t="s">
        <v>41</v>
      </c>
      <c r="AR33" s="59">
        <v>8.9918364999999998</v>
      </c>
      <c r="AS33" s="58">
        <v>75.573322956918304</v>
      </c>
      <c r="AT33" s="70"/>
      <c r="AU33" s="58">
        <v>7.3608038999999996</v>
      </c>
      <c r="AV33" s="58">
        <v>61.865049521000998</v>
      </c>
      <c r="AW33" s="74">
        <v>81.860962440764993</v>
      </c>
      <c r="AX33" s="58">
        <v>1.5874575</v>
      </c>
      <c r="AY33" s="58">
        <v>13.342039563095099</v>
      </c>
      <c r="AZ33" s="74">
        <v>17.654430215674001</v>
      </c>
      <c r="BA33" s="58">
        <v>4.3575099999999999E-2</v>
      </c>
      <c r="BB33" s="58">
        <v>0.36623387282231101</v>
      </c>
      <c r="BC33" s="74">
        <v>0.48460734356101798</v>
      </c>
      <c r="BD33" s="61"/>
      <c r="BE33" s="61"/>
      <c r="BF33" s="80"/>
      <c r="BG33" s="59">
        <v>7.4416140999999998</v>
      </c>
      <c r="BH33" s="58">
        <v>62.544231726194901</v>
      </c>
      <c r="BI33" s="70"/>
      <c r="BJ33" s="80">
        <v>20.831803143353</v>
      </c>
      <c r="BL33" s="58" t="s">
        <v>41</v>
      </c>
      <c r="BM33" s="59">
        <v>4.9607519</v>
      </c>
      <c r="BN33" s="58">
        <v>41.693429973715197</v>
      </c>
      <c r="BO33" s="70"/>
      <c r="BP33" s="58">
        <v>4.4887398999999997</v>
      </c>
      <c r="BQ33" s="58">
        <v>37.726329891819702</v>
      </c>
      <c r="BR33" s="74">
        <v>90.485071426369899</v>
      </c>
      <c r="BS33" s="58">
        <v>0.45653759999999999</v>
      </c>
      <c r="BT33" s="58">
        <v>3.83704302083077</v>
      </c>
      <c r="BU33" s="74">
        <v>9.2029919899844206</v>
      </c>
      <c r="BV33" s="58">
        <v>1.5474399999999999E-2</v>
      </c>
      <c r="BW33" s="58">
        <v>0.130057061064727</v>
      </c>
      <c r="BX33" s="74">
        <v>0.31193658364571702</v>
      </c>
      <c r="BY33" s="61"/>
      <c r="BZ33" s="61"/>
      <c r="CA33" s="80"/>
      <c r="CB33" s="59">
        <v>4.2185886000000004</v>
      </c>
      <c r="CC33" s="58">
        <v>35.455800235043597</v>
      </c>
      <c r="CD33" s="70"/>
      <c r="CE33" s="80">
        <v>17.592692020264799</v>
      </c>
      <c r="CG33" s="58" t="s">
        <v>41</v>
      </c>
      <c r="CH33" s="59">
        <v>20.5323958</v>
      </c>
      <c r="CI33" s="58">
        <v>172.567792894441</v>
      </c>
      <c r="CJ33" s="70"/>
      <c r="CK33" s="58">
        <v>17.347664999999999</v>
      </c>
      <c r="CL33" s="58">
        <v>145.80121531273701</v>
      </c>
      <c r="CM33" s="74">
        <v>84.489239195359801</v>
      </c>
      <c r="CN33" s="58">
        <v>3.0842116000000002</v>
      </c>
      <c r="CO33" s="58">
        <v>25.9217479448468</v>
      </c>
      <c r="CP33" s="74">
        <v>15.0211968931555</v>
      </c>
      <c r="CQ33" s="58">
        <v>0.1005192</v>
      </c>
      <c r="CR33" s="58">
        <v>0.84482963685683898</v>
      </c>
      <c r="CS33" s="74">
        <v>0.48956391148469902</v>
      </c>
      <c r="CT33" s="61"/>
      <c r="CU33" s="61"/>
      <c r="CV33" s="80"/>
      <c r="CW33" s="59">
        <v>19.863043000000001</v>
      </c>
      <c r="CX33" s="58">
        <v>166.94211060734401</v>
      </c>
      <c r="CY33" s="70"/>
      <c r="CZ33" s="80">
        <v>3.3698401599392298</v>
      </c>
      <c r="DB33" s="58" t="s">
        <v>41</v>
      </c>
      <c r="DC33" s="59">
        <v>30.973773600000001</v>
      </c>
      <c r="DD33" s="58">
        <v>260.32401673087298</v>
      </c>
      <c r="DE33" s="70"/>
      <c r="DF33" s="58">
        <v>25.264137099999999</v>
      </c>
      <c r="DG33" s="58">
        <v>212.336466781415</v>
      </c>
      <c r="DH33" s="74">
        <v>81.566222528339296</v>
      </c>
      <c r="DI33" s="58">
        <v>5.5395778</v>
      </c>
      <c r="DJ33" s="58">
        <v>46.558264501848399</v>
      </c>
      <c r="DK33" s="74">
        <v>17.884736524322001</v>
      </c>
      <c r="DL33" s="58">
        <v>0.17005870000000001</v>
      </c>
      <c r="DM33" s="58">
        <v>1.4292854476094701</v>
      </c>
      <c r="DN33" s="74">
        <v>0.54904094733875097</v>
      </c>
      <c r="DO33" s="61"/>
      <c r="DP33" s="61"/>
      <c r="DQ33" s="80"/>
      <c r="DR33" s="59">
        <v>28.833058900000001</v>
      </c>
      <c r="DS33" s="58">
        <v>242.33203885385899</v>
      </c>
      <c r="DT33" s="70"/>
      <c r="DU33" s="80">
        <v>7.4245147121729902</v>
      </c>
    </row>
    <row r="34" spans="1:125" s="52" customFormat="1" ht="12.75" x14ac:dyDescent="0.2">
      <c r="A34" s="58" t="s">
        <v>42</v>
      </c>
      <c r="B34" s="59">
        <v>12.5461493</v>
      </c>
      <c r="C34" s="58">
        <v>105.44611136052301</v>
      </c>
      <c r="D34" s="70"/>
      <c r="E34" s="58">
        <v>7.3265583999999997</v>
      </c>
      <c r="F34" s="58">
        <v>61.577227758303103</v>
      </c>
      <c r="G34" s="74">
        <v>58.396869229031097</v>
      </c>
      <c r="H34" s="58">
        <v>5.0401077000000001</v>
      </c>
      <c r="I34" s="58">
        <v>42.360388442311098</v>
      </c>
      <c r="J34" s="74">
        <v>40.172546806851699</v>
      </c>
      <c r="K34" s="58">
        <v>0.17948320000000001</v>
      </c>
      <c r="L34" s="58">
        <v>1.5084951599087899</v>
      </c>
      <c r="M34" s="74">
        <v>1.43058396411718</v>
      </c>
      <c r="N34" s="58">
        <v>0</v>
      </c>
      <c r="O34" s="58">
        <v>0</v>
      </c>
      <c r="P34" s="74">
        <v>0</v>
      </c>
      <c r="Q34" s="59">
        <v>13.189280999999999</v>
      </c>
      <c r="R34" s="58">
        <v>110.851414233627</v>
      </c>
      <c r="S34" s="70"/>
      <c r="T34" s="80">
        <v>-4.8761695197789798</v>
      </c>
      <c r="V34" s="58" t="s">
        <v>42</v>
      </c>
      <c r="W34" s="59">
        <v>8.8908166000000008</v>
      </c>
      <c r="X34" s="58">
        <v>74.724285107111399</v>
      </c>
      <c r="Y34" s="70"/>
      <c r="Z34" s="58">
        <v>4.1958789999999997</v>
      </c>
      <c r="AA34" s="58">
        <v>35.264933782453802</v>
      </c>
      <c r="AB34" s="74">
        <v>47.193404034450602</v>
      </c>
      <c r="AC34" s="58">
        <v>4.5364095000000004</v>
      </c>
      <c r="AD34" s="58">
        <v>38.1269766424615</v>
      </c>
      <c r="AE34" s="74">
        <v>51.023541527107902</v>
      </c>
      <c r="AF34" s="58">
        <v>0.15852810000000001</v>
      </c>
      <c r="AG34" s="58">
        <v>1.33237468219608</v>
      </c>
      <c r="AH34" s="74">
        <v>1.7830544384415701</v>
      </c>
      <c r="AI34" s="58">
        <v>0</v>
      </c>
      <c r="AJ34" s="58">
        <v>0</v>
      </c>
      <c r="AK34" s="74">
        <v>0</v>
      </c>
      <c r="AL34" s="59">
        <v>9.7995944000000001</v>
      </c>
      <c r="AM34" s="58">
        <v>82.362252965565901</v>
      </c>
      <c r="AN34" s="70"/>
      <c r="AO34" s="80">
        <v>-9.2736266717324707</v>
      </c>
      <c r="AQ34" s="58" t="s">
        <v>42</v>
      </c>
      <c r="AR34" s="59">
        <v>7.7616977</v>
      </c>
      <c r="AS34" s="58">
        <v>65.234425356385202</v>
      </c>
      <c r="AT34" s="70"/>
      <c r="AU34" s="58">
        <v>3.8124923000000002</v>
      </c>
      <c r="AV34" s="58">
        <v>32.042699159250098</v>
      </c>
      <c r="AW34" s="74">
        <v>49.119309297500699</v>
      </c>
      <c r="AX34" s="58">
        <v>3.7968565000000001</v>
      </c>
      <c r="AY34" s="58">
        <v>31.911285586161899</v>
      </c>
      <c r="AZ34" s="74">
        <v>48.917861101444402</v>
      </c>
      <c r="BA34" s="58">
        <v>0.15234890000000001</v>
      </c>
      <c r="BB34" s="58">
        <v>1.28044061097321</v>
      </c>
      <c r="BC34" s="74">
        <v>1.96282960105493</v>
      </c>
      <c r="BD34" s="58">
        <v>0</v>
      </c>
      <c r="BE34" s="58">
        <v>0</v>
      </c>
      <c r="BF34" s="74">
        <v>0</v>
      </c>
      <c r="BG34" s="59">
        <v>7.9197835000000003</v>
      </c>
      <c r="BH34" s="58">
        <v>66.563082657738804</v>
      </c>
      <c r="BI34" s="70"/>
      <c r="BJ34" s="80">
        <v>-1.9960873930455401</v>
      </c>
      <c r="BL34" s="58" t="s">
        <v>42</v>
      </c>
      <c r="BM34" s="59">
        <v>5.0150097999999996</v>
      </c>
      <c r="BN34" s="58">
        <v>42.149449141730997</v>
      </c>
      <c r="BO34" s="70"/>
      <c r="BP34" s="58">
        <v>2.323966</v>
      </c>
      <c r="BQ34" s="58">
        <v>19.532142633921101</v>
      </c>
      <c r="BR34" s="74">
        <v>46.340208547548599</v>
      </c>
      <c r="BS34" s="58">
        <v>2.5698408000000001</v>
      </c>
      <c r="BT34" s="58">
        <v>21.598636577329401</v>
      </c>
      <c r="BU34" s="74">
        <v>51.242986603934398</v>
      </c>
      <c r="BV34" s="58">
        <v>0.12120300000000001</v>
      </c>
      <c r="BW34" s="58">
        <v>1.01866993048054</v>
      </c>
      <c r="BX34" s="74">
        <v>2.41680484851695</v>
      </c>
      <c r="BY34" s="58">
        <v>0</v>
      </c>
      <c r="BZ34" s="58">
        <v>0</v>
      </c>
      <c r="CA34" s="74">
        <v>0</v>
      </c>
      <c r="CB34" s="59">
        <v>5.0969904000000001</v>
      </c>
      <c r="CC34" s="58">
        <v>42.8384681602599</v>
      </c>
      <c r="CD34" s="70"/>
      <c r="CE34" s="80">
        <v>-1.60841189734239</v>
      </c>
      <c r="CG34" s="58" t="s">
        <v>42</v>
      </c>
      <c r="CH34" s="59">
        <v>14.0370081</v>
      </c>
      <c r="CI34" s="58">
        <v>117.97627175384901</v>
      </c>
      <c r="CJ34" s="70"/>
      <c r="CK34" s="58">
        <v>9.3848427000000001</v>
      </c>
      <c r="CL34" s="58">
        <v>78.876406200999895</v>
      </c>
      <c r="CM34" s="74">
        <v>66.857856269243001</v>
      </c>
      <c r="CN34" s="58">
        <v>4.4861332999999997</v>
      </c>
      <c r="CO34" s="58">
        <v>37.704422306687398</v>
      </c>
      <c r="CP34" s="74">
        <v>31.9593268596889</v>
      </c>
      <c r="CQ34" s="58">
        <v>0.16603209999999999</v>
      </c>
      <c r="CR34" s="58">
        <v>1.3954432461617099</v>
      </c>
      <c r="CS34" s="74">
        <v>1.1828168710681299</v>
      </c>
      <c r="CT34" s="58">
        <v>0</v>
      </c>
      <c r="CU34" s="58">
        <v>0</v>
      </c>
      <c r="CV34" s="74">
        <v>0</v>
      </c>
      <c r="CW34" s="59">
        <v>15.0949589</v>
      </c>
      <c r="CX34" s="58">
        <v>126.86798786556101</v>
      </c>
      <c r="CY34" s="70"/>
      <c r="CZ34" s="80">
        <v>-7.0086365057939997</v>
      </c>
      <c r="DB34" s="58" t="s">
        <v>42</v>
      </c>
      <c r="DC34" s="59">
        <v>29.742316899999999</v>
      </c>
      <c r="DD34" s="58">
        <v>249.97404262974601</v>
      </c>
      <c r="DE34" s="70"/>
      <c r="DF34" s="58">
        <v>20.172868000000001</v>
      </c>
      <c r="DG34" s="58">
        <v>169.546084198849</v>
      </c>
      <c r="DH34" s="74">
        <v>67.825475963508396</v>
      </c>
      <c r="DI34" s="58">
        <v>9.2715935999999992</v>
      </c>
      <c r="DJ34" s="58">
        <v>77.924586090738799</v>
      </c>
      <c r="DK34" s="74">
        <v>31.1730711200915</v>
      </c>
      <c r="DL34" s="58">
        <v>0.29785529999999999</v>
      </c>
      <c r="DM34" s="58">
        <v>2.50337234015874</v>
      </c>
      <c r="DN34" s="74">
        <v>1.0014529164000701</v>
      </c>
      <c r="DO34" s="58">
        <v>0</v>
      </c>
      <c r="DP34" s="58">
        <v>0</v>
      </c>
      <c r="DQ34" s="74">
        <v>0</v>
      </c>
      <c r="DR34" s="59">
        <v>29.3071746</v>
      </c>
      <c r="DS34" s="58">
        <v>246.316819817686</v>
      </c>
      <c r="DT34" s="70"/>
      <c r="DU34" s="80">
        <v>1.4847637342700299</v>
      </c>
    </row>
    <row r="35" spans="1:125" s="52" customFormat="1" ht="12.75" x14ac:dyDescent="0.2">
      <c r="A35" s="58" t="s">
        <v>43</v>
      </c>
      <c r="B35" s="62">
        <v>1.6164076999999999</v>
      </c>
      <c r="C35" s="63">
        <v>13.5853561329935</v>
      </c>
      <c r="D35" s="72"/>
      <c r="E35" s="58">
        <v>0</v>
      </c>
      <c r="F35" s="58">
        <v>0</v>
      </c>
      <c r="G35" s="74">
        <v>0</v>
      </c>
      <c r="H35" s="58">
        <v>1.6164076999999999</v>
      </c>
      <c r="I35" s="58">
        <v>13.5853561329935</v>
      </c>
      <c r="J35" s="74">
        <v>100</v>
      </c>
      <c r="K35" s="61"/>
      <c r="L35" s="61"/>
      <c r="M35" s="80"/>
      <c r="N35" s="58">
        <v>0</v>
      </c>
      <c r="O35" s="58">
        <v>0</v>
      </c>
      <c r="P35" s="74">
        <v>0</v>
      </c>
      <c r="Q35" s="62">
        <v>0</v>
      </c>
      <c r="R35" s="63">
        <v>0</v>
      </c>
      <c r="S35" s="72"/>
      <c r="T35" s="80" t="s">
        <v>18</v>
      </c>
      <c r="V35" s="58" t="s">
        <v>43</v>
      </c>
      <c r="W35" s="62">
        <v>2.0113327000000001</v>
      </c>
      <c r="X35" s="63">
        <v>16.904566237487799</v>
      </c>
      <c r="Y35" s="72"/>
      <c r="Z35" s="58">
        <v>0</v>
      </c>
      <c r="AA35" s="58">
        <v>0</v>
      </c>
      <c r="AB35" s="74">
        <v>0</v>
      </c>
      <c r="AC35" s="58">
        <v>2.0113327000000001</v>
      </c>
      <c r="AD35" s="58">
        <v>16.904566237487799</v>
      </c>
      <c r="AE35" s="74">
        <v>100</v>
      </c>
      <c r="AF35" s="61"/>
      <c r="AG35" s="61"/>
      <c r="AH35" s="80"/>
      <c r="AI35" s="58">
        <v>0</v>
      </c>
      <c r="AJ35" s="58">
        <v>0</v>
      </c>
      <c r="AK35" s="74">
        <v>0</v>
      </c>
      <c r="AL35" s="62">
        <v>0</v>
      </c>
      <c r="AM35" s="63">
        <v>0</v>
      </c>
      <c r="AN35" s="72"/>
      <c r="AO35" s="80" t="s">
        <v>18</v>
      </c>
      <c r="AQ35" s="58" t="s">
        <v>43</v>
      </c>
      <c r="AR35" s="62">
        <v>1.1519672999999999</v>
      </c>
      <c r="AS35" s="63">
        <v>9.6818927700374893</v>
      </c>
      <c r="AT35" s="72"/>
      <c r="AU35" s="58">
        <v>0</v>
      </c>
      <c r="AV35" s="58">
        <v>0</v>
      </c>
      <c r="AW35" s="74">
        <v>0</v>
      </c>
      <c r="AX35" s="58">
        <v>1.1519672999999999</v>
      </c>
      <c r="AY35" s="58">
        <v>9.6818927700374893</v>
      </c>
      <c r="AZ35" s="74">
        <v>100</v>
      </c>
      <c r="BA35" s="61"/>
      <c r="BB35" s="61"/>
      <c r="BC35" s="80"/>
      <c r="BD35" s="58">
        <v>0</v>
      </c>
      <c r="BE35" s="58">
        <v>0</v>
      </c>
      <c r="BF35" s="74">
        <v>0</v>
      </c>
      <c r="BG35" s="62">
        <v>0</v>
      </c>
      <c r="BH35" s="63">
        <v>0</v>
      </c>
      <c r="BI35" s="72"/>
      <c r="BJ35" s="80" t="s">
        <v>18</v>
      </c>
      <c r="BL35" s="58" t="s">
        <v>43</v>
      </c>
      <c r="BM35" s="62">
        <v>0.7812441</v>
      </c>
      <c r="BN35" s="63">
        <v>6.5660905508554297</v>
      </c>
      <c r="BO35" s="72"/>
      <c r="BP35" s="58">
        <v>0</v>
      </c>
      <c r="BQ35" s="58">
        <v>0</v>
      </c>
      <c r="BR35" s="74">
        <v>0</v>
      </c>
      <c r="BS35" s="58">
        <v>0.7812441</v>
      </c>
      <c r="BT35" s="58">
        <v>6.5660905508554297</v>
      </c>
      <c r="BU35" s="74">
        <v>100</v>
      </c>
      <c r="BV35" s="61"/>
      <c r="BW35" s="61"/>
      <c r="BX35" s="80"/>
      <c r="BY35" s="58">
        <v>0</v>
      </c>
      <c r="BZ35" s="58">
        <v>0</v>
      </c>
      <c r="CA35" s="74">
        <v>0</v>
      </c>
      <c r="CB35" s="62">
        <v>0</v>
      </c>
      <c r="CC35" s="63">
        <v>0</v>
      </c>
      <c r="CD35" s="72"/>
      <c r="CE35" s="80" t="s">
        <v>18</v>
      </c>
      <c r="CG35" s="58" t="s">
        <v>43</v>
      </c>
      <c r="CH35" s="62">
        <v>0.95595260000000004</v>
      </c>
      <c r="CI35" s="63">
        <v>8.0344559836364606</v>
      </c>
      <c r="CJ35" s="72"/>
      <c r="CK35" s="58">
        <v>0</v>
      </c>
      <c r="CL35" s="58">
        <v>0</v>
      </c>
      <c r="CM35" s="74">
        <v>0</v>
      </c>
      <c r="CN35" s="58">
        <v>0.95595260000000004</v>
      </c>
      <c r="CO35" s="58">
        <v>8.0344559836364606</v>
      </c>
      <c r="CP35" s="74">
        <v>100</v>
      </c>
      <c r="CQ35" s="61"/>
      <c r="CR35" s="61"/>
      <c r="CS35" s="80"/>
      <c r="CT35" s="58">
        <v>0</v>
      </c>
      <c r="CU35" s="58">
        <v>0</v>
      </c>
      <c r="CV35" s="74">
        <v>0</v>
      </c>
      <c r="CW35" s="62">
        <v>0</v>
      </c>
      <c r="CX35" s="63">
        <v>0</v>
      </c>
      <c r="CY35" s="72"/>
      <c r="CZ35" s="80" t="s">
        <v>18</v>
      </c>
      <c r="DB35" s="58" t="s">
        <v>43</v>
      </c>
      <c r="DC35" s="62">
        <v>2.0542145000000001</v>
      </c>
      <c r="DD35" s="63">
        <v>17.264973159964001</v>
      </c>
      <c r="DE35" s="72"/>
      <c r="DF35" s="58">
        <v>0</v>
      </c>
      <c r="DG35" s="58">
        <v>0</v>
      </c>
      <c r="DH35" s="74">
        <v>0</v>
      </c>
      <c r="DI35" s="58">
        <v>2.0542145000000001</v>
      </c>
      <c r="DJ35" s="58">
        <v>17.264973159964001</v>
      </c>
      <c r="DK35" s="74">
        <v>100</v>
      </c>
      <c r="DL35" s="61"/>
      <c r="DM35" s="61"/>
      <c r="DN35" s="80"/>
      <c r="DO35" s="58">
        <v>0</v>
      </c>
      <c r="DP35" s="58">
        <v>0</v>
      </c>
      <c r="DQ35" s="74">
        <v>0</v>
      </c>
      <c r="DR35" s="62">
        <v>0</v>
      </c>
      <c r="DS35" s="63">
        <v>0</v>
      </c>
      <c r="DT35" s="72"/>
      <c r="DU35" s="80" t="s">
        <v>18</v>
      </c>
    </row>
    <row r="36" spans="1:125" s="52" customFormat="1" ht="12.75" x14ac:dyDescent="0.2">
      <c r="A36" s="64" t="s">
        <v>44</v>
      </c>
      <c r="B36" s="64"/>
      <c r="C36" s="64"/>
      <c r="D36" s="73"/>
      <c r="E36" s="64"/>
      <c r="F36" s="64"/>
      <c r="G36" s="73"/>
      <c r="H36" s="64"/>
      <c r="I36" s="64"/>
      <c r="J36" s="73"/>
      <c r="K36" s="64"/>
      <c r="L36" s="64"/>
      <c r="M36" s="73"/>
      <c r="N36" s="64"/>
      <c r="O36" s="64"/>
      <c r="P36" s="73"/>
      <c r="Q36" s="64"/>
      <c r="R36" s="64"/>
      <c r="S36" s="73"/>
      <c r="T36" s="85"/>
      <c r="V36" s="64" t="s">
        <v>44</v>
      </c>
      <c r="W36" s="64"/>
      <c r="X36" s="64"/>
      <c r="Y36" s="73"/>
      <c r="Z36" s="64"/>
      <c r="AA36" s="64"/>
      <c r="AB36" s="73"/>
      <c r="AC36" s="64"/>
      <c r="AD36" s="64"/>
      <c r="AE36" s="73"/>
      <c r="AF36" s="64"/>
      <c r="AG36" s="64"/>
      <c r="AH36" s="73"/>
      <c r="AI36" s="64"/>
      <c r="AJ36" s="64"/>
      <c r="AK36" s="73"/>
      <c r="AL36" s="64"/>
      <c r="AM36" s="64"/>
      <c r="AN36" s="73"/>
      <c r="AO36" s="73"/>
      <c r="AQ36" s="64" t="s">
        <v>44</v>
      </c>
      <c r="AR36" s="64"/>
      <c r="AS36" s="64"/>
      <c r="AT36" s="73"/>
      <c r="AU36" s="64"/>
      <c r="AV36" s="64"/>
      <c r="AW36" s="73"/>
      <c r="AX36" s="64"/>
      <c r="AY36" s="64"/>
      <c r="AZ36" s="73"/>
      <c r="BA36" s="64"/>
      <c r="BB36" s="64"/>
      <c r="BC36" s="73"/>
      <c r="BD36" s="64"/>
      <c r="BE36" s="64"/>
      <c r="BF36" s="73"/>
      <c r="BG36" s="64"/>
      <c r="BH36" s="64"/>
      <c r="BI36" s="73"/>
      <c r="BJ36" s="85"/>
      <c r="BL36" s="64" t="s">
        <v>44</v>
      </c>
      <c r="BM36" s="64"/>
      <c r="BN36" s="64"/>
      <c r="BO36" s="73"/>
      <c r="BP36" s="64"/>
      <c r="BQ36" s="64"/>
      <c r="BR36" s="73"/>
      <c r="BS36" s="64"/>
      <c r="BT36" s="64"/>
      <c r="BU36" s="73"/>
      <c r="BV36" s="64"/>
      <c r="BW36" s="64"/>
      <c r="BX36" s="73"/>
      <c r="BY36" s="64"/>
      <c r="BZ36" s="64"/>
      <c r="CA36" s="73"/>
      <c r="CB36" s="64"/>
      <c r="CC36" s="64"/>
      <c r="CD36" s="73"/>
      <c r="CE36" s="85"/>
      <c r="CG36" s="64" t="s">
        <v>44</v>
      </c>
      <c r="CH36" s="64"/>
      <c r="CI36" s="64"/>
      <c r="CJ36" s="73"/>
      <c r="CK36" s="64"/>
      <c r="CL36" s="64"/>
      <c r="CM36" s="73"/>
      <c r="CN36" s="64"/>
      <c r="CO36" s="64"/>
      <c r="CP36" s="73"/>
      <c r="CQ36" s="64"/>
      <c r="CR36" s="64"/>
      <c r="CS36" s="73"/>
      <c r="CT36" s="64"/>
      <c r="CU36" s="64"/>
      <c r="CV36" s="73"/>
      <c r="CW36" s="64"/>
      <c r="CX36" s="64"/>
      <c r="CY36" s="73"/>
      <c r="CZ36" s="85"/>
      <c r="DB36" s="64" t="s">
        <v>44</v>
      </c>
      <c r="DC36" s="64"/>
      <c r="DD36" s="64"/>
      <c r="DE36" s="73"/>
      <c r="DF36" s="64"/>
      <c r="DG36" s="64"/>
      <c r="DH36" s="73"/>
      <c r="DI36" s="64"/>
      <c r="DJ36" s="64"/>
      <c r="DK36" s="73"/>
      <c r="DL36" s="64"/>
      <c r="DM36" s="64"/>
      <c r="DN36" s="73"/>
      <c r="DO36" s="64"/>
      <c r="DP36" s="64"/>
      <c r="DQ36" s="73"/>
      <c r="DR36" s="64"/>
      <c r="DS36" s="64"/>
      <c r="DT36" s="73"/>
      <c r="DU36" s="85"/>
    </row>
    <row r="37" spans="1:125" s="52" customFormat="1" ht="12.75" x14ac:dyDescent="0.2">
      <c r="A37" s="65" t="s">
        <v>45</v>
      </c>
      <c r="B37" s="58"/>
      <c r="C37" s="58"/>
      <c r="D37" s="74"/>
      <c r="E37" s="58"/>
      <c r="F37" s="58"/>
      <c r="G37" s="74"/>
      <c r="H37" s="58"/>
      <c r="I37" s="58"/>
      <c r="J37" s="74"/>
      <c r="K37" s="58"/>
      <c r="L37" s="58"/>
      <c r="M37" s="74"/>
      <c r="N37" s="58"/>
      <c r="O37" s="58"/>
      <c r="P37" s="74"/>
      <c r="Q37" s="58"/>
      <c r="R37" s="58"/>
      <c r="S37" s="74"/>
      <c r="T37" s="80"/>
      <c r="V37" s="65" t="s">
        <v>45</v>
      </c>
      <c r="W37" s="58"/>
      <c r="X37" s="58"/>
      <c r="Y37" s="74"/>
      <c r="Z37" s="58"/>
      <c r="AA37" s="58"/>
      <c r="AB37" s="74"/>
      <c r="AC37" s="58"/>
      <c r="AD37" s="58"/>
      <c r="AE37" s="74"/>
      <c r="AF37" s="58"/>
      <c r="AG37" s="58"/>
      <c r="AH37" s="74"/>
      <c r="AI37" s="58"/>
      <c r="AJ37" s="58"/>
      <c r="AK37" s="74"/>
      <c r="AL37" s="58"/>
      <c r="AM37" s="58"/>
      <c r="AN37" s="74"/>
      <c r="AO37" s="74"/>
      <c r="AQ37" s="65" t="s">
        <v>45</v>
      </c>
      <c r="AR37" s="58"/>
      <c r="AS37" s="58"/>
      <c r="AT37" s="74"/>
      <c r="AU37" s="58"/>
      <c r="AV37" s="58"/>
      <c r="AW37" s="74"/>
      <c r="AX37" s="58"/>
      <c r="AY37" s="58"/>
      <c r="AZ37" s="74"/>
      <c r="BA37" s="58"/>
      <c r="BB37" s="58"/>
      <c r="BC37" s="74"/>
      <c r="BD37" s="58"/>
      <c r="BE37" s="58"/>
      <c r="BF37" s="74"/>
      <c r="BG37" s="58"/>
      <c r="BH37" s="58"/>
      <c r="BI37" s="74"/>
      <c r="BJ37" s="80"/>
      <c r="BL37" s="65" t="s">
        <v>45</v>
      </c>
      <c r="BM37" s="58"/>
      <c r="BN37" s="58"/>
      <c r="BO37" s="74"/>
      <c r="BP37" s="58"/>
      <c r="BQ37" s="58"/>
      <c r="BR37" s="74"/>
      <c r="BS37" s="58"/>
      <c r="BT37" s="58"/>
      <c r="BU37" s="74"/>
      <c r="BV37" s="58"/>
      <c r="BW37" s="58"/>
      <c r="BX37" s="74"/>
      <c r="BY37" s="58"/>
      <c r="BZ37" s="58"/>
      <c r="CA37" s="74"/>
      <c r="CB37" s="58"/>
      <c r="CC37" s="58"/>
      <c r="CD37" s="74"/>
      <c r="CE37" s="80"/>
      <c r="CG37" s="65" t="s">
        <v>45</v>
      </c>
      <c r="CH37" s="58"/>
      <c r="CI37" s="58"/>
      <c r="CJ37" s="74"/>
      <c r="CK37" s="58"/>
      <c r="CL37" s="58"/>
      <c r="CM37" s="74"/>
      <c r="CN37" s="58"/>
      <c r="CO37" s="58"/>
      <c r="CP37" s="74"/>
      <c r="CQ37" s="58"/>
      <c r="CR37" s="58"/>
      <c r="CS37" s="74"/>
      <c r="CT37" s="58"/>
      <c r="CU37" s="58"/>
      <c r="CV37" s="74"/>
      <c r="CW37" s="58"/>
      <c r="CX37" s="58"/>
      <c r="CY37" s="74"/>
      <c r="CZ37" s="80"/>
      <c r="DB37" s="65" t="s">
        <v>45</v>
      </c>
      <c r="DC37" s="58"/>
      <c r="DD37" s="58"/>
      <c r="DE37" s="74"/>
      <c r="DF37" s="58"/>
      <c r="DG37" s="58"/>
      <c r="DH37" s="74"/>
      <c r="DI37" s="58"/>
      <c r="DJ37" s="58"/>
      <c r="DK37" s="74"/>
      <c r="DL37" s="58"/>
      <c r="DM37" s="58"/>
      <c r="DN37" s="74"/>
      <c r="DO37" s="58"/>
      <c r="DP37" s="58"/>
      <c r="DQ37" s="74"/>
      <c r="DR37" s="58"/>
      <c r="DS37" s="58"/>
      <c r="DT37" s="74"/>
      <c r="DU37" s="80"/>
    </row>
    <row r="38" spans="1:125" s="52" customFormat="1" ht="12.75" x14ac:dyDescent="0.2">
      <c r="A38" s="52" t="s">
        <v>46</v>
      </c>
      <c r="B38" s="58"/>
      <c r="C38" s="58"/>
      <c r="D38" s="74"/>
      <c r="E38" s="58"/>
      <c r="F38" s="58"/>
      <c r="G38" s="74"/>
      <c r="H38" s="58"/>
      <c r="I38" s="58"/>
      <c r="J38" s="74"/>
      <c r="K38" s="58"/>
      <c r="L38" s="58"/>
      <c r="M38" s="74"/>
      <c r="N38" s="58"/>
      <c r="O38" s="58"/>
      <c r="P38" s="74"/>
      <c r="Q38" s="58"/>
      <c r="R38" s="58"/>
      <c r="S38" s="74"/>
      <c r="T38" s="80"/>
      <c r="V38" s="52" t="s">
        <v>46</v>
      </c>
      <c r="W38" s="58"/>
      <c r="X38" s="58"/>
      <c r="Y38" s="74"/>
      <c r="Z38" s="58"/>
      <c r="AA38" s="58"/>
      <c r="AB38" s="74"/>
      <c r="AC38" s="58"/>
      <c r="AD38" s="58"/>
      <c r="AE38" s="74"/>
      <c r="AF38" s="58"/>
      <c r="AG38" s="58"/>
      <c r="AH38" s="74"/>
      <c r="AI38" s="58"/>
      <c r="AJ38" s="58"/>
      <c r="AK38" s="74"/>
      <c r="AL38" s="58"/>
      <c r="AM38" s="58"/>
      <c r="AN38" s="74"/>
      <c r="AO38" s="74"/>
      <c r="AQ38" s="52" t="s">
        <v>46</v>
      </c>
      <c r="AR38" s="58"/>
      <c r="AS38" s="58"/>
      <c r="AT38" s="74"/>
      <c r="AU38" s="58"/>
      <c r="AV38" s="58"/>
      <c r="AW38" s="74"/>
      <c r="AX38" s="58"/>
      <c r="AY38" s="58"/>
      <c r="AZ38" s="74"/>
      <c r="BA38" s="58"/>
      <c r="BB38" s="58"/>
      <c r="BC38" s="74"/>
      <c r="BD38" s="58"/>
      <c r="BE38" s="58"/>
      <c r="BF38" s="74"/>
      <c r="BG38" s="58"/>
      <c r="BH38" s="58"/>
      <c r="BI38" s="74"/>
      <c r="BJ38" s="80"/>
      <c r="BL38" s="52" t="s">
        <v>46</v>
      </c>
      <c r="BM38" s="58"/>
      <c r="BN38" s="58"/>
      <c r="BO38" s="74"/>
      <c r="BP38" s="58"/>
      <c r="BQ38" s="58"/>
      <c r="BR38" s="74"/>
      <c r="BS38" s="58"/>
      <c r="BT38" s="58"/>
      <c r="BU38" s="74"/>
      <c r="BV38" s="58"/>
      <c r="BW38" s="58"/>
      <c r="BX38" s="74"/>
      <c r="BY38" s="58"/>
      <c r="BZ38" s="58"/>
      <c r="CA38" s="74"/>
      <c r="CB38" s="58"/>
      <c r="CC38" s="58"/>
      <c r="CD38" s="74"/>
      <c r="CE38" s="80"/>
      <c r="CG38" s="52" t="s">
        <v>46</v>
      </c>
      <c r="CH38" s="58"/>
      <c r="CI38" s="58"/>
      <c r="CJ38" s="74"/>
      <c r="CK38" s="58"/>
      <c r="CL38" s="58"/>
      <c r="CM38" s="74"/>
      <c r="CN38" s="58"/>
      <c r="CO38" s="58"/>
      <c r="CP38" s="74"/>
      <c r="CQ38" s="58"/>
      <c r="CR38" s="58"/>
      <c r="CS38" s="74"/>
      <c r="CT38" s="58"/>
      <c r="CU38" s="58"/>
      <c r="CV38" s="74"/>
      <c r="CW38" s="58"/>
      <c r="CX38" s="58"/>
      <c r="CY38" s="74"/>
      <c r="CZ38" s="80"/>
      <c r="DB38" s="52" t="s">
        <v>46</v>
      </c>
      <c r="DC38" s="58"/>
      <c r="DD38" s="58"/>
      <c r="DE38" s="74"/>
      <c r="DF38" s="58"/>
      <c r="DG38" s="58"/>
      <c r="DH38" s="74"/>
      <c r="DI38" s="58"/>
      <c r="DJ38" s="58"/>
      <c r="DK38" s="74"/>
      <c r="DL38" s="58"/>
      <c r="DM38" s="58"/>
      <c r="DN38" s="74"/>
      <c r="DO38" s="58"/>
      <c r="DP38" s="58"/>
      <c r="DQ38" s="74"/>
      <c r="DR38" s="58"/>
      <c r="DS38" s="58"/>
      <c r="DT38" s="74"/>
      <c r="DU38" s="80"/>
    </row>
    <row r="39" spans="1:125" s="52" customFormat="1" ht="12.75" x14ac:dyDescent="0.2">
      <c r="A39" s="58" t="s">
        <v>47</v>
      </c>
      <c r="B39" s="58"/>
      <c r="C39" s="58"/>
      <c r="D39" s="74"/>
      <c r="E39" s="58"/>
      <c r="F39" s="58"/>
      <c r="G39" s="74"/>
      <c r="H39" s="58"/>
      <c r="I39" s="58"/>
      <c r="J39" s="74"/>
      <c r="K39" s="58"/>
      <c r="L39" s="58"/>
      <c r="M39" s="74"/>
      <c r="N39" s="58"/>
      <c r="O39" s="58"/>
      <c r="P39" s="74"/>
      <c r="Q39" s="58"/>
      <c r="R39" s="58"/>
      <c r="S39" s="74"/>
      <c r="T39" s="80"/>
      <c r="V39" s="58" t="s">
        <v>47</v>
      </c>
      <c r="W39" s="58"/>
      <c r="X39" s="58"/>
      <c r="Y39" s="74"/>
      <c r="Z39" s="58"/>
      <c r="AA39" s="58"/>
      <c r="AB39" s="74"/>
      <c r="AC39" s="58"/>
      <c r="AD39" s="58"/>
      <c r="AE39" s="74"/>
      <c r="AF39" s="58"/>
      <c r="AG39" s="58"/>
      <c r="AH39" s="74"/>
      <c r="AI39" s="58"/>
      <c r="AJ39" s="58"/>
      <c r="AK39" s="74"/>
      <c r="AL39" s="58"/>
      <c r="AM39" s="58"/>
      <c r="AN39" s="74"/>
      <c r="AO39" s="74"/>
      <c r="AQ39" s="58" t="s">
        <v>47</v>
      </c>
      <c r="AR39" s="58"/>
      <c r="AS39" s="58"/>
      <c r="AT39" s="74"/>
      <c r="AU39" s="58"/>
      <c r="AV39" s="58"/>
      <c r="AW39" s="74"/>
      <c r="AX39" s="58"/>
      <c r="AY39" s="58"/>
      <c r="AZ39" s="74"/>
      <c r="BA39" s="58"/>
      <c r="BB39" s="58"/>
      <c r="BC39" s="74"/>
      <c r="BD39" s="58"/>
      <c r="BE39" s="58"/>
      <c r="BF39" s="74"/>
      <c r="BG39" s="58"/>
      <c r="BH39" s="58"/>
      <c r="BI39" s="74"/>
      <c r="BJ39" s="80"/>
      <c r="BL39" s="58" t="s">
        <v>47</v>
      </c>
      <c r="BM39" s="58"/>
      <c r="BN39" s="58"/>
      <c r="BO39" s="74"/>
      <c r="BP39" s="58"/>
      <c r="BQ39" s="58"/>
      <c r="BR39" s="74"/>
      <c r="BS39" s="58"/>
      <c r="BT39" s="58"/>
      <c r="BU39" s="74"/>
      <c r="BV39" s="58"/>
      <c r="BW39" s="58"/>
      <c r="BX39" s="74"/>
      <c r="BY39" s="58"/>
      <c r="BZ39" s="58"/>
      <c r="CA39" s="74"/>
      <c r="CB39" s="58"/>
      <c r="CC39" s="58"/>
      <c r="CD39" s="74"/>
      <c r="CE39" s="80"/>
      <c r="CG39" s="58" t="s">
        <v>47</v>
      </c>
      <c r="CH39" s="58"/>
      <c r="CI39" s="58"/>
      <c r="CJ39" s="74"/>
      <c r="CK39" s="58"/>
      <c r="CL39" s="58"/>
      <c r="CM39" s="74"/>
      <c r="CN39" s="58"/>
      <c r="CO39" s="58"/>
      <c r="CP39" s="74"/>
      <c r="CQ39" s="58"/>
      <c r="CR39" s="58"/>
      <c r="CS39" s="74"/>
      <c r="CT39" s="58"/>
      <c r="CU39" s="58"/>
      <c r="CV39" s="74"/>
      <c r="CW39" s="58"/>
      <c r="CX39" s="58"/>
      <c r="CY39" s="74"/>
      <c r="CZ39" s="80"/>
      <c r="DB39" s="58" t="s">
        <v>47</v>
      </c>
      <c r="DC39" s="58"/>
      <c r="DD39" s="58"/>
      <c r="DE39" s="74"/>
      <c r="DF39" s="58"/>
      <c r="DG39" s="58"/>
      <c r="DH39" s="74"/>
      <c r="DI39" s="58"/>
      <c r="DJ39" s="58"/>
      <c r="DK39" s="74"/>
      <c r="DL39" s="58"/>
      <c r="DM39" s="58"/>
      <c r="DN39" s="74"/>
      <c r="DO39" s="58"/>
      <c r="DP39" s="58"/>
      <c r="DQ39" s="74"/>
      <c r="DR39" s="58"/>
      <c r="DS39" s="58"/>
      <c r="DT39" s="74"/>
      <c r="DU39" s="80"/>
    </row>
    <row r="40" spans="1:125" s="52" customFormat="1" ht="12.75" x14ac:dyDescent="0.2">
      <c r="A40" s="58" t="s">
        <v>48</v>
      </c>
      <c r="B40" s="58"/>
      <c r="C40" s="58"/>
      <c r="D40" s="74"/>
      <c r="E40" s="58"/>
      <c r="F40" s="58"/>
      <c r="G40" s="74"/>
      <c r="H40" s="58"/>
      <c r="I40" s="58"/>
      <c r="J40" s="74"/>
      <c r="K40" s="58"/>
      <c r="L40" s="58"/>
      <c r="M40" s="74"/>
      <c r="N40" s="58"/>
      <c r="O40" s="58"/>
      <c r="P40" s="74"/>
      <c r="Q40" s="58"/>
      <c r="R40" s="58"/>
      <c r="S40" s="74"/>
      <c r="T40" s="80"/>
      <c r="V40" s="58" t="s">
        <v>48</v>
      </c>
      <c r="W40" s="58"/>
      <c r="X40" s="58"/>
      <c r="Y40" s="74"/>
      <c r="Z40" s="58"/>
      <c r="AA40" s="58"/>
      <c r="AB40" s="74"/>
      <c r="AC40" s="58"/>
      <c r="AD40" s="58"/>
      <c r="AE40" s="74"/>
      <c r="AF40" s="58"/>
      <c r="AG40" s="58"/>
      <c r="AH40" s="74"/>
      <c r="AI40" s="58"/>
      <c r="AJ40" s="58"/>
      <c r="AK40" s="74"/>
      <c r="AL40" s="58"/>
      <c r="AM40" s="58"/>
      <c r="AN40" s="74"/>
      <c r="AO40" s="74"/>
      <c r="AQ40" s="58" t="s">
        <v>48</v>
      </c>
      <c r="AR40" s="58"/>
      <c r="AS40" s="58"/>
      <c r="AT40" s="74"/>
      <c r="AU40" s="58"/>
      <c r="AV40" s="58"/>
      <c r="AW40" s="74"/>
      <c r="AX40" s="58"/>
      <c r="AY40" s="58"/>
      <c r="AZ40" s="74"/>
      <c r="BA40" s="58"/>
      <c r="BB40" s="58"/>
      <c r="BC40" s="74"/>
      <c r="BD40" s="58"/>
      <c r="BE40" s="58"/>
      <c r="BF40" s="74"/>
      <c r="BG40" s="58"/>
      <c r="BH40" s="58"/>
      <c r="BI40" s="74"/>
      <c r="BJ40" s="80"/>
      <c r="BL40" s="58" t="s">
        <v>48</v>
      </c>
      <c r="BM40" s="58"/>
      <c r="BN40" s="58"/>
      <c r="BO40" s="74"/>
      <c r="BP40" s="58"/>
      <c r="BQ40" s="58"/>
      <c r="BR40" s="74"/>
      <c r="BS40" s="58"/>
      <c r="BT40" s="58"/>
      <c r="BU40" s="74"/>
      <c r="BV40" s="58"/>
      <c r="BW40" s="58"/>
      <c r="BX40" s="74"/>
      <c r="BY40" s="58"/>
      <c r="BZ40" s="58"/>
      <c r="CA40" s="74"/>
      <c r="CB40" s="58"/>
      <c r="CC40" s="58"/>
      <c r="CD40" s="74"/>
      <c r="CE40" s="80"/>
      <c r="CG40" s="58" t="s">
        <v>48</v>
      </c>
      <c r="CH40" s="58"/>
      <c r="CI40" s="58"/>
      <c r="CJ40" s="74"/>
      <c r="CK40" s="58"/>
      <c r="CL40" s="58"/>
      <c r="CM40" s="74"/>
      <c r="CN40" s="58"/>
      <c r="CO40" s="58"/>
      <c r="CP40" s="74"/>
      <c r="CQ40" s="58"/>
      <c r="CR40" s="58"/>
      <c r="CS40" s="74"/>
      <c r="CT40" s="58"/>
      <c r="CU40" s="58"/>
      <c r="CV40" s="74"/>
      <c r="CW40" s="58"/>
      <c r="CX40" s="58"/>
      <c r="CY40" s="74"/>
      <c r="CZ40" s="80"/>
      <c r="DB40" s="58" t="s">
        <v>48</v>
      </c>
      <c r="DC40" s="58"/>
      <c r="DD40" s="58"/>
      <c r="DE40" s="74"/>
      <c r="DF40" s="58"/>
      <c r="DG40" s="58"/>
      <c r="DH40" s="74"/>
      <c r="DI40" s="58"/>
      <c r="DJ40" s="58"/>
      <c r="DK40" s="74"/>
      <c r="DL40" s="58"/>
      <c r="DM40" s="58"/>
      <c r="DN40" s="74"/>
      <c r="DO40" s="58"/>
      <c r="DP40" s="58"/>
      <c r="DQ40" s="74"/>
      <c r="DR40" s="58"/>
      <c r="DS40" s="58"/>
      <c r="DT40" s="74"/>
      <c r="DU40" s="80"/>
    </row>
  </sheetData>
  <mergeCells count="36">
    <mergeCell ref="B2:D2"/>
    <mergeCell ref="E2:G2"/>
    <mergeCell ref="H2:J2"/>
    <mergeCell ref="K2:M2"/>
    <mergeCell ref="N2:P2"/>
    <mergeCell ref="Q2:S2"/>
    <mergeCell ref="W2:Y2"/>
    <mergeCell ref="Z2:AB2"/>
    <mergeCell ref="AC2:AE2"/>
    <mergeCell ref="AF2:AH2"/>
    <mergeCell ref="AI2:AK2"/>
    <mergeCell ref="AL2:AN2"/>
    <mergeCell ref="AR2:AT2"/>
    <mergeCell ref="AU2:AW2"/>
    <mergeCell ref="AX2:AZ2"/>
    <mergeCell ref="BA2:BC2"/>
    <mergeCell ref="BD2:BF2"/>
    <mergeCell ref="BG2:BI2"/>
    <mergeCell ref="BM2:BO2"/>
    <mergeCell ref="BP2:BR2"/>
    <mergeCell ref="BS2:BU2"/>
    <mergeCell ref="BV2:BX2"/>
    <mergeCell ref="BY2:CA2"/>
    <mergeCell ref="CB2:CD2"/>
    <mergeCell ref="CH2:CJ2"/>
    <mergeCell ref="CK2:CM2"/>
    <mergeCell ref="CN2:CP2"/>
    <mergeCell ref="CQ2:CS2"/>
    <mergeCell ref="CT2:CV2"/>
    <mergeCell ref="CW2:CY2"/>
    <mergeCell ref="DR2:DT2"/>
    <mergeCell ref="DC2:DE2"/>
    <mergeCell ref="DF2:DH2"/>
    <mergeCell ref="DI2:DK2"/>
    <mergeCell ref="DL2:DN2"/>
    <mergeCell ref="DO2:DQ2"/>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DU40"/>
  <sheetViews>
    <sheetView topLeftCell="CW1" zoomScale="80" workbookViewId="0">
      <selection activeCell="DT26" activeCellId="5" sqref="DE26:DE28 DH25:DH28 DK25:DK28 DN25:DN28 DQ25:DQ28 DT26:DT28"/>
    </sheetView>
  </sheetViews>
  <sheetFormatPr defaultRowHeight="15" x14ac:dyDescent="0.25"/>
  <cols>
    <col min="1" max="1" width="30.7109375" customWidth="1"/>
    <col min="4" max="4" width="8.85546875" style="76"/>
    <col min="7" max="7" width="8.85546875" style="76"/>
    <col min="10" max="10" width="8.85546875" style="76"/>
    <col min="13" max="13" width="8.85546875" style="76"/>
    <col min="16" max="16" width="8.85546875" style="76"/>
    <col min="19" max="19" width="8.85546875" style="76"/>
    <col min="20" max="20" width="11.5703125" style="87" customWidth="1"/>
    <col min="22" max="22" width="30.7109375" customWidth="1"/>
    <col min="25" max="25" width="8.85546875" style="76"/>
    <col min="28" max="28" width="8.85546875" style="76"/>
    <col min="31" max="31" width="8.85546875" style="76"/>
    <col min="34" max="34" width="8.85546875" style="76"/>
    <col min="37" max="37" width="8.85546875" style="76"/>
    <col min="40" max="41" width="8.85546875" style="76"/>
    <col min="43" max="43" width="30.7109375" customWidth="1"/>
    <col min="46" max="46" width="8.85546875" style="76"/>
    <col min="49" max="49" width="8.85546875" style="76"/>
    <col min="52" max="52" width="8.85546875" style="76"/>
    <col min="55" max="55" width="8.85546875" style="76"/>
    <col min="58" max="58" width="8.85546875" style="76"/>
    <col min="61" max="61" width="8.85546875" style="76"/>
    <col min="62" max="62" width="11.5703125" style="87" customWidth="1"/>
    <col min="64" max="64" width="30.7109375" customWidth="1"/>
    <col min="67" max="67" width="8.85546875" style="76"/>
    <col min="70" max="70" width="8.85546875" style="76"/>
    <col min="73" max="73" width="8.85546875" style="76"/>
    <col min="76" max="76" width="8.85546875" style="76"/>
    <col min="79" max="79" width="8.85546875" style="76"/>
    <col min="82" max="82" width="8.85546875" style="76"/>
    <col min="83" max="83" width="11.5703125" style="87" customWidth="1"/>
    <col min="85" max="85" width="30.7109375" customWidth="1"/>
    <col min="88" max="88" width="8.85546875" style="76"/>
    <col min="91" max="91" width="8.85546875" style="76"/>
    <col min="94" max="94" width="8.85546875" style="76"/>
    <col min="97" max="97" width="8.85546875" style="76"/>
    <col min="100" max="100" width="8.85546875" style="76"/>
    <col min="103" max="103" width="8.85546875" style="76"/>
    <col min="104" max="104" width="11.5703125" style="87" customWidth="1"/>
    <col min="106" max="106" width="30.7109375" customWidth="1"/>
    <col min="109" max="109" width="8.85546875" style="76"/>
    <col min="112" max="112" width="8.85546875" style="76"/>
    <col min="115" max="115" width="8.85546875" style="76"/>
    <col min="118" max="118" width="8.85546875" style="76"/>
    <col min="121" max="121" width="8.85546875" style="76"/>
    <col min="124" max="124" width="8.85546875" style="76"/>
    <col min="125" max="125" width="11.5703125" style="87" customWidth="1"/>
  </cols>
  <sheetData>
    <row r="1" spans="1:125" s="52" customFormat="1" ht="12.75" x14ac:dyDescent="0.2">
      <c r="A1" s="52" t="s">
        <v>407</v>
      </c>
      <c r="D1" s="66"/>
      <c r="G1" s="66"/>
      <c r="J1" s="66"/>
      <c r="M1" s="66"/>
      <c r="P1" s="66"/>
      <c r="S1" s="66"/>
      <c r="T1" s="83"/>
      <c r="V1" s="52" t="s">
        <v>408</v>
      </c>
      <c r="Y1" s="66"/>
      <c r="AB1" s="66"/>
      <c r="AE1" s="66"/>
      <c r="AH1" s="66"/>
      <c r="AK1" s="66"/>
      <c r="AN1" s="66"/>
      <c r="AO1" s="66"/>
      <c r="AQ1" s="52" t="s">
        <v>409</v>
      </c>
      <c r="AT1" s="66"/>
      <c r="AW1" s="66"/>
      <c r="AZ1" s="66"/>
      <c r="BC1" s="66"/>
      <c r="BF1" s="66"/>
      <c r="BI1" s="66"/>
      <c r="BJ1" s="83"/>
      <c r="BL1" s="52" t="s">
        <v>410</v>
      </c>
      <c r="BO1" s="66"/>
      <c r="BR1" s="66"/>
      <c r="BU1" s="66"/>
      <c r="BX1" s="66"/>
      <c r="CA1" s="66"/>
      <c r="CD1" s="66"/>
      <c r="CE1" s="83"/>
      <c r="CG1" s="52" t="s">
        <v>411</v>
      </c>
      <c r="CJ1" s="66"/>
      <c r="CM1" s="66"/>
      <c r="CP1" s="66"/>
      <c r="CS1" s="66"/>
      <c r="CV1" s="66"/>
      <c r="CY1" s="66"/>
      <c r="CZ1" s="83"/>
      <c r="DB1" s="52" t="s">
        <v>412</v>
      </c>
      <c r="DE1" s="66"/>
      <c r="DH1" s="66"/>
      <c r="DK1" s="66"/>
      <c r="DN1" s="66"/>
      <c r="DQ1" s="66"/>
      <c r="DT1" s="66"/>
      <c r="DU1" s="83"/>
    </row>
    <row r="2" spans="1:125" s="52" customFormat="1" ht="12.75" x14ac:dyDescent="0.2">
      <c r="A2" s="39" t="s">
        <v>74</v>
      </c>
      <c r="B2" s="165" t="s">
        <v>1</v>
      </c>
      <c r="C2" s="166"/>
      <c r="D2" s="167"/>
      <c r="E2" s="166" t="s">
        <v>2</v>
      </c>
      <c r="F2" s="166"/>
      <c r="G2" s="166"/>
      <c r="H2" s="166" t="s">
        <v>3</v>
      </c>
      <c r="I2" s="166"/>
      <c r="J2" s="166"/>
      <c r="K2" s="166" t="s">
        <v>4</v>
      </c>
      <c r="L2" s="166"/>
      <c r="M2" s="166"/>
      <c r="N2" s="166" t="s">
        <v>5</v>
      </c>
      <c r="O2" s="166"/>
      <c r="P2" s="166"/>
      <c r="Q2" s="165" t="s">
        <v>6</v>
      </c>
      <c r="R2" s="166"/>
      <c r="S2" s="167"/>
      <c r="T2" s="50" t="s">
        <v>7</v>
      </c>
      <c r="V2" s="39" t="s">
        <v>74</v>
      </c>
      <c r="W2" s="165" t="s">
        <v>1</v>
      </c>
      <c r="X2" s="166"/>
      <c r="Y2" s="167"/>
      <c r="Z2" s="166" t="s">
        <v>2</v>
      </c>
      <c r="AA2" s="166"/>
      <c r="AB2" s="166"/>
      <c r="AC2" s="166" t="s">
        <v>3</v>
      </c>
      <c r="AD2" s="166"/>
      <c r="AE2" s="166"/>
      <c r="AF2" s="166" t="s">
        <v>4</v>
      </c>
      <c r="AG2" s="166"/>
      <c r="AH2" s="166"/>
      <c r="AI2" s="166" t="s">
        <v>5</v>
      </c>
      <c r="AJ2" s="166"/>
      <c r="AK2" s="166"/>
      <c r="AL2" s="165" t="s">
        <v>6</v>
      </c>
      <c r="AM2" s="166"/>
      <c r="AN2" s="167"/>
      <c r="AO2" s="50" t="s">
        <v>7</v>
      </c>
      <c r="AQ2" s="39" t="s">
        <v>74</v>
      </c>
      <c r="AR2" s="165" t="s">
        <v>1</v>
      </c>
      <c r="AS2" s="166"/>
      <c r="AT2" s="167"/>
      <c r="AU2" s="166" t="s">
        <v>2</v>
      </c>
      <c r="AV2" s="166"/>
      <c r="AW2" s="166"/>
      <c r="AX2" s="166" t="s">
        <v>3</v>
      </c>
      <c r="AY2" s="166"/>
      <c r="AZ2" s="166"/>
      <c r="BA2" s="166" t="s">
        <v>4</v>
      </c>
      <c r="BB2" s="166"/>
      <c r="BC2" s="166"/>
      <c r="BD2" s="166" t="s">
        <v>5</v>
      </c>
      <c r="BE2" s="166"/>
      <c r="BF2" s="166"/>
      <c r="BG2" s="165" t="s">
        <v>6</v>
      </c>
      <c r="BH2" s="166"/>
      <c r="BI2" s="167"/>
      <c r="BJ2" s="50" t="s">
        <v>7</v>
      </c>
      <c r="BL2" s="39" t="s">
        <v>74</v>
      </c>
      <c r="BM2" s="165" t="s">
        <v>1</v>
      </c>
      <c r="BN2" s="166"/>
      <c r="BO2" s="167"/>
      <c r="BP2" s="166" t="s">
        <v>2</v>
      </c>
      <c r="BQ2" s="166"/>
      <c r="BR2" s="166"/>
      <c r="BS2" s="166" t="s">
        <v>3</v>
      </c>
      <c r="BT2" s="166"/>
      <c r="BU2" s="166"/>
      <c r="BV2" s="166" t="s">
        <v>4</v>
      </c>
      <c r="BW2" s="166"/>
      <c r="BX2" s="166"/>
      <c r="BY2" s="166" t="s">
        <v>5</v>
      </c>
      <c r="BZ2" s="166"/>
      <c r="CA2" s="166"/>
      <c r="CB2" s="165" t="s">
        <v>6</v>
      </c>
      <c r="CC2" s="166"/>
      <c r="CD2" s="167"/>
      <c r="CE2" s="50" t="s">
        <v>7</v>
      </c>
      <c r="CG2" s="39" t="s">
        <v>74</v>
      </c>
      <c r="CH2" s="165" t="s">
        <v>1</v>
      </c>
      <c r="CI2" s="166"/>
      <c r="CJ2" s="167"/>
      <c r="CK2" s="166" t="s">
        <v>2</v>
      </c>
      <c r="CL2" s="166"/>
      <c r="CM2" s="166"/>
      <c r="CN2" s="166" t="s">
        <v>3</v>
      </c>
      <c r="CO2" s="166"/>
      <c r="CP2" s="166"/>
      <c r="CQ2" s="166" t="s">
        <v>4</v>
      </c>
      <c r="CR2" s="166"/>
      <c r="CS2" s="166"/>
      <c r="CT2" s="166" t="s">
        <v>5</v>
      </c>
      <c r="CU2" s="166"/>
      <c r="CV2" s="166"/>
      <c r="CW2" s="165" t="s">
        <v>6</v>
      </c>
      <c r="CX2" s="166"/>
      <c r="CY2" s="167"/>
      <c r="CZ2" s="50" t="s">
        <v>7</v>
      </c>
      <c r="DB2" s="39" t="s">
        <v>74</v>
      </c>
      <c r="DC2" s="165" t="s">
        <v>1</v>
      </c>
      <c r="DD2" s="166"/>
      <c r="DE2" s="167"/>
      <c r="DF2" s="166" t="s">
        <v>2</v>
      </c>
      <c r="DG2" s="166"/>
      <c r="DH2" s="166"/>
      <c r="DI2" s="166" t="s">
        <v>3</v>
      </c>
      <c r="DJ2" s="166"/>
      <c r="DK2" s="166"/>
      <c r="DL2" s="166" t="s">
        <v>4</v>
      </c>
      <c r="DM2" s="166"/>
      <c r="DN2" s="166"/>
      <c r="DO2" s="166" t="s">
        <v>5</v>
      </c>
      <c r="DP2" s="166"/>
      <c r="DQ2" s="166"/>
      <c r="DR2" s="165" t="s">
        <v>6</v>
      </c>
      <c r="DS2" s="166"/>
      <c r="DT2" s="167"/>
      <c r="DU2" s="50" t="s">
        <v>7</v>
      </c>
    </row>
    <row r="3" spans="1:125" s="52" customFormat="1" ht="12.75" x14ac:dyDescent="0.2">
      <c r="A3" s="42" t="s">
        <v>8</v>
      </c>
      <c r="B3" s="43"/>
      <c r="C3" s="44" t="s">
        <v>693</v>
      </c>
      <c r="D3" s="45" t="s">
        <v>9</v>
      </c>
      <c r="E3" s="44"/>
      <c r="F3" s="44" t="s">
        <v>693</v>
      </c>
      <c r="G3" s="46" t="s">
        <v>9</v>
      </c>
      <c r="H3" s="44"/>
      <c r="I3" s="44" t="s">
        <v>693</v>
      </c>
      <c r="J3" s="46" t="s">
        <v>9</v>
      </c>
      <c r="K3" s="44"/>
      <c r="L3" s="44" t="s">
        <v>693</v>
      </c>
      <c r="M3" s="46" t="s">
        <v>9</v>
      </c>
      <c r="N3" s="44"/>
      <c r="O3" s="44" t="s">
        <v>693</v>
      </c>
      <c r="P3" s="46" t="s">
        <v>9</v>
      </c>
      <c r="Q3" s="43"/>
      <c r="R3" s="44" t="s">
        <v>693</v>
      </c>
      <c r="S3" s="45" t="s">
        <v>9</v>
      </c>
      <c r="T3" s="46"/>
      <c r="V3" s="42" t="s">
        <v>8</v>
      </c>
      <c r="W3" s="43"/>
      <c r="X3" s="44" t="s">
        <v>693</v>
      </c>
      <c r="Y3" s="45" t="s">
        <v>9</v>
      </c>
      <c r="Z3" s="44"/>
      <c r="AA3" s="44" t="s">
        <v>693</v>
      </c>
      <c r="AB3" s="46" t="s">
        <v>9</v>
      </c>
      <c r="AC3" s="44"/>
      <c r="AD3" s="44" t="s">
        <v>693</v>
      </c>
      <c r="AE3" s="46" t="s">
        <v>9</v>
      </c>
      <c r="AF3" s="44"/>
      <c r="AG3" s="44" t="s">
        <v>693</v>
      </c>
      <c r="AH3" s="46" t="s">
        <v>9</v>
      </c>
      <c r="AI3" s="44"/>
      <c r="AJ3" s="44" t="s">
        <v>693</v>
      </c>
      <c r="AK3" s="46" t="s">
        <v>9</v>
      </c>
      <c r="AL3" s="43"/>
      <c r="AM3" s="44" t="s">
        <v>693</v>
      </c>
      <c r="AN3" s="45" t="s">
        <v>9</v>
      </c>
      <c r="AO3" s="46"/>
      <c r="AQ3" s="42" t="s">
        <v>8</v>
      </c>
      <c r="AR3" s="43"/>
      <c r="AS3" s="44" t="s">
        <v>693</v>
      </c>
      <c r="AT3" s="45" t="s">
        <v>9</v>
      </c>
      <c r="AU3" s="44"/>
      <c r="AV3" s="44" t="s">
        <v>693</v>
      </c>
      <c r="AW3" s="46" t="s">
        <v>9</v>
      </c>
      <c r="AX3" s="44"/>
      <c r="AY3" s="44" t="s">
        <v>693</v>
      </c>
      <c r="AZ3" s="46" t="s">
        <v>9</v>
      </c>
      <c r="BA3" s="44"/>
      <c r="BB3" s="44" t="s">
        <v>693</v>
      </c>
      <c r="BC3" s="46" t="s">
        <v>9</v>
      </c>
      <c r="BD3" s="44"/>
      <c r="BE3" s="44" t="s">
        <v>693</v>
      </c>
      <c r="BF3" s="46" t="s">
        <v>9</v>
      </c>
      <c r="BG3" s="43"/>
      <c r="BH3" s="44" t="s">
        <v>693</v>
      </c>
      <c r="BI3" s="45" t="s">
        <v>9</v>
      </c>
      <c r="BJ3" s="46"/>
      <c r="BL3" s="42" t="s">
        <v>8</v>
      </c>
      <c r="BM3" s="43"/>
      <c r="BN3" s="44" t="s">
        <v>693</v>
      </c>
      <c r="BO3" s="45" t="s">
        <v>9</v>
      </c>
      <c r="BP3" s="44"/>
      <c r="BQ3" s="44" t="s">
        <v>693</v>
      </c>
      <c r="BR3" s="46" t="s">
        <v>9</v>
      </c>
      <c r="BS3" s="44"/>
      <c r="BT3" s="44" t="s">
        <v>693</v>
      </c>
      <c r="BU3" s="46" t="s">
        <v>9</v>
      </c>
      <c r="BV3" s="44"/>
      <c r="BW3" s="44" t="s">
        <v>693</v>
      </c>
      <c r="BX3" s="46" t="s">
        <v>9</v>
      </c>
      <c r="BY3" s="44"/>
      <c r="BZ3" s="44" t="s">
        <v>693</v>
      </c>
      <c r="CA3" s="46" t="s">
        <v>9</v>
      </c>
      <c r="CB3" s="43"/>
      <c r="CC3" s="44" t="s">
        <v>693</v>
      </c>
      <c r="CD3" s="45" t="s">
        <v>9</v>
      </c>
      <c r="CE3" s="46"/>
      <c r="CG3" s="42" t="s">
        <v>8</v>
      </c>
      <c r="CH3" s="43"/>
      <c r="CI3" s="44" t="s">
        <v>693</v>
      </c>
      <c r="CJ3" s="45" t="s">
        <v>9</v>
      </c>
      <c r="CK3" s="44"/>
      <c r="CL3" s="44" t="s">
        <v>693</v>
      </c>
      <c r="CM3" s="46" t="s">
        <v>9</v>
      </c>
      <c r="CN3" s="44"/>
      <c r="CO3" s="44" t="s">
        <v>693</v>
      </c>
      <c r="CP3" s="46" t="s">
        <v>9</v>
      </c>
      <c r="CQ3" s="44"/>
      <c r="CR3" s="44" t="s">
        <v>693</v>
      </c>
      <c r="CS3" s="46" t="s">
        <v>9</v>
      </c>
      <c r="CT3" s="44"/>
      <c r="CU3" s="44" t="s">
        <v>693</v>
      </c>
      <c r="CV3" s="46" t="s">
        <v>9</v>
      </c>
      <c r="CW3" s="43"/>
      <c r="CX3" s="44" t="s">
        <v>693</v>
      </c>
      <c r="CY3" s="45" t="s">
        <v>9</v>
      </c>
      <c r="CZ3" s="46"/>
      <c r="DB3" s="42" t="s">
        <v>8</v>
      </c>
      <c r="DC3" s="43"/>
      <c r="DD3" s="44" t="s">
        <v>693</v>
      </c>
      <c r="DE3" s="45" t="s">
        <v>9</v>
      </c>
      <c r="DF3" s="44"/>
      <c r="DG3" s="44" t="s">
        <v>693</v>
      </c>
      <c r="DH3" s="46" t="s">
        <v>9</v>
      </c>
      <c r="DI3" s="44"/>
      <c r="DJ3" s="44" t="s">
        <v>693</v>
      </c>
      <c r="DK3" s="46" t="s">
        <v>9</v>
      </c>
      <c r="DL3" s="44"/>
      <c r="DM3" s="44" t="s">
        <v>693</v>
      </c>
      <c r="DN3" s="46" t="s">
        <v>9</v>
      </c>
      <c r="DO3" s="44"/>
      <c r="DP3" s="44" t="s">
        <v>693</v>
      </c>
      <c r="DQ3" s="46" t="s">
        <v>9</v>
      </c>
      <c r="DR3" s="43"/>
      <c r="DS3" s="44" t="s">
        <v>693</v>
      </c>
      <c r="DT3" s="45" t="s">
        <v>9</v>
      </c>
      <c r="DU3" s="46"/>
    </row>
    <row r="4" spans="1:125" s="52" customFormat="1" ht="12.75" x14ac:dyDescent="0.2">
      <c r="A4" s="47"/>
      <c r="B4" s="48"/>
      <c r="C4" s="47">
        <v>81.955265900000001</v>
      </c>
      <c r="D4" s="67">
        <v>100</v>
      </c>
      <c r="E4" s="47"/>
      <c r="F4" s="47">
        <v>57.780866000000003</v>
      </c>
      <c r="G4" s="77">
        <v>70.502932746875501</v>
      </c>
      <c r="H4" s="47"/>
      <c r="I4" s="47">
        <v>19.768844000000001</v>
      </c>
      <c r="J4" s="77">
        <v>24.121505534643099</v>
      </c>
      <c r="K4" s="47"/>
      <c r="L4" s="47">
        <v>0</v>
      </c>
      <c r="M4" s="77">
        <v>0</v>
      </c>
      <c r="N4" s="47"/>
      <c r="O4" s="47">
        <v>4.4055559000000004</v>
      </c>
      <c r="P4" s="77">
        <v>5.3755617184813502</v>
      </c>
      <c r="Q4" s="48"/>
      <c r="R4" s="47">
        <v>81.955265900000001</v>
      </c>
      <c r="S4" s="67">
        <v>100</v>
      </c>
      <c r="T4" s="46"/>
      <c r="V4" s="47"/>
      <c r="W4" s="48"/>
      <c r="X4" s="47">
        <v>81.955265900000001</v>
      </c>
      <c r="Y4" s="67">
        <v>100</v>
      </c>
      <c r="Z4" s="47"/>
      <c r="AA4" s="47">
        <v>57.780866000000003</v>
      </c>
      <c r="AB4" s="77">
        <v>70.502932746875501</v>
      </c>
      <c r="AC4" s="47"/>
      <c r="AD4" s="47">
        <v>19.768844000000001</v>
      </c>
      <c r="AE4" s="77">
        <v>24.121505534643099</v>
      </c>
      <c r="AF4" s="47"/>
      <c r="AG4" s="47">
        <v>0</v>
      </c>
      <c r="AH4" s="77">
        <v>0</v>
      </c>
      <c r="AI4" s="47"/>
      <c r="AJ4" s="47">
        <v>4.4055559000000004</v>
      </c>
      <c r="AK4" s="77">
        <v>5.3755617184813502</v>
      </c>
      <c r="AL4" s="48"/>
      <c r="AM4" s="47">
        <v>81.955265900000001</v>
      </c>
      <c r="AN4" s="67">
        <v>100</v>
      </c>
      <c r="AO4" s="77"/>
      <c r="AQ4" s="47"/>
      <c r="AR4" s="48"/>
      <c r="AS4" s="47">
        <v>81.955265900000001</v>
      </c>
      <c r="AT4" s="67">
        <v>100</v>
      </c>
      <c r="AU4" s="47"/>
      <c r="AV4" s="47">
        <v>57.780866000000003</v>
      </c>
      <c r="AW4" s="77">
        <v>70.502932746875501</v>
      </c>
      <c r="AX4" s="47"/>
      <c r="AY4" s="47">
        <v>19.768844000000001</v>
      </c>
      <c r="AZ4" s="77">
        <v>24.121505534643099</v>
      </c>
      <c r="BA4" s="47"/>
      <c r="BB4" s="47">
        <v>0</v>
      </c>
      <c r="BC4" s="77">
        <v>0</v>
      </c>
      <c r="BD4" s="47"/>
      <c r="BE4" s="47">
        <v>4.4055559000000004</v>
      </c>
      <c r="BF4" s="77">
        <v>5.3755617184813502</v>
      </c>
      <c r="BG4" s="48"/>
      <c r="BH4" s="47">
        <v>81.955265900000001</v>
      </c>
      <c r="BI4" s="67">
        <v>100</v>
      </c>
      <c r="BJ4" s="46"/>
      <c r="BL4" s="47"/>
      <c r="BM4" s="48"/>
      <c r="BN4" s="47">
        <v>81.955265900000001</v>
      </c>
      <c r="BO4" s="67">
        <v>100</v>
      </c>
      <c r="BP4" s="47"/>
      <c r="BQ4" s="47">
        <v>57.780866000000003</v>
      </c>
      <c r="BR4" s="77">
        <v>70.502932746875501</v>
      </c>
      <c r="BS4" s="47"/>
      <c r="BT4" s="47">
        <v>19.768844000000001</v>
      </c>
      <c r="BU4" s="77">
        <v>24.121505534643099</v>
      </c>
      <c r="BV4" s="47"/>
      <c r="BW4" s="47">
        <v>0</v>
      </c>
      <c r="BX4" s="77">
        <v>0</v>
      </c>
      <c r="BY4" s="47"/>
      <c r="BZ4" s="47">
        <v>4.4055559000000004</v>
      </c>
      <c r="CA4" s="77">
        <v>5.3755617184813502</v>
      </c>
      <c r="CB4" s="48"/>
      <c r="CC4" s="47">
        <v>81.955265900000001</v>
      </c>
      <c r="CD4" s="67">
        <v>100</v>
      </c>
      <c r="CE4" s="46"/>
      <c r="CG4" s="47"/>
      <c r="CH4" s="48"/>
      <c r="CI4" s="47">
        <v>81.955265900000001</v>
      </c>
      <c r="CJ4" s="67">
        <v>100</v>
      </c>
      <c r="CK4" s="47"/>
      <c r="CL4" s="47">
        <v>57.780866000000003</v>
      </c>
      <c r="CM4" s="77">
        <v>70.502932746875501</v>
      </c>
      <c r="CN4" s="47"/>
      <c r="CO4" s="47">
        <v>19.768844000000001</v>
      </c>
      <c r="CP4" s="77">
        <v>24.121505534643099</v>
      </c>
      <c r="CQ4" s="47"/>
      <c r="CR4" s="47">
        <v>0</v>
      </c>
      <c r="CS4" s="77">
        <v>0</v>
      </c>
      <c r="CT4" s="47"/>
      <c r="CU4" s="47">
        <v>4.4055559000000004</v>
      </c>
      <c r="CV4" s="77">
        <v>5.3755617184813502</v>
      </c>
      <c r="CW4" s="48"/>
      <c r="CX4" s="47">
        <v>81.955265900000001</v>
      </c>
      <c r="CY4" s="67">
        <v>100</v>
      </c>
      <c r="CZ4" s="46"/>
      <c r="DB4" s="47"/>
      <c r="DC4" s="48"/>
      <c r="DD4" s="47">
        <v>81.955265900000001</v>
      </c>
      <c r="DE4" s="67">
        <v>100</v>
      </c>
      <c r="DF4" s="47"/>
      <c r="DG4" s="47">
        <v>57.780866000000003</v>
      </c>
      <c r="DH4" s="77">
        <v>70.502932746875501</v>
      </c>
      <c r="DI4" s="47"/>
      <c r="DJ4" s="47">
        <v>19.768844000000001</v>
      </c>
      <c r="DK4" s="77">
        <v>24.121505534643099</v>
      </c>
      <c r="DL4" s="47"/>
      <c r="DM4" s="47">
        <v>0</v>
      </c>
      <c r="DN4" s="77">
        <v>0</v>
      </c>
      <c r="DO4" s="47"/>
      <c r="DP4" s="47">
        <v>4.4055559000000004</v>
      </c>
      <c r="DQ4" s="77">
        <v>5.3755617184813502</v>
      </c>
      <c r="DR4" s="48"/>
      <c r="DS4" s="47">
        <v>81.955265900000001</v>
      </c>
      <c r="DT4" s="67">
        <v>100</v>
      </c>
      <c r="DU4" s="46"/>
    </row>
    <row r="5" spans="1:125" s="52" customFormat="1" ht="12.75" x14ac:dyDescent="0.2">
      <c r="A5" s="39" t="s">
        <v>10</v>
      </c>
      <c r="B5" s="40" t="s">
        <v>11</v>
      </c>
      <c r="C5" s="41" t="s">
        <v>12</v>
      </c>
      <c r="D5" s="49" t="s">
        <v>9</v>
      </c>
      <c r="E5" s="41" t="s">
        <v>11</v>
      </c>
      <c r="F5" s="41" t="s">
        <v>12</v>
      </c>
      <c r="G5" s="50" t="s">
        <v>9</v>
      </c>
      <c r="H5" s="41" t="s">
        <v>11</v>
      </c>
      <c r="I5" s="41" t="s">
        <v>12</v>
      </c>
      <c r="J5" s="50" t="s">
        <v>9</v>
      </c>
      <c r="K5" s="41" t="s">
        <v>11</v>
      </c>
      <c r="L5" s="41" t="s">
        <v>12</v>
      </c>
      <c r="M5" s="50" t="s">
        <v>9</v>
      </c>
      <c r="N5" s="41" t="s">
        <v>11</v>
      </c>
      <c r="O5" s="41" t="s">
        <v>12</v>
      </c>
      <c r="P5" s="50" t="s">
        <v>9</v>
      </c>
      <c r="Q5" s="40" t="s">
        <v>11</v>
      </c>
      <c r="R5" s="41" t="s">
        <v>12</v>
      </c>
      <c r="S5" s="49" t="s">
        <v>9</v>
      </c>
      <c r="T5" s="50" t="s">
        <v>9</v>
      </c>
      <c r="V5" s="39" t="s">
        <v>10</v>
      </c>
      <c r="W5" s="40" t="s">
        <v>11</v>
      </c>
      <c r="X5" s="41" t="s">
        <v>12</v>
      </c>
      <c r="Y5" s="49" t="s">
        <v>9</v>
      </c>
      <c r="Z5" s="41" t="s">
        <v>11</v>
      </c>
      <c r="AA5" s="41" t="s">
        <v>12</v>
      </c>
      <c r="AB5" s="50" t="s">
        <v>9</v>
      </c>
      <c r="AC5" s="41" t="s">
        <v>11</v>
      </c>
      <c r="AD5" s="41" t="s">
        <v>12</v>
      </c>
      <c r="AE5" s="50" t="s">
        <v>9</v>
      </c>
      <c r="AF5" s="41" t="s">
        <v>11</v>
      </c>
      <c r="AG5" s="41" t="s">
        <v>12</v>
      </c>
      <c r="AH5" s="50" t="s">
        <v>9</v>
      </c>
      <c r="AI5" s="41" t="s">
        <v>11</v>
      </c>
      <c r="AJ5" s="41" t="s">
        <v>12</v>
      </c>
      <c r="AK5" s="50" t="s">
        <v>9</v>
      </c>
      <c r="AL5" s="40" t="s">
        <v>11</v>
      </c>
      <c r="AM5" s="41" t="s">
        <v>12</v>
      </c>
      <c r="AN5" s="49" t="s">
        <v>9</v>
      </c>
      <c r="AO5" s="50" t="s">
        <v>9</v>
      </c>
      <c r="AQ5" s="39" t="s">
        <v>10</v>
      </c>
      <c r="AR5" s="40" t="s">
        <v>11</v>
      </c>
      <c r="AS5" s="41" t="s">
        <v>12</v>
      </c>
      <c r="AT5" s="49" t="s">
        <v>9</v>
      </c>
      <c r="AU5" s="41" t="s">
        <v>11</v>
      </c>
      <c r="AV5" s="41" t="s">
        <v>12</v>
      </c>
      <c r="AW5" s="50" t="s">
        <v>9</v>
      </c>
      <c r="AX5" s="41" t="s">
        <v>11</v>
      </c>
      <c r="AY5" s="41" t="s">
        <v>12</v>
      </c>
      <c r="AZ5" s="50" t="s">
        <v>9</v>
      </c>
      <c r="BA5" s="41" t="s">
        <v>11</v>
      </c>
      <c r="BB5" s="41" t="s">
        <v>12</v>
      </c>
      <c r="BC5" s="50" t="s">
        <v>9</v>
      </c>
      <c r="BD5" s="41" t="s">
        <v>11</v>
      </c>
      <c r="BE5" s="41" t="s">
        <v>12</v>
      </c>
      <c r="BF5" s="50" t="s">
        <v>9</v>
      </c>
      <c r="BG5" s="40" t="s">
        <v>11</v>
      </c>
      <c r="BH5" s="41" t="s">
        <v>12</v>
      </c>
      <c r="BI5" s="49" t="s">
        <v>9</v>
      </c>
      <c r="BJ5" s="50" t="s">
        <v>9</v>
      </c>
      <c r="BL5" s="39" t="s">
        <v>10</v>
      </c>
      <c r="BM5" s="40" t="s">
        <v>11</v>
      </c>
      <c r="BN5" s="41" t="s">
        <v>12</v>
      </c>
      <c r="BO5" s="49" t="s">
        <v>9</v>
      </c>
      <c r="BP5" s="41" t="s">
        <v>11</v>
      </c>
      <c r="BQ5" s="41" t="s">
        <v>12</v>
      </c>
      <c r="BR5" s="50" t="s">
        <v>9</v>
      </c>
      <c r="BS5" s="41" t="s">
        <v>11</v>
      </c>
      <c r="BT5" s="41" t="s">
        <v>12</v>
      </c>
      <c r="BU5" s="50" t="s">
        <v>9</v>
      </c>
      <c r="BV5" s="41" t="s">
        <v>11</v>
      </c>
      <c r="BW5" s="41" t="s">
        <v>12</v>
      </c>
      <c r="BX5" s="50" t="s">
        <v>9</v>
      </c>
      <c r="BY5" s="41" t="s">
        <v>11</v>
      </c>
      <c r="BZ5" s="41" t="s">
        <v>12</v>
      </c>
      <c r="CA5" s="50" t="s">
        <v>9</v>
      </c>
      <c r="CB5" s="40" t="s">
        <v>11</v>
      </c>
      <c r="CC5" s="41" t="s">
        <v>12</v>
      </c>
      <c r="CD5" s="49" t="s">
        <v>9</v>
      </c>
      <c r="CE5" s="50" t="s">
        <v>9</v>
      </c>
      <c r="CG5" s="39" t="s">
        <v>10</v>
      </c>
      <c r="CH5" s="40" t="s">
        <v>11</v>
      </c>
      <c r="CI5" s="41" t="s">
        <v>12</v>
      </c>
      <c r="CJ5" s="49" t="s">
        <v>9</v>
      </c>
      <c r="CK5" s="41" t="s">
        <v>11</v>
      </c>
      <c r="CL5" s="41" t="s">
        <v>12</v>
      </c>
      <c r="CM5" s="50" t="s">
        <v>9</v>
      </c>
      <c r="CN5" s="41" t="s">
        <v>11</v>
      </c>
      <c r="CO5" s="41" t="s">
        <v>12</v>
      </c>
      <c r="CP5" s="50" t="s">
        <v>9</v>
      </c>
      <c r="CQ5" s="41" t="s">
        <v>11</v>
      </c>
      <c r="CR5" s="41" t="s">
        <v>12</v>
      </c>
      <c r="CS5" s="50" t="s">
        <v>9</v>
      </c>
      <c r="CT5" s="41" t="s">
        <v>11</v>
      </c>
      <c r="CU5" s="41" t="s">
        <v>12</v>
      </c>
      <c r="CV5" s="50" t="s">
        <v>9</v>
      </c>
      <c r="CW5" s="40" t="s">
        <v>11</v>
      </c>
      <c r="CX5" s="41" t="s">
        <v>12</v>
      </c>
      <c r="CY5" s="49" t="s">
        <v>9</v>
      </c>
      <c r="CZ5" s="50" t="s">
        <v>9</v>
      </c>
      <c r="DB5" s="39" t="s">
        <v>10</v>
      </c>
      <c r="DC5" s="40" t="s">
        <v>11</v>
      </c>
      <c r="DD5" s="41" t="s">
        <v>12</v>
      </c>
      <c r="DE5" s="49" t="s">
        <v>9</v>
      </c>
      <c r="DF5" s="41" t="s">
        <v>11</v>
      </c>
      <c r="DG5" s="41" t="s">
        <v>12</v>
      </c>
      <c r="DH5" s="50" t="s">
        <v>9</v>
      </c>
      <c r="DI5" s="41" t="s">
        <v>11</v>
      </c>
      <c r="DJ5" s="41" t="s">
        <v>12</v>
      </c>
      <c r="DK5" s="50" t="s">
        <v>9</v>
      </c>
      <c r="DL5" s="41" t="s">
        <v>11</v>
      </c>
      <c r="DM5" s="41" t="s">
        <v>12</v>
      </c>
      <c r="DN5" s="50" t="s">
        <v>9</v>
      </c>
      <c r="DO5" s="41" t="s">
        <v>11</v>
      </c>
      <c r="DP5" s="41" t="s">
        <v>12</v>
      </c>
      <c r="DQ5" s="50" t="s">
        <v>9</v>
      </c>
      <c r="DR5" s="40" t="s">
        <v>11</v>
      </c>
      <c r="DS5" s="41" t="s">
        <v>12</v>
      </c>
      <c r="DT5" s="49" t="s">
        <v>9</v>
      </c>
      <c r="DU5" s="50" t="s">
        <v>9</v>
      </c>
    </row>
    <row r="6" spans="1:125" s="52" customFormat="1" x14ac:dyDescent="0.2">
      <c r="A6" s="39" t="s">
        <v>13</v>
      </c>
      <c r="B6" s="40" t="s">
        <v>694</v>
      </c>
      <c r="C6" s="41" t="s">
        <v>665</v>
      </c>
      <c r="D6" s="49"/>
      <c r="E6" s="40" t="s">
        <v>694</v>
      </c>
      <c r="F6" s="41" t="s">
        <v>665</v>
      </c>
      <c r="G6" s="50"/>
      <c r="H6" s="41" t="s">
        <v>694</v>
      </c>
      <c r="I6" s="41" t="s">
        <v>665</v>
      </c>
      <c r="J6" s="50"/>
      <c r="K6" s="41" t="s">
        <v>694</v>
      </c>
      <c r="L6" s="41" t="s">
        <v>665</v>
      </c>
      <c r="M6" s="50"/>
      <c r="N6" s="41" t="s">
        <v>694</v>
      </c>
      <c r="O6" s="41" t="s">
        <v>665</v>
      </c>
      <c r="P6" s="50"/>
      <c r="Q6" s="40" t="s">
        <v>694</v>
      </c>
      <c r="R6" s="41" t="s">
        <v>665</v>
      </c>
      <c r="S6" s="49"/>
      <c r="T6" s="84"/>
      <c r="V6" s="39" t="s">
        <v>49</v>
      </c>
      <c r="W6" s="40" t="s">
        <v>694</v>
      </c>
      <c r="X6" s="41" t="s">
        <v>665</v>
      </c>
      <c r="Y6" s="49"/>
      <c r="Z6" s="40" t="s">
        <v>694</v>
      </c>
      <c r="AA6" s="41" t="s">
        <v>665</v>
      </c>
      <c r="AB6" s="50"/>
      <c r="AC6" s="41" t="s">
        <v>694</v>
      </c>
      <c r="AD6" s="41" t="s">
        <v>665</v>
      </c>
      <c r="AE6" s="50"/>
      <c r="AF6" s="41" t="s">
        <v>694</v>
      </c>
      <c r="AG6" s="41" t="s">
        <v>665</v>
      </c>
      <c r="AH6" s="50"/>
      <c r="AI6" s="41" t="s">
        <v>694</v>
      </c>
      <c r="AJ6" s="41" t="s">
        <v>665</v>
      </c>
      <c r="AK6" s="50"/>
      <c r="AL6" s="40" t="s">
        <v>694</v>
      </c>
      <c r="AM6" s="41" t="s">
        <v>665</v>
      </c>
      <c r="AN6" s="49"/>
      <c r="AO6" s="50"/>
      <c r="AQ6" s="39" t="s">
        <v>50</v>
      </c>
      <c r="AR6" s="40" t="s">
        <v>694</v>
      </c>
      <c r="AS6" s="41" t="s">
        <v>665</v>
      </c>
      <c r="AT6" s="49"/>
      <c r="AU6" s="40" t="s">
        <v>694</v>
      </c>
      <c r="AV6" s="41" t="s">
        <v>665</v>
      </c>
      <c r="AW6" s="50"/>
      <c r="AX6" s="41" t="s">
        <v>694</v>
      </c>
      <c r="AY6" s="41" t="s">
        <v>665</v>
      </c>
      <c r="AZ6" s="50"/>
      <c r="BA6" s="41" t="s">
        <v>694</v>
      </c>
      <c r="BB6" s="41" t="s">
        <v>665</v>
      </c>
      <c r="BC6" s="50"/>
      <c r="BD6" s="41" t="s">
        <v>694</v>
      </c>
      <c r="BE6" s="41" t="s">
        <v>665</v>
      </c>
      <c r="BF6" s="50"/>
      <c r="BG6" s="40" t="s">
        <v>694</v>
      </c>
      <c r="BH6" s="41" t="s">
        <v>665</v>
      </c>
      <c r="BI6" s="49"/>
      <c r="BJ6" s="84"/>
      <c r="BL6" s="39" t="s">
        <v>51</v>
      </c>
      <c r="BM6" s="40" t="s">
        <v>694</v>
      </c>
      <c r="BN6" s="41" t="s">
        <v>665</v>
      </c>
      <c r="BO6" s="49"/>
      <c r="BP6" s="40" t="s">
        <v>694</v>
      </c>
      <c r="BQ6" s="41" t="s">
        <v>665</v>
      </c>
      <c r="BR6" s="50"/>
      <c r="BS6" s="41" t="s">
        <v>694</v>
      </c>
      <c r="BT6" s="41" t="s">
        <v>665</v>
      </c>
      <c r="BU6" s="50"/>
      <c r="BV6" s="41" t="s">
        <v>694</v>
      </c>
      <c r="BW6" s="41" t="s">
        <v>665</v>
      </c>
      <c r="BX6" s="50"/>
      <c r="BY6" s="41" t="s">
        <v>694</v>
      </c>
      <c r="BZ6" s="41" t="s">
        <v>665</v>
      </c>
      <c r="CA6" s="50"/>
      <c r="CB6" s="40" t="s">
        <v>694</v>
      </c>
      <c r="CC6" s="41" t="s">
        <v>665</v>
      </c>
      <c r="CD6" s="49"/>
      <c r="CE6" s="84"/>
      <c r="CG6" s="39" t="s">
        <v>52</v>
      </c>
      <c r="CH6" s="40" t="s">
        <v>694</v>
      </c>
      <c r="CI6" s="41" t="s">
        <v>665</v>
      </c>
      <c r="CJ6" s="49"/>
      <c r="CK6" s="40" t="s">
        <v>694</v>
      </c>
      <c r="CL6" s="41" t="s">
        <v>665</v>
      </c>
      <c r="CM6" s="50"/>
      <c r="CN6" s="41" t="s">
        <v>694</v>
      </c>
      <c r="CO6" s="41" t="s">
        <v>665</v>
      </c>
      <c r="CP6" s="50"/>
      <c r="CQ6" s="41" t="s">
        <v>694</v>
      </c>
      <c r="CR6" s="41" t="s">
        <v>665</v>
      </c>
      <c r="CS6" s="50"/>
      <c r="CT6" s="41" t="s">
        <v>694</v>
      </c>
      <c r="CU6" s="41" t="s">
        <v>665</v>
      </c>
      <c r="CV6" s="50"/>
      <c r="CW6" s="40" t="s">
        <v>694</v>
      </c>
      <c r="CX6" s="41" t="s">
        <v>665</v>
      </c>
      <c r="CY6" s="49"/>
      <c r="CZ6" s="84"/>
      <c r="DB6" s="39" t="s">
        <v>53</v>
      </c>
      <c r="DC6" s="40" t="s">
        <v>694</v>
      </c>
      <c r="DD6" s="41" t="s">
        <v>665</v>
      </c>
      <c r="DE6" s="49"/>
      <c r="DF6" s="40" t="s">
        <v>694</v>
      </c>
      <c r="DG6" s="41" t="s">
        <v>665</v>
      </c>
      <c r="DH6" s="50"/>
      <c r="DI6" s="41" t="s">
        <v>694</v>
      </c>
      <c r="DJ6" s="41" t="s">
        <v>665</v>
      </c>
      <c r="DK6" s="50"/>
      <c r="DL6" s="41" t="s">
        <v>694</v>
      </c>
      <c r="DM6" s="41" t="s">
        <v>665</v>
      </c>
      <c r="DN6" s="50"/>
      <c r="DO6" s="41" t="s">
        <v>694</v>
      </c>
      <c r="DP6" s="41" t="s">
        <v>665</v>
      </c>
      <c r="DQ6" s="50"/>
      <c r="DR6" s="40" t="s">
        <v>694</v>
      </c>
      <c r="DS6" s="41" t="s">
        <v>665</v>
      </c>
      <c r="DT6" s="49"/>
      <c r="DU6" s="84"/>
    </row>
    <row r="7" spans="1:125" s="52" customFormat="1" ht="12.75" x14ac:dyDescent="0.2">
      <c r="A7" s="53" t="s">
        <v>14</v>
      </c>
      <c r="B7" s="54">
        <v>29.122709632506201</v>
      </c>
      <c r="C7" s="55">
        <v>355.34885175091898</v>
      </c>
      <c r="D7" s="68"/>
      <c r="E7" s="55"/>
      <c r="F7" s="55"/>
      <c r="G7" s="78"/>
      <c r="H7" s="55"/>
      <c r="I7" s="55"/>
      <c r="J7" s="78"/>
      <c r="K7" s="55"/>
      <c r="L7" s="55"/>
      <c r="M7" s="78"/>
      <c r="N7" s="55"/>
      <c r="O7" s="55"/>
      <c r="P7" s="78"/>
      <c r="Q7" s="54">
        <v>29.122699999999998</v>
      </c>
      <c r="R7" s="55">
        <v>355.34873421721198</v>
      </c>
      <c r="S7" s="68"/>
      <c r="T7" s="81">
        <v>3.3075594672045897E-5</v>
      </c>
      <c r="V7" s="53" t="s">
        <v>14</v>
      </c>
      <c r="W7" s="54">
        <v>15.671714753890001</v>
      </c>
      <c r="X7" s="55">
        <v>191.22279187053499</v>
      </c>
      <c r="Y7" s="68"/>
      <c r="Z7" s="55"/>
      <c r="AA7" s="55"/>
      <c r="AB7" s="78"/>
      <c r="AC7" s="55"/>
      <c r="AD7" s="55"/>
      <c r="AE7" s="78"/>
      <c r="AF7" s="55"/>
      <c r="AG7" s="55"/>
      <c r="AH7" s="78"/>
      <c r="AI7" s="55"/>
      <c r="AJ7" s="55"/>
      <c r="AK7" s="78"/>
      <c r="AL7" s="54">
        <v>15.6717</v>
      </c>
      <c r="AM7" s="55">
        <v>191.222611846837</v>
      </c>
      <c r="AN7" s="68"/>
      <c r="AO7" s="81">
        <v>9.4143520026025994E-5</v>
      </c>
      <c r="AQ7" s="53" t="s">
        <v>14</v>
      </c>
      <c r="AR7" s="54">
        <v>31.3524012972108</v>
      </c>
      <c r="AS7" s="55">
        <v>382.55505552829698</v>
      </c>
      <c r="AT7" s="68"/>
      <c r="AU7" s="55"/>
      <c r="AV7" s="55"/>
      <c r="AW7" s="78"/>
      <c r="AX7" s="55"/>
      <c r="AY7" s="55"/>
      <c r="AZ7" s="78"/>
      <c r="BA7" s="55"/>
      <c r="BB7" s="55"/>
      <c r="BC7" s="78"/>
      <c r="BD7" s="55"/>
      <c r="BE7" s="55"/>
      <c r="BF7" s="78"/>
      <c r="BG7" s="54">
        <v>31.352399999999999</v>
      </c>
      <c r="BH7" s="55">
        <v>382.55503970001803</v>
      </c>
      <c r="BI7" s="68"/>
      <c r="BJ7" s="81">
        <v>4.1375167709789696E-6</v>
      </c>
      <c r="BL7" s="53" t="s">
        <v>14</v>
      </c>
      <c r="BM7" s="54">
        <v>24.9519914110282</v>
      </c>
      <c r="BN7" s="55">
        <v>304.45867189881398</v>
      </c>
      <c r="BO7" s="68"/>
      <c r="BP7" s="55"/>
      <c r="BQ7" s="55"/>
      <c r="BR7" s="78"/>
      <c r="BS7" s="55"/>
      <c r="BT7" s="55"/>
      <c r="BU7" s="78"/>
      <c r="BV7" s="55"/>
      <c r="BW7" s="55"/>
      <c r="BX7" s="78"/>
      <c r="BY7" s="55"/>
      <c r="BZ7" s="55"/>
      <c r="CA7" s="78"/>
      <c r="CB7" s="54">
        <v>24.952000000000002</v>
      </c>
      <c r="CC7" s="55">
        <v>304.45877669954598</v>
      </c>
      <c r="CD7" s="68"/>
      <c r="CE7" s="81">
        <v>-3.4421977533665702E-5</v>
      </c>
      <c r="CG7" s="53" t="s">
        <v>14</v>
      </c>
      <c r="CH7" s="54">
        <v>42.433710207938802</v>
      </c>
      <c r="CI7" s="55">
        <v>517.76673215502001</v>
      </c>
      <c r="CJ7" s="68"/>
      <c r="CK7" s="55"/>
      <c r="CL7" s="55"/>
      <c r="CM7" s="78"/>
      <c r="CN7" s="55"/>
      <c r="CO7" s="55"/>
      <c r="CP7" s="78"/>
      <c r="CQ7" s="55"/>
      <c r="CR7" s="55"/>
      <c r="CS7" s="78"/>
      <c r="CT7" s="55"/>
      <c r="CU7" s="55"/>
      <c r="CV7" s="78"/>
      <c r="CW7" s="54">
        <v>42.433700000000002</v>
      </c>
      <c r="CX7" s="55">
        <v>517.766607600013</v>
      </c>
      <c r="CY7" s="68"/>
      <c r="CZ7" s="81">
        <v>2.4056207112246801E-5</v>
      </c>
      <c r="DB7" s="53" t="s">
        <v>14</v>
      </c>
      <c r="DC7" s="54">
        <v>52.966056485456903</v>
      </c>
      <c r="DD7" s="55">
        <v>646.28008833605497</v>
      </c>
      <c r="DE7" s="68"/>
      <c r="DF7" s="55"/>
      <c r="DG7" s="55"/>
      <c r="DH7" s="78"/>
      <c r="DI7" s="55"/>
      <c r="DJ7" s="55"/>
      <c r="DK7" s="78"/>
      <c r="DL7" s="55"/>
      <c r="DM7" s="55"/>
      <c r="DN7" s="78"/>
      <c r="DO7" s="55"/>
      <c r="DP7" s="55"/>
      <c r="DQ7" s="78"/>
      <c r="DR7" s="54">
        <v>52.966099999999997</v>
      </c>
      <c r="DS7" s="55">
        <v>646.28061929087096</v>
      </c>
      <c r="DT7" s="68"/>
      <c r="DU7" s="81">
        <v>-8.2155459977310095E-5</v>
      </c>
    </row>
    <row r="8" spans="1:125" s="52" customFormat="1" ht="12.75" x14ac:dyDescent="0.2">
      <c r="A8" s="56" t="s">
        <v>15</v>
      </c>
      <c r="B8" s="57">
        <v>29.122709632506201</v>
      </c>
      <c r="C8" s="56">
        <v>355.34885175091898</v>
      </c>
      <c r="D8" s="69">
        <v>100</v>
      </c>
      <c r="E8" s="56">
        <v>21.2160698</v>
      </c>
      <c r="F8" s="56">
        <v>258.87378397243401</v>
      </c>
      <c r="G8" s="79">
        <v>72.850603764970501</v>
      </c>
      <c r="H8" s="56">
        <v>6.4559778000000003</v>
      </c>
      <c r="I8" s="56">
        <v>78.774411004625904</v>
      </c>
      <c r="J8" s="79">
        <v>22.1681906713583</v>
      </c>
      <c r="K8" s="56">
        <v>0</v>
      </c>
      <c r="L8" s="56">
        <v>0</v>
      </c>
      <c r="M8" s="79">
        <v>0</v>
      </c>
      <c r="N8" s="56">
        <v>1.4506620325062101</v>
      </c>
      <c r="O8" s="56">
        <v>17.700656773858501</v>
      </c>
      <c r="P8" s="79">
        <v>4.9812055636712103</v>
      </c>
      <c r="Q8" s="57">
        <v>29.122699999999998</v>
      </c>
      <c r="R8" s="56">
        <v>355.34873421721198</v>
      </c>
      <c r="S8" s="69">
        <v>100</v>
      </c>
      <c r="T8" s="82">
        <v>3.3075594672045897E-5</v>
      </c>
      <c r="V8" s="56" t="s">
        <v>15</v>
      </c>
      <c r="W8" s="57">
        <v>15.671714753890001</v>
      </c>
      <c r="X8" s="56">
        <v>191.22279187053499</v>
      </c>
      <c r="Y8" s="69">
        <v>100</v>
      </c>
      <c r="Z8" s="56">
        <v>11.2272307</v>
      </c>
      <c r="AA8" s="56">
        <v>136.992181975216</v>
      </c>
      <c r="AB8" s="79">
        <v>71.640090930146499</v>
      </c>
      <c r="AC8" s="56">
        <v>3.6334512999999999</v>
      </c>
      <c r="AD8" s="56">
        <v>44.334567890164102</v>
      </c>
      <c r="AE8" s="79">
        <v>23.184771781901599</v>
      </c>
      <c r="AF8" s="56">
        <v>0</v>
      </c>
      <c r="AG8" s="56">
        <v>0</v>
      </c>
      <c r="AH8" s="79">
        <v>0</v>
      </c>
      <c r="AI8" s="56">
        <v>0.81103275389002605</v>
      </c>
      <c r="AJ8" s="56">
        <v>9.8960420051547402</v>
      </c>
      <c r="AK8" s="79">
        <v>5.1751372879519204</v>
      </c>
      <c r="AL8" s="57">
        <v>15.6717</v>
      </c>
      <c r="AM8" s="56">
        <v>191.222611846837</v>
      </c>
      <c r="AN8" s="69">
        <v>100</v>
      </c>
      <c r="AO8" s="82">
        <v>9.4143520026025994E-5</v>
      </c>
      <c r="AQ8" s="56" t="s">
        <v>15</v>
      </c>
      <c r="AR8" s="57">
        <v>31.3524012972108</v>
      </c>
      <c r="AS8" s="56">
        <v>382.55505552829698</v>
      </c>
      <c r="AT8" s="69">
        <v>100</v>
      </c>
      <c r="AU8" s="56">
        <v>22.322475699999998</v>
      </c>
      <c r="AV8" s="56">
        <v>272.373903676152</v>
      </c>
      <c r="AW8" s="79">
        <v>71.198615660695395</v>
      </c>
      <c r="AX8" s="56">
        <v>7.3832257999999999</v>
      </c>
      <c r="AY8" s="56">
        <v>90.088485699123297</v>
      </c>
      <c r="AZ8" s="79">
        <v>23.549155709029598</v>
      </c>
      <c r="BA8" s="56">
        <v>0</v>
      </c>
      <c r="BB8" s="56">
        <v>0</v>
      </c>
      <c r="BC8" s="79">
        <v>0</v>
      </c>
      <c r="BD8" s="56">
        <v>1.6466997972108099</v>
      </c>
      <c r="BE8" s="56">
        <v>20.092666153021501</v>
      </c>
      <c r="BF8" s="79">
        <v>5.2522286302749803</v>
      </c>
      <c r="BG8" s="57">
        <v>31.352399999999999</v>
      </c>
      <c r="BH8" s="56">
        <v>382.55503970001803</v>
      </c>
      <c r="BI8" s="69">
        <v>100</v>
      </c>
      <c r="BJ8" s="82">
        <v>4.1375167709789696E-6</v>
      </c>
      <c r="BL8" s="56" t="s">
        <v>15</v>
      </c>
      <c r="BM8" s="57">
        <v>24.9519914110282</v>
      </c>
      <c r="BN8" s="56">
        <v>304.45867189881398</v>
      </c>
      <c r="BO8" s="69">
        <v>100</v>
      </c>
      <c r="BP8" s="56">
        <v>17.872772399999999</v>
      </c>
      <c r="BQ8" s="56">
        <v>218.079609695952</v>
      </c>
      <c r="BR8" s="79">
        <v>71.628641199758803</v>
      </c>
      <c r="BS8" s="56">
        <v>5.7879771</v>
      </c>
      <c r="BT8" s="56">
        <v>70.623614436958306</v>
      </c>
      <c r="BU8" s="79">
        <v>23.196453560182999</v>
      </c>
      <c r="BV8" s="56">
        <v>0</v>
      </c>
      <c r="BW8" s="56">
        <v>0</v>
      </c>
      <c r="BX8" s="79">
        <v>0</v>
      </c>
      <c r="BY8" s="56">
        <v>1.2912419110281701</v>
      </c>
      <c r="BZ8" s="56">
        <v>15.7554477659033</v>
      </c>
      <c r="CA8" s="79">
        <v>5.1749052400582096</v>
      </c>
      <c r="CB8" s="57">
        <v>24.952000000000002</v>
      </c>
      <c r="CC8" s="56">
        <v>304.45877669954598</v>
      </c>
      <c r="CD8" s="69">
        <v>100</v>
      </c>
      <c r="CE8" s="82">
        <v>-3.4421977533665702E-5</v>
      </c>
      <c r="CG8" s="56" t="s">
        <v>15</v>
      </c>
      <c r="CH8" s="57">
        <v>42.433710207938802</v>
      </c>
      <c r="CI8" s="56">
        <v>517.76673215502001</v>
      </c>
      <c r="CJ8" s="69">
        <v>100</v>
      </c>
      <c r="CK8" s="56">
        <v>30.8774427</v>
      </c>
      <c r="CL8" s="56">
        <v>376.75971593669101</v>
      </c>
      <c r="CM8" s="79">
        <v>72.766304310159697</v>
      </c>
      <c r="CN8" s="56">
        <v>9.4324186000000001</v>
      </c>
      <c r="CO8" s="56">
        <v>115.092282313003</v>
      </c>
      <c r="CP8" s="79">
        <v>22.2285973905608</v>
      </c>
      <c r="CQ8" s="56">
        <v>0</v>
      </c>
      <c r="CR8" s="56">
        <v>0</v>
      </c>
      <c r="CS8" s="79">
        <v>0</v>
      </c>
      <c r="CT8" s="56">
        <v>2.1238489079387599</v>
      </c>
      <c r="CU8" s="56">
        <v>25.914733905326301</v>
      </c>
      <c r="CV8" s="79">
        <v>5.0050982992795596</v>
      </c>
      <c r="CW8" s="57">
        <v>42.433700000000002</v>
      </c>
      <c r="CX8" s="56">
        <v>517.766607600013</v>
      </c>
      <c r="CY8" s="69">
        <v>100</v>
      </c>
      <c r="CZ8" s="82">
        <v>2.4056207112246801E-5</v>
      </c>
      <c r="DB8" s="56" t="s">
        <v>15</v>
      </c>
      <c r="DC8" s="57">
        <v>52.966056485456903</v>
      </c>
      <c r="DD8" s="56">
        <v>646.28008833605497</v>
      </c>
      <c r="DE8" s="69">
        <v>100</v>
      </c>
      <c r="DF8" s="56">
        <v>38.357572300000001</v>
      </c>
      <c r="DG8" s="56">
        <v>468.03060033754298</v>
      </c>
      <c r="DH8" s="79">
        <v>72.419158316103804</v>
      </c>
      <c r="DI8" s="56">
        <v>11.923549400000001</v>
      </c>
      <c r="DJ8" s="56">
        <v>145.48850850595599</v>
      </c>
      <c r="DK8" s="79">
        <v>22.511680482147799</v>
      </c>
      <c r="DL8" s="56">
        <v>0</v>
      </c>
      <c r="DM8" s="56">
        <v>0</v>
      </c>
      <c r="DN8" s="79">
        <v>0</v>
      </c>
      <c r="DO8" s="56">
        <v>2.6849347854569201</v>
      </c>
      <c r="DP8" s="56">
        <v>32.760979492556601</v>
      </c>
      <c r="DQ8" s="79">
        <v>5.0691612017483898</v>
      </c>
      <c r="DR8" s="57">
        <v>52.966099999999997</v>
      </c>
      <c r="DS8" s="56">
        <v>646.28061929087096</v>
      </c>
      <c r="DT8" s="69">
        <v>100</v>
      </c>
      <c r="DU8" s="82">
        <v>-8.2155459977310095E-5</v>
      </c>
    </row>
    <row r="9" spans="1:125" s="52" customFormat="1" ht="12.75" x14ac:dyDescent="0.2">
      <c r="A9" s="56" t="s">
        <v>16</v>
      </c>
      <c r="B9" s="57">
        <v>0</v>
      </c>
      <c r="C9" s="56">
        <v>0</v>
      </c>
      <c r="D9" s="69">
        <v>0</v>
      </c>
      <c r="E9" s="56"/>
      <c r="F9" s="56"/>
      <c r="G9" s="79"/>
      <c r="H9" s="56"/>
      <c r="I9" s="56"/>
      <c r="J9" s="79"/>
      <c r="K9" s="56"/>
      <c r="L9" s="56"/>
      <c r="M9" s="79"/>
      <c r="N9" s="56"/>
      <c r="O9" s="56"/>
      <c r="P9" s="79"/>
      <c r="Q9" s="57">
        <v>0</v>
      </c>
      <c r="R9" s="56">
        <v>0</v>
      </c>
      <c r="S9" s="69">
        <f>(Q9/Q7)*100</f>
        <v>0</v>
      </c>
      <c r="T9" s="150" t="s">
        <v>18</v>
      </c>
      <c r="V9" s="56" t="s">
        <v>16</v>
      </c>
      <c r="W9" s="57">
        <v>0</v>
      </c>
      <c r="X9" s="56">
        <v>0</v>
      </c>
      <c r="Y9" s="69">
        <v>0</v>
      </c>
      <c r="Z9" s="56"/>
      <c r="AA9" s="56"/>
      <c r="AB9" s="79"/>
      <c r="AC9" s="56"/>
      <c r="AD9" s="56"/>
      <c r="AE9" s="79"/>
      <c r="AF9" s="56"/>
      <c r="AG9" s="56"/>
      <c r="AH9" s="79"/>
      <c r="AI9" s="56"/>
      <c r="AJ9" s="56"/>
      <c r="AK9" s="79"/>
      <c r="AL9" s="57">
        <v>0</v>
      </c>
      <c r="AM9" s="56">
        <v>0</v>
      </c>
      <c r="AN9" s="69">
        <f>(AL9/AL7)*100</f>
        <v>0</v>
      </c>
      <c r="AO9" s="150" t="s">
        <v>18</v>
      </c>
      <c r="AQ9" s="56" t="s">
        <v>16</v>
      </c>
      <c r="AR9" s="57">
        <v>0</v>
      </c>
      <c r="AS9" s="56">
        <v>0</v>
      </c>
      <c r="AT9" s="69">
        <v>0</v>
      </c>
      <c r="AU9" s="56"/>
      <c r="AV9" s="56"/>
      <c r="AW9" s="79"/>
      <c r="AX9" s="56"/>
      <c r="AY9" s="56"/>
      <c r="AZ9" s="79"/>
      <c r="BA9" s="56"/>
      <c r="BB9" s="56"/>
      <c r="BC9" s="79"/>
      <c r="BD9" s="56"/>
      <c r="BE9" s="56"/>
      <c r="BF9" s="79"/>
      <c r="BG9" s="57">
        <v>0</v>
      </c>
      <c r="BH9" s="56">
        <v>0</v>
      </c>
      <c r="BI9" s="69">
        <f>(BG9/BG7)*100</f>
        <v>0</v>
      </c>
      <c r="BJ9" s="150" t="s">
        <v>18</v>
      </c>
      <c r="BL9" s="56" t="s">
        <v>16</v>
      </c>
      <c r="BM9" s="57">
        <v>0</v>
      </c>
      <c r="BN9" s="56">
        <v>0</v>
      </c>
      <c r="BO9" s="69">
        <v>0</v>
      </c>
      <c r="BP9" s="56"/>
      <c r="BQ9" s="56"/>
      <c r="BR9" s="79"/>
      <c r="BS9" s="56"/>
      <c r="BT9" s="56"/>
      <c r="BU9" s="79"/>
      <c r="BV9" s="56"/>
      <c r="BW9" s="56"/>
      <c r="BX9" s="79"/>
      <c r="BY9" s="56"/>
      <c r="BZ9" s="56"/>
      <c r="CA9" s="79"/>
      <c r="CB9" s="57">
        <v>0</v>
      </c>
      <c r="CC9" s="56">
        <v>0</v>
      </c>
      <c r="CD9" s="69">
        <f>(CB9/CB7)*100</f>
        <v>0</v>
      </c>
      <c r="CE9" s="150" t="s">
        <v>18</v>
      </c>
      <c r="CG9" s="56" t="s">
        <v>16</v>
      </c>
      <c r="CH9" s="57">
        <v>0</v>
      </c>
      <c r="CI9" s="56">
        <v>0</v>
      </c>
      <c r="CJ9" s="69">
        <v>0</v>
      </c>
      <c r="CK9" s="56"/>
      <c r="CL9" s="56"/>
      <c r="CM9" s="79"/>
      <c r="CN9" s="56"/>
      <c r="CO9" s="56"/>
      <c r="CP9" s="79"/>
      <c r="CQ9" s="56"/>
      <c r="CR9" s="56"/>
      <c r="CS9" s="79"/>
      <c r="CT9" s="56"/>
      <c r="CU9" s="56"/>
      <c r="CV9" s="79"/>
      <c r="CW9" s="57">
        <v>0</v>
      </c>
      <c r="CX9" s="56">
        <v>0</v>
      </c>
      <c r="CY9" s="69">
        <f>(CW9/CW7)*100</f>
        <v>0</v>
      </c>
      <c r="CZ9" s="150" t="s">
        <v>18</v>
      </c>
      <c r="DB9" s="56" t="s">
        <v>16</v>
      </c>
      <c r="DC9" s="57">
        <v>0</v>
      </c>
      <c r="DD9" s="56">
        <v>0</v>
      </c>
      <c r="DE9" s="69">
        <v>0</v>
      </c>
      <c r="DF9" s="56"/>
      <c r="DG9" s="56"/>
      <c r="DH9" s="79"/>
      <c r="DI9" s="56"/>
      <c r="DJ9" s="56"/>
      <c r="DK9" s="79"/>
      <c r="DL9" s="56"/>
      <c r="DM9" s="56"/>
      <c r="DN9" s="79"/>
      <c r="DO9" s="56"/>
      <c r="DP9" s="56"/>
      <c r="DQ9" s="79"/>
      <c r="DR9" s="57">
        <v>0</v>
      </c>
      <c r="DS9" s="56">
        <v>0</v>
      </c>
      <c r="DT9" s="69">
        <f>(DR9/DR7)*100</f>
        <v>0</v>
      </c>
      <c r="DU9" s="150" t="s">
        <v>18</v>
      </c>
    </row>
    <row r="10" spans="1:125" s="52" customFormat="1" ht="14.25" x14ac:dyDescent="0.25">
      <c r="A10" s="58" t="s">
        <v>17</v>
      </c>
      <c r="B10" s="59">
        <v>0</v>
      </c>
      <c r="C10" s="58">
        <v>0</v>
      </c>
      <c r="D10" s="70">
        <v>0</v>
      </c>
      <c r="E10" s="58"/>
      <c r="F10" s="58"/>
      <c r="G10" s="74"/>
      <c r="H10" s="58"/>
      <c r="I10" s="58"/>
      <c r="J10" s="74"/>
      <c r="K10" s="58"/>
      <c r="L10" s="58"/>
      <c r="M10" s="74"/>
      <c r="N10" s="58"/>
      <c r="O10" s="58"/>
      <c r="P10" s="74"/>
      <c r="Q10" s="59">
        <v>0</v>
      </c>
      <c r="R10" s="58">
        <v>0</v>
      </c>
      <c r="S10" s="70">
        <v>0</v>
      </c>
      <c r="T10" s="80" t="s">
        <v>18</v>
      </c>
      <c r="V10" s="58" t="s">
        <v>17</v>
      </c>
      <c r="W10" s="59">
        <v>0</v>
      </c>
      <c r="X10" s="58">
        <v>0</v>
      </c>
      <c r="Y10" s="70">
        <v>0</v>
      </c>
      <c r="Z10" s="58"/>
      <c r="AA10" s="58"/>
      <c r="AB10" s="74"/>
      <c r="AC10" s="58"/>
      <c r="AD10" s="58"/>
      <c r="AE10" s="74"/>
      <c r="AF10" s="58"/>
      <c r="AG10" s="58"/>
      <c r="AH10" s="74"/>
      <c r="AI10" s="58"/>
      <c r="AJ10" s="58"/>
      <c r="AK10" s="74"/>
      <c r="AL10" s="59">
        <v>0</v>
      </c>
      <c r="AM10" s="58">
        <v>0</v>
      </c>
      <c r="AN10" s="70">
        <v>0</v>
      </c>
      <c r="AO10" s="80" t="s">
        <v>18</v>
      </c>
      <c r="AQ10" s="58" t="s">
        <v>17</v>
      </c>
      <c r="AR10" s="59">
        <v>0</v>
      </c>
      <c r="AS10" s="58">
        <v>0</v>
      </c>
      <c r="AT10" s="70">
        <v>0</v>
      </c>
      <c r="AU10" s="58"/>
      <c r="AV10" s="58"/>
      <c r="AW10" s="74"/>
      <c r="AX10" s="58"/>
      <c r="AY10" s="58"/>
      <c r="AZ10" s="74"/>
      <c r="BA10" s="58"/>
      <c r="BB10" s="58"/>
      <c r="BC10" s="74"/>
      <c r="BD10" s="58"/>
      <c r="BE10" s="58"/>
      <c r="BF10" s="74"/>
      <c r="BG10" s="59">
        <v>0</v>
      </c>
      <c r="BH10" s="58">
        <v>0</v>
      </c>
      <c r="BI10" s="70">
        <v>0</v>
      </c>
      <c r="BJ10" s="80" t="s">
        <v>18</v>
      </c>
      <c r="BL10" s="58" t="s">
        <v>17</v>
      </c>
      <c r="BM10" s="59">
        <v>0</v>
      </c>
      <c r="BN10" s="58">
        <v>0</v>
      </c>
      <c r="BO10" s="70">
        <v>0</v>
      </c>
      <c r="BP10" s="58"/>
      <c r="BQ10" s="58"/>
      <c r="BR10" s="74"/>
      <c r="BS10" s="58"/>
      <c r="BT10" s="58"/>
      <c r="BU10" s="74"/>
      <c r="BV10" s="58"/>
      <c r="BW10" s="58"/>
      <c r="BX10" s="74"/>
      <c r="BY10" s="58"/>
      <c r="BZ10" s="58"/>
      <c r="CA10" s="74"/>
      <c r="CB10" s="59">
        <v>0</v>
      </c>
      <c r="CC10" s="58">
        <v>0</v>
      </c>
      <c r="CD10" s="70">
        <v>0</v>
      </c>
      <c r="CE10" s="80" t="s">
        <v>18</v>
      </c>
      <c r="CG10" s="58" t="s">
        <v>17</v>
      </c>
      <c r="CH10" s="59">
        <v>0</v>
      </c>
      <c r="CI10" s="58">
        <v>0</v>
      </c>
      <c r="CJ10" s="70">
        <v>0</v>
      </c>
      <c r="CK10" s="58"/>
      <c r="CL10" s="58"/>
      <c r="CM10" s="74"/>
      <c r="CN10" s="58"/>
      <c r="CO10" s="58"/>
      <c r="CP10" s="74"/>
      <c r="CQ10" s="58"/>
      <c r="CR10" s="58"/>
      <c r="CS10" s="74"/>
      <c r="CT10" s="58"/>
      <c r="CU10" s="58"/>
      <c r="CV10" s="74"/>
      <c r="CW10" s="59">
        <v>0</v>
      </c>
      <c r="CX10" s="58">
        <v>0</v>
      </c>
      <c r="CY10" s="70">
        <v>0</v>
      </c>
      <c r="CZ10" s="80" t="s">
        <v>18</v>
      </c>
      <c r="DB10" s="58" t="s">
        <v>17</v>
      </c>
      <c r="DC10" s="59">
        <v>0</v>
      </c>
      <c r="DD10" s="58">
        <v>0</v>
      </c>
      <c r="DE10" s="70">
        <v>0</v>
      </c>
      <c r="DF10" s="58"/>
      <c r="DG10" s="58"/>
      <c r="DH10" s="74"/>
      <c r="DI10" s="58"/>
      <c r="DJ10" s="58"/>
      <c r="DK10" s="74"/>
      <c r="DL10" s="58"/>
      <c r="DM10" s="58"/>
      <c r="DN10" s="74"/>
      <c r="DO10" s="58"/>
      <c r="DP10" s="58"/>
      <c r="DQ10" s="74"/>
      <c r="DR10" s="59">
        <v>0</v>
      </c>
      <c r="DS10" s="58">
        <v>0</v>
      </c>
      <c r="DT10" s="70">
        <v>0</v>
      </c>
      <c r="DU10" s="80" t="s">
        <v>18</v>
      </c>
    </row>
    <row r="11" spans="1:125" s="52" customFormat="1" ht="14.25" x14ac:dyDescent="0.25">
      <c r="A11" s="58" t="s">
        <v>19</v>
      </c>
      <c r="B11" s="60"/>
      <c r="C11" s="61"/>
      <c r="D11" s="71"/>
      <c r="E11" s="58"/>
      <c r="F11" s="58"/>
      <c r="G11" s="74"/>
      <c r="H11" s="58"/>
      <c r="I11" s="58"/>
      <c r="J11" s="74"/>
      <c r="K11" s="58"/>
      <c r="L11" s="58"/>
      <c r="M11" s="74"/>
      <c r="N11" s="58"/>
      <c r="O11" s="58"/>
      <c r="P11" s="74"/>
      <c r="Q11" s="60"/>
      <c r="R11" s="61"/>
      <c r="S11" s="71"/>
      <c r="T11" s="80"/>
      <c r="V11" s="58" t="s">
        <v>19</v>
      </c>
      <c r="W11" s="60"/>
      <c r="X11" s="61"/>
      <c r="Y11" s="71"/>
      <c r="Z11" s="58"/>
      <c r="AA11" s="58"/>
      <c r="AB11" s="74"/>
      <c r="AC11" s="58"/>
      <c r="AD11" s="58"/>
      <c r="AE11" s="74"/>
      <c r="AF11" s="58"/>
      <c r="AG11" s="58"/>
      <c r="AH11" s="74"/>
      <c r="AI11" s="58"/>
      <c r="AJ11" s="58"/>
      <c r="AK11" s="74"/>
      <c r="AL11" s="60"/>
      <c r="AM11" s="61"/>
      <c r="AN11" s="71"/>
      <c r="AO11" s="80"/>
      <c r="AQ11" s="58" t="s">
        <v>19</v>
      </c>
      <c r="AR11" s="60"/>
      <c r="AS11" s="61"/>
      <c r="AT11" s="71"/>
      <c r="AU11" s="58"/>
      <c r="AV11" s="58"/>
      <c r="AW11" s="74"/>
      <c r="AX11" s="58"/>
      <c r="AY11" s="58"/>
      <c r="AZ11" s="74"/>
      <c r="BA11" s="58"/>
      <c r="BB11" s="58"/>
      <c r="BC11" s="74"/>
      <c r="BD11" s="58"/>
      <c r="BE11" s="58"/>
      <c r="BF11" s="74"/>
      <c r="BG11" s="60"/>
      <c r="BH11" s="61"/>
      <c r="BI11" s="71"/>
      <c r="BJ11" s="80"/>
      <c r="BL11" s="58" t="s">
        <v>19</v>
      </c>
      <c r="BM11" s="60"/>
      <c r="BN11" s="61"/>
      <c r="BO11" s="71"/>
      <c r="BP11" s="58"/>
      <c r="BQ11" s="58"/>
      <c r="BR11" s="74"/>
      <c r="BS11" s="58"/>
      <c r="BT11" s="58"/>
      <c r="BU11" s="74"/>
      <c r="BV11" s="58"/>
      <c r="BW11" s="58"/>
      <c r="BX11" s="74"/>
      <c r="BY11" s="58"/>
      <c r="BZ11" s="58"/>
      <c r="CA11" s="74"/>
      <c r="CB11" s="60"/>
      <c r="CC11" s="61"/>
      <c r="CD11" s="71"/>
      <c r="CE11" s="80"/>
      <c r="CG11" s="58" t="s">
        <v>19</v>
      </c>
      <c r="CH11" s="60"/>
      <c r="CI11" s="61"/>
      <c r="CJ11" s="71"/>
      <c r="CK11" s="58"/>
      <c r="CL11" s="58"/>
      <c r="CM11" s="74"/>
      <c r="CN11" s="58"/>
      <c r="CO11" s="58"/>
      <c r="CP11" s="74"/>
      <c r="CQ11" s="58"/>
      <c r="CR11" s="58"/>
      <c r="CS11" s="74"/>
      <c r="CT11" s="58"/>
      <c r="CU11" s="58"/>
      <c r="CV11" s="74"/>
      <c r="CW11" s="60"/>
      <c r="CX11" s="61"/>
      <c r="CY11" s="71"/>
      <c r="CZ11" s="80"/>
      <c r="DB11" s="58" t="s">
        <v>19</v>
      </c>
      <c r="DC11" s="60"/>
      <c r="DD11" s="61"/>
      <c r="DE11" s="71"/>
      <c r="DF11" s="58"/>
      <c r="DG11" s="58"/>
      <c r="DH11" s="74"/>
      <c r="DI11" s="58"/>
      <c r="DJ11" s="58"/>
      <c r="DK11" s="74"/>
      <c r="DL11" s="58"/>
      <c r="DM11" s="58"/>
      <c r="DN11" s="74"/>
      <c r="DO11" s="58"/>
      <c r="DP11" s="58"/>
      <c r="DQ11" s="74"/>
      <c r="DR11" s="60"/>
      <c r="DS11" s="61"/>
      <c r="DT11" s="71"/>
      <c r="DU11" s="80"/>
    </row>
    <row r="12" spans="1:125" s="52" customFormat="1" ht="14.25" x14ac:dyDescent="0.25">
      <c r="A12" s="58" t="s">
        <v>20</v>
      </c>
      <c r="B12" s="59">
        <v>0</v>
      </c>
      <c r="C12" s="58">
        <v>0</v>
      </c>
      <c r="D12" s="70">
        <v>0</v>
      </c>
      <c r="E12" s="58"/>
      <c r="F12" s="58"/>
      <c r="G12" s="74"/>
      <c r="H12" s="58"/>
      <c r="I12" s="58"/>
      <c r="J12" s="74"/>
      <c r="K12" s="58"/>
      <c r="L12" s="58"/>
      <c r="M12" s="74"/>
      <c r="N12" s="58"/>
      <c r="O12" s="58"/>
      <c r="P12" s="74"/>
      <c r="Q12" s="59">
        <v>0</v>
      </c>
      <c r="R12" s="58">
        <v>0</v>
      </c>
      <c r="S12" s="70">
        <v>0</v>
      </c>
      <c r="T12" s="80" t="s">
        <v>18</v>
      </c>
      <c r="V12" s="58" t="s">
        <v>20</v>
      </c>
      <c r="W12" s="59">
        <v>0</v>
      </c>
      <c r="X12" s="58">
        <v>0</v>
      </c>
      <c r="Y12" s="70">
        <v>0</v>
      </c>
      <c r="Z12" s="58"/>
      <c r="AA12" s="58"/>
      <c r="AB12" s="74"/>
      <c r="AC12" s="58"/>
      <c r="AD12" s="58"/>
      <c r="AE12" s="74"/>
      <c r="AF12" s="58"/>
      <c r="AG12" s="58"/>
      <c r="AH12" s="74"/>
      <c r="AI12" s="58"/>
      <c r="AJ12" s="58"/>
      <c r="AK12" s="74"/>
      <c r="AL12" s="59">
        <v>0</v>
      </c>
      <c r="AM12" s="58">
        <v>0</v>
      </c>
      <c r="AN12" s="70">
        <v>0</v>
      </c>
      <c r="AO12" s="80" t="s">
        <v>18</v>
      </c>
      <c r="AQ12" s="58" t="s">
        <v>20</v>
      </c>
      <c r="AR12" s="59">
        <v>0</v>
      </c>
      <c r="AS12" s="58">
        <v>0</v>
      </c>
      <c r="AT12" s="70">
        <v>0</v>
      </c>
      <c r="AU12" s="58"/>
      <c r="AV12" s="58"/>
      <c r="AW12" s="74"/>
      <c r="AX12" s="58"/>
      <c r="AY12" s="58"/>
      <c r="AZ12" s="74"/>
      <c r="BA12" s="58"/>
      <c r="BB12" s="58"/>
      <c r="BC12" s="74"/>
      <c r="BD12" s="58"/>
      <c r="BE12" s="58"/>
      <c r="BF12" s="74"/>
      <c r="BG12" s="59">
        <v>0</v>
      </c>
      <c r="BH12" s="58">
        <v>0</v>
      </c>
      <c r="BI12" s="70">
        <v>0</v>
      </c>
      <c r="BJ12" s="80" t="s">
        <v>18</v>
      </c>
      <c r="BL12" s="58" t="s">
        <v>20</v>
      </c>
      <c r="BM12" s="59">
        <v>0</v>
      </c>
      <c r="BN12" s="58">
        <v>0</v>
      </c>
      <c r="BO12" s="70">
        <v>0</v>
      </c>
      <c r="BP12" s="58"/>
      <c r="BQ12" s="58"/>
      <c r="BR12" s="74"/>
      <c r="BS12" s="58"/>
      <c r="BT12" s="58"/>
      <c r="BU12" s="74"/>
      <c r="BV12" s="58"/>
      <c r="BW12" s="58"/>
      <c r="BX12" s="74"/>
      <c r="BY12" s="58"/>
      <c r="BZ12" s="58"/>
      <c r="CA12" s="74"/>
      <c r="CB12" s="59">
        <v>0</v>
      </c>
      <c r="CC12" s="58">
        <v>0</v>
      </c>
      <c r="CD12" s="70">
        <v>0</v>
      </c>
      <c r="CE12" s="80" t="s">
        <v>18</v>
      </c>
      <c r="CG12" s="58" t="s">
        <v>20</v>
      </c>
      <c r="CH12" s="59">
        <v>0</v>
      </c>
      <c r="CI12" s="58">
        <v>0</v>
      </c>
      <c r="CJ12" s="70">
        <v>0</v>
      </c>
      <c r="CK12" s="58"/>
      <c r="CL12" s="58"/>
      <c r="CM12" s="74"/>
      <c r="CN12" s="58"/>
      <c r="CO12" s="58"/>
      <c r="CP12" s="74"/>
      <c r="CQ12" s="58"/>
      <c r="CR12" s="58"/>
      <c r="CS12" s="74"/>
      <c r="CT12" s="58"/>
      <c r="CU12" s="58"/>
      <c r="CV12" s="74"/>
      <c r="CW12" s="59">
        <v>0</v>
      </c>
      <c r="CX12" s="58">
        <v>0</v>
      </c>
      <c r="CY12" s="70">
        <v>0</v>
      </c>
      <c r="CZ12" s="80" t="s">
        <v>18</v>
      </c>
      <c r="DB12" s="58" t="s">
        <v>20</v>
      </c>
      <c r="DC12" s="59">
        <v>0</v>
      </c>
      <c r="DD12" s="58">
        <v>0</v>
      </c>
      <c r="DE12" s="70">
        <v>0</v>
      </c>
      <c r="DF12" s="58"/>
      <c r="DG12" s="58"/>
      <c r="DH12" s="74"/>
      <c r="DI12" s="58"/>
      <c r="DJ12" s="58"/>
      <c r="DK12" s="74"/>
      <c r="DL12" s="58"/>
      <c r="DM12" s="58"/>
      <c r="DN12" s="74"/>
      <c r="DO12" s="58"/>
      <c r="DP12" s="58"/>
      <c r="DQ12" s="74"/>
      <c r="DR12" s="59">
        <v>0</v>
      </c>
      <c r="DS12" s="58">
        <v>0</v>
      </c>
      <c r="DT12" s="70">
        <v>0</v>
      </c>
      <c r="DU12" s="80" t="s">
        <v>18</v>
      </c>
    </row>
    <row r="13" spans="1:125" s="52" customFormat="1" ht="12.75" x14ac:dyDescent="0.2">
      <c r="A13" s="53" t="s">
        <v>21</v>
      </c>
      <c r="B13" s="54">
        <v>30.510424932505401</v>
      </c>
      <c r="C13" s="55">
        <v>372.28144643851903</v>
      </c>
      <c r="D13" s="68"/>
      <c r="E13" s="55"/>
      <c r="F13" s="55"/>
      <c r="G13" s="78"/>
      <c r="H13" s="55"/>
      <c r="I13" s="55"/>
      <c r="J13" s="78"/>
      <c r="K13" s="55"/>
      <c r="L13" s="55"/>
      <c r="M13" s="78"/>
      <c r="N13" s="55"/>
      <c r="O13" s="55"/>
      <c r="P13" s="78"/>
      <c r="Q13" s="54">
        <v>29.907927600000001</v>
      </c>
      <c r="R13" s="55">
        <v>364.929907450889</v>
      </c>
      <c r="S13" s="68"/>
      <c r="T13" s="81">
        <v>2.0145071252126501</v>
      </c>
      <c r="V13" s="53" t="s">
        <v>21</v>
      </c>
      <c r="W13" s="54">
        <v>19.153248653889801</v>
      </c>
      <c r="X13" s="55">
        <v>233.703697298234</v>
      </c>
      <c r="Y13" s="68"/>
      <c r="Z13" s="55"/>
      <c r="AA13" s="55"/>
      <c r="AB13" s="78"/>
      <c r="AC13" s="55"/>
      <c r="AD13" s="55"/>
      <c r="AE13" s="78"/>
      <c r="AF13" s="55"/>
      <c r="AG13" s="55"/>
      <c r="AH13" s="78"/>
      <c r="AI13" s="55"/>
      <c r="AJ13" s="55"/>
      <c r="AK13" s="78"/>
      <c r="AL13" s="54">
        <v>17.746268499999999</v>
      </c>
      <c r="AM13" s="55">
        <v>216.53603713095899</v>
      </c>
      <c r="AN13" s="68"/>
      <c r="AO13" s="81">
        <v>7.9283154872239603</v>
      </c>
      <c r="AQ13" s="53" t="s">
        <v>21</v>
      </c>
      <c r="AR13" s="54">
        <v>30.656615197210598</v>
      </c>
      <c r="AS13" s="55">
        <v>374.065227664774</v>
      </c>
      <c r="AT13" s="68"/>
      <c r="AU13" s="55"/>
      <c r="AV13" s="55"/>
      <c r="AW13" s="78"/>
      <c r="AX13" s="55"/>
      <c r="AY13" s="55"/>
      <c r="AZ13" s="78"/>
      <c r="BA13" s="55"/>
      <c r="BB13" s="55"/>
      <c r="BC13" s="78"/>
      <c r="BD13" s="55"/>
      <c r="BE13" s="55"/>
      <c r="BF13" s="78"/>
      <c r="BG13" s="54">
        <v>30.0164981</v>
      </c>
      <c r="BH13" s="55">
        <v>366.25466064164198</v>
      </c>
      <c r="BI13" s="68"/>
      <c r="BJ13" s="81">
        <v>2.1325508894411001</v>
      </c>
      <c r="BL13" s="53" t="s">
        <v>21</v>
      </c>
      <c r="BM13" s="54">
        <v>31.616804111028198</v>
      </c>
      <c r="BN13" s="55">
        <v>385.78124009268998</v>
      </c>
      <c r="BO13" s="68"/>
      <c r="BP13" s="55"/>
      <c r="BQ13" s="55"/>
      <c r="BR13" s="78"/>
      <c r="BS13" s="55"/>
      <c r="BT13" s="55"/>
      <c r="BU13" s="78"/>
      <c r="BV13" s="55"/>
      <c r="BW13" s="55"/>
      <c r="BX13" s="78"/>
      <c r="BY13" s="55"/>
      <c r="BZ13" s="55"/>
      <c r="CA13" s="78"/>
      <c r="CB13" s="54">
        <v>26.6648234</v>
      </c>
      <c r="CC13" s="55">
        <v>325.35826840627698</v>
      </c>
      <c r="CD13" s="68"/>
      <c r="CE13" s="81">
        <v>18.571211354912499</v>
      </c>
      <c r="CG13" s="53" t="s">
        <v>21</v>
      </c>
      <c r="CH13" s="54">
        <v>32.794552607938698</v>
      </c>
      <c r="CI13" s="55">
        <v>400.15186636028801</v>
      </c>
      <c r="CJ13" s="68"/>
      <c r="CK13" s="55"/>
      <c r="CL13" s="55"/>
      <c r="CM13" s="78"/>
      <c r="CN13" s="55"/>
      <c r="CO13" s="55"/>
      <c r="CP13" s="78"/>
      <c r="CQ13" s="55"/>
      <c r="CR13" s="55"/>
      <c r="CS13" s="78"/>
      <c r="CT13" s="55"/>
      <c r="CU13" s="55"/>
      <c r="CV13" s="78"/>
      <c r="CW13" s="54">
        <v>38.220736000000002</v>
      </c>
      <c r="CX13" s="55">
        <v>466.36095411655498</v>
      </c>
      <c r="CY13" s="68"/>
      <c r="CZ13" s="81">
        <v>-14.196962068080801</v>
      </c>
      <c r="DB13" s="53" t="s">
        <v>21</v>
      </c>
      <c r="DC13" s="54">
        <v>47.944424985457303</v>
      </c>
      <c r="DD13" s="55">
        <v>585.00725315146997</v>
      </c>
      <c r="DE13" s="68"/>
      <c r="DF13" s="55"/>
      <c r="DG13" s="55"/>
      <c r="DH13" s="78"/>
      <c r="DI13" s="55"/>
      <c r="DJ13" s="55"/>
      <c r="DK13" s="78"/>
      <c r="DL13" s="55"/>
      <c r="DM13" s="55"/>
      <c r="DN13" s="78"/>
      <c r="DO13" s="55"/>
      <c r="DP13" s="55"/>
      <c r="DQ13" s="78"/>
      <c r="DR13" s="54">
        <v>52.977793599999998</v>
      </c>
      <c r="DS13" s="55">
        <v>646.42330200773597</v>
      </c>
      <c r="DT13" s="68"/>
      <c r="DU13" s="81">
        <v>-9.5009026848990707</v>
      </c>
    </row>
    <row r="14" spans="1:125" s="52" customFormat="1" ht="12.75" x14ac:dyDescent="0.2">
      <c r="A14" s="56" t="s">
        <v>22</v>
      </c>
      <c r="B14" s="57">
        <v>26.903324932505399</v>
      </c>
      <c r="C14" s="56">
        <v>328.26841127368499</v>
      </c>
      <c r="D14" s="69">
        <v>88.177483571665903</v>
      </c>
      <c r="E14" s="56">
        <v>15.5854325</v>
      </c>
      <c r="F14" s="56">
        <v>190.169994921583</v>
      </c>
      <c r="G14" s="79">
        <v>57.931250278916998</v>
      </c>
      <c r="H14" s="56">
        <v>9.4733733999999998</v>
      </c>
      <c r="I14" s="56">
        <v>115.592003710405</v>
      </c>
      <c r="J14" s="79">
        <v>35.212649082470698</v>
      </c>
      <c r="K14" s="56">
        <v>0</v>
      </c>
      <c r="L14" s="56">
        <v>0</v>
      </c>
      <c r="M14" s="79">
        <v>0</v>
      </c>
      <c r="N14" s="56">
        <v>1.8445190325054399</v>
      </c>
      <c r="O14" s="56">
        <v>22.506412641697501</v>
      </c>
      <c r="P14" s="79">
        <v>6.8561006386122703</v>
      </c>
      <c r="Q14" s="57">
        <v>23.0973276</v>
      </c>
      <c r="R14" s="56">
        <v>281.82847491682702</v>
      </c>
      <c r="S14" s="69">
        <v>77.228111251680303</v>
      </c>
      <c r="T14" s="82">
        <v>16.4780852504575</v>
      </c>
      <c r="V14" s="56" t="s">
        <v>22</v>
      </c>
      <c r="W14" s="57">
        <v>17.445448653889802</v>
      </c>
      <c r="X14" s="56">
        <v>212.865500005532</v>
      </c>
      <c r="Y14" s="69">
        <v>91.083496952078903</v>
      </c>
      <c r="Z14" s="56">
        <v>9.0656014000000003</v>
      </c>
      <c r="AA14" s="56">
        <v>110.61646009496999</v>
      </c>
      <c r="AB14" s="79">
        <v>51.965424219563602</v>
      </c>
      <c r="AC14" s="56">
        <v>6.8405309000000001</v>
      </c>
      <c r="AD14" s="56">
        <v>83.466642745649395</v>
      </c>
      <c r="AE14" s="79">
        <v>39.210977233736799</v>
      </c>
      <c r="AF14" s="56">
        <v>0</v>
      </c>
      <c r="AG14" s="56">
        <v>0</v>
      </c>
      <c r="AH14" s="79">
        <v>0</v>
      </c>
      <c r="AI14" s="56">
        <v>1.53931635388985</v>
      </c>
      <c r="AJ14" s="56">
        <v>18.782397164913</v>
      </c>
      <c r="AK14" s="79">
        <v>8.8235985466995999</v>
      </c>
      <c r="AL14" s="57">
        <v>13.7816685</v>
      </c>
      <c r="AM14" s="56">
        <v>168.160866158571</v>
      </c>
      <c r="AN14" s="69">
        <v>77.659528818692195</v>
      </c>
      <c r="AO14" s="82">
        <v>26.584445518261099</v>
      </c>
      <c r="AQ14" s="56" t="s">
        <v>22</v>
      </c>
      <c r="AR14" s="57">
        <v>27.661015197210599</v>
      </c>
      <c r="AS14" s="56">
        <v>337.51358004209197</v>
      </c>
      <c r="AT14" s="69">
        <v>90.228536383649597</v>
      </c>
      <c r="AU14" s="56">
        <v>17.621717100000001</v>
      </c>
      <c r="AV14" s="56">
        <v>215.01628853845301</v>
      </c>
      <c r="AW14" s="79">
        <v>63.705966590036802</v>
      </c>
      <c r="AX14" s="56">
        <v>8.5248991000000007</v>
      </c>
      <c r="AY14" s="56">
        <v>104.01893040530101</v>
      </c>
      <c r="AZ14" s="79">
        <v>30.819183747311101</v>
      </c>
      <c r="BA14" s="56">
        <v>0</v>
      </c>
      <c r="BB14" s="56">
        <v>0</v>
      </c>
      <c r="BC14" s="79">
        <v>0</v>
      </c>
      <c r="BD14" s="56">
        <v>1.51439899721062</v>
      </c>
      <c r="BE14" s="56">
        <v>18.478361098339398</v>
      </c>
      <c r="BF14" s="79">
        <v>5.4748496626520602</v>
      </c>
      <c r="BG14" s="57">
        <v>26.114598099999998</v>
      </c>
      <c r="BH14" s="56">
        <v>318.64454118011702</v>
      </c>
      <c r="BI14" s="69">
        <v>87.000815394917794</v>
      </c>
      <c r="BJ14" s="82">
        <v>5.92165765404072</v>
      </c>
      <c r="BL14" s="56" t="s">
        <v>22</v>
      </c>
      <c r="BM14" s="57">
        <v>25.560604111028201</v>
      </c>
      <c r="BN14" s="56">
        <v>311.88482924595297</v>
      </c>
      <c r="BO14" s="69">
        <v>80.844996291426099</v>
      </c>
      <c r="BP14" s="56">
        <v>16.083988999999999</v>
      </c>
      <c r="BQ14" s="56">
        <v>196.25327089567801</v>
      </c>
      <c r="BR14" s="79">
        <v>62.924917306866497</v>
      </c>
      <c r="BS14" s="56">
        <v>8.2102001999999992</v>
      </c>
      <c r="BT14" s="56">
        <v>100.179044138761</v>
      </c>
      <c r="BU14" s="79">
        <v>32.120524868415401</v>
      </c>
      <c r="BV14" s="56">
        <v>0</v>
      </c>
      <c r="BW14" s="56">
        <v>0</v>
      </c>
      <c r="BX14" s="79">
        <v>0</v>
      </c>
      <c r="BY14" s="56">
        <v>1.26641491102816</v>
      </c>
      <c r="BZ14" s="56">
        <v>15.452514211514</v>
      </c>
      <c r="CA14" s="79">
        <v>4.9545578247180897</v>
      </c>
      <c r="CB14" s="57">
        <v>23.789223400000001</v>
      </c>
      <c r="CC14" s="56">
        <v>290.27083420151502</v>
      </c>
      <c r="CD14" s="69">
        <v>89.215754565994999</v>
      </c>
      <c r="CE14" s="82">
        <v>7.4461476999209602</v>
      </c>
      <c r="CG14" s="56" t="s">
        <v>22</v>
      </c>
      <c r="CH14" s="57">
        <v>31.082552607938698</v>
      </c>
      <c r="CI14" s="56">
        <v>379.26242159795999</v>
      </c>
      <c r="CJ14" s="69">
        <v>94.779620809385406</v>
      </c>
      <c r="CK14" s="56">
        <v>21.208348699999998</v>
      </c>
      <c r="CL14" s="56">
        <v>258.77957282059202</v>
      </c>
      <c r="CM14" s="79">
        <v>68.232326242675597</v>
      </c>
      <c r="CN14" s="56">
        <v>8.7364929</v>
      </c>
      <c r="CO14" s="56">
        <v>106.60075108120699</v>
      </c>
      <c r="CP14" s="79">
        <v>28.107385549051202</v>
      </c>
      <c r="CQ14" s="56">
        <v>0</v>
      </c>
      <c r="CR14" s="56">
        <v>0</v>
      </c>
      <c r="CS14" s="79">
        <v>0</v>
      </c>
      <c r="CT14" s="56">
        <v>1.1377110079386901</v>
      </c>
      <c r="CU14" s="56">
        <v>13.8820976961615</v>
      </c>
      <c r="CV14" s="79">
        <v>3.6602882082731898</v>
      </c>
      <c r="CW14" s="57">
        <v>30.246136</v>
      </c>
      <c r="CX14" s="56">
        <v>369.05665142866701</v>
      </c>
      <c r="CY14" s="69">
        <v>79.135409637323605</v>
      </c>
      <c r="CZ14" s="82">
        <v>2.7653668155783202</v>
      </c>
      <c r="DB14" s="56" t="s">
        <v>22</v>
      </c>
      <c r="DC14" s="57">
        <v>34.852224985457298</v>
      </c>
      <c r="DD14" s="56">
        <v>425.25912890067599</v>
      </c>
      <c r="DE14" s="69">
        <v>72.692966900799902</v>
      </c>
      <c r="DF14" s="56">
        <v>20.5505432</v>
      </c>
      <c r="DG14" s="56">
        <v>250.75317582491101</v>
      </c>
      <c r="DH14" s="79">
        <v>58.964795529051798</v>
      </c>
      <c r="DI14" s="56">
        <v>12.2176919</v>
      </c>
      <c r="DJ14" s="56">
        <v>149.07757013329399</v>
      </c>
      <c r="DK14" s="79">
        <v>35.0557013364227</v>
      </c>
      <c r="DL14" s="56">
        <v>0</v>
      </c>
      <c r="DM14" s="56">
        <v>0</v>
      </c>
      <c r="DN14" s="79">
        <v>0</v>
      </c>
      <c r="DO14" s="56">
        <v>2.08398988545731</v>
      </c>
      <c r="DP14" s="56">
        <v>25.428382942471899</v>
      </c>
      <c r="DQ14" s="79">
        <v>5.9795031345255296</v>
      </c>
      <c r="DR14" s="57">
        <v>30.685193600000002</v>
      </c>
      <c r="DS14" s="56">
        <v>374.41393500499902</v>
      </c>
      <c r="DT14" s="69">
        <v>57.920859882696199</v>
      </c>
      <c r="DU14" s="82">
        <v>13.5799416480048</v>
      </c>
    </row>
    <row r="15" spans="1:125" s="52" customFormat="1" ht="12.75" x14ac:dyDescent="0.2">
      <c r="A15" s="58" t="s">
        <v>23</v>
      </c>
      <c r="B15" s="59">
        <v>23.168487432505401</v>
      </c>
      <c r="C15" s="58">
        <v>282.69675142992202</v>
      </c>
      <c r="D15" s="70">
        <v>86.117561642027894</v>
      </c>
      <c r="E15" s="58">
        <v>15.5854325</v>
      </c>
      <c r="F15" s="58">
        <v>190.169994921583</v>
      </c>
      <c r="G15" s="74">
        <v>67.269961172059993</v>
      </c>
      <c r="H15" s="58">
        <v>5.7385358999999996</v>
      </c>
      <c r="I15" s="58">
        <v>70.020343866640999</v>
      </c>
      <c r="J15" s="74">
        <v>24.768711883835898</v>
      </c>
      <c r="K15" s="58">
        <v>0</v>
      </c>
      <c r="L15" s="58">
        <v>0</v>
      </c>
      <c r="M15" s="74">
        <v>0</v>
      </c>
      <c r="N15" s="58">
        <v>1.8445190325054399</v>
      </c>
      <c r="O15" s="58">
        <v>22.506412641697501</v>
      </c>
      <c r="P15" s="74">
        <v>7.9613269441041501</v>
      </c>
      <c r="Q15" s="59">
        <v>23.0973276</v>
      </c>
      <c r="R15" s="58">
        <v>281.82847491682702</v>
      </c>
      <c r="S15" s="70">
        <v>100</v>
      </c>
      <c r="T15" s="80">
        <v>0.30808686501652599</v>
      </c>
      <c r="V15" s="58" t="s">
        <v>23</v>
      </c>
      <c r="W15" s="59">
        <v>14.3541280538899</v>
      </c>
      <c r="X15" s="58">
        <v>175.14589082542199</v>
      </c>
      <c r="Y15" s="70">
        <v>82.280073953210007</v>
      </c>
      <c r="Z15" s="58">
        <v>9.0656014000000003</v>
      </c>
      <c r="AA15" s="58">
        <v>110.61646009496999</v>
      </c>
      <c r="AB15" s="74">
        <v>63.156754391244903</v>
      </c>
      <c r="AC15" s="58">
        <v>3.7492103000000001</v>
      </c>
      <c r="AD15" s="58">
        <v>45.747033565539297</v>
      </c>
      <c r="AE15" s="74">
        <v>26.1193873004637</v>
      </c>
      <c r="AF15" s="58">
        <v>0</v>
      </c>
      <c r="AG15" s="58">
        <v>0</v>
      </c>
      <c r="AH15" s="74">
        <v>0</v>
      </c>
      <c r="AI15" s="58">
        <v>1.53931635388985</v>
      </c>
      <c r="AJ15" s="58">
        <v>18.782397164913</v>
      </c>
      <c r="AK15" s="74">
        <v>10.723858308291399</v>
      </c>
      <c r="AL15" s="59">
        <v>13.7816685</v>
      </c>
      <c r="AM15" s="58">
        <v>168.160866158571</v>
      </c>
      <c r="AN15" s="70">
        <v>100</v>
      </c>
      <c r="AO15" s="80">
        <v>4.1537753856860604</v>
      </c>
      <c r="AQ15" s="58" t="s">
        <v>23</v>
      </c>
      <c r="AR15" s="59">
        <v>25.708604897210598</v>
      </c>
      <c r="AS15" s="58">
        <v>313.69070205421201</v>
      </c>
      <c r="AT15" s="70">
        <v>92.941653492902603</v>
      </c>
      <c r="AU15" s="58">
        <v>17.621717100000001</v>
      </c>
      <c r="AV15" s="58">
        <v>215.01628853845301</v>
      </c>
      <c r="AW15" s="74">
        <v>68.544042628746297</v>
      </c>
      <c r="AX15" s="58">
        <v>6.5724888000000004</v>
      </c>
      <c r="AY15" s="58">
        <v>80.196052417420105</v>
      </c>
      <c r="AZ15" s="74">
        <v>25.5653265755899</v>
      </c>
      <c r="BA15" s="58">
        <v>0</v>
      </c>
      <c r="BB15" s="58">
        <v>0</v>
      </c>
      <c r="BC15" s="74">
        <v>0</v>
      </c>
      <c r="BD15" s="58">
        <v>1.51439899721062</v>
      </c>
      <c r="BE15" s="58">
        <v>18.478361098339398</v>
      </c>
      <c r="BF15" s="74">
        <v>5.8906307956638004</v>
      </c>
      <c r="BG15" s="59">
        <v>26.114598099999998</v>
      </c>
      <c r="BH15" s="58">
        <v>318.64454118011702</v>
      </c>
      <c r="BI15" s="70">
        <v>100</v>
      </c>
      <c r="BJ15" s="80">
        <v>-1.5546599692429499</v>
      </c>
      <c r="BL15" s="58" t="s">
        <v>23</v>
      </c>
      <c r="BM15" s="59">
        <v>23.426900611028199</v>
      </c>
      <c r="BN15" s="58">
        <v>285.849851791258</v>
      </c>
      <c r="BO15" s="70">
        <v>91.652374526314802</v>
      </c>
      <c r="BP15" s="58">
        <v>16.083988999999999</v>
      </c>
      <c r="BQ15" s="58">
        <v>196.25327089567801</v>
      </c>
      <c r="BR15" s="74">
        <v>68.656068794813194</v>
      </c>
      <c r="BS15" s="58">
        <v>6.0764966999999999</v>
      </c>
      <c r="BT15" s="58">
        <v>74.144066684066502</v>
      </c>
      <c r="BU15" s="74">
        <v>25.9381161891279</v>
      </c>
      <c r="BV15" s="58">
        <v>0</v>
      </c>
      <c r="BW15" s="58">
        <v>0</v>
      </c>
      <c r="BX15" s="74">
        <v>0</v>
      </c>
      <c r="BY15" s="58">
        <v>1.26641491102816</v>
      </c>
      <c r="BZ15" s="58">
        <v>15.452514211514</v>
      </c>
      <c r="CA15" s="74">
        <v>5.40581501605892</v>
      </c>
      <c r="CB15" s="59">
        <v>23.789223400000001</v>
      </c>
      <c r="CC15" s="58">
        <v>290.27083420151502</v>
      </c>
      <c r="CD15" s="70">
        <v>100</v>
      </c>
      <c r="CE15" s="80">
        <v>-1.5230542959710101</v>
      </c>
      <c r="CG15" s="58" t="s">
        <v>23</v>
      </c>
      <c r="CH15" s="59">
        <v>29.657019107938702</v>
      </c>
      <c r="CI15" s="58">
        <v>361.86837761133597</v>
      </c>
      <c r="CJ15" s="70">
        <v>95.413718049540407</v>
      </c>
      <c r="CK15" s="58">
        <v>21.208348699999998</v>
      </c>
      <c r="CL15" s="58">
        <v>258.77957282059202</v>
      </c>
      <c r="CM15" s="74">
        <v>71.512071468851303</v>
      </c>
      <c r="CN15" s="58">
        <v>7.3109593999999998</v>
      </c>
      <c r="CO15" s="58">
        <v>89.206707094583393</v>
      </c>
      <c r="CP15" s="74">
        <v>24.651700069353801</v>
      </c>
      <c r="CQ15" s="58">
        <v>0</v>
      </c>
      <c r="CR15" s="58">
        <v>0</v>
      </c>
      <c r="CS15" s="74">
        <v>0</v>
      </c>
      <c r="CT15" s="58">
        <v>1.1377110079386901</v>
      </c>
      <c r="CU15" s="58">
        <v>13.8820976961615</v>
      </c>
      <c r="CV15" s="74">
        <v>3.8362284617948799</v>
      </c>
      <c r="CW15" s="59">
        <v>30.246136</v>
      </c>
      <c r="CX15" s="58">
        <v>369.05665142866701</v>
      </c>
      <c r="CY15" s="70">
        <v>100</v>
      </c>
      <c r="CZ15" s="80">
        <v>-1.94774265400813</v>
      </c>
      <c r="DB15" s="58" t="s">
        <v>23</v>
      </c>
      <c r="DC15" s="59">
        <v>30.503230785457301</v>
      </c>
      <c r="DD15" s="58">
        <v>372.19366504986601</v>
      </c>
      <c r="DE15" s="70">
        <v>87.521616763880402</v>
      </c>
      <c r="DF15" s="58">
        <v>20.5505432</v>
      </c>
      <c r="DG15" s="58">
        <v>250.75317582491101</v>
      </c>
      <c r="DH15" s="74">
        <v>67.371693656127903</v>
      </c>
      <c r="DI15" s="58">
        <v>7.8686977000000002</v>
      </c>
      <c r="DJ15" s="58">
        <v>96.012106282483501</v>
      </c>
      <c r="DK15" s="74">
        <v>25.796276320183999</v>
      </c>
      <c r="DL15" s="58">
        <v>0</v>
      </c>
      <c r="DM15" s="58">
        <v>0</v>
      </c>
      <c r="DN15" s="74">
        <v>0</v>
      </c>
      <c r="DO15" s="58">
        <v>2.08398988545731</v>
      </c>
      <c r="DP15" s="58">
        <v>25.428382942471899</v>
      </c>
      <c r="DQ15" s="74">
        <v>6.8320300236880804</v>
      </c>
      <c r="DR15" s="59">
        <v>30.685193600000002</v>
      </c>
      <c r="DS15" s="58">
        <v>374.41393500499902</v>
      </c>
      <c r="DT15" s="70">
        <v>100</v>
      </c>
      <c r="DU15" s="80">
        <v>-0.59299875019426196</v>
      </c>
    </row>
    <row r="16" spans="1:125" s="52" customFormat="1" ht="12.75" x14ac:dyDescent="0.2">
      <c r="A16" s="58" t="s">
        <v>24</v>
      </c>
      <c r="B16" s="59">
        <v>3.7347999999999999</v>
      </c>
      <c r="C16" s="58">
        <v>45.571202277070498</v>
      </c>
      <c r="D16" s="70">
        <v>13.8822989699964</v>
      </c>
      <c r="E16" s="58">
        <v>0</v>
      </c>
      <c r="F16" s="58">
        <v>0</v>
      </c>
      <c r="G16" s="74">
        <v>0</v>
      </c>
      <c r="H16" s="58">
        <v>3.7348374999999998</v>
      </c>
      <c r="I16" s="58">
        <v>45.571659843763598</v>
      </c>
      <c r="J16" s="74">
        <v>100.00100406983</v>
      </c>
      <c r="K16" s="58">
        <v>0</v>
      </c>
      <c r="L16" s="58">
        <v>0</v>
      </c>
      <c r="M16" s="74">
        <v>0</v>
      </c>
      <c r="N16" s="58">
        <v>0</v>
      </c>
      <c r="O16" s="58">
        <v>0</v>
      </c>
      <c r="P16" s="74">
        <v>0</v>
      </c>
      <c r="Q16" s="60">
        <v>0</v>
      </c>
      <c r="R16" s="61">
        <v>0</v>
      </c>
      <c r="S16" s="71">
        <v>0</v>
      </c>
      <c r="T16" s="80" t="s">
        <v>18</v>
      </c>
      <c r="V16" s="58" t="s">
        <v>24</v>
      </c>
      <c r="W16" s="59">
        <v>3.0912999999999999</v>
      </c>
      <c r="X16" s="58">
        <v>37.719357823473302</v>
      </c>
      <c r="Y16" s="70">
        <v>17.719807964415601</v>
      </c>
      <c r="Z16" s="58">
        <v>0</v>
      </c>
      <c r="AA16" s="58">
        <v>0</v>
      </c>
      <c r="AB16" s="74">
        <v>0</v>
      </c>
      <c r="AC16" s="58">
        <v>3.0913206</v>
      </c>
      <c r="AD16" s="58">
        <v>37.719609180109998</v>
      </c>
      <c r="AE16" s="74">
        <v>100.00066638631</v>
      </c>
      <c r="AF16" s="58">
        <v>0</v>
      </c>
      <c r="AG16" s="58">
        <v>0</v>
      </c>
      <c r="AH16" s="74">
        <v>0</v>
      </c>
      <c r="AI16" s="58">
        <v>0</v>
      </c>
      <c r="AJ16" s="58">
        <v>0</v>
      </c>
      <c r="AK16" s="74">
        <v>0</v>
      </c>
      <c r="AL16" s="60">
        <v>0</v>
      </c>
      <c r="AM16" s="61">
        <v>0</v>
      </c>
      <c r="AN16" s="71">
        <v>0</v>
      </c>
      <c r="AO16" s="80" t="s">
        <v>18</v>
      </c>
      <c r="AQ16" s="58" t="s">
        <v>24</v>
      </c>
      <c r="AR16" s="59">
        <v>1.9523999999999999</v>
      </c>
      <c r="AS16" s="58">
        <v>23.822752309562102</v>
      </c>
      <c r="AT16" s="70">
        <v>7.0583092705754504</v>
      </c>
      <c r="AU16" s="58">
        <v>0</v>
      </c>
      <c r="AV16" s="58">
        <v>0</v>
      </c>
      <c r="AW16" s="74">
        <v>0</v>
      </c>
      <c r="AX16" s="58">
        <v>1.9524102999999999</v>
      </c>
      <c r="AY16" s="58">
        <v>23.822877987880499</v>
      </c>
      <c r="AZ16" s="74">
        <v>100.000527555829</v>
      </c>
      <c r="BA16" s="58">
        <v>0</v>
      </c>
      <c r="BB16" s="58">
        <v>0</v>
      </c>
      <c r="BC16" s="74">
        <v>0</v>
      </c>
      <c r="BD16" s="58">
        <v>0</v>
      </c>
      <c r="BE16" s="58">
        <v>0</v>
      </c>
      <c r="BF16" s="74">
        <v>0</v>
      </c>
      <c r="BG16" s="60">
        <v>0</v>
      </c>
      <c r="BH16" s="61">
        <v>0</v>
      </c>
      <c r="BI16" s="71">
        <v>0</v>
      </c>
      <c r="BJ16" s="80" t="s">
        <v>18</v>
      </c>
      <c r="BL16" s="58" t="s">
        <v>24</v>
      </c>
      <c r="BM16" s="59">
        <v>2.1337000000000002</v>
      </c>
      <c r="BN16" s="58">
        <v>26.034934748469901</v>
      </c>
      <c r="BO16" s="70">
        <v>8.3476117807380508</v>
      </c>
      <c r="BP16" s="58">
        <v>0</v>
      </c>
      <c r="BQ16" s="58">
        <v>0</v>
      </c>
      <c r="BR16" s="74">
        <v>0</v>
      </c>
      <c r="BS16" s="58">
        <v>2.1337035000000002</v>
      </c>
      <c r="BT16" s="58">
        <v>26.034977454694602</v>
      </c>
      <c r="BU16" s="74">
        <v>100.00016403430701</v>
      </c>
      <c r="BV16" s="58">
        <v>0</v>
      </c>
      <c r="BW16" s="58">
        <v>0</v>
      </c>
      <c r="BX16" s="74">
        <v>0</v>
      </c>
      <c r="BY16" s="58">
        <v>0</v>
      </c>
      <c r="BZ16" s="58">
        <v>0</v>
      </c>
      <c r="CA16" s="74">
        <v>0</v>
      </c>
      <c r="CB16" s="60">
        <v>0</v>
      </c>
      <c r="CC16" s="61">
        <v>0</v>
      </c>
      <c r="CD16" s="71">
        <v>0</v>
      </c>
      <c r="CE16" s="80" t="s">
        <v>18</v>
      </c>
      <c r="CG16" s="58" t="s">
        <v>24</v>
      </c>
      <c r="CH16" s="59">
        <v>1.4255</v>
      </c>
      <c r="CI16" s="58">
        <v>17.393635227044001</v>
      </c>
      <c r="CJ16" s="70">
        <v>4.5861741729535996</v>
      </c>
      <c r="CK16" s="58">
        <v>0</v>
      </c>
      <c r="CL16" s="58">
        <v>0</v>
      </c>
      <c r="CM16" s="74">
        <v>0</v>
      </c>
      <c r="CN16" s="58">
        <v>1.4255335</v>
      </c>
      <c r="CO16" s="58">
        <v>17.394043986623199</v>
      </c>
      <c r="CP16" s="74">
        <v>100.002350052613</v>
      </c>
      <c r="CQ16" s="58">
        <v>0</v>
      </c>
      <c r="CR16" s="58">
        <v>0</v>
      </c>
      <c r="CS16" s="74">
        <v>0</v>
      </c>
      <c r="CT16" s="58">
        <v>0</v>
      </c>
      <c r="CU16" s="58">
        <v>0</v>
      </c>
      <c r="CV16" s="74">
        <v>0</v>
      </c>
      <c r="CW16" s="60">
        <v>0</v>
      </c>
      <c r="CX16" s="61">
        <v>0</v>
      </c>
      <c r="CY16" s="71">
        <v>0</v>
      </c>
      <c r="CZ16" s="80" t="s">
        <v>18</v>
      </c>
      <c r="DB16" s="58" t="s">
        <v>24</v>
      </c>
      <c r="DC16" s="59">
        <v>4.3490000000000002</v>
      </c>
      <c r="DD16" s="58">
        <v>53.0655346211256</v>
      </c>
      <c r="DE16" s="70">
        <v>12.4783998778118</v>
      </c>
      <c r="DF16" s="58">
        <v>0</v>
      </c>
      <c r="DG16" s="58">
        <v>0</v>
      </c>
      <c r="DH16" s="74">
        <v>0</v>
      </c>
      <c r="DI16" s="58">
        <v>4.3489941999999999</v>
      </c>
      <c r="DJ16" s="58">
        <v>53.065463850810303</v>
      </c>
      <c r="DK16" s="74">
        <v>99.999866636008306</v>
      </c>
      <c r="DL16" s="58">
        <v>0</v>
      </c>
      <c r="DM16" s="58">
        <v>0</v>
      </c>
      <c r="DN16" s="74">
        <v>0</v>
      </c>
      <c r="DO16" s="58">
        <v>0</v>
      </c>
      <c r="DP16" s="58">
        <v>0</v>
      </c>
      <c r="DQ16" s="74">
        <v>0</v>
      </c>
      <c r="DR16" s="60">
        <v>0</v>
      </c>
      <c r="DS16" s="61">
        <v>0</v>
      </c>
      <c r="DT16" s="71">
        <v>0</v>
      </c>
      <c r="DU16" s="80" t="s">
        <v>18</v>
      </c>
    </row>
    <row r="17" spans="1:125" s="52" customFormat="1" ht="12.75" x14ac:dyDescent="0.2">
      <c r="A17" s="58" t="s">
        <v>25</v>
      </c>
      <c r="B17" s="59">
        <v>2.0599449999999999</v>
      </c>
      <c r="C17" s="58">
        <v>25.134992576480698</v>
      </c>
      <c r="D17" s="70">
        <v>7.6568416921252398</v>
      </c>
      <c r="E17" s="58">
        <v>1.5446602</v>
      </c>
      <c r="F17" s="58">
        <v>18.847601591394501</v>
      </c>
      <c r="G17" s="74">
        <v>74.985506894601599</v>
      </c>
      <c r="H17" s="58">
        <v>0.48653360000000001</v>
      </c>
      <c r="I17" s="58">
        <v>5.9365752115752697</v>
      </c>
      <c r="J17" s="74">
        <v>23.6187665204653</v>
      </c>
      <c r="K17" s="58">
        <v>0</v>
      </c>
      <c r="L17" s="58">
        <v>0</v>
      </c>
      <c r="M17" s="74">
        <v>0</v>
      </c>
      <c r="N17" s="58">
        <v>2.8751200000000001E-2</v>
      </c>
      <c r="O17" s="58">
        <v>0.35081577351089999</v>
      </c>
      <c r="P17" s="74">
        <v>1.39572658493309</v>
      </c>
      <c r="Q17" s="59">
        <v>2.8792754</v>
      </c>
      <c r="R17" s="58">
        <v>35.132280621396902</v>
      </c>
      <c r="S17" s="70">
        <v>12.465837822727201</v>
      </c>
      <c r="T17" s="80">
        <v>-28.456131705914601</v>
      </c>
      <c r="V17" s="58" t="s">
        <v>25</v>
      </c>
      <c r="W17" s="59">
        <v>1.1777200999999999</v>
      </c>
      <c r="X17" s="58">
        <v>14.370279774786299</v>
      </c>
      <c r="Y17" s="70">
        <v>6.7508730979951102</v>
      </c>
      <c r="Z17" s="58">
        <v>0.90783689999999995</v>
      </c>
      <c r="AA17" s="58">
        <v>11.0772247521925</v>
      </c>
      <c r="AB17" s="74">
        <v>77.084266456860206</v>
      </c>
      <c r="AC17" s="58">
        <v>0.25218089999999999</v>
      </c>
      <c r="AD17" s="58">
        <v>3.07705547935999</v>
      </c>
      <c r="AE17" s="74">
        <v>21.412634462127301</v>
      </c>
      <c r="AF17" s="58">
        <v>0</v>
      </c>
      <c r="AG17" s="58">
        <v>0</v>
      </c>
      <c r="AH17" s="74">
        <v>0</v>
      </c>
      <c r="AI17" s="58">
        <v>1.7702300000000001E-2</v>
      </c>
      <c r="AJ17" s="58">
        <v>0.21599954323374401</v>
      </c>
      <c r="AK17" s="74">
        <v>1.50309908101254</v>
      </c>
      <c r="AL17" s="59">
        <v>1.6795163</v>
      </c>
      <c r="AM17" s="58">
        <v>20.4930858506311</v>
      </c>
      <c r="AN17" s="70">
        <v>12.1865962746093</v>
      </c>
      <c r="AO17" s="80">
        <v>-29.877423636793502</v>
      </c>
      <c r="AQ17" s="58" t="s">
        <v>25</v>
      </c>
      <c r="AR17" s="59">
        <v>1.9327193</v>
      </c>
      <c r="AS17" s="58">
        <v>23.582612767778201</v>
      </c>
      <c r="AT17" s="70">
        <v>6.9871596766083197</v>
      </c>
      <c r="AU17" s="58">
        <v>1.4768763</v>
      </c>
      <c r="AV17" s="58">
        <v>18.0205174589032</v>
      </c>
      <c r="AW17" s="74">
        <v>76.414422932497203</v>
      </c>
      <c r="AX17" s="58">
        <v>0.42804199999999998</v>
      </c>
      <c r="AY17" s="58">
        <v>5.22287366527841</v>
      </c>
      <c r="AZ17" s="74">
        <v>22.147137455501198</v>
      </c>
      <c r="BA17" s="58">
        <v>0</v>
      </c>
      <c r="BB17" s="58">
        <v>0</v>
      </c>
      <c r="BC17" s="74">
        <v>0</v>
      </c>
      <c r="BD17" s="58">
        <v>2.7800999999999999E-2</v>
      </c>
      <c r="BE17" s="58">
        <v>0.33922164359666901</v>
      </c>
      <c r="BF17" s="74">
        <v>1.4384396120016001</v>
      </c>
      <c r="BG17" s="59">
        <v>2.7114349</v>
      </c>
      <c r="BH17" s="58">
        <v>33.084328019976603</v>
      </c>
      <c r="BI17" s="70">
        <v>10.382832198363401</v>
      </c>
      <c r="BJ17" s="80">
        <v>-28.7196863918806</v>
      </c>
      <c r="BL17" s="58" t="s">
        <v>25</v>
      </c>
      <c r="BM17" s="59">
        <v>1.9240075999999999</v>
      </c>
      <c r="BN17" s="58">
        <v>23.4763145341708</v>
      </c>
      <c r="BO17" s="70">
        <v>7.5272383690254197</v>
      </c>
      <c r="BP17" s="58">
        <v>1.470024</v>
      </c>
      <c r="BQ17" s="58">
        <v>17.9369072122064</v>
      </c>
      <c r="BR17" s="74">
        <v>76.404271999757199</v>
      </c>
      <c r="BS17" s="58">
        <v>0.42570750000000002</v>
      </c>
      <c r="BT17" s="58">
        <v>5.1943886134106201</v>
      </c>
      <c r="BU17" s="74">
        <v>22.126082038345402</v>
      </c>
      <c r="BV17" s="58">
        <v>0</v>
      </c>
      <c r="BW17" s="58">
        <v>0</v>
      </c>
      <c r="BX17" s="74">
        <v>0</v>
      </c>
      <c r="BY17" s="58">
        <v>2.8276099999999998E-2</v>
      </c>
      <c r="BZ17" s="58">
        <v>0.34501870855378403</v>
      </c>
      <c r="CA17" s="74">
        <v>1.46964596189745</v>
      </c>
      <c r="CB17" s="59">
        <v>2.7021902</v>
      </c>
      <c r="CC17" s="58">
        <v>32.971526238437797</v>
      </c>
      <c r="CD17" s="70">
        <v>11.3588836195468</v>
      </c>
      <c r="CE17" s="80">
        <v>-28.798217090714001</v>
      </c>
      <c r="CG17" s="58" t="s">
        <v>25</v>
      </c>
      <c r="CH17" s="59">
        <v>2.5288754</v>
      </c>
      <c r="CI17" s="58">
        <v>30.856777441069799</v>
      </c>
      <c r="CJ17" s="70">
        <v>8.1359965247967097</v>
      </c>
      <c r="CK17" s="58">
        <v>1.8993768</v>
      </c>
      <c r="CL17" s="58">
        <v>23.1757749687199</v>
      </c>
      <c r="CM17" s="74">
        <v>75.107567577271695</v>
      </c>
      <c r="CN17" s="58">
        <v>0.58957930000000003</v>
      </c>
      <c r="CO17" s="58">
        <v>7.1939160165667904</v>
      </c>
      <c r="CP17" s="74">
        <v>23.3138928078465</v>
      </c>
      <c r="CQ17" s="58">
        <v>0</v>
      </c>
      <c r="CR17" s="58">
        <v>0</v>
      </c>
      <c r="CS17" s="74">
        <v>0</v>
      </c>
      <c r="CT17" s="58">
        <v>3.9919299999999998E-2</v>
      </c>
      <c r="CU17" s="58">
        <v>0.48708645578319099</v>
      </c>
      <c r="CV17" s="74">
        <v>1.5785396148817801</v>
      </c>
      <c r="CW17" s="59">
        <v>3.5636112</v>
      </c>
      <c r="CX17" s="58">
        <v>43.482394460756701</v>
      </c>
      <c r="CY17" s="70">
        <v>11.7820378774995</v>
      </c>
      <c r="CZ17" s="80">
        <v>-29.036158602262802</v>
      </c>
      <c r="DB17" s="58" t="s">
        <v>25</v>
      </c>
      <c r="DC17" s="59">
        <v>2.2802121</v>
      </c>
      <c r="DD17" s="58">
        <v>27.8226429377005</v>
      </c>
      <c r="DE17" s="70">
        <v>6.5425151506150803</v>
      </c>
      <c r="DF17" s="58">
        <v>1.8280244999999999</v>
      </c>
      <c r="DG17" s="58">
        <v>22.305150009890902</v>
      </c>
      <c r="DH17" s="74">
        <v>80.169055326037395</v>
      </c>
      <c r="DI17" s="58">
        <v>0.4173771</v>
      </c>
      <c r="DJ17" s="58">
        <v>5.0927429179386001</v>
      </c>
      <c r="DK17" s="74">
        <v>18.304310375337501</v>
      </c>
      <c r="DL17" s="58">
        <v>0</v>
      </c>
      <c r="DM17" s="58">
        <v>0</v>
      </c>
      <c r="DN17" s="74">
        <v>0</v>
      </c>
      <c r="DO17" s="58">
        <v>3.4810500000000001E-2</v>
      </c>
      <c r="DP17" s="58">
        <v>0.42475000987093398</v>
      </c>
      <c r="DQ17" s="74">
        <v>1.52663429862511</v>
      </c>
      <c r="DR17" s="59">
        <v>3.4349631999999999</v>
      </c>
      <c r="DS17" s="58">
        <v>41.912660062518299</v>
      </c>
      <c r="DT17" s="70">
        <v>11.194204099791</v>
      </c>
      <c r="DU17" s="80">
        <v>-33.617568304661901</v>
      </c>
    </row>
    <row r="18" spans="1:125" s="52" customFormat="1" ht="12.75" x14ac:dyDescent="0.2">
      <c r="A18" s="58" t="s">
        <v>26</v>
      </c>
      <c r="B18" s="59">
        <v>5.4722917999999998</v>
      </c>
      <c r="C18" s="58">
        <v>66.771692336123607</v>
      </c>
      <c r="D18" s="70">
        <v>20.3405780279158</v>
      </c>
      <c r="E18" s="58">
        <v>2.3497555000000001</v>
      </c>
      <c r="F18" s="58">
        <v>28.671196099432098</v>
      </c>
      <c r="G18" s="74">
        <v>42.939148456959103</v>
      </c>
      <c r="H18" s="58">
        <v>2.9617084999999999</v>
      </c>
      <c r="I18" s="58">
        <v>36.138111047236599</v>
      </c>
      <c r="J18" s="74">
        <v>54.121903733276802</v>
      </c>
      <c r="K18" s="58">
        <v>0</v>
      </c>
      <c r="L18" s="58">
        <v>0</v>
      </c>
      <c r="M18" s="74">
        <v>0</v>
      </c>
      <c r="N18" s="58">
        <v>0.16082779999999999</v>
      </c>
      <c r="O18" s="58">
        <v>1.96238518945492</v>
      </c>
      <c r="P18" s="74">
        <v>2.9389478097640902</v>
      </c>
      <c r="Q18" s="59">
        <v>3.8796172000000002</v>
      </c>
      <c r="R18" s="58">
        <v>47.338229671950799</v>
      </c>
      <c r="S18" s="70">
        <v>16.7968228497569</v>
      </c>
      <c r="T18" s="80">
        <v>41.052364650821701</v>
      </c>
      <c r="V18" s="58" t="s">
        <v>26</v>
      </c>
      <c r="W18" s="59">
        <v>3.6574094000000001</v>
      </c>
      <c r="X18" s="58">
        <v>44.6268993192297</v>
      </c>
      <c r="Y18" s="70">
        <v>20.964834281774099</v>
      </c>
      <c r="Z18" s="58">
        <v>1.2118572999999999</v>
      </c>
      <c r="AA18" s="58">
        <v>14.7868143272048</v>
      </c>
      <c r="AB18" s="74">
        <v>33.1343081253086</v>
      </c>
      <c r="AC18" s="58">
        <v>2.3605765000000001</v>
      </c>
      <c r="AD18" s="58">
        <v>28.8032315443931</v>
      </c>
      <c r="AE18" s="74">
        <v>64.542309646822702</v>
      </c>
      <c r="AF18" s="58">
        <v>0</v>
      </c>
      <c r="AG18" s="58">
        <v>0</v>
      </c>
      <c r="AH18" s="74">
        <v>0</v>
      </c>
      <c r="AI18" s="58">
        <v>8.4975599999999998E-2</v>
      </c>
      <c r="AJ18" s="58">
        <v>1.0368534476318501</v>
      </c>
      <c r="AK18" s="74">
        <v>2.32338222786872</v>
      </c>
      <c r="AL18" s="59">
        <v>2.0307662999999998</v>
      </c>
      <c r="AM18" s="58">
        <v>24.778960542668401</v>
      </c>
      <c r="AN18" s="70">
        <v>14.735271712565099</v>
      </c>
      <c r="AO18" s="80">
        <v>80.099965220025595</v>
      </c>
      <c r="AQ18" s="58" t="s">
        <v>26</v>
      </c>
      <c r="AR18" s="59">
        <v>5.1105023999999997</v>
      </c>
      <c r="AS18" s="58">
        <v>62.357218219945999</v>
      </c>
      <c r="AT18" s="70">
        <v>18.475469405458998</v>
      </c>
      <c r="AU18" s="58">
        <v>2.8602435000000002</v>
      </c>
      <c r="AV18" s="58">
        <v>34.900057593492598</v>
      </c>
      <c r="AW18" s="74">
        <v>55.967951409239099</v>
      </c>
      <c r="AX18" s="58">
        <v>2.1261801999999999</v>
      </c>
      <c r="AY18" s="58">
        <v>25.943179814635901</v>
      </c>
      <c r="AZ18" s="74">
        <v>41.604132697403699</v>
      </c>
      <c r="BA18" s="58">
        <v>0</v>
      </c>
      <c r="BB18" s="58">
        <v>0</v>
      </c>
      <c r="BC18" s="74">
        <v>0</v>
      </c>
      <c r="BD18" s="58">
        <v>0.1240787</v>
      </c>
      <c r="BE18" s="58">
        <v>1.51398081181749</v>
      </c>
      <c r="BF18" s="74">
        <v>2.4279158933571798</v>
      </c>
      <c r="BG18" s="59">
        <v>4.5859747999999998</v>
      </c>
      <c r="BH18" s="58">
        <v>55.9570486367002</v>
      </c>
      <c r="BI18" s="70">
        <v>17.5609625790105</v>
      </c>
      <c r="BJ18" s="80">
        <v>11.437646800850301</v>
      </c>
      <c r="BL18" s="58" t="s">
        <v>26</v>
      </c>
      <c r="BM18" s="59">
        <v>4.6179736</v>
      </c>
      <c r="BN18" s="58">
        <v>56.347490906011402</v>
      </c>
      <c r="BO18" s="70">
        <v>18.066762350141701</v>
      </c>
      <c r="BP18" s="58">
        <v>2.600098</v>
      </c>
      <c r="BQ18" s="58">
        <v>31.725819829229501</v>
      </c>
      <c r="BR18" s="74">
        <v>56.303873196676598</v>
      </c>
      <c r="BS18" s="58">
        <v>1.9301166000000001</v>
      </c>
      <c r="BT18" s="58">
        <v>23.550855198921401</v>
      </c>
      <c r="BU18" s="74">
        <v>41.795747814582597</v>
      </c>
      <c r="BV18" s="58">
        <v>0</v>
      </c>
      <c r="BW18" s="58">
        <v>0</v>
      </c>
      <c r="BX18" s="74">
        <v>0</v>
      </c>
      <c r="BY18" s="58">
        <v>8.7759000000000004E-2</v>
      </c>
      <c r="BZ18" s="58">
        <v>1.0708158778605099</v>
      </c>
      <c r="CA18" s="74">
        <v>1.90037898874086</v>
      </c>
      <c r="CB18" s="59">
        <v>3.8869498999999998</v>
      </c>
      <c r="CC18" s="58">
        <v>47.427701653030702</v>
      </c>
      <c r="CD18" s="70">
        <v>16.3391205952524</v>
      </c>
      <c r="CE18" s="80">
        <v>18.807129466731698</v>
      </c>
      <c r="CG18" s="58" t="s">
        <v>26</v>
      </c>
      <c r="CH18" s="59">
        <v>4.8301831000000002</v>
      </c>
      <c r="CI18" s="58">
        <v>58.936824216929303</v>
      </c>
      <c r="CJ18" s="70">
        <v>15.5398533734528</v>
      </c>
      <c r="CK18" s="58">
        <v>3.2113149000000001</v>
      </c>
      <c r="CL18" s="58">
        <v>39.1837530478929</v>
      </c>
      <c r="CM18" s="74">
        <v>66.484330583658405</v>
      </c>
      <c r="CN18" s="58">
        <v>1.5517719999999999</v>
      </c>
      <c r="CO18" s="58">
        <v>18.934378199607501</v>
      </c>
      <c r="CP18" s="74">
        <v>32.126566796194503</v>
      </c>
      <c r="CQ18" s="58">
        <v>0</v>
      </c>
      <c r="CR18" s="58">
        <v>0</v>
      </c>
      <c r="CS18" s="74">
        <v>0</v>
      </c>
      <c r="CT18" s="58">
        <v>6.7096199999999995E-2</v>
      </c>
      <c r="CU18" s="58">
        <v>0.81869296942882597</v>
      </c>
      <c r="CV18" s="74">
        <v>1.38910262014705</v>
      </c>
      <c r="CW18" s="59">
        <v>4.6856384000000002</v>
      </c>
      <c r="CX18" s="58">
        <v>57.173121806685501</v>
      </c>
      <c r="CY18" s="70">
        <v>15.491692558679199</v>
      </c>
      <c r="CZ18" s="80">
        <v>3.0848453862765002</v>
      </c>
      <c r="DB18" s="58" t="s">
        <v>26</v>
      </c>
      <c r="DC18" s="59">
        <v>7.3640350000000003</v>
      </c>
      <c r="DD18" s="58">
        <v>89.854323808618105</v>
      </c>
      <c r="DE18" s="70">
        <v>21.129310978202302</v>
      </c>
      <c r="DF18" s="58">
        <v>3.3480116999999998</v>
      </c>
      <c r="DG18" s="58">
        <v>40.851697120782603</v>
      </c>
      <c r="DH18" s="74">
        <v>45.464364305710099</v>
      </c>
      <c r="DI18" s="58">
        <v>3.7529577000000001</v>
      </c>
      <c r="DJ18" s="58">
        <v>45.792758510225298</v>
      </c>
      <c r="DK18" s="74">
        <v>50.963333281278501</v>
      </c>
      <c r="DL18" s="58">
        <v>0</v>
      </c>
      <c r="DM18" s="58">
        <v>0</v>
      </c>
      <c r="DN18" s="74">
        <v>0</v>
      </c>
      <c r="DO18" s="58">
        <v>0.26306560000000001</v>
      </c>
      <c r="DP18" s="58">
        <v>3.2098681776102902</v>
      </c>
      <c r="DQ18" s="74">
        <v>3.5723024130113399</v>
      </c>
      <c r="DR18" s="59">
        <v>6.0424232</v>
      </c>
      <c r="DS18" s="58">
        <v>73.728309384937305</v>
      </c>
      <c r="DT18" s="70">
        <v>19.691657412257602</v>
      </c>
      <c r="DU18" s="80">
        <v>21.872215107342999</v>
      </c>
    </row>
    <row r="19" spans="1:125" s="52" customFormat="1" ht="12.75" x14ac:dyDescent="0.2">
      <c r="A19" s="58" t="s">
        <v>27</v>
      </c>
      <c r="B19" s="59">
        <v>17.252200200000001</v>
      </c>
      <c r="C19" s="58">
        <v>210.50752517904999</v>
      </c>
      <c r="D19" s="70">
        <v>64.126646960113703</v>
      </c>
      <c r="E19" s="58">
        <v>11.6910174</v>
      </c>
      <c r="F19" s="58">
        <v>142.65120455182401</v>
      </c>
      <c r="G19" s="74">
        <v>67.765370587341096</v>
      </c>
      <c r="H19" s="58">
        <v>5.3178564000000001</v>
      </c>
      <c r="I19" s="58">
        <v>64.887305795441307</v>
      </c>
      <c r="J19" s="74">
        <v>30.824221481037501</v>
      </c>
      <c r="K19" s="58">
        <v>0</v>
      </c>
      <c r="L19" s="58">
        <v>0</v>
      </c>
      <c r="M19" s="74">
        <v>0</v>
      </c>
      <c r="N19" s="58">
        <v>0.2433264</v>
      </c>
      <c r="O19" s="58">
        <v>2.9690148317851999</v>
      </c>
      <c r="P19" s="74">
        <v>1.41040793162138</v>
      </c>
      <c r="Q19" s="59">
        <v>16.338436099999999</v>
      </c>
      <c r="R19" s="58">
        <v>199.357978045435</v>
      </c>
      <c r="S19" s="70">
        <v>70.7373440899717</v>
      </c>
      <c r="T19" s="80">
        <v>5.5927268338736598</v>
      </c>
      <c r="V19" s="58" t="s">
        <v>27</v>
      </c>
      <c r="W19" s="59">
        <v>10.750596</v>
      </c>
      <c r="X19" s="58">
        <v>131.176390948663</v>
      </c>
      <c r="Y19" s="70">
        <v>61.624072921752699</v>
      </c>
      <c r="Z19" s="58">
        <v>6.9459081999999999</v>
      </c>
      <c r="AA19" s="58">
        <v>84.752433217351097</v>
      </c>
      <c r="AB19" s="74">
        <v>64.609517463031807</v>
      </c>
      <c r="AC19" s="58">
        <v>3.6402667000000002</v>
      </c>
      <c r="AD19" s="58">
        <v>44.417727891234897</v>
      </c>
      <c r="AE19" s="74">
        <v>33.861068725864101</v>
      </c>
      <c r="AF19" s="58">
        <v>0</v>
      </c>
      <c r="AG19" s="58">
        <v>0</v>
      </c>
      <c r="AH19" s="74">
        <v>0</v>
      </c>
      <c r="AI19" s="58">
        <v>0.16442109999999999</v>
      </c>
      <c r="AJ19" s="58">
        <v>2.0062298400766898</v>
      </c>
      <c r="AK19" s="74">
        <v>1.5294138111040501</v>
      </c>
      <c r="AL19" s="59">
        <v>10.071387100000001</v>
      </c>
      <c r="AM19" s="58">
        <v>122.88883440740599</v>
      </c>
      <c r="AN19" s="70">
        <v>73.078140720044203</v>
      </c>
      <c r="AO19" s="80">
        <v>6.7439459257801797</v>
      </c>
      <c r="AQ19" s="58" t="s">
        <v>27</v>
      </c>
      <c r="AR19" s="59">
        <v>19.169045100000002</v>
      </c>
      <c r="AS19" s="58">
        <v>233.89644203448299</v>
      </c>
      <c r="AT19" s="70">
        <v>69.299861061979499</v>
      </c>
      <c r="AU19" s="58">
        <v>13.284598300000001</v>
      </c>
      <c r="AV19" s="58">
        <v>162.095725687835</v>
      </c>
      <c r="AW19" s="74">
        <v>69.302347773181495</v>
      </c>
      <c r="AX19" s="58">
        <v>5.5993728000000003</v>
      </c>
      <c r="AY19" s="58">
        <v>68.322306547479599</v>
      </c>
      <c r="AZ19" s="74">
        <v>29.2104941628</v>
      </c>
      <c r="BA19" s="58">
        <v>0</v>
      </c>
      <c r="BB19" s="58">
        <v>0</v>
      </c>
      <c r="BC19" s="74">
        <v>0</v>
      </c>
      <c r="BD19" s="58">
        <v>0.28507399999999999</v>
      </c>
      <c r="BE19" s="58">
        <v>3.4784097991682601</v>
      </c>
      <c r="BF19" s="74">
        <v>1.48715806401854</v>
      </c>
      <c r="BG19" s="59">
        <v>18.817187300000001</v>
      </c>
      <c r="BH19" s="58">
        <v>229.603151101484</v>
      </c>
      <c r="BI19" s="70">
        <v>72.056201010422598</v>
      </c>
      <c r="BJ19" s="80">
        <v>1.8698745694049701</v>
      </c>
      <c r="BL19" s="58" t="s">
        <v>27</v>
      </c>
      <c r="BM19" s="59">
        <v>17.7409581</v>
      </c>
      <c r="BN19" s="58">
        <v>216.471240806504</v>
      </c>
      <c r="BO19" s="70">
        <v>69.407428803083903</v>
      </c>
      <c r="BP19" s="58">
        <v>12.0138672</v>
      </c>
      <c r="BQ19" s="58">
        <v>146.590546294598</v>
      </c>
      <c r="BR19" s="74">
        <v>67.718254742961193</v>
      </c>
      <c r="BS19" s="58">
        <v>5.4481450999999996</v>
      </c>
      <c r="BT19" s="58">
        <v>66.477059651636097</v>
      </c>
      <c r="BU19" s="74">
        <v>30.7094186756464</v>
      </c>
      <c r="BV19" s="58">
        <v>0</v>
      </c>
      <c r="BW19" s="58">
        <v>0</v>
      </c>
      <c r="BX19" s="74">
        <v>0</v>
      </c>
      <c r="BY19" s="58">
        <v>0.27894580000000002</v>
      </c>
      <c r="BZ19" s="58">
        <v>3.40363486027077</v>
      </c>
      <c r="CA19" s="74">
        <v>1.5723265813924701</v>
      </c>
      <c r="CB19" s="59">
        <v>17.2000834</v>
      </c>
      <c r="CC19" s="58">
        <v>209.87160753022499</v>
      </c>
      <c r="CD19" s="70">
        <v>72.301996205559206</v>
      </c>
      <c r="CE19" s="80">
        <v>3.1446051011589602</v>
      </c>
      <c r="CG19" s="58" t="s">
        <v>27</v>
      </c>
      <c r="CH19" s="59">
        <v>22.688544400000001</v>
      </c>
      <c r="CI19" s="58">
        <v>276.84059286298998</v>
      </c>
      <c r="CJ19" s="70">
        <v>72.994469553974795</v>
      </c>
      <c r="CK19" s="58">
        <v>16.097656600000001</v>
      </c>
      <c r="CL19" s="58">
        <v>196.42003992326701</v>
      </c>
      <c r="CM19" s="74">
        <v>70.950592141115905</v>
      </c>
      <c r="CN19" s="58">
        <v>6.3242906999999997</v>
      </c>
      <c r="CO19" s="58">
        <v>77.167594181400901</v>
      </c>
      <c r="CP19" s="74">
        <v>27.874378314018202</v>
      </c>
      <c r="CQ19" s="58">
        <v>0</v>
      </c>
      <c r="CR19" s="58">
        <v>0</v>
      </c>
      <c r="CS19" s="74">
        <v>0</v>
      </c>
      <c r="CT19" s="58">
        <v>0.26659709999999998</v>
      </c>
      <c r="CU19" s="58">
        <v>3.25295875832184</v>
      </c>
      <c r="CV19" s="74">
        <v>1.1750295448658199</v>
      </c>
      <c r="CW19" s="59">
        <v>21.996885200000001</v>
      </c>
      <c r="CX19" s="58">
        <v>268.40112051909102</v>
      </c>
      <c r="CY19" s="70">
        <v>72.7262655963724</v>
      </c>
      <c r="CZ19" s="80">
        <v>3.1443506374256698</v>
      </c>
      <c r="DB19" s="58" t="s">
        <v>27</v>
      </c>
      <c r="DC19" s="59">
        <v>22.781692899999999</v>
      </c>
      <c r="DD19" s="58">
        <v>277.977170225983</v>
      </c>
      <c r="DE19" s="70">
        <v>65.366538031663893</v>
      </c>
      <c r="DF19" s="58">
        <v>15.374506500000001</v>
      </c>
      <c r="DG19" s="58">
        <v>187.59632259334799</v>
      </c>
      <c r="DH19" s="74">
        <v>67.486233650353498</v>
      </c>
      <c r="DI19" s="58">
        <v>7.2195133</v>
      </c>
      <c r="DJ19" s="58">
        <v>88.090902039279499</v>
      </c>
      <c r="DK19" s="74">
        <v>31.689977262400902</v>
      </c>
      <c r="DL19" s="58">
        <v>0</v>
      </c>
      <c r="DM19" s="58">
        <v>0</v>
      </c>
      <c r="DN19" s="74">
        <v>0</v>
      </c>
      <c r="DO19" s="58">
        <v>0.18767310000000001</v>
      </c>
      <c r="DP19" s="58">
        <v>2.2899455933557</v>
      </c>
      <c r="DQ19" s="74">
        <v>0.82378908724557498</v>
      </c>
      <c r="DR19" s="59">
        <v>21.207807299999999</v>
      </c>
      <c r="DS19" s="58">
        <v>258.77296677772102</v>
      </c>
      <c r="DT19" s="70">
        <v>69.114138813841507</v>
      </c>
      <c r="DU19" s="80">
        <v>7.4212556618241301</v>
      </c>
    </row>
    <row r="20" spans="1:125" s="52" customFormat="1" ht="12.75" x14ac:dyDescent="0.2">
      <c r="A20" s="58" t="s">
        <v>28</v>
      </c>
      <c r="B20" s="59">
        <v>2.1188872325054402</v>
      </c>
      <c r="C20" s="58">
        <v>25.854192640786</v>
      </c>
      <c r="D20" s="70">
        <v>7.8759307179364004</v>
      </c>
      <c r="E20" s="58">
        <v>0</v>
      </c>
      <c r="F20" s="58">
        <v>0</v>
      </c>
      <c r="G20" s="74">
        <v>0</v>
      </c>
      <c r="H20" s="58">
        <v>0.70727379999999995</v>
      </c>
      <c r="I20" s="58">
        <v>8.6299982341952202</v>
      </c>
      <c r="J20" s="74">
        <v>33.3794922707471</v>
      </c>
      <c r="K20" s="58">
        <v>0</v>
      </c>
      <c r="L20" s="58">
        <v>0</v>
      </c>
      <c r="M20" s="74">
        <v>0</v>
      </c>
      <c r="N20" s="58">
        <v>1.4116134325054399</v>
      </c>
      <c r="O20" s="58">
        <v>17.224194406590801</v>
      </c>
      <c r="P20" s="74">
        <v>66.620507729252907</v>
      </c>
      <c r="Q20" s="59">
        <v>0</v>
      </c>
      <c r="R20" s="58">
        <v>0</v>
      </c>
      <c r="S20" s="70">
        <v>0</v>
      </c>
      <c r="T20" s="80" t="s">
        <v>18</v>
      </c>
      <c r="V20" s="58" t="s">
        <v>28</v>
      </c>
      <c r="W20" s="59">
        <v>1.8597236538898501</v>
      </c>
      <c r="X20" s="58">
        <v>22.691936063742901</v>
      </c>
      <c r="Y20" s="70">
        <v>10.6602225645552</v>
      </c>
      <c r="Z20" s="58">
        <v>0</v>
      </c>
      <c r="AA20" s="58">
        <v>0</v>
      </c>
      <c r="AB20" s="74">
        <v>0</v>
      </c>
      <c r="AC20" s="58">
        <v>0.58750639999999998</v>
      </c>
      <c r="AD20" s="58">
        <v>7.1686229499500698</v>
      </c>
      <c r="AE20" s="74">
        <v>31.591059175440101</v>
      </c>
      <c r="AF20" s="58">
        <v>0</v>
      </c>
      <c r="AG20" s="58">
        <v>0</v>
      </c>
      <c r="AH20" s="74">
        <v>0</v>
      </c>
      <c r="AI20" s="58">
        <v>1.27221725388985</v>
      </c>
      <c r="AJ20" s="58">
        <v>15.5233131137929</v>
      </c>
      <c r="AK20" s="74">
        <v>68.408940824559906</v>
      </c>
      <c r="AL20" s="59">
        <v>0</v>
      </c>
      <c r="AM20" s="58">
        <v>0</v>
      </c>
      <c r="AN20" s="70">
        <v>0</v>
      </c>
      <c r="AO20" s="80" t="s">
        <v>18</v>
      </c>
      <c r="AQ20" s="58" t="s">
        <v>28</v>
      </c>
      <c r="AR20" s="59">
        <v>1.44874969721062</v>
      </c>
      <c r="AS20" s="58">
        <v>17.6773228821971</v>
      </c>
      <c r="AT20" s="70">
        <v>5.2375145557084002</v>
      </c>
      <c r="AU20" s="58">
        <v>0</v>
      </c>
      <c r="AV20" s="58">
        <v>0</v>
      </c>
      <c r="AW20" s="74">
        <v>0</v>
      </c>
      <c r="AX20" s="58">
        <v>0.37130449999999998</v>
      </c>
      <c r="AY20" s="58">
        <v>4.5305752586180104</v>
      </c>
      <c r="AZ20" s="74">
        <v>25.629306478192799</v>
      </c>
      <c r="BA20" s="58">
        <v>0</v>
      </c>
      <c r="BB20" s="58">
        <v>0</v>
      </c>
      <c r="BC20" s="74">
        <v>0</v>
      </c>
      <c r="BD20" s="58">
        <v>1.07744519721062</v>
      </c>
      <c r="BE20" s="58">
        <v>13.146747623579101</v>
      </c>
      <c r="BF20" s="74">
        <v>74.370693521807198</v>
      </c>
      <c r="BG20" s="59">
        <v>0</v>
      </c>
      <c r="BH20" s="58">
        <v>0</v>
      </c>
      <c r="BI20" s="70">
        <v>0</v>
      </c>
      <c r="BJ20" s="80" t="s">
        <v>18</v>
      </c>
      <c r="BL20" s="58" t="s">
        <v>28</v>
      </c>
      <c r="BM20" s="59">
        <v>1.2776649110281599</v>
      </c>
      <c r="BN20" s="58">
        <v>15.589784219444001</v>
      </c>
      <c r="BO20" s="70">
        <v>4.9985708689760902</v>
      </c>
      <c r="BP20" s="58">
        <v>0</v>
      </c>
      <c r="BQ20" s="58">
        <v>0</v>
      </c>
      <c r="BR20" s="74">
        <v>0</v>
      </c>
      <c r="BS20" s="58">
        <v>0.40623100000000001</v>
      </c>
      <c r="BT20" s="58">
        <v>4.9567406747929299</v>
      </c>
      <c r="BU20" s="74">
        <v>31.794799754898101</v>
      </c>
      <c r="BV20" s="58">
        <v>0</v>
      </c>
      <c r="BW20" s="58">
        <v>0</v>
      </c>
      <c r="BX20" s="74">
        <v>0</v>
      </c>
      <c r="BY20" s="58">
        <v>0.87143391102815904</v>
      </c>
      <c r="BZ20" s="58">
        <v>10.6330435446511</v>
      </c>
      <c r="CA20" s="74">
        <v>68.205200245101906</v>
      </c>
      <c r="CB20" s="59">
        <v>0</v>
      </c>
      <c r="CC20" s="58">
        <v>0</v>
      </c>
      <c r="CD20" s="70">
        <v>0</v>
      </c>
      <c r="CE20" s="80" t="s">
        <v>18</v>
      </c>
      <c r="CG20" s="58" t="s">
        <v>28</v>
      </c>
      <c r="CH20" s="59">
        <v>1.0349499079386899</v>
      </c>
      <c r="CI20" s="58">
        <v>12.628229517326099</v>
      </c>
      <c r="CJ20" s="70">
        <v>3.3296811912235298</v>
      </c>
      <c r="CK20" s="58">
        <v>0</v>
      </c>
      <c r="CL20" s="58">
        <v>0</v>
      </c>
      <c r="CM20" s="74">
        <v>0</v>
      </c>
      <c r="CN20" s="58">
        <v>0.27085140000000002</v>
      </c>
      <c r="CO20" s="58">
        <v>3.3048687845206501</v>
      </c>
      <c r="CP20" s="74">
        <v>26.1704839937088</v>
      </c>
      <c r="CQ20" s="58">
        <v>0</v>
      </c>
      <c r="CR20" s="58">
        <v>0</v>
      </c>
      <c r="CS20" s="74">
        <v>0</v>
      </c>
      <c r="CT20" s="58">
        <v>0.76409850793869305</v>
      </c>
      <c r="CU20" s="58">
        <v>9.3233607328054902</v>
      </c>
      <c r="CV20" s="74">
        <v>73.8295160062912</v>
      </c>
      <c r="CW20" s="59">
        <v>0</v>
      </c>
      <c r="CX20" s="58">
        <v>0</v>
      </c>
      <c r="CY20" s="70">
        <v>0</v>
      </c>
      <c r="CZ20" s="80" t="s">
        <v>18</v>
      </c>
      <c r="DB20" s="58" t="s">
        <v>28</v>
      </c>
      <c r="DC20" s="59">
        <v>2.4262836854573102</v>
      </c>
      <c r="DD20" s="58">
        <v>29.6049760660628</v>
      </c>
      <c r="DE20" s="70">
        <v>6.9616321094843103</v>
      </c>
      <c r="DF20" s="58">
        <v>0</v>
      </c>
      <c r="DG20" s="58">
        <v>0</v>
      </c>
      <c r="DH20" s="74">
        <v>0</v>
      </c>
      <c r="DI20" s="58">
        <v>0.827843</v>
      </c>
      <c r="DJ20" s="58">
        <v>10.1011569044278</v>
      </c>
      <c r="DK20" s="74">
        <v>34.119794192325301</v>
      </c>
      <c r="DL20" s="58">
        <v>0</v>
      </c>
      <c r="DM20" s="58">
        <v>0</v>
      </c>
      <c r="DN20" s="74">
        <v>0</v>
      </c>
      <c r="DO20" s="58">
        <v>1.5984406854573101</v>
      </c>
      <c r="DP20" s="58">
        <v>19.503819161635001</v>
      </c>
      <c r="DQ20" s="74">
        <v>65.880205807674699</v>
      </c>
      <c r="DR20" s="59">
        <v>0</v>
      </c>
      <c r="DS20" s="58">
        <v>0</v>
      </c>
      <c r="DT20" s="70">
        <v>0</v>
      </c>
      <c r="DU20" s="80" t="s">
        <v>18</v>
      </c>
    </row>
    <row r="21" spans="1:125" s="52" customFormat="1" ht="12.75" x14ac:dyDescent="0.2">
      <c r="A21" s="56" t="s">
        <v>29</v>
      </c>
      <c r="B21" s="57">
        <v>3.6071</v>
      </c>
      <c r="C21" s="56">
        <v>44.013035164833703</v>
      </c>
      <c r="D21" s="69">
        <v>11.822516428334101</v>
      </c>
      <c r="E21" s="56"/>
      <c r="F21" s="56"/>
      <c r="G21" s="79"/>
      <c r="H21" s="56"/>
      <c r="I21" s="56"/>
      <c r="J21" s="79"/>
      <c r="K21" s="56"/>
      <c r="L21" s="56"/>
      <c r="M21" s="79"/>
      <c r="N21" s="56"/>
      <c r="O21" s="56"/>
      <c r="P21" s="79"/>
      <c r="Q21" s="57">
        <v>6.8106</v>
      </c>
      <c r="R21" s="56">
        <v>83.101432534062496</v>
      </c>
      <c r="S21" s="69">
        <v>22.7718887483197</v>
      </c>
      <c r="T21" s="82">
        <v>-47.036971779285203</v>
      </c>
      <c r="V21" s="56" t="s">
        <v>29</v>
      </c>
      <c r="W21" s="57">
        <v>1.7078</v>
      </c>
      <c r="X21" s="56">
        <v>20.838197292701398</v>
      </c>
      <c r="Y21" s="69">
        <v>8.9165030479211307</v>
      </c>
      <c r="Z21" s="56"/>
      <c r="AA21" s="56"/>
      <c r="AB21" s="79"/>
      <c r="AC21" s="56"/>
      <c r="AD21" s="56"/>
      <c r="AE21" s="79"/>
      <c r="AF21" s="56"/>
      <c r="AG21" s="56"/>
      <c r="AH21" s="79"/>
      <c r="AI21" s="56"/>
      <c r="AJ21" s="56"/>
      <c r="AK21" s="79"/>
      <c r="AL21" s="57">
        <v>3.9645999999999999</v>
      </c>
      <c r="AM21" s="56">
        <v>48.375170972387799</v>
      </c>
      <c r="AN21" s="69">
        <v>22.340471181307802</v>
      </c>
      <c r="AO21" s="82">
        <v>-56.923775412399699</v>
      </c>
      <c r="AQ21" s="56" t="s">
        <v>29</v>
      </c>
      <c r="AR21" s="57">
        <v>2.9956</v>
      </c>
      <c r="AS21" s="56">
        <v>36.551647622681898</v>
      </c>
      <c r="AT21" s="69">
        <v>9.7714636163504593</v>
      </c>
      <c r="AU21" s="56"/>
      <c r="AV21" s="56"/>
      <c r="AW21" s="79"/>
      <c r="AX21" s="56"/>
      <c r="AY21" s="56"/>
      <c r="AZ21" s="79"/>
      <c r="BA21" s="56"/>
      <c r="BB21" s="56"/>
      <c r="BC21" s="79"/>
      <c r="BD21" s="56"/>
      <c r="BE21" s="56"/>
      <c r="BF21" s="79"/>
      <c r="BG21" s="57">
        <v>3.9018999999999999</v>
      </c>
      <c r="BH21" s="56">
        <v>47.610119461524398</v>
      </c>
      <c r="BI21" s="69">
        <v>12.999184605082201</v>
      </c>
      <c r="BJ21" s="82">
        <v>-23.227145749506601</v>
      </c>
      <c r="BL21" s="56" t="s">
        <v>29</v>
      </c>
      <c r="BM21" s="57">
        <v>6.0561999999999996</v>
      </c>
      <c r="BN21" s="56">
        <v>73.896410846737297</v>
      </c>
      <c r="BO21" s="69">
        <v>19.155003708573901</v>
      </c>
      <c r="BP21" s="56"/>
      <c r="BQ21" s="56"/>
      <c r="BR21" s="79"/>
      <c r="BS21" s="56"/>
      <c r="BT21" s="56"/>
      <c r="BU21" s="79"/>
      <c r="BV21" s="56"/>
      <c r="BW21" s="56"/>
      <c r="BX21" s="79"/>
      <c r="BY21" s="56"/>
      <c r="BZ21" s="56"/>
      <c r="CA21" s="79"/>
      <c r="CB21" s="57">
        <v>2.8755999999999999</v>
      </c>
      <c r="CC21" s="56">
        <v>35.087434204761699</v>
      </c>
      <c r="CD21" s="69">
        <v>10.784245434004999</v>
      </c>
      <c r="CE21" s="82">
        <v>110.606482125469</v>
      </c>
      <c r="CG21" s="56" t="s">
        <v>29</v>
      </c>
      <c r="CH21" s="57">
        <v>1.712</v>
      </c>
      <c r="CI21" s="56">
        <v>20.889444762328601</v>
      </c>
      <c r="CJ21" s="69">
        <v>5.2203791906146302</v>
      </c>
      <c r="CK21" s="56"/>
      <c r="CL21" s="56"/>
      <c r="CM21" s="79"/>
      <c r="CN21" s="56"/>
      <c r="CO21" s="56"/>
      <c r="CP21" s="79"/>
      <c r="CQ21" s="56"/>
      <c r="CR21" s="56"/>
      <c r="CS21" s="79"/>
      <c r="CT21" s="56"/>
      <c r="CU21" s="56"/>
      <c r="CV21" s="79"/>
      <c r="CW21" s="57">
        <v>7.9745999999999997</v>
      </c>
      <c r="CX21" s="56">
        <v>97.304302687888693</v>
      </c>
      <c r="CY21" s="69">
        <v>20.864590362676399</v>
      </c>
      <c r="CZ21" s="82">
        <v>-78.531838587515395</v>
      </c>
      <c r="DB21" s="56" t="s">
        <v>29</v>
      </c>
      <c r="DC21" s="57">
        <v>13.0923</v>
      </c>
      <c r="DD21" s="56">
        <v>159.74934442864199</v>
      </c>
      <c r="DE21" s="69">
        <v>27.307241674024102</v>
      </c>
      <c r="DF21" s="56"/>
      <c r="DG21" s="56"/>
      <c r="DH21" s="79"/>
      <c r="DI21" s="56"/>
      <c r="DJ21" s="56"/>
      <c r="DK21" s="79"/>
      <c r="DL21" s="56"/>
      <c r="DM21" s="56"/>
      <c r="DN21" s="79"/>
      <c r="DO21" s="56"/>
      <c r="DP21" s="56"/>
      <c r="DQ21" s="79"/>
      <c r="DR21" s="57">
        <v>22.2926</v>
      </c>
      <c r="DS21" s="56">
        <v>272.00936700273701</v>
      </c>
      <c r="DT21" s="69">
        <v>42.079140117303801</v>
      </c>
      <c r="DU21" s="82">
        <v>-41.270645864546999</v>
      </c>
    </row>
    <row r="22" spans="1:125" s="52" customFormat="1" ht="14.25" x14ac:dyDescent="0.25">
      <c r="A22" s="58" t="s">
        <v>30</v>
      </c>
      <c r="B22" s="59">
        <v>3.4146999999999998</v>
      </c>
      <c r="C22" s="58">
        <v>41.665412984768302</v>
      </c>
      <c r="D22" s="70">
        <v>11.191912297367001</v>
      </c>
      <c r="E22" s="58"/>
      <c r="F22" s="58"/>
      <c r="G22" s="74"/>
      <c r="H22" s="58"/>
      <c r="I22" s="58"/>
      <c r="J22" s="74"/>
      <c r="K22" s="58"/>
      <c r="L22" s="58"/>
      <c r="M22" s="74"/>
      <c r="N22" s="58"/>
      <c r="O22" s="58"/>
      <c r="P22" s="74"/>
      <c r="Q22" s="59">
        <v>6.8106</v>
      </c>
      <c r="R22" s="58">
        <v>83.101432534062496</v>
      </c>
      <c r="S22" s="70">
        <v>22.7718887483197</v>
      </c>
      <c r="T22" s="80">
        <v>-49.861979854932002</v>
      </c>
      <c r="V22" s="58" t="s">
        <v>30</v>
      </c>
      <c r="W22" s="59">
        <v>1.6922999999999999</v>
      </c>
      <c r="X22" s="58">
        <v>20.649069726219999</v>
      </c>
      <c r="Y22" s="70">
        <v>8.8355768286666603</v>
      </c>
      <c r="Z22" s="58"/>
      <c r="AA22" s="58"/>
      <c r="AB22" s="74"/>
      <c r="AC22" s="58"/>
      <c r="AD22" s="58"/>
      <c r="AE22" s="74"/>
      <c r="AF22" s="58"/>
      <c r="AG22" s="58"/>
      <c r="AH22" s="74"/>
      <c r="AI22" s="58"/>
      <c r="AJ22" s="58"/>
      <c r="AK22" s="74"/>
      <c r="AL22" s="59">
        <v>3.9645999999999999</v>
      </c>
      <c r="AM22" s="58">
        <v>48.375170972387799</v>
      </c>
      <c r="AN22" s="70">
        <v>22.340471181307802</v>
      </c>
      <c r="AO22" s="80">
        <v>-57.314735408364001</v>
      </c>
      <c r="AQ22" s="58" t="s">
        <v>30</v>
      </c>
      <c r="AR22" s="59">
        <v>2.8287</v>
      </c>
      <c r="AS22" s="58">
        <v>34.515170793924497</v>
      </c>
      <c r="AT22" s="70">
        <v>9.2270460447224405</v>
      </c>
      <c r="AU22" s="58"/>
      <c r="AV22" s="58"/>
      <c r="AW22" s="74"/>
      <c r="AX22" s="58"/>
      <c r="AY22" s="58"/>
      <c r="AZ22" s="74"/>
      <c r="BA22" s="58"/>
      <c r="BB22" s="58"/>
      <c r="BC22" s="74"/>
      <c r="BD22" s="58"/>
      <c r="BE22" s="58"/>
      <c r="BF22" s="74"/>
      <c r="BG22" s="59">
        <v>3.9018999999999999</v>
      </c>
      <c r="BH22" s="58">
        <v>47.610119461524398</v>
      </c>
      <c r="BI22" s="70">
        <v>12.999184605082201</v>
      </c>
      <c r="BJ22" s="80">
        <v>-27.504549065839701</v>
      </c>
      <c r="BL22" s="58" t="s">
        <v>30</v>
      </c>
      <c r="BM22" s="59">
        <v>6.0377999999999998</v>
      </c>
      <c r="BN22" s="58">
        <v>73.671898122656202</v>
      </c>
      <c r="BO22" s="70">
        <v>19.0968068081681</v>
      </c>
      <c r="BP22" s="58"/>
      <c r="BQ22" s="58"/>
      <c r="BR22" s="74"/>
      <c r="BS22" s="58"/>
      <c r="BT22" s="58"/>
      <c r="BU22" s="74"/>
      <c r="BV22" s="58"/>
      <c r="BW22" s="58"/>
      <c r="BX22" s="74"/>
      <c r="BY22" s="58"/>
      <c r="BZ22" s="58"/>
      <c r="CA22" s="74"/>
      <c r="CB22" s="59">
        <v>2.8755999999999999</v>
      </c>
      <c r="CC22" s="58">
        <v>35.087434204761699</v>
      </c>
      <c r="CD22" s="70">
        <v>10.784245434004999</v>
      </c>
      <c r="CE22" s="80">
        <v>109.966615662818</v>
      </c>
      <c r="CG22" s="58" t="s">
        <v>30</v>
      </c>
      <c r="CH22" s="59">
        <v>1.2898000000000001</v>
      </c>
      <c r="CI22" s="58">
        <v>15.737853886945899</v>
      </c>
      <c r="CJ22" s="70">
        <v>3.9329702570413301</v>
      </c>
      <c r="CK22" s="58"/>
      <c r="CL22" s="58"/>
      <c r="CM22" s="74"/>
      <c r="CN22" s="58"/>
      <c r="CO22" s="58"/>
      <c r="CP22" s="74"/>
      <c r="CQ22" s="58"/>
      <c r="CR22" s="58"/>
      <c r="CS22" s="74"/>
      <c r="CT22" s="58"/>
      <c r="CU22" s="58"/>
      <c r="CV22" s="74"/>
      <c r="CW22" s="59">
        <v>7.9745999999999997</v>
      </c>
      <c r="CX22" s="58">
        <v>97.304302687888693</v>
      </c>
      <c r="CY22" s="70">
        <v>20.864590362676399</v>
      </c>
      <c r="CZ22" s="80">
        <v>-83.826148019963398</v>
      </c>
      <c r="DB22" s="58" t="s">
        <v>30</v>
      </c>
      <c r="DC22" s="59">
        <v>12.8927</v>
      </c>
      <c r="DD22" s="58">
        <v>157.31386944350101</v>
      </c>
      <c r="DE22" s="70">
        <v>26.890926325450099</v>
      </c>
      <c r="DF22" s="58"/>
      <c r="DG22" s="58"/>
      <c r="DH22" s="74"/>
      <c r="DI22" s="58"/>
      <c r="DJ22" s="58"/>
      <c r="DK22" s="74"/>
      <c r="DL22" s="58"/>
      <c r="DM22" s="58"/>
      <c r="DN22" s="74"/>
      <c r="DO22" s="58"/>
      <c r="DP22" s="58"/>
      <c r="DQ22" s="74"/>
      <c r="DR22" s="59">
        <v>22.2926</v>
      </c>
      <c r="DS22" s="58">
        <v>272.00936700273701</v>
      </c>
      <c r="DT22" s="70">
        <v>42.079140117303801</v>
      </c>
      <c r="DU22" s="80">
        <v>-42.1660102455523</v>
      </c>
    </row>
    <row r="23" spans="1:125" s="52" customFormat="1" ht="14.25" x14ac:dyDescent="0.25">
      <c r="A23" s="58" t="s">
        <v>31</v>
      </c>
      <c r="B23" s="60"/>
      <c r="C23" s="61"/>
      <c r="D23" s="71"/>
      <c r="E23" s="58"/>
      <c r="F23" s="58"/>
      <c r="G23" s="74"/>
      <c r="H23" s="58"/>
      <c r="I23" s="58"/>
      <c r="J23" s="74"/>
      <c r="K23" s="58"/>
      <c r="L23" s="58"/>
      <c r="M23" s="74"/>
      <c r="N23" s="58"/>
      <c r="O23" s="58"/>
      <c r="P23" s="74"/>
      <c r="Q23" s="60"/>
      <c r="R23" s="61"/>
      <c r="S23" s="71"/>
      <c r="T23" s="80"/>
      <c r="V23" s="58" t="s">
        <v>31</v>
      </c>
      <c r="W23" s="60"/>
      <c r="X23" s="61"/>
      <c r="Y23" s="71"/>
      <c r="Z23" s="58"/>
      <c r="AA23" s="58"/>
      <c r="AB23" s="74"/>
      <c r="AC23" s="58"/>
      <c r="AD23" s="58"/>
      <c r="AE23" s="74"/>
      <c r="AF23" s="58"/>
      <c r="AG23" s="58"/>
      <c r="AH23" s="74"/>
      <c r="AI23" s="58"/>
      <c r="AJ23" s="58"/>
      <c r="AK23" s="74"/>
      <c r="AL23" s="60"/>
      <c r="AM23" s="61"/>
      <c r="AN23" s="71"/>
      <c r="AO23" s="80"/>
      <c r="AQ23" s="58" t="s">
        <v>31</v>
      </c>
      <c r="AR23" s="60"/>
      <c r="AS23" s="61"/>
      <c r="AT23" s="71"/>
      <c r="AU23" s="58"/>
      <c r="AV23" s="58"/>
      <c r="AW23" s="74"/>
      <c r="AX23" s="58"/>
      <c r="AY23" s="58"/>
      <c r="AZ23" s="74"/>
      <c r="BA23" s="58"/>
      <c r="BB23" s="58"/>
      <c r="BC23" s="74"/>
      <c r="BD23" s="58"/>
      <c r="BE23" s="58"/>
      <c r="BF23" s="74"/>
      <c r="BG23" s="60"/>
      <c r="BH23" s="61"/>
      <c r="BI23" s="71"/>
      <c r="BJ23" s="80"/>
      <c r="BL23" s="58" t="s">
        <v>31</v>
      </c>
      <c r="BM23" s="60"/>
      <c r="BN23" s="61"/>
      <c r="BO23" s="71"/>
      <c r="BP23" s="58"/>
      <c r="BQ23" s="58"/>
      <c r="BR23" s="74"/>
      <c r="BS23" s="58"/>
      <c r="BT23" s="58"/>
      <c r="BU23" s="74"/>
      <c r="BV23" s="58"/>
      <c r="BW23" s="58"/>
      <c r="BX23" s="74"/>
      <c r="BY23" s="58"/>
      <c r="BZ23" s="58"/>
      <c r="CA23" s="74"/>
      <c r="CB23" s="60"/>
      <c r="CC23" s="61"/>
      <c r="CD23" s="71"/>
      <c r="CE23" s="80"/>
      <c r="CG23" s="58" t="s">
        <v>31</v>
      </c>
      <c r="CH23" s="60"/>
      <c r="CI23" s="61"/>
      <c r="CJ23" s="71"/>
      <c r="CK23" s="58"/>
      <c r="CL23" s="58"/>
      <c r="CM23" s="74"/>
      <c r="CN23" s="58"/>
      <c r="CO23" s="58"/>
      <c r="CP23" s="74"/>
      <c r="CQ23" s="58"/>
      <c r="CR23" s="58"/>
      <c r="CS23" s="74"/>
      <c r="CT23" s="58"/>
      <c r="CU23" s="58"/>
      <c r="CV23" s="74"/>
      <c r="CW23" s="60"/>
      <c r="CX23" s="61"/>
      <c r="CY23" s="71"/>
      <c r="CZ23" s="80"/>
      <c r="DB23" s="58" t="s">
        <v>31</v>
      </c>
      <c r="DC23" s="60"/>
      <c r="DD23" s="61"/>
      <c r="DE23" s="71"/>
      <c r="DF23" s="58"/>
      <c r="DG23" s="58"/>
      <c r="DH23" s="74"/>
      <c r="DI23" s="58"/>
      <c r="DJ23" s="58"/>
      <c r="DK23" s="74"/>
      <c r="DL23" s="58"/>
      <c r="DM23" s="58"/>
      <c r="DN23" s="74"/>
      <c r="DO23" s="58"/>
      <c r="DP23" s="58"/>
      <c r="DQ23" s="74"/>
      <c r="DR23" s="60"/>
      <c r="DS23" s="61"/>
      <c r="DT23" s="71"/>
      <c r="DU23" s="80"/>
    </row>
    <row r="24" spans="1:125" s="52" customFormat="1" ht="14.25" x14ac:dyDescent="0.25">
      <c r="A24" s="58" t="s">
        <v>32</v>
      </c>
      <c r="B24" s="59">
        <v>0.19239999999999999</v>
      </c>
      <c r="C24" s="58">
        <v>2.34762218006543</v>
      </c>
      <c r="D24" s="70">
        <v>0.63060413096711498</v>
      </c>
      <c r="E24" s="58"/>
      <c r="F24" s="58"/>
      <c r="G24" s="74"/>
      <c r="H24" s="58"/>
      <c r="I24" s="58"/>
      <c r="J24" s="74"/>
      <c r="K24" s="58"/>
      <c r="L24" s="58"/>
      <c r="M24" s="74"/>
      <c r="N24" s="58"/>
      <c r="O24" s="58"/>
      <c r="P24" s="74"/>
      <c r="Q24" s="59">
        <v>0</v>
      </c>
      <c r="R24" s="58">
        <v>0</v>
      </c>
      <c r="S24" s="70">
        <v>0</v>
      </c>
      <c r="T24" s="80" t="s">
        <v>18</v>
      </c>
      <c r="V24" s="58" t="s">
        <v>32</v>
      </c>
      <c r="W24" s="59">
        <v>1.55E-2</v>
      </c>
      <c r="X24" s="58">
        <v>0.189127566481363</v>
      </c>
      <c r="Y24" s="70">
        <v>8.0926219254466206E-2</v>
      </c>
      <c r="Z24" s="58"/>
      <c r="AA24" s="58"/>
      <c r="AB24" s="74"/>
      <c r="AC24" s="58"/>
      <c r="AD24" s="58"/>
      <c r="AE24" s="74"/>
      <c r="AF24" s="58"/>
      <c r="AG24" s="58"/>
      <c r="AH24" s="74"/>
      <c r="AI24" s="58"/>
      <c r="AJ24" s="58"/>
      <c r="AK24" s="74"/>
      <c r="AL24" s="59">
        <v>0</v>
      </c>
      <c r="AM24" s="58">
        <v>0</v>
      </c>
      <c r="AN24" s="70">
        <v>0</v>
      </c>
      <c r="AO24" s="80" t="s">
        <v>18</v>
      </c>
      <c r="AQ24" s="58" t="s">
        <v>32</v>
      </c>
      <c r="AR24" s="59">
        <v>0.16689999999999999</v>
      </c>
      <c r="AS24" s="58">
        <v>2.03647682875738</v>
      </c>
      <c r="AT24" s="70">
        <v>0.54441757162801796</v>
      </c>
      <c r="AU24" s="58"/>
      <c r="AV24" s="58"/>
      <c r="AW24" s="74"/>
      <c r="AX24" s="58"/>
      <c r="AY24" s="58"/>
      <c r="AZ24" s="74"/>
      <c r="BA24" s="58"/>
      <c r="BB24" s="58"/>
      <c r="BC24" s="74"/>
      <c r="BD24" s="58"/>
      <c r="BE24" s="58"/>
      <c r="BF24" s="74"/>
      <c r="BG24" s="59">
        <v>0</v>
      </c>
      <c r="BH24" s="58">
        <v>0</v>
      </c>
      <c r="BI24" s="70">
        <v>0</v>
      </c>
      <c r="BJ24" s="80" t="s">
        <v>18</v>
      </c>
      <c r="BL24" s="58" t="s">
        <v>32</v>
      </c>
      <c r="BM24" s="59">
        <v>1.84E-2</v>
      </c>
      <c r="BN24" s="58">
        <v>0.22451272408110101</v>
      </c>
      <c r="BO24" s="70">
        <v>5.8196900405825501E-2</v>
      </c>
      <c r="BP24" s="58"/>
      <c r="BQ24" s="58"/>
      <c r="BR24" s="74"/>
      <c r="BS24" s="58"/>
      <c r="BT24" s="58"/>
      <c r="BU24" s="74"/>
      <c r="BV24" s="58"/>
      <c r="BW24" s="58"/>
      <c r="BX24" s="74"/>
      <c r="BY24" s="58"/>
      <c r="BZ24" s="58"/>
      <c r="CA24" s="74"/>
      <c r="CB24" s="59">
        <v>0</v>
      </c>
      <c r="CC24" s="58">
        <v>0</v>
      </c>
      <c r="CD24" s="70">
        <v>0</v>
      </c>
      <c r="CE24" s="80" t="s">
        <v>18</v>
      </c>
      <c r="CG24" s="58" t="s">
        <v>32</v>
      </c>
      <c r="CH24" s="59">
        <v>0.42220000000000002</v>
      </c>
      <c r="CI24" s="58">
        <v>5.1515908753826603</v>
      </c>
      <c r="CJ24" s="70">
        <v>1.2874089335733001</v>
      </c>
      <c r="CK24" s="58"/>
      <c r="CL24" s="58"/>
      <c r="CM24" s="74"/>
      <c r="CN24" s="58"/>
      <c r="CO24" s="58"/>
      <c r="CP24" s="74"/>
      <c r="CQ24" s="58"/>
      <c r="CR24" s="58"/>
      <c r="CS24" s="74"/>
      <c r="CT24" s="58"/>
      <c r="CU24" s="58"/>
      <c r="CV24" s="74"/>
      <c r="CW24" s="59">
        <v>0</v>
      </c>
      <c r="CX24" s="58">
        <v>0</v>
      </c>
      <c r="CY24" s="70">
        <v>0</v>
      </c>
      <c r="CZ24" s="80" t="s">
        <v>18</v>
      </c>
      <c r="DB24" s="58" t="s">
        <v>32</v>
      </c>
      <c r="DC24" s="59">
        <v>0.1996</v>
      </c>
      <c r="DD24" s="58">
        <v>2.4354749851406399</v>
      </c>
      <c r="DE24" s="70">
        <v>0.416315348573986</v>
      </c>
      <c r="DF24" s="58"/>
      <c r="DG24" s="58"/>
      <c r="DH24" s="74"/>
      <c r="DI24" s="58"/>
      <c r="DJ24" s="58"/>
      <c r="DK24" s="74"/>
      <c r="DL24" s="58"/>
      <c r="DM24" s="58"/>
      <c r="DN24" s="74"/>
      <c r="DO24" s="58"/>
      <c r="DP24" s="58"/>
      <c r="DQ24" s="74"/>
      <c r="DR24" s="59">
        <v>0</v>
      </c>
      <c r="DS24" s="58">
        <v>0</v>
      </c>
      <c r="DT24" s="70">
        <v>0</v>
      </c>
      <c r="DU24" s="80" t="s">
        <v>18</v>
      </c>
    </row>
    <row r="25" spans="1:125" s="52" customFormat="1" ht="12.75" x14ac:dyDescent="0.2">
      <c r="A25" s="53" t="s">
        <v>33</v>
      </c>
      <c r="B25" s="54">
        <v>1.3877472000000199</v>
      </c>
      <c r="C25" s="55">
        <v>16.932983924343699</v>
      </c>
      <c r="D25" s="68"/>
      <c r="E25" s="55">
        <v>0.34040700000000002</v>
      </c>
      <c r="F25" s="55">
        <v>4.1535708079497597</v>
      </c>
      <c r="G25" s="78"/>
      <c r="H25" s="55">
        <v>0.25311819999999802</v>
      </c>
      <c r="I25" s="55">
        <v>3.0884922063317699</v>
      </c>
      <c r="J25" s="78"/>
      <c r="K25" s="55">
        <v>0</v>
      </c>
      <c r="L25" s="55">
        <v>0</v>
      </c>
      <c r="M25" s="78"/>
      <c r="N25" s="55">
        <v>0.79422200000001797</v>
      </c>
      <c r="O25" s="55">
        <v>9.6909209100622</v>
      </c>
      <c r="P25" s="78"/>
      <c r="Q25" s="54">
        <v>0.785182299999996</v>
      </c>
      <c r="R25" s="55">
        <v>9.5806204931121606</v>
      </c>
      <c r="S25" s="68"/>
      <c r="T25" s="81">
        <f>((B25-Q25)/Q25)*100</f>
        <v>76.742038122869943</v>
      </c>
      <c r="V25" s="53" t="s">
        <v>33</v>
      </c>
      <c r="W25" s="54">
        <v>3.4815409000000002</v>
      </c>
      <c r="X25" s="55">
        <v>42.480990840150497</v>
      </c>
      <c r="Y25" s="68"/>
      <c r="Z25" s="55">
        <v>1.5396574999999999</v>
      </c>
      <c r="AA25" s="55">
        <v>18.786559754179301</v>
      </c>
      <c r="AB25" s="78"/>
      <c r="AC25" s="55">
        <v>0.56188720000000203</v>
      </c>
      <c r="AD25" s="55">
        <v>6.8560231466469101</v>
      </c>
      <c r="AE25" s="78"/>
      <c r="AF25" s="55">
        <v>0</v>
      </c>
      <c r="AG25" s="55">
        <v>0</v>
      </c>
      <c r="AH25" s="78"/>
      <c r="AI25" s="55">
        <v>1.3799961999999999</v>
      </c>
      <c r="AJ25" s="55">
        <v>16.838407939324298</v>
      </c>
      <c r="AK25" s="78"/>
      <c r="AL25" s="54">
        <v>2.07460270000001</v>
      </c>
      <c r="AM25" s="55">
        <v>25.313842584946201</v>
      </c>
      <c r="AN25" s="68"/>
      <c r="AO25" s="81">
        <f>((W25-AL25)/AL25)*100</f>
        <v>67.817235560330829</v>
      </c>
      <c r="AQ25" s="53" t="s">
        <v>33</v>
      </c>
      <c r="AR25" s="54">
        <v>-0.69579080000000304</v>
      </c>
      <c r="AS25" s="55">
        <v>-8.4898852118787804</v>
      </c>
      <c r="AT25" s="68"/>
      <c r="AU25" s="55">
        <v>-1.1625082</v>
      </c>
      <c r="AV25" s="55">
        <v>-14.184667540685799</v>
      </c>
      <c r="AW25" s="78"/>
      <c r="AX25" s="55">
        <v>-0.47530319999999998</v>
      </c>
      <c r="AY25" s="55">
        <v>-5.7995443585035096</v>
      </c>
      <c r="AZ25" s="78"/>
      <c r="BA25" s="55">
        <v>0</v>
      </c>
      <c r="BB25" s="55">
        <v>0</v>
      </c>
      <c r="BC25" s="78"/>
      <c r="BD25" s="55">
        <v>0.94202059999999999</v>
      </c>
      <c r="BE25" s="55">
        <v>11.494326687310499</v>
      </c>
      <c r="BF25" s="78"/>
      <c r="BG25" s="54">
        <v>-1.33591880000001</v>
      </c>
      <c r="BH25" s="55">
        <v>-16.300585268432499</v>
      </c>
      <c r="BI25" s="68"/>
      <c r="BJ25" s="81">
        <f>((AR25-BG25)/BG25)*100</f>
        <v>-47.916684756588666</v>
      </c>
      <c r="BL25" s="53" t="s">
        <v>33</v>
      </c>
      <c r="BM25" s="54">
        <v>6.6648218000000004</v>
      </c>
      <c r="BN25" s="55">
        <v>81.322679230060302</v>
      </c>
      <c r="BO25" s="68"/>
      <c r="BP25" s="55">
        <v>1.0970122</v>
      </c>
      <c r="BQ25" s="55">
        <v>13.3854998571849</v>
      </c>
      <c r="BR25" s="78"/>
      <c r="BS25" s="55">
        <v>0.64865030000000101</v>
      </c>
      <c r="BT25" s="55">
        <v>7.9146872733165097</v>
      </c>
      <c r="BU25" s="78"/>
      <c r="BV25" s="55">
        <v>0</v>
      </c>
      <c r="BW25" s="55">
        <v>0</v>
      </c>
      <c r="BX25" s="78"/>
      <c r="BY25" s="55">
        <v>4.9191592999999996</v>
      </c>
      <c r="BZ25" s="55">
        <v>60.022492099558903</v>
      </c>
      <c r="CA25" s="78"/>
      <c r="CB25" s="54">
        <v>1.71284019999999</v>
      </c>
      <c r="CC25" s="55">
        <v>20.899696696609599</v>
      </c>
      <c r="CD25" s="68"/>
      <c r="CE25" s="81">
        <f>((BM25-CB25)/CB25)*100</f>
        <v>289.10937517697442</v>
      </c>
      <c r="CG25" s="53" t="s">
        <v>33</v>
      </c>
      <c r="CH25" s="54">
        <v>-9.6391966999999994</v>
      </c>
      <c r="CI25" s="55">
        <v>-117.61534288427001</v>
      </c>
      <c r="CJ25" s="68"/>
      <c r="CK25" s="55">
        <v>-2.9184890999999999</v>
      </c>
      <c r="CL25" s="55">
        <v>-35.610757502282702</v>
      </c>
      <c r="CM25" s="78"/>
      <c r="CN25" s="55">
        <v>-1.3329010999999999</v>
      </c>
      <c r="CO25" s="55">
        <v>-16.263763961505301</v>
      </c>
      <c r="CP25" s="78"/>
      <c r="CQ25" s="55">
        <v>0</v>
      </c>
      <c r="CR25" s="55">
        <v>0</v>
      </c>
      <c r="CS25" s="78"/>
      <c r="CT25" s="55">
        <v>-5.3878064999999999</v>
      </c>
      <c r="CU25" s="55">
        <v>-65.740821420481794</v>
      </c>
      <c r="CV25" s="78"/>
      <c r="CW25" s="54">
        <v>-4.2130020000000004</v>
      </c>
      <c r="CX25" s="55">
        <v>-51.406117151039602</v>
      </c>
      <c r="CY25" s="68"/>
      <c r="CZ25" s="81">
        <f>((CH25-CW25)/CW25)*100</f>
        <v>128.79639506461186</v>
      </c>
      <c r="DB25" s="53" t="s">
        <v>33</v>
      </c>
      <c r="DC25" s="54">
        <v>-5.0215826999999997</v>
      </c>
      <c r="DD25" s="55">
        <v>-61.272239737800703</v>
      </c>
      <c r="DE25" s="68"/>
      <c r="DF25" s="55">
        <v>-5.3352599999998501E-2</v>
      </c>
      <c r="DG25" s="55">
        <v>-0.65099660667440395</v>
      </c>
      <c r="DH25" s="78"/>
      <c r="DI25" s="55">
        <v>-0.15728500000000001</v>
      </c>
      <c r="DJ25" s="55">
        <v>-1.9191567286465301</v>
      </c>
      <c r="DK25" s="78"/>
      <c r="DL25" s="55">
        <v>0</v>
      </c>
      <c r="DM25" s="55">
        <v>0</v>
      </c>
      <c r="DN25" s="78"/>
      <c r="DO25" s="55">
        <v>-4.8109450999999996</v>
      </c>
      <c r="DP25" s="55">
        <v>-58.702086402479701</v>
      </c>
      <c r="DQ25" s="78"/>
      <c r="DR25" s="54">
        <v>1.1762000000009E-2</v>
      </c>
      <c r="DS25" s="55">
        <v>0.143517318513258</v>
      </c>
      <c r="DT25" s="68"/>
      <c r="DU25" s="81">
        <f>((DC25-DR25)/DR25)*100</f>
        <v>-42793.272402619943</v>
      </c>
    </row>
    <row r="26" spans="1:125" s="52" customFormat="1" ht="14.25" x14ac:dyDescent="0.25">
      <c r="A26" s="58" t="s">
        <v>34</v>
      </c>
      <c r="B26" s="59">
        <v>0.74260470000001799</v>
      </c>
      <c r="C26" s="58">
        <v>9.0610980495887592</v>
      </c>
      <c r="D26" s="70"/>
      <c r="E26" s="58">
        <v>0</v>
      </c>
      <c r="F26" s="58">
        <v>0</v>
      </c>
      <c r="G26" s="74"/>
      <c r="H26" s="58">
        <v>0</v>
      </c>
      <c r="I26" s="58">
        <v>0</v>
      </c>
      <c r="J26" s="74"/>
      <c r="K26" s="58">
        <v>0</v>
      </c>
      <c r="L26" s="58">
        <v>0</v>
      </c>
      <c r="M26" s="74"/>
      <c r="N26" s="58">
        <v>0.74260470000001799</v>
      </c>
      <c r="O26" s="58">
        <v>9.0610980495887592</v>
      </c>
      <c r="P26" s="74"/>
      <c r="Q26" s="59">
        <v>-9.9999999999999995E-8</v>
      </c>
      <c r="R26" s="58">
        <v>-1.2201778482668599E-6</v>
      </c>
      <c r="S26" s="70"/>
      <c r="T26" s="80">
        <v>-742604800.000018</v>
      </c>
      <c r="V26" s="58" t="s">
        <v>34</v>
      </c>
      <c r="W26" s="59">
        <v>1.3116698</v>
      </c>
      <c r="X26" s="58">
        <v>16.0047043420061</v>
      </c>
      <c r="Y26" s="70"/>
      <c r="Z26" s="58">
        <v>0</v>
      </c>
      <c r="AA26" s="58">
        <v>0</v>
      </c>
      <c r="AB26" s="74"/>
      <c r="AC26" s="58">
        <v>0</v>
      </c>
      <c r="AD26" s="58">
        <v>0</v>
      </c>
      <c r="AE26" s="74"/>
      <c r="AF26" s="58">
        <v>0</v>
      </c>
      <c r="AG26" s="58">
        <v>0</v>
      </c>
      <c r="AH26" s="74"/>
      <c r="AI26" s="58">
        <v>1.3116698</v>
      </c>
      <c r="AJ26" s="58">
        <v>16.0047043420061</v>
      </c>
      <c r="AK26" s="74"/>
      <c r="AL26" s="59">
        <v>9.9999999999909006E-8</v>
      </c>
      <c r="AM26" s="58">
        <v>1.2201778482657499E-6</v>
      </c>
      <c r="AN26" s="70"/>
      <c r="AO26" s="80">
        <v>1311669700.0011899</v>
      </c>
      <c r="AQ26" s="58" t="s">
        <v>34</v>
      </c>
      <c r="AR26" s="59">
        <v>0.95320550000000004</v>
      </c>
      <c r="AS26" s="58">
        <v>11.630802359461301</v>
      </c>
      <c r="AT26" s="70"/>
      <c r="AU26" s="58">
        <v>0</v>
      </c>
      <c r="AV26" s="58">
        <v>0</v>
      </c>
      <c r="AW26" s="74"/>
      <c r="AX26" s="58">
        <v>0</v>
      </c>
      <c r="AY26" s="58">
        <v>0</v>
      </c>
      <c r="AZ26" s="74"/>
      <c r="BA26" s="58">
        <v>0</v>
      </c>
      <c r="BB26" s="58">
        <v>0</v>
      </c>
      <c r="BC26" s="74"/>
      <c r="BD26" s="58">
        <v>0.95320550000000004</v>
      </c>
      <c r="BE26" s="58">
        <v>11.630802359461301</v>
      </c>
      <c r="BF26" s="74"/>
      <c r="BG26" s="59">
        <v>0</v>
      </c>
      <c r="BH26" s="58">
        <v>0</v>
      </c>
      <c r="BI26" s="70"/>
      <c r="BJ26" s="80" t="s">
        <v>18</v>
      </c>
      <c r="BL26" s="58" t="s">
        <v>34</v>
      </c>
      <c r="BM26" s="59">
        <v>4.8830885000000004</v>
      </c>
      <c r="BN26" s="58">
        <v>59.582364188266297</v>
      </c>
      <c r="BO26" s="70"/>
      <c r="BP26" s="58">
        <v>0</v>
      </c>
      <c r="BQ26" s="58">
        <v>0</v>
      </c>
      <c r="BR26" s="74"/>
      <c r="BS26" s="58">
        <v>0</v>
      </c>
      <c r="BT26" s="58">
        <v>0</v>
      </c>
      <c r="BU26" s="74"/>
      <c r="BV26" s="58">
        <v>0</v>
      </c>
      <c r="BW26" s="58">
        <v>0</v>
      </c>
      <c r="BX26" s="74"/>
      <c r="BY26" s="58">
        <v>4.8830885000000004</v>
      </c>
      <c r="BZ26" s="58">
        <v>59.582364188266297</v>
      </c>
      <c r="CA26" s="74"/>
      <c r="CB26" s="59">
        <v>0</v>
      </c>
      <c r="CC26" s="58">
        <v>0</v>
      </c>
      <c r="CD26" s="70"/>
      <c r="CE26" s="80" t="s">
        <v>18</v>
      </c>
      <c r="CG26" s="58" t="s">
        <v>34</v>
      </c>
      <c r="CH26" s="59">
        <v>-5.2487158000000003</v>
      </c>
      <c r="CI26" s="58">
        <v>-64.0436675100825</v>
      </c>
      <c r="CJ26" s="70"/>
      <c r="CK26" s="58">
        <v>-2.05668E-2</v>
      </c>
      <c r="CL26" s="58">
        <v>-0.25095153769734801</v>
      </c>
      <c r="CM26" s="74"/>
      <c r="CN26" s="58">
        <v>-1.7834000000000001E-3</v>
      </c>
      <c r="CO26" s="58">
        <v>-2.1760651745991101E-2</v>
      </c>
      <c r="CP26" s="74"/>
      <c r="CQ26" s="58">
        <v>0</v>
      </c>
      <c r="CR26" s="58">
        <v>0</v>
      </c>
      <c r="CS26" s="74"/>
      <c r="CT26" s="58">
        <v>-5.2263656000000003</v>
      </c>
      <c r="CU26" s="58">
        <v>-63.770955320639104</v>
      </c>
      <c r="CV26" s="74"/>
      <c r="CW26" s="59">
        <v>-2.7482199999999998E-2</v>
      </c>
      <c r="CX26" s="58">
        <v>-0.33533171661639399</v>
      </c>
      <c r="CY26" s="70"/>
      <c r="CZ26" s="80">
        <v>18998.601276462599</v>
      </c>
      <c r="DB26" s="58" t="s">
        <v>34</v>
      </c>
      <c r="DC26" s="59">
        <v>-4.7563753000000002</v>
      </c>
      <c r="DD26" s="58">
        <v>-58.0362377910362</v>
      </c>
      <c r="DE26" s="70"/>
      <c r="DF26" s="58">
        <v>2.05668E-2</v>
      </c>
      <c r="DG26" s="58">
        <v>0.25095153769734801</v>
      </c>
      <c r="DH26" s="74"/>
      <c r="DI26" s="58">
        <v>1.7834000000000001E-3</v>
      </c>
      <c r="DJ26" s="58">
        <v>2.1760651745991101E-2</v>
      </c>
      <c r="DK26" s="74"/>
      <c r="DL26" s="58">
        <v>0</v>
      </c>
      <c r="DM26" s="58">
        <v>0</v>
      </c>
      <c r="DN26" s="74"/>
      <c r="DO26" s="58">
        <v>-4.7787255000000002</v>
      </c>
      <c r="DP26" s="58">
        <v>-58.308949980479497</v>
      </c>
      <c r="DQ26" s="74"/>
      <c r="DR26" s="59">
        <v>2.7482199999999998E-2</v>
      </c>
      <c r="DS26" s="58">
        <v>0.33533171661639399</v>
      </c>
      <c r="DT26" s="70"/>
      <c r="DU26" s="80">
        <v>-17407.112603794401</v>
      </c>
    </row>
    <row r="27" spans="1:125" s="52" customFormat="1" ht="14.25" x14ac:dyDescent="0.25">
      <c r="A27" s="58" t="s">
        <v>35</v>
      </c>
      <c r="B27" s="59">
        <v>0.27041699999999602</v>
      </c>
      <c r="C27" s="58">
        <v>3.2995683319477398</v>
      </c>
      <c r="D27" s="70"/>
      <c r="E27" s="58">
        <v>0.15875689999999901</v>
      </c>
      <c r="F27" s="58">
        <v>1.93711652639515</v>
      </c>
      <c r="G27" s="74"/>
      <c r="H27" s="58">
        <v>7.3290099999997804E-2</v>
      </c>
      <c r="I27" s="58">
        <v>0.89426956517259903</v>
      </c>
      <c r="J27" s="74"/>
      <c r="K27" s="58">
        <v>0</v>
      </c>
      <c r="L27" s="58">
        <v>0</v>
      </c>
      <c r="M27" s="74"/>
      <c r="N27" s="58">
        <v>3.8370000000000001E-2</v>
      </c>
      <c r="O27" s="58">
        <v>0.46818224037999201</v>
      </c>
      <c r="P27" s="74"/>
      <c r="Q27" s="59">
        <v>0.42642749999999702</v>
      </c>
      <c r="R27" s="58">
        <v>5.2031738939181098</v>
      </c>
      <c r="S27" s="70"/>
      <c r="T27" s="80">
        <v>-36.585468807711003</v>
      </c>
      <c r="V27" s="58" t="s">
        <v>35</v>
      </c>
      <c r="W27" s="59">
        <v>0.45284010000000202</v>
      </c>
      <c r="X27" s="58">
        <v>5.5254545882694996</v>
      </c>
      <c r="Y27" s="70"/>
      <c r="Z27" s="58">
        <v>0.18476600000000001</v>
      </c>
      <c r="AA27" s="58">
        <v>2.2544738031287399</v>
      </c>
      <c r="AB27" s="74"/>
      <c r="AC27" s="58">
        <v>0.21651140000000199</v>
      </c>
      <c r="AD27" s="58">
        <v>2.6418241417724699</v>
      </c>
      <c r="AE27" s="74"/>
      <c r="AF27" s="58">
        <v>0</v>
      </c>
      <c r="AG27" s="58">
        <v>0</v>
      </c>
      <c r="AH27" s="74"/>
      <c r="AI27" s="58">
        <v>5.1562699999999698E-2</v>
      </c>
      <c r="AJ27" s="58">
        <v>0.62915664336829003</v>
      </c>
      <c r="AK27" s="74"/>
      <c r="AL27" s="59">
        <v>0.41557570000001098</v>
      </c>
      <c r="AM27" s="58">
        <v>5.0707626341800598</v>
      </c>
      <c r="AN27" s="70"/>
      <c r="AO27" s="80">
        <v>8.9669343034228408</v>
      </c>
      <c r="AQ27" s="58" t="s">
        <v>35</v>
      </c>
      <c r="AR27" s="59">
        <v>-0.75033540000000198</v>
      </c>
      <c r="AS27" s="58">
        <v>-9.1554263385045207</v>
      </c>
      <c r="AT27" s="70"/>
      <c r="AU27" s="58">
        <v>-0.44768860000000099</v>
      </c>
      <c r="AV27" s="58">
        <v>-5.4625971264160302</v>
      </c>
      <c r="AW27" s="74"/>
      <c r="AX27" s="58">
        <v>-0.29960550000000002</v>
      </c>
      <c r="AY27" s="58">
        <v>-3.6557199431891498</v>
      </c>
      <c r="AZ27" s="74"/>
      <c r="BA27" s="58">
        <v>0</v>
      </c>
      <c r="BB27" s="58">
        <v>0</v>
      </c>
      <c r="BC27" s="74"/>
      <c r="BD27" s="58">
        <v>-3.04130000000028E-3</v>
      </c>
      <c r="BE27" s="58">
        <v>-3.7109268899343302E-2</v>
      </c>
      <c r="BF27" s="74"/>
      <c r="BG27" s="59">
        <v>-0.75862770000000701</v>
      </c>
      <c r="BH27" s="58">
        <v>-9.2566071462164192</v>
      </c>
      <c r="BI27" s="70"/>
      <c r="BJ27" s="80">
        <v>-1.0930658081697999</v>
      </c>
      <c r="BL27" s="58" t="s">
        <v>35</v>
      </c>
      <c r="BM27" s="59">
        <v>0.68330600000000197</v>
      </c>
      <c r="BN27" s="58">
        <v>8.3375484478783406</v>
      </c>
      <c r="BO27" s="70"/>
      <c r="BP27" s="58">
        <v>0.28120410000000201</v>
      </c>
      <c r="BQ27" s="58">
        <v>3.4311901366181998</v>
      </c>
      <c r="BR27" s="74"/>
      <c r="BS27" s="58">
        <v>0.37887530000000103</v>
      </c>
      <c r="BT27" s="58">
        <v>4.6229524831545996</v>
      </c>
      <c r="BU27" s="74"/>
      <c r="BV27" s="58">
        <v>0</v>
      </c>
      <c r="BW27" s="58">
        <v>0</v>
      </c>
      <c r="BX27" s="74"/>
      <c r="BY27" s="58">
        <v>2.3226599999999601E-2</v>
      </c>
      <c r="BZ27" s="58">
        <v>0.28340582810554499</v>
      </c>
      <c r="CA27" s="74"/>
      <c r="CB27" s="59">
        <v>0.74457459999999098</v>
      </c>
      <c r="CC27" s="58">
        <v>9.0851343330214291</v>
      </c>
      <c r="CD27" s="70"/>
      <c r="CE27" s="80">
        <v>-8.2286717811740502</v>
      </c>
      <c r="CG27" s="58" t="s">
        <v>35</v>
      </c>
      <c r="CH27" s="59">
        <v>-0.77203570000000099</v>
      </c>
      <c r="CI27" s="58">
        <v>-9.4202085921119707</v>
      </c>
      <c r="CJ27" s="70"/>
      <c r="CK27" s="58">
        <v>-0.23366400000000001</v>
      </c>
      <c r="CL27" s="58">
        <v>-2.8511163673742699</v>
      </c>
      <c r="CM27" s="74"/>
      <c r="CN27" s="58">
        <v>-0.42581680000000099</v>
      </c>
      <c r="CO27" s="58">
        <v>-5.1957222677987902</v>
      </c>
      <c r="CP27" s="74"/>
      <c r="CQ27" s="58">
        <v>0</v>
      </c>
      <c r="CR27" s="58">
        <v>0</v>
      </c>
      <c r="CS27" s="74"/>
      <c r="CT27" s="58">
        <v>-0.1125549</v>
      </c>
      <c r="CU27" s="58">
        <v>-1.37336995693891</v>
      </c>
      <c r="CV27" s="74"/>
      <c r="CW27" s="59">
        <v>-0.85843620000000298</v>
      </c>
      <c r="CX27" s="58">
        <v>-10.474448353903799</v>
      </c>
      <c r="CY27" s="70"/>
      <c r="CZ27" s="80">
        <v>-10.064871448804499</v>
      </c>
      <c r="DB27" s="58" t="s">
        <v>35</v>
      </c>
      <c r="DC27" s="59">
        <v>0.69313610000000203</v>
      </c>
      <c r="DD27" s="58">
        <v>8.4574931505408308</v>
      </c>
      <c r="DE27" s="70"/>
      <c r="DF27" s="58">
        <v>0.44679070000000298</v>
      </c>
      <c r="DG27" s="58">
        <v>5.4516411495164601</v>
      </c>
      <c r="DH27" s="74"/>
      <c r="DI27" s="58">
        <v>0.249684199999999</v>
      </c>
      <c r="DJ27" s="58">
        <v>3.0465912990223001</v>
      </c>
      <c r="DK27" s="74"/>
      <c r="DL27" s="58">
        <v>0</v>
      </c>
      <c r="DM27" s="58">
        <v>0</v>
      </c>
      <c r="DN27" s="74"/>
      <c r="DO27" s="58">
        <v>-3.3387999999998099E-3</v>
      </c>
      <c r="DP27" s="58">
        <v>-4.0739297997931502E-2</v>
      </c>
      <c r="DQ27" s="74"/>
      <c r="DR27" s="59">
        <v>0.89257540000000601</v>
      </c>
      <c r="DS27" s="58">
        <v>10.8910073098794</v>
      </c>
      <c r="DT27" s="70"/>
      <c r="DU27" s="80">
        <v>-22.344252373525201</v>
      </c>
    </row>
    <row r="28" spans="1:125" s="52" customFormat="1" ht="14.25" x14ac:dyDescent="0.25">
      <c r="A28" s="58" t="s">
        <v>36</v>
      </c>
      <c r="B28" s="59">
        <v>0.37472550000000199</v>
      </c>
      <c r="C28" s="58">
        <v>4.5723175428072302</v>
      </c>
      <c r="D28" s="70"/>
      <c r="E28" s="58">
        <v>0.18165010000000101</v>
      </c>
      <c r="F28" s="58">
        <v>2.21645428155461</v>
      </c>
      <c r="G28" s="74"/>
      <c r="H28" s="58">
        <v>0.17982809999999999</v>
      </c>
      <c r="I28" s="58">
        <v>2.1942226411591701</v>
      </c>
      <c r="J28" s="74"/>
      <c r="K28" s="58">
        <v>0</v>
      </c>
      <c r="L28" s="58">
        <v>0</v>
      </c>
      <c r="M28" s="74"/>
      <c r="N28" s="58">
        <v>1.32473E-2</v>
      </c>
      <c r="O28" s="58">
        <v>0.16164062009345501</v>
      </c>
      <c r="P28" s="74"/>
      <c r="Q28" s="59">
        <v>0.35875489999999899</v>
      </c>
      <c r="R28" s="58">
        <v>4.3774478193718904</v>
      </c>
      <c r="S28" s="70"/>
      <c r="T28" s="80">
        <v>4.4516743882809902</v>
      </c>
      <c r="V28" s="58" t="s">
        <v>36</v>
      </c>
      <c r="W28" s="59">
        <v>1.717031</v>
      </c>
      <c r="X28" s="58">
        <v>20.9508319098749</v>
      </c>
      <c r="Y28" s="70"/>
      <c r="Z28" s="58">
        <v>1.3548914999999999</v>
      </c>
      <c r="AA28" s="58">
        <v>16.532085951050501</v>
      </c>
      <c r="AB28" s="74"/>
      <c r="AC28" s="58">
        <v>0.34537580000000001</v>
      </c>
      <c r="AD28" s="58">
        <v>4.2141990048744402</v>
      </c>
      <c r="AE28" s="74"/>
      <c r="AF28" s="58">
        <v>0</v>
      </c>
      <c r="AG28" s="58">
        <v>0</v>
      </c>
      <c r="AH28" s="74"/>
      <c r="AI28" s="58">
        <v>1.6763699999999999E-2</v>
      </c>
      <c r="AJ28" s="58">
        <v>0.20454695394991099</v>
      </c>
      <c r="AK28" s="74"/>
      <c r="AL28" s="59">
        <v>1.6590269</v>
      </c>
      <c r="AM28" s="58">
        <v>20.243078730588302</v>
      </c>
      <c r="AN28" s="70"/>
      <c r="AO28" s="80">
        <v>3.49627242331032</v>
      </c>
      <c r="AQ28" s="58" t="s">
        <v>36</v>
      </c>
      <c r="AR28" s="59">
        <v>-0.89866090000000098</v>
      </c>
      <c r="AS28" s="58">
        <v>-10.9652612328356</v>
      </c>
      <c r="AT28" s="70"/>
      <c r="AU28" s="58">
        <v>-0.714819600000001</v>
      </c>
      <c r="AV28" s="58">
        <v>-8.7220704142697603</v>
      </c>
      <c r="AW28" s="74"/>
      <c r="AX28" s="58">
        <v>-0.17569770000000001</v>
      </c>
      <c r="AY28" s="58">
        <v>-2.14382441531435</v>
      </c>
      <c r="AZ28" s="74"/>
      <c r="BA28" s="58">
        <v>0</v>
      </c>
      <c r="BB28" s="58">
        <v>0</v>
      </c>
      <c r="BC28" s="74"/>
      <c r="BD28" s="58">
        <v>-8.1436000000000008E-3</v>
      </c>
      <c r="BE28" s="58">
        <v>-9.9366403251459595E-2</v>
      </c>
      <c r="BF28" s="74"/>
      <c r="BG28" s="59">
        <v>-0.57729110000000405</v>
      </c>
      <c r="BH28" s="58">
        <v>-7.0439781222161102</v>
      </c>
      <c r="BI28" s="70"/>
      <c r="BJ28" s="80">
        <v>55.668587303700797</v>
      </c>
      <c r="BL28" s="58" t="s">
        <v>36</v>
      </c>
      <c r="BM28" s="59">
        <v>1.0984273</v>
      </c>
      <c r="BN28" s="58">
        <v>13.4027665939157</v>
      </c>
      <c r="BO28" s="70"/>
      <c r="BP28" s="58">
        <v>0.81580810000000004</v>
      </c>
      <c r="BQ28" s="58">
        <v>9.9543097205667106</v>
      </c>
      <c r="BR28" s="74"/>
      <c r="BS28" s="58">
        <v>0.26977499999999999</v>
      </c>
      <c r="BT28" s="58">
        <v>3.2917347901619101</v>
      </c>
      <c r="BU28" s="74"/>
      <c r="BV28" s="58">
        <v>0</v>
      </c>
      <c r="BW28" s="58">
        <v>0</v>
      </c>
      <c r="BX28" s="74"/>
      <c r="BY28" s="58">
        <v>1.28442E-2</v>
      </c>
      <c r="BZ28" s="58">
        <v>0.15672208318709099</v>
      </c>
      <c r="CA28" s="74"/>
      <c r="CB28" s="59">
        <v>0.96826560000000195</v>
      </c>
      <c r="CC28" s="58">
        <v>11.8145623635882</v>
      </c>
      <c r="CD28" s="70"/>
      <c r="CE28" s="80">
        <v>13.442768182614101</v>
      </c>
      <c r="CG28" s="58" t="s">
        <v>36</v>
      </c>
      <c r="CH28" s="59">
        <v>-3.6184452</v>
      </c>
      <c r="CI28" s="58">
        <v>-44.151466782075303</v>
      </c>
      <c r="CJ28" s="70"/>
      <c r="CK28" s="58">
        <v>-2.6642583000000002</v>
      </c>
      <c r="CL28" s="58">
        <v>-32.508689597211102</v>
      </c>
      <c r="CM28" s="74"/>
      <c r="CN28" s="58">
        <v>-0.90530089999999996</v>
      </c>
      <c r="CO28" s="58">
        <v>-11.0462810419605</v>
      </c>
      <c r="CP28" s="74"/>
      <c r="CQ28" s="58">
        <v>0</v>
      </c>
      <c r="CR28" s="58">
        <v>0</v>
      </c>
      <c r="CS28" s="74"/>
      <c r="CT28" s="58">
        <v>-4.8885999999999999E-2</v>
      </c>
      <c r="CU28" s="58">
        <v>-0.59649614290373498</v>
      </c>
      <c r="CV28" s="74"/>
      <c r="CW28" s="59">
        <v>-3.3270835999999999</v>
      </c>
      <c r="CX28" s="58">
        <v>-40.596337080519397</v>
      </c>
      <c r="CY28" s="70"/>
      <c r="CZ28" s="80">
        <v>8.7572671753724194</v>
      </c>
      <c r="DB28" s="58" t="s">
        <v>36</v>
      </c>
      <c r="DC28" s="59">
        <v>-0.95834350000000101</v>
      </c>
      <c r="DD28" s="58">
        <v>-11.6934950973053</v>
      </c>
      <c r="DE28" s="70"/>
      <c r="DF28" s="58">
        <v>-0.52071010000000195</v>
      </c>
      <c r="DG28" s="58">
        <v>-6.3535892938882101</v>
      </c>
      <c r="DH28" s="74"/>
      <c r="DI28" s="58">
        <v>-0.40875260000000002</v>
      </c>
      <c r="DJ28" s="58">
        <v>-4.9875086794148196</v>
      </c>
      <c r="DK28" s="74"/>
      <c r="DL28" s="58">
        <v>0</v>
      </c>
      <c r="DM28" s="58">
        <v>0</v>
      </c>
      <c r="DN28" s="74"/>
      <c r="DO28" s="58">
        <v>-2.8880800000000002E-2</v>
      </c>
      <c r="DP28" s="58">
        <v>-0.35239712400225398</v>
      </c>
      <c r="DQ28" s="74"/>
      <c r="DR28" s="59">
        <v>-0.90829559999999698</v>
      </c>
      <c r="DS28" s="58">
        <v>-11.0828217079825</v>
      </c>
      <c r="DT28" s="70"/>
      <c r="DU28" s="80">
        <v>5.5100894466519801</v>
      </c>
    </row>
    <row r="29" spans="1:125" s="52" customFormat="1" ht="12.75" x14ac:dyDescent="0.2">
      <c r="A29" s="53" t="s">
        <v>37</v>
      </c>
      <c r="B29" s="54"/>
      <c r="C29" s="55"/>
      <c r="D29" s="68"/>
      <c r="E29" s="55"/>
      <c r="F29" s="55"/>
      <c r="G29" s="78"/>
      <c r="H29" s="55"/>
      <c r="I29" s="55"/>
      <c r="J29" s="78"/>
      <c r="K29" s="55"/>
      <c r="L29" s="55"/>
      <c r="M29" s="78"/>
      <c r="N29" s="55"/>
      <c r="O29" s="55"/>
      <c r="P29" s="78"/>
      <c r="Q29" s="54"/>
      <c r="R29" s="55"/>
      <c r="S29" s="68"/>
      <c r="T29" s="81"/>
      <c r="V29" s="53" t="s">
        <v>37</v>
      </c>
      <c r="W29" s="54"/>
      <c r="X29" s="55"/>
      <c r="Y29" s="68"/>
      <c r="Z29" s="55"/>
      <c r="AA29" s="55"/>
      <c r="AB29" s="78"/>
      <c r="AC29" s="55"/>
      <c r="AD29" s="55"/>
      <c r="AE29" s="78"/>
      <c r="AF29" s="55"/>
      <c r="AG29" s="55"/>
      <c r="AH29" s="78"/>
      <c r="AI29" s="55"/>
      <c r="AJ29" s="55"/>
      <c r="AK29" s="78"/>
      <c r="AL29" s="54"/>
      <c r="AM29" s="55"/>
      <c r="AN29" s="68"/>
      <c r="AO29" s="81"/>
      <c r="AQ29" s="53" t="s">
        <v>37</v>
      </c>
      <c r="AR29" s="54"/>
      <c r="AS29" s="55"/>
      <c r="AT29" s="68"/>
      <c r="AU29" s="55"/>
      <c r="AV29" s="55"/>
      <c r="AW29" s="78"/>
      <c r="AX29" s="55"/>
      <c r="AY29" s="55"/>
      <c r="AZ29" s="78"/>
      <c r="BA29" s="55"/>
      <c r="BB29" s="55"/>
      <c r="BC29" s="78"/>
      <c r="BD29" s="55"/>
      <c r="BE29" s="55"/>
      <c r="BF29" s="78"/>
      <c r="BG29" s="54"/>
      <c r="BH29" s="55"/>
      <c r="BI29" s="68"/>
      <c r="BJ29" s="81"/>
      <c r="BL29" s="53" t="s">
        <v>37</v>
      </c>
      <c r="BM29" s="54"/>
      <c r="BN29" s="55"/>
      <c r="BO29" s="68"/>
      <c r="BP29" s="55"/>
      <c r="BQ29" s="55"/>
      <c r="BR29" s="78"/>
      <c r="BS29" s="55"/>
      <c r="BT29" s="55"/>
      <c r="BU29" s="78"/>
      <c r="BV29" s="55"/>
      <c r="BW29" s="55"/>
      <c r="BX29" s="78"/>
      <c r="BY29" s="55"/>
      <c r="BZ29" s="55"/>
      <c r="CA29" s="78"/>
      <c r="CB29" s="54"/>
      <c r="CC29" s="55"/>
      <c r="CD29" s="68"/>
      <c r="CE29" s="81"/>
      <c r="CG29" s="53" t="s">
        <v>37</v>
      </c>
      <c r="CH29" s="54"/>
      <c r="CI29" s="55"/>
      <c r="CJ29" s="68"/>
      <c r="CK29" s="55"/>
      <c r="CL29" s="55"/>
      <c r="CM29" s="78"/>
      <c r="CN29" s="55"/>
      <c r="CO29" s="55"/>
      <c r="CP29" s="78"/>
      <c r="CQ29" s="55"/>
      <c r="CR29" s="55"/>
      <c r="CS29" s="78"/>
      <c r="CT29" s="55"/>
      <c r="CU29" s="55"/>
      <c r="CV29" s="78"/>
      <c r="CW29" s="54"/>
      <c r="CX29" s="55"/>
      <c r="CY29" s="68"/>
      <c r="CZ29" s="81"/>
      <c r="DB29" s="53" t="s">
        <v>37</v>
      </c>
      <c r="DC29" s="54"/>
      <c r="DD29" s="55"/>
      <c r="DE29" s="68"/>
      <c r="DF29" s="55"/>
      <c r="DG29" s="55"/>
      <c r="DH29" s="78"/>
      <c r="DI29" s="55"/>
      <c r="DJ29" s="55"/>
      <c r="DK29" s="78"/>
      <c r="DL29" s="55"/>
      <c r="DM29" s="55"/>
      <c r="DN29" s="78"/>
      <c r="DO29" s="55"/>
      <c r="DP29" s="55"/>
      <c r="DQ29" s="78"/>
      <c r="DR29" s="54"/>
      <c r="DS29" s="55"/>
      <c r="DT29" s="68"/>
      <c r="DU29" s="81"/>
    </row>
    <row r="30" spans="1:125" s="52" customFormat="1" ht="12.75" x14ac:dyDescent="0.2">
      <c r="A30" s="58" t="s">
        <v>38</v>
      </c>
      <c r="B30" s="59">
        <v>2.0599449999999999</v>
      </c>
      <c r="C30" s="58">
        <v>25.134992576480698</v>
      </c>
      <c r="D30" s="70"/>
      <c r="E30" s="58">
        <v>1.5446602</v>
      </c>
      <c r="F30" s="58">
        <v>18.847601591394501</v>
      </c>
      <c r="G30" s="74">
        <v>74.985506894601599</v>
      </c>
      <c r="H30" s="58">
        <v>0.48653360000000001</v>
      </c>
      <c r="I30" s="58">
        <v>5.9365752115752697</v>
      </c>
      <c r="J30" s="74">
        <v>23.6187665204653</v>
      </c>
      <c r="K30" s="58">
        <v>0</v>
      </c>
      <c r="L30" s="58">
        <v>0</v>
      </c>
      <c r="M30" s="74">
        <v>0</v>
      </c>
      <c r="N30" s="58">
        <v>2.8751200000000001E-2</v>
      </c>
      <c r="O30" s="58">
        <v>0.35081577351089999</v>
      </c>
      <c r="P30" s="74">
        <v>1.39572658493309</v>
      </c>
      <c r="Q30" s="59">
        <v>2.8792754</v>
      </c>
      <c r="R30" s="58">
        <v>35.132280621396902</v>
      </c>
      <c r="S30" s="70"/>
      <c r="T30" s="80">
        <v>-28.456131705914601</v>
      </c>
      <c r="V30" s="58" t="s">
        <v>38</v>
      </c>
      <c r="W30" s="59">
        <v>1.1777200000000001</v>
      </c>
      <c r="X30" s="58">
        <v>14.370278554608401</v>
      </c>
      <c r="Y30" s="70"/>
      <c r="Z30" s="58">
        <v>0.90783659999999999</v>
      </c>
      <c r="AA30" s="58">
        <v>11.077221091659</v>
      </c>
      <c r="AB30" s="74">
        <v>77.084247529124099</v>
      </c>
      <c r="AC30" s="58">
        <v>0.25218099999999999</v>
      </c>
      <c r="AD30" s="58">
        <v>3.0770566995378399</v>
      </c>
      <c r="AE30" s="74">
        <v>21.4126447712529</v>
      </c>
      <c r="AF30" s="58">
        <v>0</v>
      </c>
      <c r="AG30" s="58">
        <v>0</v>
      </c>
      <c r="AH30" s="74">
        <v>0</v>
      </c>
      <c r="AI30" s="58">
        <v>1.77024E-2</v>
      </c>
      <c r="AJ30" s="58">
        <v>0.216000763411592</v>
      </c>
      <c r="AK30" s="74">
        <v>1.5031076996229999</v>
      </c>
      <c r="AL30" s="59">
        <v>1.6795161999999999</v>
      </c>
      <c r="AM30" s="58">
        <v>20.4930846304533</v>
      </c>
      <c r="AN30" s="70"/>
      <c r="AO30" s="80">
        <v>-29.877425415723899</v>
      </c>
      <c r="AQ30" s="58" t="s">
        <v>38</v>
      </c>
      <c r="AR30" s="59">
        <v>1.9327190999999999</v>
      </c>
      <c r="AS30" s="58">
        <v>23.582610327422501</v>
      </c>
      <c r="AT30" s="70"/>
      <c r="AU30" s="58">
        <v>1.4768762</v>
      </c>
      <c r="AV30" s="58">
        <v>18.0205162387253</v>
      </c>
      <c r="AW30" s="74">
        <v>76.414425665892196</v>
      </c>
      <c r="AX30" s="58">
        <v>0.42804189999999998</v>
      </c>
      <c r="AY30" s="58">
        <v>5.2228724451005704</v>
      </c>
      <c r="AZ30" s="74">
        <v>22.147134573254899</v>
      </c>
      <c r="BA30" s="58">
        <v>0</v>
      </c>
      <c r="BB30" s="58">
        <v>0</v>
      </c>
      <c r="BC30" s="74">
        <v>0</v>
      </c>
      <c r="BD30" s="58">
        <v>2.7800999999999999E-2</v>
      </c>
      <c r="BE30" s="58">
        <v>0.33922164359666901</v>
      </c>
      <c r="BF30" s="74">
        <v>1.43843976085299</v>
      </c>
      <c r="BG30" s="59">
        <v>2.7114349999999998</v>
      </c>
      <c r="BH30" s="58">
        <v>33.084329240154403</v>
      </c>
      <c r="BI30" s="70"/>
      <c r="BJ30" s="80">
        <v>-28.719696396926299</v>
      </c>
      <c r="BL30" s="58" t="s">
        <v>38</v>
      </c>
      <c r="BM30" s="59">
        <v>1.9240075999999999</v>
      </c>
      <c r="BN30" s="58">
        <v>23.4763145341708</v>
      </c>
      <c r="BO30" s="70"/>
      <c r="BP30" s="58">
        <v>1.470024</v>
      </c>
      <c r="BQ30" s="58">
        <v>17.9369072122064</v>
      </c>
      <c r="BR30" s="74">
        <v>76.404271999757199</v>
      </c>
      <c r="BS30" s="58">
        <v>0.42570750000000002</v>
      </c>
      <c r="BT30" s="58">
        <v>5.1943886134106201</v>
      </c>
      <c r="BU30" s="74">
        <v>22.126082038345402</v>
      </c>
      <c r="BV30" s="58">
        <v>0</v>
      </c>
      <c r="BW30" s="58">
        <v>0</v>
      </c>
      <c r="BX30" s="74">
        <v>0</v>
      </c>
      <c r="BY30" s="58">
        <v>2.8276099999999998E-2</v>
      </c>
      <c r="BZ30" s="58">
        <v>0.34501870855378403</v>
      </c>
      <c r="CA30" s="74">
        <v>1.46964596189745</v>
      </c>
      <c r="CB30" s="59">
        <v>2.7021902</v>
      </c>
      <c r="CC30" s="58">
        <v>32.971526238437797</v>
      </c>
      <c r="CD30" s="70"/>
      <c r="CE30" s="80">
        <v>-28.798217090714001</v>
      </c>
      <c r="CG30" s="58" t="s">
        <v>38</v>
      </c>
      <c r="CH30" s="59">
        <v>2.5512256</v>
      </c>
      <c r="CI30" s="58">
        <v>31.129489630513199</v>
      </c>
      <c r="CJ30" s="70"/>
      <c r="CK30" s="58">
        <v>1.9199436999999999</v>
      </c>
      <c r="CL30" s="58">
        <v>23.4267277265951</v>
      </c>
      <c r="CM30" s="74">
        <v>75.255739829515704</v>
      </c>
      <c r="CN30" s="58">
        <v>0.59136259999999996</v>
      </c>
      <c r="CO30" s="58">
        <v>7.2156754481349301</v>
      </c>
      <c r="CP30" s="74">
        <v>23.1795494683026</v>
      </c>
      <c r="CQ30" s="58">
        <v>0</v>
      </c>
      <c r="CR30" s="58">
        <v>0</v>
      </c>
      <c r="CS30" s="74">
        <v>0</v>
      </c>
      <c r="CT30" s="58">
        <v>3.9919299999999998E-2</v>
      </c>
      <c r="CU30" s="58">
        <v>0.48708645578319099</v>
      </c>
      <c r="CV30" s="74">
        <v>1.5647107021817299</v>
      </c>
      <c r="CW30" s="59">
        <v>3.5910937000000001</v>
      </c>
      <c r="CX30" s="58">
        <v>43.817729837906597</v>
      </c>
      <c r="CY30" s="70"/>
      <c r="CZ30" s="80">
        <v>-28.956863475881999</v>
      </c>
      <c r="DB30" s="58" t="s">
        <v>38</v>
      </c>
      <c r="DC30" s="59">
        <v>2.2578624999999999</v>
      </c>
      <c r="DD30" s="58">
        <v>27.549938069324199</v>
      </c>
      <c r="DE30" s="70"/>
      <c r="DF30" s="58">
        <v>1.8074581000000001</v>
      </c>
      <c r="DG30" s="58">
        <v>22.054203352904999</v>
      </c>
      <c r="DH30" s="74">
        <v>80.051734771271498</v>
      </c>
      <c r="DI30" s="58">
        <v>0.41559390000000002</v>
      </c>
      <c r="DJ30" s="58">
        <v>5.0709847065483098</v>
      </c>
      <c r="DK30" s="74">
        <v>18.406519440399901</v>
      </c>
      <c r="DL30" s="58">
        <v>0</v>
      </c>
      <c r="DM30" s="58">
        <v>0</v>
      </c>
      <c r="DN30" s="74">
        <v>0</v>
      </c>
      <c r="DO30" s="58">
        <v>3.4810500000000001E-2</v>
      </c>
      <c r="DP30" s="58">
        <v>0.42475000987093398</v>
      </c>
      <c r="DQ30" s="74">
        <v>1.5417457883285599</v>
      </c>
      <c r="DR30" s="59">
        <v>3.4074811</v>
      </c>
      <c r="DS30" s="58">
        <v>41.577329566079797</v>
      </c>
      <c r="DT30" s="70"/>
      <c r="DU30" s="80">
        <v>-33.738077079869903</v>
      </c>
    </row>
    <row r="31" spans="1:125" s="52" customFormat="1" ht="12.75" x14ac:dyDescent="0.2">
      <c r="A31" s="58" t="s">
        <v>39</v>
      </c>
      <c r="B31" s="59">
        <v>0.99289989999999995</v>
      </c>
      <c r="C31" s="58">
        <v>12.1151446352638</v>
      </c>
      <c r="D31" s="70"/>
      <c r="E31" s="58">
        <v>0.89860930000000006</v>
      </c>
      <c r="F31" s="58">
        <v>10.9646316210659</v>
      </c>
      <c r="G31" s="74">
        <v>90.5035139997496</v>
      </c>
      <c r="H31" s="58">
        <v>7.4644500000000003E-2</v>
      </c>
      <c r="I31" s="58">
        <v>0.91079565394955297</v>
      </c>
      <c r="J31" s="74">
        <v>7.5178273257958796</v>
      </c>
      <c r="K31" s="58">
        <v>0</v>
      </c>
      <c r="L31" s="58">
        <v>0</v>
      </c>
      <c r="M31" s="74">
        <v>0</v>
      </c>
      <c r="N31" s="58">
        <v>1.96461E-2</v>
      </c>
      <c r="O31" s="58">
        <v>0.23971736024835499</v>
      </c>
      <c r="P31" s="74">
        <v>1.9786586744544901</v>
      </c>
      <c r="Q31" s="59">
        <v>1.0805480999999999</v>
      </c>
      <c r="R31" s="58">
        <v>13.184608556068399</v>
      </c>
      <c r="S31" s="70"/>
      <c r="T31" s="80">
        <v>-8.1114575093880603</v>
      </c>
      <c r="V31" s="58" t="s">
        <v>39</v>
      </c>
      <c r="W31" s="59">
        <v>0.29255799999999998</v>
      </c>
      <c r="X31" s="58">
        <v>3.56972790933255</v>
      </c>
      <c r="Y31" s="70"/>
      <c r="Z31" s="58">
        <v>0.28330270000000002</v>
      </c>
      <c r="AA31" s="58">
        <v>3.4567967889419098</v>
      </c>
      <c r="AB31" s="74">
        <v>96.836422179533599</v>
      </c>
      <c r="AC31" s="58">
        <v>9.0562000000000004E-3</v>
      </c>
      <c r="AD31" s="58">
        <v>0.11050174629474301</v>
      </c>
      <c r="AE31" s="74">
        <v>3.0955229390411501</v>
      </c>
      <c r="AF31" s="58">
        <v>0</v>
      </c>
      <c r="AG31" s="58">
        <v>0</v>
      </c>
      <c r="AH31" s="74">
        <v>0</v>
      </c>
      <c r="AI31" s="58">
        <v>1.9909999999999999E-4</v>
      </c>
      <c r="AJ31" s="58">
        <v>2.42937409589931E-3</v>
      </c>
      <c r="AK31" s="74">
        <v>6.8054881425221703E-2</v>
      </c>
      <c r="AL31" s="59">
        <v>0.28150180000000002</v>
      </c>
      <c r="AM31" s="58">
        <v>3.43482260607247</v>
      </c>
      <c r="AN31" s="70"/>
      <c r="AO31" s="80">
        <v>3.9275770172695199</v>
      </c>
      <c r="AQ31" s="58" t="s">
        <v>39</v>
      </c>
      <c r="AR31" s="59">
        <v>0.41567199999999999</v>
      </c>
      <c r="AS31" s="58">
        <v>5.0719376654478001</v>
      </c>
      <c r="AT31" s="70"/>
      <c r="AU31" s="58">
        <v>0.37814740000000002</v>
      </c>
      <c r="AV31" s="58">
        <v>4.6140708085970603</v>
      </c>
      <c r="AW31" s="74">
        <v>90.972545661002002</v>
      </c>
      <c r="AX31" s="58">
        <v>3.5972700000000003E-2</v>
      </c>
      <c r="AY31" s="58">
        <v>0.438930916823491</v>
      </c>
      <c r="AZ31" s="74">
        <v>8.6541070844319599</v>
      </c>
      <c r="BA31" s="58">
        <v>0</v>
      </c>
      <c r="BB31" s="58">
        <v>0</v>
      </c>
      <c r="BC31" s="74">
        <v>0</v>
      </c>
      <c r="BD31" s="58">
        <v>1.5518999999999999E-3</v>
      </c>
      <c r="BE31" s="58">
        <v>1.8935940027253299E-2</v>
      </c>
      <c r="BF31" s="74">
        <v>0.37334725456610002</v>
      </c>
      <c r="BG31" s="59">
        <v>0.37662950000000001</v>
      </c>
      <c r="BH31" s="58">
        <v>4.5955497290382201</v>
      </c>
      <c r="BI31" s="70"/>
      <c r="BJ31" s="80">
        <v>10.3662883550014</v>
      </c>
      <c r="BL31" s="58" t="s">
        <v>39</v>
      </c>
      <c r="BM31" s="59">
        <v>0.25476910000000003</v>
      </c>
      <c r="BN31" s="58">
        <v>3.1086361224288299</v>
      </c>
      <c r="BO31" s="70"/>
      <c r="BP31" s="58">
        <v>0.21568200000000001</v>
      </c>
      <c r="BQ31" s="58">
        <v>2.6317039866989198</v>
      </c>
      <c r="BR31" s="74">
        <v>84.657833308670504</v>
      </c>
      <c r="BS31" s="58">
        <v>3.6940099999999997E-2</v>
      </c>
      <c r="BT31" s="58">
        <v>0.450734917327625</v>
      </c>
      <c r="BU31" s="74">
        <v>14.4994428288203</v>
      </c>
      <c r="BV31" s="58">
        <v>0</v>
      </c>
      <c r="BW31" s="58">
        <v>0</v>
      </c>
      <c r="BX31" s="74">
        <v>0</v>
      </c>
      <c r="BY31" s="58">
        <v>2.147E-3</v>
      </c>
      <c r="BZ31" s="58">
        <v>2.6197218402289401E-2</v>
      </c>
      <c r="CA31" s="74">
        <v>0.84272386250922904</v>
      </c>
      <c r="CB31" s="59">
        <v>0.21390729999999999</v>
      </c>
      <c r="CC31" s="58">
        <v>2.6100494904257299</v>
      </c>
      <c r="CD31" s="70"/>
      <c r="CE31" s="80">
        <v>19.102573871952998</v>
      </c>
      <c r="CG31" s="58" t="s">
        <v>39</v>
      </c>
      <c r="CH31" s="59">
        <v>1.0719186999999999</v>
      </c>
      <c r="CI31" s="58">
        <v>13.07931452883</v>
      </c>
      <c r="CJ31" s="70"/>
      <c r="CK31" s="58">
        <v>0.86105770000000004</v>
      </c>
      <c r="CL31" s="58">
        <v>10.5064353161961</v>
      </c>
      <c r="CM31" s="74">
        <v>80.328638729784302</v>
      </c>
      <c r="CN31" s="58">
        <v>6.6617599999999999E-2</v>
      </c>
      <c r="CO31" s="58">
        <v>0.81285319824702096</v>
      </c>
      <c r="CP31" s="74">
        <v>6.2147996858343797</v>
      </c>
      <c r="CQ31" s="58">
        <v>0</v>
      </c>
      <c r="CR31" s="58">
        <v>0</v>
      </c>
      <c r="CS31" s="74">
        <v>0</v>
      </c>
      <c r="CT31" s="58">
        <v>0.14424339999999999</v>
      </c>
      <c r="CU31" s="58">
        <v>1.7600260143869499</v>
      </c>
      <c r="CV31" s="74">
        <v>13.456561584381401</v>
      </c>
      <c r="CW31" s="59">
        <v>1.1266442999999999</v>
      </c>
      <c r="CX31" s="58">
        <v>13.747064177361199</v>
      </c>
      <c r="CY31" s="70"/>
      <c r="CZ31" s="80">
        <v>-4.8573982045620099</v>
      </c>
      <c r="DB31" s="58" t="s">
        <v>39</v>
      </c>
      <c r="DC31" s="59">
        <v>2.8958805999999999</v>
      </c>
      <c r="DD31" s="58">
        <v>35.334893593457302</v>
      </c>
      <c r="DE31" s="70"/>
      <c r="DF31" s="58">
        <v>2.2376524999999998</v>
      </c>
      <c r="DG31" s="58">
        <v>27.3033401261895</v>
      </c>
      <c r="DH31" s="74">
        <v>77.270192009988193</v>
      </c>
      <c r="DI31" s="58">
        <v>0.27932309999999999</v>
      </c>
      <c r="DJ31" s="58">
        <v>3.4082385912922799</v>
      </c>
      <c r="DK31" s="74">
        <v>9.6455323468792198</v>
      </c>
      <c r="DL31" s="58">
        <v>0</v>
      </c>
      <c r="DM31" s="58">
        <v>0</v>
      </c>
      <c r="DN31" s="74">
        <v>0</v>
      </c>
      <c r="DO31" s="58">
        <v>0.37890499999999999</v>
      </c>
      <c r="DP31" s="58">
        <v>4.62331487597553</v>
      </c>
      <c r="DQ31" s="74">
        <v>13.0842756431325</v>
      </c>
      <c r="DR31" s="59">
        <v>2.9249464000000001</v>
      </c>
      <c r="DS31" s="58">
        <v>35.689548046478897</v>
      </c>
      <c r="DT31" s="70"/>
      <c r="DU31" s="80">
        <v>-0.99372077382341595</v>
      </c>
    </row>
    <row r="32" spans="1:125" s="52" customFormat="1" ht="12.75" x14ac:dyDescent="0.2">
      <c r="A32" s="58" t="s">
        <v>40</v>
      </c>
      <c r="B32" s="59">
        <v>28.009141400000001</v>
      </c>
      <c r="C32" s="58">
        <v>341.76133885254097</v>
      </c>
      <c r="D32" s="70"/>
      <c r="E32" s="58">
        <v>18.7728006</v>
      </c>
      <c r="F32" s="58">
        <v>229.06155442050701</v>
      </c>
      <c r="G32" s="74">
        <v>67.023834582805193</v>
      </c>
      <c r="H32" s="58">
        <v>8.9100202999999993</v>
      </c>
      <c r="I32" s="58">
        <v>108.71809397668</v>
      </c>
      <c r="J32" s="74">
        <v>31.811115423909399</v>
      </c>
      <c r="K32" s="58">
        <v>0</v>
      </c>
      <c r="L32" s="58">
        <v>0</v>
      </c>
      <c r="M32" s="74">
        <v>0</v>
      </c>
      <c r="N32" s="58">
        <v>0.32632050000000001</v>
      </c>
      <c r="O32" s="58">
        <v>3.9816904553536401</v>
      </c>
      <c r="P32" s="74">
        <v>1.1650499932854099</v>
      </c>
      <c r="Q32" s="59">
        <v>25.162884999999999</v>
      </c>
      <c r="R32" s="58">
        <v>307.03194875486298</v>
      </c>
      <c r="S32" s="70"/>
      <c r="T32" s="80">
        <v>11.3113277750147</v>
      </c>
      <c r="V32" s="58" t="s">
        <v>40</v>
      </c>
      <c r="W32" s="59">
        <v>16.110554499999999</v>
      </c>
      <c r="X32" s="58">
        <v>196.57741724195901</v>
      </c>
      <c r="Y32" s="70"/>
      <c r="Z32" s="58">
        <v>10.0360928</v>
      </c>
      <c r="AA32" s="58">
        <v>122.458181177105</v>
      </c>
      <c r="AB32" s="74">
        <v>62.295141982853501</v>
      </c>
      <c r="AC32" s="58">
        <v>5.8768466000000004</v>
      </c>
      <c r="AD32" s="58">
        <v>71.707980389823902</v>
      </c>
      <c r="AE32" s="74">
        <v>36.478239156821097</v>
      </c>
      <c r="AF32" s="58">
        <v>0</v>
      </c>
      <c r="AG32" s="58">
        <v>0</v>
      </c>
      <c r="AH32" s="74">
        <v>0</v>
      </c>
      <c r="AI32" s="58">
        <v>0.19761509999999999</v>
      </c>
      <c r="AJ32" s="58">
        <v>2.41125567503039</v>
      </c>
      <c r="AK32" s="74">
        <v>1.22661886032539</v>
      </c>
      <c r="AL32" s="59">
        <v>13.7106975</v>
      </c>
      <c r="AM32" s="58">
        <v>167.294893737878</v>
      </c>
      <c r="AN32" s="70"/>
      <c r="AO32" s="80">
        <v>17.503536928008199</v>
      </c>
      <c r="AQ32" s="58" t="s">
        <v>40</v>
      </c>
      <c r="AR32" s="59">
        <v>29.380776699999998</v>
      </c>
      <c r="AS32" s="58">
        <v>358.49772894214999</v>
      </c>
      <c r="AT32" s="70"/>
      <c r="AU32" s="58">
        <v>20.4674522</v>
      </c>
      <c r="AV32" s="58">
        <v>249.73931784900699</v>
      </c>
      <c r="AW32" s="74">
        <v>69.662733592744004</v>
      </c>
      <c r="AX32" s="58">
        <v>8.5021398999999995</v>
      </c>
      <c r="AY32" s="58">
        <v>103.741227688458</v>
      </c>
      <c r="AZ32" s="74">
        <v>28.937764262712601</v>
      </c>
      <c r="BA32" s="58">
        <v>0</v>
      </c>
      <c r="BB32" s="58">
        <v>0</v>
      </c>
      <c r="BC32" s="74">
        <v>0</v>
      </c>
      <c r="BD32" s="58">
        <v>0.41118460000000001</v>
      </c>
      <c r="BE32" s="58">
        <v>5.0171834046846797</v>
      </c>
      <c r="BF32" s="74">
        <v>1.39950214454337</v>
      </c>
      <c r="BG32" s="59">
        <v>28.264336499999999</v>
      </c>
      <c r="BH32" s="58">
        <v>344.87517293260299</v>
      </c>
      <c r="BI32" s="70"/>
      <c r="BJ32" s="80">
        <v>3.94999613735847</v>
      </c>
      <c r="BL32" s="58" t="s">
        <v>40</v>
      </c>
      <c r="BM32" s="59">
        <v>23.559646900000001</v>
      </c>
      <c r="BN32" s="58">
        <v>287.46959260368902</v>
      </c>
      <c r="BO32" s="70"/>
      <c r="BP32" s="58">
        <v>16.1870662</v>
      </c>
      <c r="BQ32" s="58">
        <v>197.510996056691</v>
      </c>
      <c r="BR32" s="74">
        <v>68.706743648182595</v>
      </c>
      <c r="BS32" s="58">
        <v>7.057156</v>
      </c>
      <c r="BT32" s="58">
        <v>86.109854229635303</v>
      </c>
      <c r="BU32" s="74">
        <v>29.9544217702176</v>
      </c>
      <c r="BV32" s="58">
        <v>0</v>
      </c>
      <c r="BW32" s="58">
        <v>0</v>
      </c>
      <c r="BX32" s="74">
        <v>0</v>
      </c>
      <c r="BY32" s="58">
        <v>0.3154247</v>
      </c>
      <c r="BZ32" s="58">
        <v>3.8487423173621802</v>
      </c>
      <c r="CA32" s="74">
        <v>1.33883458159978</v>
      </c>
      <c r="CB32" s="59">
        <v>22.035894299999999</v>
      </c>
      <c r="CC32" s="58">
        <v>268.87710091609898</v>
      </c>
      <c r="CD32" s="70"/>
      <c r="CE32" s="80">
        <v>6.9148661690576398</v>
      </c>
      <c r="CG32" s="58" t="s">
        <v>40</v>
      </c>
      <c r="CH32" s="59">
        <v>38.382922100000002</v>
      </c>
      <c r="CI32" s="58">
        <v>468.33991298172299</v>
      </c>
      <c r="CJ32" s="70"/>
      <c r="CK32" s="58">
        <v>28.0964411</v>
      </c>
      <c r="CL32" s="58">
        <v>342.82655045354397</v>
      </c>
      <c r="CM32" s="74">
        <v>73.200370276133796</v>
      </c>
      <c r="CN32" s="58">
        <v>9.9291201000000004</v>
      </c>
      <c r="CO32" s="58">
        <v>121.15292398801201</v>
      </c>
      <c r="CP32" s="74">
        <v>25.868588311570999</v>
      </c>
      <c r="CQ32" s="58">
        <v>0</v>
      </c>
      <c r="CR32" s="58">
        <v>0</v>
      </c>
      <c r="CS32" s="74">
        <v>0</v>
      </c>
      <c r="CT32" s="58">
        <v>0.35736089999999998</v>
      </c>
      <c r="CU32" s="58">
        <v>4.3604385401670704</v>
      </c>
      <c r="CV32" s="74">
        <v>0.931041412295183</v>
      </c>
      <c r="CW32" s="59">
        <v>37.715971400000001</v>
      </c>
      <c r="CX32" s="58">
        <v>460.20192828146298</v>
      </c>
      <c r="CY32" s="70"/>
      <c r="CZ32" s="80">
        <v>1.7683508477790599</v>
      </c>
      <c r="DB32" s="58" t="s">
        <v>40</v>
      </c>
      <c r="DC32" s="59">
        <v>49.3414097</v>
      </c>
      <c r="DD32" s="58">
        <v>602.05295118199399</v>
      </c>
      <c r="DE32" s="70"/>
      <c r="DF32" s="58">
        <v>34.312461599999999</v>
      </c>
      <c r="DG32" s="58">
        <v>418.67305563827102</v>
      </c>
      <c r="DH32" s="74">
        <v>69.540902476485201</v>
      </c>
      <c r="DI32" s="58">
        <v>14.7578586</v>
      </c>
      <c r="DJ32" s="58">
        <v>180.07212151574501</v>
      </c>
      <c r="DK32" s="74">
        <v>29.909681725206202</v>
      </c>
      <c r="DL32" s="58">
        <v>0</v>
      </c>
      <c r="DM32" s="58">
        <v>0</v>
      </c>
      <c r="DN32" s="74">
        <v>0</v>
      </c>
      <c r="DO32" s="58">
        <v>0.27108949999999998</v>
      </c>
      <c r="DP32" s="58">
        <v>3.3077740279773802</v>
      </c>
      <c r="DQ32" s="74">
        <v>0.54941579830865706</v>
      </c>
      <c r="DR32" s="59">
        <v>46.633627300000001</v>
      </c>
      <c r="DS32" s="58">
        <v>569.01319015792501</v>
      </c>
      <c r="DT32" s="70"/>
      <c r="DU32" s="80">
        <v>5.8065017816017104</v>
      </c>
    </row>
    <row r="33" spans="1:125" s="52" customFormat="1" ht="12.75" x14ac:dyDescent="0.2">
      <c r="A33" s="58" t="s">
        <v>41</v>
      </c>
      <c r="B33" s="59">
        <v>5.5945305999999997</v>
      </c>
      <c r="C33" s="58">
        <v>68.263223095710799</v>
      </c>
      <c r="D33" s="70"/>
      <c r="E33" s="58">
        <v>4.8907859</v>
      </c>
      <c r="F33" s="58">
        <v>59.676286157958799</v>
      </c>
      <c r="G33" s="74">
        <v>87.420844565583394</v>
      </c>
      <c r="H33" s="58">
        <v>0.7037447</v>
      </c>
      <c r="I33" s="58">
        <v>8.5869369377520393</v>
      </c>
      <c r="J33" s="74">
        <v>12.579155434416601</v>
      </c>
      <c r="K33" s="58">
        <v>0</v>
      </c>
      <c r="L33" s="58">
        <v>0</v>
      </c>
      <c r="M33" s="74">
        <v>0</v>
      </c>
      <c r="N33" s="61"/>
      <c r="O33" s="61"/>
      <c r="P33" s="80"/>
      <c r="Q33" s="59">
        <v>5.5246934999999997</v>
      </c>
      <c r="R33" s="58">
        <v>67.411086271638794</v>
      </c>
      <c r="S33" s="70"/>
      <c r="T33" s="80">
        <v>1.26409003503995</v>
      </c>
      <c r="V33" s="58" t="s">
        <v>41</v>
      </c>
      <c r="W33" s="59">
        <v>2.1556074999999999</v>
      </c>
      <c r="X33" s="58">
        <v>26.302245210578999</v>
      </c>
      <c r="Y33" s="70"/>
      <c r="Z33" s="58">
        <v>2.0630939000000001</v>
      </c>
      <c r="AA33" s="58">
        <v>25.173414756744702</v>
      </c>
      <c r="AB33" s="74">
        <v>95.708235381441199</v>
      </c>
      <c r="AC33" s="58">
        <v>9.2513600000000001E-2</v>
      </c>
      <c r="AD33" s="58">
        <v>1.12883045383421</v>
      </c>
      <c r="AE33" s="74">
        <v>4.2917646185588101</v>
      </c>
      <c r="AF33" s="58">
        <v>0</v>
      </c>
      <c r="AG33" s="58">
        <v>0</v>
      </c>
      <c r="AH33" s="74">
        <v>0</v>
      </c>
      <c r="AI33" s="61"/>
      <c r="AJ33" s="61"/>
      <c r="AK33" s="80"/>
      <c r="AL33" s="59">
        <v>2.0728646999999998</v>
      </c>
      <c r="AM33" s="58">
        <v>25.292635893943199</v>
      </c>
      <c r="AN33" s="70"/>
      <c r="AO33" s="80">
        <v>3.9917125319370901</v>
      </c>
      <c r="AQ33" s="58" t="s">
        <v>41</v>
      </c>
      <c r="AR33" s="59">
        <v>4.3519043000000002</v>
      </c>
      <c r="AS33" s="58">
        <v>53.100972246372699</v>
      </c>
      <c r="AT33" s="70"/>
      <c r="AU33" s="58">
        <v>3.8749223000000002</v>
      </c>
      <c r="AV33" s="58">
        <v>47.2809435421525</v>
      </c>
      <c r="AW33" s="74">
        <v>89.039694645858802</v>
      </c>
      <c r="AX33" s="58">
        <v>0.47698200000000002</v>
      </c>
      <c r="AY33" s="58">
        <v>5.8200287042202099</v>
      </c>
      <c r="AZ33" s="74">
        <v>10.9603053541412</v>
      </c>
      <c r="BA33" s="58">
        <v>0</v>
      </c>
      <c r="BB33" s="58">
        <v>0</v>
      </c>
      <c r="BC33" s="74">
        <v>0</v>
      </c>
      <c r="BD33" s="61"/>
      <c r="BE33" s="61"/>
      <c r="BF33" s="80"/>
      <c r="BG33" s="59">
        <v>4.1552587000000001</v>
      </c>
      <c r="BH33" s="58">
        <v>50.701546195581301</v>
      </c>
      <c r="BI33" s="70"/>
      <c r="BJ33" s="80">
        <v>4.7324514355748599</v>
      </c>
      <c r="BL33" s="58" t="s">
        <v>41</v>
      </c>
      <c r="BM33" s="59">
        <v>1.9120741000000001</v>
      </c>
      <c r="BN33" s="58">
        <v>23.3307046106478</v>
      </c>
      <c r="BO33" s="70"/>
      <c r="BP33" s="58">
        <v>1.8543049</v>
      </c>
      <c r="BQ33" s="58">
        <v>22.6258176291269</v>
      </c>
      <c r="BR33" s="74">
        <v>96.978715416939096</v>
      </c>
      <c r="BS33" s="58">
        <v>5.77692E-2</v>
      </c>
      <c r="BT33" s="58">
        <v>0.70488698152097595</v>
      </c>
      <c r="BU33" s="74">
        <v>3.0212845830608801</v>
      </c>
      <c r="BV33" s="58">
        <v>0</v>
      </c>
      <c r="BW33" s="58">
        <v>0</v>
      </c>
      <c r="BX33" s="74">
        <v>0</v>
      </c>
      <c r="BY33" s="61"/>
      <c r="BZ33" s="61"/>
      <c r="CA33" s="80"/>
      <c r="CB33" s="59">
        <v>1.7306874000000001</v>
      </c>
      <c r="CC33" s="58">
        <v>21.117464277545601</v>
      </c>
      <c r="CD33" s="70"/>
      <c r="CE33" s="80">
        <v>10.480615967967401</v>
      </c>
      <c r="CG33" s="58" t="s">
        <v>41</v>
      </c>
      <c r="CH33" s="59">
        <v>10.1810467</v>
      </c>
      <c r="CI33" s="58">
        <v>124.226876555104</v>
      </c>
      <c r="CJ33" s="70"/>
      <c r="CK33" s="58">
        <v>8.5538056999999998</v>
      </c>
      <c r="CL33" s="58">
        <v>104.371642335188</v>
      </c>
      <c r="CM33" s="74">
        <v>84.016957706323097</v>
      </c>
      <c r="CN33" s="58">
        <v>1.6272409999999999</v>
      </c>
      <c r="CO33" s="58">
        <v>19.855234219916099</v>
      </c>
      <c r="CP33" s="74">
        <v>15.983042293676901</v>
      </c>
      <c r="CQ33" s="58">
        <v>0</v>
      </c>
      <c r="CR33" s="58">
        <v>0</v>
      </c>
      <c r="CS33" s="74">
        <v>0</v>
      </c>
      <c r="CT33" s="61"/>
      <c r="CU33" s="61"/>
      <c r="CV33" s="80"/>
      <c r="CW33" s="59">
        <v>10.3451693</v>
      </c>
      <c r="CX33" s="58">
        <v>126.229464164303</v>
      </c>
      <c r="CY33" s="70"/>
      <c r="CZ33" s="80">
        <v>-1.5864660619908899</v>
      </c>
      <c r="DB33" s="58" t="s">
        <v>41</v>
      </c>
      <c r="DC33" s="59">
        <v>20.071805900000001</v>
      </c>
      <c r="DD33" s="58">
        <v>244.91172933892</v>
      </c>
      <c r="DE33" s="70"/>
      <c r="DF33" s="58">
        <v>16.0367347</v>
      </c>
      <c r="DG33" s="58">
        <v>195.67668439472399</v>
      </c>
      <c r="DH33" s="74">
        <v>79.896820345397998</v>
      </c>
      <c r="DI33" s="58">
        <v>4.0350712</v>
      </c>
      <c r="DJ33" s="58">
        <v>49.2350449441956</v>
      </c>
      <c r="DK33" s="74">
        <v>20.103179654601998</v>
      </c>
      <c r="DL33" s="58">
        <v>0</v>
      </c>
      <c r="DM33" s="58">
        <v>0</v>
      </c>
      <c r="DN33" s="74">
        <v>0</v>
      </c>
      <c r="DO33" s="61"/>
      <c r="DP33" s="61"/>
      <c r="DQ33" s="80"/>
      <c r="DR33" s="59">
        <v>20.563436100000001</v>
      </c>
      <c r="DS33" s="58">
        <v>250.91049213471001</v>
      </c>
      <c r="DT33" s="70"/>
      <c r="DU33" s="80">
        <v>-2.39079790755398</v>
      </c>
    </row>
    <row r="34" spans="1:125" s="52" customFormat="1" ht="12.75" x14ac:dyDescent="0.2">
      <c r="A34" s="58" t="s">
        <v>42</v>
      </c>
      <c r="B34" s="59">
        <v>4.2621514999999999</v>
      </c>
      <c r="C34" s="58">
        <v>52.005828462573497</v>
      </c>
      <c r="D34" s="70"/>
      <c r="E34" s="58">
        <v>3.2294800000000001</v>
      </c>
      <c r="F34" s="58">
        <v>39.405399574208403</v>
      </c>
      <c r="G34" s="74">
        <v>75.7711216975746</v>
      </c>
      <c r="H34" s="58">
        <v>1.0269126</v>
      </c>
      <c r="I34" s="58">
        <v>12.5301600662612</v>
      </c>
      <c r="J34" s="74">
        <v>24.093761096948299</v>
      </c>
      <c r="K34" s="58">
        <v>0</v>
      </c>
      <c r="L34" s="58">
        <v>0</v>
      </c>
      <c r="M34" s="74">
        <v>0</v>
      </c>
      <c r="N34" s="58">
        <v>5.7589E-3</v>
      </c>
      <c r="O34" s="58">
        <v>7.0268822103839904E-2</v>
      </c>
      <c r="P34" s="74">
        <v>0.13511720547709299</v>
      </c>
      <c r="Q34" s="59">
        <v>5.8834485000000001</v>
      </c>
      <c r="R34" s="58">
        <v>71.788535311188596</v>
      </c>
      <c r="S34" s="70"/>
      <c r="T34" s="80">
        <v>-27.556916662056299</v>
      </c>
      <c r="V34" s="58" t="s">
        <v>42</v>
      </c>
      <c r="W34" s="59">
        <v>2.3659428</v>
      </c>
      <c r="X34" s="58">
        <v>28.868709948264598</v>
      </c>
      <c r="Y34" s="70"/>
      <c r="Z34" s="58">
        <v>1.8190459000000001</v>
      </c>
      <c r="AA34" s="58">
        <v>22.195595121606502</v>
      </c>
      <c r="AB34" s="74">
        <v>76.884610228108599</v>
      </c>
      <c r="AC34" s="58">
        <v>0.54498480000000005</v>
      </c>
      <c r="AD34" s="58">
        <v>6.6497838060214303</v>
      </c>
      <c r="AE34" s="74">
        <v>23.034572095318602</v>
      </c>
      <c r="AF34" s="58">
        <v>0</v>
      </c>
      <c r="AG34" s="58">
        <v>0</v>
      </c>
      <c r="AH34" s="74">
        <v>0</v>
      </c>
      <c r="AI34" s="58">
        <v>1.9120999999999999E-3</v>
      </c>
      <c r="AJ34" s="58">
        <v>2.3331020636710501E-2</v>
      </c>
      <c r="AK34" s="74">
        <v>8.0817676572738806E-2</v>
      </c>
      <c r="AL34" s="59">
        <v>3.7318916999999998</v>
      </c>
      <c r="AM34" s="58">
        <v>45.535715844709401</v>
      </c>
      <c r="AN34" s="70"/>
      <c r="AO34" s="80">
        <v>-36.602050911606</v>
      </c>
      <c r="AQ34" s="58" t="s">
        <v>42</v>
      </c>
      <c r="AR34" s="59">
        <v>2.6793013000000001</v>
      </c>
      <c r="AS34" s="58">
        <v>32.6922409509259</v>
      </c>
      <c r="AT34" s="70"/>
      <c r="AU34" s="58">
        <v>2.1096699000000001</v>
      </c>
      <c r="AV34" s="58">
        <v>25.741724791353501</v>
      </c>
      <c r="AW34" s="74">
        <v>78.739554226320095</v>
      </c>
      <c r="AX34" s="58">
        <v>0.56738140000000004</v>
      </c>
      <c r="AY34" s="58">
        <v>6.9230621579863598</v>
      </c>
      <c r="AZ34" s="74">
        <v>21.176468656212698</v>
      </c>
      <c r="BA34" s="58">
        <v>0</v>
      </c>
      <c r="BB34" s="58">
        <v>0</v>
      </c>
      <c r="BC34" s="74">
        <v>0</v>
      </c>
      <c r="BD34" s="58">
        <v>2.2499999999999998E-3</v>
      </c>
      <c r="BE34" s="58">
        <v>2.7454001586004199E-2</v>
      </c>
      <c r="BF34" s="74">
        <v>8.3977117467154597E-2</v>
      </c>
      <c r="BG34" s="59">
        <v>3.5779678000000001</v>
      </c>
      <c r="BH34" s="58">
        <v>43.657570513720898</v>
      </c>
      <c r="BI34" s="70"/>
      <c r="BJ34" s="80">
        <v>-25.116673772189898</v>
      </c>
      <c r="BL34" s="58" t="s">
        <v>42</v>
      </c>
      <c r="BM34" s="59">
        <v>1.9225798999999999</v>
      </c>
      <c r="BN34" s="58">
        <v>23.458894055031099</v>
      </c>
      <c r="BO34" s="70"/>
      <c r="BP34" s="58">
        <v>1.5842121</v>
      </c>
      <c r="BQ34" s="58">
        <v>19.330205113763199</v>
      </c>
      <c r="BR34" s="74">
        <v>82.400325728985294</v>
      </c>
      <c r="BS34" s="58">
        <v>0.33755020000000002</v>
      </c>
      <c r="BT34" s="58">
        <v>4.1187127671804697</v>
      </c>
      <c r="BU34" s="74">
        <v>17.557148080035599</v>
      </c>
      <c r="BV34" s="58">
        <v>0</v>
      </c>
      <c r="BW34" s="58">
        <v>0</v>
      </c>
      <c r="BX34" s="74">
        <v>0</v>
      </c>
      <c r="BY34" s="58">
        <v>8.1760000000000003E-4</v>
      </c>
      <c r="BZ34" s="58">
        <v>9.9761740874298108E-3</v>
      </c>
      <c r="CA34" s="74">
        <v>4.2526190979110902E-2</v>
      </c>
      <c r="CB34" s="59">
        <v>2.6989532000000001</v>
      </c>
      <c r="CC34" s="58">
        <v>32.932029081489397</v>
      </c>
      <c r="CD34" s="70"/>
      <c r="CE34" s="80">
        <v>-28.765719242556699</v>
      </c>
      <c r="CG34" s="58" t="s">
        <v>42</v>
      </c>
      <c r="CH34" s="59">
        <v>6.1526725999999998</v>
      </c>
      <c r="CI34" s="58">
        <v>75.073548141584396</v>
      </c>
      <c r="CJ34" s="70"/>
      <c r="CK34" s="58">
        <v>4.9899848999999996</v>
      </c>
      <c r="CL34" s="58">
        <v>60.886690381660998</v>
      </c>
      <c r="CM34" s="74">
        <v>81.102721116673706</v>
      </c>
      <c r="CN34" s="58">
        <v>1.1514906</v>
      </c>
      <c r="CO34" s="58">
        <v>14.0502332260751</v>
      </c>
      <c r="CP34" s="74">
        <v>18.715291302839699</v>
      </c>
      <c r="CQ34" s="58">
        <v>0</v>
      </c>
      <c r="CR34" s="58">
        <v>0</v>
      </c>
      <c r="CS34" s="74">
        <v>0</v>
      </c>
      <c r="CT34" s="58">
        <v>1.11971E-2</v>
      </c>
      <c r="CU34" s="58">
        <v>0.13662453384828799</v>
      </c>
      <c r="CV34" s="74">
        <v>0.18198758048656799</v>
      </c>
      <c r="CW34" s="59">
        <v>7.0180856</v>
      </c>
      <c r="CX34" s="58">
        <v>85.633125863605997</v>
      </c>
      <c r="CY34" s="70"/>
      <c r="CZ34" s="80">
        <v>-12.331183307311001</v>
      </c>
      <c r="DB34" s="58" t="s">
        <v>42</v>
      </c>
      <c r="DC34" s="59">
        <v>17.117461599999999</v>
      </c>
      <c r="DD34" s="58">
        <v>208.86347462878501</v>
      </c>
      <c r="DE34" s="70"/>
      <c r="DF34" s="58">
        <v>12.874876</v>
      </c>
      <c r="DG34" s="58">
        <v>157.096384943826</v>
      </c>
      <c r="DH34" s="74">
        <v>75.214867138945394</v>
      </c>
      <c r="DI34" s="58">
        <v>4.1557095999999998</v>
      </c>
      <c r="DJ34" s="58">
        <v>50.707047977499201</v>
      </c>
      <c r="DK34" s="74">
        <v>24.277604338250701</v>
      </c>
      <c r="DL34" s="58">
        <v>0</v>
      </c>
      <c r="DM34" s="58">
        <v>0</v>
      </c>
      <c r="DN34" s="74">
        <v>0</v>
      </c>
      <c r="DO34" s="58">
        <v>8.6875999999999995E-2</v>
      </c>
      <c r="DP34" s="58">
        <v>1.0600417074603099</v>
      </c>
      <c r="DQ34" s="74">
        <v>0.50752852280387195</v>
      </c>
      <c r="DR34" s="59">
        <v>19.655140299999999</v>
      </c>
      <c r="DS34" s="58">
        <v>239.82766798637201</v>
      </c>
      <c r="DT34" s="70"/>
      <c r="DU34" s="80">
        <v>-12.911017989528199</v>
      </c>
    </row>
    <row r="35" spans="1:125" s="52" customFormat="1" ht="12.75" x14ac:dyDescent="0.2">
      <c r="A35" s="58" t="s">
        <v>43</v>
      </c>
      <c r="B35" s="62">
        <v>3.0152207999999998</v>
      </c>
      <c r="C35" s="63">
        <v>36.7910562779347</v>
      </c>
      <c r="D35" s="72"/>
      <c r="E35" s="58">
        <v>0</v>
      </c>
      <c r="F35" s="58">
        <v>0</v>
      </c>
      <c r="G35" s="74">
        <v>0</v>
      </c>
      <c r="H35" s="58">
        <v>3.0152207999999998</v>
      </c>
      <c r="I35" s="58">
        <v>36.7910562779347</v>
      </c>
      <c r="J35" s="74">
        <v>100</v>
      </c>
      <c r="K35" s="61"/>
      <c r="L35" s="61"/>
      <c r="M35" s="80"/>
      <c r="N35" s="58">
        <v>0</v>
      </c>
      <c r="O35" s="58">
        <v>0</v>
      </c>
      <c r="P35" s="74">
        <v>0</v>
      </c>
      <c r="Q35" s="62">
        <v>0</v>
      </c>
      <c r="R35" s="63">
        <v>0</v>
      </c>
      <c r="S35" s="72"/>
      <c r="T35" s="80" t="s">
        <v>18</v>
      </c>
      <c r="V35" s="58" t="s">
        <v>43</v>
      </c>
      <c r="W35" s="62">
        <v>2.5046324000000002</v>
      </c>
      <c r="X35" s="63">
        <v>30.5609697253145</v>
      </c>
      <c r="Y35" s="72"/>
      <c r="Z35" s="58">
        <v>0</v>
      </c>
      <c r="AA35" s="58">
        <v>0</v>
      </c>
      <c r="AB35" s="74">
        <v>0</v>
      </c>
      <c r="AC35" s="58">
        <v>2.5046324000000002</v>
      </c>
      <c r="AD35" s="58">
        <v>30.5609697253145</v>
      </c>
      <c r="AE35" s="74">
        <v>100</v>
      </c>
      <c r="AF35" s="61"/>
      <c r="AG35" s="61"/>
      <c r="AH35" s="80"/>
      <c r="AI35" s="58">
        <v>0</v>
      </c>
      <c r="AJ35" s="58">
        <v>0</v>
      </c>
      <c r="AK35" s="74">
        <v>0</v>
      </c>
      <c r="AL35" s="62">
        <v>0</v>
      </c>
      <c r="AM35" s="63">
        <v>0</v>
      </c>
      <c r="AN35" s="72"/>
      <c r="AO35" s="80" t="s">
        <v>18</v>
      </c>
      <c r="AQ35" s="58" t="s">
        <v>43</v>
      </c>
      <c r="AR35" s="62">
        <v>1.5829291999999999</v>
      </c>
      <c r="AS35" s="63">
        <v>19.3145514521478</v>
      </c>
      <c r="AT35" s="72"/>
      <c r="AU35" s="58">
        <v>0</v>
      </c>
      <c r="AV35" s="58">
        <v>0</v>
      </c>
      <c r="AW35" s="74">
        <v>0</v>
      </c>
      <c r="AX35" s="58">
        <v>1.5829291999999999</v>
      </c>
      <c r="AY35" s="58">
        <v>19.3145514521478</v>
      </c>
      <c r="AZ35" s="74">
        <v>100</v>
      </c>
      <c r="BA35" s="61"/>
      <c r="BB35" s="61"/>
      <c r="BC35" s="80"/>
      <c r="BD35" s="58">
        <v>0</v>
      </c>
      <c r="BE35" s="58">
        <v>0</v>
      </c>
      <c r="BF35" s="74">
        <v>0</v>
      </c>
      <c r="BG35" s="62">
        <v>0</v>
      </c>
      <c r="BH35" s="63">
        <v>0</v>
      </c>
      <c r="BI35" s="72"/>
      <c r="BJ35" s="80" t="s">
        <v>18</v>
      </c>
      <c r="BL35" s="58" t="s">
        <v>43</v>
      </c>
      <c r="BM35" s="62">
        <v>1.7318263</v>
      </c>
      <c r="BN35" s="63">
        <v>21.1313608830595</v>
      </c>
      <c r="BO35" s="72"/>
      <c r="BP35" s="58">
        <v>0</v>
      </c>
      <c r="BQ35" s="58">
        <v>0</v>
      </c>
      <c r="BR35" s="74">
        <v>0</v>
      </c>
      <c r="BS35" s="58">
        <v>1.7318263</v>
      </c>
      <c r="BT35" s="58">
        <v>21.1313608830595</v>
      </c>
      <c r="BU35" s="74">
        <v>100</v>
      </c>
      <c r="BV35" s="61"/>
      <c r="BW35" s="61"/>
      <c r="BX35" s="80"/>
      <c r="BY35" s="58">
        <v>0</v>
      </c>
      <c r="BZ35" s="58">
        <v>0</v>
      </c>
      <c r="CA35" s="74">
        <v>0</v>
      </c>
      <c r="CB35" s="62">
        <v>0</v>
      </c>
      <c r="CC35" s="63">
        <v>0</v>
      </c>
      <c r="CD35" s="72"/>
      <c r="CE35" s="80" t="s">
        <v>18</v>
      </c>
      <c r="CG35" s="58" t="s">
        <v>43</v>
      </c>
      <c r="CH35" s="62">
        <v>1.154682</v>
      </c>
      <c r="CI35" s="63">
        <v>14.0891739819247</v>
      </c>
      <c r="CJ35" s="72"/>
      <c r="CK35" s="58">
        <v>0</v>
      </c>
      <c r="CL35" s="58">
        <v>0</v>
      </c>
      <c r="CM35" s="74">
        <v>0</v>
      </c>
      <c r="CN35" s="58">
        <v>1.154682</v>
      </c>
      <c r="CO35" s="58">
        <v>14.0891739819247</v>
      </c>
      <c r="CP35" s="74">
        <v>100</v>
      </c>
      <c r="CQ35" s="61"/>
      <c r="CR35" s="61"/>
      <c r="CS35" s="80"/>
      <c r="CT35" s="58">
        <v>0</v>
      </c>
      <c r="CU35" s="58">
        <v>0</v>
      </c>
      <c r="CV35" s="74">
        <v>0</v>
      </c>
      <c r="CW35" s="62">
        <v>0</v>
      </c>
      <c r="CX35" s="63">
        <v>0</v>
      </c>
      <c r="CY35" s="72"/>
      <c r="CZ35" s="80" t="s">
        <v>18</v>
      </c>
      <c r="DB35" s="58" t="s">
        <v>43</v>
      </c>
      <c r="DC35" s="62">
        <v>3.5292265</v>
      </c>
      <c r="DD35" s="63">
        <v>43.062839968163701</v>
      </c>
      <c r="DE35" s="72"/>
      <c r="DF35" s="58">
        <v>0</v>
      </c>
      <c r="DG35" s="58">
        <v>0</v>
      </c>
      <c r="DH35" s="74">
        <v>0</v>
      </c>
      <c r="DI35" s="58">
        <v>3.5292265</v>
      </c>
      <c r="DJ35" s="58">
        <v>43.062839968163701</v>
      </c>
      <c r="DK35" s="74">
        <v>100</v>
      </c>
      <c r="DL35" s="61"/>
      <c r="DM35" s="61"/>
      <c r="DN35" s="80"/>
      <c r="DO35" s="58">
        <v>0</v>
      </c>
      <c r="DP35" s="58">
        <v>0</v>
      </c>
      <c r="DQ35" s="74">
        <v>0</v>
      </c>
      <c r="DR35" s="62">
        <v>0</v>
      </c>
      <c r="DS35" s="63">
        <v>0</v>
      </c>
      <c r="DT35" s="72"/>
      <c r="DU35" s="80" t="s">
        <v>18</v>
      </c>
    </row>
    <row r="36" spans="1:125" s="52" customFormat="1" ht="12.75" x14ac:dyDescent="0.2">
      <c r="A36" s="64" t="s">
        <v>44</v>
      </c>
      <c r="B36" s="64"/>
      <c r="C36" s="64"/>
      <c r="D36" s="73"/>
      <c r="E36" s="64"/>
      <c r="F36" s="64"/>
      <c r="G36" s="73"/>
      <c r="H36" s="64"/>
      <c r="I36" s="64"/>
      <c r="J36" s="73"/>
      <c r="K36" s="64"/>
      <c r="L36" s="64"/>
      <c r="M36" s="73"/>
      <c r="N36" s="64"/>
      <c r="O36" s="64"/>
      <c r="P36" s="73"/>
      <c r="Q36" s="64"/>
      <c r="R36" s="64"/>
      <c r="S36" s="73"/>
      <c r="T36" s="85"/>
      <c r="V36" s="64" t="s">
        <v>44</v>
      </c>
      <c r="W36" s="64"/>
      <c r="X36" s="64"/>
      <c r="Y36" s="73"/>
      <c r="Z36" s="64"/>
      <c r="AA36" s="64"/>
      <c r="AB36" s="73"/>
      <c r="AC36" s="64"/>
      <c r="AD36" s="64"/>
      <c r="AE36" s="73"/>
      <c r="AF36" s="64"/>
      <c r="AG36" s="64"/>
      <c r="AH36" s="73"/>
      <c r="AI36" s="64"/>
      <c r="AJ36" s="64"/>
      <c r="AK36" s="73"/>
      <c r="AL36" s="64"/>
      <c r="AM36" s="64"/>
      <c r="AN36" s="73"/>
      <c r="AO36" s="73"/>
      <c r="AQ36" s="64" t="s">
        <v>44</v>
      </c>
      <c r="AR36" s="64"/>
      <c r="AS36" s="64"/>
      <c r="AT36" s="73"/>
      <c r="AU36" s="64"/>
      <c r="AV36" s="64"/>
      <c r="AW36" s="73"/>
      <c r="AX36" s="64"/>
      <c r="AY36" s="64"/>
      <c r="AZ36" s="73"/>
      <c r="BA36" s="64"/>
      <c r="BB36" s="64"/>
      <c r="BC36" s="73"/>
      <c r="BD36" s="64"/>
      <c r="BE36" s="64"/>
      <c r="BF36" s="73"/>
      <c r="BG36" s="64"/>
      <c r="BH36" s="64"/>
      <c r="BI36" s="73"/>
      <c r="BJ36" s="85"/>
      <c r="BL36" s="64" t="s">
        <v>44</v>
      </c>
      <c r="BM36" s="64"/>
      <c r="BN36" s="64"/>
      <c r="BO36" s="73"/>
      <c r="BP36" s="64"/>
      <c r="BQ36" s="64"/>
      <c r="BR36" s="73"/>
      <c r="BS36" s="64"/>
      <c r="BT36" s="64"/>
      <c r="BU36" s="73"/>
      <c r="BV36" s="64"/>
      <c r="BW36" s="64"/>
      <c r="BX36" s="73"/>
      <c r="BY36" s="64"/>
      <c r="BZ36" s="64"/>
      <c r="CA36" s="73"/>
      <c r="CB36" s="64"/>
      <c r="CC36" s="64"/>
      <c r="CD36" s="73"/>
      <c r="CE36" s="85"/>
      <c r="CG36" s="64" t="s">
        <v>44</v>
      </c>
      <c r="CH36" s="64"/>
      <c r="CI36" s="64"/>
      <c r="CJ36" s="73"/>
      <c r="CK36" s="64"/>
      <c r="CL36" s="64"/>
      <c r="CM36" s="73"/>
      <c r="CN36" s="64"/>
      <c r="CO36" s="64"/>
      <c r="CP36" s="73"/>
      <c r="CQ36" s="64"/>
      <c r="CR36" s="64"/>
      <c r="CS36" s="73"/>
      <c r="CT36" s="64"/>
      <c r="CU36" s="64"/>
      <c r="CV36" s="73"/>
      <c r="CW36" s="64"/>
      <c r="CX36" s="64"/>
      <c r="CY36" s="73"/>
      <c r="CZ36" s="85"/>
      <c r="DB36" s="64" t="s">
        <v>44</v>
      </c>
      <c r="DC36" s="64"/>
      <c r="DD36" s="64"/>
      <c r="DE36" s="73"/>
      <c r="DF36" s="64"/>
      <c r="DG36" s="64"/>
      <c r="DH36" s="73"/>
      <c r="DI36" s="64"/>
      <c r="DJ36" s="64"/>
      <c r="DK36" s="73"/>
      <c r="DL36" s="64"/>
      <c r="DM36" s="64"/>
      <c r="DN36" s="73"/>
      <c r="DO36" s="64"/>
      <c r="DP36" s="64"/>
      <c r="DQ36" s="73"/>
      <c r="DR36" s="64"/>
      <c r="DS36" s="64"/>
      <c r="DT36" s="73"/>
      <c r="DU36" s="85"/>
    </row>
    <row r="37" spans="1:125" s="52" customFormat="1" ht="12.75" x14ac:dyDescent="0.2">
      <c r="A37" s="65" t="s">
        <v>45</v>
      </c>
      <c r="B37" s="58"/>
      <c r="C37" s="58"/>
      <c r="D37" s="74"/>
      <c r="E37" s="58"/>
      <c r="F37" s="58"/>
      <c r="G37" s="74"/>
      <c r="H37" s="58"/>
      <c r="I37" s="58"/>
      <c r="J37" s="74"/>
      <c r="K37" s="58"/>
      <c r="L37" s="58"/>
      <c r="M37" s="74"/>
      <c r="N37" s="58"/>
      <c r="O37" s="58"/>
      <c r="P37" s="74"/>
      <c r="Q37" s="58"/>
      <c r="R37" s="58"/>
      <c r="S37" s="74"/>
      <c r="T37" s="80"/>
      <c r="V37" s="65" t="s">
        <v>45</v>
      </c>
      <c r="W37" s="58"/>
      <c r="X37" s="58"/>
      <c r="Y37" s="74"/>
      <c r="Z37" s="58"/>
      <c r="AA37" s="58"/>
      <c r="AB37" s="74"/>
      <c r="AC37" s="58"/>
      <c r="AD37" s="58"/>
      <c r="AE37" s="74"/>
      <c r="AF37" s="58"/>
      <c r="AG37" s="58"/>
      <c r="AH37" s="74"/>
      <c r="AI37" s="58"/>
      <c r="AJ37" s="58"/>
      <c r="AK37" s="74"/>
      <c r="AL37" s="58"/>
      <c r="AM37" s="58"/>
      <c r="AN37" s="74"/>
      <c r="AO37" s="74"/>
      <c r="AQ37" s="65" t="s">
        <v>45</v>
      </c>
      <c r="AR37" s="58"/>
      <c r="AS37" s="58"/>
      <c r="AT37" s="74"/>
      <c r="AU37" s="58"/>
      <c r="AV37" s="58"/>
      <c r="AW37" s="74"/>
      <c r="AX37" s="58"/>
      <c r="AY37" s="58"/>
      <c r="AZ37" s="74"/>
      <c r="BA37" s="58"/>
      <c r="BB37" s="58"/>
      <c r="BC37" s="74"/>
      <c r="BD37" s="58"/>
      <c r="BE37" s="58"/>
      <c r="BF37" s="74"/>
      <c r="BG37" s="58"/>
      <c r="BH37" s="58"/>
      <c r="BI37" s="74"/>
      <c r="BJ37" s="80"/>
      <c r="BL37" s="65" t="s">
        <v>45</v>
      </c>
      <c r="BM37" s="58"/>
      <c r="BN37" s="58"/>
      <c r="BO37" s="74"/>
      <c r="BP37" s="58"/>
      <c r="BQ37" s="58"/>
      <c r="BR37" s="74"/>
      <c r="BS37" s="58"/>
      <c r="BT37" s="58"/>
      <c r="BU37" s="74"/>
      <c r="BV37" s="58"/>
      <c r="BW37" s="58"/>
      <c r="BX37" s="74"/>
      <c r="BY37" s="58"/>
      <c r="BZ37" s="58"/>
      <c r="CA37" s="74"/>
      <c r="CB37" s="58"/>
      <c r="CC37" s="58"/>
      <c r="CD37" s="74"/>
      <c r="CE37" s="80"/>
      <c r="CG37" s="65" t="s">
        <v>45</v>
      </c>
      <c r="CH37" s="58"/>
      <c r="CI37" s="58"/>
      <c r="CJ37" s="74"/>
      <c r="CK37" s="58"/>
      <c r="CL37" s="58"/>
      <c r="CM37" s="74"/>
      <c r="CN37" s="58"/>
      <c r="CO37" s="58"/>
      <c r="CP37" s="74"/>
      <c r="CQ37" s="58"/>
      <c r="CR37" s="58"/>
      <c r="CS37" s="74"/>
      <c r="CT37" s="58"/>
      <c r="CU37" s="58"/>
      <c r="CV37" s="74"/>
      <c r="CW37" s="58"/>
      <c r="CX37" s="58"/>
      <c r="CY37" s="74"/>
      <c r="CZ37" s="80"/>
      <c r="DB37" s="65" t="s">
        <v>45</v>
      </c>
      <c r="DC37" s="58"/>
      <c r="DD37" s="58"/>
      <c r="DE37" s="74"/>
      <c r="DF37" s="58"/>
      <c r="DG37" s="58"/>
      <c r="DH37" s="74"/>
      <c r="DI37" s="58"/>
      <c r="DJ37" s="58"/>
      <c r="DK37" s="74"/>
      <c r="DL37" s="58"/>
      <c r="DM37" s="58"/>
      <c r="DN37" s="74"/>
      <c r="DO37" s="58"/>
      <c r="DP37" s="58"/>
      <c r="DQ37" s="74"/>
      <c r="DR37" s="58"/>
      <c r="DS37" s="58"/>
      <c r="DT37" s="74"/>
      <c r="DU37" s="80"/>
    </row>
    <row r="38" spans="1:125" s="52" customFormat="1" ht="12.75" x14ac:dyDescent="0.2">
      <c r="A38" s="52" t="s">
        <v>46</v>
      </c>
      <c r="B38" s="58"/>
      <c r="C38" s="58"/>
      <c r="D38" s="74"/>
      <c r="E38" s="58"/>
      <c r="F38" s="58"/>
      <c r="G38" s="74"/>
      <c r="H38" s="58"/>
      <c r="I38" s="58"/>
      <c r="J38" s="74"/>
      <c r="K38" s="58"/>
      <c r="L38" s="58"/>
      <c r="M38" s="74"/>
      <c r="N38" s="58"/>
      <c r="O38" s="58"/>
      <c r="P38" s="74"/>
      <c r="Q38" s="58"/>
      <c r="R38" s="58"/>
      <c r="S38" s="74"/>
      <c r="T38" s="80"/>
      <c r="V38" s="52" t="s">
        <v>46</v>
      </c>
      <c r="W38" s="58"/>
      <c r="X38" s="58"/>
      <c r="Y38" s="74"/>
      <c r="Z38" s="58"/>
      <c r="AA38" s="58"/>
      <c r="AB38" s="74"/>
      <c r="AC38" s="58"/>
      <c r="AD38" s="58"/>
      <c r="AE38" s="74"/>
      <c r="AF38" s="58"/>
      <c r="AG38" s="58"/>
      <c r="AH38" s="74"/>
      <c r="AI38" s="58"/>
      <c r="AJ38" s="58"/>
      <c r="AK38" s="74"/>
      <c r="AL38" s="58"/>
      <c r="AM38" s="58"/>
      <c r="AN38" s="74"/>
      <c r="AO38" s="74"/>
      <c r="AQ38" s="52" t="s">
        <v>46</v>
      </c>
      <c r="AR38" s="58"/>
      <c r="AS38" s="58"/>
      <c r="AT38" s="74"/>
      <c r="AU38" s="58"/>
      <c r="AV38" s="58"/>
      <c r="AW38" s="74"/>
      <c r="AX38" s="58"/>
      <c r="AY38" s="58"/>
      <c r="AZ38" s="74"/>
      <c r="BA38" s="58"/>
      <c r="BB38" s="58"/>
      <c r="BC38" s="74"/>
      <c r="BD38" s="58"/>
      <c r="BE38" s="58"/>
      <c r="BF38" s="74"/>
      <c r="BG38" s="58"/>
      <c r="BH38" s="58"/>
      <c r="BI38" s="74"/>
      <c r="BJ38" s="80"/>
      <c r="BL38" s="52" t="s">
        <v>46</v>
      </c>
      <c r="BM38" s="58"/>
      <c r="BN38" s="58"/>
      <c r="BO38" s="74"/>
      <c r="BP38" s="58"/>
      <c r="BQ38" s="58"/>
      <c r="BR38" s="74"/>
      <c r="BS38" s="58"/>
      <c r="BT38" s="58"/>
      <c r="BU38" s="74"/>
      <c r="BV38" s="58"/>
      <c r="BW38" s="58"/>
      <c r="BX38" s="74"/>
      <c r="BY38" s="58"/>
      <c r="BZ38" s="58"/>
      <c r="CA38" s="74"/>
      <c r="CB38" s="58"/>
      <c r="CC38" s="58"/>
      <c r="CD38" s="74"/>
      <c r="CE38" s="80"/>
      <c r="CG38" s="52" t="s">
        <v>46</v>
      </c>
      <c r="CH38" s="58"/>
      <c r="CI38" s="58"/>
      <c r="CJ38" s="74"/>
      <c r="CK38" s="58"/>
      <c r="CL38" s="58"/>
      <c r="CM38" s="74"/>
      <c r="CN38" s="58"/>
      <c r="CO38" s="58"/>
      <c r="CP38" s="74"/>
      <c r="CQ38" s="58"/>
      <c r="CR38" s="58"/>
      <c r="CS38" s="74"/>
      <c r="CT38" s="58"/>
      <c r="CU38" s="58"/>
      <c r="CV38" s="74"/>
      <c r="CW38" s="58"/>
      <c r="CX38" s="58"/>
      <c r="CY38" s="74"/>
      <c r="CZ38" s="80"/>
      <c r="DB38" s="52" t="s">
        <v>46</v>
      </c>
      <c r="DC38" s="58"/>
      <c r="DD38" s="58"/>
      <c r="DE38" s="74"/>
      <c r="DF38" s="58"/>
      <c r="DG38" s="58"/>
      <c r="DH38" s="74"/>
      <c r="DI38" s="58"/>
      <c r="DJ38" s="58"/>
      <c r="DK38" s="74"/>
      <c r="DL38" s="58"/>
      <c r="DM38" s="58"/>
      <c r="DN38" s="74"/>
      <c r="DO38" s="58"/>
      <c r="DP38" s="58"/>
      <c r="DQ38" s="74"/>
      <c r="DR38" s="58"/>
      <c r="DS38" s="58"/>
      <c r="DT38" s="74"/>
      <c r="DU38" s="80"/>
    </row>
    <row r="39" spans="1:125" s="52" customFormat="1" ht="12.75" x14ac:dyDescent="0.2">
      <c r="A39" s="58" t="s">
        <v>47</v>
      </c>
      <c r="B39" s="58"/>
      <c r="C39" s="58"/>
      <c r="D39" s="74"/>
      <c r="E39" s="58"/>
      <c r="F39" s="58"/>
      <c r="G39" s="74"/>
      <c r="H39" s="58"/>
      <c r="I39" s="58"/>
      <c r="J39" s="74"/>
      <c r="K39" s="58"/>
      <c r="L39" s="58"/>
      <c r="M39" s="74"/>
      <c r="N39" s="58"/>
      <c r="O39" s="58"/>
      <c r="P39" s="74"/>
      <c r="Q39" s="58"/>
      <c r="R39" s="58"/>
      <c r="S39" s="74"/>
      <c r="T39" s="80"/>
      <c r="V39" s="58" t="s">
        <v>47</v>
      </c>
      <c r="W39" s="58"/>
      <c r="X39" s="58"/>
      <c r="Y39" s="74"/>
      <c r="Z39" s="58"/>
      <c r="AA39" s="58"/>
      <c r="AB39" s="74"/>
      <c r="AC39" s="58"/>
      <c r="AD39" s="58"/>
      <c r="AE39" s="74"/>
      <c r="AF39" s="58"/>
      <c r="AG39" s="58"/>
      <c r="AH39" s="74"/>
      <c r="AI39" s="58"/>
      <c r="AJ39" s="58"/>
      <c r="AK39" s="74"/>
      <c r="AL39" s="58"/>
      <c r="AM39" s="58"/>
      <c r="AN39" s="74"/>
      <c r="AO39" s="74"/>
      <c r="AQ39" s="58" t="s">
        <v>47</v>
      </c>
      <c r="AR39" s="58"/>
      <c r="AS39" s="58"/>
      <c r="AT39" s="74"/>
      <c r="AU39" s="58"/>
      <c r="AV39" s="58"/>
      <c r="AW39" s="74"/>
      <c r="AX39" s="58"/>
      <c r="AY39" s="58"/>
      <c r="AZ39" s="74"/>
      <c r="BA39" s="58"/>
      <c r="BB39" s="58"/>
      <c r="BC39" s="74"/>
      <c r="BD39" s="58"/>
      <c r="BE39" s="58"/>
      <c r="BF39" s="74"/>
      <c r="BG39" s="58"/>
      <c r="BH39" s="58"/>
      <c r="BI39" s="74"/>
      <c r="BJ39" s="80"/>
      <c r="BL39" s="58" t="s">
        <v>47</v>
      </c>
      <c r="BM39" s="58"/>
      <c r="BN39" s="58"/>
      <c r="BO39" s="74"/>
      <c r="BP39" s="58"/>
      <c r="BQ39" s="58"/>
      <c r="BR39" s="74"/>
      <c r="BS39" s="58"/>
      <c r="BT39" s="58"/>
      <c r="BU39" s="74"/>
      <c r="BV39" s="58"/>
      <c r="BW39" s="58"/>
      <c r="BX39" s="74"/>
      <c r="BY39" s="58"/>
      <c r="BZ39" s="58"/>
      <c r="CA39" s="74"/>
      <c r="CB39" s="58"/>
      <c r="CC39" s="58"/>
      <c r="CD39" s="74"/>
      <c r="CE39" s="80"/>
      <c r="CG39" s="58" t="s">
        <v>47</v>
      </c>
      <c r="CH39" s="58"/>
      <c r="CI39" s="58"/>
      <c r="CJ39" s="74"/>
      <c r="CK39" s="58"/>
      <c r="CL39" s="58"/>
      <c r="CM39" s="74"/>
      <c r="CN39" s="58"/>
      <c r="CO39" s="58"/>
      <c r="CP39" s="74"/>
      <c r="CQ39" s="58"/>
      <c r="CR39" s="58"/>
      <c r="CS39" s="74"/>
      <c r="CT39" s="58"/>
      <c r="CU39" s="58"/>
      <c r="CV39" s="74"/>
      <c r="CW39" s="58"/>
      <c r="CX39" s="58"/>
      <c r="CY39" s="74"/>
      <c r="CZ39" s="80"/>
      <c r="DB39" s="58" t="s">
        <v>47</v>
      </c>
      <c r="DC39" s="58"/>
      <c r="DD39" s="58"/>
      <c r="DE39" s="74"/>
      <c r="DF39" s="58"/>
      <c r="DG39" s="58"/>
      <c r="DH39" s="74"/>
      <c r="DI39" s="58"/>
      <c r="DJ39" s="58"/>
      <c r="DK39" s="74"/>
      <c r="DL39" s="58"/>
      <c r="DM39" s="58"/>
      <c r="DN39" s="74"/>
      <c r="DO39" s="58"/>
      <c r="DP39" s="58"/>
      <c r="DQ39" s="74"/>
      <c r="DR39" s="58"/>
      <c r="DS39" s="58"/>
      <c r="DT39" s="74"/>
      <c r="DU39" s="80"/>
    </row>
    <row r="40" spans="1:125" s="52" customFormat="1" ht="12.75" x14ac:dyDescent="0.2">
      <c r="A40" s="58" t="s">
        <v>48</v>
      </c>
      <c r="B40" s="58"/>
      <c r="C40" s="58"/>
      <c r="D40" s="74"/>
      <c r="E40" s="58"/>
      <c r="F40" s="58"/>
      <c r="G40" s="74"/>
      <c r="H40" s="58"/>
      <c r="I40" s="58"/>
      <c r="J40" s="74"/>
      <c r="K40" s="58"/>
      <c r="L40" s="58"/>
      <c r="M40" s="74"/>
      <c r="N40" s="58"/>
      <c r="O40" s="58"/>
      <c r="P40" s="74"/>
      <c r="Q40" s="58"/>
      <c r="R40" s="58"/>
      <c r="S40" s="74"/>
      <c r="T40" s="80"/>
      <c r="V40" s="58" t="s">
        <v>48</v>
      </c>
      <c r="W40" s="58"/>
      <c r="X40" s="58"/>
      <c r="Y40" s="74"/>
      <c r="Z40" s="58"/>
      <c r="AA40" s="58"/>
      <c r="AB40" s="74"/>
      <c r="AC40" s="58"/>
      <c r="AD40" s="58"/>
      <c r="AE40" s="74"/>
      <c r="AF40" s="58"/>
      <c r="AG40" s="58"/>
      <c r="AH40" s="74"/>
      <c r="AI40" s="58"/>
      <c r="AJ40" s="58"/>
      <c r="AK40" s="74"/>
      <c r="AL40" s="58"/>
      <c r="AM40" s="58"/>
      <c r="AN40" s="74"/>
      <c r="AO40" s="74"/>
      <c r="AQ40" s="58" t="s">
        <v>48</v>
      </c>
      <c r="AR40" s="58"/>
      <c r="AS40" s="58"/>
      <c r="AT40" s="74"/>
      <c r="AU40" s="58"/>
      <c r="AV40" s="58"/>
      <c r="AW40" s="74"/>
      <c r="AX40" s="58"/>
      <c r="AY40" s="58"/>
      <c r="AZ40" s="74"/>
      <c r="BA40" s="58"/>
      <c r="BB40" s="58"/>
      <c r="BC40" s="74"/>
      <c r="BD40" s="58"/>
      <c r="BE40" s="58"/>
      <c r="BF40" s="74"/>
      <c r="BG40" s="58"/>
      <c r="BH40" s="58"/>
      <c r="BI40" s="74"/>
      <c r="BJ40" s="80"/>
      <c r="BL40" s="58" t="s">
        <v>48</v>
      </c>
      <c r="BM40" s="58"/>
      <c r="BN40" s="58"/>
      <c r="BO40" s="74"/>
      <c r="BP40" s="58"/>
      <c r="BQ40" s="58"/>
      <c r="BR40" s="74"/>
      <c r="BS40" s="58"/>
      <c r="BT40" s="58"/>
      <c r="BU40" s="74"/>
      <c r="BV40" s="58"/>
      <c r="BW40" s="58"/>
      <c r="BX40" s="74"/>
      <c r="BY40" s="58"/>
      <c r="BZ40" s="58"/>
      <c r="CA40" s="74"/>
      <c r="CB40" s="58"/>
      <c r="CC40" s="58"/>
      <c r="CD40" s="74"/>
      <c r="CE40" s="80"/>
      <c r="CG40" s="58" t="s">
        <v>48</v>
      </c>
      <c r="CH40" s="58"/>
      <c r="CI40" s="58"/>
      <c r="CJ40" s="74"/>
      <c r="CK40" s="58"/>
      <c r="CL40" s="58"/>
      <c r="CM40" s="74"/>
      <c r="CN40" s="58"/>
      <c r="CO40" s="58"/>
      <c r="CP40" s="74"/>
      <c r="CQ40" s="58"/>
      <c r="CR40" s="58"/>
      <c r="CS40" s="74"/>
      <c r="CT40" s="58"/>
      <c r="CU40" s="58"/>
      <c r="CV40" s="74"/>
      <c r="CW40" s="58"/>
      <c r="CX40" s="58"/>
      <c r="CY40" s="74"/>
      <c r="CZ40" s="80"/>
      <c r="DB40" s="58" t="s">
        <v>48</v>
      </c>
      <c r="DC40" s="58"/>
      <c r="DD40" s="58"/>
      <c r="DE40" s="74"/>
      <c r="DF40" s="58"/>
      <c r="DG40" s="58"/>
      <c r="DH40" s="74"/>
      <c r="DI40" s="58"/>
      <c r="DJ40" s="58"/>
      <c r="DK40" s="74"/>
      <c r="DL40" s="58"/>
      <c r="DM40" s="58"/>
      <c r="DN40" s="74"/>
      <c r="DO40" s="58"/>
      <c r="DP40" s="58"/>
      <c r="DQ40" s="74"/>
      <c r="DR40" s="58"/>
      <c r="DS40" s="58"/>
      <c r="DT40" s="74"/>
      <c r="DU40" s="80"/>
    </row>
  </sheetData>
  <mergeCells count="36">
    <mergeCell ref="B2:D2"/>
    <mergeCell ref="E2:G2"/>
    <mergeCell ref="H2:J2"/>
    <mergeCell ref="K2:M2"/>
    <mergeCell ref="N2:P2"/>
    <mergeCell ref="Q2:S2"/>
    <mergeCell ref="W2:Y2"/>
    <mergeCell ref="Z2:AB2"/>
    <mergeCell ref="AC2:AE2"/>
    <mergeCell ref="AF2:AH2"/>
    <mergeCell ref="AI2:AK2"/>
    <mergeCell ref="AL2:AN2"/>
    <mergeCell ref="AR2:AT2"/>
    <mergeCell ref="AU2:AW2"/>
    <mergeCell ref="AX2:AZ2"/>
    <mergeCell ref="BA2:BC2"/>
    <mergeCell ref="BD2:BF2"/>
    <mergeCell ref="BG2:BI2"/>
    <mergeCell ref="BM2:BO2"/>
    <mergeCell ref="BP2:BR2"/>
    <mergeCell ref="BS2:BU2"/>
    <mergeCell ref="BV2:BX2"/>
    <mergeCell ref="BY2:CA2"/>
    <mergeCell ref="CB2:CD2"/>
    <mergeCell ref="CH2:CJ2"/>
    <mergeCell ref="CK2:CM2"/>
    <mergeCell ref="CN2:CP2"/>
    <mergeCell ref="CQ2:CS2"/>
    <mergeCell ref="CT2:CV2"/>
    <mergeCell ref="CW2:CY2"/>
    <mergeCell ref="DR2:DT2"/>
    <mergeCell ref="DC2:DE2"/>
    <mergeCell ref="DF2:DH2"/>
    <mergeCell ref="DI2:DK2"/>
    <mergeCell ref="DL2:DN2"/>
    <mergeCell ref="DO2:DQ2"/>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DU40"/>
  <sheetViews>
    <sheetView workbookViewId="0">
      <selection activeCell="DT26" activeCellId="5" sqref="DE26:DE28 DH25:DH28 DK25:DK28 DN25:DN28 DQ25:DQ28 DT26:DT28"/>
    </sheetView>
  </sheetViews>
  <sheetFormatPr defaultRowHeight="15" x14ac:dyDescent="0.25"/>
  <cols>
    <col min="1" max="1" width="30.7109375" customWidth="1"/>
    <col min="4" max="4" width="8.85546875" style="76"/>
    <col min="7" max="7" width="8.85546875" style="76"/>
    <col min="10" max="10" width="8.85546875" style="76"/>
    <col min="13" max="13" width="8.85546875" style="76"/>
    <col min="16" max="16" width="8.85546875" style="76"/>
    <col min="19" max="19" width="8.85546875" style="76"/>
    <col min="20" max="20" width="11.5703125" style="87" customWidth="1"/>
    <col min="22" max="22" width="30.7109375" customWidth="1"/>
    <col min="25" max="25" width="8.85546875" style="76"/>
    <col min="28" max="28" width="8.85546875" style="76"/>
    <col min="31" max="31" width="8.85546875" style="76"/>
    <col min="34" max="34" width="8.85546875" style="76"/>
    <col min="37" max="37" width="8.85546875" style="76"/>
    <col min="40" max="41" width="8.85546875" style="76"/>
    <col min="43" max="43" width="30.7109375" customWidth="1"/>
    <col min="46" max="46" width="8.85546875" style="76"/>
    <col min="49" max="49" width="8.85546875" style="76"/>
    <col min="52" max="52" width="8.85546875" style="76"/>
    <col min="55" max="55" width="8.85546875" style="76"/>
    <col min="58" max="58" width="8.85546875" style="76"/>
    <col min="61" max="61" width="8.85546875" style="76"/>
    <col min="62" max="62" width="11.5703125" style="87" customWidth="1"/>
    <col min="64" max="64" width="30.7109375" customWidth="1"/>
    <col min="67" max="67" width="8.85546875" style="76"/>
    <col min="70" max="70" width="8.85546875" style="76"/>
    <col min="73" max="73" width="8.85546875" style="76"/>
    <col min="76" max="76" width="8.85546875" style="76"/>
    <col min="79" max="79" width="8.85546875" style="76"/>
    <col min="82" max="82" width="8.85546875" style="76"/>
    <col min="83" max="83" width="11.5703125" style="87" customWidth="1"/>
    <col min="85" max="85" width="30.7109375" customWidth="1"/>
    <col min="88" max="88" width="8.85546875" style="76"/>
    <col min="91" max="91" width="8.85546875" style="76"/>
    <col min="94" max="94" width="8.85546875" style="76"/>
    <col min="97" max="97" width="8.85546875" style="76"/>
    <col min="100" max="100" width="8.85546875" style="76"/>
    <col min="103" max="103" width="8.85546875" style="76"/>
    <col min="104" max="104" width="11.5703125" style="87" customWidth="1"/>
    <col min="106" max="106" width="30.7109375" customWidth="1"/>
    <col min="109" max="109" width="8.85546875" style="76"/>
    <col min="112" max="112" width="8.85546875" style="76"/>
    <col min="115" max="115" width="8.85546875" style="76"/>
    <col min="118" max="118" width="8.85546875" style="76"/>
    <col min="121" max="121" width="8.85546875" style="76"/>
    <col min="124" max="124" width="8.85546875" style="76"/>
    <col min="125" max="125" width="11.5703125" style="87" customWidth="1"/>
  </cols>
  <sheetData>
    <row r="1" spans="1:125" s="52" customFormat="1" ht="12.75" x14ac:dyDescent="0.2">
      <c r="A1" s="52" t="s">
        <v>413</v>
      </c>
      <c r="D1" s="66"/>
      <c r="G1" s="66"/>
      <c r="J1" s="66"/>
      <c r="M1" s="66"/>
      <c r="P1" s="66"/>
      <c r="S1" s="66"/>
      <c r="T1" s="83"/>
      <c r="V1" s="52" t="s">
        <v>414</v>
      </c>
      <c r="Y1" s="66"/>
      <c r="AB1" s="66"/>
      <c r="AE1" s="66"/>
      <c r="AH1" s="66"/>
      <c r="AK1" s="66"/>
      <c r="AN1" s="66"/>
      <c r="AO1" s="66"/>
      <c r="AQ1" s="52" t="s">
        <v>415</v>
      </c>
      <c r="AT1" s="66"/>
      <c r="AW1" s="66"/>
      <c r="AZ1" s="66"/>
      <c r="BC1" s="66"/>
      <c r="BF1" s="66"/>
      <c r="BI1" s="66"/>
      <c r="BJ1" s="83"/>
      <c r="BL1" s="52" t="s">
        <v>416</v>
      </c>
      <c r="BO1" s="66"/>
      <c r="BR1" s="66"/>
      <c r="BU1" s="66"/>
      <c r="BX1" s="66"/>
      <c r="CA1" s="66"/>
      <c r="CD1" s="66"/>
      <c r="CE1" s="83"/>
      <c r="CG1" s="52" t="s">
        <v>417</v>
      </c>
      <c r="CJ1" s="66"/>
      <c r="CM1" s="66"/>
      <c r="CP1" s="66"/>
      <c r="CS1" s="66"/>
      <c r="CV1" s="66"/>
      <c r="CY1" s="66"/>
      <c r="CZ1" s="83"/>
      <c r="DB1" s="52" t="s">
        <v>418</v>
      </c>
      <c r="DE1" s="66"/>
      <c r="DH1" s="66"/>
      <c r="DK1" s="66"/>
      <c r="DN1" s="66"/>
      <c r="DQ1" s="66"/>
      <c r="DT1" s="66"/>
      <c r="DU1" s="83"/>
    </row>
    <row r="2" spans="1:125" s="52" customFormat="1" ht="12.75" x14ac:dyDescent="0.2">
      <c r="A2" s="39" t="s">
        <v>75</v>
      </c>
      <c r="B2" s="165" t="s">
        <v>1</v>
      </c>
      <c r="C2" s="166"/>
      <c r="D2" s="167"/>
      <c r="E2" s="166" t="s">
        <v>2</v>
      </c>
      <c r="F2" s="166"/>
      <c r="G2" s="166"/>
      <c r="H2" s="166" t="s">
        <v>3</v>
      </c>
      <c r="I2" s="166"/>
      <c r="J2" s="166"/>
      <c r="K2" s="166" t="s">
        <v>4</v>
      </c>
      <c r="L2" s="166"/>
      <c r="M2" s="166"/>
      <c r="N2" s="166" t="s">
        <v>5</v>
      </c>
      <c r="O2" s="166"/>
      <c r="P2" s="166"/>
      <c r="Q2" s="165" t="s">
        <v>6</v>
      </c>
      <c r="R2" s="166"/>
      <c r="S2" s="167"/>
      <c r="T2" s="50" t="s">
        <v>7</v>
      </c>
      <c r="V2" s="39" t="s">
        <v>75</v>
      </c>
      <c r="W2" s="165" t="s">
        <v>1</v>
      </c>
      <c r="X2" s="166"/>
      <c r="Y2" s="167"/>
      <c r="Z2" s="166" t="s">
        <v>2</v>
      </c>
      <c r="AA2" s="166"/>
      <c r="AB2" s="166"/>
      <c r="AC2" s="166" t="s">
        <v>3</v>
      </c>
      <c r="AD2" s="166"/>
      <c r="AE2" s="166"/>
      <c r="AF2" s="166" t="s">
        <v>4</v>
      </c>
      <c r="AG2" s="166"/>
      <c r="AH2" s="166"/>
      <c r="AI2" s="166" t="s">
        <v>5</v>
      </c>
      <c r="AJ2" s="166"/>
      <c r="AK2" s="166"/>
      <c r="AL2" s="165" t="s">
        <v>6</v>
      </c>
      <c r="AM2" s="166"/>
      <c r="AN2" s="167"/>
      <c r="AO2" s="50" t="s">
        <v>7</v>
      </c>
      <c r="AQ2" s="39" t="s">
        <v>75</v>
      </c>
      <c r="AR2" s="165" t="s">
        <v>1</v>
      </c>
      <c r="AS2" s="166"/>
      <c r="AT2" s="167"/>
      <c r="AU2" s="166" t="s">
        <v>2</v>
      </c>
      <c r="AV2" s="166"/>
      <c r="AW2" s="166"/>
      <c r="AX2" s="166" t="s">
        <v>3</v>
      </c>
      <c r="AY2" s="166"/>
      <c r="AZ2" s="166"/>
      <c r="BA2" s="166" t="s">
        <v>4</v>
      </c>
      <c r="BB2" s="166"/>
      <c r="BC2" s="166"/>
      <c r="BD2" s="166" t="s">
        <v>5</v>
      </c>
      <c r="BE2" s="166"/>
      <c r="BF2" s="166"/>
      <c r="BG2" s="165" t="s">
        <v>6</v>
      </c>
      <c r="BH2" s="166"/>
      <c r="BI2" s="167"/>
      <c r="BJ2" s="50" t="s">
        <v>7</v>
      </c>
      <c r="BL2" s="39" t="s">
        <v>75</v>
      </c>
      <c r="BM2" s="165" t="s">
        <v>1</v>
      </c>
      <c r="BN2" s="166"/>
      <c r="BO2" s="167"/>
      <c r="BP2" s="166" t="s">
        <v>2</v>
      </c>
      <c r="BQ2" s="166"/>
      <c r="BR2" s="166"/>
      <c r="BS2" s="166" t="s">
        <v>3</v>
      </c>
      <c r="BT2" s="166"/>
      <c r="BU2" s="166"/>
      <c r="BV2" s="166" t="s">
        <v>4</v>
      </c>
      <c r="BW2" s="166"/>
      <c r="BX2" s="166"/>
      <c r="BY2" s="166" t="s">
        <v>5</v>
      </c>
      <c r="BZ2" s="166"/>
      <c r="CA2" s="166"/>
      <c r="CB2" s="165" t="s">
        <v>6</v>
      </c>
      <c r="CC2" s="166"/>
      <c r="CD2" s="167"/>
      <c r="CE2" s="50" t="s">
        <v>7</v>
      </c>
      <c r="CG2" s="39" t="s">
        <v>75</v>
      </c>
      <c r="CH2" s="165" t="s">
        <v>1</v>
      </c>
      <c r="CI2" s="166"/>
      <c r="CJ2" s="167"/>
      <c r="CK2" s="166" t="s">
        <v>2</v>
      </c>
      <c r="CL2" s="166"/>
      <c r="CM2" s="166"/>
      <c r="CN2" s="166" t="s">
        <v>3</v>
      </c>
      <c r="CO2" s="166"/>
      <c r="CP2" s="166"/>
      <c r="CQ2" s="166" t="s">
        <v>4</v>
      </c>
      <c r="CR2" s="166"/>
      <c r="CS2" s="166"/>
      <c r="CT2" s="166" t="s">
        <v>5</v>
      </c>
      <c r="CU2" s="166"/>
      <c r="CV2" s="166"/>
      <c r="CW2" s="165" t="s">
        <v>6</v>
      </c>
      <c r="CX2" s="166"/>
      <c r="CY2" s="167"/>
      <c r="CZ2" s="50" t="s">
        <v>7</v>
      </c>
      <c r="DB2" s="39" t="s">
        <v>75</v>
      </c>
      <c r="DC2" s="165" t="s">
        <v>1</v>
      </c>
      <c r="DD2" s="166"/>
      <c r="DE2" s="167"/>
      <c r="DF2" s="166" t="s">
        <v>2</v>
      </c>
      <c r="DG2" s="166"/>
      <c r="DH2" s="166"/>
      <c r="DI2" s="166" t="s">
        <v>3</v>
      </c>
      <c r="DJ2" s="166"/>
      <c r="DK2" s="166"/>
      <c r="DL2" s="166" t="s">
        <v>4</v>
      </c>
      <c r="DM2" s="166"/>
      <c r="DN2" s="166"/>
      <c r="DO2" s="166" t="s">
        <v>5</v>
      </c>
      <c r="DP2" s="166"/>
      <c r="DQ2" s="166"/>
      <c r="DR2" s="165" t="s">
        <v>6</v>
      </c>
      <c r="DS2" s="166"/>
      <c r="DT2" s="167"/>
      <c r="DU2" s="50" t="s">
        <v>7</v>
      </c>
    </row>
    <row r="3" spans="1:125" s="52" customFormat="1" ht="12.75" x14ac:dyDescent="0.2">
      <c r="A3" s="42" t="s">
        <v>8</v>
      </c>
      <c r="B3" s="43"/>
      <c r="C3" s="44" t="s">
        <v>693</v>
      </c>
      <c r="D3" s="45" t="s">
        <v>9</v>
      </c>
      <c r="E3" s="44"/>
      <c r="F3" s="44" t="s">
        <v>693</v>
      </c>
      <c r="G3" s="46" t="s">
        <v>9</v>
      </c>
      <c r="H3" s="44"/>
      <c r="I3" s="44" t="s">
        <v>693</v>
      </c>
      <c r="J3" s="46" t="s">
        <v>9</v>
      </c>
      <c r="K3" s="44"/>
      <c r="L3" s="44" t="s">
        <v>693</v>
      </c>
      <c r="M3" s="46" t="s">
        <v>9</v>
      </c>
      <c r="N3" s="44"/>
      <c r="O3" s="44" t="s">
        <v>693</v>
      </c>
      <c r="P3" s="46" t="s">
        <v>9</v>
      </c>
      <c r="Q3" s="43"/>
      <c r="R3" s="44" t="s">
        <v>693</v>
      </c>
      <c r="S3" s="45" t="s">
        <v>9</v>
      </c>
      <c r="T3" s="46"/>
      <c r="V3" s="42" t="s">
        <v>8</v>
      </c>
      <c r="W3" s="43"/>
      <c r="X3" s="44" t="s">
        <v>693</v>
      </c>
      <c r="Y3" s="45" t="s">
        <v>9</v>
      </c>
      <c r="Z3" s="44"/>
      <c r="AA3" s="44" t="s">
        <v>693</v>
      </c>
      <c r="AB3" s="46" t="s">
        <v>9</v>
      </c>
      <c r="AC3" s="44"/>
      <c r="AD3" s="44" t="s">
        <v>693</v>
      </c>
      <c r="AE3" s="46" t="s">
        <v>9</v>
      </c>
      <c r="AF3" s="44"/>
      <c r="AG3" s="44" t="s">
        <v>693</v>
      </c>
      <c r="AH3" s="46" t="s">
        <v>9</v>
      </c>
      <c r="AI3" s="44"/>
      <c r="AJ3" s="44" t="s">
        <v>693</v>
      </c>
      <c r="AK3" s="46" t="s">
        <v>9</v>
      </c>
      <c r="AL3" s="43"/>
      <c r="AM3" s="44" t="s">
        <v>693</v>
      </c>
      <c r="AN3" s="45" t="s">
        <v>9</v>
      </c>
      <c r="AO3" s="46"/>
      <c r="AQ3" s="42" t="s">
        <v>8</v>
      </c>
      <c r="AR3" s="43"/>
      <c r="AS3" s="44" t="s">
        <v>693</v>
      </c>
      <c r="AT3" s="45" t="s">
        <v>9</v>
      </c>
      <c r="AU3" s="44"/>
      <c r="AV3" s="44" t="s">
        <v>693</v>
      </c>
      <c r="AW3" s="46" t="s">
        <v>9</v>
      </c>
      <c r="AX3" s="44"/>
      <c r="AY3" s="44" t="s">
        <v>693</v>
      </c>
      <c r="AZ3" s="46" t="s">
        <v>9</v>
      </c>
      <c r="BA3" s="44"/>
      <c r="BB3" s="44" t="s">
        <v>693</v>
      </c>
      <c r="BC3" s="46" t="s">
        <v>9</v>
      </c>
      <c r="BD3" s="44"/>
      <c r="BE3" s="44" t="s">
        <v>693</v>
      </c>
      <c r="BF3" s="46" t="s">
        <v>9</v>
      </c>
      <c r="BG3" s="43"/>
      <c r="BH3" s="44" t="s">
        <v>693</v>
      </c>
      <c r="BI3" s="45" t="s">
        <v>9</v>
      </c>
      <c r="BJ3" s="46"/>
      <c r="BL3" s="42" t="s">
        <v>8</v>
      </c>
      <c r="BM3" s="43"/>
      <c r="BN3" s="44" t="s">
        <v>693</v>
      </c>
      <c r="BO3" s="45" t="s">
        <v>9</v>
      </c>
      <c r="BP3" s="44"/>
      <c r="BQ3" s="44" t="s">
        <v>693</v>
      </c>
      <c r="BR3" s="46" t="s">
        <v>9</v>
      </c>
      <c r="BS3" s="44"/>
      <c r="BT3" s="44" t="s">
        <v>693</v>
      </c>
      <c r="BU3" s="46" t="s">
        <v>9</v>
      </c>
      <c r="BV3" s="44"/>
      <c r="BW3" s="44" t="s">
        <v>693</v>
      </c>
      <c r="BX3" s="46" t="s">
        <v>9</v>
      </c>
      <c r="BY3" s="44"/>
      <c r="BZ3" s="44" t="s">
        <v>693</v>
      </c>
      <c r="CA3" s="46" t="s">
        <v>9</v>
      </c>
      <c r="CB3" s="43"/>
      <c r="CC3" s="44" t="s">
        <v>693</v>
      </c>
      <c r="CD3" s="45" t="s">
        <v>9</v>
      </c>
      <c r="CE3" s="46"/>
      <c r="CG3" s="42" t="s">
        <v>8</v>
      </c>
      <c r="CH3" s="43"/>
      <c r="CI3" s="44" t="s">
        <v>693</v>
      </c>
      <c r="CJ3" s="45" t="s">
        <v>9</v>
      </c>
      <c r="CK3" s="44"/>
      <c r="CL3" s="44" t="s">
        <v>693</v>
      </c>
      <c r="CM3" s="46" t="s">
        <v>9</v>
      </c>
      <c r="CN3" s="44"/>
      <c r="CO3" s="44" t="s">
        <v>693</v>
      </c>
      <c r="CP3" s="46" t="s">
        <v>9</v>
      </c>
      <c r="CQ3" s="44"/>
      <c r="CR3" s="44" t="s">
        <v>693</v>
      </c>
      <c r="CS3" s="46" t="s">
        <v>9</v>
      </c>
      <c r="CT3" s="44"/>
      <c r="CU3" s="44" t="s">
        <v>693</v>
      </c>
      <c r="CV3" s="46" t="s">
        <v>9</v>
      </c>
      <c r="CW3" s="43"/>
      <c r="CX3" s="44" t="s">
        <v>693</v>
      </c>
      <c r="CY3" s="45" t="s">
        <v>9</v>
      </c>
      <c r="CZ3" s="46"/>
      <c r="DB3" s="42" t="s">
        <v>8</v>
      </c>
      <c r="DC3" s="43"/>
      <c r="DD3" s="44" t="s">
        <v>693</v>
      </c>
      <c r="DE3" s="45" t="s">
        <v>9</v>
      </c>
      <c r="DF3" s="44"/>
      <c r="DG3" s="44" t="s">
        <v>693</v>
      </c>
      <c r="DH3" s="46" t="s">
        <v>9</v>
      </c>
      <c r="DI3" s="44"/>
      <c r="DJ3" s="44" t="s">
        <v>693</v>
      </c>
      <c r="DK3" s="46" t="s">
        <v>9</v>
      </c>
      <c r="DL3" s="44"/>
      <c r="DM3" s="44" t="s">
        <v>693</v>
      </c>
      <c r="DN3" s="46" t="s">
        <v>9</v>
      </c>
      <c r="DO3" s="44"/>
      <c r="DP3" s="44" t="s">
        <v>693</v>
      </c>
      <c r="DQ3" s="46" t="s">
        <v>9</v>
      </c>
      <c r="DR3" s="43"/>
      <c r="DS3" s="44" t="s">
        <v>693</v>
      </c>
      <c r="DT3" s="45" t="s">
        <v>9</v>
      </c>
      <c r="DU3" s="46"/>
    </row>
    <row r="4" spans="1:125" s="52" customFormat="1" ht="12.75" x14ac:dyDescent="0.2">
      <c r="A4" s="47"/>
      <c r="B4" s="48"/>
      <c r="C4" s="47">
        <v>101.184353599999</v>
      </c>
      <c r="D4" s="67">
        <v>100</v>
      </c>
      <c r="E4" s="47"/>
      <c r="F4" s="47">
        <v>100.191886999999</v>
      </c>
      <c r="G4" s="77">
        <v>99.019150130737202</v>
      </c>
      <c r="H4" s="47"/>
      <c r="I4" s="47">
        <v>0.54190799999999995</v>
      </c>
      <c r="J4" s="77">
        <v>0.53556501644736998</v>
      </c>
      <c r="K4" s="47"/>
      <c r="L4" s="47">
        <v>0</v>
      </c>
      <c r="M4" s="77">
        <v>0</v>
      </c>
      <c r="N4" s="47"/>
      <c r="O4" s="47">
        <v>0.45055860000000802</v>
      </c>
      <c r="P4" s="77">
        <v>0.445284852815438</v>
      </c>
      <c r="Q4" s="48"/>
      <c r="R4" s="47">
        <v>101.184353599999</v>
      </c>
      <c r="S4" s="67">
        <v>100</v>
      </c>
      <c r="T4" s="46"/>
      <c r="V4" s="47"/>
      <c r="W4" s="48"/>
      <c r="X4" s="47">
        <v>101.184353599999</v>
      </c>
      <c r="Y4" s="67">
        <v>100</v>
      </c>
      <c r="Z4" s="47"/>
      <c r="AA4" s="47">
        <v>100.191886999999</v>
      </c>
      <c r="AB4" s="77">
        <v>99.019150130737202</v>
      </c>
      <c r="AC4" s="47"/>
      <c r="AD4" s="47">
        <v>0.54190799999999995</v>
      </c>
      <c r="AE4" s="77">
        <v>0.53556501644736998</v>
      </c>
      <c r="AF4" s="47"/>
      <c r="AG4" s="47">
        <v>0</v>
      </c>
      <c r="AH4" s="77">
        <v>0</v>
      </c>
      <c r="AI4" s="47"/>
      <c r="AJ4" s="47">
        <v>0.45055860000000802</v>
      </c>
      <c r="AK4" s="77">
        <v>0.445284852815438</v>
      </c>
      <c r="AL4" s="48"/>
      <c r="AM4" s="47">
        <v>101.184353599999</v>
      </c>
      <c r="AN4" s="67">
        <v>100</v>
      </c>
      <c r="AO4" s="77"/>
      <c r="AQ4" s="47"/>
      <c r="AR4" s="48"/>
      <c r="AS4" s="47">
        <v>101.184353599999</v>
      </c>
      <c r="AT4" s="67">
        <v>100</v>
      </c>
      <c r="AU4" s="47"/>
      <c r="AV4" s="47">
        <v>100.191886999999</v>
      </c>
      <c r="AW4" s="77">
        <v>99.019150130737202</v>
      </c>
      <c r="AX4" s="47"/>
      <c r="AY4" s="47">
        <v>0.54190799999999995</v>
      </c>
      <c r="AZ4" s="77">
        <v>0.53556501644736998</v>
      </c>
      <c r="BA4" s="47"/>
      <c r="BB4" s="47">
        <v>0</v>
      </c>
      <c r="BC4" s="77">
        <v>0</v>
      </c>
      <c r="BD4" s="47"/>
      <c r="BE4" s="47">
        <v>0.45055860000000802</v>
      </c>
      <c r="BF4" s="77">
        <v>0.445284852815438</v>
      </c>
      <c r="BG4" s="48"/>
      <c r="BH4" s="47">
        <v>101.184353599999</v>
      </c>
      <c r="BI4" s="67">
        <v>100</v>
      </c>
      <c r="BJ4" s="46"/>
      <c r="BL4" s="47"/>
      <c r="BM4" s="48"/>
      <c r="BN4" s="47">
        <v>101.184353599999</v>
      </c>
      <c r="BO4" s="67">
        <v>100</v>
      </c>
      <c r="BP4" s="47"/>
      <c r="BQ4" s="47">
        <v>100.191886999999</v>
      </c>
      <c r="BR4" s="77">
        <v>99.019150130737202</v>
      </c>
      <c r="BS4" s="47"/>
      <c r="BT4" s="47">
        <v>0.54190799999999995</v>
      </c>
      <c r="BU4" s="77">
        <v>0.53556501644736998</v>
      </c>
      <c r="BV4" s="47"/>
      <c r="BW4" s="47">
        <v>0</v>
      </c>
      <c r="BX4" s="77">
        <v>0</v>
      </c>
      <c r="BY4" s="47"/>
      <c r="BZ4" s="47">
        <v>0.45055860000000802</v>
      </c>
      <c r="CA4" s="77">
        <v>0.445284852815438</v>
      </c>
      <c r="CB4" s="48"/>
      <c r="CC4" s="47">
        <v>101.184353599999</v>
      </c>
      <c r="CD4" s="67">
        <v>100</v>
      </c>
      <c r="CE4" s="46"/>
      <c r="CG4" s="47"/>
      <c r="CH4" s="48"/>
      <c r="CI4" s="47">
        <v>101.184353599999</v>
      </c>
      <c r="CJ4" s="67">
        <v>100</v>
      </c>
      <c r="CK4" s="47"/>
      <c r="CL4" s="47">
        <v>100.191886999999</v>
      </c>
      <c r="CM4" s="77">
        <v>99.019150130737202</v>
      </c>
      <c r="CN4" s="47"/>
      <c r="CO4" s="47">
        <v>0.54190799999999995</v>
      </c>
      <c r="CP4" s="77">
        <v>0.53556501644736998</v>
      </c>
      <c r="CQ4" s="47"/>
      <c r="CR4" s="47">
        <v>0</v>
      </c>
      <c r="CS4" s="77">
        <v>0</v>
      </c>
      <c r="CT4" s="47"/>
      <c r="CU4" s="47">
        <v>0.45055860000000802</v>
      </c>
      <c r="CV4" s="77">
        <v>0.445284852815438</v>
      </c>
      <c r="CW4" s="48"/>
      <c r="CX4" s="47">
        <v>101.184353599999</v>
      </c>
      <c r="CY4" s="67">
        <v>100</v>
      </c>
      <c r="CZ4" s="46"/>
      <c r="DB4" s="47"/>
      <c r="DC4" s="48"/>
      <c r="DD4" s="47">
        <v>101.184353599999</v>
      </c>
      <c r="DE4" s="67">
        <v>100</v>
      </c>
      <c r="DF4" s="47"/>
      <c r="DG4" s="47">
        <v>100.191886999999</v>
      </c>
      <c r="DH4" s="77">
        <v>99.019150130737202</v>
      </c>
      <c r="DI4" s="47"/>
      <c r="DJ4" s="47">
        <v>0.54190799999999995</v>
      </c>
      <c r="DK4" s="77">
        <v>0.53556501644736998</v>
      </c>
      <c r="DL4" s="47"/>
      <c r="DM4" s="47">
        <v>0</v>
      </c>
      <c r="DN4" s="77">
        <v>0</v>
      </c>
      <c r="DO4" s="47"/>
      <c r="DP4" s="47">
        <v>0.45055860000000802</v>
      </c>
      <c r="DQ4" s="77">
        <v>0.445284852815438</v>
      </c>
      <c r="DR4" s="48"/>
      <c r="DS4" s="47">
        <v>101.184353599999</v>
      </c>
      <c r="DT4" s="67">
        <v>100</v>
      </c>
      <c r="DU4" s="46"/>
    </row>
    <row r="5" spans="1:125" s="52" customFormat="1" ht="12.75" x14ac:dyDescent="0.2">
      <c r="A5" s="39" t="s">
        <v>10</v>
      </c>
      <c r="B5" s="40" t="s">
        <v>11</v>
      </c>
      <c r="C5" s="41" t="s">
        <v>12</v>
      </c>
      <c r="D5" s="49" t="s">
        <v>9</v>
      </c>
      <c r="E5" s="41" t="s">
        <v>11</v>
      </c>
      <c r="F5" s="41" t="s">
        <v>12</v>
      </c>
      <c r="G5" s="50" t="s">
        <v>9</v>
      </c>
      <c r="H5" s="41" t="s">
        <v>11</v>
      </c>
      <c r="I5" s="41" t="s">
        <v>12</v>
      </c>
      <c r="J5" s="50" t="s">
        <v>9</v>
      </c>
      <c r="K5" s="41" t="s">
        <v>11</v>
      </c>
      <c r="L5" s="41" t="s">
        <v>12</v>
      </c>
      <c r="M5" s="50" t="s">
        <v>9</v>
      </c>
      <c r="N5" s="41" t="s">
        <v>11</v>
      </c>
      <c r="O5" s="41" t="s">
        <v>12</v>
      </c>
      <c r="P5" s="50" t="s">
        <v>9</v>
      </c>
      <c r="Q5" s="40" t="s">
        <v>11</v>
      </c>
      <c r="R5" s="41" t="s">
        <v>12</v>
      </c>
      <c r="S5" s="49" t="s">
        <v>9</v>
      </c>
      <c r="T5" s="50" t="s">
        <v>9</v>
      </c>
      <c r="V5" s="39" t="s">
        <v>10</v>
      </c>
      <c r="W5" s="40" t="s">
        <v>11</v>
      </c>
      <c r="X5" s="41" t="s">
        <v>12</v>
      </c>
      <c r="Y5" s="49" t="s">
        <v>9</v>
      </c>
      <c r="Z5" s="41" t="s">
        <v>11</v>
      </c>
      <c r="AA5" s="41" t="s">
        <v>12</v>
      </c>
      <c r="AB5" s="50" t="s">
        <v>9</v>
      </c>
      <c r="AC5" s="41" t="s">
        <v>11</v>
      </c>
      <c r="AD5" s="41" t="s">
        <v>12</v>
      </c>
      <c r="AE5" s="50" t="s">
        <v>9</v>
      </c>
      <c r="AF5" s="41" t="s">
        <v>11</v>
      </c>
      <c r="AG5" s="41" t="s">
        <v>12</v>
      </c>
      <c r="AH5" s="50" t="s">
        <v>9</v>
      </c>
      <c r="AI5" s="41" t="s">
        <v>11</v>
      </c>
      <c r="AJ5" s="41" t="s">
        <v>12</v>
      </c>
      <c r="AK5" s="50" t="s">
        <v>9</v>
      </c>
      <c r="AL5" s="40" t="s">
        <v>11</v>
      </c>
      <c r="AM5" s="41" t="s">
        <v>12</v>
      </c>
      <c r="AN5" s="49" t="s">
        <v>9</v>
      </c>
      <c r="AO5" s="50" t="s">
        <v>9</v>
      </c>
      <c r="AQ5" s="39" t="s">
        <v>10</v>
      </c>
      <c r="AR5" s="40" t="s">
        <v>11</v>
      </c>
      <c r="AS5" s="41" t="s">
        <v>12</v>
      </c>
      <c r="AT5" s="49" t="s">
        <v>9</v>
      </c>
      <c r="AU5" s="41" t="s">
        <v>11</v>
      </c>
      <c r="AV5" s="41" t="s">
        <v>12</v>
      </c>
      <c r="AW5" s="50" t="s">
        <v>9</v>
      </c>
      <c r="AX5" s="41" t="s">
        <v>11</v>
      </c>
      <c r="AY5" s="41" t="s">
        <v>12</v>
      </c>
      <c r="AZ5" s="50" t="s">
        <v>9</v>
      </c>
      <c r="BA5" s="41" t="s">
        <v>11</v>
      </c>
      <c r="BB5" s="41" t="s">
        <v>12</v>
      </c>
      <c r="BC5" s="50" t="s">
        <v>9</v>
      </c>
      <c r="BD5" s="41" t="s">
        <v>11</v>
      </c>
      <c r="BE5" s="41" t="s">
        <v>12</v>
      </c>
      <c r="BF5" s="50" t="s">
        <v>9</v>
      </c>
      <c r="BG5" s="40" t="s">
        <v>11</v>
      </c>
      <c r="BH5" s="41" t="s">
        <v>12</v>
      </c>
      <c r="BI5" s="49" t="s">
        <v>9</v>
      </c>
      <c r="BJ5" s="50" t="s">
        <v>9</v>
      </c>
      <c r="BL5" s="39" t="s">
        <v>10</v>
      </c>
      <c r="BM5" s="40" t="s">
        <v>11</v>
      </c>
      <c r="BN5" s="41" t="s">
        <v>12</v>
      </c>
      <c r="BO5" s="49" t="s">
        <v>9</v>
      </c>
      <c r="BP5" s="41" t="s">
        <v>11</v>
      </c>
      <c r="BQ5" s="41" t="s">
        <v>12</v>
      </c>
      <c r="BR5" s="50" t="s">
        <v>9</v>
      </c>
      <c r="BS5" s="41" t="s">
        <v>11</v>
      </c>
      <c r="BT5" s="41" t="s">
        <v>12</v>
      </c>
      <c r="BU5" s="50" t="s">
        <v>9</v>
      </c>
      <c r="BV5" s="41" t="s">
        <v>11</v>
      </c>
      <c r="BW5" s="41" t="s">
        <v>12</v>
      </c>
      <c r="BX5" s="50" t="s">
        <v>9</v>
      </c>
      <c r="BY5" s="41" t="s">
        <v>11</v>
      </c>
      <c r="BZ5" s="41" t="s">
        <v>12</v>
      </c>
      <c r="CA5" s="50" t="s">
        <v>9</v>
      </c>
      <c r="CB5" s="40" t="s">
        <v>11</v>
      </c>
      <c r="CC5" s="41" t="s">
        <v>12</v>
      </c>
      <c r="CD5" s="49" t="s">
        <v>9</v>
      </c>
      <c r="CE5" s="50" t="s">
        <v>9</v>
      </c>
      <c r="CG5" s="39" t="s">
        <v>10</v>
      </c>
      <c r="CH5" s="40" t="s">
        <v>11</v>
      </c>
      <c r="CI5" s="41" t="s">
        <v>12</v>
      </c>
      <c r="CJ5" s="49" t="s">
        <v>9</v>
      </c>
      <c r="CK5" s="41" t="s">
        <v>11</v>
      </c>
      <c r="CL5" s="41" t="s">
        <v>12</v>
      </c>
      <c r="CM5" s="50" t="s">
        <v>9</v>
      </c>
      <c r="CN5" s="41" t="s">
        <v>11</v>
      </c>
      <c r="CO5" s="41" t="s">
        <v>12</v>
      </c>
      <c r="CP5" s="50" t="s">
        <v>9</v>
      </c>
      <c r="CQ5" s="41" t="s">
        <v>11</v>
      </c>
      <c r="CR5" s="41" t="s">
        <v>12</v>
      </c>
      <c r="CS5" s="50" t="s">
        <v>9</v>
      </c>
      <c r="CT5" s="41" t="s">
        <v>11</v>
      </c>
      <c r="CU5" s="41" t="s">
        <v>12</v>
      </c>
      <c r="CV5" s="50" t="s">
        <v>9</v>
      </c>
      <c r="CW5" s="40" t="s">
        <v>11</v>
      </c>
      <c r="CX5" s="41" t="s">
        <v>12</v>
      </c>
      <c r="CY5" s="49" t="s">
        <v>9</v>
      </c>
      <c r="CZ5" s="50" t="s">
        <v>9</v>
      </c>
      <c r="DB5" s="39" t="s">
        <v>10</v>
      </c>
      <c r="DC5" s="40" t="s">
        <v>11</v>
      </c>
      <c r="DD5" s="41" t="s">
        <v>12</v>
      </c>
      <c r="DE5" s="49" t="s">
        <v>9</v>
      </c>
      <c r="DF5" s="41" t="s">
        <v>11</v>
      </c>
      <c r="DG5" s="41" t="s">
        <v>12</v>
      </c>
      <c r="DH5" s="50" t="s">
        <v>9</v>
      </c>
      <c r="DI5" s="41" t="s">
        <v>11</v>
      </c>
      <c r="DJ5" s="41" t="s">
        <v>12</v>
      </c>
      <c r="DK5" s="50" t="s">
        <v>9</v>
      </c>
      <c r="DL5" s="41" t="s">
        <v>11</v>
      </c>
      <c r="DM5" s="41" t="s">
        <v>12</v>
      </c>
      <c r="DN5" s="50" t="s">
        <v>9</v>
      </c>
      <c r="DO5" s="41" t="s">
        <v>11</v>
      </c>
      <c r="DP5" s="41" t="s">
        <v>12</v>
      </c>
      <c r="DQ5" s="50" t="s">
        <v>9</v>
      </c>
      <c r="DR5" s="40" t="s">
        <v>11</v>
      </c>
      <c r="DS5" s="41" t="s">
        <v>12</v>
      </c>
      <c r="DT5" s="49" t="s">
        <v>9</v>
      </c>
      <c r="DU5" s="50" t="s">
        <v>9</v>
      </c>
    </row>
    <row r="6" spans="1:125" s="52" customFormat="1" x14ac:dyDescent="0.2">
      <c r="A6" s="39" t="s">
        <v>13</v>
      </c>
      <c r="B6" s="40" t="s">
        <v>694</v>
      </c>
      <c r="C6" s="41" t="s">
        <v>665</v>
      </c>
      <c r="D6" s="49"/>
      <c r="E6" s="40" t="s">
        <v>694</v>
      </c>
      <c r="F6" s="41" t="s">
        <v>665</v>
      </c>
      <c r="G6" s="50"/>
      <c r="H6" s="41" t="s">
        <v>694</v>
      </c>
      <c r="I6" s="41" t="s">
        <v>665</v>
      </c>
      <c r="J6" s="50"/>
      <c r="K6" s="41" t="s">
        <v>694</v>
      </c>
      <c r="L6" s="41" t="s">
        <v>665</v>
      </c>
      <c r="M6" s="50"/>
      <c r="N6" s="41" t="s">
        <v>694</v>
      </c>
      <c r="O6" s="41" t="s">
        <v>665</v>
      </c>
      <c r="P6" s="50"/>
      <c r="Q6" s="40" t="s">
        <v>694</v>
      </c>
      <c r="R6" s="41" t="s">
        <v>665</v>
      </c>
      <c r="S6" s="49"/>
      <c r="T6" s="84"/>
      <c r="V6" s="39" t="s">
        <v>49</v>
      </c>
      <c r="W6" s="40" t="s">
        <v>694</v>
      </c>
      <c r="X6" s="41" t="s">
        <v>665</v>
      </c>
      <c r="Y6" s="49"/>
      <c r="Z6" s="40" t="s">
        <v>694</v>
      </c>
      <c r="AA6" s="41" t="s">
        <v>665</v>
      </c>
      <c r="AB6" s="50"/>
      <c r="AC6" s="41" t="s">
        <v>694</v>
      </c>
      <c r="AD6" s="41" t="s">
        <v>665</v>
      </c>
      <c r="AE6" s="50"/>
      <c r="AF6" s="41" t="s">
        <v>694</v>
      </c>
      <c r="AG6" s="41" t="s">
        <v>665</v>
      </c>
      <c r="AH6" s="50"/>
      <c r="AI6" s="41" t="s">
        <v>694</v>
      </c>
      <c r="AJ6" s="41" t="s">
        <v>665</v>
      </c>
      <c r="AK6" s="50"/>
      <c r="AL6" s="40" t="s">
        <v>694</v>
      </c>
      <c r="AM6" s="41" t="s">
        <v>665</v>
      </c>
      <c r="AN6" s="49"/>
      <c r="AO6" s="50"/>
      <c r="AQ6" s="39" t="s">
        <v>50</v>
      </c>
      <c r="AR6" s="40" t="s">
        <v>694</v>
      </c>
      <c r="AS6" s="41" t="s">
        <v>665</v>
      </c>
      <c r="AT6" s="49"/>
      <c r="AU6" s="40" t="s">
        <v>694</v>
      </c>
      <c r="AV6" s="41" t="s">
        <v>665</v>
      </c>
      <c r="AW6" s="50"/>
      <c r="AX6" s="41" t="s">
        <v>694</v>
      </c>
      <c r="AY6" s="41" t="s">
        <v>665</v>
      </c>
      <c r="AZ6" s="50"/>
      <c r="BA6" s="41" t="s">
        <v>694</v>
      </c>
      <c r="BB6" s="41" t="s">
        <v>665</v>
      </c>
      <c r="BC6" s="50"/>
      <c r="BD6" s="41" t="s">
        <v>694</v>
      </c>
      <c r="BE6" s="41" t="s">
        <v>665</v>
      </c>
      <c r="BF6" s="50"/>
      <c r="BG6" s="40" t="s">
        <v>694</v>
      </c>
      <c r="BH6" s="41" t="s">
        <v>665</v>
      </c>
      <c r="BI6" s="49"/>
      <c r="BJ6" s="84"/>
      <c r="BL6" s="39" t="s">
        <v>51</v>
      </c>
      <c r="BM6" s="40" t="s">
        <v>694</v>
      </c>
      <c r="BN6" s="41" t="s">
        <v>665</v>
      </c>
      <c r="BO6" s="49"/>
      <c r="BP6" s="40" t="s">
        <v>694</v>
      </c>
      <c r="BQ6" s="41" t="s">
        <v>665</v>
      </c>
      <c r="BR6" s="50"/>
      <c r="BS6" s="41" t="s">
        <v>694</v>
      </c>
      <c r="BT6" s="41" t="s">
        <v>665</v>
      </c>
      <c r="BU6" s="50"/>
      <c r="BV6" s="41" t="s">
        <v>694</v>
      </c>
      <c r="BW6" s="41" t="s">
        <v>665</v>
      </c>
      <c r="BX6" s="50"/>
      <c r="BY6" s="41" t="s">
        <v>694</v>
      </c>
      <c r="BZ6" s="41" t="s">
        <v>665</v>
      </c>
      <c r="CA6" s="50"/>
      <c r="CB6" s="40" t="s">
        <v>694</v>
      </c>
      <c r="CC6" s="41" t="s">
        <v>665</v>
      </c>
      <c r="CD6" s="49"/>
      <c r="CE6" s="84"/>
      <c r="CG6" s="39" t="s">
        <v>52</v>
      </c>
      <c r="CH6" s="40" t="s">
        <v>694</v>
      </c>
      <c r="CI6" s="41" t="s">
        <v>665</v>
      </c>
      <c r="CJ6" s="49"/>
      <c r="CK6" s="40" t="s">
        <v>694</v>
      </c>
      <c r="CL6" s="41" t="s">
        <v>665</v>
      </c>
      <c r="CM6" s="50"/>
      <c r="CN6" s="41" t="s">
        <v>694</v>
      </c>
      <c r="CO6" s="41" t="s">
        <v>665</v>
      </c>
      <c r="CP6" s="50"/>
      <c r="CQ6" s="41" t="s">
        <v>694</v>
      </c>
      <c r="CR6" s="41" t="s">
        <v>665</v>
      </c>
      <c r="CS6" s="50"/>
      <c r="CT6" s="41" t="s">
        <v>694</v>
      </c>
      <c r="CU6" s="41" t="s">
        <v>665</v>
      </c>
      <c r="CV6" s="50"/>
      <c r="CW6" s="40" t="s">
        <v>694</v>
      </c>
      <c r="CX6" s="41" t="s">
        <v>665</v>
      </c>
      <c r="CY6" s="49"/>
      <c r="CZ6" s="84"/>
      <c r="DB6" s="39" t="s">
        <v>53</v>
      </c>
      <c r="DC6" s="40" t="s">
        <v>694</v>
      </c>
      <c r="DD6" s="41" t="s">
        <v>665</v>
      </c>
      <c r="DE6" s="49"/>
      <c r="DF6" s="40" t="s">
        <v>694</v>
      </c>
      <c r="DG6" s="41" t="s">
        <v>665</v>
      </c>
      <c r="DH6" s="50"/>
      <c r="DI6" s="41" t="s">
        <v>694</v>
      </c>
      <c r="DJ6" s="41" t="s">
        <v>665</v>
      </c>
      <c r="DK6" s="50"/>
      <c r="DL6" s="41" t="s">
        <v>694</v>
      </c>
      <c r="DM6" s="41" t="s">
        <v>665</v>
      </c>
      <c r="DN6" s="50"/>
      <c r="DO6" s="41" t="s">
        <v>694</v>
      </c>
      <c r="DP6" s="41" t="s">
        <v>665</v>
      </c>
      <c r="DQ6" s="50"/>
      <c r="DR6" s="40" t="s">
        <v>694</v>
      </c>
      <c r="DS6" s="41" t="s">
        <v>665</v>
      </c>
      <c r="DT6" s="49"/>
      <c r="DU6" s="84"/>
    </row>
    <row r="7" spans="1:125" s="52" customFormat="1" ht="12.75" x14ac:dyDescent="0.2">
      <c r="A7" s="53" t="s">
        <v>14</v>
      </c>
      <c r="B7" s="54">
        <v>54.429422669113997</v>
      </c>
      <c r="C7" s="55">
        <v>537.92331257344301</v>
      </c>
      <c r="D7" s="68"/>
      <c r="E7" s="55"/>
      <c r="F7" s="55"/>
      <c r="G7" s="78"/>
      <c r="H7" s="55"/>
      <c r="I7" s="55"/>
      <c r="J7" s="78"/>
      <c r="K7" s="55"/>
      <c r="L7" s="55"/>
      <c r="M7" s="78"/>
      <c r="N7" s="55"/>
      <c r="O7" s="55"/>
      <c r="P7" s="78"/>
      <c r="Q7" s="54">
        <v>57.825299999999999</v>
      </c>
      <c r="R7" s="55">
        <v>571.48460154812506</v>
      </c>
      <c r="S7" s="68"/>
      <c r="T7" s="81">
        <v>-5.8726497413519096</v>
      </c>
      <c r="V7" s="53" t="s">
        <v>14</v>
      </c>
      <c r="W7" s="54">
        <v>23.757967461412299</v>
      </c>
      <c r="X7" s="55">
        <v>234.798826262527</v>
      </c>
      <c r="Y7" s="68"/>
      <c r="Z7" s="55"/>
      <c r="AA7" s="55"/>
      <c r="AB7" s="78"/>
      <c r="AC7" s="55"/>
      <c r="AD7" s="55"/>
      <c r="AE7" s="78"/>
      <c r="AF7" s="55"/>
      <c r="AG7" s="55"/>
      <c r="AH7" s="78"/>
      <c r="AI7" s="55"/>
      <c r="AJ7" s="55"/>
      <c r="AK7" s="78"/>
      <c r="AL7" s="54">
        <v>26.0303</v>
      </c>
      <c r="AM7" s="55">
        <v>257.25617720406399</v>
      </c>
      <c r="AN7" s="68"/>
      <c r="AO7" s="81">
        <v>-8.7295672296811997</v>
      </c>
      <c r="AQ7" s="53" t="s">
        <v>14</v>
      </c>
      <c r="AR7" s="54">
        <v>48.434096325614597</v>
      </c>
      <c r="AS7" s="55">
        <v>478.67179660092302</v>
      </c>
      <c r="AT7" s="68"/>
      <c r="AU7" s="55"/>
      <c r="AV7" s="55"/>
      <c r="AW7" s="78"/>
      <c r="AX7" s="55"/>
      <c r="AY7" s="55"/>
      <c r="AZ7" s="78"/>
      <c r="BA7" s="55"/>
      <c r="BB7" s="55"/>
      <c r="BC7" s="78"/>
      <c r="BD7" s="55"/>
      <c r="BE7" s="55"/>
      <c r="BF7" s="78"/>
      <c r="BG7" s="54">
        <v>49.507300000000001</v>
      </c>
      <c r="BH7" s="55">
        <v>489.27821583672699</v>
      </c>
      <c r="BI7" s="68"/>
      <c r="BJ7" s="81">
        <v>-2.1677685399636202</v>
      </c>
      <c r="BL7" s="53" t="s">
        <v>14</v>
      </c>
      <c r="BM7" s="54">
        <v>40.496914796101002</v>
      </c>
      <c r="BN7" s="55">
        <v>400.22902114088703</v>
      </c>
      <c r="BO7" s="68"/>
      <c r="BP7" s="55"/>
      <c r="BQ7" s="55"/>
      <c r="BR7" s="78"/>
      <c r="BS7" s="55"/>
      <c r="BT7" s="55"/>
      <c r="BU7" s="78"/>
      <c r="BV7" s="55"/>
      <c r="BW7" s="55"/>
      <c r="BX7" s="78"/>
      <c r="BY7" s="55"/>
      <c r="BZ7" s="55"/>
      <c r="CA7" s="78"/>
      <c r="CB7" s="54">
        <v>37.334699999999998</v>
      </c>
      <c r="CC7" s="55">
        <v>368.97700752817099</v>
      </c>
      <c r="CD7" s="68"/>
      <c r="CE7" s="81">
        <v>8.4699081447043998</v>
      </c>
      <c r="CG7" s="53" t="s">
        <v>14</v>
      </c>
      <c r="CH7" s="54">
        <v>74.219218575171894</v>
      </c>
      <c r="CI7" s="55">
        <v>733.50489413189905</v>
      </c>
      <c r="CJ7" s="68"/>
      <c r="CK7" s="55"/>
      <c r="CL7" s="55"/>
      <c r="CM7" s="78"/>
      <c r="CN7" s="55"/>
      <c r="CO7" s="55"/>
      <c r="CP7" s="78"/>
      <c r="CQ7" s="55"/>
      <c r="CR7" s="55"/>
      <c r="CS7" s="78"/>
      <c r="CT7" s="55"/>
      <c r="CU7" s="55"/>
      <c r="CV7" s="78"/>
      <c r="CW7" s="54">
        <v>80.903999999999996</v>
      </c>
      <c r="CX7" s="55">
        <v>799.57026083132303</v>
      </c>
      <c r="CY7" s="68"/>
      <c r="CZ7" s="81">
        <v>-8.2626092959904405</v>
      </c>
      <c r="DB7" s="53" t="s">
        <v>14</v>
      </c>
      <c r="DC7" s="54">
        <v>108.85628962793101</v>
      </c>
      <c r="DD7" s="55">
        <v>1075.8213671874701</v>
      </c>
      <c r="DE7" s="68"/>
      <c r="DF7" s="55"/>
      <c r="DG7" s="55"/>
      <c r="DH7" s="78"/>
      <c r="DI7" s="55"/>
      <c r="DJ7" s="55"/>
      <c r="DK7" s="78"/>
      <c r="DL7" s="55"/>
      <c r="DM7" s="55"/>
      <c r="DN7" s="78"/>
      <c r="DO7" s="55"/>
      <c r="DP7" s="55"/>
      <c r="DQ7" s="78"/>
      <c r="DR7" s="54">
        <v>118.25620000000001</v>
      </c>
      <c r="DS7" s="55">
        <v>1168.7202200005099</v>
      </c>
      <c r="DT7" s="68"/>
      <c r="DU7" s="81">
        <v>-7.9487674828623902</v>
      </c>
    </row>
    <row r="8" spans="1:125" s="52" customFormat="1" ht="12.75" x14ac:dyDescent="0.2">
      <c r="A8" s="56" t="s">
        <v>15</v>
      </c>
      <c r="B8" s="57">
        <v>51.014722669114001</v>
      </c>
      <c r="C8" s="56">
        <v>504.17600008381697</v>
      </c>
      <c r="D8" s="69">
        <v>93.726371082863494</v>
      </c>
      <c r="E8" s="56">
        <v>50.5083664</v>
      </c>
      <c r="F8" s="56">
        <v>499.171705930634</v>
      </c>
      <c r="G8" s="79">
        <v>99.007431104941404</v>
      </c>
      <c r="H8" s="56">
        <v>0.28097929999999999</v>
      </c>
      <c r="I8" s="56">
        <v>2.7769046300455198</v>
      </c>
      <c r="J8" s="79">
        <v>0.55078080463645096</v>
      </c>
      <c r="K8" s="56">
        <v>0</v>
      </c>
      <c r="L8" s="56">
        <v>0</v>
      </c>
      <c r="M8" s="79">
        <v>0</v>
      </c>
      <c r="N8" s="56">
        <v>0.22537696911403299</v>
      </c>
      <c r="O8" s="56">
        <v>2.22738952313706</v>
      </c>
      <c r="P8" s="79">
        <v>0.44178809042214701</v>
      </c>
      <c r="Q8" s="57">
        <v>51.014699999999998</v>
      </c>
      <c r="R8" s="56">
        <v>504.17577604607499</v>
      </c>
      <c r="S8" s="69">
        <v>88.222110391126407</v>
      </c>
      <c r="T8" s="82">
        <v>4.4436435049622201E-5</v>
      </c>
      <c r="V8" s="56" t="s">
        <v>15</v>
      </c>
      <c r="W8" s="57">
        <v>22.0656674614123</v>
      </c>
      <c r="X8" s="56">
        <v>218.07390842898599</v>
      </c>
      <c r="Y8" s="69">
        <v>92.876915911478406</v>
      </c>
      <c r="Z8" s="56">
        <v>21.8517893</v>
      </c>
      <c r="AA8" s="56">
        <v>215.960161057947</v>
      </c>
      <c r="AB8" s="79">
        <v>99.030719728798999</v>
      </c>
      <c r="AC8" s="56">
        <v>0.1219295</v>
      </c>
      <c r="AD8" s="56">
        <v>1.2050232635967699</v>
      </c>
      <c r="AE8" s="79">
        <v>0.55257562551971895</v>
      </c>
      <c r="AF8" s="56">
        <v>0</v>
      </c>
      <c r="AG8" s="56">
        <v>0</v>
      </c>
      <c r="AH8" s="79">
        <v>0</v>
      </c>
      <c r="AI8" s="56">
        <v>9.1948661412295907E-2</v>
      </c>
      <c r="AJ8" s="56">
        <v>0.90872410744240595</v>
      </c>
      <c r="AK8" s="79">
        <v>0.41670464568131799</v>
      </c>
      <c r="AL8" s="57">
        <v>22.0657</v>
      </c>
      <c r="AM8" s="56">
        <v>218.07423000625101</v>
      </c>
      <c r="AN8" s="69">
        <v>84.769288098869396</v>
      </c>
      <c r="AO8" s="82">
        <v>-1.4746229534235E-4</v>
      </c>
      <c r="AQ8" s="56" t="s">
        <v>15</v>
      </c>
      <c r="AR8" s="57">
        <v>45.605396325614599</v>
      </c>
      <c r="AS8" s="56">
        <v>450.71589334751701</v>
      </c>
      <c r="AT8" s="69">
        <v>94.159692830886897</v>
      </c>
      <c r="AU8" s="56">
        <v>45.165296699999999</v>
      </c>
      <c r="AV8" s="56">
        <v>446.36641034983501</v>
      </c>
      <c r="AW8" s="79">
        <v>99.034983442590104</v>
      </c>
      <c r="AX8" s="56">
        <v>0.2338334</v>
      </c>
      <c r="AY8" s="56">
        <v>2.3109640144995902</v>
      </c>
      <c r="AZ8" s="79">
        <v>0.51273186692747996</v>
      </c>
      <c r="BA8" s="56">
        <v>0</v>
      </c>
      <c r="BB8" s="56">
        <v>0</v>
      </c>
      <c r="BC8" s="79">
        <v>0</v>
      </c>
      <c r="BD8" s="56">
        <v>0.20626622561458099</v>
      </c>
      <c r="BE8" s="56">
        <v>2.03851898318183</v>
      </c>
      <c r="BF8" s="79">
        <v>0.45228469048240699</v>
      </c>
      <c r="BG8" s="57">
        <v>45.605400000000003</v>
      </c>
      <c r="BH8" s="56">
        <v>450.71592966128799</v>
      </c>
      <c r="BI8" s="69">
        <v>92.118536054278906</v>
      </c>
      <c r="BJ8" s="82">
        <v>-8.0569086359191595E-6</v>
      </c>
      <c r="BL8" s="56" t="s">
        <v>15</v>
      </c>
      <c r="BM8" s="57">
        <v>34.459114796100998</v>
      </c>
      <c r="BN8" s="56">
        <v>340.55774010598901</v>
      </c>
      <c r="BO8" s="69">
        <v>85.090716094300305</v>
      </c>
      <c r="BP8" s="56">
        <v>34.080632999999999</v>
      </c>
      <c r="BQ8" s="56">
        <v>336.81722309288301</v>
      </c>
      <c r="BR8" s="79">
        <v>98.901649684443498</v>
      </c>
      <c r="BS8" s="56">
        <v>0.24310000000000001</v>
      </c>
      <c r="BT8" s="56">
        <v>2.4025453674490098</v>
      </c>
      <c r="BU8" s="79">
        <v>0.70547372281166898</v>
      </c>
      <c r="BV8" s="56">
        <v>0</v>
      </c>
      <c r="BW8" s="56">
        <v>0</v>
      </c>
      <c r="BX8" s="79">
        <v>0</v>
      </c>
      <c r="BY8" s="56">
        <v>0.13538179610095799</v>
      </c>
      <c r="BZ8" s="56">
        <v>1.3379716456572699</v>
      </c>
      <c r="CA8" s="79">
        <v>0.39287659274484998</v>
      </c>
      <c r="CB8" s="57">
        <v>34.459099999999999</v>
      </c>
      <c r="CC8" s="56">
        <v>340.55759387684998</v>
      </c>
      <c r="CD8" s="69">
        <v>92.297781956196204</v>
      </c>
      <c r="CE8" s="82">
        <v>4.2938152638939799E-5</v>
      </c>
      <c r="CG8" s="56" t="s">
        <v>15</v>
      </c>
      <c r="CH8" s="57">
        <v>72.929418575171894</v>
      </c>
      <c r="CI8" s="56">
        <v>720.75786404166604</v>
      </c>
      <c r="CJ8" s="69">
        <v>98.262175182168406</v>
      </c>
      <c r="CK8" s="56">
        <v>72.202148500000007</v>
      </c>
      <c r="CL8" s="56">
        <v>713.57028958675596</v>
      </c>
      <c r="CM8" s="79">
        <v>99.002775437703207</v>
      </c>
      <c r="CN8" s="56">
        <v>0.41613119999999998</v>
      </c>
      <c r="CO8" s="56">
        <v>4.1126042238214602</v>
      </c>
      <c r="CP8" s="79">
        <v>0.57059442969653396</v>
      </c>
      <c r="CQ8" s="56">
        <v>0</v>
      </c>
      <c r="CR8" s="56">
        <v>0</v>
      </c>
      <c r="CS8" s="79">
        <v>0</v>
      </c>
      <c r="CT8" s="56">
        <v>0.31113887517189698</v>
      </c>
      <c r="CU8" s="56">
        <v>3.0749702310881801</v>
      </c>
      <c r="CV8" s="79">
        <v>0.42663013260031801</v>
      </c>
      <c r="CW8" s="57">
        <v>72.929400000000001</v>
      </c>
      <c r="CX8" s="56">
        <v>720.75768046415305</v>
      </c>
      <c r="CY8" s="69">
        <v>90.143132601601906</v>
      </c>
      <c r="CZ8" s="82">
        <v>2.54700736507856E-5</v>
      </c>
      <c r="DB8" s="56" t="s">
        <v>15</v>
      </c>
      <c r="DC8" s="57">
        <v>95.963589627931299</v>
      </c>
      <c r="DD8" s="56">
        <v>948.40344592498604</v>
      </c>
      <c r="DE8" s="69">
        <v>88.156219503652906</v>
      </c>
      <c r="DF8" s="56">
        <v>95.033109400000001</v>
      </c>
      <c r="DG8" s="56">
        <v>939.20755550491504</v>
      </c>
      <c r="DH8" s="79">
        <v>99.030382010990905</v>
      </c>
      <c r="DI8" s="56">
        <v>0.51188650000000002</v>
      </c>
      <c r="DJ8" s="56">
        <v>5.0589491535774904</v>
      </c>
      <c r="DK8" s="79">
        <v>0.53341741590188496</v>
      </c>
      <c r="DL8" s="56">
        <v>0</v>
      </c>
      <c r="DM8" s="56">
        <v>0</v>
      </c>
      <c r="DN8" s="79">
        <v>0</v>
      </c>
      <c r="DO8" s="56">
        <v>0.41859372793128302</v>
      </c>
      <c r="DP8" s="56">
        <v>4.1369412664932703</v>
      </c>
      <c r="DQ8" s="79">
        <v>0.436200573107206</v>
      </c>
      <c r="DR8" s="57">
        <v>95.9636</v>
      </c>
      <c r="DS8" s="56">
        <v>948.40354843163198</v>
      </c>
      <c r="DT8" s="69">
        <v>81.1488953644714</v>
      </c>
      <c r="DU8" s="82">
        <v>-1.0808336405693801E-5</v>
      </c>
    </row>
    <row r="9" spans="1:125" s="52" customFormat="1" ht="12.75" x14ac:dyDescent="0.2">
      <c r="A9" s="56" t="s">
        <v>16</v>
      </c>
      <c r="B9" s="57">
        <v>3.4146999999999998</v>
      </c>
      <c r="C9" s="56">
        <v>33.747312489626196</v>
      </c>
      <c r="D9" s="69">
        <v>6.27362891713652</v>
      </c>
      <c r="E9" s="56"/>
      <c r="F9" s="56"/>
      <c r="G9" s="79"/>
      <c r="H9" s="56"/>
      <c r="I9" s="56"/>
      <c r="J9" s="79"/>
      <c r="K9" s="56"/>
      <c r="L9" s="56"/>
      <c r="M9" s="79"/>
      <c r="N9" s="56"/>
      <c r="O9" s="56"/>
      <c r="P9" s="79"/>
      <c r="Q9" s="57">
        <v>6.8106</v>
      </c>
      <c r="R9" s="56">
        <v>67.308825502049402</v>
      </c>
      <c r="S9" s="69">
        <f>(Q9/Q7)*100</f>
        <v>11.777889608873625</v>
      </c>
      <c r="T9" s="82">
        <f>((B9-Q9)/Q9)*100</f>
        <v>-49.861979854932024</v>
      </c>
      <c r="V9" s="56" t="s">
        <v>16</v>
      </c>
      <c r="W9" s="57">
        <v>1.6922999999999999</v>
      </c>
      <c r="X9" s="56">
        <v>16.7249178335416</v>
      </c>
      <c r="Y9" s="69">
        <v>7.12308408852161</v>
      </c>
      <c r="Z9" s="56"/>
      <c r="AA9" s="56"/>
      <c r="AB9" s="79"/>
      <c r="AC9" s="56"/>
      <c r="AD9" s="56"/>
      <c r="AE9" s="79"/>
      <c r="AF9" s="56"/>
      <c r="AG9" s="56"/>
      <c r="AH9" s="79"/>
      <c r="AI9" s="56"/>
      <c r="AJ9" s="56"/>
      <c r="AK9" s="79"/>
      <c r="AL9" s="57">
        <v>3.9645999999999999</v>
      </c>
      <c r="AM9" s="56">
        <v>39.181947197813003</v>
      </c>
      <c r="AN9" s="69">
        <f>(AL9/AL7)*100</f>
        <v>15.230711901130606</v>
      </c>
      <c r="AO9" s="82">
        <f>((W9-AL9)/AL9)*100</f>
        <v>-57.314735408364029</v>
      </c>
      <c r="AQ9" s="56" t="s">
        <v>16</v>
      </c>
      <c r="AR9" s="57">
        <v>2.8287</v>
      </c>
      <c r="AS9" s="56">
        <v>27.955903253405999</v>
      </c>
      <c r="AT9" s="69">
        <v>5.8403071691130704</v>
      </c>
      <c r="AU9" s="56"/>
      <c r="AV9" s="56"/>
      <c r="AW9" s="79"/>
      <c r="AX9" s="56"/>
      <c r="AY9" s="56"/>
      <c r="AZ9" s="79"/>
      <c r="BA9" s="56"/>
      <c r="BB9" s="56"/>
      <c r="BC9" s="79"/>
      <c r="BD9" s="56"/>
      <c r="BE9" s="56"/>
      <c r="BF9" s="79"/>
      <c r="BG9" s="57">
        <v>3.9018999999999999</v>
      </c>
      <c r="BH9" s="56">
        <v>38.562286175439297</v>
      </c>
      <c r="BI9" s="69">
        <f>(BG9/BG7)*100</f>
        <v>7.8814639457211362</v>
      </c>
      <c r="BJ9" s="82">
        <f>((AR9-BG9)/BG9)*100</f>
        <v>-27.504549065839718</v>
      </c>
      <c r="BL9" s="56" t="s">
        <v>16</v>
      </c>
      <c r="BM9" s="57">
        <v>6.0377999999999998</v>
      </c>
      <c r="BN9" s="56">
        <v>59.671281034897703</v>
      </c>
      <c r="BO9" s="69">
        <v>14.9092839056997</v>
      </c>
      <c r="BP9" s="56"/>
      <c r="BQ9" s="56"/>
      <c r="BR9" s="79"/>
      <c r="BS9" s="56"/>
      <c r="BT9" s="56"/>
      <c r="BU9" s="79"/>
      <c r="BV9" s="56"/>
      <c r="BW9" s="56"/>
      <c r="BX9" s="79"/>
      <c r="BY9" s="56"/>
      <c r="BZ9" s="56"/>
      <c r="CA9" s="79"/>
      <c r="CB9" s="57">
        <v>2.8755999999999999</v>
      </c>
      <c r="CC9" s="56">
        <v>28.419413651321999</v>
      </c>
      <c r="CD9" s="69">
        <f>(CB9/CB7)*100</f>
        <v>7.7022180438037529</v>
      </c>
      <c r="CE9" s="82">
        <f>((BM9-CB9)/CB9)*100</f>
        <v>109.9666156628182</v>
      </c>
      <c r="CG9" s="56" t="s">
        <v>16</v>
      </c>
      <c r="CH9" s="57">
        <v>1.2898000000000001</v>
      </c>
      <c r="CI9" s="56">
        <v>12.7470300902334</v>
      </c>
      <c r="CJ9" s="69">
        <v>1.73782481783158</v>
      </c>
      <c r="CK9" s="56"/>
      <c r="CL9" s="56"/>
      <c r="CM9" s="79"/>
      <c r="CN9" s="56"/>
      <c r="CO9" s="56"/>
      <c r="CP9" s="79"/>
      <c r="CQ9" s="56"/>
      <c r="CR9" s="56"/>
      <c r="CS9" s="79"/>
      <c r="CT9" s="56"/>
      <c r="CU9" s="56"/>
      <c r="CV9" s="79"/>
      <c r="CW9" s="57">
        <v>7.9745999999999997</v>
      </c>
      <c r="CX9" s="56">
        <v>78.812580367169303</v>
      </c>
      <c r="CY9" s="69">
        <f>(CW9/CW7)*100</f>
        <v>9.8568673983981014</v>
      </c>
      <c r="CZ9" s="82">
        <f>((CH9-CW9)/CW9)*100</f>
        <v>-83.82614801996337</v>
      </c>
      <c r="DB9" s="56" t="s">
        <v>16</v>
      </c>
      <c r="DC9" s="57">
        <v>12.8927</v>
      </c>
      <c r="DD9" s="56">
        <v>127.417921262484</v>
      </c>
      <c r="DE9" s="69">
        <v>11.843780496347099</v>
      </c>
      <c r="DF9" s="56"/>
      <c r="DG9" s="56"/>
      <c r="DH9" s="79"/>
      <c r="DI9" s="56"/>
      <c r="DJ9" s="56"/>
      <c r="DK9" s="79"/>
      <c r="DL9" s="56"/>
      <c r="DM9" s="56"/>
      <c r="DN9" s="79"/>
      <c r="DO9" s="56"/>
      <c r="DP9" s="56"/>
      <c r="DQ9" s="79"/>
      <c r="DR9" s="57">
        <v>22.2926</v>
      </c>
      <c r="DS9" s="56">
        <v>220.31667156887599</v>
      </c>
      <c r="DT9" s="69">
        <f>(DR9/DR7)*100</f>
        <v>18.851104635528625</v>
      </c>
      <c r="DU9" s="82">
        <f>((DC9-DR9)/DR9)*100</f>
        <v>-42.166010245552336</v>
      </c>
    </row>
    <row r="10" spans="1:125" s="52" customFormat="1" ht="14.25" x14ac:dyDescent="0.25">
      <c r="A10" s="58" t="s">
        <v>17</v>
      </c>
      <c r="B10" s="59">
        <v>3.4146999999999998</v>
      </c>
      <c r="C10" s="58">
        <v>33.747312489626196</v>
      </c>
      <c r="D10" s="70">
        <v>6.27362891713652</v>
      </c>
      <c r="E10" s="58"/>
      <c r="F10" s="58"/>
      <c r="G10" s="74"/>
      <c r="H10" s="58"/>
      <c r="I10" s="58"/>
      <c r="J10" s="74"/>
      <c r="K10" s="58"/>
      <c r="L10" s="58"/>
      <c r="M10" s="74"/>
      <c r="N10" s="58"/>
      <c r="O10" s="58"/>
      <c r="P10" s="74"/>
      <c r="Q10" s="59">
        <v>6.8106</v>
      </c>
      <c r="R10" s="58">
        <v>67.308825502049402</v>
      </c>
      <c r="S10" s="70">
        <v>12.512717692052</v>
      </c>
      <c r="T10" s="80">
        <v>-49.861979854932002</v>
      </c>
      <c r="V10" s="58" t="s">
        <v>17</v>
      </c>
      <c r="W10" s="59">
        <v>1.6922999999999999</v>
      </c>
      <c r="X10" s="58">
        <v>16.7249178335416</v>
      </c>
      <c r="Y10" s="70">
        <v>7.12308408852161</v>
      </c>
      <c r="Z10" s="58"/>
      <c r="AA10" s="58"/>
      <c r="AB10" s="74"/>
      <c r="AC10" s="58"/>
      <c r="AD10" s="58"/>
      <c r="AE10" s="74"/>
      <c r="AF10" s="58"/>
      <c r="AG10" s="58"/>
      <c r="AH10" s="74"/>
      <c r="AI10" s="58"/>
      <c r="AJ10" s="58"/>
      <c r="AK10" s="74"/>
      <c r="AL10" s="59">
        <v>3.9645999999999999</v>
      </c>
      <c r="AM10" s="58">
        <v>39.181947197813003</v>
      </c>
      <c r="AN10" s="70">
        <v>16.687454456865101</v>
      </c>
      <c r="AO10" s="80">
        <v>-57.314735408364001</v>
      </c>
      <c r="AQ10" s="58" t="s">
        <v>17</v>
      </c>
      <c r="AR10" s="59">
        <v>2.8287</v>
      </c>
      <c r="AS10" s="58">
        <v>27.955903253405999</v>
      </c>
      <c r="AT10" s="70">
        <v>5.8403071691130704</v>
      </c>
      <c r="AU10" s="58"/>
      <c r="AV10" s="58"/>
      <c r="AW10" s="74"/>
      <c r="AX10" s="58"/>
      <c r="AY10" s="58"/>
      <c r="AZ10" s="74"/>
      <c r="BA10" s="58"/>
      <c r="BB10" s="58"/>
      <c r="BC10" s="74"/>
      <c r="BD10" s="58"/>
      <c r="BE10" s="58"/>
      <c r="BF10" s="74"/>
      <c r="BG10" s="59">
        <v>3.9018999999999999</v>
      </c>
      <c r="BH10" s="58">
        <v>38.562286175439297</v>
      </c>
      <c r="BI10" s="70">
        <v>8.0561015813491306</v>
      </c>
      <c r="BJ10" s="80">
        <v>-27.504549065839701</v>
      </c>
      <c r="BL10" s="58" t="s">
        <v>17</v>
      </c>
      <c r="BM10" s="59">
        <v>6.0377999999999998</v>
      </c>
      <c r="BN10" s="58">
        <v>59.671281034897703</v>
      </c>
      <c r="BO10" s="70">
        <v>14.9092839056997</v>
      </c>
      <c r="BP10" s="58"/>
      <c r="BQ10" s="58"/>
      <c r="BR10" s="74"/>
      <c r="BS10" s="58"/>
      <c r="BT10" s="58"/>
      <c r="BU10" s="74"/>
      <c r="BV10" s="58"/>
      <c r="BW10" s="58"/>
      <c r="BX10" s="74"/>
      <c r="BY10" s="58"/>
      <c r="BZ10" s="58"/>
      <c r="CA10" s="74"/>
      <c r="CB10" s="59">
        <v>2.8755999999999999</v>
      </c>
      <c r="CC10" s="58">
        <v>28.419413651321999</v>
      </c>
      <c r="CD10" s="70">
        <v>7.1007878365017199</v>
      </c>
      <c r="CE10" s="80">
        <v>109.966615662818</v>
      </c>
      <c r="CG10" s="58" t="s">
        <v>17</v>
      </c>
      <c r="CH10" s="59">
        <v>1.2898000000000001</v>
      </c>
      <c r="CI10" s="58">
        <v>12.7470300902334</v>
      </c>
      <c r="CJ10" s="70">
        <v>1.73782481783158</v>
      </c>
      <c r="CK10" s="58"/>
      <c r="CL10" s="58"/>
      <c r="CM10" s="74"/>
      <c r="CN10" s="58"/>
      <c r="CO10" s="58"/>
      <c r="CP10" s="74"/>
      <c r="CQ10" s="58"/>
      <c r="CR10" s="58"/>
      <c r="CS10" s="74"/>
      <c r="CT10" s="58"/>
      <c r="CU10" s="58"/>
      <c r="CV10" s="74"/>
      <c r="CW10" s="59">
        <v>7.9745999999999997</v>
      </c>
      <c r="CX10" s="58">
        <v>78.812580367169303</v>
      </c>
      <c r="CY10" s="70">
        <v>10.744656374848599</v>
      </c>
      <c r="CZ10" s="80">
        <v>-83.826148019963398</v>
      </c>
      <c r="DB10" s="58" t="s">
        <v>17</v>
      </c>
      <c r="DC10" s="59">
        <v>12.8927</v>
      </c>
      <c r="DD10" s="58">
        <v>127.417921262484</v>
      </c>
      <c r="DE10" s="70">
        <v>11.843780496347099</v>
      </c>
      <c r="DF10" s="58"/>
      <c r="DG10" s="58"/>
      <c r="DH10" s="74"/>
      <c r="DI10" s="58"/>
      <c r="DJ10" s="58"/>
      <c r="DK10" s="74"/>
      <c r="DL10" s="58"/>
      <c r="DM10" s="58"/>
      <c r="DN10" s="74"/>
      <c r="DO10" s="58"/>
      <c r="DP10" s="58"/>
      <c r="DQ10" s="74"/>
      <c r="DR10" s="59">
        <v>22.2926</v>
      </c>
      <c r="DS10" s="58">
        <v>220.31667156887599</v>
      </c>
      <c r="DT10" s="70">
        <v>20.478926919331599</v>
      </c>
      <c r="DU10" s="80">
        <v>-42.1660102455523</v>
      </c>
    </row>
    <row r="11" spans="1:125" s="52" customFormat="1" ht="14.25" x14ac:dyDescent="0.25">
      <c r="A11" s="58" t="s">
        <v>19</v>
      </c>
      <c r="B11" s="60"/>
      <c r="C11" s="61"/>
      <c r="D11" s="71"/>
      <c r="E11" s="58"/>
      <c r="F11" s="58"/>
      <c r="G11" s="74"/>
      <c r="H11" s="58"/>
      <c r="I11" s="58"/>
      <c r="J11" s="74"/>
      <c r="K11" s="58"/>
      <c r="L11" s="58"/>
      <c r="M11" s="74"/>
      <c r="N11" s="58"/>
      <c r="O11" s="58"/>
      <c r="P11" s="74"/>
      <c r="Q11" s="60"/>
      <c r="R11" s="61"/>
      <c r="S11" s="71"/>
      <c r="T11" s="80"/>
      <c r="V11" s="58" t="s">
        <v>19</v>
      </c>
      <c r="W11" s="60"/>
      <c r="X11" s="61"/>
      <c r="Y11" s="71"/>
      <c r="Z11" s="58"/>
      <c r="AA11" s="58"/>
      <c r="AB11" s="74"/>
      <c r="AC11" s="58"/>
      <c r="AD11" s="58"/>
      <c r="AE11" s="74"/>
      <c r="AF11" s="58"/>
      <c r="AG11" s="58"/>
      <c r="AH11" s="74"/>
      <c r="AI11" s="58"/>
      <c r="AJ11" s="58"/>
      <c r="AK11" s="74"/>
      <c r="AL11" s="60"/>
      <c r="AM11" s="61"/>
      <c r="AN11" s="71"/>
      <c r="AO11" s="80"/>
      <c r="AQ11" s="58" t="s">
        <v>19</v>
      </c>
      <c r="AR11" s="60"/>
      <c r="AS11" s="61"/>
      <c r="AT11" s="71"/>
      <c r="AU11" s="58"/>
      <c r="AV11" s="58"/>
      <c r="AW11" s="74"/>
      <c r="AX11" s="58"/>
      <c r="AY11" s="58"/>
      <c r="AZ11" s="74"/>
      <c r="BA11" s="58"/>
      <c r="BB11" s="58"/>
      <c r="BC11" s="74"/>
      <c r="BD11" s="58"/>
      <c r="BE11" s="58"/>
      <c r="BF11" s="74"/>
      <c r="BG11" s="60"/>
      <c r="BH11" s="61"/>
      <c r="BI11" s="71"/>
      <c r="BJ11" s="80"/>
      <c r="BL11" s="58" t="s">
        <v>19</v>
      </c>
      <c r="BM11" s="60"/>
      <c r="BN11" s="61"/>
      <c r="BO11" s="71"/>
      <c r="BP11" s="58"/>
      <c r="BQ11" s="58"/>
      <c r="BR11" s="74"/>
      <c r="BS11" s="58"/>
      <c r="BT11" s="58"/>
      <c r="BU11" s="74"/>
      <c r="BV11" s="58"/>
      <c r="BW11" s="58"/>
      <c r="BX11" s="74"/>
      <c r="BY11" s="58"/>
      <c r="BZ11" s="58"/>
      <c r="CA11" s="74"/>
      <c r="CB11" s="60"/>
      <c r="CC11" s="61"/>
      <c r="CD11" s="71"/>
      <c r="CE11" s="80"/>
      <c r="CG11" s="58" t="s">
        <v>19</v>
      </c>
      <c r="CH11" s="60"/>
      <c r="CI11" s="61"/>
      <c r="CJ11" s="71"/>
      <c r="CK11" s="58"/>
      <c r="CL11" s="58"/>
      <c r="CM11" s="74"/>
      <c r="CN11" s="58"/>
      <c r="CO11" s="58"/>
      <c r="CP11" s="74"/>
      <c r="CQ11" s="58"/>
      <c r="CR11" s="58"/>
      <c r="CS11" s="74"/>
      <c r="CT11" s="58"/>
      <c r="CU11" s="58"/>
      <c r="CV11" s="74"/>
      <c r="CW11" s="60"/>
      <c r="CX11" s="61"/>
      <c r="CY11" s="71"/>
      <c r="CZ11" s="80"/>
      <c r="DB11" s="58" t="s">
        <v>19</v>
      </c>
      <c r="DC11" s="60"/>
      <c r="DD11" s="61"/>
      <c r="DE11" s="71"/>
      <c r="DF11" s="58"/>
      <c r="DG11" s="58"/>
      <c r="DH11" s="74"/>
      <c r="DI11" s="58"/>
      <c r="DJ11" s="58"/>
      <c r="DK11" s="74"/>
      <c r="DL11" s="58"/>
      <c r="DM11" s="58"/>
      <c r="DN11" s="74"/>
      <c r="DO11" s="58"/>
      <c r="DP11" s="58"/>
      <c r="DQ11" s="74"/>
      <c r="DR11" s="60"/>
      <c r="DS11" s="61"/>
      <c r="DT11" s="71"/>
      <c r="DU11" s="80"/>
    </row>
    <row r="12" spans="1:125" s="52" customFormat="1" ht="14.25" x14ac:dyDescent="0.25">
      <c r="A12" s="58" t="s">
        <v>20</v>
      </c>
      <c r="B12" s="59">
        <v>0</v>
      </c>
      <c r="C12" s="58">
        <v>0</v>
      </c>
      <c r="D12" s="70">
        <v>0</v>
      </c>
      <c r="E12" s="58"/>
      <c r="F12" s="58"/>
      <c r="G12" s="74"/>
      <c r="H12" s="58"/>
      <c r="I12" s="58"/>
      <c r="J12" s="74"/>
      <c r="K12" s="58"/>
      <c r="L12" s="58"/>
      <c r="M12" s="74"/>
      <c r="N12" s="58"/>
      <c r="O12" s="58"/>
      <c r="P12" s="74"/>
      <c r="Q12" s="59">
        <v>0</v>
      </c>
      <c r="R12" s="58">
        <v>0</v>
      </c>
      <c r="S12" s="70">
        <v>0</v>
      </c>
      <c r="T12" s="80" t="s">
        <v>18</v>
      </c>
      <c r="V12" s="58" t="s">
        <v>20</v>
      </c>
      <c r="W12" s="59">
        <v>0</v>
      </c>
      <c r="X12" s="58">
        <v>0</v>
      </c>
      <c r="Y12" s="70">
        <v>0</v>
      </c>
      <c r="Z12" s="58"/>
      <c r="AA12" s="58"/>
      <c r="AB12" s="74"/>
      <c r="AC12" s="58"/>
      <c r="AD12" s="58"/>
      <c r="AE12" s="74"/>
      <c r="AF12" s="58"/>
      <c r="AG12" s="58"/>
      <c r="AH12" s="74"/>
      <c r="AI12" s="58"/>
      <c r="AJ12" s="58"/>
      <c r="AK12" s="74"/>
      <c r="AL12" s="59">
        <v>0</v>
      </c>
      <c r="AM12" s="58">
        <v>0</v>
      </c>
      <c r="AN12" s="70">
        <v>0</v>
      </c>
      <c r="AO12" s="80" t="s">
        <v>18</v>
      </c>
      <c r="AQ12" s="58" t="s">
        <v>20</v>
      </c>
      <c r="AR12" s="59">
        <v>0</v>
      </c>
      <c r="AS12" s="58">
        <v>0</v>
      </c>
      <c r="AT12" s="70">
        <v>0</v>
      </c>
      <c r="AU12" s="58"/>
      <c r="AV12" s="58"/>
      <c r="AW12" s="74"/>
      <c r="AX12" s="58"/>
      <c r="AY12" s="58"/>
      <c r="AZ12" s="74"/>
      <c r="BA12" s="58"/>
      <c r="BB12" s="58"/>
      <c r="BC12" s="74"/>
      <c r="BD12" s="58"/>
      <c r="BE12" s="58"/>
      <c r="BF12" s="74"/>
      <c r="BG12" s="59">
        <v>0</v>
      </c>
      <c r="BH12" s="58">
        <v>0</v>
      </c>
      <c r="BI12" s="70">
        <v>0</v>
      </c>
      <c r="BJ12" s="80" t="s">
        <v>18</v>
      </c>
      <c r="BL12" s="58" t="s">
        <v>20</v>
      </c>
      <c r="BM12" s="59">
        <v>0</v>
      </c>
      <c r="BN12" s="58">
        <v>0</v>
      </c>
      <c r="BO12" s="70">
        <v>0</v>
      </c>
      <c r="BP12" s="58"/>
      <c r="BQ12" s="58"/>
      <c r="BR12" s="74"/>
      <c r="BS12" s="58"/>
      <c r="BT12" s="58"/>
      <c r="BU12" s="74"/>
      <c r="BV12" s="58"/>
      <c r="BW12" s="58"/>
      <c r="BX12" s="74"/>
      <c r="BY12" s="58"/>
      <c r="BZ12" s="58"/>
      <c r="CA12" s="74"/>
      <c r="CB12" s="59">
        <v>0</v>
      </c>
      <c r="CC12" s="58">
        <v>0</v>
      </c>
      <c r="CD12" s="70">
        <v>0</v>
      </c>
      <c r="CE12" s="80" t="s">
        <v>18</v>
      </c>
      <c r="CG12" s="58" t="s">
        <v>20</v>
      </c>
      <c r="CH12" s="59">
        <v>0</v>
      </c>
      <c r="CI12" s="58">
        <v>0</v>
      </c>
      <c r="CJ12" s="70">
        <v>0</v>
      </c>
      <c r="CK12" s="58"/>
      <c r="CL12" s="58"/>
      <c r="CM12" s="74"/>
      <c r="CN12" s="58"/>
      <c r="CO12" s="58"/>
      <c r="CP12" s="74"/>
      <c r="CQ12" s="58"/>
      <c r="CR12" s="58"/>
      <c r="CS12" s="74"/>
      <c r="CT12" s="58"/>
      <c r="CU12" s="58"/>
      <c r="CV12" s="74"/>
      <c r="CW12" s="59">
        <v>0</v>
      </c>
      <c r="CX12" s="58">
        <v>0</v>
      </c>
      <c r="CY12" s="70">
        <v>0</v>
      </c>
      <c r="CZ12" s="80" t="s">
        <v>18</v>
      </c>
      <c r="DB12" s="58" t="s">
        <v>20</v>
      </c>
      <c r="DC12" s="59">
        <v>0</v>
      </c>
      <c r="DD12" s="58">
        <v>0</v>
      </c>
      <c r="DE12" s="70">
        <v>0</v>
      </c>
      <c r="DF12" s="58"/>
      <c r="DG12" s="58"/>
      <c r="DH12" s="74"/>
      <c r="DI12" s="58"/>
      <c r="DJ12" s="58"/>
      <c r="DK12" s="74"/>
      <c r="DL12" s="58"/>
      <c r="DM12" s="58"/>
      <c r="DN12" s="74"/>
      <c r="DO12" s="58"/>
      <c r="DP12" s="58"/>
      <c r="DQ12" s="74"/>
      <c r="DR12" s="59">
        <v>0</v>
      </c>
      <c r="DS12" s="58">
        <v>0</v>
      </c>
      <c r="DT12" s="70">
        <v>0</v>
      </c>
      <c r="DU12" s="80" t="s">
        <v>18</v>
      </c>
    </row>
    <row r="13" spans="1:125" s="52" customFormat="1" ht="12.75" x14ac:dyDescent="0.2">
      <c r="A13" s="53" t="s">
        <v>21</v>
      </c>
      <c r="B13" s="54">
        <v>55.171118869113997</v>
      </c>
      <c r="C13" s="55">
        <v>545.25345971192303</v>
      </c>
      <c r="D13" s="68"/>
      <c r="E13" s="55"/>
      <c r="F13" s="55"/>
      <c r="G13" s="78"/>
      <c r="H13" s="55"/>
      <c r="I13" s="55"/>
      <c r="J13" s="78"/>
      <c r="K13" s="55"/>
      <c r="L13" s="55"/>
      <c r="M13" s="78"/>
      <c r="N13" s="55"/>
      <c r="O13" s="55"/>
      <c r="P13" s="78"/>
      <c r="Q13" s="54">
        <v>58.608168399999997</v>
      </c>
      <c r="R13" s="55">
        <v>579.22165151827005</v>
      </c>
      <c r="S13" s="68"/>
      <c r="T13" s="81">
        <v>-5.8644547760444201</v>
      </c>
      <c r="V13" s="53" t="s">
        <v>21</v>
      </c>
      <c r="W13" s="54">
        <v>26.511791261412299</v>
      </c>
      <c r="X13" s="55">
        <v>262.01473170662803</v>
      </c>
      <c r="Y13" s="68"/>
      <c r="Z13" s="55"/>
      <c r="AA13" s="55"/>
      <c r="AB13" s="78"/>
      <c r="AC13" s="55"/>
      <c r="AD13" s="55"/>
      <c r="AE13" s="78"/>
      <c r="AF13" s="55"/>
      <c r="AG13" s="55"/>
      <c r="AH13" s="78"/>
      <c r="AI13" s="55"/>
      <c r="AJ13" s="55"/>
      <c r="AK13" s="78"/>
      <c r="AL13" s="54">
        <v>28.7404127</v>
      </c>
      <c r="AM13" s="55">
        <v>284.04008799242098</v>
      </c>
      <c r="AN13" s="68"/>
      <c r="AO13" s="81">
        <v>-7.7543125836453504</v>
      </c>
      <c r="AQ13" s="53" t="s">
        <v>21</v>
      </c>
      <c r="AR13" s="54">
        <v>46.979959725614599</v>
      </c>
      <c r="AS13" s="55">
        <v>464.30063595934303</v>
      </c>
      <c r="AT13" s="68"/>
      <c r="AU13" s="55"/>
      <c r="AV13" s="55"/>
      <c r="AW13" s="78"/>
      <c r="AX13" s="55"/>
      <c r="AY13" s="55"/>
      <c r="AZ13" s="78"/>
      <c r="BA13" s="55"/>
      <c r="BB13" s="55"/>
      <c r="BC13" s="78"/>
      <c r="BD13" s="55"/>
      <c r="BE13" s="55"/>
      <c r="BF13" s="78"/>
      <c r="BG13" s="54">
        <v>48.069325200000002</v>
      </c>
      <c r="BH13" s="55">
        <v>475.06678147124597</v>
      </c>
      <c r="BI13" s="68"/>
      <c r="BJ13" s="81">
        <v>-2.26623833360037</v>
      </c>
      <c r="BL13" s="53" t="s">
        <v>21</v>
      </c>
      <c r="BM13" s="54">
        <v>40.284548496101003</v>
      </c>
      <c r="BN13" s="55">
        <v>398.13021542197498</v>
      </c>
      <c r="BO13" s="68"/>
      <c r="BP13" s="55"/>
      <c r="BQ13" s="55"/>
      <c r="BR13" s="78"/>
      <c r="BS13" s="55"/>
      <c r="BT13" s="55"/>
      <c r="BU13" s="78"/>
      <c r="BV13" s="55"/>
      <c r="BW13" s="55"/>
      <c r="BX13" s="78"/>
      <c r="BY13" s="55"/>
      <c r="BZ13" s="55"/>
      <c r="CA13" s="78"/>
      <c r="CB13" s="54">
        <v>37.132388400000004</v>
      </c>
      <c r="CC13" s="55">
        <v>366.97757191582599</v>
      </c>
      <c r="CD13" s="68"/>
      <c r="CE13" s="81">
        <v>8.4889774989560305</v>
      </c>
      <c r="CG13" s="53" t="s">
        <v>21</v>
      </c>
      <c r="CH13" s="54">
        <v>71.289683475171898</v>
      </c>
      <c r="CI13" s="55">
        <v>704.55244253467902</v>
      </c>
      <c r="CJ13" s="68"/>
      <c r="CK13" s="55"/>
      <c r="CL13" s="55"/>
      <c r="CM13" s="78"/>
      <c r="CN13" s="55"/>
      <c r="CO13" s="55"/>
      <c r="CP13" s="78"/>
      <c r="CQ13" s="55"/>
      <c r="CR13" s="55"/>
      <c r="CS13" s="78"/>
      <c r="CT13" s="55"/>
      <c r="CU13" s="55"/>
      <c r="CV13" s="78"/>
      <c r="CW13" s="54">
        <v>77.965073099999998</v>
      </c>
      <c r="CX13" s="55">
        <v>770.52499053569898</v>
      </c>
      <c r="CY13" s="68"/>
      <c r="CZ13" s="81">
        <v>-8.5620257371734692</v>
      </c>
      <c r="DB13" s="53" t="s">
        <v>21</v>
      </c>
      <c r="DC13" s="54">
        <v>110.092180827931</v>
      </c>
      <c r="DD13" s="55">
        <v>1088.03561925341</v>
      </c>
      <c r="DE13" s="68"/>
      <c r="DF13" s="55"/>
      <c r="DG13" s="55"/>
      <c r="DH13" s="78"/>
      <c r="DI13" s="55"/>
      <c r="DJ13" s="55"/>
      <c r="DK13" s="78"/>
      <c r="DL13" s="55"/>
      <c r="DM13" s="55"/>
      <c r="DN13" s="78"/>
      <c r="DO13" s="55"/>
      <c r="DP13" s="55"/>
      <c r="DQ13" s="78"/>
      <c r="DR13" s="54">
        <v>119.5105698</v>
      </c>
      <c r="DS13" s="55">
        <v>1181.11709516323</v>
      </c>
      <c r="DT13" s="68"/>
      <c r="DU13" s="81">
        <v>-7.8807999893484899</v>
      </c>
    </row>
    <row r="14" spans="1:125" s="52" customFormat="1" ht="12.75" x14ac:dyDescent="0.2">
      <c r="A14" s="56" t="s">
        <v>22</v>
      </c>
      <c r="B14" s="57">
        <v>21.577718869114001</v>
      </c>
      <c r="C14" s="56">
        <v>213.251536442234</v>
      </c>
      <c r="D14" s="69">
        <v>39.110533393937899</v>
      </c>
      <c r="E14" s="56">
        <v>20.910885199999999</v>
      </c>
      <c r="F14" s="56">
        <v>206.66125202187601</v>
      </c>
      <c r="G14" s="79">
        <v>96.909619255126501</v>
      </c>
      <c r="H14" s="56">
        <v>0.2305044</v>
      </c>
      <c r="I14" s="56">
        <v>2.2780636709033901</v>
      </c>
      <c r="J14" s="79">
        <v>1.06825193802084</v>
      </c>
      <c r="K14" s="56">
        <v>0</v>
      </c>
      <c r="L14" s="56">
        <v>0</v>
      </c>
      <c r="M14" s="79">
        <v>0</v>
      </c>
      <c r="N14" s="56">
        <v>0.43632926911403302</v>
      </c>
      <c r="O14" s="56">
        <v>4.3122207494542604</v>
      </c>
      <c r="P14" s="79">
        <v>2.0221288068526402</v>
      </c>
      <c r="Q14" s="57">
        <v>21.339768400000001</v>
      </c>
      <c r="R14" s="56">
        <v>210.899883635766</v>
      </c>
      <c r="S14" s="69">
        <v>36.410911623029001</v>
      </c>
      <c r="T14" s="82">
        <v>1.1150564741557001</v>
      </c>
      <c r="V14" s="56" t="s">
        <v>22</v>
      </c>
      <c r="W14" s="57">
        <v>11.4669912614123</v>
      </c>
      <c r="X14" s="56">
        <v>113.327711779862</v>
      </c>
      <c r="Y14" s="69">
        <v>43.252419832161301</v>
      </c>
      <c r="Z14" s="56">
        <v>10.850841600000001</v>
      </c>
      <c r="AA14" s="56">
        <v>107.23833491979801</v>
      </c>
      <c r="AB14" s="79">
        <v>94.626753894147399</v>
      </c>
      <c r="AC14" s="56">
        <v>0.1961224</v>
      </c>
      <c r="AD14" s="56">
        <v>1.9382680525420899</v>
      </c>
      <c r="AE14" s="79">
        <v>1.71032135221009</v>
      </c>
      <c r="AF14" s="56">
        <v>0</v>
      </c>
      <c r="AG14" s="56">
        <v>0</v>
      </c>
      <c r="AH14" s="79">
        <v>0</v>
      </c>
      <c r="AI14" s="56">
        <v>0.42002726141229602</v>
      </c>
      <c r="AJ14" s="56">
        <v>4.1511088075212097</v>
      </c>
      <c r="AK14" s="79">
        <v>3.6629247536425198</v>
      </c>
      <c r="AL14" s="57">
        <v>11.0675127</v>
      </c>
      <c r="AM14" s="56">
        <v>109.379684765809</v>
      </c>
      <c r="AN14" s="69">
        <v>38.508537840168202</v>
      </c>
      <c r="AO14" s="82">
        <v>3.6094700972179101</v>
      </c>
      <c r="AQ14" s="56" t="s">
        <v>22</v>
      </c>
      <c r="AR14" s="57">
        <v>29.539359725614599</v>
      </c>
      <c r="AS14" s="56">
        <v>291.93604223029701</v>
      </c>
      <c r="AT14" s="69">
        <v>62.8765113851493</v>
      </c>
      <c r="AU14" s="56">
        <v>28.906217399999999</v>
      </c>
      <c r="AV14" s="56">
        <v>285.67872770400601</v>
      </c>
      <c r="AW14" s="79">
        <v>97.856614593221707</v>
      </c>
      <c r="AX14" s="56">
        <v>0.2069377</v>
      </c>
      <c r="AY14" s="56">
        <v>2.0451551315736398</v>
      </c>
      <c r="AZ14" s="79">
        <v>0.70054903668259705</v>
      </c>
      <c r="BA14" s="56">
        <v>0</v>
      </c>
      <c r="BB14" s="56">
        <v>0</v>
      </c>
      <c r="BC14" s="79">
        <v>0</v>
      </c>
      <c r="BD14" s="56">
        <v>0.426204625614582</v>
      </c>
      <c r="BE14" s="56">
        <v>4.2121593947168003</v>
      </c>
      <c r="BF14" s="79">
        <v>1.4428363700957501</v>
      </c>
      <c r="BG14" s="57">
        <v>29.411125200000001</v>
      </c>
      <c r="BH14" s="56">
        <v>290.66870670803303</v>
      </c>
      <c r="BI14" s="69">
        <v>61.184809808813398</v>
      </c>
      <c r="BJ14" s="82">
        <v>0.43600686727408899</v>
      </c>
      <c r="BL14" s="56" t="s">
        <v>22</v>
      </c>
      <c r="BM14" s="57">
        <v>19.777448496101002</v>
      </c>
      <c r="BN14" s="56">
        <v>195.459552711924</v>
      </c>
      <c r="BO14" s="69">
        <v>49.094377954900402</v>
      </c>
      <c r="BP14" s="56">
        <v>19.1175237</v>
      </c>
      <c r="BQ14" s="56">
        <v>188.937548344433</v>
      </c>
      <c r="BR14" s="79">
        <v>96.663246038885902</v>
      </c>
      <c r="BS14" s="56">
        <v>0.22084029999999999</v>
      </c>
      <c r="BT14" s="56">
        <v>2.18255384496524</v>
      </c>
      <c r="BU14" s="79">
        <v>1.1166268492295</v>
      </c>
      <c r="BV14" s="56">
        <v>0</v>
      </c>
      <c r="BW14" s="56">
        <v>0</v>
      </c>
      <c r="BX14" s="79">
        <v>0</v>
      </c>
      <c r="BY14" s="56">
        <v>0.43908449610095701</v>
      </c>
      <c r="BZ14" s="56">
        <v>4.3394505225258602</v>
      </c>
      <c r="CA14" s="79">
        <v>2.2201271118846302</v>
      </c>
      <c r="CB14" s="57">
        <v>19.4891884</v>
      </c>
      <c r="CC14" s="56">
        <v>192.61069233139</v>
      </c>
      <c r="CD14" s="69">
        <v>52.485684976838201</v>
      </c>
      <c r="CE14" s="82">
        <v>1.4790769640307599</v>
      </c>
      <c r="CG14" s="56" t="s">
        <v>22</v>
      </c>
      <c r="CH14" s="57">
        <v>32.268383475171902</v>
      </c>
      <c r="CI14" s="56">
        <v>318.90684999318103</v>
      </c>
      <c r="CJ14" s="69">
        <v>45.263749117935198</v>
      </c>
      <c r="CK14" s="56">
        <v>31.520734300000001</v>
      </c>
      <c r="CL14" s="56">
        <v>311.517869893279</v>
      </c>
      <c r="CM14" s="79">
        <v>97.683028727648704</v>
      </c>
      <c r="CN14" s="56">
        <v>0.30309180000000002</v>
      </c>
      <c r="CO14" s="56">
        <v>2.9954413821545902</v>
      </c>
      <c r="CP14" s="79">
        <v>0.93928411453646699</v>
      </c>
      <c r="CQ14" s="56">
        <v>0</v>
      </c>
      <c r="CR14" s="56">
        <v>0</v>
      </c>
      <c r="CS14" s="79">
        <v>0</v>
      </c>
      <c r="CT14" s="56">
        <v>0.44455737517189697</v>
      </c>
      <c r="CU14" s="56">
        <v>4.3935387177479699</v>
      </c>
      <c r="CV14" s="79">
        <v>1.37768715781486</v>
      </c>
      <c r="CW14" s="57">
        <v>32.007573100000002</v>
      </c>
      <c r="CX14" s="56">
        <v>316.32927385722098</v>
      </c>
      <c r="CY14" s="69">
        <v>41.053733200437399</v>
      </c>
      <c r="CZ14" s="82">
        <v>0.81483958298575299</v>
      </c>
      <c r="DB14" s="56" t="s">
        <v>22</v>
      </c>
      <c r="DC14" s="57">
        <v>33.493880827931299</v>
      </c>
      <c r="DD14" s="56">
        <v>331.01838017702801</v>
      </c>
      <c r="DE14" s="69">
        <v>30.423487459368801</v>
      </c>
      <c r="DF14" s="56">
        <v>32.684258200000002</v>
      </c>
      <c r="DG14" s="56">
        <v>323.01691948546801</v>
      </c>
      <c r="DH14" s="79">
        <v>97.582774501137806</v>
      </c>
      <c r="DI14" s="56">
        <v>0.30544359999999998</v>
      </c>
      <c r="DJ14" s="56">
        <v>3.0186841061166101</v>
      </c>
      <c r="DK14" s="79">
        <v>0.91193851667760095</v>
      </c>
      <c r="DL14" s="56">
        <v>0</v>
      </c>
      <c r="DM14" s="56">
        <v>0</v>
      </c>
      <c r="DN14" s="79">
        <v>0</v>
      </c>
      <c r="DO14" s="56">
        <v>0.504179027931283</v>
      </c>
      <c r="DP14" s="56">
        <v>4.9827765854432302</v>
      </c>
      <c r="DQ14" s="79">
        <v>1.50528698218463</v>
      </c>
      <c r="DR14" s="57">
        <v>33.3254698</v>
      </c>
      <c r="DS14" s="56">
        <v>329.35398225442998</v>
      </c>
      <c r="DT14" s="69">
        <v>27.884955996586701</v>
      </c>
      <c r="DU14" s="82">
        <v>0.50535229943340398</v>
      </c>
    </row>
    <row r="15" spans="1:125" s="52" customFormat="1" ht="12.75" x14ac:dyDescent="0.2">
      <c r="A15" s="58" t="s">
        <v>23</v>
      </c>
      <c r="B15" s="59">
        <v>21.461908069113999</v>
      </c>
      <c r="C15" s="58">
        <v>212.10698399040101</v>
      </c>
      <c r="D15" s="70">
        <v>99.4632852494627</v>
      </c>
      <c r="E15" s="58">
        <v>20.910885199999999</v>
      </c>
      <c r="F15" s="58">
        <v>206.66125202187601</v>
      </c>
      <c r="G15" s="74">
        <v>97.432554145048201</v>
      </c>
      <c r="H15" s="58">
        <v>0.11469360000000001</v>
      </c>
      <c r="I15" s="58">
        <v>1.1335112190705501</v>
      </c>
      <c r="J15" s="74">
        <v>0.53440542020146098</v>
      </c>
      <c r="K15" s="58">
        <v>0</v>
      </c>
      <c r="L15" s="58">
        <v>0</v>
      </c>
      <c r="M15" s="74">
        <v>0</v>
      </c>
      <c r="N15" s="58">
        <v>0.43632926911403302</v>
      </c>
      <c r="O15" s="58">
        <v>4.3122207494542604</v>
      </c>
      <c r="P15" s="74">
        <v>2.0330404347503301</v>
      </c>
      <c r="Q15" s="59">
        <v>21.339768400000001</v>
      </c>
      <c r="R15" s="58">
        <v>210.899883635766</v>
      </c>
      <c r="S15" s="70">
        <v>100</v>
      </c>
      <c r="T15" s="80">
        <v>0.57235705104480195</v>
      </c>
      <c r="V15" s="58" t="s">
        <v>23</v>
      </c>
      <c r="W15" s="59">
        <v>11.347716161412301</v>
      </c>
      <c r="X15" s="58">
        <v>112.148921821174</v>
      </c>
      <c r="Y15" s="70">
        <v>98.9598396189472</v>
      </c>
      <c r="Z15" s="58">
        <v>10.850841600000001</v>
      </c>
      <c r="AA15" s="58">
        <v>107.23833491979801</v>
      </c>
      <c r="AB15" s="74">
        <v>95.621369495459305</v>
      </c>
      <c r="AC15" s="58">
        <v>7.6847299999999993E-2</v>
      </c>
      <c r="AD15" s="58">
        <v>0.75947809385423404</v>
      </c>
      <c r="AE15" s="74">
        <v>0.67720498915295302</v>
      </c>
      <c r="AF15" s="58">
        <v>0</v>
      </c>
      <c r="AG15" s="58">
        <v>0</v>
      </c>
      <c r="AH15" s="74">
        <v>0</v>
      </c>
      <c r="AI15" s="58">
        <v>0.42002726141229602</v>
      </c>
      <c r="AJ15" s="58">
        <v>4.1511088075212097</v>
      </c>
      <c r="AK15" s="74">
        <v>3.7014255153877702</v>
      </c>
      <c r="AL15" s="59">
        <v>11.0675127</v>
      </c>
      <c r="AM15" s="58">
        <v>109.379684765809</v>
      </c>
      <c r="AN15" s="70">
        <v>100</v>
      </c>
      <c r="AO15" s="80">
        <v>2.5317654382478798</v>
      </c>
      <c r="AQ15" s="58" t="s">
        <v>23</v>
      </c>
      <c r="AR15" s="59">
        <v>29.483773925614599</v>
      </c>
      <c r="AS15" s="58">
        <v>291.386690497323</v>
      </c>
      <c r="AT15" s="70">
        <v>99.811824628169603</v>
      </c>
      <c r="AU15" s="58">
        <v>28.906217399999999</v>
      </c>
      <c r="AV15" s="58">
        <v>285.67872770400601</v>
      </c>
      <c r="AW15" s="74">
        <v>98.041103804853094</v>
      </c>
      <c r="AX15" s="58">
        <v>0.15135190000000001</v>
      </c>
      <c r="AY15" s="58">
        <v>1.4958033985997801</v>
      </c>
      <c r="AZ15" s="74">
        <v>0.51333964363534301</v>
      </c>
      <c r="BA15" s="58">
        <v>0</v>
      </c>
      <c r="BB15" s="58">
        <v>0</v>
      </c>
      <c r="BC15" s="74">
        <v>0</v>
      </c>
      <c r="BD15" s="58">
        <v>0.426204625614582</v>
      </c>
      <c r="BE15" s="58">
        <v>4.2121593947168003</v>
      </c>
      <c r="BF15" s="74">
        <v>1.44555655151157</v>
      </c>
      <c r="BG15" s="59">
        <v>29.411125200000001</v>
      </c>
      <c r="BH15" s="58">
        <v>290.66870670803303</v>
      </c>
      <c r="BI15" s="70">
        <v>100</v>
      </c>
      <c r="BJ15" s="80">
        <v>0.247011037899974</v>
      </c>
      <c r="BL15" s="58" t="s">
        <v>23</v>
      </c>
      <c r="BM15" s="59">
        <v>19.701138596101</v>
      </c>
      <c r="BN15" s="58">
        <v>194.705385715891</v>
      </c>
      <c r="BO15" s="70">
        <v>99.614157003037903</v>
      </c>
      <c r="BP15" s="58">
        <v>19.1175237</v>
      </c>
      <c r="BQ15" s="58">
        <v>188.937548344433</v>
      </c>
      <c r="BR15" s="74">
        <v>97.037659050749198</v>
      </c>
      <c r="BS15" s="58">
        <v>0.1445304</v>
      </c>
      <c r="BT15" s="58">
        <v>1.42838684893275</v>
      </c>
      <c r="BU15" s="74">
        <v>0.73361445225609401</v>
      </c>
      <c r="BV15" s="58">
        <v>0</v>
      </c>
      <c r="BW15" s="58">
        <v>0</v>
      </c>
      <c r="BX15" s="74">
        <v>0</v>
      </c>
      <c r="BY15" s="58">
        <v>0.43908449610095701</v>
      </c>
      <c r="BZ15" s="58">
        <v>4.3394505225258602</v>
      </c>
      <c r="CA15" s="74">
        <v>2.2287264969947298</v>
      </c>
      <c r="CB15" s="59">
        <v>19.4891884</v>
      </c>
      <c r="CC15" s="58">
        <v>192.61069233139</v>
      </c>
      <c r="CD15" s="70">
        <v>100</v>
      </c>
      <c r="CE15" s="80">
        <v>1.0875270521832401</v>
      </c>
      <c r="CG15" s="58" t="s">
        <v>23</v>
      </c>
      <c r="CH15" s="59">
        <v>32.168446775171901</v>
      </c>
      <c r="CI15" s="58">
        <v>317.91918049246902</v>
      </c>
      <c r="CJ15" s="70">
        <v>99.690295300733297</v>
      </c>
      <c r="CK15" s="58">
        <v>31.520734300000001</v>
      </c>
      <c r="CL15" s="58">
        <v>311.517869893279</v>
      </c>
      <c r="CM15" s="74">
        <v>97.9864975150997</v>
      </c>
      <c r="CN15" s="58">
        <v>0.20315510000000001</v>
      </c>
      <c r="CO15" s="58">
        <v>2.0077718814423702</v>
      </c>
      <c r="CP15" s="74">
        <v>0.63153530980177197</v>
      </c>
      <c r="CQ15" s="58">
        <v>0</v>
      </c>
      <c r="CR15" s="58">
        <v>0</v>
      </c>
      <c r="CS15" s="74">
        <v>0</v>
      </c>
      <c r="CT15" s="58">
        <v>0.44455737517189697</v>
      </c>
      <c r="CU15" s="58">
        <v>4.3935387177479699</v>
      </c>
      <c r="CV15" s="74">
        <v>1.3819671750984699</v>
      </c>
      <c r="CW15" s="59">
        <v>32.007573100000002</v>
      </c>
      <c r="CX15" s="58">
        <v>316.32927385722098</v>
      </c>
      <c r="CY15" s="70">
        <v>100</v>
      </c>
      <c r="CZ15" s="80">
        <v>0.502611287239079</v>
      </c>
      <c r="DB15" s="58" t="s">
        <v>23</v>
      </c>
      <c r="DC15" s="59">
        <v>33.404337627931298</v>
      </c>
      <c r="DD15" s="58">
        <v>330.13342912665098</v>
      </c>
      <c r="DE15" s="70">
        <v>99.732658032492495</v>
      </c>
      <c r="DF15" s="58">
        <v>32.684258200000002</v>
      </c>
      <c r="DG15" s="58">
        <v>323.01691948546801</v>
      </c>
      <c r="DH15" s="74">
        <v>97.844353520935599</v>
      </c>
      <c r="DI15" s="58">
        <v>0.21590039999999999</v>
      </c>
      <c r="DJ15" s="58">
        <v>2.1337330557399699</v>
      </c>
      <c r="DK15" s="74">
        <v>0.64632444565963598</v>
      </c>
      <c r="DL15" s="58">
        <v>0</v>
      </c>
      <c r="DM15" s="58">
        <v>0</v>
      </c>
      <c r="DN15" s="74">
        <v>0</v>
      </c>
      <c r="DO15" s="58">
        <v>0.504179027931283</v>
      </c>
      <c r="DP15" s="58">
        <v>4.9827765854432302</v>
      </c>
      <c r="DQ15" s="74">
        <v>1.5093220334047599</v>
      </c>
      <c r="DR15" s="59">
        <v>33.3254698</v>
      </c>
      <c r="DS15" s="58">
        <v>329.35398225442998</v>
      </c>
      <c r="DT15" s="70">
        <v>100</v>
      </c>
      <c r="DU15" s="80">
        <v>0.23665931314579799</v>
      </c>
    </row>
    <row r="16" spans="1:125" s="52" customFormat="1" ht="12.75" x14ac:dyDescent="0.2">
      <c r="A16" s="58" t="s">
        <v>24</v>
      </c>
      <c r="B16" s="59">
        <v>0.1158</v>
      </c>
      <c r="C16" s="58">
        <v>1.14444571596296</v>
      </c>
      <c r="D16" s="70">
        <v>0.53666469890732604</v>
      </c>
      <c r="E16" s="58">
        <v>0</v>
      </c>
      <c r="F16" s="58">
        <v>0</v>
      </c>
      <c r="G16" s="74">
        <v>0</v>
      </c>
      <c r="H16" s="58">
        <v>0.11581080000000001</v>
      </c>
      <c r="I16" s="58">
        <v>1.14455245183284</v>
      </c>
      <c r="J16" s="74">
        <v>100.00932642487</v>
      </c>
      <c r="K16" s="58">
        <v>0</v>
      </c>
      <c r="L16" s="58">
        <v>0</v>
      </c>
      <c r="M16" s="74">
        <v>0</v>
      </c>
      <c r="N16" s="58">
        <v>0</v>
      </c>
      <c r="O16" s="58">
        <v>0</v>
      </c>
      <c r="P16" s="74">
        <v>0</v>
      </c>
      <c r="Q16" s="60">
        <v>0</v>
      </c>
      <c r="R16" s="61">
        <v>0</v>
      </c>
      <c r="S16" s="71">
        <v>0</v>
      </c>
      <c r="T16" s="80" t="s">
        <v>18</v>
      </c>
      <c r="V16" s="58" t="s">
        <v>24</v>
      </c>
      <c r="W16" s="59">
        <v>0.1193</v>
      </c>
      <c r="X16" s="58">
        <v>1.17903604416564</v>
      </c>
      <c r="Y16" s="70">
        <v>1.04037752606874</v>
      </c>
      <c r="Z16" s="58">
        <v>0</v>
      </c>
      <c r="AA16" s="58">
        <v>0</v>
      </c>
      <c r="AB16" s="74">
        <v>0</v>
      </c>
      <c r="AC16" s="58">
        <v>0.1192751</v>
      </c>
      <c r="AD16" s="58">
        <v>1.1787899586878501</v>
      </c>
      <c r="AE16" s="74">
        <v>99.979128248113994</v>
      </c>
      <c r="AF16" s="58">
        <v>0</v>
      </c>
      <c r="AG16" s="58">
        <v>0</v>
      </c>
      <c r="AH16" s="74">
        <v>0</v>
      </c>
      <c r="AI16" s="58">
        <v>0</v>
      </c>
      <c r="AJ16" s="58">
        <v>0</v>
      </c>
      <c r="AK16" s="74">
        <v>0</v>
      </c>
      <c r="AL16" s="60">
        <v>0</v>
      </c>
      <c r="AM16" s="61">
        <v>0</v>
      </c>
      <c r="AN16" s="71">
        <v>0</v>
      </c>
      <c r="AO16" s="80" t="s">
        <v>18</v>
      </c>
      <c r="AQ16" s="58" t="s">
        <v>24</v>
      </c>
      <c r="AR16" s="59">
        <v>5.5599999999999997E-2</v>
      </c>
      <c r="AS16" s="58">
        <v>0.54949207087686103</v>
      </c>
      <c r="AT16" s="70">
        <v>0.18822344328535801</v>
      </c>
      <c r="AU16" s="58">
        <v>0</v>
      </c>
      <c r="AV16" s="58">
        <v>0</v>
      </c>
      <c r="AW16" s="74">
        <v>0</v>
      </c>
      <c r="AX16" s="58">
        <v>5.5585799999999998E-2</v>
      </c>
      <c r="AY16" s="58">
        <v>0.54935173297386697</v>
      </c>
      <c r="AZ16" s="74">
        <v>99.974460431654705</v>
      </c>
      <c r="BA16" s="58">
        <v>0</v>
      </c>
      <c r="BB16" s="58">
        <v>0</v>
      </c>
      <c r="BC16" s="74">
        <v>0</v>
      </c>
      <c r="BD16" s="58">
        <v>0</v>
      </c>
      <c r="BE16" s="58">
        <v>0</v>
      </c>
      <c r="BF16" s="74">
        <v>0</v>
      </c>
      <c r="BG16" s="60">
        <v>0</v>
      </c>
      <c r="BH16" s="61">
        <v>0</v>
      </c>
      <c r="BI16" s="71">
        <v>0</v>
      </c>
      <c r="BJ16" s="80" t="s">
        <v>18</v>
      </c>
      <c r="BL16" s="58" t="s">
        <v>24</v>
      </c>
      <c r="BM16" s="59">
        <v>7.6300000000000007E-2</v>
      </c>
      <c r="BN16" s="58">
        <v>0.75406915481842596</v>
      </c>
      <c r="BO16" s="70">
        <v>0.38579293994896402</v>
      </c>
      <c r="BP16" s="58">
        <v>0</v>
      </c>
      <c r="BQ16" s="58">
        <v>0</v>
      </c>
      <c r="BR16" s="74">
        <v>0</v>
      </c>
      <c r="BS16" s="58">
        <v>7.63099E-2</v>
      </c>
      <c r="BT16" s="58">
        <v>0.75416699603248505</v>
      </c>
      <c r="BU16" s="74">
        <v>100.012975098296</v>
      </c>
      <c r="BV16" s="58">
        <v>0</v>
      </c>
      <c r="BW16" s="58">
        <v>0</v>
      </c>
      <c r="BX16" s="74">
        <v>0</v>
      </c>
      <c r="BY16" s="58">
        <v>0</v>
      </c>
      <c r="BZ16" s="58">
        <v>0</v>
      </c>
      <c r="CA16" s="74">
        <v>0</v>
      </c>
      <c r="CB16" s="60">
        <v>0</v>
      </c>
      <c r="CC16" s="61">
        <v>0</v>
      </c>
      <c r="CD16" s="71">
        <v>0</v>
      </c>
      <c r="CE16" s="80" t="s">
        <v>18</v>
      </c>
      <c r="CG16" s="58" t="s">
        <v>24</v>
      </c>
      <c r="CH16" s="59">
        <v>9.9900000000000003E-2</v>
      </c>
      <c r="CI16" s="58">
        <v>0.98730679641364005</v>
      </c>
      <c r="CJ16" s="70">
        <v>0.309590965648668</v>
      </c>
      <c r="CK16" s="58">
        <v>0</v>
      </c>
      <c r="CL16" s="58">
        <v>0</v>
      </c>
      <c r="CM16" s="74">
        <v>0</v>
      </c>
      <c r="CN16" s="58">
        <v>9.9936700000000003E-2</v>
      </c>
      <c r="CO16" s="58">
        <v>0.98766950071222304</v>
      </c>
      <c r="CP16" s="74">
        <v>100.036736736737</v>
      </c>
      <c r="CQ16" s="58">
        <v>0</v>
      </c>
      <c r="CR16" s="58">
        <v>0</v>
      </c>
      <c r="CS16" s="74">
        <v>0</v>
      </c>
      <c r="CT16" s="58">
        <v>0</v>
      </c>
      <c r="CU16" s="58">
        <v>0</v>
      </c>
      <c r="CV16" s="74">
        <v>0</v>
      </c>
      <c r="CW16" s="60">
        <v>0</v>
      </c>
      <c r="CX16" s="61">
        <v>0</v>
      </c>
      <c r="CY16" s="71">
        <v>0</v>
      </c>
      <c r="CZ16" s="80" t="s">
        <v>18</v>
      </c>
      <c r="DB16" s="58" t="s">
        <v>24</v>
      </c>
      <c r="DC16" s="59">
        <v>8.9499999999999996E-2</v>
      </c>
      <c r="DD16" s="58">
        <v>0.88452410689710503</v>
      </c>
      <c r="DE16" s="70">
        <v>0.267212988724089</v>
      </c>
      <c r="DF16" s="58">
        <v>0</v>
      </c>
      <c r="DG16" s="58">
        <v>0</v>
      </c>
      <c r="DH16" s="74">
        <v>0</v>
      </c>
      <c r="DI16" s="58">
        <v>8.9543200000000003E-2</v>
      </c>
      <c r="DJ16" s="58">
        <v>0.88495105037663502</v>
      </c>
      <c r="DK16" s="74">
        <v>100.048268156425</v>
      </c>
      <c r="DL16" s="58">
        <v>0</v>
      </c>
      <c r="DM16" s="58">
        <v>0</v>
      </c>
      <c r="DN16" s="74">
        <v>0</v>
      </c>
      <c r="DO16" s="58">
        <v>0</v>
      </c>
      <c r="DP16" s="58">
        <v>0</v>
      </c>
      <c r="DQ16" s="74">
        <v>0</v>
      </c>
      <c r="DR16" s="60">
        <v>0</v>
      </c>
      <c r="DS16" s="61">
        <v>0</v>
      </c>
      <c r="DT16" s="71">
        <v>0</v>
      </c>
      <c r="DU16" s="80" t="s">
        <v>18</v>
      </c>
    </row>
    <row r="17" spans="1:125" s="52" customFormat="1" ht="12.75" x14ac:dyDescent="0.2">
      <c r="A17" s="58" t="s">
        <v>25</v>
      </c>
      <c r="B17" s="59">
        <v>1.0577584</v>
      </c>
      <c r="C17" s="58">
        <v>10.453774347183399</v>
      </c>
      <c r="D17" s="70">
        <v>4.9020862975189496</v>
      </c>
      <c r="E17" s="58">
        <v>1.0451862000000001</v>
      </c>
      <c r="F17" s="58">
        <v>10.329523911689099</v>
      </c>
      <c r="G17" s="74">
        <v>98.811429906867204</v>
      </c>
      <c r="H17" s="58">
        <v>1.25722E-2</v>
      </c>
      <c r="I17" s="58">
        <v>0.12425043549421</v>
      </c>
      <c r="J17" s="74">
        <v>1.1885700931328</v>
      </c>
      <c r="K17" s="58">
        <v>0</v>
      </c>
      <c r="L17" s="58">
        <v>0</v>
      </c>
      <c r="M17" s="74">
        <v>0</v>
      </c>
      <c r="N17" s="58">
        <v>0</v>
      </c>
      <c r="O17" s="58">
        <v>0</v>
      </c>
      <c r="P17" s="74">
        <v>0</v>
      </c>
      <c r="Q17" s="59">
        <v>1.0578875000000001</v>
      </c>
      <c r="R17" s="58">
        <v>10.4550502361465</v>
      </c>
      <c r="S17" s="70">
        <v>4.9573523019115804</v>
      </c>
      <c r="T17" s="80">
        <v>-1.2203566069201701E-2</v>
      </c>
      <c r="V17" s="58" t="s">
        <v>25</v>
      </c>
      <c r="W17" s="59">
        <v>0.62643439999999995</v>
      </c>
      <c r="X17" s="58">
        <v>6.1910204266997102</v>
      </c>
      <c r="Y17" s="70">
        <v>5.4629360546215997</v>
      </c>
      <c r="Z17" s="58">
        <v>0.61938970000000004</v>
      </c>
      <c r="AA17" s="58">
        <v>6.1213980023884398</v>
      </c>
      <c r="AB17" s="74">
        <v>98.875428935575698</v>
      </c>
      <c r="AC17" s="58">
        <v>7.0447000000000001E-3</v>
      </c>
      <c r="AD17" s="58">
        <v>6.9622424311263004E-2</v>
      </c>
      <c r="AE17" s="74">
        <v>1.1245710644243001</v>
      </c>
      <c r="AF17" s="58">
        <v>0</v>
      </c>
      <c r="AG17" s="58">
        <v>0</v>
      </c>
      <c r="AH17" s="74">
        <v>0</v>
      </c>
      <c r="AI17" s="58">
        <v>0</v>
      </c>
      <c r="AJ17" s="58">
        <v>0</v>
      </c>
      <c r="AK17" s="74">
        <v>0</v>
      </c>
      <c r="AL17" s="59">
        <v>0.62679510000000005</v>
      </c>
      <c r="AM17" s="58">
        <v>6.1945852070947698</v>
      </c>
      <c r="AN17" s="70">
        <v>5.6633781861393304</v>
      </c>
      <c r="AO17" s="80">
        <v>-5.7546716622384503E-2</v>
      </c>
      <c r="AQ17" s="58" t="s">
        <v>25</v>
      </c>
      <c r="AR17" s="59">
        <v>1.2445660999999999</v>
      </c>
      <c r="AS17" s="58">
        <v>12.299985676837</v>
      </c>
      <c r="AT17" s="70">
        <v>4.2132467039249804</v>
      </c>
      <c r="AU17" s="58">
        <v>1.2321024</v>
      </c>
      <c r="AV17" s="58">
        <v>12.1768075415171</v>
      </c>
      <c r="AW17" s="74">
        <v>98.998550579193804</v>
      </c>
      <c r="AX17" s="58">
        <v>1.2463699999999999E-2</v>
      </c>
      <c r="AY17" s="58">
        <v>0.123178135319927</v>
      </c>
      <c r="AZ17" s="74">
        <v>1.0014494208061799</v>
      </c>
      <c r="BA17" s="58">
        <v>0</v>
      </c>
      <c r="BB17" s="58">
        <v>0</v>
      </c>
      <c r="BC17" s="74">
        <v>0</v>
      </c>
      <c r="BD17" s="58">
        <v>0</v>
      </c>
      <c r="BE17" s="58">
        <v>0</v>
      </c>
      <c r="BF17" s="74">
        <v>0</v>
      </c>
      <c r="BG17" s="59">
        <v>1.2451448000000001</v>
      </c>
      <c r="BH17" s="58">
        <v>12.3057049405316</v>
      </c>
      <c r="BI17" s="70">
        <v>4.2335843716717099</v>
      </c>
      <c r="BJ17" s="80">
        <v>-4.6476522248669702E-2</v>
      </c>
      <c r="BL17" s="58" t="s">
        <v>25</v>
      </c>
      <c r="BM17" s="59">
        <v>0.88570320000000002</v>
      </c>
      <c r="BN17" s="58">
        <v>8.7533612509039997</v>
      </c>
      <c r="BO17" s="70">
        <v>4.4783491671062299</v>
      </c>
      <c r="BP17" s="58">
        <v>0.87378129999999998</v>
      </c>
      <c r="BQ17" s="58">
        <v>8.6355376983898502</v>
      </c>
      <c r="BR17" s="74">
        <v>98.653962185075102</v>
      </c>
      <c r="BS17" s="58">
        <v>1.1921899999999999E-2</v>
      </c>
      <c r="BT17" s="58">
        <v>0.117823552514152</v>
      </c>
      <c r="BU17" s="74">
        <v>1.3460378149249099</v>
      </c>
      <c r="BV17" s="58">
        <v>0</v>
      </c>
      <c r="BW17" s="58">
        <v>0</v>
      </c>
      <c r="BX17" s="74">
        <v>0</v>
      </c>
      <c r="BY17" s="58">
        <v>0</v>
      </c>
      <c r="BZ17" s="58">
        <v>0</v>
      </c>
      <c r="CA17" s="74">
        <v>0</v>
      </c>
      <c r="CB17" s="59">
        <v>0.88498329999999903</v>
      </c>
      <c r="CC17" s="58">
        <v>8.7462465145402408</v>
      </c>
      <c r="CD17" s="70">
        <v>4.54089355511592</v>
      </c>
      <c r="CE17" s="80">
        <v>8.1346167775268402E-2</v>
      </c>
      <c r="CG17" s="58" t="s">
        <v>25</v>
      </c>
      <c r="CH17" s="59">
        <v>1.7466630000000001</v>
      </c>
      <c r="CI17" s="58">
        <v>17.262184694136501</v>
      </c>
      <c r="CJ17" s="70">
        <v>5.4129237721000996</v>
      </c>
      <c r="CK17" s="58">
        <v>1.7260705999999999</v>
      </c>
      <c r="CL17" s="58">
        <v>17.058671015713401</v>
      </c>
      <c r="CM17" s="74">
        <v>98.821043326617698</v>
      </c>
      <c r="CN17" s="58">
        <v>2.05924E-2</v>
      </c>
      <c r="CO17" s="58">
        <v>0.203513678423106</v>
      </c>
      <c r="CP17" s="74">
        <v>1.17895667338233</v>
      </c>
      <c r="CQ17" s="58">
        <v>0</v>
      </c>
      <c r="CR17" s="58">
        <v>0</v>
      </c>
      <c r="CS17" s="74">
        <v>0</v>
      </c>
      <c r="CT17" s="58">
        <v>0</v>
      </c>
      <c r="CU17" s="58">
        <v>0</v>
      </c>
      <c r="CV17" s="74">
        <v>0</v>
      </c>
      <c r="CW17" s="59">
        <v>1.7471350000000001</v>
      </c>
      <c r="CX17" s="58">
        <v>17.266849446968401</v>
      </c>
      <c r="CY17" s="70">
        <v>5.4585050686020304</v>
      </c>
      <c r="CZ17" s="80">
        <v>-2.7015657061419299E-2</v>
      </c>
      <c r="DB17" s="58" t="s">
        <v>25</v>
      </c>
      <c r="DC17" s="59">
        <v>1.7950714999999999</v>
      </c>
      <c r="DD17" s="58">
        <v>17.740603523507801</v>
      </c>
      <c r="DE17" s="70">
        <v>5.3594013462394896</v>
      </c>
      <c r="DF17" s="58">
        <v>1.7715525999999999</v>
      </c>
      <c r="DG17" s="58">
        <v>17.508167389231801</v>
      </c>
      <c r="DH17" s="74">
        <v>98.689807063395506</v>
      </c>
      <c r="DI17" s="58">
        <v>2.3518899999999999E-2</v>
      </c>
      <c r="DJ17" s="58">
        <v>0.23243613427600399</v>
      </c>
      <c r="DK17" s="74">
        <v>1.31019293660448</v>
      </c>
      <c r="DL17" s="58">
        <v>0</v>
      </c>
      <c r="DM17" s="58">
        <v>0</v>
      </c>
      <c r="DN17" s="74">
        <v>0</v>
      </c>
      <c r="DO17" s="58">
        <v>0</v>
      </c>
      <c r="DP17" s="58">
        <v>0</v>
      </c>
      <c r="DQ17" s="74">
        <v>0</v>
      </c>
      <c r="DR17" s="59">
        <v>1.7948953999999999</v>
      </c>
      <c r="DS17" s="58">
        <v>17.738863135851599</v>
      </c>
      <c r="DT17" s="70">
        <v>5.38595677952003</v>
      </c>
      <c r="DU17" s="80">
        <v>9.8111566835724501E-3</v>
      </c>
    </row>
    <row r="18" spans="1:125" s="52" customFormat="1" ht="12.75" x14ac:dyDescent="0.2">
      <c r="A18" s="58" t="s">
        <v>26</v>
      </c>
      <c r="B18" s="59">
        <v>4.3836567000000004</v>
      </c>
      <c r="C18" s="58">
        <v>43.323463994536397</v>
      </c>
      <c r="D18" s="70">
        <v>20.315663238502399</v>
      </c>
      <c r="E18" s="58">
        <v>4.3368150999999999</v>
      </c>
      <c r="F18" s="58">
        <v>42.860530760953999</v>
      </c>
      <c r="G18" s="74">
        <v>98.931449171190806</v>
      </c>
      <c r="H18" s="58">
        <v>4.6841599999999997E-2</v>
      </c>
      <c r="I18" s="58">
        <v>0.46293323358247401</v>
      </c>
      <c r="J18" s="74">
        <v>1.0685508288092</v>
      </c>
      <c r="K18" s="58">
        <v>0</v>
      </c>
      <c r="L18" s="58">
        <v>0</v>
      </c>
      <c r="M18" s="74">
        <v>0</v>
      </c>
      <c r="N18" s="58">
        <v>0</v>
      </c>
      <c r="O18" s="58">
        <v>0</v>
      </c>
      <c r="P18" s="74">
        <v>0</v>
      </c>
      <c r="Q18" s="59">
        <v>4.5036924000000003</v>
      </c>
      <c r="R18" s="58">
        <v>44.509770925690297</v>
      </c>
      <c r="S18" s="70">
        <v>21.104692026554499</v>
      </c>
      <c r="T18" s="80">
        <v>-2.6652730546162702</v>
      </c>
      <c r="V18" s="58" t="s">
        <v>26</v>
      </c>
      <c r="W18" s="59">
        <v>2.2374339999999999</v>
      </c>
      <c r="X18" s="58">
        <v>22.1124503976672</v>
      </c>
      <c r="Y18" s="70">
        <v>19.5119534757929</v>
      </c>
      <c r="Z18" s="58">
        <v>2.1871706999999998</v>
      </c>
      <c r="AA18" s="58">
        <v>21.615700670938701</v>
      </c>
      <c r="AB18" s="74">
        <v>97.753529266114697</v>
      </c>
      <c r="AC18" s="58">
        <v>5.0263299999999997E-2</v>
      </c>
      <c r="AD18" s="58">
        <v>0.49674972672850598</v>
      </c>
      <c r="AE18" s="74">
        <v>2.2464707338853298</v>
      </c>
      <c r="AF18" s="58">
        <v>0</v>
      </c>
      <c r="AG18" s="58">
        <v>0</v>
      </c>
      <c r="AH18" s="74">
        <v>0</v>
      </c>
      <c r="AI18" s="58">
        <v>0</v>
      </c>
      <c r="AJ18" s="58">
        <v>0</v>
      </c>
      <c r="AK18" s="74">
        <v>0</v>
      </c>
      <c r="AL18" s="59">
        <v>2.2412716000000001</v>
      </c>
      <c r="AM18" s="58">
        <v>22.150377210098799</v>
      </c>
      <c r="AN18" s="70">
        <v>20.2509060594979</v>
      </c>
      <c r="AO18" s="80">
        <v>-0.17122422824613401</v>
      </c>
      <c r="AQ18" s="58" t="s">
        <v>26</v>
      </c>
      <c r="AR18" s="59">
        <v>5.9113764</v>
      </c>
      <c r="AS18" s="58">
        <v>58.421842801593598</v>
      </c>
      <c r="AT18" s="70">
        <v>20.011863679205099</v>
      </c>
      <c r="AU18" s="58">
        <v>5.8654010000000003</v>
      </c>
      <c r="AV18" s="58">
        <v>57.967470180093699</v>
      </c>
      <c r="AW18" s="74">
        <v>99.222255581627294</v>
      </c>
      <c r="AX18" s="58">
        <v>4.59754E-2</v>
      </c>
      <c r="AY18" s="58">
        <v>0.45437262149985702</v>
      </c>
      <c r="AZ18" s="74">
        <v>0.77774441837268204</v>
      </c>
      <c r="BA18" s="58">
        <v>0</v>
      </c>
      <c r="BB18" s="58">
        <v>0</v>
      </c>
      <c r="BC18" s="74">
        <v>0</v>
      </c>
      <c r="BD18" s="58">
        <v>0</v>
      </c>
      <c r="BE18" s="58">
        <v>0</v>
      </c>
      <c r="BF18" s="74">
        <v>0</v>
      </c>
      <c r="BG18" s="59">
        <v>6.0479004999999999</v>
      </c>
      <c r="BH18" s="58">
        <v>59.7711037806151</v>
      </c>
      <c r="BI18" s="70">
        <v>20.563308812136199</v>
      </c>
      <c r="BJ18" s="80">
        <v>-2.2573800610641599</v>
      </c>
      <c r="BL18" s="58" t="s">
        <v>26</v>
      </c>
      <c r="BM18" s="59">
        <v>3.2750132999999999</v>
      </c>
      <c r="BN18" s="58">
        <v>32.366795690040703</v>
      </c>
      <c r="BO18" s="70">
        <v>16.559331708767498</v>
      </c>
      <c r="BP18" s="58">
        <v>3.2312547</v>
      </c>
      <c r="BQ18" s="58">
        <v>31.934331594129301</v>
      </c>
      <c r="BR18" s="74">
        <v>98.663864968120905</v>
      </c>
      <c r="BS18" s="58">
        <v>4.3758600000000002E-2</v>
      </c>
      <c r="BT18" s="58">
        <v>0.43246409591137103</v>
      </c>
      <c r="BU18" s="74">
        <v>1.3361350318791101</v>
      </c>
      <c r="BV18" s="58">
        <v>0</v>
      </c>
      <c r="BW18" s="58">
        <v>0</v>
      </c>
      <c r="BX18" s="74">
        <v>0</v>
      </c>
      <c r="BY18" s="58">
        <v>0</v>
      </c>
      <c r="BZ18" s="58">
        <v>0</v>
      </c>
      <c r="CA18" s="74">
        <v>0</v>
      </c>
      <c r="CB18" s="59">
        <v>3.3296304000000001</v>
      </c>
      <c r="CC18" s="58">
        <v>32.906573808463101</v>
      </c>
      <c r="CD18" s="70">
        <v>17.084500040032498</v>
      </c>
      <c r="CE18" s="80">
        <v>-1.6403352155842901</v>
      </c>
      <c r="CG18" s="58" t="s">
        <v>26</v>
      </c>
      <c r="CH18" s="59">
        <v>5.7884554000000001</v>
      </c>
      <c r="CI18" s="58">
        <v>57.207020592164497</v>
      </c>
      <c r="CJ18" s="70">
        <v>17.938473442444899</v>
      </c>
      <c r="CK18" s="58">
        <v>5.7419089999999997</v>
      </c>
      <c r="CL18" s="58">
        <v>56.7470048056922</v>
      </c>
      <c r="CM18" s="74">
        <v>99.195875293433204</v>
      </c>
      <c r="CN18" s="58">
        <v>4.6546400000000002E-2</v>
      </c>
      <c r="CO18" s="58">
        <v>0.46001578647235097</v>
      </c>
      <c r="CP18" s="74">
        <v>0.80412470656679802</v>
      </c>
      <c r="CQ18" s="58">
        <v>0</v>
      </c>
      <c r="CR18" s="58">
        <v>0</v>
      </c>
      <c r="CS18" s="74">
        <v>0</v>
      </c>
      <c r="CT18" s="58">
        <v>0</v>
      </c>
      <c r="CU18" s="58">
        <v>0</v>
      </c>
      <c r="CV18" s="74">
        <v>0</v>
      </c>
      <c r="CW18" s="59">
        <v>5.8704901999999999</v>
      </c>
      <c r="CX18" s="58">
        <v>58.017766493890598</v>
      </c>
      <c r="CY18" s="70">
        <v>18.340941319290501</v>
      </c>
      <c r="CZ18" s="80">
        <v>-1.3974097086474999</v>
      </c>
      <c r="DB18" s="58" t="s">
        <v>26</v>
      </c>
      <c r="DC18" s="59">
        <v>6.1919953999999899</v>
      </c>
      <c r="DD18" s="58">
        <v>61.1951866044243</v>
      </c>
      <c r="DE18" s="70">
        <v>18.486945217875</v>
      </c>
      <c r="DF18" s="58">
        <v>6.1414319999999902</v>
      </c>
      <c r="DG18" s="58">
        <v>60.695471004126198</v>
      </c>
      <c r="DH18" s="74">
        <v>99.183407016096993</v>
      </c>
      <c r="DI18" s="58">
        <v>5.0563400000000001E-2</v>
      </c>
      <c r="DJ18" s="58">
        <v>0.49971560029811302</v>
      </c>
      <c r="DK18" s="74">
        <v>0.81659298390305801</v>
      </c>
      <c r="DL18" s="58">
        <v>0</v>
      </c>
      <c r="DM18" s="58">
        <v>0</v>
      </c>
      <c r="DN18" s="74">
        <v>0</v>
      </c>
      <c r="DO18" s="58">
        <v>0</v>
      </c>
      <c r="DP18" s="58">
        <v>0</v>
      </c>
      <c r="DQ18" s="74">
        <v>0</v>
      </c>
      <c r="DR18" s="59">
        <v>6.3464061999999997</v>
      </c>
      <c r="DS18" s="58">
        <v>62.721220961578197</v>
      </c>
      <c r="DT18" s="70">
        <v>19.043711125716801</v>
      </c>
      <c r="DU18" s="80">
        <v>-2.4330431291966699</v>
      </c>
    </row>
    <row r="19" spans="1:125" s="52" customFormat="1" ht="12.75" x14ac:dyDescent="0.2">
      <c r="A19" s="58" t="s">
        <v>27</v>
      </c>
      <c r="B19" s="59">
        <v>15.6772413</v>
      </c>
      <c r="C19" s="58">
        <v>154.93740625131699</v>
      </c>
      <c r="D19" s="70">
        <v>72.654766683609594</v>
      </c>
      <c r="E19" s="58">
        <v>15.5288833</v>
      </c>
      <c r="F19" s="58">
        <v>153.471191419462</v>
      </c>
      <c r="G19" s="74">
        <v>99.053672791270998</v>
      </c>
      <c r="H19" s="58">
        <v>0.14835799999999999</v>
      </c>
      <c r="I19" s="58">
        <v>1.4662148318552</v>
      </c>
      <c r="J19" s="74">
        <v>0.946327208729</v>
      </c>
      <c r="K19" s="58">
        <v>0</v>
      </c>
      <c r="L19" s="58">
        <v>0</v>
      </c>
      <c r="M19" s="74">
        <v>0</v>
      </c>
      <c r="N19" s="58">
        <v>0</v>
      </c>
      <c r="O19" s="58">
        <v>0</v>
      </c>
      <c r="P19" s="74">
        <v>0</v>
      </c>
      <c r="Q19" s="59">
        <v>15.718851799999999</v>
      </c>
      <c r="R19" s="58">
        <v>155.34864078036799</v>
      </c>
      <c r="S19" s="70">
        <v>73.659898764412105</v>
      </c>
      <c r="T19" s="80">
        <v>-0.264717172280999</v>
      </c>
      <c r="V19" s="58" t="s">
        <v>27</v>
      </c>
      <c r="W19" s="59">
        <v>8.1604337999999998</v>
      </c>
      <c r="X19" s="58">
        <v>80.649166690926805</v>
      </c>
      <c r="Y19" s="70">
        <v>71.164559333543494</v>
      </c>
      <c r="Z19" s="58">
        <v>8.0442817000000009</v>
      </c>
      <c r="AA19" s="58">
        <v>79.501241187946704</v>
      </c>
      <c r="AB19" s="74">
        <v>98.576643070127005</v>
      </c>
      <c r="AC19" s="58">
        <v>0.11615209999999999</v>
      </c>
      <c r="AD19" s="58">
        <v>1.1479255029801501</v>
      </c>
      <c r="AE19" s="74">
        <v>1.42335692987302</v>
      </c>
      <c r="AF19" s="58">
        <v>0</v>
      </c>
      <c r="AG19" s="58">
        <v>0</v>
      </c>
      <c r="AH19" s="74">
        <v>0</v>
      </c>
      <c r="AI19" s="58">
        <v>0</v>
      </c>
      <c r="AJ19" s="58">
        <v>0</v>
      </c>
      <c r="AK19" s="74">
        <v>0</v>
      </c>
      <c r="AL19" s="59">
        <v>8.1540724000000004</v>
      </c>
      <c r="AM19" s="58">
        <v>80.586297286975807</v>
      </c>
      <c r="AN19" s="70">
        <v>73.675744686518399</v>
      </c>
      <c r="AO19" s="80">
        <v>7.8015005115740499E-2</v>
      </c>
      <c r="AQ19" s="58" t="s">
        <v>27</v>
      </c>
      <c r="AR19" s="59">
        <v>21.9464428</v>
      </c>
      <c r="AS19" s="58">
        <v>216.89561695238399</v>
      </c>
      <c r="AT19" s="70">
        <v>74.295594094984693</v>
      </c>
      <c r="AU19" s="58">
        <v>21.8087144</v>
      </c>
      <c r="AV19" s="58">
        <v>215.53445393557601</v>
      </c>
      <c r="AW19" s="74">
        <v>99.372434060247798</v>
      </c>
      <c r="AX19" s="58">
        <v>0.1377284</v>
      </c>
      <c r="AY19" s="58">
        <v>1.36116301680857</v>
      </c>
      <c r="AZ19" s="74">
        <v>0.62756593975220398</v>
      </c>
      <c r="BA19" s="58">
        <v>0</v>
      </c>
      <c r="BB19" s="58">
        <v>0</v>
      </c>
      <c r="BC19" s="74">
        <v>0</v>
      </c>
      <c r="BD19" s="58">
        <v>0</v>
      </c>
      <c r="BE19" s="58">
        <v>0</v>
      </c>
      <c r="BF19" s="74">
        <v>0</v>
      </c>
      <c r="BG19" s="59">
        <v>22.075390899999999</v>
      </c>
      <c r="BH19" s="58">
        <v>218.170004695274</v>
      </c>
      <c r="BI19" s="70">
        <v>75.057961060258904</v>
      </c>
      <c r="BJ19" s="80">
        <v>-0.58412600974598705</v>
      </c>
      <c r="BL19" s="58" t="s">
        <v>27</v>
      </c>
      <c r="BM19" s="59">
        <v>15.163147499999999</v>
      </c>
      <c r="BN19" s="58">
        <v>149.85664246018499</v>
      </c>
      <c r="BO19" s="70">
        <v>76.668876184859499</v>
      </c>
      <c r="BP19" s="58">
        <v>15.012486600000001</v>
      </c>
      <c r="BQ19" s="58">
        <v>148.36766818066801</v>
      </c>
      <c r="BR19" s="74">
        <v>99.006400880819797</v>
      </c>
      <c r="BS19" s="58">
        <v>0.15066089999999999</v>
      </c>
      <c r="BT19" s="58">
        <v>1.4889742795174801</v>
      </c>
      <c r="BU19" s="74">
        <v>0.99359911918023602</v>
      </c>
      <c r="BV19" s="58">
        <v>0</v>
      </c>
      <c r="BW19" s="58">
        <v>0</v>
      </c>
      <c r="BX19" s="74">
        <v>0</v>
      </c>
      <c r="BY19" s="58">
        <v>0</v>
      </c>
      <c r="BZ19" s="58">
        <v>0</v>
      </c>
      <c r="CA19" s="74">
        <v>0</v>
      </c>
      <c r="CB19" s="59">
        <v>15.231200599999999</v>
      </c>
      <c r="CC19" s="58">
        <v>150.52920790710201</v>
      </c>
      <c r="CD19" s="70">
        <v>78.152051729357794</v>
      </c>
      <c r="CE19" s="80">
        <v>-0.44680062844159601</v>
      </c>
      <c r="CG19" s="58" t="s">
        <v>27</v>
      </c>
      <c r="CH19" s="59">
        <v>24.2697197</v>
      </c>
      <c r="CI19" s="58">
        <v>239.85644851715699</v>
      </c>
      <c r="CJ19" s="70">
        <v>75.2120716511062</v>
      </c>
      <c r="CK19" s="58">
        <v>24.052754700000001</v>
      </c>
      <c r="CL19" s="58">
        <v>237.712194071873</v>
      </c>
      <c r="CM19" s="74">
        <v>99.106025934036694</v>
      </c>
      <c r="CN19" s="58">
        <v>0.21696499999999999</v>
      </c>
      <c r="CO19" s="58">
        <v>2.1442544452841399</v>
      </c>
      <c r="CP19" s="74">
        <v>0.89397406596335804</v>
      </c>
      <c r="CQ19" s="58">
        <v>0</v>
      </c>
      <c r="CR19" s="58">
        <v>0</v>
      </c>
      <c r="CS19" s="74">
        <v>0</v>
      </c>
      <c r="CT19" s="58">
        <v>0</v>
      </c>
      <c r="CU19" s="58">
        <v>0</v>
      </c>
      <c r="CV19" s="74">
        <v>0</v>
      </c>
      <c r="CW19" s="59">
        <v>24.327938899999999</v>
      </c>
      <c r="CX19" s="58">
        <v>240.431826013071</v>
      </c>
      <c r="CY19" s="70">
        <v>76.006821335666999</v>
      </c>
      <c r="CZ19" s="80">
        <v>-0.23931003871439099</v>
      </c>
      <c r="DB19" s="58" t="s">
        <v>27</v>
      </c>
      <c r="DC19" s="59">
        <v>24.985622299999999</v>
      </c>
      <c r="DD19" s="58">
        <v>246.93167877291501</v>
      </c>
      <c r="DE19" s="70">
        <v>74.597573295131397</v>
      </c>
      <c r="DF19" s="58">
        <v>24.771274399999999</v>
      </c>
      <c r="DG19" s="58">
        <v>244.81328899847099</v>
      </c>
      <c r="DH19" s="74">
        <v>99.142115023486895</v>
      </c>
      <c r="DI19" s="58">
        <v>0.21434790000000001</v>
      </c>
      <c r="DJ19" s="58">
        <v>2.1183897744443598</v>
      </c>
      <c r="DK19" s="74">
        <v>0.85788497651307305</v>
      </c>
      <c r="DL19" s="58">
        <v>0</v>
      </c>
      <c r="DM19" s="58">
        <v>0</v>
      </c>
      <c r="DN19" s="74">
        <v>0</v>
      </c>
      <c r="DO19" s="58">
        <v>0</v>
      </c>
      <c r="DP19" s="58">
        <v>0</v>
      </c>
      <c r="DQ19" s="74">
        <v>0</v>
      </c>
      <c r="DR19" s="59">
        <v>25.082321700000001</v>
      </c>
      <c r="DS19" s="58">
        <v>247.88735419663001</v>
      </c>
      <c r="DT19" s="70">
        <v>75.264720499154095</v>
      </c>
      <c r="DU19" s="80">
        <v>-0.38552810683389999</v>
      </c>
    </row>
    <row r="20" spans="1:125" s="52" customFormat="1" ht="12.75" x14ac:dyDescent="0.2">
      <c r="A20" s="58" t="s">
        <v>28</v>
      </c>
      <c r="B20" s="59">
        <v>0.45906186911403302</v>
      </c>
      <c r="C20" s="58">
        <v>4.5368859194257602</v>
      </c>
      <c r="D20" s="70">
        <v>2.1274809997229398</v>
      </c>
      <c r="E20" s="58">
        <v>0</v>
      </c>
      <c r="F20" s="58">
        <v>0</v>
      </c>
      <c r="G20" s="74">
        <v>0</v>
      </c>
      <c r="H20" s="58">
        <v>2.2732599999999999E-2</v>
      </c>
      <c r="I20" s="58">
        <v>0.22466516997149899</v>
      </c>
      <c r="J20" s="74">
        <v>4.9519686842805797</v>
      </c>
      <c r="K20" s="58">
        <v>0</v>
      </c>
      <c r="L20" s="58">
        <v>0</v>
      </c>
      <c r="M20" s="74">
        <v>0</v>
      </c>
      <c r="N20" s="58">
        <v>0.43632926911403302</v>
      </c>
      <c r="O20" s="58">
        <v>4.3122207494542604</v>
      </c>
      <c r="P20" s="74">
        <v>95.048031315719399</v>
      </c>
      <c r="Q20" s="59">
        <v>5.9336300000000002E-2</v>
      </c>
      <c r="R20" s="58">
        <v>0.58641774038076799</v>
      </c>
      <c r="S20" s="70">
        <v>0.27805503268723403</v>
      </c>
      <c r="T20" s="80">
        <v>673.66109635085604</v>
      </c>
      <c r="V20" s="58" t="s">
        <v>28</v>
      </c>
      <c r="W20" s="59">
        <v>0.44268956141229598</v>
      </c>
      <c r="X20" s="58">
        <v>4.3750792060433801</v>
      </c>
      <c r="Y20" s="70">
        <v>3.8605554963837401</v>
      </c>
      <c r="Z20" s="58">
        <v>0</v>
      </c>
      <c r="AA20" s="58">
        <v>0</v>
      </c>
      <c r="AB20" s="74">
        <v>0</v>
      </c>
      <c r="AC20" s="58">
        <v>2.26623E-2</v>
      </c>
      <c r="AD20" s="58">
        <v>0.22397039852217099</v>
      </c>
      <c r="AE20" s="74">
        <v>5.1192307150187402</v>
      </c>
      <c r="AF20" s="58">
        <v>0</v>
      </c>
      <c r="AG20" s="58">
        <v>0</v>
      </c>
      <c r="AH20" s="74">
        <v>0</v>
      </c>
      <c r="AI20" s="58">
        <v>0.42002726141229602</v>
      </c>
      <c r="AJ20" s="58">
        <v>4.1511088075212097</v>
      </c>
      <c r="AK20" s="74">
        <v>94.880769284981298</v>
      </c>
      <c r="AL20" s="59">
        <v>4.5374100000000001E-2</v>
      </c>
      <c r="AM20" s="58">
        <v>0.44843000311463599</v>
      </c>
      <c r="AN20" s="70">
        <v>0.409975585571273</v>
      </c>
      <c r="AO20" s="80">
        <v>875.64372937930705</v>
      </c>
      <c r="AQ20" s="58" t="s">
        <v>28</v>
      </c>
      <c r="AR20" s="59">
        <v>0.436974525614582</v>
      </c>
      <c r="AS20" s="58">
        <v>4.3185977877768096</v>
      </c>
      <c r="AT20" s="70">
        <v>1.47929586041659</v>
      </c>
      <c r="AU20" s="58">
        <v>0</v>
      </c>
      <c r="AV20" s="58">
        <v>0</v>
      </c>
      <c r="AW20" s="74">
        <v>0</v>
      </c>
      <c r="AX20" s="58">
        <v>1.0769900000000001E-2</v>
      </c>
      <c r="AY20" s="58">
        <v>0.106438393060013</v>
      </c>
      <c r="AZ20" s="74">
        <v>2.4646516830363701</v>
      </c>
      <c r="BA20" s="58">
        <v>0</v>
      </c>
      <c r="BB20" s="58">
        <v>0</v>
      </c>
      <c r="BC20" s="74">
        <v>0</v>
      </c>
      <c r="BD20" s="58">
        <v>0.426204625614582</v>
      </c>
      <c r="BE20" s="58">
        <v>4.2121593947168003</v>
      </c>
      <c r="BF20" s="74">
        <v>97.535348316963606</v>
      </c>
      <c r="BG20" s="59">
        <v>4.2689499999999998E-2</v>
      </c>
      <c r="BH20" s="58">
        <v>0.42189823308808899</v>
      </c>
      <c r="BI20" s="70">
        <v>0.14514745597016501</v>
      </c>
      <c r="BJ20" s="80">
        <v>923.61125244985794</v>
      </c>
      <c r="BL20" s="58" t="s">
        <v>28</v>
      </c>
      <c r="BM20" s="59">
        <v>0.45358339610095699</v>
      </c>
      <c r="BN20" s="58">
        <v>4.4827424395481001</v>
      </c>
      <c r="BO20" s="70">
        <v>2.2934373773764598</v>
      </c>
      <c r="BP20" s="58">
        <v>0</v>
      </c>
      <c r="BQ20" s="58">
        <v>0</v>
      </c>
      <c r="BR20" s="74">
        <v>0</v>
      </c>
      <c r="BS20" s="58">
        <v>1.44989E-2</v>
      </c>
      <c r="BT20" s="58">
        <v>0.14329191702224001</v>
      </c>
      <c r="BU20" s="74">
        <v>3.1965235334083699</v>
      </c>
      <c r="BV20" s="58">
        <v>0</v>
      </c>
      <c r="BW20" s="58">
        <v>0</v>
      </c>
      <c r="BX20" s="74">
        <v>0</v>
      </c>
      <c r="BY20" s="58">
        <v>0.43908449610095701</v>
      </c>
      <c r="BZ20" s="58">
        <v>4.3394505225258602</v>
      </c>
      <c r="CA20" s="74">
        <v>96.803476466591604</v>
      </c>
      <c r="CB20" s="59">
        <v>4.3373700000000001E-2</v>
      </c>
      <c r="CC20" s="58">
        <v>0.42866014810416703</v>
      </c>
      <c r="CD20" s="70">
        <v>0.22255262307382701</v>
      </c>
      <c r="CE20" s="80">
        <v>945.75675144374804</v>
      </c>
      <c r="CG20" s="58" t="s">
        <v>28</v>
      </c>
      <c r="CH20" s="59">
        <v>0.46354527517189698</v>
      </c>
      <c r="CI20" s="58">
        <v>4.5811952014278798</v>
      </c>
      <c r="CJ20" s="70">
        <v>1.4365308244479</v>
      </c>
      <c r="CK20" s="58">
        <v>0</v>
      </c>
      <c r="CL20" s="58">
        <v>0</v>
      </c>
      <c r="CM20" s="74">
        <v>0</v>
      </c>
      <c r="CN20" s="58">
        <v>1.8987899999999999E-2</v>
      </c>
      <c r="CO20" s="58">
        <v>0.18765648367990601</v>
      </c>
      <c r="CP20" s="74">
        <v>4.0962341797052497</v>
      </c>
      <c r="CQ20" s="58">
        <v>0</v>
      </c>
      <c r="CR20" s="58">
        <v>0</v>
      </c>
      <c r="CS20" s="74">
        <v>0</v>
      </c>
      <c r="CT20" s="58">
        <v>0.44455737517189697</v>
      </c>
      <c r="CU20" s="58">
        <v>4.3935387177479699</v>
      </c>
      <c r="CV20" s="74">
        <v>95.903765820294794</v>
      </c>
      <c r="CW20" s="59">
        <v>6.2009399999999999E-2</v>
      </c>
      <c r="CX20" s="58">
        <v>0.61283585647179195</v>
      </c>
      <c r="CY20" s="70">
        <v>0.19373352614478601</v>
      </c>
      <c r="CZ20" s="80">
        <v>647.54033287194704</v>
      </c>
      <c r="DB20" s="58" t="s">
        <v>28</v>
      </c>
      <c r="DC20" s="59">
        <v>0.52119222793128295</v>
      </c>
      <c r="DD20" s="58">
        <v>5.1509172059511803</v>
      </c>
      <c r="DE20" s="70">
        <v>1.5560819321260899</v>
      </c>
      <c r="DF20" s="58">
        <v>0</v>
      </c>
      <c r="DG20" s="58">
        <v>0</v>
      </c>
      <c r="DH20" s="74">
        <v>0</v>
      </c>
      <c r="DI20" s="58">
        <v>1.7013199999999999E-2</v>
      </c>
      <c r="DJ20" s="58">
        <v>0.168140620507953</v>
      </c>
      <c r="DK20" s="74">
        <v>3.2642850541975301</v>
      </c>
      <c r="DL20" s="58">
        <v>0</v>
      </c>
      <c r="DM20" s="58">
        <v>0</v>
      </c>
      <c r="DN20" s="74">
        <v>0</v>
      </c>
      <c r="DO20" s="58">
        <v>0.504179027931283</v>
      </c>
      <c r="DP20" s="58">
        <v>4.9827765854432302</v>
      </c>
      <c r="DQ20" s="74">
        <v>96.735714945802499</v>
      </c>
      <c r="DR20" s="59">
        <v>0.1018482</v>
      </c>
      <c r="DS20" s="58">
        <v>1.0065607613863401</v>
      </c>
      <c r="DT20" s="70">
        <v>0.30561669681247799</v>
      </c>
      <c r="DU20" s="80">
        <v>411.73435360790199</v>
      </c>
    </row>
    <row r="21" spans="1:125" s="52" customFormat="1" ht="12.75" x14ac:dyDescent="0.2">
      <c r="A21" s="56" t="s">
        <v>29</v>
      </c>
      <c r="B21" s="57">
        <v>33.593400000000003</v>
      </c>
      <c r="C21" s="56">
        <v>332.00192326968897</v>
      </c>
      <c r="D21" s="69">
        <v>60.889466606062101</v>
      </c>
      <c r="E21" s="56"/>
      <c r="F21" s="56"/>
      <c r="G21" s="79"/>
      <c r="H21" s="56"/>
      <c r="I21" s="56"/>
      <c r="J21" s="79"/>
      <c r="K21" s="56"/>
      <c r="L21" s="56"/>
      <c r="M21" s="79"/>
      <c r="N21" s="56"/>
      <c r="O21" s="56"/>
      <c r="P21" s="79"/>
      <c r="Q21" s="57">
        <v>37.2684</v>
      </c>
      <c r="R21" s="56">
        <v>368.32176788250399</v>
      </c>
      <c r="S21" s="69">
        <v>63.589088376970999</v>
      </c>
      <c r="T21" s="82">
        <v>-9.8609009241072805</v>
      </c>
      <c r="V21" s="56" t="s">
        <v>29</v>
      </c>
      <c r="W21" s="57">
        <v>15.0448</v>
      </c>
      <c r="X21" s="56">
        <v>148.687019926766</v>
      </c>
      <c r="Y21" s="69">
        <v>56.747580167838699</v>
      </c>
      <c r="Z21" s="56"/>
      <c r="AA21" s="56"/>
      <c r="AB21" s="79"/>
      <c r="AC21" s="56"/>
      <c r="AD21" s="56"/>
      <c r="AE21" s="79"/>
      <c r="AF21" s="56"/>
      <c r="AG21" s="56"/>
      <c r="AH21" s="79"/>
      <c r="AI21" s="56"/>
      <c r="AJ21" s="56"/>
      <c r="AK21" s="79"/>
      <c r="AL21" s="57">
        <v>17.672899999999998</v>
      </c>
      <c r="AM21" s="56">
        <v>174.660403226613</v>
      </c>
      <c r="AN21" s="69">
        <v>61.491462159831798</v>
      </c>
      <c r="AO21" s="82">
        <v>-14.870790871899899</v>
      </c>
      <c r="AQ21" s="56" t="s">
        <v>29</v>
      </c>
      <c r="AR21" s="57">
        <v>17.4406</v>
      </c>
      <c r="AS21" s="56">
        <v>172.36459372904599</v>
      </c>
      <c r="AT21" s="69">
        <v>37.1234886148508</v>
      </c>
      <c r="AU21" s="56"/>
      <c r="AV21" s="56"/>
      <c r="AW21" s="79"/>
      <c r="AX21" s="56"/>
      <c r="AY21" s="56"/>
      <c r="AZ21" s="79"/>
      <c r="BA21" s="56"/>
      <c r="BB21" s="56"/>
      <c r="BC21" s="79"/>
      <c r="BD21" s="56"/>
      <c r="BE21" s="56"/>
      <c r="BF21" s="79"/>
      <c r="BG21" s="57">
        <v>18.658200000000001</v>
      </c>
      <c r="BH21" s="56">
        <v>184.398074763213</v>
      </c>
      <c r="BI21" s="69">
        <v>38.815190191186602</v>
      </c>
      <c r="BJ21" s="82">
        <v>-6.5258170670268303</v>
      </c>
      <c r="BL21" s="56" t="s">
        <v>29</v>
      </c>
      <c r="BM21" s="57">
        <v>20.507100000000001</v>
      </c>
      <c r="BN21" s="56">
        <v>202.670662710052</v>
      </c>
      <c r="BO21" s="69">
        <v>50.905622045099598</v>
      </c>
      <c r="BP21" s="56"/>
      <c r="BQ21" s="56"/>
      <c r="BR21" s="79"/>
      <c r="BS21" s="56"/>
      <c r="BT21" s="56"/>
      <c r="BU21" s="79"/>
      <c r="BV21" s="56"/>
      <c r="BW21" s="56"/>
      <c r="BX21" s="79"/>
      <c r="BY21" s="56"/>
      <c r="BZ21" s="56"/>
      <c r="CA21" s="79"/>
      <c r="CB21" s="57">
        <v>17.6432</v>
      </c>
      <c r="CC21" s="56">
        <v>174.36687958443599</v>
      </c>
      <c r="CD21" s="69">
        <v>47.514315023161799</v>
      </c>
      <c r="CE21" s="82">
        <v>16.232316133127799</v>
      </c>
      <c r="CG21" s="56" t="s">
        <v>29</v>
      </c>
      <c r="CH21" s="57">
        <v>39.021299999999997</v>
      </c>
      <c r="CI21" s="56">
        <v>385.64559254149702</v>
      </c>
      <c r="CJ21" s="69">
        <v>54.736250882064802</v>
      </c>
      <c r="CK21" s="56"/>
      <c r="CL21" s="56"/>
      <c r="CM21" s="79"/>
      <c r="CN21" s="56"/>
      <c r="CO21" s="56"/>
      <c r="CP21" s="79"/>
      <c r="CQ21" s="56"/>
      <c r="CR21" s="56"/>
      <c r="CS21" s="79"/>
      <c r="CT21" s="56"/>
      <c r="CU21" s="56"/>
      <c r="CV21" s="79"/>
      <c r="CW21" s="57">
        <v>45.957500000000003</v>
      </c>
      <c r="CX21" s="56">
        <v>454.19571667847703</v>
      </c>
      <c r="CY21" s="69">
        <v>58.946266799562601</v>
      </c>
      <c r="CZ21" s="82">
        <v>-15.0926399390742</v>
      </c>
      <c r="DB21" s="56" t="s">
        <v>29</v>
      </c>
      <c r="DC21" s="57">
        <v>76.598299999999995</v>
      </c>
      <c r="DD21" s="56">
        <v>757.01723907638598</v>
      </c>
      <c r="DE21" s="69">
        <v>69.576512540631199</v>
      </c>
      <c r="DF21" s="56"/>
      <c r="DG21" s="56"/>
      <c r="DH21" s="79"/>
      <c r="DI21" s="56"/>
      <c r="DJ21" s="56"/>
      <c r="DK21" s="79"/>
      <c r="DL21" s="56"/>
      <c r="DM21" s="56"/>
      <c r="DN21" s="79"/>
      <c r="DO21" s="56"/>
      <c r="DP21" s="56"/>
      <c r="DQ21" s="79"/>
      <c r="DR21" s="57">
        <v>86.185100000000006</v>
      </c>
      <c r="DS21" s="56">
        <v>851.76311290880096</v>
      </c>
      <c r="DT21" s="69">
        <v>72.115044003413303</v>
      </c>
      <c r="DU21" s="82">
        <v>-11.1235004658578</v>
      </c>
    </row>
    <row r="22" spans="1:125" s="52" customFormat="1" ht="14.25" x14ac:dyDescent="0.25">
      <c r="A22" s="58" t="s">
        <v>30</v>
      </c>
      <c r="B22" s="59">
        <v>33.593400000000003</v>
      </c>
      <c r="C22" s="58">
        <v>332.00192326968897</v>
      </c>
      <c r="D22" s="70">
        <v>60.889466606062101</v>
      </c>
      <c r="E22" s="58"/>
      <c r="F22" s="58"/>
      <c r="G22" s="74"/>
      <c r="H22" s="58"/>
      <c r="I22" s="58"/>
      <c r="J22" s="74"/>
      <c r="K22" s="58"/>
      <c r="L22" s="58"/>
      <c r="M22" s="74"/>
      <c r="N22" s="58"/>
      <c r="O22" s="58"/>
      <c r="P22" s="74"/>
      <c r="Q22" s="59">
        <v>37.2684</v>
      </c>
      <c r="R22" s="58">
        <v>368.32176788250399</v>
      </c>
      <c r="S22" s="70">
        <v>63.589088376970999</v>
      </c>
      <c r="T22" s="80">
        <v>-9.8609009241072805</v>
      </c>
      <c r="V22" s="58" t="s">
        <v>30</v>
      </c>
      <c r="W22" s="59">
        <v>15.0448</v>
      </c>
      <c r="X22" s="58">
        <v>148.687019926766</v>
      </c>
      <c r="Y22" s="70">
        <v>56.747580167838699</v>
      </c>
      <c r="Z22" s="58"/>
      <c r="AA22" s="58"/>
      <c r="AB22" s="74"/>
      <c r="AC22" s="58"/>
      <c r="AD22" s="58"/>
      <c r="AE22" s="74"/>
      <c r="AF22" s="58"/>
      <c r="AG22" s="58"/>
      <c r="AH22" s="74"/>
      <c r="AI22" s="58"/>
      <c r="AJ22" s="58"/>
      <c r="AK22" s="74"/>
      <c r="AL22" s="59">
        <v>17.672899999999998</v>
      </c>
      <c r="AM22" s="58">
        <v>174.660403226613</v>
      </c>
      <c r="AN22" s="70">
        <v>61.491462159831798</v>
      </c>
      <c r="AO22" s="80">
        <v>-14.870790871899899</v>
      </c>
      <c r="AQ22" s="58" t="s">
        <v>30</v>
      </c>
      <c r="AR22" s="59">
        <v>17.4406</v>
      </c>
      <c r="AS22" s="58">
        <v>172.36459372904599</v>
      </c>
      <c r="AT22" s="70">
        <v>37.1234886148508</v>
      </c>
      <c r="AU22" s="58"/>
      <c r="AV22" s="58"/>
      <c r="AW22" s="74"/>
      <c r="AX22" s="58"/>
      <c r="AY22" s="58"/>
      <c r="AZ22" s="74"/>
      <c r="BA22" s="58"/>
      <c r="BB22" s="58"/>
      <c r="BC22" s="74"/>
      <c r="BD22" s="58"/>
      <c r="BE22" s="58"/>
      <c r="BF22" s="74"/>
      <c r="BG22" s="59">
        <v>18.658200000000001</v>
      </c>
      <c r="BH22" s="58">
        <v>184.398074763213</v>
      </c>
      <c r="BI22" s="70">
        <v>38.815190191186602</v>
      </c>
      <c r="BJ22" s="80">
        <v>-6.5258170670268303</v>
      </c>
      <c r="BL22" s="58" t="s">
        <v>30</v>
      </c>
      <c r="BM22" s="59">
        <v>20.507100000000001</v>
      </c>
      <c r="BN22" s="58">
        <v>202.670662710052</v>
      </c>
      <c r="BO22" s="70">
        <v>50.905622045099598</v>
      </c>
      <c r="BP22" s="58"/>
      <c r="BQ22" s="58"/>
      <c r="BR22" s="74"/>
      <c r="BS22" s="58"/>
      <c r="BT22" s="58"/>
      <c r="BU22" s="74"/>
      <c r="BV22" s="58"/>
      <c r="BW22" s="58"/>
      <c r="BX22" s="74"/>
      <c r="BY22" s="58"/>
      <c r="BZ22" s="58"/>
      <c r="CA22" s="74"/>
      <c r="CB22" s="59">
        <v>17.6432</v>
      </c>
      <c r="CC22" s="58">
        <v>174.36687958443599</v>
      </c>
      <c r="CD22" s="70">
        <v>47.514315023161799</v>
      </c>
      <c r="CE22" s="80">
        <v>16.232316133127799</v>
      </c>
      <c r="CG22" s="58" t="s">
        <v>30</v>
      </c>
      <c r="CH22" s="59">
        <v>39.021299999999997</v>
      </c>
      <c r="CI22" s="58">
        <v>385.64559254149702</v>
      </c>
      <c r="CJ22" s="70">
        <v>54.736250882064802</v>
      </c>
      <c r="CK22" s="58"/>
      <c r="CL22" s="58"/>
      <c r="CM22" s="74"/>
      <c r="CN22" s="58"/>
      <c r="CO22" s="58"/>
      <c r="CP22" s="74"/>
      <c r="CQ22" s="58"/>
      <c r="CR22" s="58"/>
      <c r="CS22" s="74"/>
      <c r="CT22" s="58"/>
      <c r="CU22" s="58"/>
      <c r="CV22" s="74"/>
      <c r="CW22" s="59">
        <v>45.957500000000003</v>
      </c>
      <c r="CX22" s="58">
        <v>454.19571667847703</v>
      </c>
      <c r="CY22" s="70">
        <v>58.946266799562601</v>
      </c>
      <c r="CZ22" s="80">
        <v>-15.0926399390742</v>
      </c>
      <c r="DB22" s="58" t="s">
        <v>30</v>
      </c>
      <c r="DC22" s="59">
        <v>76.598299999999995</v>
      </c>
      <c r="DD22" s="58">
        <v>757.01723907638598</v>
      </c>
      <c r="DE22" s="70">
        <v>69.576512540631199</v>
      </c>
      <c r="DF22" s="58"/>
      <c r="DG22" s="58"/>
      <c r="DH22" s="74"/>
      <c r="DI22" s="58"/>
      <c r="DJ22" s="58"/>
      <c r="DK22" s="74"/>
      <c r="DL22" s="58"/>
      <c r="DM22" s="58"/>
      <c r="DN22" s="74"/>
      <c r="DO22" s="58"/>
      <c r="DP22" s="58"/>
      <c r="DQ22" s="74"/>
      <c r="DR22" s="59">
        <v>86.185100000000006</v>
      </c>
      <c r="DS22" s="58">
        <v>851.76311290880096</v>
      </c>
      <c r="DT22" s="70">
        <v>72.115044003413303</v>
      </c>
      <c r="DU22" s="80">
        <v>-11.1235004658578</v>
      </c>
    </row>
    <row r="23" spans="1:125" s="52" customFormat="1" ht="14.25" x14ac:dyDescent="0.25">
      <c r="A23" s="58" t="s">
        <v>31</v>
      </c>
      <c r="B23" s="60"/>
      <c r="C23" s="61"/>
      <c r="D23" s="71"/>
      <c r="E23" s="58"/>
      <c r="F23" s="58"/>
      <c r="G23" s="74"/>
      <c r="H23" s="58"/>
      <c r="I23" s="58"/>
      <c r="J23" s="74"/>
      <c r="K23" s="58"/>
      <c r="L23" s="58"/>
      <c r="M23" s="74"/>
      <c r="N23" s="58"/>
      <c r="O23" s="58"/>
      <c r="P23" s="74"/>
      <c r="Q23" s="60"/>
      <c r="R23" s="61"/>
      <c r="S23" s="71"/>
      <c r="T23" s="80"/>
      <c r="V23" s="58" t="s">
        <v>31</v>
      </c>
      <c r="W23" s="60"/>
      <c r="X23" s="61"/>
      <c r="Y23" s="71"/>
      <c r="Z23" s="58"/>
      <c r="AA23" s="58"/>
      <c r="AB23" s="74"/>
      <c r="AC23" s="58"/>
      <c r="AD23" s="58"/>
      <c r="AE23" s="74"/>
      <c r="AF23" s="58"/>
      <c r="AG23" s="58"/>
      <c r="AH23" s="74"/>
      <c r="AI23" s="58"/>
      <c r="AJ23" s="58"/>
      <c r="AK23" s="74"/>
      <c r="AL23" s="60"/>
      <c r="AM23" s="61"/>
      <c r="AN23" s="71"/>
      <c r="AO23" s="80"/>
      <c r="AQ23" s="58" t="s">
        <v>31</v>
      </c>
      <c r="AR23" s="60"/>
      <c r="AS23" s="61"/>
      <c r="AT23" s="71"/>
      <c r="AU23" s="58"/>
      <c r="AV23" s="58"/>
      <c r="AW23" s="74"/>
      <c r="AX23" s="58"/>
      <c r="AY23" s="58"/>
      <c r="AZ23" s="74"/>
      <c r="BA23" s="58"/>
      <c r="BB23" s="58"/>
      <c r="BC23" s="74"/>
      <c r="BD23" s="58"/>
      <c r="BE23" s="58"/>
      <c r="BF23" s="74"/>
      <c r="BG23" s="60"/>
      <c r="BH23" s="61"/>
      <c r="BI23" s="71"/>
      <c r="BJ23" s="80"/>
      <c r="BL23" s="58" t="s">
        <v>31</v>
      </c>
      <c r="BM23" s="60"/>
      <c r="BN23" s="61"/>
      <c r="BO23" s="71"/>
      <c r="BP23" s="58"/>
      <c r="BQ23" s="58"/>
      <c r="BR23" s="74"/>
      <c r="BS23" s="58"/>
      <c r="BT23" s="58"/>
      <c r="BU23" s="74"/>
      <c r="BV23" s="58"/>
      <c r="BW23" s="58"/>
      <c r="BX23" s="74"/>
      <c r="BY23" s="58"/>
      <c r="BZ23" s="58"/>
      <c r="CA23" s="74"/>
      <c r="CB23" s="60"/>
      <c r="CC23" s="61"/>
      <c r="CD23" s="71"/>
      <c r="CE23" s="80"/>
      <c r="CG23" s="58" t="s">
        <v>31</v>
      </c>
      <c r="CH23" s="60"/>
      <c r="CI23" s="61"/>
      <c r="CJ23" s="71"/>
      <c r="CK23" s="58"/>
      <c r="CL23" s="58"/>
      <c r="CM23" s="74"/>
      <c r="CN23" s="58"/>
      <c r="CO23" s="58"/>
      <c r="CP23" s="74"/>
      <c r="CQ23" s="58"/>
      <c r="CR23" s="58"/>
      <c r="CS23" s="74"/>
      <c r="CT23" s="58"/>
      <c r="CU23" s="58"/>
      <c r="CV23" s="74"/>
      <c r="CW23" s="60"/>
      <c r="CX23" s="61"/>
      <c r="CY23" s="71"/>
      <c r="CZ23" s="80"/>
      <c r="DB23" s="58" t="s">
        <v>31</v>
      </c>
      <c r="DC23" s="60"/>
      <c r="DD23" s="61"/>
      <c r="DE23" s="71"/>
      <c r="DF23" s="58"/>
      <c r="DG23" s="58"/>
      <c r="DH23" s="74"/>
      <c r="DI23" s="58"/>
      <c r="DJ23" s="58"/>
      <c r="DK23" s="74"/>
      <c r="DL23" s="58"/>
      <c r="DM23" s="58"/>
      <c r="DN23" s="74"/>
      <c r="DO23" s="58"/>
      <c r="DP23" s="58"/>
      <c r="DQ23" s="74"/>
      <c r="DR23" s="60"/>
      <c r="DS23" s="61"/>
      <c r="DT23" s="71"/>
      <c r="DU23" s="80"/>
    </row>
    <row r="24" spans="1:125" s="52" customFormat="1" ht="14.25" x14ac:dyDescent="0.25">
      <c r="A24" s="58" t="s">
        <v>32</v>
      </c>
      <c r="B24" s="59">
        <v>0</v>
      </c>
      <c r="C24" s="58">
        <v>0</v>
      </c>
      <c r="D24" s="70">
        <v>0</v>
      </c>
      <c r="E24" s="58"/>
      <c r="F24" s="58"/>
      <c r="G24" s="74"/>
      <c r="H24" s="58"/>
      <c r="I24" s="58"/>
      <c r="J24" s="74"/>
      <c r="K24" s="58"/>
      <c r="L24" s="58"/>
      <c r="M24" s="74"/>
      <c r="N24" s="58"/>
      <c r="O24" s="58"/>
      <c r="P24" s="74"/>
      <c r="Q24" s="59">
        <v>0</v>
      </c>
      <c r="R24" s="58">
        <v>0</v>
      </c>
      <c r="S24" s="70">
        <v>0</v>
      </c>
      <c r="T24" s="80" t="s">
        <v>18</v>
      </c>
      <c r="V24" s="58" t="s">
        <v>32</v>
      </c>
      <c r="W24" s="59">
        <v>0</v>
      </c>
      <c r="X24" s="58">
        <v>0</v>
      </c>
      <c r="Y24" s="70">
        <v>0</v>
      </c>
      <c r="Z24" s="58"/>
      <c r="AA24" s="58"/>
      <c r="AB24" s="74"/>
      <c r="AC24" s="58"/>
      <c r="AD24" s="58"/>
      <c r="AE24" s="74"/>
      <c r="AF24" s="58"/>
      <c r="AG24" s="58"/>
      <c r="AH24" s="74"/>
      <c r="AI24" s="58"/>
      <c r="AJ24" s="58"/>
      <c r="AK24" s="74"/>
      <c r="AL24" s="59">
        <v>0</v>
      </c>
      <c r="AM24" s="58">
        <v>0</v>
      </c>
      <c r="AN24" s="70">
        <v>0</v>
      </c>
      <c r="AO24" s="80" t="s">
        <v>18</v>
      </c>
      <c r="AQ24" s="58" t="s">
        <v>32</v>
      </c>
      <c r="AR24" s="59">
        <v>0</v>
      </c>
      <c r="AS24" s="58">
        <v>0</v>
      </c>
      <c r="AT24" s="70">
        <v>0</v>
      </c>
      <c r="AU24" s="58"/>
      <c r="AV24" s="58"/>
      <c r="AW24" s="74"/>
      <c r="AX24" s="58"/>
      <c r="AY24" s="58"/>
      <c r="AZ24" s="74"/>
      <c r="BA24" s="58"/>
      <c r="BB24" s="58"/>
      <c r="BC24" s="74"/>
      <c r="BD24" s="58"/>
      <c r="BE24" s="58"/>
      <c r="BF24" s="74"/>
      <c r="BG24" s="59">
        <v>0</v>
      </c>
      <c r="BH24" s="58">
        <v>0</v>
      </c>
      <c r="BI24" s="70">
        <v>0</v>
      </c>
      <c r="BJ24" s="80" t="s">
        <v>18</v>
      </c>
      <c r="BL24" s="58" t="s">
        <v>32</v>
      </c>
      <c r="BM24" s="59">
        <v>0</v>
      </c>
      <c r="BN24" s="58">
        <v>0</v>
      </c>
      <c r="BO24" s="70">
        <v>0</v>
      </c>
      <c r="BP24" s="58"/>
      <c r="BQ24" s="58"/>
      <c r="BR24" s="74"/>
      <c r="BS24" s="58"/>
      <c r="BT24" s="58"/>
      <c r="BU24" s="74"/>
      <c r="BV24" s="58"/>
      <c r="BW24" s="58"/>
      <c r="BX24" s="74"/>
      <c r="BY24" s="58"/>
      <c r="BZ24" s="58"/>
      <c r="CA24" s="74"/>
      <c r="CB24" s="59">
        <v>0</v>
      </c>
      <c r="CC24" s="58">
        <v>0</v>
      </c>
      <c r="CD24" s="70">
        <v>0</v>
      </c>
      <c r="CE24" s="80" t="s">
        <v>18</v>
      </c>
      <c r="CG24" s="58" t="s">
        <v>32</v>
      </c>
      <c r="CH24" s="59">
        <v>0</v>
      </c>
      <c r="CI24" s="58">
        <v>0</v>
      </c>
      <c r="CJ24" s="70">
        <v>0</v>
      </c>
      <c r="CK24" s="58"/>
      <c r="CL24" s="58"/>
      <c r="CM24" s="74"/>
      <c r="CN24" s="58"/>
      <c r="CO24" s="58"/>
      <c r="CP24" s="74"/>
      <c r="CQ24" s="58"/>
      <c r="CR24" s="58"/>
      <c r="CS24" s="74"/>
      <c r="CT24" s="58"/>
      <c r="CU24" s="58"/>
      <c r="CV24" s="74"/>
      <c r="CW24" s="59">
        <v>0</v>
      </c>
      <c r="CX24" s="58">
        <v>0</v>
      </c>
      <c r="CY24" s="70">
        <v>0</v>
      </c>
      <c r="CZ24" s="80" t="s">
        <v>18</v>
      </c>
      <c r="DB24" s="58" t="s">
        <v>32</v>
      </c>
      <c r="DC24" s="59">
        <v>0</v>
      </c>
      <c r="DD24" s="58">
        <v>0</v>
      </c>
      <c r="DE24" s="70">
        <v>0</v>
      </c>
      <c r="DF24" s="58"/>
      <c r="DG24" s="58"/>
      <c r="DH24" s="74"/>
      <c r="DI24" s="58"/>
      <c r="DJ24" s="58"/>
      <c r="DK24" s="74"/>
      <c r="DL24" s="58"/>
      <c r="DM24" s="58"/>
      <c r="DN24" s="74"/>
      <c r="DO24" s="58"/>
      <c r="DP24" s="58"/>
      <c r="DQ24" s="74"/>
      <c r="DR24" s="59">
        <v>0</v>
      </c>
      <c r="DS24" s="58">
        <v>0</v>
      </c>
      <c r="DT24" s="70">
        <v>0</v>
      </c>
      <c r="DU24" s="80" t="s">
        <v>18</v>
      </c>
    </row>
    <row r="25" spans="1:125" s="52" customFormat="1" ht="12.75" x14ac:dyDescent="0.2">
      <c r="A25" s="53" t="s">
        <v>33</v>
      </c>
      <c r="B25" s="54">
        <v>0.74167099999998798</v>
      </c>
      <c r="C25" s="55">
        <v>7.3298980881170097</v>
      </c>
      <c r="D25" s="68"/>
      <c r="E25" s="55">
        <v>0.73496129999999704</v>
      </c>
      <c r="F25" s="55">
        <v>7.2635864523623797</v>
      </c>
      <c r="G25" s="78"/>
      <c r="H25" s="55">
        <v>4.8978000000000996E-3</v>
      </c>
      <c r="I25" s="55">
        <v>4.8404716991740003E-2</v>
      </c>
      <c r="J25" s="78"/>
      <c r="K25" s="55">
        <v>0</v>
      </c>
      <c r="L25" s="55">
        <v>0</v>
      </c>
      <c r="M25" s="78"/>
      <c r="N25" s="55">
        <v>1.8118999999910601E-3</v>
      </c>
      <c r="O25" s="55">
        <v>1.7906918762893399E-2</v>
      </c>
      <c r="P25" s="78"/>
      <c r="Q25" s="54">
        <v>0.782921799999997</v>
      </c>
      <c r="R25" s="55">
        <v>7.7375777197237001</v>
      </c>
      <c r="S25" s="68"/>
      <c r="T25" s="81">
        <f>((B25-Q25)/Q25)*100</f>
        <v>-5.2688276147131408</v>
      </c>
      <c r="V25" s="53" t="s">
        <v>33</v>
      </c>
      <c r="W25" s="54">
        <v>2.7537630000000002</v>
      </c>
      <c r="X25" s="55">
        <v>27.2153045606848</v>
      </c>
      <c r="Y25" s="68"/>
      <c r="Z25" s="55">
        <v>2.7173991000000099</v>
      </c>
      <c r="AA25" s="55">
        <v>26.8559219219051</v>
      </c>
      <c r="AB25" s="78"/>
      <c r="AC25" s="55">
        <v>2.1965999999999899E-2</v>
      </c>
      <c r="AD25" s="55">
        <v>0.217088899800019</v>
      </c>
      <c r="AE25" s="78"/>
      <c r="AF25" s="55">
        <v>0</v>
      </c>
      <c r="AG25" s="55">
        <v>0</v>
      </c>
      <c r="AH25" s="78"/>
      <c r="AI25" s="55">
        <v>1.4397899999991101E-2</v>
      </c>
      <c r="AJ25" s="55">
        <v>0.14229373897973099</v>
      </c>
      <c r="AK25" s="78"/>
      <c r="AL25" s="54">
        <v>2.7101158999999999</v>
      </c>
      <c r="AM25" s="55">
        <v>26.783942413800499</v>
      </c>
      <c r="AN25" s="68"/>
      <c r="AO25" s="81">
        <f>((W25-AL25)/AL25)*100</f>
        <v>1.6105252177591474</v>
      </c>
      <c r="AQ25" s="53" t="s">
        <v>33</v>
      </c>
      <c r="AR25" s="54">
        <v>-1.4541481000000001</v>
      </c>
      <c r="AS25" s="55">
        <v>-14.3712742955154</v>
      </c>
      <c r="AT25" s="68"/>
      <c r="AU25" s="55">
        <v>-1.4308907</v>
      </c>
      <c r="AV25" s="55">
        <v>-14.141422552903601</v>
      </c>
      <c r="AW25" s="78"/>
      <c r="AX25" s="55">
        <v>-1.1606899999999899E-2</v>
      </c>
      <c r="AY25" s="55">
        <v>-0.11471042297591</v>
      </c>
      <c r="AZ25" s="78"/>
      <c r="BA25" s="55">
        <v>0</v>
      </c>
      <c r="BB25" s="55">
        <v>0</v>
      </c>
      <c r="BC25" s="78"/>
      <c r="BD25" s="55">
        <v>-1.1650499999999999E-2</v>
      </c>
      <c r="BE25" s="55">
        <v>-0.115141319635807</v>
      </c>
      <c r="BF25" s="78"/>
      <c r="BG25" s="54">
        <v>-1.4379677</v>
      </c>
      <c r="BH25" s="55">
        <v>-14.2113641965295</v>
      </c>
      <c r="BI25" s="68"/>
      <c r="BJ25" s="81">
        <f>((AR25-BG25)/BG25)*100</f>
        <v>1.1252269435537456</v>
      </c>
      <c r="BL25" s="53" t="s">
        <v>33</v>
      </c>
      <c r="BM25" s="54">
        <v>-0.212407500000001</v>
      </c>
      <c r="BN25" s="55">
        <v>-2.0992128964888099</v>
      </c>
      <c r="BO25" s="68"/>
      <c r="BP25" s="55">
        <v>-0.20331460000000101</v>
      </c>
      <c r="BQ25" s="55">
        <v>-2.0093482121133301</v>
      </c>
      <c r="BR25" s="78"/>
      <c r="BS25" s="55">
        <v>-1.01759E-2</v>
      </c>
      <c r="BT25" s="55">
        <v>-0.100567920216472</v>
      </c>
      <c r="BU25" s="78"/>
      <c r="BV25" s="55">
        <v>0</v>
      </c>
      <c r="BW25" s="55">
        <v>0</v>
      </c>
      <c r="BX25" s="78"/>
      <c r="BY25" s="55">
        <v>1.083E-3</v>
      </c>
      <c r="BZ25" s="55">
        <v>1.07032358410007E-2</v>
      </c>
      <c r="CA25" s="78"/>
      <c r="CB25" s="54">
        <v>-0.20238070000000299</v>
      </c>
      <c r="CC25" s="55">
        <v>-2.00011852425378</v>
      </c>
      <c r="CD25" s="68"/>
      <c r="CE25" s="81">
        <f>((BM25-CB25)/CB25)*100</f>
        <v>4.9544250019877669</v>
      </c>
      <c r="CG25" s="53" t="s">
        <v>33</v>
      </c>
      <c r="CH25" s="54">
        <v>-2.92947709999999</v>
      </c>
      <c r="CI25" s="55">
        <v>-28.9518783860672</v>
      </c>
      <c r="CJ25" s="68"/>
      <c r="CK25" s="55">
        <v>-2.9094435000000001</v>
      </c>
      <c r="CL25" s="55">
        <v>-28.753887300615499</v>
      </c>
      <c r="CM25" s="78"/>
      <c r="CN25" s="55">
        <v>-1.4527200000000001E-2</v>
      </c>
      <c r="CO25" s="55">
        <v>-0.143571604533136</v>
      </c>
      <c r="CP25" s="78"/>
      <c r="CQ25" s="55">
        <v>0</v>
      </c>
      <c r="CR25" s="55">
        <v>0</v>
      </c>
      <c r="CS25" s="78"/>
      <c r="CT25" s="55">
        <v>-5.5063999999910599E-3</v>
      </c>
      <c r="CU25" s="55">
        <v>-5.4419480918550998E-2</v>
      </c>
      <c r="CV25" s="78"/>
      <c r="CW25" s="54">
        <v>-2.9389121000000098</v>
      </c>
      <c r="CX25" s="55">
        <v>-29.045124027950799</v>
      </c>
      <c r="CY25" s="68"/>
      <c r="CZ25" s="81">
        <f>((CH25-CW25)/CW25)*100</f>
        <v>-0.3210371620171904</v>
      </c>
      <c r="DB25" s="53" t="s">
        <v>33</v>
      </c>
      <c r="DC25" s="54">
        <v>1.23597350000002</v>
      </c>
      <c r="DD25" s="55">
        <v>12.215065432804501</v>
      </c>
      <c r="DE25" s="68"/>
      <c r="DF25" s="55">
        <v>1.2288908000000101</v>
      </c>
      <c r="DG25" s="55">
        <v>12.145067456358399</v>
      </c>
      <c r="DH25" s="78"/>
      <c r="DI25" s="55">
        <v>1.01497999999999E-2</v>
      </c>
      <c r="DJ25" s="55">
        <v>0.100309975197588</v>
      </c>
      <c r="DK25" s="78"/>
      <c r="DL25" s="55">
        <v>0</v>
      </c>
      <c r="DM25" s="55">
        <v>0</v>
      </c>
      <c r="DN25" s="78"/>
      <c r="DO25" s="55">
        <v>-3.06709999999404E-3</v>
      </c>
      <c r="DP25" s="55">
        <v>-3.03119987514954E-2</v>
      </c>
      <c r="DQ25" s="78"/>
      <c r="DR25" s="54">
        <v>1.25431840000001</v>
      </c>
      <c r="DS25" s="55">
        <v>12.396367179046001</v>
      </c>
      <c r="DT25" s="68"/>
      <c r="DU25" s="81">
        <f>((DC25-DR25)/DR25)*100</f>
        <v>-1.4625393361039636</v>
      </c>
    </row>
    <row r="26" spans="1:125" s="52" customFormat="1" ht="14.25" x14ac:dyDescent="0.25">
      <c r="A26" s="58" t="s">
        <v>34</v>
      </c>
      <c r="B26" s="59">
        <v>1.8118999999910601E-3</v>
      </c>
      <c r="C26" s="58">
        <v>1.7906918762893399E-2</v>
      </c>
      <c r="D26" s="70"/>
      <c r="E26" s="58">
        <v>0</v>
      </c>
      <c r="F26" s="58">
        <v>0</v>
      </c>
      <c r="G26" s="74"/>
      <c r="H26" s="58">
        <v>0</v>
      </c>
      <c r="I26" s="58">
        <v>0</v>
      </c>
      <c r="J26" s="74"/>
      <c r="K26" s="58">
        <v>0</v>
      </c>
      <c r="L26" s="58">
        <v>0</v>
      </c>
      <c r="M26" s="74"/>
      <c r="N26" s="58">
        <v>1.8118999999910601E-3</v>
      </c>
      <c r="O26" s="58">
        <v>1.7906918762893399E-2</v>
      </c>
      <c r="P26" s="74"/>
      <c r="Q26" s="59">
        <v>0</v>
      </c>
      <c r="R26" s="58">
        <v>0</v>
      </c>
      <c r="S26" s="70"/>
      <c r="T26" s="80" t="s">
        <v>18</v>
      </c>
      <c r="V26" s="58" t="s">
        <v>34</v>
      </c>
      <c r="W26" s="59">
        <v>1.4397899999991101E-2</v>
      </c>
      <c r="X26" s="58">
        <v>0.14229373897973099</v>
      </c>
      <c r="Y26" s="70"/>
      <c r="Z26" s="58">
        <v>0</v>
      </c>
      <c r="AA26" s="58">
        <v>0</v>
      </c>
      <c r="AB26" s="74"/>
      <c r="AC26" s="58">
        <v>0</v>
      </c>
      <c r="AD26" s="58">
        <v>0</v>
      </c>
      <c r="AE26" s="74"/>
      <c r="AF26" s="58">
        <v>0</v>
      </c>
      <c r="AG26" s="58">
        <v>0</v>
      </c>
      <c r="AH26" s="74"/>
      <c r="AI26" s="58">
        <v>1.4397899999991101E-2</v>
      </c>
      <c r="AJ26" s="58">
        <v>0.14229373897973099</v>
      </c>
      <c r="AK26" s="74"/>
      <c r="AL26" s="59">
        <v>0</v>
      </c>
      <c r="AM26" s="58">
        <v>0</v>
      </c>
      <c r="AN26" s="70"/>
      <c r="AO26" s="80" t="s">
        <v>18</v>
      </c>
      <c r="AQ26" s="58" t="s">
        <v>34</v>
      </c>
      <c r="AR26" s="59">
        <v>-1.1650499999999999E-2</v>
      </c>
      <c r="AS26" s="58">
        <v>-0.115141319635807</v>
      </c>
      <c r="AT26" s="70"/>
      <c r="AU26" s="58">
        <v>0</v>
      </c>
      <c r="AV26" s="58">
        <v>0</v>
      </c>
      <c r="AW26" s="74"/>
      <c r="AX26" s="58">
        <v>0</v>
      </c>
      <c r="AY26" s="58">
        <v>0</v>
      </c>
      <c r="AZ26" s="74"/>
      <c r="BA26" s="58">
        <v>0</v>
      </c>
      <c r="BB26" s="58">
        <v>0</v>
      </c>
      <c r="BC26" s="74"/>
      <c r="BD26" s="58">
        <v>-1.1650499999999999E-2</v>
      </c>
      <c r="BE26" s="58">
        <v>-0.115141319635807</v>
      </c>
      <c r="BF26" s="74"/>
      <c r="BG26" s="59">
        <v>0</v>
      </c>
      <c r="BH26" s="58">
        <v>0</v>
      </c>
      <c r="BI26" s="70"/>
      <c r="BJ26" s="80" t="s">
        <v>18</v>
      </c>
      <c r="BL26" s="58" t="s">
        <v>34</v>
      </c>
      <c r="BM26" s="59">
        <v>1.083E-3</v>
      </c>
      <c r="BN26" s="58">
        <v>1.07032358410007E-2</v>
      </c>
      <c r="BO26" s="70"/>
      <c r="BP26" s="58">
        <v>0</v>
      </c>
      <c r="BQ26" s="58">
        <v>0</v>
      </c>
      <c r="BR26" s="74"/>
      <c r="BS26" s="58">
        <v>0</v>
      </c>
      <c r="BT26" s="58">
        <v>0</v>
      </c>
      <c r="BU26" s="74"/>
      <c r="BV26" s="58">
        <v>0</v>
      </c>
      <c r="BW26" s="58">
        <v>0</v>
      </c>
      <c r="BX26" s="74"/>
      <c r="BY26" s="58">
        <v>1.083E-3</v>
      </c>
      <c r="BZ26" s="58">
        <v>1.07032358410007E-2</v>
      </c>
      <c r="CA26" s="74"/>
      <c r="CB26" s="59">
        <v>0</v>
      </c>
      <c r="CC26" s="58">
        <v>0</v>
      </c>
      <c r="CD26" s="70"/>
      <c r="CE26" s="80" t="s">
        <v>18</v>
      </c>
      <c r="CG26" s="58" t="s">
        <v>34</v>
      </c>
      <c r="CH26" s="59">
        <v>-8.6386999999910601E-3</v>
      </c>
      <c r="CI26" s="58">
        <v>-8.5375848069766599E-2</v>
      </c>
      <c r="CJ26" s="70"/>
      <c r="CK26" s="58">
        <v>-2.5904000000000001E-3</v>
      </c>
      <c r="CL26" s="58">
        <v>-2.56007960503493E-2</v>
      </c>
      <c r="CM26" s="74"/>
      <c r="CN26" s="58">
        <v>-5.419E-4</v>
      </c>
      <c r="CO26" s="58">
        <v>-5.3555711008663803E-3</v>
      </c>
      <c r="CP26" s="74"/>
      <c r="CQ26" s="58">
        <v>0</v>
      </c>
      <c r="CR26" s="58">
        <v>0</v>
      </c>
      <c r="CS26" s="74"/>
      <c r="CT26" s="58">
        <v>-5.5063999999910599E-3</v>
      </c>
      <c r="CU26" s="58">
        <v>-5.4419480918550998E-2</v>
      </c>
      <c r="CV26" s="74"/>
      <c r="CW26" s="59">
        <v>-2.9867000000000001E-3</v>
      </c>
      <c r="CX26" s="58">
        <v>-2.95174094979842E-2</v>
      </c>
      <c r="CY26" s="70"/>
      <c r="CZ26" s="80">
        <v>189.238959386315</v>
      </c>
      <c r="DB26" s="58" t="s">
        <v>34</v>
      </c>
      <c r="DC26" s="59">
        <v>6.5200000005954505E-5</v>
      </c>
      <c r="DD26" s="58">
        <v>6.4436839972020299E-4</v>
      </c>
      <c r="DE26" s="70"/>
      <c r="DF26" s="58">
        <v>2.5903999999999901E-3</v>
      </c>
      <c r="DG26" s="58">
        <v>2.5600796050349199E-2</v>
      </c>
      <c r="DH26" s="74"/>
      <c r="DI26" s="58">
        <v>5.419E-4</v>
      </c>
      <c r="DJ26" s="58">
        <v>5.3555711008663803E-3</v>
      </c>
      <c r="DK26" s="74"/>
      <c r="DL26" s="58">
        <v>0</v>
      </c>
      <c r="DM26" s="58">
        <v>0</v>
      </c>
      <c r="DN26" s="74"/>
      <c r="DO26" s="58">
        <v>-3.06709999999404E-3</v>
      </c>
      <c r="DP26" s="58">
        <v>-3.03119987514954E-2</v>
      </c>
      <c r="DQ26" s="74"/>
      <c r="DR26" s="59">
        <v>2.9867000000000101E-3</v>
      </c>
      <c r="DS26" s="58">
        <v>2.9517409497984301E-2</v>
      </c>
      <c r="DT26" s="70"/>
      <c r="DU26" s="80">
        <v>-97.816988649480905</v>
      </c>
    </row>
    <row r="27" spans="1:125" s="52" customFormat="1" ht="14.25" x14ac:dyDescent="0.25">
      <c r="A27" s="58" t="s">
        <v>35</v>
      </c>
      <c r="B27" s="59">
        <v>0.49420239999999699</v>
      </c>
      <c r="C27" s="58">
        <v>4.8841780613005996</v>
      </c>
      <c r="D27" s="70"/>
      <c r="E27" s="58">
        <v>0.49206279999999702</v>
      </c>
      <c r="F27" s="58">
        <v>4.8630324995227499</v>
      </c>
      <c r="G27" s="74"/>
      <c r="H27" s="58">
        <v>2.13960000000009E-3</v>
      </c>
      <c r="I27" s="58">
        <v>2.1145561777845E-2</v>
      </c>
      <c r="J27" s="74"/>
      <c r="K27" s="58">
        <v>0</v>
      </c>
      <c r="L27" s="58">
        <v>0</v>
      </c>
      <c r="M27" s="74"/>
      <c r="N27" s="58">
        <v>0</v>
      </c>
      <c r="O27" s="58">
        <v>0</v>
      </c>
      <c r="P27" s="74"/>
      <c r="Q27" s="59">
        <v>0.54029799999999994</v>
      </c>
      <c r="R27" s="58">
        <v>5.3397386135004696</v>
      </c>
      <c r="S27" s="70"/>
      <c r="T27" s="80">
        <v>-8.5315140903728803</v>
      </c>
      <c r="V27" s="58" t="s">
        <v>35</v>
      </c>
      <c r="W27" s="59">
        <v>1.0450900000004299E-2</v>
      </c>
      <c r="X27" s="58">
        <v>0.103285731718154</v>
      </c>
      <c r="Y27" s="70"/>
      <c r="Z27" s="58">
        <v>8.5118000000044703E-3</v>
      </c>
      <c r="AA27" s="58">
        <v>8.4121701598779103E-2</v>
      </c>
      <c r="AB27" s="74"/>
      <c r="AC27" s="58">
        <v>1.9390999999998599E-3</v>
      </c>
      <c r="AD27" s="58">
        <v>1.9164030119374901E-2</v>
      </c>
      <c r="AE27" s="74"/>
      <c r="AF27" s="58">
        <v>0</v>
      </c>
      <c r="AG27" s="58">
        <v>0</v>
      </c>
      <c r="AH27" s="74"/>
      <c r="AI27" s="58">
        <v>0</v>
      </c>
      <c r="AJ27" s="58">
        <v>0</v>
      </c>
      <c r="AK27" s="74"/>
      <c r="AL27" s="59">
        <v>1.1679999999999999E-2</v>
      </c>
      <c r="AM27" s="58">
        <v>0.11543286668780101</v>
      </c>
      <c r="AN27" s="70"/>
      <c r="AO27" s="80">
        <v>-10.5231164383191</v>
      </c>
      <c r="AQ27" s="58" t="s">
        <v>35</v>
      </c>
      <c r="AR27" s="59">
        <v>-0.26728410000000302</v>
      </c>
      <c r="AS27" s="58">
        <v>-2.6415556406737299</v>
      </c>
      <c r="AT27" s="70"/>
      <c r="AU27" s="58">
        <v>-0.26246520000000301</v>
      </c>
      <c r="AV27" s="58">
        <v>-2.59393068850919</v>
      </c>
      <c r="AW27" s="74"/>
      <c r="AX27" s="58">
        <v>-4.8188999999999099E-3</v>
      </c>
      <c r="AY27" s="58">
        <v>-4.7624952164540497E-2</v>
      </c>
      <c r="AZ27" s="74"/>
      <c r="BA27" s="58">
        <v>0</v>
      </c>
      <c r="BB27" s="58">
        <v>0</v>
      </c>
      <c r="BC27" s="74"/>
      <c r="BD27" s="58">
        <v>0</v>
      </c>
      <c r="BE27" s="58">
        <v>0</v>
      </c>
      <c r="BF27" s="74"/>
      <c r="BG27" s="59">
        <v>-0.28267550000000002</v>
      </c>
      <c r="BH27" s="58">
        <v>-2.7936680913876302</v>
      </c>
      <c r="BI27" s="70"/>
      <c r="BJ27" s="80">
        <v>-5.4449006015721597</v>
      </c>
      <c r="BL27" s="58" t="s">
        <v>35</v>
      </c>
      <c r="BM27" s="59">
        <v>0.112988400000003</v>
      </c>
      <c r="BN27" s="58">
        <v>1.11665881117023</v>
      </c>
      <c r="BO27" s="70"/>
      <c r="BP27" s="58">
        <v>0.117075200000003</v>
      </c>
      <c r="BQ27" s="58">
        <v>1.1570484549698601</v>
      </c>
      <c r="BR27" s="74"/>
      <c r="BS27" s="58">
        <v>-4.0868000000000501E-3</v>
      </c>
      <c r="BT27" s="58">
        <v>-4.0389643799632703E-2</v>
      </c>
      <c r="BU27" s="74"/>
      <c r="BV27" s="58">
        <v>0</v>
      </c>
      <c r="BW27" s="58">
        <v>0</v>
      </c>
      <c r="BX27" s="74"/>
      <c r="BY27" s="58">
        <v>0</v>
      </c>
      <c r="BZ27" s="58">
        <v>0</v>
      </c>
      <c r="CA27" s="74"/>
      <c r="CB27" s="59">
        <v>0.118365100000001</v>
      </c>
      <c r="CC27" s="58">
        <v>1.16979647335517</v>
      </c>
      <c r="CD27" s="70"/>
      <c r="CE27" s="80">
        <v>-4.5424707113823999</v>
      </c>
      <c r="CG27" s="58" t="s">
        <v>35</v>
      </c>
      <c r="CH27" s="59">
        <v>-0.53175940000000199</v>
      </c>
      <c r="CI27" s="58">
        <v>-5.2553520488172296</v>
      </c>
      <c r="CJ27" s="70"/>
      <c r="CK27" s="58">
        <v>-0.53297360000000105</v>
      </c>
      <c r="CL27" s="58">
        <v>-5.2673519278182797</v>
      </c>
      <c r="CM27" s="74"/>
      <c r="CN27" s="58">
        <v>1.21419999999995E-3</v>
      </c>
      <c r="CO27" s="58">
        <v>1.1999879001055E-2</v>
      </c>
      <c r="CP27" s="74"/>
      <c r="CQ27" s="58">
        <v>0</v>
      </c>
      <c r="CR27" s="58">
        <v>0</v>
      </c>
      <c r="CS27" s="74"/>
      <c r="CT27" s="58">
        <v>0</v>
      </c>
      <c r="CU27" s="58">
        <v>0</v>
      </c>
      <c r="CV27" s="74"/>
      <c r="CW27" s="59">
        <v>-0.55397670000000299</v>
      </c>
      <c r="CX27" s="58">
        <v>-5.4749245341822101</v>
      </c>
      <c r="CY27" s="70"/>
      <c r="CZ27" s="80">
        <v>-4.0105116334317499</v>
      </c>
      <c r="DB27" s="58" t="s">
        <v>35</v>
      </c>
      <c r="DC27" s="59">
        <v>0.65664900000000104</v>
      </c>
      <c r="DD27" s="58">
        <v>6.4896298354176301</v>
      </c>
      <c r="DE27" s="70"/>
      <c r="DF27" s="58">
        <v>0.65106360000000196</v>
      </c>
      <c r="DG27" s="58">
        <v>6.4344296013767099</v>
      </c>
      <c r="DH27" s="74"/>
      <c r="DI27" s="58">
        <v>5.5853999999999097E-3</v>
      </c>
      <c r="DJ27" s="58">
        <v>5.5200234040927498E-2</v>
      </c>
      <c r="DK27" s="74"/>
      <c r="DL27" s="58">
        <v>0</v>
      </c>
      <c r="DM27" s="58">
        <v>0</v>
      </c>
      <c r="DN27" s="74"/>
      <c r="DO27" s="58">
        <v>0</v>
      </c>
      <c r="DP27" s="58">
        <v>0</v>
      </c>
      <c r="DQ27" s="74"/>
      <c r="DR27" s="59">
        <v>0.674218600000001</v>
      </c>
      <c r="DS27" s="58">
        <v>6.6632693298147201</v>
      </c>
      <c r="DT27" s="70"/>
      <c r="DU27" s="80">
        <v>-2.6059203943646798</v>
      </c>
    </row>
    <row r="28" spans="1:125" s="52" customFormat="1" ht="14.25" x14ac:dyDescent="0.25">
      <c r="A28" s="58" t="s">
        <v>36</v>
      </c>
      <c r="B28" s="59">
        <v>0.24565670000000001</v>
      </c>
      <c r="C28" s="58">
        <v>2.4278131080535199</v>
      </c>
      <c r="D28" s="70"/>
      <c r="E28" s="58">
        <v>0.24289849999999999</v>
      </c>
      <c r="F28" s="58">
        <v>2.40055395283962</v>
      </c>
      <c r="G28" s="74"/>
      <c r="H28" s="58">
        <v>2.7582000000000101E-3</v>
      </c>
      <c r="I28" s="58">
        <v>2.7259155213894999E-2</v>
      </c>
      <c r="J28" s="74"/>
      <c r="K28" s="58">
        <v>0</v>
      </c>
      <c r="L28" s="58">
        <v>0</v>
      </c>
      <c r="M28" s="74"/>
      <c r="N28" s="58">
        <v>0</v>
      </c>
      <c r="O28" s="58">
        <v>0</v>
      </c>
      <c r="P28" s="74"/>
      <c r="Q28" s="59">
        <v>0.242623799999997</v>
      </c>
      <c r="R28" s="58">
        <v>2.39783910622323</v>
      </c>
      <c r="S28" s="70"/>
      <c r="T28" s="80">
        <v>1.2500422464750001</v>
      </c>
      <c r="V28" s="58" t="s">
        <v>36</v>
      </c>
      <c r="W28" s="59">
        <v>2.7289142000000002</v>
      </c>
      <c r="X28" s="58">
        <v>26.969725089986898</v>
      </c>
      <c r="Y28" s="70"/>
      <c r="Z28" s="58">
        <v>2.7088873000000002</v>
      </c>
      <c r="AA28" s="58">
        <v>26.7718002203063</v>
      </c>
      <c r="AB28" s="74"/>
      <c r="AC28" s="58">
        <v>2.00269E-2</v>
      </c>
      <c r="AD28" s="58">
        <v>0.19792486968064399</v>
      </c>
      <c r="AE28" s="74"/>
      <c r="AF28" s="58">
        <v>0</v>
      </c>
      <c r="AG28" s="58">
        <v>0</v>
      </c>
      <c r="AH28" s="74"/>
      <c r="AI28" s="58">
        <v>0</v>
      </c>
      <c r="AJ28" s="58">
        <v>0</v>
      </c>
      <c r="AK28" s="74"/>
      <c r="AL28" s="59">
        <v>2.6984359000000002</v>
      </c>
      <c r="AM28" s="58">
        <v>26.668509547112698</v>
      </c>
      <c r="AN28" s="70"/>
      <c r="AO28" s="80">
        <v>1.12948022963993</v>
      </c>
      <c r="AQ28" s="58" t="s">
        <v>36</v>
      </c>
      <c r="AR28" s="59">
        <v>-1.1752134999999999</v>
      </c>
      <c r="AS28" s="58">
        <v>-11.6145773352058</v>
      </c>
      <c r="AT28" s="70"/>
      <c r="AU28" s="58">
        <v>-1.1684254999999999</v>
      </c>
      <c r="AV28" s="58">
        <v>-11.5474918643945</v>
      </c>
      <c r="AW28" s="74"/>
      <c r="AX28" s="58">
        <v>-6.7879999999999998E-3</v>
      </c>
      <c r="AY28" s="58">
        <v>-6.7085470811369299E-2</v>
      </c>
      <c r="AZ28" s="74"/>
      <c r="BA28" s="58">
        <v>0</v>
      </c>
      <c r="BB28" s="58">
        <v>0</v>
      </c>
      <c r="BC28" s="74"/>
      <c r="BD28" s="58">
        <v>0</v>
      </c>
      <c r="BE28" s="58">
        <v>0</v>
      </c>
      <c r="BF28" s="74"/>
      <c r="BG28" s="59">
        <v>-1.1552922000000001</v>
      </c>
      <c r="BH28" s="58">
        <v>-11.4176961051418</v>
      </c>
      <c r="BI28" s="70"/>
      <c r="BJ28" s="80">
        <v>1.72435164021681</v>
      </c>
      <c r="BL28" s="58" t="s">
        <v>36</v>
      </c>
      <c r="BM28" s="59">
        <v>-0.32647890000000401</v>
      </c>
      <c r="BN28" s="58">
        <v>-3.2265749435000401</v>
      </c>
      <c r="BO28" s="70"/>
      <c r="BP28" s="58">
        <v>-0.320389800000004</v>
      </c>
      <c r="BQ28" s="58">
        <v>-3.1663966670832</v>
      </c>
      <c r="BR28" s="74"/>
      <c r="BS28" s="58">
        <v>-6.0890999999999801E-3</v>
      </c>
      <c r="BT28" s="58">
        <v>-6.01782764168396E-2</v>
      </c>
      <c r="BU28" s="74"/>
      <c r="BV28" s="58">
        <v>0</v>
      </c>
      <c r="BW28" s="58">
        <v>0</v>
      </c>
      <c r="BX28" s="74"/>
      <c r="BY28" s="58">
        <v>0</v>
      </c>
      <c r="BZ28" s="58">
        <v>0</v>
      </c>
      <c r="CA28" s="74"/>
      <c r="CB28" s="59">
        <v>-0.32074580000000402</v>
      </c>
      <c r="CC28" s="58">
        <v>-3.16991499760895</v>
      </c>
      <c r="CD28" s="70"/>
      <c r="CE28" s="80">
        <v>1.78742792579041</v>
      </c>
      <c r="CG28" s="58" t="s">
        <v>36</v>
      </c>
      <c r="CH28" s="59">
        <v>-2.3890790000000002</v>
      </c>
      <c r="CI28" s="58">
        <v>-23.611150489180201</v>
      </c>
      <c r="CJ28" s="70"/>
      <c r="CK28" s="58">
        <v>-2.3738795000000001</v>
      </c>
      <c r="CL28" s="58">
        <v>-23.460934576746901</v>
      </c>
      <c r="CM28" s="74"/>
      <c r="CN28" s="58">
        <v>-1.5199499999999999E-2</v>
      </c>
      <c r="CO28" s="58">
        <v>-0.15021591243332499</v>
      </c>
      <c r="CP28" s="74"/>
      <c r="CQ28" s="58">
        <v>0</v>
      </c>
      <c r="CR28" s="58">
        <v>0</v>
      </c>
      <c r="CS28" s="74"/>
      <c r="CT28" s="58">
        <v>0</v>
      </c>
      <c r="CU28" s="58">
        <v>0</v>
      </c>
      <c r="CV28" s="74"/>
      <c r="CW28" s="59">
        <v>-2.3819487000000001</v>
      </c>
      <c r="CX28" s="58">
        <v>-23.5406820842706</v>
      </c>
      <c r="CY28" s="70"/>
      <c r="CZ28" s="80">
        <v>0.29934733690936999</v>
      </c>
      <c r="DB28" s="58" t="s">
        <v>36</v>
      </c>
      <c r="DC28" s="59">
        <v>0.57925930000001202</v>
      </c>
      <c r="DD28" s="58">
        <v>5.7247912289871801</v>
      </c>
      <c r="DE28" s="70"/>
      <c r="DF28" s="58">
        <v>0.57523680000001198</v>
      </c>
      <c r="DG28" s="58">
        <v>5.6850370589313899</v>
      </c>
      <c r="DH28" s="74"/>
      <c r="DI28" s="58">
        <v>4.0225E-3</v>
      </c>
      <c r="DJ28" s="58">
        <v>3.9754170055794499E-2</v>
      </c>
      <c r="DK28" s="74"/>
      <c r="DL28" s="58">
        <v>0</v>
      </c>
      <c r="DM28" s="58">
        <v>0</v>
      </c>
      <c r="DN28" s="74"/>
      <c r="DO28" s="58">
        <v>0</v>
      </c>
      <c r="DP28" s="58">
        <v>0</v>
      </c>
      <c r="DQ28" s="74"/>
      <c r="DR28" s="59">
        <v>0.57711310000000904</v>
      </c>
      <c r="DS28" s="58">
        <v>5.7035804397332699</v>
      </c>
      <c r="DT28" s="70"/>
      <c r="DU28" s="80">
        <v>0.371885510830191</v>
      </c>
    </row>
    <row r="29" spans="1:125" s="52" customFormat="1" ht="12.75" x14ac:dyDescent="0.2">
      <c r="A29" s="53" t="s">
        <v>37</v>
      </c>
      <c r="B29" s="54"/>
      <c r="C29" s="55"/>
      <c r="D29" s="68"/>
      <c r="E29" s="55"/>
      <c r="F29" s="55"/>
      <c r="G29" s="78"/>
      <c r="H29" s="55"/>
      <c r="I29" s="55"/>
      <c r="J29" s="78"/>
      <c r="K29" s="55"/>
      <c r="L29" s="55"/>
      <c r="M29" s="78"/>
      <c r="N29" s="55"/>
      <c r="O29" s="55"/>
      <c r="P29" s="78"/>
      <c r="Q29" s="54"/>
      <c r="R29" s="55"/>
      <c r="S29" s="68"/>
      <c r="T29" s="81"/>
      <c r="V29" s="53" t="s">
        <v>37</v>
      </c>
      <c r="W29" s="54"/>
      <c r="X29" s="55"/>
      <c r="Y29" s="68"/>
      <c r="Z29" s="55"/>
      <c r="AA29" s="55"/>
      <c r="AB29" s="78"/>
      <c r="AC29" s="55"/>
      <c r="AD29" s="55"/>
      <c r="AE29" s="78"/>
      <c r="AF29" s="55"/>
      <c r="AG29" s="55"/>
      <c r="AH29" s="78"/>
      <c r="AI29" s="55"/>
      <c r="AJ29" s="55"/>
      <c r="AK29" s="78"/>
      <c r="AL29" s="54"/>
      <c r="AM29" s="55"/>
      <c r="AN29" s="68"/>
      <c r="AO29" s="81"/>
      <c r="AQ29" s="53" t="s">
        <v>37</v>
      </c>
      <c r="AR29" s="54"/>
      <c r="AS29" s="55"/>
      <c r="AT29" s="68"/>
      <c r="AU29" s="55"/>
      <c r="AV29" s="55"/>
      <c r="AW29" s="78"/>
      <c r="AX29" s="55"/>
      <c r="AY29" s="55"/>
      <c r="AZ29" s="78"/>
      <c r="BA29" s="55"/>
      <c r="BB29" s="55"/>
      <c r="BC29" s="78"/>
      <c r="BD29" s="55"/>
      <c r="BE29" s="55"/>
      <c r="BF29" s="78"/>
      <c r="BG29" s="54"/>
      <c r="BH29" s="55"/>
      <c r="BI29" s="68"/>
      <c r="BJ29" s="81"/>
      <c r="BL29" s="53" t="s">
        <v>37</v>
      </c>
      <c r="BM29" s="54"/>
      <c r="BN29" s="55"/>
      <c r="BO29" s="68"/>
      <c r="BP29" s="55"/>
      <c r="BQ29" s="55"/>
      <c r="BR29" s="78"/>
      <c r="BS29" s="55"/>
      <c r="BT29" s="55"/>
      <c r="BU29" s="78"/>
      <c r="BV29" s="55"/>
      <c r="BW29" s="55"/>
      <c r="BX29" s="78"/>
      <c r="BY29" s="55"/>
      <c r="BZ29" s="55"/>
      <c r="CA29" s="78"/>
      <c r="CB29" s="54"/>
      <c r="CC29" s="55"/>
      <c r="CD29" s="68"/>
      <c r="CE29" s="81"/>
      <c r="CG29" s="53" t="s">
        <v>37</v>
      </c>
      <c r="CH29" s="54"/>
      <c r="CI29" s="55"/>
      <c r="CJ29" s="68"/>
      <c r="CK29" s="55"/>
      <c r="CL29" s="55"/>
      <c r="CM29" s="78"/>
      <c r="CN29" s="55"/>
      <c r="CO29" s="55"/>
      <c r="CP29" s="78"/>
      <c r="CQ29" s="55"/>
      <c r="CR29" s="55"/>
      <c r="CS29" s="78"/>
      <c r="CT29" s="55"/>
      <c r="CU29" s="55"/>
      <c r="CV29" s="78"/>
      <c r="CW29" s="54"/>
      <c r="CX29" s="55"/>
      <c r="CY29" s="68"/>
      <c r="CZ29" s="81"/>
      <c r="DB29" s="53" t="s">
        <v>37</v>
      </c>
      <c r="DC29" s="54"/>
      <c r="DD29" s="55"/>
      <c r="DE29" s="68"/>
      <c r="DF29" s="55"/>
      <c r="DG29" s="55"/>
      <c r="DH29" s="78"/>
      <c r="DI29" s="55"/>
      <c r="DJ29" s="55"/>
      <c r="DK29" s="78"/>
      <c r="DL29" s="55"/>
      <c r="DM29" s="55"/>
      <c r="DN29" s="78"/>
      <c r="DO29" s="55"/>
      <c r="DP29" s="55"/>
      <c r="DQ29" s="78"/>
      <c r="DR29" s="54"/>
      <c r="DS29" s="55"/>
      <c r="DT29" s="68"/>
      <c r="DU29" s="81"/>
    </row>
    <row r="30" spans="1:125" s="52" customFormat="1" ht="12.75" x14ac:dyDescent="0.2">
      <c r="A30" s="58" t="s">
        <v>38</v>
      </c>
      <c r="B30" s="59">
        <v>1.0577584</v>
      </c>
      <c r="C30" s="58">
        <v>10.453774347183399</v>
      </c>
      <c r="D30" s="70"/>
      <c r="E30" s="58">
        <v>1.0451862000000001</v>
      </c>
      <c r="F30" s="58">
        <v>10.329523911689099</v>
      </c>
      <c r="G30" s="74">
        <v>98.811429906867204</v>
      </c>
      <c r="H30" s="58">
        <v>1.25722E-2</v>
      </c>
      <c r="I30" s="58">
        <v>0.12425043549421</v>
      </c>
      <c r="J30" s="74">
        <v>1.1885700931328</v>
      </c>
      <c r="K30" s="58">
        <v>0</v>
      </c>
      <c r="L30" s="58">
        <v>0</v>
      </c>
      <c r="M30" s="74">
        <v>0</v>
      </c>
      <c r="N30" s="58">
        <v>0</v>
      </c>
      <c r="O30" s="58">
        <v>0</v>
      </c>
      <c r="P30" s="74">
        <v>0</v>
      </c>
      <c r="Q30" s="59">
        <v>1.0578875000000001</v>
      </c>
      <c r="R30" s="58">
        <v>10.4550502361465</v>
      </c>
      <c r="S30" s="70"/>
      <c r="T30" s="80">
        <v>-1.2203566069201701E-2</v>
      </c>
      <c r="V30" s="58" t="s">
        <v>38</v>
      </c>
      <c r="W30" s="59">
        <v>0.62643439999999995</v>
      </c>
      <c r="X30" s="58">
        <v>6.1910204266997102</v>
      </c>
      <c r="Y30" s="70"/>
      <c r="Z30" s="58">
        <v>0.61938970000000004</v>
      </c>
      <c r="AA30" s="58">
        <v>6.1213980023884398</v>
      </c>
      <c r="AB30" s="74">
        <v>98.875428935575698</v>
      </c>
      <c r="AC30" s="58">
        <v>7.0447000000000001E-3</v>
      </c>
      <c r="AD30" s="58">
        <v>6.9622424311263004E-2</v>
      </c>
      <c r="AE30" s="74">
        <v>1.1245710644243001</v>
      </c>
      <c r="AF30" s="58">
        <v>0</v>
      </c>
      <c r="AG30" s="58">
        <v>0</v>
      </c>
      <c r="AH30" s="74">
        <v>0</v>
      </c>
      <c r="AI30" s="58">
        <v>0</v>
      </c>
      <c r="AJ30" s="58">
        <v>0</v>
      </c>
      <c r="AK30" s="74">
        <v>0</v>
      </c>
      <c r="AL30" s="59">
        <v>0.62679510000000005</v>
      </c>
      <c r="AM30" s="58">
        <v>6.1945852070947698</v>
      </c>
      <c r="AN30" s="70"/>
      <c r="AO30" s="80">
        <v>-5.7546716622384503E-2</v>
      </c>
      <c r="AQ30" s="58" t="s">
        <v>38</v>
      </c>
      <c r="AR30" s="59">
        <v>1.2445660999999999</v>
      </c>
      <c r="AS30" s="58">
        <v>12.299985676837</v>
      </c>
      <c r="AT30" s="70"/>
      <c r="AU30" s="58">
        <v>1.2321024</v>
      </c>
      <c r="AV30" s="58">
        <v>12.1768075415171</v>
      </c>
      <c r="AW30" s="74">
        <v>98.998550579193804</v>
      </c>
      <c r="AX30" s="58">
        <v>1.2463699999999999E-2</v>
      </c>
      <c r="AY30" s="58">
        <v>0.123178135319927</v>
      </c>
      <c r="AZ30" s="74">
        <v>1.0014494208061799</v>
      </c>
      <c r="BA30" s="58">
        <v>0</v>
      </c>
      <c r="BB30" s="58">
        <v>0</v>
      </c>
      <c r="BC30" s="74">
        <v>0</v>
      </c>
      <c r="BD30" s="58">
        <v>0</v>
      </c>
      <c r="BE30" s="58">
        <v>0</v>
      </c>
      <c r="BF30" s="74">
        <v>0</v>
      </c>
      <c r="BG30" s="59">
        <v>1.2451448000000001</v>
      </c>
      <c r="BH30" s="58">
        <v>12.3057049405316</v>
      </c>
      <c r="BI30" s="70"/>
      <c r="BJ30" s="80">
        <v>-4.6476522248669702E-2</v>
      </c>
      <c r="BL30" s="58" t="s">
        <v>38</v>
      </c>
      <c r="BM30" s="59">
        <v>0.88570320000000002</v>
      </c>
      <c r="BN30" s="58">
        <v>8.7533612509039997</v>
      </c>
      <c r="BO30" s="70"/>
      <c r="BP30" s="58">
        <v>0.87378129999999998</v>
      </c>
      <c r="BQ30" s="58">
        <v>8.6355376983898502</v>
      </c>
      <c r="BR30" s="74">
        <v>98.653962185075102</v>
      </c>
      <c r="BS30" s="58">
        <v>1.1921899999999999E-2</v>
      </c>
      <c r="BT30" s="58">
        <v>0.117823552514152</v>
      </c>
      <c r="BU30" s="74">
        <v>1.3460378149249099</v>
      </c>
      <c r="BV30" s="58">
        <v>0</v>
      </c>
      <c r="BW30" s="58">
        <v>0</v>
      </c>
      <c r="BX30" s="74">
        <v>0</v>
      </c>
      <c r="BY30" s="58">
        <v>0</v>
      </c>
      <c r="BZ30" s="58">
        <v>0</v>
      </c>
      <c r="CA30" s="74">
        <v>0</v>
      </c>
      <c r="CB30" s="59">
        <v>0.88498329999999903</v>
      </c>
      <c r="CC30" s="58">
        <v>8.7462465145402408</v>
      </c>
      <c r="CD30" s="70"/>
      <c r="CE30" s="80">
        <v>8.1346167775268402E-2</v>
      </c>
      <c r="CG30" s="58" t="s">
        <v>38</v>
      </c>
      <c r="CH30" s="59">
        <v>1.7497952999999999</v>
      </c>
      <c r="CI30" s="58">
        <v>17.293141061287699</v>
      </c>
      <c r="CJ30" s="70"/>
      <c r="CK30" s="58">
        <v>1.728661</v>
      </c>
      <c r="CL30" s="58">
        <v>17.084271811763799</v>
      </c>
      <c r="CM30" s="74">
        <v>98.792184434373596</v>
      </c>
      <c r="CN30" s="58">
        <v>2.1134300000000002E-2</v>
      </c>
      <c r="CO30" s="58">
        <v>0.20886924952397201</v>
      </c>
      <c r="CP30" s="74">
        <v>1.20781556562645</v>
      </c>
      <c r="CQ30" s="58">
        <v>0</v>
      </c>
      <c r="CR30" s="58">
        <v>0</v>
      </c>
      <c r="CS30" s="74">
        <v>0</v>
      </c>
      <c r="CT30" s="58">
        <v>0</v>
      </c>
      <c r="CU30" s="58">
        <v>0</v>
      </c>
      <c r="CV30" s="74">
        <v>0</v>
      </c>
      <c r="CW30" s="59">
        <v>1.7501217</v>
      </c>
      <c r="CX30" s="58">
        <v>17.296366856466399</v>
      </c>
      <c r="CY30" s="70"/>
      <c r="CZ30" s="80">
        <v>-1.8650131587995299E-2</v>
      </c>
      <c r="DB30" s="58" t="s">
        <v>38</v>
      </c>
      <c r="DC30" s="59">
        <v>1.7919392999999999</v>
      </c>
      <c r="DD30" s="58">
        <v>17.709648144651698</v>
      </c>
      <c r="DE30" s="70"/>
      <c r="DF30" s="58">
        <v>1.7689623000000001</v>
      </c>
      <c r="DG30" s="58">
        <v>17.482567581476498</v>
      </c>
      <c r="DH30" s="74">
        <v>98.717757906196894</v>
      </c>
      <c r="DI30" s="58">
        <v>2.2977000000000001E-2</v>
      </c>
      <c r="DJ30" s="58">
        <v>0.227080563175137</v>
      </c>
      <c r="DK30" s="74">
        <v>1.2822420938030701</v>
      </c>
      <c r="DL30" s="58">
        <v>0</v>
      </c>
      <c r="DM30" s="58">
        <v>0</v>
      </c>
      <c r="DN30" s="74">
        <v>0</v>
      </c>
      <c r="DO30" s="58">
        <v>0</v>
      </c>
      <c r="DP30" s="58">
        <v>0</v>
      </c>
      <c r="DQ30" s="74">
        <v>0</v>
      </c>
      <c r="DR30" s="59">
        <v>1.7919087</v>
      </c>
      <c r="DS30" s="58">
        <v>17.7093457263537</v>
      </c>
      <c r="DT30" s="70"/>
      <c r="DU30" s="80">
        <v>1.70767628953991E-3</v>
      </c>
    </row>
    <row r="31" spans="1:125" s="52" customFormat="1" ht="12.75" x14ac:dyDescent="0.2">
      <c r="A31" s="58" t="s">
        <v>39</v>
      </c>
      <c r="B31" s="59">
        <v>11.682346600000001</v>
      </c>
      <c r="C31" s="58">
        <v>115.456058020418</v>
      </c>
      <c r="D31" s="70"/>
      <c r="E31" s="58">
        <v>11.660851600000001</v>
      </c>
      <c r="F31" s="58">
        <v>115.243623990499</v>
      </c>
      <c r="G31" s="74">
        <v>99.816004431849294</v>
      </c>
      <c r="H31" s="58">
        <v>2.1495E-2</v>
      </c>
      <c r="I31" s="58">
        <v>0.21243402991903099</v>
      </c>
      <c r="J31" s="74">
        <v>0.18399556815066601</v>
      </c>
      <c r="K31" s="58">
        <v>0</v>
      </c>
      <c r="L31" s="58">
        <v>0</v>
      </c>
      <c r="M31" s="74">
        <v>0</v>
      </c>
      <c r="N31" s="58">
        <v>0</v>
      </c>
      <c r="O31" s="58">
        <v>0</v>
      </c>
      <c r="P31" s="74">
        <v>0</v>
      </c>
      <c r="Q31" s="59">
        <v>11.684819600000001</v>
      </c>
      <c r="R31" s="58">
        <v>115.480498558031</v>
      </c>
      <c r="S31" s="70"/>
      <c r="T31" s="80">
        <v>-2.1164212068795402E-2</v>
      </c>
      <c r="V31" s="58" t="s">
        <v>39</v>
      </c>
      <c r="W31" s="59">
        <v>4.8353399000000001</v>
      </c>
      <c r="X31" s="58">
        <v>47.787426889289797</v>
      </c>
      <c r="Y31" s="70"/>
      <c r="Z31" s="58">
        <v>4.8287082999999997</v>
      </c>
      <c r="AA31" s="58">
        <v>47.721887112001497</v>
      </c>
      <c r="AB31" s="74">
        <v>99.862851420227997</v>
      </c>
      <c r="AC31" s="58">
        <v>6.6315999999999996E-3</v>
      </c>
      <c r="AD31" s="58">
        <v>6.5539777288255205E-2</v>
      </c>
      <c r="AE31" s="74">
        <v>0.13714857977202399</v>
      </c>
      <c r="AF31" s="58">
        <v>0</v>
      </c>
      <c r="AG31" s="58">
        <v>0</v>
      </c>
      <c r="AH31" s="74">
        <v>0</v>
      </c>
      <c r="AI31" s="58">
        <v>0</v>
      </c>
      <c r="AJ31" s="58">
        <v>0</v>
      </c>
      <c r="AK31" s="74">
        <v>0</v>
      </c>
      <c r="AL31" s="59">
        <v>4.8382063999999998</v>
      </c>
      <c r="AM31" s="58">
        <v>47.815756368087797</v>
      </c>
      <c r="AN31" s="70"/>
      <c r="AO31" s="80">
        <v>-5.9247162336864098E-2</v>
      </c>
      <c r="AQ31" s="58" t="s">
        <v>39</v>
      </c>
      <c r="AR31" s="59">
        <v>6.7183520999999997</v>
      </c>
      <c r="AS31" s="58">
        <v>66.397144034332896</v>
      </c>
      <c r="AT31" s="70"/>
      <c r="AU31" s="58">
        <v>6.7035754000000001</v>
      </c>
      <c r="AV31" s="58">
        <v>66.251106633546399</v>
      </c>
      <c r="AW31" s="74">
        <v>99.780054695257803</v>
      </c>
      <c r="AX31" s="58">
        <v>1.47767E-2</v>
      </c>
      <c r="AY31" s="58">
        <v>0.14603740078644101</v>
      </c>
      <c r="AZ31" s="74">
        <v>0.21994530474221499</v>
      </c>
      <c r="BA31" s="58">
        <v>0</v>
      </c>
      <c r="BB31" s="58">
        <v>0</v>
      </c>
      <c r="BC31" s="74">
        <v>0</v>
      </c>
      <c r="BD31" s="58">
        <v>0</v>
      </c>
      <c r="BE31" s="58">
        <v>0</v>
      </c>
      <c r="BF31" s="74">
        <v>0</v>
      </c>
      <c r="BG31" s="59">
        <v>6.7099843000000003</v>
      </c>
      <c r="BH31" s="58">
        <v>66.314445477665899</v>
      </c>
      <c r="BI31" s="70"/>
      <c r="BJ31" s="80">
        <v>0.124706700133415</v>
      </c>
      <c r="BL31" s="58" t="s">
        <v>39</v>
      </c>
      <c r="BM31" s="59">
        <v>5.5322690999999997</v>
      </c>
      <c r="BN31" s="58">
        <v>54.6751439641559</v>
      </c>
      <c r="BO31" s="70"/>
      <c r="BP31" s="58">
        <v>5.5201281</v>
      </c>
      <c r="BQ31" s="58">
        <v>54.555155057096201</v>
      </c>
      <c r="BR31" s="74">
        <v>99.780542128726196</v>
      </c>
      <c r="BS31" s="58">
        <v>1.2141000000000001E-2</v>
      </c>
      <c r="BT31" s="58">
        <v>0.11998890705963999</v>
      </c>
      <c r="BU31" s="74">
        <v>0.21945787127383201</v>
      </c>
      <c r="BV31" s="58">
        <v>0</v>
      </c>
      <c r="BW31" s="58">
        <v>0</v>
      </c>
      <c r="BX31" s="74">
        <v>0</v>
      </c>
      <c r="BY31" s="58">
        <v>0</v>
      </c>
      <c r="BZ31" s="58">
        <v>0</v>
      </c>
      <c r="CA31" s="74">
        <v>0</v>
      </c>
      <c r="CB31" s="59">
        <v>5.5281167</v>
      </c>
      <c r="CC31" s="58">
        <v>54.634105998776199</v>
      </c>
      <c r="CD31" s="70"/>
      <c r="CE31" s="80">
        <v>7.5114188526442E-2</v>
      </c>
      <c r="CG31" s="58" t="s">
        <v>39</v>
      </c>
      <c r="CH31" s="59">
        <v>13.937489100000001</v>
      </c>
      <c r="CI31" s="58">
        <v>137.743520654365</v>
      </c>
      <c r="CJ31" s="70"/>
      <c r="CK31" s="58">
        <v>13.9206875</v>
      </c>
      <c r="CL31" s="58">
        <v>137.57747126627001</v>
      </c>
      <c r="CM31" s="74">
        <v>99.879450309310002</v>
      </c>
      <c r="CN31" s="58">
        <v>1.68016E-2</v>
      </c>
      <c r="CO31" s="58">
        <v>0.16604938809432801</v>
      </c>
      <c r="CP31" s="74">
        <v>0.120549690689982</v>
      </c>
      <c r="CQ31" s="58">
        <v>0</v>
      </c>
      <c r="CR31" s="58">
        <v>0</v>
      </c>
      <c r="CS31" s="74">
        <v>0</v>
      </c>
      <c r="CT31" s="58">
        <v>0</v>
      </c>
      <c r="CU31" s="58">
        <v>0</v>
      </c>
      <c r="CV31" s="74">
        <v>0</v>
      </c>
      <c r="CW31" s="59">
        <v>13.934126300000001</v>
      </c>
      <c r="CX31" s="58">
        <v>137.71028626702801</v>
      </c>
      <c r="CY31" s="70"/>
      <c r="CZ31" s="80">
        <v>2.41335547532655E-2</v>
      </c>
      <c r="DB31" s="58" t="s">
        <v>39</v>
      </c>
      <c r="DC31" s="59">
        <v>20.787159599999999</v>
      </c>
      <c r="DD31" s="58">
        <v>205.438477990141</v>
      </c>
      <c r="DE31" s="70"/>
      <c r="DF31" s="58">
        <v>20.757325399999999</v>
      </c>
      <c r="DG31" s="58">
        <v>205.14362805595101</v>
      </c>
      <c r="DH31" s="74">
        <v>99.856477746002398</v>
      </c>
      <c r="DI31" s="58">
        <v>2.9834200000000002E-2</v>
      </c>
      <c r="DJ31" s="58">
        <v>0.29484993418982802</v>
      </c>
      <c r="DK31" s="74">
        <v>0.14352225399760701</v>
      </c>
      <c r="DL31" s="58">
        <v>0</v>
      </c>
      <c r="DM31" s="58">
        <v>0</v>
      </c>
      <c r="DN31" s="74">
        <v>0</v>
      </c>
      <c r="DO31" s="58">
        <v>0</v>
      </c>
      <c r="DP31" s="58">
        <v>0</v>
      </c>
      <c r="DQ31" s="74">
        <v>0</v>
      </c>
      <c r="DR31" s="59">
        <v>20.783212800000001</v>
      </c>
      <c r="DS31" s="58">
        <v>205.399471959469</v>
      </c>
      <c r="DT31" s="70"/>
      <c r="DU31" s="80">
        <v>1.8990326654393899E-2</v>
      </c>
    </row>
    <row r="32" spans="1:125" s="52" customFormat="1" ht="12.75" x14ac:dyDescent="0.2">
      <c r="A32" s="58" t="s">
        <v>40</v>
      </c>
      <c r="B32" s="59">
        <v>38.146152000000001</v>
      </c>
      <c r="C32" s="58">
        <v>376.99654781409203</v>
      </c>
      <c r="D32" s="70"/>
      <c r="E32" s="58">
        <v>37.802327699999999</v>
      </c>
      <c r="F32" s="58">
        <v>373.59854913379002</v>
      </c>
      <c r="G32" s="74">
        <v>99.098665836595998</v>
      </c>
      <c r="H32" s="58">
        <v>0.34382430000000003</v>
      </c>
      <c r="I32" s="58">
        <v>3.39799868030192</v>
      </c>
      <c r="J32" s="74">
        <v>0.901334163403952</v>
      </c>
      <c r="K32" s="58">
        <v>0</v>
      </c>
      <c r="L32" s="58">
        <v>0</v>
      </c>
      <c r="M32" s="74">
        <v>0</v>
      </c>
      <c r="N32" s="58">
        <v>0</v>
      </c>
      <c r="O32" s="58">
        <v>0</v>
      </c>
      <c r="P32" s="74">
        <v>0</v>
      </c>
      <c r="Q32" s="59">
        <v>38.266810999999997</v>
      </c>
      <c r="R32" s="58">
        <v>378.18901478855099</v>
      </c>
      <c r="S32" s="70"/>
      <c r="T32" s="80">
        <v>-0.31530978633152701</v>
      </c>
      <c r="V32" s="58" t="s">
        <v>40</v>
      </c>
      <c r="W32" s="59">
        <v>16.608555800000001</v>
      </c>
      <c r="X32" s="58">
        <v>164.141541741293</v>
      </c>
      <c r="Y32" s="70"/>
      <c r="Z32" s="58">
        <v>16.403690000000001</v>
      </c>
      <c r="AA32" s="58">
        <v>162.11686309571999</v>
      </c>
      <c r="AB32" s="74">
        <v>98.766504430204606</v>
      </c>
      <c r="AC32" s="58">
        <v>0.20486579999999999</v>
      </c>
      <c r="AD32" s="58">
        <v>2.0246786455727501</v>
      </c>
      <c r="AE32" s="74">
        <v>1.23349556979542</v>
      </c>
      <c r="AF32" s="58">
        <v>0</v>
      </c>
      <c r="AG32" s="58">
        <v>0</v>
      </c>
      <c r="AH32" s="74">
        <v>0</v>
      </c>
      <c r="AI32" s="58">
        <v>0</v>
      </c>
      <c r="AJ32" s="58">
        <v>0</v>
      </c>
      <c r="AK32" s="74">
        <v>0</v>
      </c>
      <c r="AL32" s="59">
        <v>16.598406300000001</v>
      </c>
      <c r="AM32" s="58">
        <v>164.04123473098099</v>
      </c>
      <c r="AN32" s="70"/>
      <c r="AO32" s="80">
        <v>6.1147436787354098E-2</v>
      </c>
      <c r="AQ32" s="58" t="s">
        <v>40</v>
      </c>
      <c r="AR32" s="59">
        <v>37.482124399999996</v>
      </c>
      <c r="AS32" s="58">
        <v>370.43399563705202</v>
      </c>
      <c r="AT32" s="70"/>
      <c r="AU32" s="58">
        <v>37.229617900000001</v>
      </c>
      <c r="AV32" s="58">
        <v>367.93848629182099</v>
      </c>
      <c r="AW32" s="74">
        <v>99.326328205665902</v>
      </c>
      <c r="AX32" s="58">
        <v>0.25250650000000002</v>
      </c>
      <c r="AY32" s="58">
        <v>2.4955093452314401</v>
      </c>
      <c r="AZ32" s="74">
        <v>0.673671794334048</v>
      </c>
      <c r="BA32" s="58">
        <v>0</v>
      </c>
      <c r="BB32" s="58">
        <v>0</v>
      </c>
      <c r="BC32" s="74">
        <v>0</v>
      </c>
      <c r="BD32" s="58">
        <v>0</v>
      </c>
      <c r="BE32" s="58">
        <v>0</v>
      </c>
      <c r="BF32" s="74">
        <v>0</v>
      </c>
      <c r="BG32" s="59">
        <v>37.645934799999999</v>
      </c>
      <c r="BH32" s="58">
        <v>372.052925779627</v>
      </c>
      <c r="BI32" s="70"/>
      <c r="BJ32" s="80">
        <v>-0.43513436675238498</v>
      </c>
      <c r="BL32" s="58" t="s">
        <v>40</v>
      </c>
      <c r="BM32" s="59">
        <v>27.9675695</v>
      </c>
      <c r="BN32" s="58">
        <v>276.40211658178998</v>
      </c>
      <c r="BO32" s="70"/>
      <c r="BP32" s="58">
        <v>27.686721599999998</v>
      </c>
      <c r="BQ32" s="58">
        <v>273.62651057149498</v>
      </c>
      <c r="BR32" s="74">
        <v>98.995808699072001</v>
      </c>
      <c r="BS32" s="58">
        <v>0.28084789999999998</v>
      </c>
      <c r="BT32" s="58">
        <v>2.77560601029528</v>
      </c>
      <c r="BU32" s="74">
        <v>1.0041913009280301</v>
      </c>
      <c r="BV32" s="58">
        <v>0</v>
      </c>
      <c r="BW32" s="58">
        <v>0</v>
      </c>
      <c r="BX32" s="74">
        <v>0</v>
      </c>
      <c r="BY32" s="58">
        <v>0</v>
      </c>
      <c r="BZ32" s="58">
        <v>0</v>
      </c>
      <c r="CA32" s="74">
        <v>0</v>
      </c>
      <c r="CB32" s="59">
        <v>28.041509900000001</v>
      </c>
      <c r="CC32" s="58">
        <v>277.13286592562901</v>
      </c>
      <c r="CD32" s="70"/>
      <c r="CE32" s="80">
        <v>-0.26368194959428498</v>
      </c>
      <c r="CG32" s="58" t="s">
        <v>40</v>
      </c>
      <c r="CH32" s="59">
        <v>57.011943299999999</v>
      </c>
      <c r="CI32" s="58">
        <v>563.44623720559696</v>
      </c>
      <c r="CJ32" s="70"/>
      <c r="CK32" s="58">
        <v>56.552799399999998</v>
      </c>
      <c r="CL32" s="58">
        <v>558.90854057895103</v>
      </c>
      <c r="CM32" s="74">
        <v>99.1946531315659</v>
      </c>
      <c r="CN32" s="58">
        <v>0.45914389999999999</v>
      </c>
      <c r="CO32" s="58">
        <v>4.5376966266452898</v>
      </c>
      <c r="CP32" s="74">
        <v>0.80534686843414505</v>
      </c>
      <c r="CQ32" s="58">
        <v>0</v>
      </c>
      <c r="CR32" s="58">
        <v>0</v>
      </c>
      <c r="CS32" s="74">
        <v>0</v>
      </c>
      <c r="CT32" s="58">
        <v>0</v>
      </c>
      <c r="CU32" s="58">
        <v>0</v>
      </c>
      <c r="CV32" s="74">
        <v>0</v>
      </c>
      <c r="CW32" s="59">
        <v>57.237462299999997</v>
      </c>
      <c r="CX32" s="58">
        <v>565.67503041300802</v>
      </c>
      <c r="CY32" s="70"/>
      <c r="CZ32" s="80">
        <v>-0.39400593761124603</v>
      </c>
      <c r="DB32" s="58" t="s">
        <v>40</v>
      </c>
      <c r="DC32" s="59">
        <v>73.038426900000005</v>
      </c>
      <c r="DD32" s="58">
        <v>721.83518796527403</v>
      </c>
      <c r="DE32" s="70"/>
      <c r="DF32" s="58">
        <v>72.506821700000003</v>
      </c>
      <c r="DG32" s="58">
        <v>716.581359867488</v>
      </c>
      <c r="DH32" s="74">
        <v>99.272156832282505</v>
      </c>
      <c r="DI32" s="58">
        <v>0.5316052</v>
      </c>
      <c r="DJ32" s="58">
        <v>5.2538280977861103</v>
      </c>
      <c r="DK32" s="74">
        <v>0.72784316771751301</v>
      </c>
      <c r="DL32" s="58">
        <v>0</v>
      </c>
      <c r="DM32" s="58">
        <v>0</v>
      </c>
      <c r="DN32" s="74">
        <v>0</v>
      </c>
      <c r="DO32" s="58">
        <v>0</v>
      </c>
      <c r="DP32" s="58">
        <v>0</v>
      </c>
      <c r="DQ32" s="74">
        <v>0</v>
      </c>
      <c r="DR32" s="59">
        <v>73.378987699999996</v>
      </c>
      <c r="DS32" s="58">
        <v>725.20093363526405</v>
      </c>
      <c r="DT32" s="70"/>
      <c r="DU32" s="80">
        <v>-0.46411215345778301</v>
      </c>
    </row>
    <row r="33" spans="1:125" s="52" customFormat="1" ht="12.75" x14ac:dyDescent="0.2">
      <c r="A33" s="58" t="s">
        <v>41</v>
      </c>
      <c r="B33" s="59">
        <v>18.579455500000002</v>
      </c>
      <c r="C33" s="58">
        <v>183.619846734883</v>
      </c>
      <c r="D33" s="70"/>
      <c r="E33" s="58">
        <v>18.428691199999999</v>
      </c>
      <c r="F33" s="58">
        <v>182.129850558241</v>
      </c>
      <c r="G33" s="74">
        <v>99.188542958107703</v>
      </c>
      <c r="H33" s="58">
        <v>0.15076429999999999</v>
      </c>
      <c r="I33" s="58">
        <v>1.4899961766420899</v>
      </c>
      <c r="J33" s="74">
        <v>0.81145704189232004</v>
      </c>
      <c r="K33" s="58">
        <v>0</v>
      </c>
      <c r="L33" s="58">
        <v>0</v>
      </c>
      <c r="M33" s="74">
        <v>0</v>
      </c>
      <c r="N33" s="61"/>
      <c r="O33" s="61"/>
      <c r="P33" s="80"/>
      <c r="Q33" s="59">
        <v>18.584563500000002</v>
      </c>
      <c r="R33" s="58">
        <v>183.670328848157</v>
      </c>
      <c r="S33" s="70"/>
      <c r="T33" s="80">
        <v>-2.74851760710088E-2</v>
      </c>
      <c r="V33" s="58" t="s">
        <v>41</v>
      </c>
      <c r="W33" s="59">
        <v>6.2211407000000003</v>
      </c>
      <c r="X33" s="58">
        <v>61.483228173728797</v>
      </c>
      <c r="Y33" s="70"/>
      <c r="Z33" s="58">
        <v>6.1807511999999996</v>
      </c>
      <c r="AA33" s="58">
        <v>61.084060727745403</v>
      </c>
      <c r="AB33" s="74">
        <v>99.350770189139098</v>
      </c>
      <c r="AC33" s="58">
        <v>4.0389500000000002E-2</v>
      </c>
      <c r="AD33" s="58">
        <v>0.39916744598347098</v>
      </c>
      <c r="AE33" s="74">
        <v>0.64922981086089204</v>
      </c>
      <c r="AF33" s="58">
        <v>0</v>
      </c>
      <c r="AG33" s="58">
        <v>0</v>
      </c>
      <c r="AH33" s="74">
        <v>0</v>
      </c>
      <c r="AI33" s="61"/>
      <c r="AJ33" s="61"/>
      <c r="AK33" s="80"/>
      <c r="AL33" s="59">
        <v>6.2147432</v>
      </c>
      <c r="AM33" s="58">
        <v>61.420001995249798</v>
      </c>
      <c r="AN33" s="70"/>
      <c r="AO33" s="80">
        <v>0.102940697533573</v>
      </c>
      <c r="AQ33" s="58" t="s">
        <v>41</v>
      </c>
      <c r="AR33" s="59">
        <v>9.3570221</v>
      </c>
      <c r="AS33" s="58">
        <v>92.474990125351695</v>
      </c>
      <c r="AT33" s="70"/>
      <c r="AU33" s="58">
        <v>9.2930382999999992</v>
      </c>
      <c r="AV33" s="58">
        <v>91.842641370593199</v>
      </c>
      <c r="AW33" s="74">
        <v>99.316194839381595</v>
      </c>
      <c r="AX33" s="58">
        <v>6.3983799999999993E-2</v>
      </c>
      <c r="AY33" s="58">
        <v>0.63234875475846897</v>
      </c>
      <c r="AZ33" s="74">
        <v>0.68380516061835495</v>
      </c>
      <c r="BA33" s="58">
        <v>0</v>
      </c>
      <c r="BB33" s="58">
        <v>0</v>
      </c>
      <c r="BC33" s="74">
        <v>0</v>
      </c>
      <c r="BD33" s="61"/>
      <c r="BE33" s="61"/>
      <c r="BF33" s="80"/>
      <c r="BG33" s="59">
        <v>9.2399693000000003</v>
      </c>
      <c r="BH33" s="58">
        <v>91.318163048482305</v>
      </c>
      <c r="BI33" s="70"/>
      <c r="BJ33" s="80">
        <v>1.2668094037931701</v>
      </c>
      <c r="BL33" s="58" t="s">
        <v>41</v>
      </c>
      <c r="BM33" s="59">
        <v>9.6423962999999997</v>
      </c>
      <c r="BN33" s="58">
        <v>95.295329336373698</v>
      </c>
      <c r="BO33" s="70"/>
      <c r="BP33" s="58">
        <v>9.5600547000000002</v>
      </c>
      <c r="BQ33" s="58">
        <v>94.481551345306897</v>
      </c>
      <c r="BR33" s="74">
        <v>99.146046299714897</v>
      </c>
      <c r="BS33" s="58">
        <v>8.2341600000000001E-2</v>
      </c>
      <c r="BT33" s="58">
        <v>0.81377799106680104</v>
      </c>
      <c r="BU33" s="74">
        <v>0.85395370028506301</v>
      </c>
      <c r="BV33" s="58">
        <v>0</v>
      </c>
      <c r="BW33" s="58">
        <v>0</v>
      </c>
      <c r="BX33" s="74">
        <v>0</v>
      </c>
      <c r="BY33" s="61"/>
      <c r="BZ33" s="61"/>
      <c r="CA33" s="80"/>
      <c r="CB33" s="59">
        <v>9.5990438999999999</v>
      </c>
      <c r="CC33" s="58">
        <v>94.866879695124098</v>
      </c>
      <c r="CD33" s="70"/>
      <c r="CE33" s="80">
        <v>0.45163247977226201</v>
      </c>
      <c r="CG33" s="58" t="s">
        <v>41</v>
      </c>
      <c r="CH33" s="59">
        <v>26.422008600000002</v>
      </c>
      <c r="CI33" s="58">
        <v>261.12741407086702</v>
      </c>
      <c r="CJ33" s="70"/>
      <c r="CK33" s="58">
        <v>26.225161700000001</v>
      </c>
      <c r="CL33" s="58">
        <v>259.18198582038701</v>
      </c>
      <c r="CM33" s="74">
        <v>99.254988888316404</v>
      </c>
      <c r="CN33" s="58">
        <v>0.19684689999999999</v>
      </c>
      <c r="CO33" s="58">
        <v>1.94542825048004</v>
      </c>
      <c r="CP33" s="74">
        <v>0.745011111683614</v>
      </c>
      <c r="CQ33" s="58">
        <v>0</v>
      </c>
      <c r="CR33" s="58">
        <v>0</v>
      </c>
      <c r="CS33" s="74">
        <v>0</v>
      </c>
      <c r="CT33" s="61"/>
      <c r="CU33" s="61"/>
      <c r="CV33" s="80"/>
      <c r="CW33" s="59">
        <v>26.485056499999999</v>
      </c>
      <c r="CX33" s="58">
        <v>261.75051337186397</v>
      </c>
      <c r="CY33" s="70"/>
      <c r="CZ33" s="80">
        <v>-0.23805084199083101</v>
      </c>
      <c r="DB33" s="58" t="s">
        <v>41</v>
      </c>
      <c r="DC33" s="59">
        <v>42.517458400000002</v>
      </c>
      <c r="DD33" s="58">
        <v>420.19795439994198</v>
      </c>
      <c r="DE33" s="70"/>
      <c r="DF33" s="58">
        <v>42.245179200000003</v>
      </c>
      <c r="DG33" s="58">
        <v>417.50703243115299</v>
      </c>
      <c r="DH33" s="74">
        <v>99.359606123587099</v>
      </c>
      <c r="DI33" s="58">
        <v>0.2722792</v>
      </c>
      <c r="DJ33" s="58">
        <v>2.6909219687894801</v>
      </c>
      <c r="DK33" s="74">
        <v>0.64039387641289502</v>
      </c>
      <c r="DL33" s="58">
        <v>0</v>
      </c>
      <c r="DM33" s="58">
        <v>0</v>
      </c>
      <c r="DN33" s="74">
        <v>0</v>
      </c>
      <c r="DO33" s="61"/>
      <c r="DP33" s="61"/>
      <c r="DQ33" s="80"/>
      <c r="DR33" s="59">
        <v>42.624479600000001</v>
      </c>
      <c r="DS33" s="58">
        <v>421.25563966641198</v>
      </c>
      <c r="DT33" s="70"/>
      <c r="DU33" s="80">
        <v>-0.25107919440733401</v>
      </c>
    </row>
    <row r="34" spans="1:125" s="52" customFormat="1" ht="12.75" x14ac:dyDescent="0.2">
      <c r="A34" s="58" t="s">
        <v>42</v>
      </c>
      <c r="B34" s="59">
        <v>18.705466399999999</v>
      </c>
      <c r="C34" s="58">
        <v>184.86520627434399</v>
      </c>
      <c r="D34" s="70"/>
      <c r="E34" s="58">
        <v>18.460482200000001</v>
      </c>
      <c r="F34" s="58">
        <v>182.44403945078099</v>
      </c>
      <c r="G34" s="74">
        <v>98.690306914774396</v>
      </c>
      <c r="H34" s="58">
        <v>0.24498420000000001</v>
      </c>
      <c r="I34" s="58">
        <v>2.4211668235631501</v>
      </c>
      <c r="J34" s="74">
        <v>1.3096930852256099</v>
      </c>
      <c r="K34" s="58">
        <v>0</v>
      </c>
      <c r="L34" s="58">
        <v>0</v>
      </c>
      <c r="M34" s="74">
        <v>0</v>
      </c>
      <c r="N34" s="58">
        <v>0</v>
      </c>
      <c r="O34" s="58">
        <v>0</v>
      </c>
      <c r="P34" s="74">
        <v>0</v>
      </c>
      <c r="Q34" s="59">
        <v>18.8271877</v>
      </c>
      <c r="R34" s="58">
        <v>186.06817190755999</v>
      </c>
      <c r="S34" s="70"/>
      <c r="T34" s="80">
        <v>-0.64651875755188204</v>
      </c>
      <c r="V34" s="58" t="s">
        <v>42</v>
      </c>
      <c r="W34" s="59">
        <v>8.8307797000000008</v>
      </c>
      <c r="X34" s="58">
        <v>87.274162316732799</v>
      </c>
      <c r="Y34" s="70"/>
      <c r="Z34" s="58">
        <v>8.6562797000000007</v>
      </c>
      <c r="AA34" s="58">
        <v>85.549587382056302</v>
      </c>
      <c r="AB34" s="74">
        <v>98.023957046510901</v>
      </c>
      <c r="AC34" s="58">
        <v>0.17449999999999999</v>
      </c>
      <c r="AD34" s="58">
        <v>1.72457493467648</v>
      </c>
      <c r="AE34" s="74">
        <v>1.9760429534891499</v>
      </c>
      <c r="AF34" s="58">
        <v>0</v>
      </c>
      <c r="AG34" s="58">
        <v>0</v>
      </c>
      <c r="AH34" s="74">
        <v>0</v>
      </c>
      <c r="AI34" s="58">
        <v>0</v>
      </c>
      <c r="AJ34" s="58">
        <v>0</v>
      </c>
      <c r="AK34" s="74">
        <v>0</v>
      </c>
      <c r="AL34" s="59">
        <v>8.9131786999999907</v>
      </c>
      <c r="AM34" s="58">
        <v>88.088507589182001</v>
      </c>
      <c r="AN34" s="70"/>
      <c r="AO34" s="80">
        <v>-0.92446256014133099</v>
      </c>
      <c r="AQ34" s="58" t="s">
        <v>42</v>
      </c>
      <c r="AR34" s="59">
        <v>8.1251239999999996</v>
      </c>
      <c r="AS34" s="58">
        <v>80.3002016707065</v>
      </c>
      <c r="AT34" s="70"/>
      <c r="AU34" s="58">
        <v>7.9812833999999997</v>
      </c>
      <c r="AV34" s="58">
        <v>78.878632081315004</v>
      </c>
      <c r="AW34" s="74">
        <v>98.229681171634994</v>
      </c>
      <c r="AX34" s="58">
        <v>0.14384060000000001</v>
      </c>
      <c r="AY34" s="58">
        <v>1.4215695893915501</v>
      </c>
      <c r="AZ34" s="74">
        <v>1.77031882836496</v>
      </c>
      <c r="BA34" s="58">
        <v>0</v>
      </c>
      <c r="BB34" s="58">
        <v>0</v>
      </c>
      <c r="BC34" s="74">
        <v>0</v>
      </c>
      <c r="BD34" s="58">
        <v>0</v>
      </c>
      <c r="BE34" s="58">
        <v>0</v>
      </c>
      <c r="BF34" s="74">
        <v>0</v>
      </c>
      <c r="BG34" s="59">
        <v>8.0846757999999994</v>
      </c>
      <c r="BH34" s="58">
        <v>79.900454095504301</v>
      </c>
      <c r="BI34" s="70"/>
      <c r="BJ34" s="80">
        <v>0.50030701292934898</v>
      </c>
      <c r="BL34" s="58" t="s">
        <v>42</v>
      </c>
      <c r="BM34" s="59">
        <v>9.2396080999999999</v>
      </c>
      <c r="BN34" s="58">
        <v>91.314593326611799</v>
      </c>
      <c r="BO34" s="70"/>
      <c r="BP34" s="58">
        <v>9.0518935000000003</v>
      </c>
      <c r="BQ34" s="58">
        <v>89.459419148773307</v>
      </c>
      <c r="BR34" s="74">
        <v>97.968370541603406</v>
      </c>
      <c r="BS34" s="58">
        <v>0.18771460000000001</v>
      </c>
      <c r="BT34" s="58">
        <v>1.85517417783852</v>
      </c>
      <c r="BU34" s="74">
        <v>2.0316294583966199</v>
      </c>
      <c r="BV34" s="58">
        <v>0</v>
      </c>
      <c r="BW34" s="58">
        <v>0</v>
      </c>
      <c r="BX34" s="74">
        <v>0</v>
      </c>
      <c r="BY34" s="58">
        <v>0</v>
      </c>
      <c r="BZ34" s="58">
        <v>0</v>
      </c>
      <c r="CA34" s="74">
        <v>0</v>
      </c>
      <c r="CB34" s="59">
        <v>9.2782990999999999</v>
      </c>
      <c r="CC34" s="58">
        <v>91.696974580466104</v>
      </c>
      <c r="CD34" s="70"/>
      <c r="CE34" s="80">
        <v>-0.41700531081176301</v>
      </c>
      <c r="CG34" s="58" t="s">
        <v>42</v>
      </c>
      <c r="CH34" s="59">
        <v>23.932993499999998</v>
      </c>
      <c r="CI34" s="58">
        <v>236.52860001074501</v>
      </c>
      <c r="CJ34" s="70"/>
      <c r="CK34" s="58">
        <v>23.6798684</v>
      </c>
      <c r="CL34" s="58">
        <v>234.02697707207801</v>
      </c>
      <c r="CM34" s="74">
        <v>98.942359216368004</v>
      </c>
      <c r="CN34" s="58">
        <v>0.25312509999999999</v>
      </c>
      <c r="CO34" s="58">
        <v>2.5016229386674902</v>
      </c>
      <c r="CP34" s="74">
        <v>1.0576407836320201</v>
      </c>
      <c r="CQ34" s="58">
        <v>0</v>
      </c>
      <c r="CR34" s="58">
        <v>0</v>
      </c>
      <c r="CS34" s="74">
        <v>0</v>
      </c>
      <c r="CT34" s="58">
        <v>0</v>
      </c>
      <c r="CU34" s="58">
        <v>0</v>
      </c>
      <c r="CV34" s="74">
        <v>0</v>
      </c>
      <c r="CW34" s="59">
        <v>24.103107900000001</v>
      </c>
      <c r="CX34" s="58">
        <v>238.209832275889</v>
      </c>
      <c r="CY34" s="70"/>
      <c r="CZ34" s="80">
        <v>-0.70577786360903005</v>
      </c>
      <c r="DB34" s="58" t="s">
        <v>42</v>
      </c>
      <c r="DC34" s="59">
        <v>43.007174599999999</v>
      </c>
      <c r="DD34" s="58">
        <v>425.03779556684799</v>
      </c>
      <c r="DE34" s="70"/>
      <c r="DF34" s="58">
        <v>42.645310000000002</v>
      </c>
      <c r="DG34" s="58">
        <v>421.46150548715298</v>
      </c>
      <c r="DH34" s="74">
        <v>99.158594808039297</v>
      </c>
      <c r="DI34" s="58">
        <v>0.36186459999999998</v>
      </c>
      <c r="DJ34" s="58">
        <v>3.5762900796947301</v>
      </c>
      <c r="DK34" s="74">
        <v>0.84140519196069197</v>
      </c>
      <c r="DL34" s="58">
        <v>0</v>
      </c>
      <c r="DM34" s="58">
        <v>0</v>
      </c>
      <c r="DN34" s="74">
        <v>0</v>
      </c>
      <c r="DO34" s="58">
        <v>0</v>
      </c>
      <c r="DP34" s="58">
        <v>0</v>
      </c>
      <c r="DQ34" s="74">
        <v>0</v>
      </c>
      <c r="DR34" s="59">
        <v>43.201592400000003</v>
      </c>
      <c r="DS34" s="58">
        <v>426.95921714126001</v>
      </c>
      <c r="DT34" s="70"/>
      <c r="DU34" s="80">
        <v>-0.45002461529634902</v>
      </c>
    </row>
    <row r="35" spans="1:125" s="52" customFormat="1" ht="12.75" x14ac:dyDescent="0.2">
      <c r="A35" s="58" t="s">
        <v>43</v>
      </c>
      <c r="B35" s="62">
        <v>9.6912399999999996E-2</v>
      </c>
      <c r="C35" s="63">
        <v>0.95778049225983197</v>
      </c>
      <c r="D35" s="72"/>
      <c r="E35" s="58">
        <v>0</v>
      </c>
      <c r="F35" s="58">
        <v>0</v>
      </c>
      <c r="G35" s="74">
        <v>0</v>
      </c>
      <c r="H35" s="58">
        <v>9.6912399999999996E-2</v>
      </c>
      <c r="I35" s="58">
        <v>0.95778049225983197</v>
      </c>
      <c r="J35" s="74">
        <v>100</v>
      </c>
      <c r="K35" s="61"/>
      <c r="L35" s="61"/>
      <c r="M35" s="80"/>
      <c r="N35" s="58">
        <v>0</v>
      </c>
      <c r="O35" s="58">
        <v>0</v>
      </c>
      <c r="P35" s="74">
        <v>0</v>
      </c>
      <c r="Q35" s="62">
        <v>0</v>
      </c>
      <c r="R35" s="63">
        <v>0</v>
      </c>
      <c r="S35" s="72"/>
      <c r="T35" s="80" t="s">
        <v>18</v>
      </c>
      <c r="V35" s="58" t="s">
        <v>43</v>
      </c>
      <c r="W35" s="62">
        <v>9.6613000000000004E-2</v>
      </c>
      <c r="X35" s="63">
        <v>0.95482153675586601</v>
      </c>
      <c r="Y35" s="72"/>
      <c r="Z35" s="58">
        <v>0</v>
      </c>
      <c r="AA35" s="58">
        <v>0</v>
      </c>
      <c r="AB35" s="74">
        <v>0</v>
      </c>
      <c r="AC35" s="58">
        <v>9.6613000000000004E-2</v>
      </c>
      <c r="AD35" s="58">
        <v>0.95482153675586601</v>
      </c>
      <c r="AE35" s="74">
        <v>100</v>
      </c>
      <c r="AF35" s="61"/>
      <c r="AG35" s="61"/>
      <c r="AH35" s="80"/>
      <c r="AI35" s="58">
        <v>0</v>
      </c>
      <c r="AJ35" s="58">
        <v>0</v>
      </c>
      <c r="AK35" s="74">
        <v>0</v>
      </c>
      <c r="AL35" s="62">
        <v>0</v>
      </c>
      <c r="AM35" s="63">
        <v>0</v>
      </c>
      <c r="AN35" s="72"/>
      <c r="AO35" s="80" t="s">
        <v>18</v>
      </c>
      <c r="AQ35" s="58" t="s">
        <v>43</v>
      </c>
      <c r="AR35" s="62">
        <v>4.5913799999999998E-2</v>
      </c>
      <c r="AS35" s="63">
        <v>0.453763831723489</v>
      </c>
      <c r="AT35" s="72"/>
      <c r="AU35" s="58">
        <v>0</v>
      </c>
      <c r="AV35" s="58">
        <v>0</v>
      </c>
      <c r="AW35" s="74">
        <v>0</v>
      </c>
      <c r="AX35" s="58">
        <v>4.5913799999999998E-2</v>
      </c>
      <c r="AY35" s="58">
        <v>0.453763831723489</v>
      </c>
      <c r="AZ35" s="74">
        <v>100</v>
      </c>
      <c r="BA35" s="61"/>
      <c r="BB35" s="61"/>
      <c r="BC35" s="80"/>
      <c r="BD35" s="58">
        <v>0</v>
      </c>
      <c r="BE35" s="58">
        <v>0</v>
      </c>
      <c r="BF35" s="74">
        <v>0</v>
      </c>
      <c r="BG35" s="62">
        <v>0</v>
      </c>
      <c r="BH35" s="63">
        <v>0</v>
      </c>
      <c r="BI35" s="72"/>
      <c r="BJ35" s="80" t="s">
        <v>18</v>
      </c>
      <c r="BL35" s="58" t="s">
        <v>43</v>
      </c>
      <c r="BM35" s="62">
        <v>6.1810999999999998E-2</v>
      </c>
      <c r="BN35" s="63">
        <v>0.61087507901024496</v>
      </c>
      <c r="BO35" s="72"/>
      <c r="BP35" s="58">
        <v>0</v>
      </c>
      <c r="BQ35" s="58">
        <v>0</v>
      </c>
      <c r="BR35" s="74">
        <v>0</v>
      </c>
      <c r="BS35" s="58">
        <v>6.1810999999999998E-2</v>
      </c>
      <c r="BT35" s="58">
        <v>0.61087507901024496</v>
      </c>
      <c r="BU35" s="74">
        <v>100</v>
      </c>
      <c r="BV35" s="61"/>
      <c r="BW35" s="61"/>
      <c r="BX35" s="80"/>
      <c r="BY35" s="58">
        <v>0</v>
      </c>
      <c r="BZ35" s="58">
        <v>0</v>
      </c>
      <c r="CA35" s="74">
        <v>0</v>
      </c>
      <c r="CB35" s="62">
        <v>0</v>
      </c>
      <c r="CC35" s="63">
        <v>0</v>
      </c>
      <c r="CD35" s="72"/>
      <c r="CE35" s="80" t="s">
        <v>18</v>
      </c>
      <c r="CG35" s="58" t="s">
        <v>43</v>
      </c>
      <c r="CH35" s="62">
        <v>8.0948800000000001E-2</v>
      </c>
      <c r="CI35" s="63">
        <v>0.80001301703231698</v>
      </c>
      <c r="CJ35" s="72"/>
      <c r="CK35" s="58">
        <v>0</v>
      </c>
      <c r="CL35" s="58">
        <v>0</v>
      </c>
      <c r="CM35" s="74">
        <v>0</v>
      </c>
      <c r="CN35" s="58">
        <v>8.0948800000000001E-2</v>
      </c>
      <c r="CO35" s="58">
        <v>0.80001301703231698</v>
      </c>
      <c r="CP35" s="74">
        <v>100</v>
      </c>
      <c r="CQ35" s="61"/>
      <c r="CR35" s="61"/>
      <c r="CS35" s="80"/>
      <c r="CT35" s="58">
        <v>0</v>
      </c>
      <c r="CU35" s="58">
        <v>0</v>
      </c>
      <c r="CV35" s="74">
        <v>0</v>
      </c>
      <c r="CW35" s="62">
        <v>0</v>
      </c>
      <c r="CX35" s="63">
        <v>0</v>
      </c>
      <c r="CY35" s="72"/>
      <c r="CZ35" s="80" t="s">
        <v>18</v>
      </c>
      <c r="DB35" s="58" t="s">
        <v>43</v>
      </c>
      <c r="DC35" s="62">
        <v>7.2529899999999994E-2</v>
      </c>
      <c r="DD35" s="63">
        <v>0.71680944157358994</v>
      </c>
      <c r="DE35" s="72"/>
      <c r="DF35" s="58">
        <v>0</v>
      </c>
      <c r="DG35" s="58">
        <v>0</v>
      </c>
      <c r="DH35" s="74">
        <v>0</v>
      </c>
      <c r="DI35" s="58">
        <v>7.2529899999999994E-2</v>
      </c>
      <c r="DJ35" s="58">
        <v>0.71680944157358994</v>
      </c>
      <c r="DK35" s="74">
        <v>100</v>
      </c>
      <c r="DL35" s="61"/>
      <c r="DM35" s="61"/>
      <c r="DN35" s="80"/>
      <c r="DO35" s="58">
        <v>0</v>
      </c>
      <c r="DP35" s="58">
        <v>0</v>
      </c>
      <c r="DQ35" s="74">
        <v>0</v>
      </c>
      <c r="DR35" s="62">
        <v>0</v>
      </c>
      <c r="DS35" s="63">
        <v>0</v>
      </c>
      <c r="DT35" s="72"/>
      <c r="DU35" s="80" t="s">
        <v>18</v>
      </c>
    </row>
    <row r="36" spans="1:125" s="52" customFormat="1" ht="12.75" x14ac:dyDescent="0.2">
      <c r="A36" s="64" t="s">
        <v>44</v>
      </c>
      <c r="B36" s="64"/>
      <c r="C36" s="64"/>
      <c r="D36" s="73"/>
      <c r="E36" s="64"/>
      <c r="F36" s="64"/>
      <c r="G36" s="73"/>
      <c r="H36" s="64"/>
      <c r="I36" s="64"/>
      <c r="J36" s="73"/>
      <c r="K36" s="64"/>
      <c r="L36" s="64"/>
      <c r="M36" s="73"/>
      <c r="N36" s="64"/>
      <c r="O36" s="64"/>
      <c r="P36" s="73"/>
      <c r="Q36" s="64"/>
      <c r="R36" s="64"/>
      <c r="S36" s="73"/>
      <c r="T36" s="85"/>
      <c r="V36" s="64" t="s">
        <v>44</v>
      </c>
      <c r="W36" s="64"/>
      <c r="X36" s="64"/>
      <c r="Y36" s="73"/>
      <c r="Z36" s="64"/>
      <c r="AA36" s="64"/>
      <c r="AB36" s="73"/>
      <c r="AC36" s="64"/>
      <c r="AD36" s="64"/>
      <c r="AE36" s="73"/>
      <c r="AF36" s="64"/>
      <c r="AG36" s="64"/>
      <c r="AH36" s="73"/>
      <c r="AI36" s="64"/>
      <c r="AJ36" s="64"/>
      <c r="AK36" s="73"/>
      <c r="AL36" s="64"/>
      <c r="AM36" s="64"/>
      <c r="AN36" s="73"/>
      <c r="AO36" s="73"/>
      <c r="AQ36" s="64" t="s">
        <v>44</v>
      </c>
      <c r="AR36" s="64"/>
      <c r="AS36" s="64"/>
      <c r="AT36" s="73"/>
      <c r="AU36" s="64"/>
      <c r="AV36" s="64"/>
      <c r="AW36" s="73"/>
      <c r="AX36" s="64"/>
      <c r="AY36" s="64"/>
      <c r="AZ36" s="73"/>
      <c r="BA36" s="64"/>
      <c r="BB36" s="64"/>
      <c r="BC36" s="73"/>
      <c r="BD36" s="64"/>
      <c r="BE36" s="64"/>
      <c r="BF36" s="73"/>
      <c r="BG36" s="64"/>
      <c r="BH36" s="64"/>
      <c r="BI36" s="73"/>
      <c r="BJ36" s="85"/>
      <c r="BL36" s="64" t="s">
        <v>44</v>
      </c>
      <c r="BM36" s="64"/>
      <c r="BN36" s="64"/>
      <c r="BO36" s="73"/>
      <c r="BP36" s="64"/>
      <c r="BQ36" s="64"/>
      <c r="BR36" s="73"/>
      <c r="BS36" s="64"/>
      <c r="BT36" s="64"/>
      <c r="BU36" s="73"/>
      <c r="BV36" s="64"/>
      <c r="BW36" s="64"/>
      <c r="BX36" s="73"/>
      <c r="BY36" s="64"/>
      <c r="BZ36" s="64"/>
      <c r="CA36" s="73"/>
      <c r="CB36" s="64"/>
      <c r="CC36" s="64"/>
      <c r="CD36" s="73"/>
      <c r="CE36" s="85"/>
      <c r="CG36" s="64" t="s">
        <v>44</v>
      </c>
      <c r="CH36" s="64"/>
      <c r="CI36" s="64"/>
      <c r="CJ36" s="73"/>
      <c r="CK36" s="64"/>
      <c r="CL36" s="64"/>
      <c r="CM36" s="73"/>
      <c r="CN36" s="64"/>
      <c r="CO36" s="64"/>
      <c r="CP36" s="73"/>
      <c r="CQ36" s="64"/>
      <c r="CR36" s="64"/>
      <c r="CS36" s="73"/>
      <c r="CT36" s="64"/>
      <c r="CU36" s="64"/>
      <c r="CV36" s="73"/>
      <c r="CW36" s="64"/>
      <c r="CX36" s="64"/>
      <c r="CY36" s="73"/>
      <c r="CZ36" s="85"/>
      <c r="DB36" s="64" t="s">
        <v>44</v>
      </c>
      <c r="DC36" s="64"/>
      <c r="DD36" s="64"/>
      <c r="DE36" s="73"/>
      <c r="DF36" s="64"/>
      <c r="DG36" s="64"/>
      <c r="DH36" s="73"/>
      <c r="DI36" s="64"/>
      <c r="DJ36" s="64"/>
      <c r="DK36" s="73"/>
      <c r="DL36" s="64"/>
      <c r="DM36" s="64"/>
      <c r="DN36" s="73"/>
      <c r="DO36" s="64"/>
      <c r="DP36" s="64"/>
      <c r="DQ36" s="73"/>
      <c r="DR36" s="64"/>
      <c r="DS36" s="64"/>
      <c r="DT36" s="73"/>
      <c r="DU36" s="85"/>
    </row>
    <row r="37" spans="1:125" s="52" customFormat="1" ht="12.75" x14ac:dyDescent="0.2">
      <c r="A37" s="65" t="s">
        <v>45</v>
      </c>
      <c r="B37" s="58"/>
      <c r="C37" s="58"/>
      <c r="D37" s="74"/>
      <c r="E37" s="58"/>
      <c r="F37" s="58"/>
      <c r="G37" s="74"/>
      <c r="H37" s="58"/>
      <c r="I37" s="58"/>
      <c r="J37" s="74"/>
      <c r="K37" s="58"/>
      <c r="L37" s="58"/>
      <c r="M37" s="74"/>
      <c r="N37" s="58"/>
      <c r="O37" s="58"/>
      <c r="P37" s="74"/>
      <c r="Q37" s="58"/>
      <c r="R37" s="58"/>
      <c r="S37" s="74"/>
      <c r="T37" s="80"/>
      <c r="V37" s="65" t="s">
        <v>45</v>
      </c>
      <c r="W37" s="58"/>
      <c r="X37" s="58"/>
      <c r="Y37" s="74"/>
      <c r="Z37" s="58"/>
      <c r="AA37" s="58"/>
      <c r="AB37" s="74"/>
      <c r="AC37" s="58"/>
      <c r="AD37" s="58"/>
      <c r="AE37" s="74"/>
      <c r="AF37" s="58"/>
      <c r="AG37" s="58"/>
      <c r="AH37" s="74"/>
      <c r="AI37" s="58"/>
      <c r="AJ37" s="58"/>
      <c r="AK37" s="74"/>
      <c r="AL37" s="58"/>
      <c r="AM37" s="58"/>
      <c r="AN37" s="74"/>
      <c r="AO37" s="74"/>
      <c r="AQ37" s="65" t="s">
        <v>45</v>
      </c>
      <c r="AR37" s="58"/>
      <c r="AS37" s="58"/>
      <c r="AT37" s="74"/>
      <c r="AU37" s="58"/>
      <c r="AV37" s="58"/>
      <c r="AW37" s="74"/>
      <c r="AX37" s="58"/>
      <c r="AY37" s="58"/>
      <c r="AZ37" s="74"/>
      <c r="BA37" s="58"/>
      <c r="BB37" s="58"/>
      <c r="BC37" s="74"/>
      <c r="BD37" s="58"/>
      <c r="BE37" s="58"/>
      <c r="BF37" s="74"/>
      <c r="BG37" s="58"/>
      <c r="BH37" s="58"/>
      <c r="BI37" s="74"/>
      <c r="BJ37" s="80"/>
      <c r="BL37" s="65" t="s">
        <v>45</v>
      </c>
      <c r="BM37" s="58"/>
      <c r="BN37" s="58"/>
      <c r="BO37" s="74"/>
      <c r="BP37" s="58"/>
      <c r="BQ37" s="58"/>
      <c r="BR37" s="74"/>
      <c r="BS37" s="58"/>
      <c r="BT37" s="58"/>
      <c r="BU37" s="74"/>
      <c r="BV37" s="58"/>
      <c r="BW37" s="58"/>
      <c r="BX37" s="74"/>
      <c r="BY37" s="58"/>
      <c r="BZ37" s="58"/>
      <c r="CA37" s="74"/>
      <c r="CB37" s="58"/>
      <c r="CC37" s="58"/>
      <c r="CD37" s="74"/>
      <c r="CE37" s="80"/>
      <c r="CG37" s="65" t="s">
        <v>45</v>
      </c>
      <c r="CH37" s="58"/>
      <c r="CI37" s="58"/>
      <c r="CJ37" s="74"/>
      <c r="CK37" s="58"/>
      <c r="CL37" s="58"/>
      <c r="CM37" s="74"/>
      <c r="CN37" s="58"/>
      <c r="CO37" s="58"/>
      <c r="CP37" s="74"/>
      <c r="CQ37" s="58"/>
      <c r="CR37" s="58"/>
      <c r="CS37" s="74"/>
      <c r="CT37" s="58"/>
      <c r="CU37" s="58"/>
      <c r="CV37" s="74"/>
      <c r="CW37" s="58"/>
      <c r="CX37" s="58"/>
      <c r="CY37" s="74"/>
      <c r="CZ37" s="80"/>
      <c r="DB37" s="65" t="s">
        <v>45</v>
      </c>
      <c r="DC37" s="58"/>
      <c r="DD37" s="58"/>
      <c r="DE37" s="74"/>
      <c r="DF37" s="58"/>
      <c r="DG37" s="58"/>
      <c r="DH37" s="74"/>
      <c r="DI37" s="58"/>
      <c r="DJ37" s="58"/>
      <c r="DK37" s="74"/>
      <c r="DL37" s="58"/>
      <c r="DM37" s="58"/>
      <c r="DN37" s="74"/>
      <c r="DO37" s="58"/>
      <c r="DP37" s="58"/>
      <c r="DQ37" s="74"/>
      <c r="DR37" s="58"/>
      <c r="DS37" s="58"/>
      <c r="DT37" s="74"/>
      <c r="DU37" s="80"/>
    </row>
    <row r="38" spans="1:125" s="52" customFormat="1" ht="12.75" x14ac:dyDescent="0.2">
      <c r="A38" s="52" t="s">
        <v>46</v>
      </c>
      <c r="B38" s="58"/>
      <c r="C38" s="58"/>
      <c r="D38" s="74"/>
      <c r="E38" s="58"/>
      <c r="F38" s="58"/>
      <c r="G38" s="74"/>
      <c r="H38" s="58"/>
      <c r="I38" s="58"/>
      <c r="J38" s="74"/>
      <c r="K38" s="58"/>
      <c r="L38" s="58"/>
      <c r="M38" s="74"/>
      <c r="N38" s="58"/>
      <c r="O38" s="58"/>
      <c r="P38" s="74"/>
      <c r="Q38" s="58"/>
      <c r="R38" s="58"/>
      <c r="S38" s="74"/>
      <c r="T38" s="80"/>
      <c r="V38" s="52" t="s">
        <v>46</v>
      </c>
      <c r="W38" s="58"/>
      <c r="X38" s="58"/>
      <c r="Y38" s="74"/>
      <c r="Z38" s="58"/>
      <c r="AA38" s="58"/>
      <c r="AB38" s="74"/>
      <c r="AC38" s="58"/>
      <c r="AD38" s="58"/>
      <c r="AE38" s="74"/>
      <c r="AF38" s="58"/>
      <c r="AG38" s="58"/>
      <c r="AH38" s="74"/>
      <c r="AI38" s="58"/>
      <c r="AJ38" s="58"/>
      <c r="AK38" s="74"/>
      <c r="AL38" s="58"/>
      <c r="AM38" s="58"/>
      <c r="AN38" s="74"/>
      <c r="AO38" s="74"/>
      <c r="AQ38" s="52" t="s">
        <v>46</v>
      </c>
      <c r="AR38" s="58"/>
      <c r="AS38" s="58"/>
      <c r="AT38" s="74"/>
      <c r="AU38" s="58"/>
      <c r="AV38" s="58"/>
      <c r="AW38" s="74"/>
      <c r="AX38" s="58"/>
      <c r="AY38" s="58"/>
      <c r="AZ38" s="74"/>
      <c r="BA38" s="58"/>
      <c r="BB38" s="58"/>
      <c r="BC38" s="74"/>
      <c r="BD38" s="58"/>
      <c r="BE38" s="58"/>
      <c r="BF38" s="74"/>
      <c r="BG38" s="58"/>
      <c r="BH38" s="58"/>
      <c r="BI38" s="74"/>
      <c r="BJ38" s="80"/>
      <c r="BL38" s="52" t="s">
        <v>46</v>
      </c>
      <c r="BM38" s="58"/>
      <c r="BN38" s="58"/>
      <c r="BO38" s="74"/>
      <c r="BP38" s="58"/>
      <c r="BQ38" s="58"/>
      <c r="BR38" s="74"/>
      <c r="BS38" s="58"/>
      <c r="BT38" s="58"/>
      <c r="BU38" s="74"/>
      <c r="BV38" s="58"/>
      <c r="BW38" s="58"/>
      <c r="BX38" s="74"/>
      <c r="BY38" s="58"/>
      <c r="BZ38" s="58"/>
      <c r="CA38" s="74"/>
      <c r="CB38" s="58"/>
      <c r="CC38" s="58"/>
      <c r="CD38" s="74"/>
      <c r="CE38" s="80"/>
      <c r="CG38" s="52" t="s">
        <v>46</v>
      </c>
      <c r="CH38" s="58"/>
      <c r="CI38" s="58"/>
      <c r="CJ38" s="74"/>
      <c r="CK38" s="58"/>
      <c r="CL38" s="58"/>
      <c r="CM38" s="74"/>
      <c r="CN38" s="58"/>
      <c r="CO38" s="58"/>
      <c r="CP38" s="74"/>
      <c r="CQ38" s="58"/>
      <c r="CR38" s="58"/>
      <c r="CS38" s="74"/>
      <c r="CT38" s="58"/>
      <c r="CU38" s="58"/>
      <c r="CV38" s="74"/>
      <c r="CW38" s="58"/>
      <c r="CX38" s="58"/>
      <c r="CY38" s="74"/>
      <c r="CZ38" s="80"/>
      <c r="DB38" s="52" t="s">
        <v>46</v>
      </c>
      <c r="DC38" s="58"/>
      <c r="DD38" s="58"/>
      <c r="DE38" s="74"/>
      <c r="DF38" s="58"/>
      <c r="DG38" s="58"/>
      <c r="DH38" s="74"/>
      <c r="DI38" s="58"/>
      <c r="DJ38" s="58"/>
      <c r="DK38" s="74"/>
      <c r="DL38" s="58"/>
      <c r="DM38" s="58"/>
      <c r="DN38" s="74"/>
      <c r="DO38" s="58"/>
      <c r="DP38" s="58"/>
      <c r="DQ38" s="74"/>
      <c r="DR38" s="58"/>
      <c r="DS38" s="58"/>
      <c r="DT38" s="74"/>
      <c r="DU38" s="80"/>
    </row>
    <row r="39" spans="1:125" s="52" customFormat="1" ht="12.75" x14ac:dyDescent="0.2">
      <c r="A39" s="58" t="s">
        <v>47</v>
      </c>
      <c r="B39" s="58"/>
      <c r="C39" s="58"/>
      <c r="D39" s="74"/>
      <c r="E39" s="58"/>
      <c r="F39" s="58"/>
      <c r="G39" s="74"/>
      <c r="H39" s="58"/>
      <c r="I39" s="58"/>
      <c r="J39" s="74"/>
      <c r="K39" s="58"/>
      <c r="L39" s="58"/>
      <c r="M39" s="74"/>
      <c r="N39" s="58"/>
      <c r="O39" s="58"/>
      <c r="P39" s="74"/>
      <c r="Q39" s="58"/>
      <c r="R39" s="58"/>
      <c r="S39" s="74"/>
      <c r="T39" s="80"/>
      <c r="V39" s="58" t="s">
        <v>47</v>
      </c>
      <c r="W39" s="58"/>
      <c r="X39" s="58"/>
      <c r="Y39" s="74"/>
      <c r="Z39" s="58"/>
      <c r="AA39" s="58"/>
      <c r="AB39" s="74"/>
      <c r="AC39" s="58"/>
      <c r="AD39" s="58"/>
      <c r="AE39" s="74"/>
      <c r="AF39" s="58"/>
      <c r="AG39" s="58"/>
      <c r="AH39" s="74"/>
      <c r="AI39" s="58"/>
      <c r="AJ39" s="58"/>
      <c r="AK39" s="74"/>
      <c r="AL39" s="58"/>
      <c r="AM39" s="58"/>
      <c r="AN39" s="74"/>
      <c r="AO39" s="74"/>
      <c r="AQ39" s="58" t="s">
        <v>47</v>
      </c>
      <c r="AR39" s="58"/>
      <c r="AS39" s="58"/>
      <c r="AT39" s="74"/>
      <c r="AU39" s="58"/>
      <c r="AV39" s="58"/>
      <c r="AW39" s="74"/>
      <c r="AX39" s="58"/>
      <c r="AY39" s="58"/>
      <c r="AZ39" s="74"/>
      <c r="BA39" s="58"/>
      <c r="BB39" s="58"/>
      <c r="BC39" s="74"/>
      <c r="BD39" s="58"/>
      <c r="BE39" s="58"/>
      <c r="BF39" s="74"/>
      <c r="BG39" s="58"/>
      <c r="BH39" s="58"/>
      <c r="BI39" s="74"/>
      <c r="BJ39" s="80"/>
      <c r="BL39" s="58" t="s">
        <v>47</v>
      </c>
      <c r="BM39" s="58"/>
      <c r="BN39" s="58"/>
      <c r="BO39" s="74"/>
      <c r="BP39" s="58"/>
      <c r="BQ39" s="58"/>
      <c r="BR39" s="74"/>
      <c r="BS39" s="58"/>
      <c r="BT39" s="58"/>
      <c r="BU39" s="74"/>
      <c r="BV39" s="58"/>
      <c r="BW39" s="58"/>
      <c r="BX39" s="74"/>
      <c r="BY39" s="58"/>
      <c r="BZ39" s="58"/>
      <c r="CA39" s="74"/>
      <c r="CB39" s="58"/>
      <c r="CC39" s="58"/>
      <c r="CD39" s="74"/>
      <c r="CE39" s="80"/>
      <c r="CG39" s="58" t="s">
        <v>47</v>
      </c>
      <c r="CH39" s="58"/>
      <c r="CI39" s="58"/>
      <c r="CJ39" s="74"/>
      <c r="CK39" s="58"/>
      <c r="CL39" s="58"/>
      <c r="CM39" s="74"/>
      <c r="CN39" s="58"/>
      <c r="CO39" s="58"/>
      <c r="CP39" s="74"/>
      <c r="CQ39" s="58"/>
      <c r="CR39" s="58"/>
      <c r="CS39" s="74"/>
      <c r="CT39" s="58"/>
      <c r="CU39" s="58"/>
      <c r="CV39" s="74"/>
      <c r="CW39" s="58"/>
      <c r="CX39" s="58"/>
      <c r="CY39" s="74"/>
      <c r="CZ39" s="80"/>
      <c r="DB39" s="58" t="s">
        <v>47</v>
      </c>
      <c r="DC39" s="58"/>
      <c r="DD39" s="58"/>
      <c r="DE39" s="74"/>
      <c r="DF39" s="58"/>
      <c r="DG39" s="58"/>
      <c r="DH39" s="74"/>
      <c r="DI39" s="58"/>
      <c r="DJ39" s="58"/>
      <c r="DK39" s="74"/>
      <c r="DL39" s="58"/>
      <c r="DM39" s="58"/>
      <c r="DN39" s="74"/>
      <c r="DO39" s="58"/>
      <c r="DP39" s="58"/>
      <c r="DQ39" s="74"/>
      <c r="DR39" s="58"/>
      <c r="DS39" s="58"/>
      <c r="DT39" s="74"/>
      <c r="DU39" s="80"/>
    </row>
    <row r="40" spans="1:125" s="52" customFormat="1" ht="12.75" x14ac:dyDescent="0.2">
      <c r="A40" s="58" t="s">
        <v>48</v>
      </c>
      <c r="B40" s="58"/>
      <c r="C40" s="58"/>
      <c r="D40" s="74"/>
      <c r="E40" s="58"/>
      <c r="F40" s="58"/>
      <c r="G40" s="74"/>
      <c r="H40" s="58"/>
      <c r="I40" s="58"/>
      <c r="J40" s="74"/>
      <c r="K40" s="58"/>
      <c r="L40" s="58"/>
      <c r="M40" s="74"/>
      <c r="N40" s="58"/>
      <c r="O40" s="58"/>
      <c r="P40" s="74"/>
      <c r="Q40" s="58"/>
      <c r="R40" s="58"/>
      <c r="S40" s="74"/>
      <c r="T40" s="80"/>
      <c r="V40" s="58" t="s">
        <v>48</v>
      </c>
      <c r="W40" s="58"/>
      <c r="X40" s="58"/>
      <c r="Y40" s="74"/>
      <c r="Z40" s="58"/>
      <c r="AA40" s="58"/>
      <c r="AB40" s="74"/>
      <c r="AC40" s="58"/>
      <c r="AD40" s="58"/>
      <c r="AE40" s="74"/>
      <c r="AF40" s="58"/>
      <c r="AG40" s="58"/>
      <c r="AH40" s="74"/>
      <c r="AI40" s="58"/>
      <c r="AJ40" s="58"/>
      <c r="AK40" s="74"/>
      <c r="AL40" s="58"/>
      <c r="AM40" s="58"/>
      <c r="AN40" s="74"/>
      <c r="AO40" s="74"/>
      <c r="AQ40" s="58" t="s">
        <v>48</v>
      </c>
      <c r="AR40" s="58"/>
      <c r="AS40" s="58"/>
      <c r="AT40" s="74"/>
      <c r="AU40" s="58"/>
      <c r="AV40" s="58"/>
      <c r="AW40" s="74"/>
      <c r="AX40" s="58"/>
      <c r="AY40" s="58"/>
      <c r="AZ40" s="74"/>
      <c r="BA40" s="58"/>
      <c r="BB40" s="58"/>
      <c r="BC40" s="74"/>
      <c r="BD40" s="58"/>
      <c r="BE40" s="58"/>
      <c r="BF40" s="74"/>
      <c r="BG40" s="58"/>
      <c r="BH40" s="58"/>
      <c r="BI40" s="74"/>
      <c r="BJ40" s="80"/>
      <c r="BL40" s="58" t="s">
        <v>48</v>
      </c>
      <c r="BM40" s="58"/>
      <c r="BN40" s="58"/>
      <c r="BO40" s="74"/>
      <c r="BP40" s="58"/>
      <c r="BQ40" s="58"/>
      <c r="BR40" s="74"/>
      <c r="BS40" s="58"/>
      <c r="BT40" s="58"/>
      <c r="BU40" s="74"/>
      <c r="BV40" s="58"/>
      <c r="BW40" s="58"/>
      <c r="BX40" s="74"/>
      <c r="BY40" s="58"/>
      <c r="BZ40" s="58"/>
      <c r="CA40" s="74"/>
      <c r="CB40" s="58"/>
      <c r="CC40" s="58"/>
      <c r="CD40" s="74"/>
      <c r="CE40" s="80"/>
      <c r="CG40" s="58" t="s">
        <v>48</v>
      </c>
      <c r="CH40" s="58"/>
      <c r="CI40" s="58"/>
      <c r="CJ40" s="74"/>
      <c r="CK40" s="58"/>
      <c r="CL40" s="58"/>
      <c r="CM40" s="74"/>
      <c r="CN40" s="58"/>
      <c r="CO40" s="58"/>
      <c r="CP40" s="74"/>
      <c r="CQ40" s="58"/>
      <c r="CR40" s="58"/>
      <c r="CS40" s="74"/>
      <c r="CT40" s="58"/>
      <c r="CU40" s="58"/>
      <c r="CV40" s="74"/>
      <c r="CW40" s="58"/>
      <c r="CX40" s="58"/>
      <c r="CY40" s="74"/>
      <c r="CZ40" s="80"/>
      <c r="DB40" s="58" t="s">
        <v>48</v>
      </c>
      <c r="DC40" s="58"/>
      <c r="DD40" s="58"/>
      <c r="DE40" s="74"/>
      <c r="DF40" s="58"/>
      <c r="DG40" s="58"/>
      <c r="DH40" s="74"/>
      <c r="DI40" s="58"/>
      <c r="DJ40" s="58"/>
      <c r="DK40" s="74"/>
      <c r="DL40" s="58"/>
      <c r="DM40" s="58"/>
      <c r="DN40" s="74"/>
      <c r="DO40" s="58"/>
      <c r="DP40" s="58"/>
      <c r="DQ40" s="74"/>
      <c r="DR40" s="58"/>
      <c r="DS40" s="58"/>
      <c r="DT40" s="74"/>
      <c r="DU40" s="80"/>
    </row>
  </sheetData>
  <mergeCells count="36">
    <mergeCell ref="B2:D2"/>
    <mergeCell ref="E2:G2"/>
    <mergeCell ref="H2:J2"/>
    <mergeCell ref="K2:M2"/>
    <mergeCell ref="N2:P2"/>
    <mergeCell ref="Q2:S2"/>
    <mergeCell ref="W2:Y2"/>
    <mergeCell ref="Z2:AB2"/>
    <mergeCell ref="AC2:AE2"/>
    <mergeCell ref="AF2:AH2"/>
    <mergeCell ref="AI2:AK2"/>
    <mergeCell ref="AL2:AN2"/>
    <mergeCell ref="AR2:AT2"/>
    <mergeCell ref="AU2:AW2"/>
    <mergeCell ref="AX2:AZ2"/>
    <mergeCell ref="BA2:BC2"/>
    <mergeCell ref="BD2:BF2"/>
    <mergeCell ref="BG2:BI2"/>
    <mergeCell ref="BM2:BO2"/>
    <mergeCell ref="BP2:BR2"/>
    <mergeCell ref="BS2:BU2"/>
    <mergeCell ref="BV2:BX2"/>
    <mergeCell ref="BY2:CA2"/>
    <mergeCell ref="CB2:CD2"/>
    <mergeCell ref="CH2:CJ2"/>
    <mergeCell ref="CK2:CM2"/>
    <mergeCell ref="CN2:CP2"/>
    <mergeCell ref="CQ2:CS2"/>
    <mergeCell ref="CT2:CV2"/>
    <mergeCell ref="CW2:CY2"/>
    <mergeCell ref="DR2:DT2"/>
    <mergeCell ref="DC2:DE2"/>
    <mergeCell ref="DF2:DH2"/>
    <mergeCell ref="DI2:DK2"/>
    <mergeCell ref="DL2:DN2"/>
    <mergeCell ref="DO2:DQ2"/>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DU40"/>
  <sheetViews>
    <sheetView topLeftCell="DM1" zoomScale="67" workbookViewId="0">
      <selection activeCell="DT26" activeCellId="5" sqref="DE26:DE28 DH25:DH28 DK25:DK28 DN25:DN28 DQ25:DQ28 DT26:DT28"/>
    </sheetView>
  </sheetViews>
  <sheetFormatPr defaultRowHeight="15" x14ac:dyDescent="0.25"/>
  <cols>
    <col min="1" max="1" width="30.7109375" customWidth="1"/>
    <col min="4" max="4" width="8.85546875" style="76"/>
    <col min="7" max="7" width="8.85546875" style="76"/>
    <col min="10" max="10" width="8.85546875" style="76"/>
    <col min="13" max="13" width="8.85546875" style="76"/>
    <col min="16" max="16" width="8.85546875" style="76"/>
    <col min="19" max="19" width="8.85546875" style="76"/>
    <col min="20" max="20" width="11.5703125" style="87" customWidth="1"/>
    <col min="22" max="22" width="30.7109375" customWidth="1"/>
    <col min="25" max="25" width="8.85546875" style="76"/>
    <col min="28" max="28" width="8.85546875" style="76"/>
    <col min="31" max="31" width="8.85546875" style="76"/>
    <col min="34" max="34" width="8.85546875" style="76"/>
    <col min="37" max="37" width="8.85546875" style="76"/>
    <col min="40" max="41" width="8.85546875" style="76"/>
    <col min="43" max="43" width="30.7109375" customWidth="1"/>
    <col min="46" max="46" width="8.85546875" style="76"/>
    <col min="49" max="49" width="8.85546875" style="76"/>
    <col min="52" max="52" width="8.85546875" style="76"/>
    <col min="55" max="55" width="8.85546875" style="76"/>
    <col min="58" max="58" width="8.85546875" style="76"/>
    <col min="61" max="61" width="8.85546875" style="76"/>
    <col min="62" max="62" width="11.5703125" style="87" customWidth="1"/>
    <col min="64" max="64" width="30.7109375" customWidth="1"/>
    <col min="67" max="67" width="8.85546875" style="76"/>
    <col min="70" max="70" width="8.85546875" style="76"/>
    <col min="73" max="73" width="8.85546875" style="76"/>
    <col min="76" max="76" width="8.85546875" style="76"/>
    <col min="79" max="79" width="8.85546875" style="76"/>
    <col min="82" max="82" width="8.85546875" style="76"/>
    <col min="83" max="83" width="11.5703125" style="87" customWidth="1"/>
    <col min="85" max="85" width="30.7109375" customWidth="1"/>
    <col min="88" max="88" width="8.85546875" style="76"/>
    <col min="91" max="91" width="8.85546875" style="76"/>
    <col min="94" max="94" width="8.85546875" style="76"/>
    <col min="97" max="97" width="8.85546875" style="76"/>
    <col min="100" max="100" width="8.85546875" style="76"/>
    <col min="103" max="103" width="8.85546875" style="76"/>
    <col min="104" max="104" width="11.5703125" style="87" customWidth="1"/>
    <col min="106" max="106" width="30.7109375" customWidth="1"/>
    <col min="109" max="109" width="8.85546875" style="76"/>
    <col min="112" max="112" width="8.85546875" style="76"/>
    <col min="115" max="115" width="8.85546875" style="76"/>
    <col min="118" max="118" width="8.85546875" style="76"/>
    <col min="121" max="121" width="8.85546875" style="76"/>
    <col min="124" max="124" width="8.85546875" style="76"/>
    <col min="125" max="125" width="11.5703125" style="87" customWidth="1"/>
  </cols>
  <sheetData>
    <row r="1" spans="1:125" s="52" customFormat="1" ht="12.75" x14ac:dyDescent="0.2">
      <c r="A1" s="52" t="s">
        <v>419</v>
      </c>
      <c r="D1" s="66"/>
      <c r="G1" s="66"/>
      <c r="J1" s="66"/>
      <c r="M1" s="66"/>
      <c r="P1" s="66"/>
      <c r="S1" s="66"/>
      <c r="T1" s="83"/>
      <c r="V1" s="52" t="s">
        <v>420</v>
      </c>
      <c r="Y1" s="66"/>
      <c r="AB1" s="66"/>
      <c r="AE1" s="66"/>
      <c r="AH1" s="66"/>
      <c r="AK1" s="66"/>
      <c r="AN1" s="66"/>
      <c r="AO1" s="66"/>
      <c r="AQ1" s="52" t="s">
        <v>421</v>
      </c>
      <c r="AT1" s="66"/>
      <c r="AW1" s="66"/>
      <c r="AZ1" s="66"/>
      <c r="BC1" s="66"/>
      <c r="BF1" s="66"/>
      <c r="BI1" s="66"/>
      <c r="BJ1" s="83"/>
      <c r="BL1" s="52" t="s">
        <v>422</v>
      </c>
      <c r="BO1" s="66"/>
      <c r="BR1" s="66"/>
      <c r="BU1" s="66"/>
      <c r="BX1" s="66"/>
      <c r="CA1" s="66"/>
      <c r="CD1" s="66"/>
      <c r="CE1" s="83"/>
      <c r="CG1" s="52" t="s">
        <v>423</v>
      </c>
      <c r="CJ1" s="66"/>
      <c r="CM1" s="66"/>
      <c r="CP1" s="66"/>
      <c r="CS1" s="66"/>
      <c r="CV1" s="66"/>
      <c r="CY1" s="66"/>
      <c r="CZ1" s="83"/>
      <c r="DB1" s="52" t="s">
        <v>424</v>
      </c>
      <c r="DE1" s="66"/>
      <c r="DH1" s="66"/>
      <c r="DK1" s="66"/>
      <c r="DN1" s="66"/>
      <c r="DQ1" s="66"/>
      <c r="DT1" s="66"/>
      <c r="DU1" s="83"/>
    </row>
    <row r="2" spans="1:125" s="52" customFormat="1" ht="12.75" x14ac:dyDescent="0.2">
      <c r="A2" s="39" t="s">
        <v>76</v>
      </c>
      <c r="B2" s="165" t="s">
        <v>1</v>
      </c>
      <c r="C2" s="166"/>
      <c r="D2" s="167"/>
      <c r="E2" s="166" t="s">
        <v>2</v>
      </c>
      <c r="F2" s="166"/>
      <c r="G2" s="166"/>
      <c r="H2" s="166" t="s">
        <v>3</v>
      </c>
      <c r="I2" s="166"/>
      <c r="J2" s="166"/>
      <c r="K2" s="166" t="s">
        <v>4</v>
      </c>
      <c r="L2" s="166"/>
      <c r="M2" s="166"/>
      <c r="N2" s="166" t="s">
        <v>5</v>
      </c>
      <c r="O2" s="166"/>
      <c r="P2" s="166"/>
      <c r="Q2" s="165" t="s">
        <v>6</v>
      </c>
      <c r="R2" s="166"/>
      <c r="S2" s="167"/>
      <c r="T2" s="50" t="s">
        <v>7</v>
      </c>
      <c r="V2" s="39" t="s">
        <v>76</v>
      </c>
      <c r="W2" s="165" t="s">
        <v>1</v>
      </c>
      <c r="X2" s="166"/>
      <c r="Y2" s="167"/>
      <c r="Z2" s="166" t="s">
        <v>2</v>
      </c>
      <c r="AA2" s="166"/>
      <c r="AB2" s="166"/>
      <c r="AC2" s="166" t="s">
        <v>3</v>
      </c>
      <c r="AD2" s="166"/>
      <c r="AE2" s="166"/>
      <c r="AF2" s="166" t="s">
        <v>4</v>
      </c>
      <c r="AG2" s="166"/>
      <c r="AH2" s="166"/>
      <c r="AI2" s="166" t="s">
        <v>5</v>
      </c>
      <c r="AJ2" s="166"/>
      <c r="AK2" s="166"/>
      <c r="AL2" s="165" t="s">
        <v>6</v>
      </c>
      <c r="AM2" s="166"/>
      <c r="AN2" s="167"/>
      <c r="AO2" s="50" t="s">
        <v>7</v>
      </c>
      <c r="AQ2" s="39" t="s">
        <v>76</v>
      </c>
      <c r="AR2" s="165" t="s">
        <v>1</v>
      </c>
      <c r="AS2" s="166"/>
      <c r="AT2" s="167"/>
      <c r="AU2" s="166" t="s">
        <v>2</v>
      </c>
      <c r="AV2" s="166"/>
      <c r="AW2" s="166"/>
      <c r="AX2" s="166" t="s">
        <v>3</v>
      </c>
      <c r="AY2" s="166"/>
      <c r="AZ2" s="166"/>
      <c r="BA2" s="166" t="s">
        <v>4</v>
      </c>
      <c r="BB2" s="166"/>
      <c r="BC2" s="166"/>
      <c r="BD2" s="166" t="s">
        <v>5</v>
      </c>
      <c r="BE2" s="166"/>
      <c r="BF2" s="166"/>
      <c r="BG2" s="165" t="s">
        <v>6</v>
      </c>
      <c r="BH2" s="166"/>
      <c r="BI2" s="167"/>
      <c r="BJ2" s="50" t="s">
        <v>7</v>
      </c>
      <c r="BL2" s="39" t="s">
        <v>76</v>
      </c>
      <c r="BM2" s="165" t="s">
        <v>1</v>
      </c>
      <c r="BN2" s="166"/>
      <c r="BO2" s="167"/>
      <c r="BP2" s="166" t="s">
        <v>2</v>
      </c>
      <c r="BQ2" s="166"/>
      <c r="BR2" s="166"/>
      <c r="BS2" s="166" t="s">
        <v>3</v>
      </c>
      <c r="BT2" s="166"/>
      <c r="BU2" s="166"/>
      <c r="BV2" s="166" t="s">
        <v>4</v>
      </c>
      <c r="BW2" s="166"/>
      <c r="BX2" s="166"/>
      <c r="BY2" s="166" t="s">
        <v>5</v>
      </c>
      <c r="BZ2" s="166"/>
      <c r="CA2" s="166"/>
      <c r="CB2" s="165" t="s">
        <v>6</v>
      </c>
      <c r="CC2" s="166"/>
      <c r="CD2" s="167"/>
      <c r="CE2" s="50" t="s">
        <v>7</v>
      </c>
      <c r="CG2" s="39" t="s">
        <v>76</v>
      </c>
      <c r="CH2" s="165" t="s">
        <v>1</v>
      </c>
      <c r="CI2" s="166"/>
      <c r="CJ2" s="167"/>
      <c r="CK2" s="166" t="s">
        <v>2</v>
      </c>
      <c r="CL2" s="166"/>
      <c r="CM2" s="166"/>
      <c r="CN2" s="166" t="s">
        <v>3</v>
      </c>
      <c r="CO2" s="166"/>
      <c r="CP2" s="166"/>
      <c r="CQ2" s="166" t="s">
        <v>4</v>
      </c>
      <c r="CR2" s="166"/>
      <c r="CS2" s="166"/>
      <c r="CT2" s="166" t="s">
        <v>5</v>
      </c>
      <c r="CU2" s="166"/>
      <c r="CV2" s="166"/>
      <c r="CW2" s="165" t="s">
        <v>6</v>
      </c>
      <c r="CX2" s="166"/>
      <c r="CY2" s="167"/>
      <c r="CZ2" s="50" t="s">
        <v>7</v>
      </c>
      <c r="DB2" s="39" t="s">
        <v>76</v>
      </c>
      <c r="DC2" s="165" t="s">
        <v>1</v>
      </c>
      <c r="DD2" s="166"/>
      <c r="DE2" s="167"/>
      <c r="DF2" s="166" t="s">
        <v>2</v>
      </c>
      <c r="DG2" s="166"/>
      <c r="DH2" s="166"/>
      <c r="DI2" s="166" t="s">
        <v>3</v>
      </c>
      <c r="DJ2" s="166"/>
      <c r="DK2" s="166"/>
      <c r="DL2" s="166" t="s">
        <v>4</v>
      </c>
      <c r="DM2" s="166"/>
      <c r="DN2" s="166"/>
      <c r="DO2" s="166" t="s">
        <v>5</v>
      </c>
      <c r="DP2" s="166"/>
      <c r="DQ2" s="166"/>
      <c r="DR2" s="165" t="s">
        <v>6</v>
      </c>
      <c r="DS2" s="166"/>
      <c r="DT2" s="167"/>
      <c r="DU2" s="50" t="s">
        <v>7</v>
      </c>
    </row>
    <row r="3" spans="1:125" s="52" customFormat="1" ht="12.75" x14ac:dyDescent="0.2">
      <c r="A3" s="42" t="s">
        <v>8</v>
      </c>
      <c r="B3" s="43"/>
      <c r="C3" s="44" t="s">
        <v>693</v>
      </c>
      <c r="D3" s="45" t="s">
        <v>9</v>
      </c>
      <c r="E3" s="44"/>
      <c r="F3" s="44" t="s">
        <v>693</v>
      </c>
      <c r="G3" s="46" t="s">
        <v>9</v>
      </c>
      <c r="H3" s="44"/>
      <c r="I3" s="44" t="s">
        <v>693</v>
      </c>
      <c r="J3" s="46" t="s">
        <v>9</v>
      </c>
      <c r="K3" s="44"/>
      <c r="L3" s="44" t="s">
        <v>693</v>
      </c>
      <c r="M3" s="46" t="s">
        <v>9</v>
      </c>
      <c r="N3" s="44"/>
      <c r="O3" s="44" t="s">
        <v>693</v>
      </c>
      <c r="P3" s="46" t="s">
        <v>9</v>
      </c>
      <c r="Q3" s="43"/>
      <c r="R3" s="44" t="s">
        <v>693</v>
      </c>
      <c r="S3" s="45" t="s">
        <v>9</v>
      </c>
      <c r="T3" s="46"/>
      <c r="V3" s="42" t="s">
        <v>8</v>
      </c>
      <c r="W3" s="43"/>
      <c r="X3" s="44" t="s">
        <v>693</v>
      </c>
      <c r="Y3" s="45" t="s">
        <v>9</v>
      </c>
      <c r="Z3" s="44"/>
      <c r="AA3" s="44" t="s">
        <v>693</v>
      </c>
      <c r="AB3" s="46" t="s">
        <v>9</v>
      </c>
      <c r="AC3" s="44"/>
      <c r="AD3" s="44" t="s">
        <v>693</v>
      </c>
      <c r="AE3" s="46" t="s">
        <v>9</v>
      </c>
      <c r="AF3" s="44"/>
      <c r="AG3" s="44" t="s">
        <v>693</v>
      </c>
      <c r="AH3" s="46" t="s">
        <v>9</v>
      </c>
      <c r="AI3" s="44"/>
      <c r="AJ3" s="44" t="s">
        <v>693</v>
      </c>
      <c r="AK3" s="46" t="s">
        <v>9</v>
      </c>
      <c r="AL3" s="43"/>
      <c r="AM3" s="44" t="s">
        <v>693</v>
      </c>
      <c r="AN3" s="45" t="s">
        <v>9</v>
      </c>
      <c r="AO3" s="46"/>
      <c r="AQ3" s="42" t="s">
        <v>8</v>
      </c>
      <c r="AR3" s="43"/>
      <c r="AS3" s="44" t="s">
        <v>693</v>
      </c>
      <c r="AT3" s="45" t="s">
        <v>9</v>
      </c>
      <c r="AU3" s="44"/>
      <c r="AV3" s="44" t="s">
        <v>693</v>
      </c>
      <c r="AW3" s="46" t="s">
        <v>9</v>
      </c>
      <c r="AX3" s="44"/>
      <c r="AY3" s="44" t="s">
        <v>693</v>
      </c>
      <c r="AZ3" s="46" t="s">
        <v>9</v>
      </c>
      <c r="BA3" s="44"/>
      <c r="BB3" s="44" t="s">
        <v>693</v>
      </c>
      <c r="BC3" s="46" t="s">
        <v>9</v>
      </c>
      <c r="BD3" s="44"/>
      <c r="BE3" s="44" t="s">
        <v>693</v>
      </c>
      <c r="BF3" s="46" t="s">
        <v>9</v>
      </c>
      <c r="BG3" s="43"/>
      <c r="BH3" s="44" t="s">
        <v>693</v>
      </c>
      <c r="BI3" s="45" t="s">
        <v>9</v>
      </c>
      <c r="BJ3" s="46"/>
      <c r="BL3" s="42" t="s">
        <v>8</v>
      </c>
      <c r="BM3" s="43"/>
      <c r="BN3" s="44" t="s">
        <v>693</v>
      </c>
      <c r="BO3" s="45" t="s">
        <v>9</v>
      </c>
      <c r="BP3" s="44"/>
      <c r="BQ3" s="44" t="s">
        <v>693</v>
      </c>
      <c r="BR3" s="46" t="s">
        <v>9</v>
      </c>
      <c r="BS3" s="44"/>
      <c r="BT3" s="44" t="s">
        <v>693</v>
      </c>
      <c r="BU3" s="46" t="s">
        <v>9</v>
      </c>
      <c r="BV3" s="44"/>
      <c r="BW3" s="44" t="s">
        <v>693</v>
      </c>
      <c r="BX3" s="46" t="s">
        <v>9</v>
      </c>
      <c r="BY3" s="44"/>
      <c r="BZ3" s="44" t="s">
        <v>693</v>
      </c>
      <c r="CA3" s="46" t="s">
        <v>9</v>
      </c>
      <c r="CB3" s="43"/>
      <c r="CC3" s="44" t="s">
        <v>693</v>
      </c>
      <c r="CD3" s="45" t="s">
        <v>9</v>
      </c>
      <c r="CE3" s="46"/>
      <c r="CG3" s="42" t="s">
        <v>8</v>
      </c>
      <c r="CH3" s="43"/>
      <c r="CI3" s="44" t="s">
        <v>693</v>
      </c>
      <c r="CJ3" s="45" t="s">
        <v>9</v>
      </c>
      <c r="CK3" s="44"/>
      <c r="CL3" s="44" t="s">
        <v>693</v>
      </c>
      <c r="CM3" s="46" t="s">
        <v>9</v>
      </c>
      <c r="CN3" s="44"/>
      <c r="CO3" s="44" t="s">
        <v>693</v>
      </c>
      <c r="CP3" s="46" t="s">
        <v>9</v>
      </c>
      <c r="CQ3" s="44"/>
      <c r="CR3" s="44" t="s">
        <v>693</v>
      </c>
      <c r="CS3" s="46" t="s">
        <v>9</v>
      </c>
      <c r="CT3" s="44"/>
      <c r="CU3" s="44" t="s">
        <v>693</v>
      </c>
      <c r="CV3" s="46" t="s">
        <v>9</v>
      </c>
      <c r="CW3" s="43"/>
      <c r="CX3" s="44" t="s">
        <v>693</v>
      </c>
      <c r="CY3" s="45" t="s">
        <v>9</v>
      </c>
      <c r="CZ3" s="46"/>
      <c r="DB3" s="42" t="s">
        <v>8</v>
      </c>
      <c r="DC3" s="43"/>
      <c r="DD3" s="44" t="s">
        <v>693</v>
      </c>
      <c r="DE3" s="45" t="s">
        <v>9</v>
      </c>
      <c r="DF3" s="44"/>
      <c r="DG3" s="44" t="s">
        <v>693</v>
      </c>
      <c r="DH3" s="46" t="s">
        <v>9</v>
      </c>
      <c r="DI3" s="44"/>
      <c r="DJ3" s="44" t="s">
        <v>693</v>
      </c>
      <c r="DK3" s="46" t="s">
        <v>9</v>
      </c>
      <c r="DL3" s="44"/>
      <c r="DM3" s="44" t="s">
        <v>693</v>
      </c>
      <c r="DN3" s="46" t="s">
        <v>9</v>
      </c>
      <c r="DO3" s="44"/>
      <c r="DP3" s="44" t="s">
        <v>693</v>
      </c>
      <c r="DQ3" s="46" t="s">
        <v>9</v>
      </c>
      <c r="DR3" s="43"/>
      <c r="DS3" s="44" t="s">
        <v>693</v>
      </c>
      <c r="DT3" s="45" t="s">
        <v>9</v>
      </c>
      <c r="DU3" s="46"/>
    </row>
    <row r="4" spans="1:125" s="52" customFormat="1" ht="12.75" x14ac:dyDescent="0.2">
      <c r="A4" s="47"/>
      <c r="B4" s="48"/>
      <c r="C4" s="47">
        <v>89.899000599999795</v>
      </c>
      <c r="D4" s="67">
        <v>100</v>
      </c>
      <c r="E4" s="47"/>
      <c r="F4" s="47">
        <v>87.466839999999806</v>
      </c>
      <c r="G4" s="77">
        <v>97.294563250127993</v>
      </c>
      <c r="H4" s="47"/>
      <c r="I4" s="47">
        <v>1.9827870000000001</v>
      </c>
      <c r="J4" s="77">
        <v>2.20557179364239</v>
      </c>
      <c r="K4" s="47"/>
      <c r="L4" s="47">
        <v>0</v>
      </c>
      <c r="M4" s="77">
        <v>0</v>
      </c>
      <c r="N4" s="47"/>
      <c r="O4" s="47">
        <v>0.44937359999999799</v>
      </c>
      <c r="P4" s="77">
        <v>0.49986495622955701</v>
      </c>
      <c r="Q4" s="48"/>
      <c r="R4" s="47">
        <v>89.899000599999795</v>
      </c>
      <c r="S4" s="67">
        <v>100</v>
      </c>
      <c r="T4" s="46"/>
      <c r="V4" s="47"/>
      <c r="W4" s="48"/>
      <c r="X4" s="47">
        <v>89.899000599999795</v>
      </c>
      <c r="Y4" s="67">
        <v>100</v>
      </c>
      <c r="Z4" s="47"/>
      <c r="AA4" s="47">
        <v>87.466839999999806</v>
      </c>
      <c r="AB4" s="77">
        <v>97.294563250127993</v>
      </c>
      <c r="AC4" s="47"/>
      <c r="AD4" s="47">
        <v>1.9827870000000001</v>
      </c>
      <c r="AE4" s="77">
        <v>2.20557179364239</v>
      </c>
      <c r="AF4" s="47"/>
      <c r="AG4" s="47">
        <v>0</v>
      </c>
      <c r="AH4" s="77">
        <v>0</v>
      </c>
      <c r="AI4" s="47"/>
      <c r="AJ4" s="47">
        <v>0.44937359999999799</v>
      </c>
      <c r="AK4" s="77">
        <v>0.49986495622955701</v>
      </c>
      <c r="AL4" s="48"/>
      <c r="AM4" s="47">
        <v>89.899000599999795</v>
      </c>
      <c r="AN4" s="67">
        <v>100</v>
      </c>
      <c r="AO4" s="77"/>
      <c r="AQ4" s="47"/>
      <c r="AR4" s="48"/>
      <c r="AS4" s="47">
        <v>89.899000599999795</v>
      </c>
      <c r="AT4" s="67">
        <v>100</v>
      </c>
      <c r="AU4" s="47"/>
      <c r="AV4" s="47">
        <v>87.466839999999806</v>
      </c>
      <c r="AW4" s="77">
        <v>97.294563250127993</v>
      </c>
      <c r="AX4" s="47"/>
      <c r="AY4" s="47">
        <v>1.9827870000000001</v>
      </c>
      <c r="AZ4" s="77">
        <v>2.20557179364239</v>
      </c>
      <c r="BA4" s="47"/>
      <c r="BB4" s="47">
        <v>0</v>
      </c>
      <c r="BC4" s="77">
        <v>0</v>
      </c>
      <c r="BD4" s="47"/>
      <c r="BE4" s="47">
        <v>0.44937359999999799</v>
      </c>
      <c r="BF4" s="77">
        <v>0.49986495622955701</v>
      </c>
      <c r="BG4" s="48"/>
      <c r="BH4" s="47">
        <v>89.899000599999795</v>
      </c>
      <c r="BI4" s="67">
        <v>100</v>
      </c>
      <c r="BJ4" s="46"/>
      <c r="BL4" s="47"/>
      <c r="BM4" s="48"/>
      <c r="BN4" s="47">
        <v>89.899000599999795</v>
      </c>
      <c r="BO4" s="67">
        <v>100</v>
      </c>
      <c r="BP4" s="47"/>
      <c r="BQ4" s="47">
        <v>87.466839999999806</v>
      </c>
      <c r="BR4" s="77">
        <v>97.294563250127993</v>
      </c>
      <c r="BS4" s="47"/>
      <c r="BT4" s="47">
        <v>1.9827870000000001</v>
      </c>
      <c r="BU4" s="77">
        <v>2.20557179364239</v>
      </c>
      <c r="BV4" s="47"/>
      <c r="BW4" s="47">
        <v>0</v>
      </c>
      <c r="BX4" s="77">
        <v>0</v>
      </c>
      <c r="BY4" s="47"/>
      <c r="BZ4" s="47">
        <v>0.44937359999999799</v>
      </c>
      <c r="CA4" s="77">
        <v>0.49986495622955701</v>
      </c>
      <c r="CB4" s="48"/>
      <c r="CC4" s="47">
        <v>89.899000599999795</v>
      </c>
      <c r="CD4" s="67">
        <v>100</v>
      </c>
      <c r="CE4" s="46"/>
      <c r="CG4" s="47"/>
      <c r="CH4" s="48"/>
      <c r="CI4" s="47">
        <v>89.899000599999795</v>
      </c>
      <c r="CJ4" s="67">
        <v>100</v>
      </c>
      <c r="CK4" s="47"/>
      <c r="CL4" s="47">
        <v>87.466839999999806</v>
      </c>
      <c r="CM4" s="77">
        <v>97.294563250127993</v>
      </c>
      <c r="CN4" s="47"/>
      <c r="CO4" s="47">
        <v>1.9827870000000001</v>
      </c>
      <c r="CP4" s="77">
        <v>2.20557179364239</v>
      </c>
      <c r="CQ4" s="47"/>
      <c r="CR4" s="47">
        <v>0</v>
      </c>
      <c r="CS4" s="77">
        <v>0</v>
      </c>
      <c r="CT4" s="47"/>
      <c r="CU4" s="47">
        <v>0.44937359999999799</v>
      </c>
      <c r="CV4" s="77">
        <v>0.49986495622955701</v>
      </c>
      <c r="CW4" s="48"/>
      <c r="CX4" s="47">
        <v>89.899000599999795</v>
      </c>
      <c r="CY4" s="67">
        <v>100</v>
      </c>
      <c r="CZ4" s="46"/>
      <c r="DB4" s="47"/>
      <c r="DC4" s="48"/>
      <c r="DD4" s="47">
        <v>89.899000599999795</v>
      </c>
      <c r="DE4" s="67">
        <v>100</v>
      </c>
      <c r="DF4" s="47"/>
      <c r="DG4" s="47">
        <v>87.466839999999806</v>
      </c>
      <c r="DH4" s="77">
        <v>97.294563250127993</v>
      </c>
      <c r="DI4" s="47"/>
      <c r="DJ4" s="47">
        <v>1.9827870000000001</v>
      </c>
      <c r="DK4" s="77">
        <v>2.20557179364239</v>
      </c>
      <c r="DL4" s="47"/>
      <c r="DM4" s="47">
        <v>0</v>
      </c>
      <c r="DN4" s="77">
        <v>0</v>
      </c>
      <c r="DO4" s="47"/>
      <c r="DP4" s="47">
        <v>0.44937359999999799</v>
      </c>
      <c r="DQ4" s="77">
        <v>0.49986495622955701</v>
      </c>
      <c r="DR4" s="48"/>
      <c r="DS4" s="47">
        <v>89.899000599999795</v>
      </c>
      <c r="DT4" s="67">
        <v>100</v>
      </c>
      <c r="DU4" s="46"/>
    </row>
    <row r="5" spans="1:125" s="52" customFormat="1" ht="12.75" x14ac:dyDescent="0.2">
      <c r="A5" s="39" t="s">
        <v>10</v>
      </c>
      <c r="B5" s="40" t="s">
        <v>11</v>
      </c>
      <c r="C5" s="41" t="s">
        <v>12</v>
      </c>
      <c r="D5" s="49" t="s">
        <v>9</v>
      </c>
      <c r="E5" s="41" t="s">
        <v>11</v>
      </c>
      <c r="F5" s="41" t="s">
        <v>12</v>
      </c>
      <c r="G5" s="50" t="s">
        <v>9</v>
      </c>
      <c r="H5" s="41" t="s">
        <v>11</v>
      </c>
      <c r="I5" s="41" t="s">
        <v>12</v>
      </c>
      <c r="J5" s="50" t="s">
        <v>9</v>
      </c>
      <c r="K5" s="41" t="s">
        <v>11</v>
      </c>
      <c r="L5" s="41" t="s">
        <v>12</v>
      </c>
      <c r="M5" s="50" t="s">
        <v>9</v>
      </c>
      <c r="N5" s="41" t="s">
        <v>11</v>
      </c>
      <c r="O5" s="41" t="s">
        <v>12</v>
      </c>
      <c r="P5" s="50" t="s">
        <v>9</v>
      </c>
      <c r="Q5" s="40" t="s">
        <v>11</v>
      </c>
      <c r="R5" s="41" t="s">
        <v>12</v>
      </c>
      <c r="S5" s="49" t="s">
        <v>9</v>
      </c>
      <c r="T5" s="50" t="s">
        <v>9</v>
      </c>
      <c r="V5" s="39" t="s">
        <v>10</v>
      </c>
      <c r="W5" s="40" t="s">
        <v>11</v>
      </c>
      <c r="X5" s="41" t="s">
        <v>12</v>
      </c>
      <c r="Y5" s="49" t="s">
        <v>9</v>
      </c>
      <c r="Z5" s="41" t="s">
        <v>11</v>
      </c>
      <c r="AA5" s="41" t="s">
        <v>12</v>
      </c>
      <c r="AB5" s="50" t="s">
        <v>9</v>
      </c>
      <c r="AC5" s="41" t="s">
        <v>11</v>
      </c>
      <c r="AD5" s="41" t="s">
        <v>12</v>
      </c>
      <c r="AE5" s="50" t="s">
        <v>9</v>
      </c>
      <c r="AF5" s="41" t="s">
        <v>11</v>
      </c>
      <c r="AG5" s="41" t="s">
        <v>12</v>
      </c>
      <c r="AH5" s="50" t="s">
        <v>9</v>
      </c>
      <c r="AI5" s="41" t="s">
        <v>11</v>
      </c>
      <c r="AJ5" s="41" t="s">
        <v>12</v>
      </c>
      <c r="AK5" s="50" t="s">
        <v>9</v>
      </c>
      <c r="AL5" s="40" t="s">
        <v>11</v>
      </c>
      <c r="AM5" s="41" t="s">
        <v>12</v>
      </c>
      <c r="AN5" s="49" t="s">
        <v>9</v>
      </c>
      <c r="AO5" s="50" t="s">
        <v>9</v>
      </c>
      <c r="AQ5" s="39" t="s">
        <v>10</v>
      </c>
      <c r="AR5" s="40" t="s">
        <v>11</v>
      </c>
      <c r="AS5" s="41" t="s">
        <v>12</v>
      </c>
      <c r="AT5" s="49" t="s">
        <v>9</v>
      </c>
      <c r="AU5" s="41" t="s">
        <v>11</v>
      </c>
      <c r="AV5" s="41" t="s">
        <v>12</v>
      </c>
      <c r="AW5" s="50" t="s">
        <v>9</v>
      </c>
      <c r="AX5" s="41" t="s">
        <v>11</v>
      </c>
      <c r="AY5" s="41" t="s">
        <v>12</v>
      </c>
      <c r="AZ5" s="50" t="s">
        <v>9</v>
      </c>
      <c r="BA5" s="41" t="s">
        <v>11</v>
      </c>
      <c r="BB5" s="41" t="s">
        <v>12</v>
      </c>
      <c r="BC5" s="50" t="s">
        <v>9</v>
      </c>
      <c r="BD5" s="41" t="s">
        <v>11</v>
      </c>
      <c r="BE5" s="41" t="s">
        <v>12</v>
      </c>
      <c r="BF5" s="50" t="s">
        <v>9</v>
      </c>
      <c r="BG5" s="40" t="s">
        <v>11</v>
      </c>
      <c r="BH5" s="41" t="s">
        <v>12</v>
      </c>
      <c r="BI5" s="49" t="s">
        <v>9</v>
      </c>
      <c r="BJ5" s="50" t="s">
        <v>9</v>
      </c>
      <c r="BL5" s="39" t="s">
        <v>10</v>
      </c>
      <c r="BM5" s="40" t="s">
        <v>11</v>
      </c>
      <c r="BN5" s="41" t="s">
        <v>12</v>
      </c>
      <c r="BO5" s="49" t="s">
        <v>9</v>
      </c>
      <c r="BP5" s="41" t="s">
        <v>11</v>
      </c>
      <c r="BQ5" s="41" t="s">
        <v>12</v>
      </c>
      <c r="BR5" s="50" t="s">
        <v>9</v>
      </c>
      <c r="BS5" s="41" t="s">
        <v>11</v>
      </c>
      <c r="BT5" s="41" t="s">
        <v>12</v>
      </c>
      <c r="BU5" s="50" t="s">
        <v>9</v>
      </c>
      <c r="BV5" s="41" t="s">
        <v>11</v>
      </c>
      <c r="BW5" s="41" t="s">
        <v>12</v>
      </c>
      <c r="BX5" s="50" t="s">
        <v>9</v>
      </c>
      <c r="BY5" s="41" t="s">
        <v>11</v>
      </c>
      <c r="BZ5" s="41" t="s">
        <v>12</v>
      </c>
      <c r="CA5" s="50" t="s">
        <v>9</v>
      </c>
      <c r="CB5" s="40" t="s">
        <v>11</v>
      </c>
      <c r="CC5" s="41" t="s">
        <v>12</v>
      </c>
      <c r="CD5" s="49" t="s">
        <v>9</v>
      </c>
      <c r="CE5" s="50" t="s">
        <v>9</v>
      </c>
      <c r="CG5" s="39" t="s">
        <v>10</v>
      </c>
      <c r="CH5" s="40" t="s">
        <v>11</v>
      </c>
      <c r="CI5" s="41" t="s">
        <v>12</v>
      </c>
      <c r="CJ5" s="49" t="s">
        <v>9</v>
      </c>
      <c r="CK5" s="41" t="s">
        <v>11</v>
      </c>
      <c r="CL5" s="41" t="s">
        <v>12</v>
      </c>
      <c r="CM5" s="50" t="s">
        <v>9</v>
      </c>
      <c r="CN5" s="41" t="s">
        <v>11</v>
      </c>
      <c r="CO5" s="41" t="s">
        <v>12</v>
      </c>
      <c r="CP5" s="50" t="s">
        <v>9</v>
      </c>
      <c r="CQ5" s="41" t="s">
        <v>11</v>
      </c>
      <c r="CR5" s="41" t="s">
        <v>12</v>
      </c>
      <c r="CS5" s="50" t="s">
        <v>9</v>
      </c>
      <c r="CT5" s="41" t="s">
        <v>11</v>
      </c>
      <c r="CU5" s="41" t="s">
        <v>12</v>
      </c>
      <c r="CV5" s="50" t="s">
        <v>9</v>
      </c>
      <c r="CW5" s="40" t="s">
        <v>11</v>
      </c>
      <c r="CX5" s="41" t="s">
        <v>12</v>
      </c>
      <c r="CY5" s="49" t="s">
        <v>9</v>
      </c>
      <c r="CZ5" s="50" t="s">
        <v>9</v>
      </c>
      <c r="DB5" s="39" t="s">
        <v>10</v>
      </c>
      <c r="DC5" s="40" t="s">
        <v>11</v>
      </c>
      <c r="DD5" s="41" t="s">
        <v>12</v>
      </c>
      <c r="DE5" s="49" t="s">
        <v>9</v>
      </c>
      <c r="DF5" s="41" t="s">
        <v>11</v>
      </c>
      <c r="DG5" s="41" t="s">
        <v>12</v>
      </c>
      <c r="DH5" s="50" t="s">
        <v>9</v>
      </c>
      <c r="DI5" s="41" t="s">
        <v>11</v>
      </c>
      <c r="DJ5" s="41" t="s">
        <v>12</v>
      </c>
      <c r="DK5" s="50" t="s">
        <v>9</v>
      </c>
      <c r="DL5" s="41" t="s">
        <v>11</v>
      </c>
      <c r="DM5" s="41" t="s">
        <v>12</v>
      </c>
      <c r="DN5" s="50" t="s">
        <v>9</v>
      </c>
      <c r="DO5" s="41" t="s">
        <v>11</v>
      </c>
      <c r="DP5" s="41" t="s">
        <v>12</v>
      </c>
      <c r="DQ5" s="50" t="s">
        <v>9</v>
      </c>
      <c r="DR5" s="40" t="s">
        <v>11</v>
      </c>
      <c r="DS5" s="41" t="s">
        <v>12</v>
      </c>
      <c r="DT5" s="49" t="s">
        <v>9</v>
      </c>
      <c r="DU5" s="50" t="s">
        <v>9</v>
      </c>
    </row>
    <row r="6" spans="1:125" s="52" customFormat="1" x14ac:dyDescent="0.2">
      <c r="A6" s="39" t="s">
        <v>13</v>
      </c>
      <c r="B6" s="40" t="s">
        <v>694</v>
      </c>
      <c r="C6" s="41" t="s">
        <v>665</v>
      </c>
      <c r="D6" s="49"/>
      <c r="E6" s="40" t="s">
        <v>694</v>
      </c>
      <c r="F6" s="41" t="s">
        <v>665</v>
      </c>
      <c r="G6" s="50"/>
      <c r="H6" s="41" t="s">
        <v>694</v>
      </c>
      <c r="I6" s="41" t="s">
        <v>665</v>
      </c>
      <c r="J6" s="50"/>
      <c r="K6" s="41" t="s">
        <v>694</v>
      </c>
      <c r="L6" s="41" t="s">
        <v>665</v>
      </c>
      <c r="M6" s="50"/>
      <c r="N6" s="41" t="s">
        <v>694</v>
      </c>
      <c r="O6" s="41" t="s">
        <v>665</v>
      </c>
      <c r="P6" s="50"/>
      <c r="Q6" s="40" t="s">
        <v>694</v>
      </c>
      <c r="R6" s="41" t="s">
        <v>665</v>
      </c>
      <c r="S6" s="49"/>
      <c r="T6" s="84"/>
      <c r="V6" s="39" t="s">
        <v>49</v>
      </c>
      <c r="W6" s="40" t="s">
        <v>694</v>
      </c>
      <c r="X6" s="41" t="s">
        <v>665</v>
      </c>
      <c r="Y6" s="49"/>
      <c r="Z6" s="40" t="s">
        <v>694</v>
      </c>
      <c r="AA6" s="41" t="s">
        <v>665</v>
      </c>
      <c r="AB6" s="50"/>
      <c r="AC6" s="41" t="s">
        <v>694</v>
      </c>
      <c r="AD6" s="41" t="s">
        <v>665</v>
      </c>
      <c r="AE6" s="50"/>
      <c r="AF6" s="41" t="s">
        <v>694</v>
      </c>
      <c r="AG6" s="41" t="s">
        <v>665</v>
      </c>
      <c r="AH6" s="50"/>
      <c r="AI6" s="41" t="s">
        <v>694</v>
      </c>
      <c r="AJ6" s="41" t="s">
        <v>665</v>
      </c>
      <c r="AK6" s="50"/>
      <c r="AL6" s="40" t="s">
        <v>694</v>
      </c>
      <c r="AM6" s="41" t="s">
        <v>665</v>
      </c>
      <c r="AN6" s="49"/>
      <c r="AO6" s="50"/>
      <c r="AQ6" s="39" t="s">
        <v>50</v>
      </c>
      <c r="AR6" s="40" t="s">
        <v>694</v>
      </c>
      <c r="AS6" s="41" t="s">
        <v>665</v>
      </c>
      <c r="AT6" s="49"/>
      <c r="AU6" s="40" t="s">
        <v>694</v>
      </c>
      <c r="AV6" s="41" t="s">
        <v>665</v>
      </c>
      <c r="AW6" s="50"/>
      <c r="AX6" s="41" t="s">
        <v>694</v>
      </c>
      <c r="AY6" s="41" t="s">
        <v>665</v>
      </c>
      <c r="AZ6" s="50"/>
      <c r="BA6" s="41" t="s">
        <v>694</v>
      </c>
      <c r="BB6" s="41" t="s">
        <v>665</v>
      </c>
      <c r="BC6" s="50"/>
      <c r="BD6" s="41" t="s">
        <v>694</v>
      </c>
      <c r="BE6" s="41" t="s">
        <v>665</v>
      </c>
      <c r="BF6" s="50"/>
      <c r="BG6" s="40" t="s">
        <v>694</v>
      </c>
      <c r="BH6" s="41" t="s">
        <v>665</v>
      </c>
      <c r="BI6" s="49"/>
      <c r="BJ6" s="84"/>
      <c r="BL6" s="39" t="s">
        <v>51</v>
      </c>
      <c r="BM6" s="40" t="s">
        <v>694</v>
      </c>
      <c r="BN6" s="41" t="s">
        <v>665</v>
      </c>
      <c r="BO6" s="49"/>
      <c r="BP6" s="40" t="s">
        <v>694</v>
      </c>
      <c r="BQ6" s="41" t="s">
        <v>665</v>
      </c>
      <c r="BR6" s="50"/>
      <c r="BS6" s="41" t="s">
        <v>694</v>
      </c>
      <c r="BT6" s="41" t="s">
        <v>665</v>
      </c>
      <c r="BU6" s="50"/>
      <c r="BV6" s="41" t="s">
        <v>694</v>
      </c>
      <c r="BW6" s="41" t="s">
        <v>665</v>
      </c>
      <c r="BX6" s="50"/>
      <c r="BY6" s="41" t="s">
        <v>694</v>
      </c>
      <c r="BZ6" s="41" t="s">
        <v>665</v>
      </c>
      <c r="CA6" s="50"/>
      <c r="CB6" s="40" t="s">
        <v>694</v>
      </c>
      <c r="CC6" s="41" t="s">
        <v>665</v>
      </c>
      <c r="CD6" s="49"/>
      <c r="CE6" s="84"/>
      <c r="CG6" s="39" t="s">
        <v>52</v>
      </c>
      <c r="CH6" s="40" t="s">
        <v>694</v>
      </c>
      <c r="CI6" s="41" t="s">
        <v>665</v>
      </c>
      <c r="CJ6" s="49"/>
      <c r="CK6" s="40" t="s">
        <v>694</v>
      </c>
      <c r="CL6" s="41" t="s">
        <v>665</v>
      </c>
      <c r="CM6" s="50"/>
      <c r="CN6" s="41" t="s">
        <v>694</v>
      </c>
      <c r="CO6" s="41" t="s">
        <v>665</v>
      </c>
      <c r="CP6" s="50"/>
      <c r="CQ6" s="41" t="s">
        <v>694</v>
      </c>
      <c r="CR6" s="41" t="s">
        <v>665</v>
      </c>
      <c r="CS6" s="50"/>
      <c r="CT6" s="41" t="s">
        <v>694</v>
      </c>
      <c r="CU6" s="41" t="s">
        <v>665</v>
      </c>
      <c r="CV6" s="50"/>
      <c r="CW6" s="40" t="s">
        <v>694</v>
      </c>
      <c r="CX6" s="41" t="s">
        <v>665</v>
      </c>
      <c r="CY6" s="49"/>
      <c r="CZ6" s="84"/>
      <c r="DB6" s="39" t="s">
        <v>53</v>
      </c>
      <c r="DC6" s="40" t="s">
        <v>694</v>
      </c>
      <c r="DD6" s="41" t="s">
        <v>665</v>
      </c>
      <c r="DE6" s="49"/>
      <c r="DF6" s="40" t="s">
        <v>694</v>
      </c>
      <c r="DG6" s="41" t="s">
        <v>665</v>
      </c>
      <c r="DH6" s="50"/>
      <c r="DI6" s="41" t="s">
        <v>694</v>
      </c>
      <c r="DJ6" s="41" t="s">
        <v>665</v>
      </c>
      <c r="DK6" s="50"/>
      <c r="DL6" s="41" t="s">
        <v>694</v>
      </c>
      <c r="DM6" s="41" t="s">
        <v>665</v>
      </c>
      <c r="DN6" s="50"/>
      <c r="DO6" s="41" t="s">
        <v>694</v>
      </c>
      <c r="DP6" s="41" t="s">
        <v>665</v>
      </c>
      <c r="DQ6" s="50"/>
      <c r="DR6" s="40" t="s">
        <v>694</v>
      </c>
      <c r="DS6" s="41" t="s">
        <v>665</v>
      </c>
      <c r="DT6" s="49"/>
      <c r="DU6" s="84"/>
    </row>
    <row r="7" spans="1:125" s="52" customFormat="1" ht="12.75" x14ac:dyDescent="0.2">
      <c r="A7" s="53" t="s">
        <v>14</v>
      </c>
      <c r="B7" s="54">
        <v>53.662508068481799</v>
      </c>
      <c r="C7" s="55">
        <v>596.91996251715705</v>
      </c>
      <c r="D7" s="68"/>
      <c r="E7" s="55"/>
      <c r="F7" s="55"/>
      <c r="G7" s="78"/>
      <c r="H7" s="55"/>
      <c r="I7" s="55"/>
      <c r="J7" s="78"/>
      <c r="K7" s="55"/>
      <c r="L7" s="55"/>
      <c r="M7" s="78"/>
      <c r="N7" s="55"/>
      <c r="O7" s="55"/>
      <c r="P7" s="78"/>
      <c r="Q7" s="54">
        <v>53.662500000000001</v>
      </c>
      <c r="R7" s="55">
        <v>596.91987276663997</v>
      </c>
      <c r="S7" s="68"/>
      <c r="T7" s="81">
        <v>1.50356054791457E-5</v>
      </c>
      <c r="V7" s="53" t="s">
        <v>14</v>
      </c>
      <c r="W7" s="54">
        <v>24.350166516159799</v>
      </c>
      <c r="X7" s="55">
        <v>270.86137057857201</v>
      </c>
      <c r="Y7" s="68"/>
      <c r="Z7" s="55"/>
      <c r="AA7" s="55"/>
      <c r="AB7" s="78"/>
      <c r="AC7" s="55"/>
      <c r="AD7" s="55"/>
      <c r="AE7" s="78"/>
      <c r="AF7" s="55"/>
      <c r="AG7" s="55"/>
      <c r="AH7" s="78"/>
      <c r="AI7" s="55"/>
      <c r="AJ7" s="55"/>
      <c r="AK7" s="78"/>
      <c r="AL7" s="54">
        <v>24.350200000000001</v>
      </c>
      <c r="AM7" s="55">
        <v>270.86174303922201</v>
      </c>
      <c r="AN7" s="68"/>
      <c r="AO7" s="81">
        <v>-1.3750950785019E-4</v>
      </c>
      <c r="AQ7" s="53" t="s">
        <v>14</v>
      </c>
      <c r="AR7" s="54">
        <v>46.357777356480398</v>
      </c>
      <c r="AS7" s="55">
        <v>515.66510247145595</v>
      </c>
      <c r="AT7" s="68"/>
      <c r="AU7" s="55"/>
      <c r="AV7" s="55"/>
      <c r="AW7" s="78"/>
      <c r="AX7" s="55"/>
      <c r="AY7" s="55"/>
      <c r="AZ7" s="78"/>
      <c r="BA7" s="55"/>
      <c r="BB7" s="55"/>
      <c r="BC7" s="78"/>
      <c r="BD7" s="55"/>
      <c r="BE7" s="55"/>
      <c r="BF7" s="78"/>
      <c r="BG7" s="54">
        <v>46.357799999999997</v>
      </c>
      <c r="BH7" s="55">
        <v>515.66535434877903</v>
      </c>
      <c r="BI7" s="68"/>
      <c r="BJ7" s="81">
        <v>-4.8845112611054302E-5</v>
      </c>
      <c r="BL7" s="53" t="s">
        <v>14</v>
      </c>
      <c r="BM7" s="54">
        <v>39.065564480959701</v>
      </c>
      <c r="BN7" s="55">
        <v>434.549485758797</v>
      </c>
      <c r="BO7" s="68"/>
      <c r="BP7" s="55"/>
      <c r="BQ7" s="55"/>
      <c r="BR7" s="78"/>
      <c r="BS7" s="55"/>
      <c r="BT7" s="55"/>
      <c r="BU7" s="78"/>
      <c r="BV7" s="55"/>
      <c r="BW7" s="55"/>
      <c r="BX7" s="78"/>
      <c r="BY7" s="55"/>
      <c r="BZ7" s="55"/>
      <c r="CA7" s="78"/>
      <c r="CB7" s="54">
        <v>39.065600000000003</v>
      </c>
      <c r="CC7" s="55">
        <v>434.54988085818701</v>
      </c>
      <c r="CD7" s="68"/>
      <c r="CE7" s="81">
        <v>-9.0921527533462801E-5</v>
      </c>
      <c r="CG7" s="53" t="s">
        <v>14</v>
      </c>
      <c r="CH7" s="54">
        <v>75.871661290561093</v>
      </c>
      <c r="CI7" s="55">
        <v>843.96557007510603</v>
      </c>
      <c r="CJ7" s="68"/>
      <c r="CK7" s="55"/>
      <c r="CL7" s="55"/>
      <c r="CM7" s="78"/>
      <c r="CN7" s="55"/>
      <c r="CO7" s="55"/>
      <c r="CP7" s="78"/>
      <c r="CQ7" s="55"/>
      <c r="CR7" s="55"/>
      <c r="CS7" s="78"/>
      <c r="CT7" s="55"/>
      <c r="CU7" s="55"/>
      <c r="CV7" s="78"/>
      <c r="CW7" s="54">
        <v>75.871700000000004</v>
      </c>
      <c r="CX7" s="55">
        <v>843.96600066319502</v>
      </c>
      <c r="CY7" s="68"/>
      <c r="CZ7" s="81">
        <v>-5.1019601394400398E-5</v>
      </c>
      <c r="DB7" s="53" t="s">
        <v>14</v>
      </c>
      <c r="DC7" s="54">
        <v>83.883253524960097</v>
      </c>
      <c r="DD7" s="55">
        <v>933.08327083850099</v>
      </c>
      <c r="DE7" s="68"/>
      <c r="DF7" s="55"/>
      <c r="DG7" s="55"/>
      <c r="DH7" s="78"/>
      <c r="DI7" s="55"/>
      <c r="DJ7" s="55"/>
      <c r="DK7" s="78"/>
      <c r="DL7" s="55"/>
      <c r="DM7" s="55"/>
      <c r="DN7" s="78"/>
      <c r="DO7" s="55"/>
      <c r="DP7" s="55"/>
      <c r="DQ7" s="78"/>
      <c r="DR7" s="54">
        <v>83.883300000000006</v>
      </c>
      <c r="DS7" s="55">
        <v>933.08378780798398</v>
      </c>
      <c r="DT7" s="68"/>
      <c r="DU7" s="81">
        <v>-5.5404400955044401E-5</v>
      </c>
    </row>
    <row r="8" spans="1:125" s="52" customFormat="1" ht="12.75" x14ac:dyDescent="0.2">
      <c r="A8" s="56" t="s">
        <v>15</v>
      </c>
      <c r="B8" s="57">
        <v>53.662508068481799</v>
      </c>
      <c r="C8" s="56">
        <v>596.91996251715705</v>
      </c>
      <c r="D8" s="69">
        <v>100</v>
      </c>
      <c r="E8" s="56">
        <v>52.388065400000002</v>
      </c>
      <c r="F8" s="56">
        <v>582.74357946533303</v>
      </c>
      <c r="G8" s="79">
        <v>97.6250780771271</v>
      </c>
      <c r="H8" s="56">
        <v>0.99496249999999997</v>
      </c>
      <c r="I8" s="56">
        <v>11.067559075845899</v>
      </c>
      <c r="J8" s="79">
        <v>1.8541110652716299</v>
      </c>
      <c r="K8" s="56">
        <v>0</v>
      </c>
      <c r="L8" s="56">
        <v>0</v>
      </c>
      <c r="M8" s="79">
        <v>0</v>
      </c>
      <c r="N8" s="56">
        <v>0.27948016848179502</v>
      </c>
      <c r="O8" s="56">
        <v>3.10882397597861</v>
      </c>
      <c r="P8" s="79">
        <v>0.52081085760124102</v>
      </c>
      <c r="Q8" s="57">
        <v>53.662500000000001</v>
      </c>
      <c r="R8" s="56">
        <v>596.91987276663997</v>
      </c>
      <c r="S8" s="69">
        <v>100</v>
      </c>
      <c r="T8" s="82">
        <v>1.50356054791457E-5</v>
      </c>
      <c r="V8" s="56" t="s">
        <v>15</v>
      </c>
      <c r="W8" s="57">
        <v>24.350166516159799</v>
      </c>
      <c r="X8" s="56">
        <v>270.86137057857201</v>
      </c>
      <c r="Y8" s="69">
        <v>100</v>
      </c>
      <c r="Z8" s="56">
        <v>23.7899104</v>
      </c>
      <c r="AA8" s="56">
        <v>264.62930890468698</v>
      </c>
      <c r="AB8" s="79">
        <v>97.699169261171093</v>
      </c>
      <c r="AC8" s="56">
        <v>0.4399806</v>
      </c>
      <c r="AD8" s="56">
        <v>4.8941656421484296</v>
      </c>
      <c r="AE8" s="79">
        <v>1.80688949173308</v>
      </c>
      <c r="AF8" s="56">
        <v>0</v>
      </c>
      <c r="AG8" s="56">
        <v>0</v>
      </c>
      <c r="AH8" s="79">
        <v>0</v>
      </c>
      <c r="AI8" s="56">
        <v>0.120275516159821</v>
      </c>
      <c r="AJ8" s="56">
        <v>1.33789603173654</v>
      </c>
      <c r="AK8" s="79">
        <v>0.49394124709578902</v>
      </c>
      <c r="AL8" s="57">
        <v>24.350200000000001</v>
      </c>
      <c r="AM8" s="56">
        <v>270.86174303922201</v>
      </c>
      <c r="AN8" s="69">
        <v>100</v>
      </c>
      <c r="AO8" s="82">
        <v>-1.3750950785019E-4</v>
      </c>
      <c r="AQ8" s="56" t="s">
        <v>15</v>
      </c>
      <c r="AR8" s="57">
        <v>46.357777356480398</v>
      </c>
      <c r="AS8" s="56">
        <v>515.66510247145595</v>
      </c>
      <c r="AT8" s="69">
        <v>100</v>
      </c>
      <c r="AU8" s="56">
        <v>45.162677700000003</v>
      </c>
      <c r="AV8" s="56">
        <v>502.37129888627601</v>
      </c>
      <c r="AW8" s="79">
        <v>97.422008291531398</v>
      </c>
      <c r="AX8" s="56">
        <v>0.94499650000000002</v>
      </c>
      <c r="AY8" s="56">
        <v>10.5117575689713</v>
      </c>
      <c r="AZ8" s="79">
        <v>2.0384853500054598</v>
      </c>
      <c r="BA8" s="56">
        <v>0</v>
      </c>
      <c r="BB8" s="56">
        <v>0</v>
      </c>
      <c r="BC8" s="79">
        <v>0</v>
      </c>
      <c r="BD8" s="56">
        <v>0.25010315648037601</v>
      </c>
      <c r="BE8" s="56">
        <v>2.7820460162087302</v>
      </c>
      <c r="BF8" s="79">
        <v>0.53950635846309403</v>
      </c>
      <c r="BG8" s="57">
        <v>46.357799999999997</v>
      </c>
      <c r="BH8" s="56">
        <v>515.66535434877903</v>
      </c>
      <c r="BI8" s="69">
        <v>100</v>
      </c>
      <c r="BJ8" s="82">
        <v>-4.8845112611054302E-5</v>
      </c>
      <c r="BL8" s="56" t="s">
        <v>15</v>
      </c>
      <c r="BM8" s="57">
        <v>39.065564480959701</v>
      </c>
      <c r="BN8" s="56">
        <v>434.549485758797</v>
      </c>
      <c r="BO8" s="69">
        <v>100</v>
      </c>
      <c r="BP8" s="56">
        <v>38.1953721</v>
      </c>
      <c r="BQ8" s="56">
        <v>424.86981885313702</v>
      </c>
      <c r="BR8" s="79">
        <v>97.772482255097401</v>
      </c>
      <c r="BS8" s="56">
        <v>0.65689770000000003</v>
      </c>
      <c r="BT8" s="56">
        <v>7.3070634335839504</v>
      </c>
      <c r="BU8" s="79">
        <v>1.6815261950717899</v>
      </c>
      <c r="BV8" s="56">
        <v>0</v>
      </c>
      <c r="BW8" s="56">
        <v>0</v>
      </c>
      <c r="BX8" s="79">
        <v>0</v>
      </c>
      <c r="BY8" s="56">
        <v>0.21329468095974</v>
      </c>
      <c r="BZ8" s="56">
        <v>2.3726034720762001</v>
      </c>
      <c r="CA8" s="79">
        <v>0.54599154983079301</v>
      </c>
      <c r="CB8" s="57">
        <v>39.065600000000003</v>
      </c>
      <c r="CC8" s="56">
        <v>434.54988085818701</v>
      </c>
      <c r="CD8" s="69">
        <v>100</v>
      </c>
      <c r="CE8" s="82">
        <v>-9.0921527533462801E-5</v>
      </c>
      <c r="CG8" s="56" t="s">
        <v>15</v>
      </c>
      <c r="CH8" s="57">
        <v>75.871661290561093</v>
      </c>
      <c r="CI8" s="56">
        <v>843.96557007510603</v>
      </c>
      <c r="CJ8" s="69">
        <v>100</v>
      </c>
      <c r="CK8" s="56">
        <v>74.167711499999996</v>
      </c>
      <c r="CL8" s="56">
        <v>825.011524099192</v>
      </c>
      <c r="CM8" s="79">
        <v>97.754168339565396</v>
      </c>
      <c r="CN8" s="56">
        <v>1.3161742000000001</v>
      </c>
      <c r="CO8" s="56">
        <v>14.6405876730069</v>
      </c>
      <c r="CP8" s="79">
        <v>1.7347375523510999</v>
      </c>
      <c r="CQ8" s="56">
        <v>0</v>
      </c>
      <c r="CR8" s="56">
        <v>0</v>
      </c>
      <c r="CS8" s="79">
        <v>0</v>
      </c>
      <c r="CT8" s="56">
        <v>0.387775590561098</v>
      </c>
      <c r="CU8" s="56">
        <v>4.3134583029068603</v>
      </c>
      <c r="CV8" s="79">
        <v>0.51109410808346101</v>
      </c>
      <c r="CW8" s="57">
        <v>75.871700000000004</v>
      </c>
      <c r="CX8" s="56">
        <v>843.96600066319502</v>
      </c>
      <c r="CY8" s="69">
        <v>100</v>
      </c>
      <c r="CZ8" s="82">
        <v>-5.1019601394400398E-5</v>
      </c>
      <c r="DB8" s="56" t="s">
        <v>15</v>
      </c>
      <c r="DC8" s="57">
        <v>83.883253524960097</v>
      </c>
      <c r="DD8" s="56">
        <v>933.08327083850099</v>
      </c>
      <c r="DE8" s="69">
        <v>100</v>
      </c>
      <c r="DF8" s="56">
        <v>81.794833799999907</v>
      </c>
      <c r="DG8" s="56">
        <v>909.85253733732895</v>
      </c>
      <c r="DH8" s="79">
        <v>97.510325795435605</v>
      </c>
      <c r="DI8" s="56">
        <v>1.6276702000000001</v>
      </c>
      <c r="DJ8" s="56">
        <v>18.105542766178498</v>
      </c>
      <c r="DK8" s="79">
        <v>1.9403994618731299</v>
      </c>
      <c r="DL8" s="56">
        <v>0</v>
      </c>
      <c r="DM8" s="56">
        <v>0</v>
      </c>
      <c r="DN8" s="79">
        <v>0</v>
      </c>
      <c r="DO8" s="56">
        <v>0.46074952496024602</v>
      </c>
      <c r="DP8" s="56">
        <v>5.1251907349929704</v>
      </c>
      <c r="DQ8" s="79">
        <v>0.54927474269121701</v>
      </c>
      <c r="DR8" s="57">
        <v>83.883300000000006</v>
      </c>
      <c r="DS8" s="56">
        <v>933.08378780798398</v>
      </c>
      <c r="DT8" s="69">
        <v>100</v>
      </c>
      <c r="DU8" s="82">
        <v>-5.5404400955044401E-5</v>
      </c>
    </row>
    <row r="9" spans="1:125" s="52" customFormat="1" ht="12.75" x14ac:dyDescent="0.2">
      <c r="A9" s="56" t="s">
        <v>16</v>
      </c>
      <c r="B9" s="57">
        <v>0</v>
      </c>
      <c r="C9" s="56">
        <v>0</v>
      </c>
      <c r="D9" s="69">
        <v>0</v>
      </c>
      <c r="E9" s="56"/>
      <c r="F9" s="56"/>
      <c r="G9" s="79"/>
      <c r="H9" s="56"/>
      <c r="I9" s="56"/>
      <c r="J9" s="79"/>
      <c r="K9" s="56"/>
      <c r="L9" s="56"/>
      <c r="M9" s="79"/>
      <c r="N9" s="56"/>
      <c r="O9" s="56"/>
      <c r="P9" s="79"/>
      <c r="Q9" s="57">
        <v>0</v>
      </c>
      <c r="R9" s="56">
        <v>0</v>
      </c>
      <c r="S9" s="69">
        <f>(Q9/Q7)*100</f>
        <v>0</v>
      </c>
      <c r="T9" s="150" t="s">
        <v>18</v>
      </c>
      <c r="V9" s="56" t="s">
        <v>16</v>
      </c>
      <c r="W9" s="57">
        <v>0</v>
      </c>
      <c r="X9" s="56">
        <v>0</v>
      </c>
      <c r="Y9" s="69">
        <v>0</v>
      </c>
      <c r="Z9" s="56"/>
      <c r="AA9" s="56"/>
      <c r="AB9" s="79"/>
      <c r="AC9" s="56"/>
      <c r="AD9" s="56"/>
      <c r="AE9" s="79"/>
      <c r="AF9" s="56"/>
      <c r="AG9" s="56"/>
      <c r="AH9" s="79"/>
      <c r="AI9" s="56"/>
      <c r="AJ9" s="56"/>
      <c r="AK9" s="79"/>
      <c r="AL9" s="57">
        <v>0</v>
      </c>
      <c r="AM9" s="56">
        <v>0</v>
      </c>
      <c r="AN9" s="69">
        <f>(AL9/AL7)*100</f>
        <v>0</v>
      </c>
      <c r="AO9" s="150" t="s">
        <v>18</v>
      </c>
      <c r="AQ9" s="56" t="s">
        <v>16</v>
      </c>
      <c r="AR9" s="57">
        <v>0</v>
      </c>
      <c r="AS9" s="56">
        <v>0</v>
      </c>
      <c r="AT9" s="69">
        <v>0</v>
      </c>
      <c r="AU9" s="56"/>
      <c r="AV9" s="56"/>
      <c r="AW9" s="79"/>
      <c r="AX9" s="56"/>
      <c r="AY9" s="56"/>
      <c r="AZ9" s="79"/>
      <c r="BA9" s="56"/>
      <c r="BB9" s="56"/>
      <c r="BC9" s="79"/>
      <c r="BD9" s="56"/>
      <c r="BE9" s="56"/>
      <c r="BF9" s="79"/>
      <c r="BG9" s="57">
        <v>0</v>
      </c>
      <c r="BH9" s="56">
        <v>0</v>
      </c>
      <c r="BI9" s="69">
        <f>(BG9/BG7)*100</f>
        <v>0</v>
      </c>
      <c r="BJ9" s="150" t="s">
        <v>18</v>
      </c>
      <c r="BL9" s="56" t="s">
        <v>16</v>
      </c>
      <c r="BM9" s="57">
        <v>0</v>
      </c>
      <c r="BN9" s="56">
        <v>0</v>
      </c>
      <c r="BO9" s="69">
        <v>0</v>
      </c>
      <c r="BP9" s="56"/>
      <c r="BQ9" s="56"/>
      <c r="BR9" s="79"/>
      <c r="BS9" s="56"/>
      <c r="BT9" s="56"/>
      <c r="BU9" s="79"/>
      <c r="BV9" s="56"/>
      <c r="BW9" s="56"/>
      <c r="BX9" s="79"/>
      <c r="BY9" s="56"/>
      <c r="BZ9" s="56"/>
      <c r="CA9" s="79"/>
      <c r="CB9" s="57">
        <v>0</v>
      </c>
      <c r="CC9" s="56">
        <v>0</v>
      </c>
      <c r="CD9" s="69">
        <f>(CB9/CB7)*100</f>
        <v>0</v>
      </c>
      <c r="CE9" s="150" t="s">
        <v>18</v>
      </c>
      <c r="CG9" s="56" t="s">
        <v>16</v>
      </c>
      <c r="CH9" s="57">
        <v>0</v>
      </c>
      <c r="CI9" s="56">
        <v>0</v>
      </c>
      <c r="CJ9" s="69">
        <v>0</v>
      </c>
      <c r="CK9" s="56"/>
      <c r="CL9" s="56"/>
      <c r="CM9" s="79"/>
      <c r="CN9" s="56"/>
      <c r="CO9" s="56"/>
      <c r="CP9" s="79"/>
      <c r="CQ9" s="56"/>
      <c r="CR9" s="56"/>
      <c r="CS9" s="79"/>
      <c r="CT9" s="56"/>
      <c r="CU9" s="56"/>
      <c r="CV9" s="79"/>
      <c r="CW9" s="57">
        <v>0</v>
      </c>
      <c r="CX9" s="56">
        <v>0</v>
      </c>
      <c r="CY9" s="69">
        <f>(CW9/CW7)*100</f>
        <v>0</v>
      </c>
      <c r="CZ9" s="150" t="s">
        <v>18</v>
      </c>
      <c r="DB9" s="56" t="s">
        <v>16</v>
      </c>
      <c r="DC9" s="57">
        <v>0</v>
      </c>
      <c r="DD9" s="56">
        <v>0</v>
      </c>
      <c r="DE9" s="69">
        <v>0</v>
      </c>
      <c r="DF9" s="56"/>
      <c r="DG9" s="56"/>
      <c r="DH9" s="79"/>
      <c r="DI9" s="56"/>
      <c r="DJ9" s="56"/>
      <c r="DK9" s="79"/>
      <c r="DL9" s="56"/>
      <c r="DM9" s="56"/>
      <c r="DN9" s="79"/>
      <c r="DO9" s="56"/>
      <c r="DP9" s="56"/>
      <c r="DQ9" s="79"/>
      <c r="DR9" s="57">
        <v>0</v>
      </c>
      <c r="DS9" s="56">
        <v>0</v>
      </c>
      <c r="DT9" s="69">
        <f>(DR9/DR7)*100</f>
        <v>0</v>
      </c>
      <c r="DU9" s="150" t="s">
        <v>18</v>
      </c>
    </row>
    <row r="10" spans="1:125" s="52" customFormat="1" ht="14.25" x14ac:dyDescent="0.25">
      <c r="A10" s="58" t="s">
        <v>17</v>
      </c>
      <c r="B10" s="59">
        <v>0</v>
      </c>
      <c r="C10" s="58">
        <v>0</v>
      </c>
      <c r="D10" s="70">
        <v>0</v>
      </c>
      <c r="E10" s="58"/>
      <c r="F10" s="58"/>
      <c r="G10" s="74"/>
      <c r="H10" s="58"/>
      <c r="I10" s="58"/>
      <c r="J10" s="74"/>
      <c r="K10" s="58"/>
      <c r="L10" s="58"/>
      <c r="M10" s="74"/>
      <c r="N10" s="58"/>
      <c r="O10" s="58"/>
      <c r="P10" s="74"/>
      <c r="Q10" s="59">
        <v>0</v>
      </c>
      <c r="R10" s="58">
        <v>0</v>
      </c>
      <c r="S10" s="70">
        <v>0</v>
      </c>
      <c r="T10" s="80" t="s">
        <v>18</v>
      </c>
      <c r="V10" s="58" t="s">
        <v>17</v>
      </c>
      <c r="W10" s="59">
        <v>0</v>
      </c>
      <c r="X10" s="58">
        <v>0</v>
      </c>
      <c r="Y10" s="70">
        <v>0</v>
      </c>
      <c r="Z10" s="58"/>
      <c r="AA10" s="58"/>
      <c r="AB10" s="74"/>
      <c r="AC10" s="58"/>
      <c r="AD10" s="58"/>
      <c r="AE10" s="74"/>
      <c r="AF10" s="58"/>
      <c r="AG10" s="58"/>
      <c r="AH10" s="74"/>
      <c r="AI10" s="58"/>
      <c r="AJ10" s="58"/>
      <c r="AK10" s="74"/>
      <c r="AL10" s="59">
        <v>0</v>
      </c>
      <c r="AM10" s="58">
        <v>0</v>
      </c>
      <c r="AN10" s="70">
        <v>0</v>
      </c>
      <c r="AO10" s="80" t="s">
        <v>18</v>
      </c>
      <c r="AQ10" s="58" t="s">
        <v>17</v>
      </c>
      <c r="AR10" s="59">
        <v>0</v>
      </c>
      <c r="AS10" s="58">
        <v>0</v>
      </c>
      <c r="AT10" s="70">
        <v>0</v>
      </c>
      <c r="AU10" s="58"/>
      <c r="AV10" s="58"/>
      <c r="AW10" s="74"/>
      <c r="AX10" s="58"/>
      <c r="AY10" s="58"/>
      <c r="AZ10" s="74"/>
      <c r="BA10" s="58"/>
      <c r="BB10" s="58"/>
      <c r="BC10" s="74"/>
      <c r="BD10" s="58"/>
      <c r="BE10" s="58"/>
      <c r="BF10" s="74"/>
      <c r="BG10" s="59">
        <v>0</v>
      </c>
      <c r="BH10" s="58">
        <v>0</v>
      </c>
      <c r="BI10" s="70">
        <v>0</v>
      </c>
      <c r="BJ10" s="80" t="s">
        <v>18</v>
      </c>
      <c r="BL10" s="58" t="s">
        <v>17</v>
      </c>
      <c r="BM10" s="59">
        <v>0</v>
      </c>
      <c r="BN10" s="58">
        <v>0</v>
      </c>
      <c r="BO10" s="70">
        <v>0</v>
      </c>
      <c r="BP10" s="58"/>
      <c r="BQ10" s="58"/>
      <c r="BR10" s="74"/>
      <c r="BS10" s="58"/>
      <c r="BT10" s="58"/>
      <c r="BU10" s="74"/>
      <c r="BV10" s="58"/>
      <c r="BW10" s="58"/>
      <c r="BX10" s="74"/>
      <c r="BY10" s="58"/>
      <c r="BZ10" s="58"/>
      <c r="CA10" s="74"/>
      <c r="CB10" s="59">
        <v>0</v>
      </c>
      <c r="CC10" s="58">
        <v>0</v>
      </c>
      <c r="CD10" s="70">
        <v>0</v>
      </c>
      <c r="CE10" s="80" t="s">
        <v>18</v>
      </c>
      <c r="CG10" s="58" t="s">
        <v>17</v>
      </c>
      <c r="CH10" s="59">
        <v>0</v>
      </c>
      <c r="CI10" s="58">
        <v>0</v>
      </c>
      <c r="CJ10" s="70">
        <v>0</v>
      </c>
      <c r="CK10" s="58"/>
      <c r="CL10" s="58"/>
      <c r="CM10" s="74"/>
      <c r="CN10" s="58"/>
      <c r="CO10" s="58"/>
      <c r="CP10" s="74"/>
      <c r="CQ10" s="58"/>
      <c r="CR10" s="58"/>
      <c r="CS10" s="74"/>
      <c r="CT10" s="58"/>
      <c r="CU10" s="58"/>
      <c r="CV10" s="74"/>
      <c r="CW10" s="59">
        <v>0</v>
      </c>
      <c r="CX10" s="58">
        <v>0</v>
      </c>
      <c r="CY10" s="70">
        <v>0</v>
      </c>
      <c r="CZ10" s="80" t="s">
        <v>18</v>
      </c>
      <c r="DB10" s="58" t="s">
        <v>17</v>
      </c>
      <c r="DC10" s="59">
        <v>0</v>
      </c>
      <c r="DD10" s="58">
        <v>0</v>
      </c>
      <c r="DE10" s="70">
        <v>0</v>
      </c>
      <c r="DF10" s="58"/>
      <c r="DG10" s="58"/>
      <c r="DH10" s="74"/>
      <c r="DI10" s="58"/>
      <c r="DJ10" s="58"/>
      <c r="DK10" s="74"/>
      <c r="DL10" s="58"/>
      <c r="DM10" s="58"/>
      <c r="DN10" s="74"/>
      <c r="DO10" s="58"/>
      <c r="DP10" s="58"/>
      <c r="DQ10" s="74"/>
      <c r="DR10" s="59">
        <v>0</v>
      </c>
      <c r="DS10" s="58">
        <v>0</v>
      </c>
      <c r="DT10" s="70">
        <v>0</v>
      </c>
      <c r="DU10" s="80" t="s">
        <v>18</v>
      </c>
    </row>
    <row r="11" spans="1:125" s="52" customFormat="1" ht="14.25" x14ac:dyDescent="0.25">
      <c r="A11" s="58" t="s">
        <v>19</v>
      </c>
      <c r="B11" s="60"/>
      <c r="C11" s="61"/>
      <c r="D11" s="71"/>
      <c r="E11" s="58"/>
      <c r="F11" s="58"/>
      <c r="G11" s="74"/>
      <c r="H11" s="58"/>
      <c r="I11" s="58"/>
      <c r="J11" s="74"/>
      <c r="K11" s="58"/>
      <c r="L11" s="58"/>
      <c r="M11" s="74"/>
      <c r="N11" s="58"/>
      <c r="O11" s="58"/>
      <c r="P11" s="74"/>
      <c r="Q11" s="60"/>
      <c r="R11" s="61"/>
      <c r="S11" s="71"/>
      <c r="T11" s="80"/>
      <c r="V11" s="58" t="s">
        <v>19</v>
      </c>
      <c r="W11" s="60"/>
      <c r="X11" s="61"/>
      <c r="Y11" s="71"/>
      <c r="Z11" s="58"/>
      <c r="AA11" s="58"/>
      <c r="AB11" s="74"/>
      <c r="AC11" s="58"/>
      <c r="AD11" s="58"/>
      <c r="AE11" s="74"/>
      <c r="AF11" s="58"/>
      <c r="AG11" s="58"/>
      <c r="AH11" s="74"/>
      <c r="AI11" s="58"/>
      <c r="AJ11" s="58"/>
      <c r="AK11" s="74"/>
      <c r="AL11" s="60"/>
      <c r="AM11" s="61"/>
      <c r="AN11" s="71"/>
      <c r="AO11" s="80"/>
      <c r="AQ11" s="58" t="s">
        <v>19</v>
      </c>
      <c r="AR11" s="60"/>
      <c r="AS11" s="61"/>
      <c r="AT11" s="71"/>
      <c r="AU11" s="58"/>
      <c r="AV11" s="58"/>
      <c r="AW11" s="74"/>
      <c r="AX11" s="58"/>
      <c r="AY11" s="58"/>
      <c r="AZ11" s="74"/>
      <c r="BA11" s="58"/>
      <c r="BB11" s="58"/>
      <c r="BC11" s="74"/>
      <c r="BD11" s="58"/>
      <c r="BE11" s="58"/>
      <c r="BF11" s="74"/>
      <c r="BG11" s="60"/>
      <c r="BH11" s="61"/>
      <c r="BI11" s="71"/>
      <c r="BJ11" s="80"/>
      <c r="BL11" s="58" t="s">
        <v>19</v>
      </c>
      <c r="BM11" s="60"/>
      <c r="BN11" s="61"/>
      <c r="BO11" s="71"/>
      <c r="BP11" s="58"/>
      <c r="BQ11" s="58"/>
      <c r="BR11" s="74"/>
      <c r="BS11" s="58"/>
      <c r="BT11" s="58"/>
      <c r="BU11" s="74"/>
      <c r="BV11" s="58"/>
      <c r="BW11" s="58"/>
      <c r="BX11" s="74"/>
      <c r="BY11" s="58"/>
      <c r="BZ11" s="58"/>
      <c r="CA11" s="74"/>
      <c r="CB11" s="60"/>
      <c r="CC11" s="61"/>
      <c r="CD11" s="71"/>
      <c r="CE11" s="80"/>
      <c r="CG11" s="58" t="s">
        <v>19</v>
      </c>
      <c r="CH11" s="60"/>
      <c r="CI11" s="61"/>
      <c r="CJ11" s="71"/>
      <c r="CK11" s="58"/>
      <c r="CL11" s="58"/>
      <c r="CM11" s="74"/>
      <c r="CN11" s="58"/>
      <c r="CO11" s="58"/>
      <c r="CP11" s="74"/>
      <c r="CQ11" s="58"/>
      <c r="CR11" s="58"/>
      <c r="CS11" s="74"/>
      <c r="CT11" s="58"/>
      <c r="CU11" s="58"/>
      <c r="CV11" s="74"/>
      <c r="CW11" s="60"/>
      <c r="CX11" s="61"/>
      <c r="CY11" s="71"/>
      <c r="CZ11" s="80"/>
      <c r="DB11" s="58" t="s">
        <v>19</v>
      </c>
      <c r="DC11" s="60"/>
      <c r="DD11" s="61"/>
      <c r="DE11" s="71"/>
      <c r="DF11" s="58"/>
      <c r="DG11" s="58"/>
      <c r="DH11" s="74"/>
      <c r="DI11" s="58"/>
      <c r="DJ11" s="58"/>
      <c r="DK11" s="74"/>
      <c r="DL11" s="58"/>
      <c r="DM11" s="58"/>
      <c r="DN11" s="74"/>
      <c r="DO11" s="58"/>
      <c r="DP11" s="58"/>
      <c r="DQ11" s="74"/>
      <c r="DR11" s="60"/>
      <c r="DS11" s="61"/>
      <c r="DT11" s="71"/>
      <c r="DU11" s="80"/>
    </row>
    <row r="12" spans="1:125" s="52" customFormat="1" ht="14.25" x14ac:dyDescent="0.25">
      <c r="A12" s="58" t="s">
        <v>20</v>
      </c>
      <c r="B12" s="59">
        <v>0</v>
      </c>
      <c r="C12" s="58">
        <v>0</v>
      </c>
      <c r="D12" s="70">
        <v>0</v>
      </c>
      <c r="E12" s="58"/>
      <c r="F12" s="58"/>
      <c r="G12" s="74"/>
      <c r="H12" s="58"/>
      <c r="I12" s="58"/>
      <c r="J12" s="74"/>
      <c r="K12" s="58"/>
      <c r="L12" s="58"/>
      <c r="M12" s="74"/>
      <c r="N12" s="58"/>
      <c r="O12" s="58"/>
      <c r="P12" s="74"/>
      <c r="Q12" s="59">
        <v>0</v>
      </c>
      <c r="R12" s="58">
        <v>0</v>
      </c>
      <c r="S12" s="70">
        <v>0</v>
      </c>
      <c r="T12" s="80" t="s">
        <v>18</v>
      </c>
      <c r="V12" s="58" t="s">
        <v>20</v>
      </c>
      <c r="W12" s="59">
        <v>0</v>
      </c>
      <c r="X12" s="58">
        <v>0</v>
      </c>
      <c r="Y12" s="70">
        <v>0</v>
      </c>
      <c r="Z12" s="58"/>
      <c r="AA12" s="58"/>
      <c r="AB12" s="74"/>
      <c r="AC12" s="58"/>
      <c r="AD12" s="58"/>
      <c r="AE12" s="74"/>
      <c r="AF12" s="58"/>
      <c r="AG12" s="58"/>
      <c r="AH12" s="74"/>
      <c r="AI12" s="58"/>
      <c r="AJ12" s="58"/>
      <c r="AK12" s="74"/>
      <c r="AL12" s="59">
        <v>0</v>
      </c>
      <c r="AM12" s="58">
        <v>0</v>
      </c>
      <c r="AN12" s="70">
        <v>0</v>
      </c>
      <c r="AO12" s="80" t="s">
        <v>18</v>
      </c>
      <c r="AQ12" s="58" t="s">
        <v>20</v>
      </c>
      <c r="AR12" s="59">
        <v>0</v>
      </c>
      <c r="AS12" s="58">
        <v>0</v>
      </c>
      <c r="AT12" s="70">
        <v>0</v>
      </c>
      <c r="AU12" s="58"/>
      <c r="AV12" s="58"/>
      <c r="AW12" s="74"/>
      <c r="AX12" s="58"/>
      <c r="AY12" s="58"/>
      <c r="AZ12" s="74"/>
      <c r="BA12" s="58"/>
      <c r="BB12" s="58"/>
      <c r="BC12" s="74"/>
      <c r="BD12" s="58"/>
      <c r="BE12" s="58"/>
      <c r="BF12" s="74"/>
      <c r="BG12" s="59">
        <v>0</v>
      </c>
      <c r="BH12" s="58">
        <v>0</v>
      </c>
      <c r="BI12" s="70">
        <v>0</v>
      </c>
      <c r="BJ12" s="80" t="s">
        <v>18</v>
      </c>
      <c r="BL12" s="58" t="s">
        <v>20</v>
      </c>
      <c r="BM12" s="59">
        <v>0</v>
      </c>
      <c r="BN12" s="58">
        <v>0</v>
      </c>
      <c r="BO12" s="70">
        <v>0</v>
      </c>
      <c r="BP12" s="58"/>
      <c r="BQ12" s="58"/>
      <c r="BR12" s="74"/>
      <c r="BS12" s="58"/>
      <c r="BT12" s="58"/>
      <c r="BU12" s="74"/>
      <c r="BV12" s="58"/>
      <c r="BW12" s="58"/>
      <c r="BX12" s="74"/>
      <c r="BY12" s="58"/>
      <c r="BZ12" s="58"/>
      <c r="CA12" s="74"/>
      <c r="CB12" s="59">
        <v>0</v>
      </c>
      <c r="CC12" s="58">
        <v>0</v>
      </c>
      <c r="CD12" s="70">
        <v>0</v>
      </c>
      <c r="CE12" s="80" t="s">
        <v>18</v>
      </c>
      <c r="CG12" s="58" t="s">
        <v>20</v>
      </c>
      <c r="CH12" s="59">
        <v>0</v>
      </c>
      <c r="CI12" s="58">
        <v>0</v>
      </c>
      <c r="CJ12" s="70">
        <v>0</v>
      </c>
      <c r="CK12" s="58"/>
      <c r="CL12" s="58"/>
      <c r="CM12" s="74"/>
      <c r="CN12" s="58"/>
      <c r="CO12" s="58"/>
      <c r="CP12" s="74"/>
      <c r="CQ12" s="58"/>
      <c r="CR12" s="58"/>
      <c r="CS12" s="74"/>
      <c r="CT12" s="58"/>
      <c r="CU12" s="58"/>
      <c r="CV12" s="74"/>
      <c r="CW12" s="59">
        <v>0</v>
      </c>
      <c r="CX12" s="58">
        <v>0</v>
      </c>
      <c r="CY12" s="70">
        <v>0</v>
      </c>
      <c r="CZ12" s="80" t="s">
        <v>18</v>
      </c>
      <c r="DB12" s="58" t="s">
        <v>20</v>
      </c>
      <c r="DC12" s="59">
        <v>0</v>
      </c>
      <c r="DD12" s="58">
        <v>0</v>
      </c>
      <c r="DE12" s="70">
        <v>0</v>
      </c>
      <c r="DF12" s="58"/>
      <c r="DG12" s="58"/>
      <c r="DH12" s="74"/>
      <c r="DI12" s="58"/>
      <c r="DJ12" s="58"/>
      <c r="DK12" s="74"/>
      <c r="DL12" s="58"/>
      <c r="DM12" s="58"/>
      <c r="DN12" s="74"/>
      <c r="DO12" s="58"/>
      <c r="DP12" s="58"/>
      <c r="DQ12" s="74"/>
      <c r="DR12" s="59">
        <v>0</v>
      </c>
      <c r="DS12" s="58">
        <v>0</v>
      </c>
      <c r="DT12" s="70">
        <v>0</v>
      </c>
      <c r="DU12" s="80" t="s">
        <v>18</v>
      </c>
    </row>
    <row r="13" spans="1:125" s="52" customFormat="1" ht="12.75" x14ac:dyDescent="0.2">
      <c r="A13" s="53" t="s">
        <v>21</v>
      </c>
      <c r="B13" s="54">
        <v>55.410168168481803</v>
      </c>
      <c r="C13" s="55">
        <v>616.36022423681902</v>
      </c>
      <c r="D13" s="68"/>
      <c r="E13" s="55"/>
      <c r="F13" s="55"/>
      <c r="G13" s="78"/>
      <c r="H13" s="55"/>
      <c r="I13" s="55"/>
      <c r="J13" s="78"/>
      <c r="K13" s="55"/>
      <c r="L13" s="55"/>
      <c r="M13" s="78"/>
      <c r="N13" s="55"/>
      <c r="O13" s="55"/>
      <c r="P13" s="78"/>
      <c r="Q13" s="54">
        <v>55.436123000000002</v>
      </c>
      <c r="R13" s="55">
        <v>616.64893524967704</v>
      </c>
      <c r="S13" s="68"/>
      <c r="T13" s="81">
        <v>-4.6819348312301501E-2</v>
      </c>
      <c r="V13" s="53" t="s">
        <v>21</v>
      </c>
      <c r="W13" s="54">
        <v>27.208125416159799</v>
      </c>
      <c r="X13" s="55">
        <v>302.65214556967902</v>
      </c>
      <c r="Y13" s="68"/>
      <c r="Z13" s="55"/>
      <c r="AA13" s="55"/>
      <c r="AB13" s="78"/>
      <c r="AC13" s="55"/>
      <c r="AD13" s="55"/>
      <c r="AE13" s="78"/>
      <c r="AF13" s="55"/>
      <c r="AG13" s="55"/>
      <c r="AH13" s="78"/>
      <c r="AI13" s="55"/>
      <c r="AJ13" s="55"/>
      <c r="AK13" s="78"/>
      <c r="AL13" s="54">
        <v>27.1758083</v>
      </c>
      <c r="AM13" s="55">
        <v>302.29266308439998</v>
      </c>
      <c r="AN13" s="68"/>
      <c r="AO13" s="81">
        <v>0.11891869343155401</v>
      </c>
      <c r="AQ13" s="53" t="s">
        <v>21</v>
      </c>
      <c r="AR13" s="54">
        <v>44.497255156480399</v>
      </c>
      <c r="AS13" s="55">
        <v>494.96940855291899</v>
      </c>
      <c r="AT13" s="68"/>
      <c r="AU13" s="55"/>
      <c r="AV13" s="55"/>
      <c r="AW13" s="78"/>
      <c r="AX13" s="55"/>
      <c r="AY13" s="55"/>
      <c r="AZ13" s="78"/>
      <c r="BA13" s="55"/>
      <c r="BB13" s="55"/>
      <c r="BC13" s="78"/>
      <c r="BD13" s="55"/>
      <c r="BE13" s="55"/>
      <c r="BF13" s="78"/>
      <c r="BG13" s="54">
        <v>44.520440999999998</v>
      </c>
      <c r="BH13" s="55">
        <v>495.22731846698701</v>
      </c>
      <c r="BI13" s="68"/>
      <c r="BJ13" s="81">
        <v>-5.2079096699918503E-2</v>
      </c>
      <c r="BL13" s="53" t="s">
        <v>21</v>
      </c>
      <c r="BM13" s="54">
        <v>39.510644480959698</v>
      </c>
      <c r="BN13" s="55">
        <v>439.50037505711498</v>
      </c>
      <c r="BO13" s="68"/>
      <c r="BP13" s="55"/>
      <c r="BQ13" s="55"/>
      <c r="BR13" s="78"/>
      <c r="BS13" s="55"/>
      <c r="BT13" s="55"/>
      <c r="BU13" s="78"/>
      <c r="BV13" s="55"/>
      <c r="BW13" s="55"/>
      <c r="BX13" s="78"/>
      <c r="BY13" s="55"/>
      <c r="BZ13" s="55"/>
      <c r="CA13" s="78"/>
      <c r="CB13" s="54">
        <v>39.512554299999998</v>
      </c>
      <c r="CC13" s="55">
        <v>439.52161910907898</v>
      </c>
      <c r="CD13" s="68"/>
      <c r="CE13" s="81">
        <v>-4.8334486952095902E-3</v>
      </c>
      <c r="CG13" s="53" t="s">
        <v>21</v>
      </c>
      <c r="CH13" s="54">
        <v>72.561402190561097</v>
      </c>
      <c r="CI13" s="55">
        <v>807.14359121097095</v>
      </c>
      <c r="CJ13" s="68"/>
      <c r="CK13" s="55"/>
      <c r="CL13" s="55"/>
      <c r="CM13" s="78"/>
      <c r="CN13" s="55"/>
      <c r="CO13" s="55"/>
      <c r="CP13" s="78"/>
      <c r="CQ13" s="55"/>
      <c r="CR13" s="55"/>
      <c r="CS13" s="78"/>
      <c r="CT13" s="55"/>
      <c r="CU13" s="55"/>
      <c r="CV13" s="78"/>
      <c r="CW13" s="54">
        <v>72.581886699999998</v>
      </c>
      <c r="CX13" s="55">
        <v>807.37145258097701</v>
      </c>
      <c r="CY13" s="68"/>
      <c r="CZ13" s="81">
        <v>-2.82226191275095E-2</v>
      </c>
      <c r="DB13" s="53" t="s">
        <v>21</v>
      </c>
      <c r="DC13" s="54">
        <v>85.077272624960202</v>
      </c>
      <c r="DD13" s="55">
        <v>946.36505475190404</v>
      </c>
      <c r="DE13" s="68"/>
      <c r="DF13" s="55"/>
      <c r="DG13" s="55"/>
      <c r="DH13" s="78"/>
      <c r="DI13" s="55"/>
      <c r="DJ13" s="55"/>
      <c r="DK13" s="78"/>
      <c r="DL13" s="55"/>
      <c r="DM13" s="55"/>
      <c r="DN13" s="78"/>
      <c r="DO13" s="55"/>
      <c r="DP13" s="55"/>
      <c r="DQ13" s="78"/>
      <c r="DR13" s="54">
        <v>85.073341200000002</v>
      </c>
      <c r="DS13" s="55">
        <v>946.32132317609103</v>
      </c>
      <c r="DT13" s="68"/>
      <c r="DU13" s="81">
        <v>4.6212184743047099E-3</v>
      </c>
    </row>
    <row r="14" spans="1:125" s="52" customFormat="1" ht="12.75" x14ac:dyDescent="0.2">
      <c r="A14" s="56" t="s">
        <v>22</v>
      </c>
      <c r="B14" s="57">
        <v>19.5180681684818</v>
      </c>
      <c r="C14" s="56">
        <v>217.11106951373401</v>
      </c>
      <c r="D14" s="69">
        <v>35.224704803520098</v>
      </c>
      <c r="E14" s="56">
        <v>18.775954200000001</v>
      </c>
      <c r="F14" s="56">
        <v>208.856094891894</v>
      </c>
      <c r="G14" s="79">
        <v>96.1978103464144</v>
      </c>
      <c r="H14" s="56">
        <v>0.61382510000000001</v>
      </c>
      <c r="I14" s="56">
        <v>6.8279413108403499</v>
      </c>
      <c r="J14" s="79">
        <v>3.1449070404991102</v>
      </c>
      <c r="K14" s="56">
        <v>0</v>
      </c>
      <c r="L14" s="56">
        <v>0</v>
      </c>
      <c r="M14" s="79">
        <v>0</v>
      </c>
      <c r="N14" s="56">
        <v>0.12828886848179499</v>
      </c>
      <c r="O14" s="56">
        <v>1.4270333109998501</v>
      </c>
      <c r="P14" s="79">
        <v>0.65728261308646696</v>
      </c>
      <c r="Q14" s="57">
        <v>19.535323000000002</v>
      </c>
      <c r="R14" s="56">
        <v>217.30300525721401</v>
      </c>
      <c r="S14" s="69">
        <v>35.239338436419899</v>
      </c>
      <c r="T14" s="82">
        <v>-8.8326318014851302E-2</v>
      </c>
      <c r="V14" s="56" t="s">
        <v>22</v>
      </c>
      <c r="W14" s="57">
        <v>14.2083254161598</v>
      </c>
      <c r="X14" s="56">
        <v>158.04764592855599</v>
      </c>
      <c r="Y14" s="69">
        <v>52.220890630418097</v>
      </c>
      <c r="Z14" s="56">
        <v>13.589412899999999</v>
      </c>
      <c r="AA14" s="56">
        <v>151.16311426492101</v>
      </c>
      <c r="AB14" s="79">
        <v>95.644015054329302</v>
      </c>
      <c r="AC14" s="56">
        <v>0.51116110000000003</v>
      </c>
      <c r="AD14" s="56">
        <v>5.6859486377872104</v>
      </c>
      <c r="AE14" s="79">
        <v>3.5976167847242002</v>
      </c>
      <c r="AF14" s="56">
        <v>0</v>
      </c>
      <c r="AG14" s="56">
        <v>0</v>
      </c>
      <c r="AH14" s="79">
        <v>0</v>
      </c>
      <c r="AI14" s="56">
        <v>0.10775141615982101</v>
      </c>
      <c r="AJ14" s="56">
        <v>1.19858302584758</v>
      </c>
      <c r="AK14" s="79">
        <v>0.75836816094646897</v>
      </c>
      <c r="AL14" s="57">
        <v>14.0620083</v>
      </c>
      <c r="AM14" s="56">
        <v>156.420073706582</v>
      </c>
      <c r="AN14" s="69">
        <v>51.744581595389</v>
      </c>
      <c r="AO14" s="82">
        <v>1.0405136523765499</v>
      </c>
      <c r="AQ14" s="56" t="s">
        <v>22</v>
      </c>
      <c r="AR14" s="57">
        <v>26.637555156480399</v>
      </c>
      <c r="AS14" s="56">
        <v>296.30535354895198</v>
      </c>
      <c r="AT14" s="69">
        <v>59.863366993775102</v>
      </c>
      <c r="AU14" s="56">
        <v>25.766642000000001</v>
      </c>
      <c r="AV14" s="56">
        <v>286.617669028904</v>
      </c>
      <c r="AW14" s="79">
        <v>96.730506417108302</v>
      </c>
      <c r="AX14" s="56">
        <v>0.72469839999999996</v>
      </c>
      <c r="AY14" s="56">
        <v>8.0612509056079702</v>
      </c>
      <c r="AZ14" s="79">
        <v>2.7205890170581002</v>
      </c>
      <c r="BA14" s="56">
        <v>0</v>
      </c>
      <c r="BB14" s="56">
        <v>0</v>
      </c>
      <c r="BC14" s="79">
        <v>0</v>
      </c>
      <c r="BD14" s="56">
        <v>0.14621475648037599</v>
      </c>
      <c r="BE14" s="56">
        <v>1.62643361443972</v>
      </c>
      <c r="BF14" s="79">
        <v>0.548904565833644</v>
      </c>
      <c r="BG14" s="57">
        <v>26.637340999999999</v>
      </c>
      <c r="BH14" s="56">
        <v>296.302971359173</v>
      </c>
      <c r="BI14" s="69">
        <v>59.831709663433003</v>
      </c>
      <c r="BJ14" s="82">
        <v>8.0397093831021304E-4</v>
      </c>
      <c r="BL14" s="56" t="s">
        <v>22</v>
      </c>
      <c r="BM14" s="57">
        <v>23.612744480959702</v>
      </c>
      <c r="BN14" s="56">
        <v>262.65858711848398</v>
      </c>
      <c r="BO14" s="69">
        <v>59.762994988195601</v>
      </c>
      <c r="BP14" s="56">
        <v>22.871337499999999</v>
      </c>
      <c r="BQ14" s="56">
        <v>254.41147673893099</v>
      </c>
      <c r="BR14" s="79">
        <v>96.860140584007198</v>
      </c>
      <c r="BS14" s="56">
        <v>0.58390989999999998</v>
      </c>
      <c r="BT14" s="56">
        <v>6.4951767661808804</v>
      </c>
      <c r="BU14" s="79">
        <v>2.47285909721692</v>
      </c>
      <c r="BV14" s="56">
        <v>0</v>
      </c>
      <c r="BW14" s="56">
        <v>0</v>
      </c>
      <c r="BX14" s="79">
        <v>0</v>
      </c>
      <c r="BY14" s="56">
        <v>0.15749708095973999</v>
      </c>
      <c r="BZ14" s="56">
        <v>1.75193361337256</v>
      </c>
      <c r="CA14" s="79">
        <v>0.66700031877589905</v>
      </c>
      <c r="CB14" s="57">
        <v>23.5742543</v>
      </c>
      <c r="CC14" s="56">
        <v>262.230437965514</v>
      </c>
      <c r="CD14" s="69">
        <v>59.662693839056601</v>
      </c>
      <c r="CE14" s="82">
        <v>0.163272103838045</v>
      </c>
      <c r="CG14" s="56" t="s">
        <v>22</v>
      </c>
      <c r="CH14" s="57">
        <v>31.594202190561099</v>
      </c>
      <c r="CI14" s="56">
        <v>351.44108365717699</v>
      </c>
      <c r="CJ14" s="69">
        <v>43.541333597148899</v>
      </c>
      <c r="CK14" s="56">
        <v>30.601146199999999</v>
      </c>
      <c r="CL14" s="56">
        <v>340.39473181863201</v>
      </c>
      <c r="CM14" s="79">
        <v>96.856841060358306</v>
      </c>
      <c r="CN14" s="56">
        <v>0.85614860000000004</v>
      </c>
      <c r="CO14" s="56">
        <v>9.5234495854896295</v>
      </c>
      <c r="CP14" s="79">
        <v>2.7098281983388</v>
      </c>
      <c r="CQ14" s="56">
        <v>0</v>
      </c>
      <c r="CR14" s="56">
        <v>0</v>
      </c>
      <c r="CS14" s="79">
        <v>0</v>
      </c>
      <c r="CT14" s="56">
        <v>0.13690739056109799</v>
      </c>
      <c r="CU14" s="56">
        <v>1.5229022530546199</v>
      </c>
      <c r="CV14" s="79">
        <v>0.433330741302908</v>
      </c>
      <c r="CW14" s="57">
        <v>31.4804867</v>
      </c>
      <c r="CX14" s="56">
        <v>350.17615868802102</v>
      </c>
      <c r="CY14" s="69">
        <v>43.372373096495998</v>
      </c>
      <c r="CZ14" s="82">
        <v>0.36122532553189002</v>
      </c>
      <c r="DB14" s="56" t="s">
        <v>22</v>
      </c>
      <c r="DC14" s="57">
        <v>29.7624726249602</v>
      </c>
      <c r="DD14" s="56">
        <v>331.065667319113</v>
      </c>
      <c r="DE14" s="69">
        <v>34.982871108433301</v>
      </c>
      <c r="DF14" s="56">
        <v>28.510863100000002</v>
      </c>
      <c r="DG14" s="56">
        <v>317.143270889711</v>
      </c>
      <c r="DH14" s="79">
        <v>95.794672234622794</v>
      </c>
      <c r="DI14" s="56">
        <v>1.1023402</v>
      </c>
      <c r="DJ14" s="56">
        <v>12.261985034792501</v>
      </c>
      <c r="DK14" s="79">
        <v>3.7037924029051399</v>
      </c>
      <c r="DL14" s="56">
        <v>0</v>
      </c>
      <c r="DM14" s="56">
        <v>0</v>
      </c>
      <c r="DN14" s="79">
        <v>0</v>
      </c>
      <c r="DO14" s="56">
        <v>0.149269324960246</v>
      </c>
      <c r="DP14" s="56">
        <v>1.6604113946095</v>
      </c>
      <c r="DQ14" s="79">
        <v>0.50153536247207298</v>
      </c>
      <c r="DR14" s="57">
        <v>29.553141199999999</v>
      </c>
      <c r="DS14" s="56">
        <v>328.73714949841201</v>
      </c>
      <c r="DT14" s="69">
        <v>34.738427788469203</v>
      </c>
      <c r="DU14" s="82">
        <v>0.70832208171581501</v>
      </c>
    </row>
    <row r="15" spans="1:125" s="52" customFormat="1" ht="12.75" x14ac:dyDescent="0.2">
      <c r="A15" s="58" t="s">
        <v>23</v>
      </c>
      <c r="B15" s="59">
        <v>19.4500299684818</v>
      </c>
      <c r="C15" s="58">
        <v>216.35424018809201</v>
      </c>
      <c r="D15" s="70">
        <v>99.651409148627394</v>
      </c>
      <c r="E15" s="58">
        <v>18.775954200000001</v>
      </c>
      <c r="F15" s="58">
        <v>208.856094891894</v>
      </c>
      <c r="G15" s="74">
        <v>96.534320154909196</v>
      </c>
      <c r="H15" s="58">
        <v>0.54578689999999996</v>
      </c>
      <c r="I15" s="58">
        <v>6.0711119851982103</v>
      </c>
      <c r="J15" s="74">
        <v>2.8060979900001799</v>
      </c>
      <c r="K15" s="58">
        <v>0</v>
      </c>
      <c r="L15" s="58">
        <v>0</v>
      </c>
      <c r="M15" s="74">
        <v>0</v>
      </c>
      <c r="N15" s="58">
        <v>0.12828886848179499</v>
      </c>
      <c r="O15" s="58">
        <v>1.4270333109998501</v>
      </c>
      <c r="P15" s="74">
        <v>0.65958185509062595</v>
      </c>
      <c r="Q15" s="59">
        <v>19.535323000000002</v>
      </c>
      <c r="R15" s="58">
        <v>217.30300525721401</v>
      </c>
      <c r="S15" s="70">
        <v>100</v>
      </c>
      <c r="T15" s="80">
        <v>-0.436609271923523</v>
      </c>
      <c r="V15" s="58" t="s">
        <v>23</v>
      </c>
      <c r="W15" s="59">
        <v>14.0604445161598</v>
      </c>
      <c r="X15" s="58">
        <v>156.402678809756</v>
      </c>
      <c r="Y15" s="70">
        <v>98.959195431772599</v>
      </c>
      <c r="Z15" s="58">
        <v>13.589412899999999</v>
      </c>
      <c r="AA15" s="58">
        <v>151.16311426492101</v>
      </c>
      <c r="AB15" s="74">
        <v>96.649952171722205</v>
      </c>
      <c r="AC15" s="58">
        <v>0.3632802</v>
      </c>
      <c r="AD15" s="58">
        <v>4.0409815189870004</v>
      </c>
      <c r="AE15" s="74">
        <v>2.5837035207704702</v>
      </c>
      <c r="AF15" s="58">
        <v>0</v>
      </c>
      <c r="AG15" s="58">
        <v>0</v>
      </c>
      <c r="AH15" s="74">
        <v>0</v>
      </c>
      <c r="AI15" s="58">
        <v>0.10775141615982101</v>
      </c>
      <c r="AJ15" s="58">
        <v>1.19858302584758</v>
      </c>
      <c r="AK15" s="74">
        <v>0.76634430750735605</v>
      </c>
      <c r="AL15" s="59">
        <v>14.0620083</v>
      </c>
      <c r="AM15" s="58">
        <v>156.420073706582</v>
      </c>
      <c r="AN15" s="70">
        <v>100</v>
      </c>
      <c r="AO15" s="80">
        <v>-1.1120629477779699E-2</v>
      </c>
      <c r="AQ15" s="58" t="s">
        <v>23</v>
      </c>
      <c r="AR15" s="59">
        <v>26.5546149564804</v>
      </c>
      <c r="AS15" s="58">
        <v>295.38276042281598</v>
      </c>
      <c r="AT15" s="70">
        <v>99.688634337825803</v>
      </c>
      <c r="AU15" s="58">
        <v>25.766642000000001</v>
      </c>
      <c r="AV15" s="58">
        <v>286.617669028904</v>
      </c>
      <c r="AW15" s="74">
        <v>97.032632716490994</v>
      </c>
      <c r="AX15" s="58">
        <v>0.64175819999999995</v>
      </c>
      <c r="AY15" s="58">
        <v>7.1386577794725898</v>
      </c>
      <c r="AZ15" s="74">
        <v>2.4167482791663901</v>
      </c>
      <c r="BA15" s="58">
        <v>0</v>
      </c>
      <c r="BB15" s="58">
        <v>0</v>
      </c>
      <c r="BC15" s="74">
        <v>0</v>
      </c>
      <c r="BD15" s="58">
        <v>0.14621475648037599</v>
      </c>
      <c r="BE15" s="58">
        <v>1.62643361443972</v>
      </c>
      <c r="BF15" s="74">
        <v>0.55061900434257205</v>
      </c>
      <c r="BG15" s="59">
        <v>26.637340999999999</v>
      </c>
      <c r="BH15" s="58">
        <v>296.302971359173</v>
      </c>
      <c r="BI15" s="70">
        <v>100</v>
      </c>
      <c r="BJ15" s="80">
        <v>-0.31056419452535</v>
      </c>
      <c r="BL15" s="58" t="s">
        <v>23</v>
      </c>
      <c r="BM15" s="59">
        <v>23.538465880959698</v>
      </c>
      <c r="BN15" s="58">
        <v>261.83234211571198</v>
      </c>
      <c r="BO15" s="70">
        <v>99.685430043678807</v>
      </c>
      <c r="BP15" s="58">
        <v>22.871337499999999</v>
      </c>
      <c r="BQ15" s="58">
        <v>254.41147673893099</v>
      </c>
      <c r="BR15" s="74">
        <v>97.165794982843906</v>
      </c>
      <c r="BS15" s="58">
        <v>0.50963130000000001</v>
      </c>
      <c r="BT15" s="58">
        <v>5.6689317634082901</v>
      </c>
      <c r="BU15" s="74">
        <v>2.1650998946887201</v>
      </c>
      <c r="BV15" s="58">
        <v>0</v>
      </c>
      <c r="BW15" s="58">
        <v>0</v>
      </c>
      <c r="BX15" s="74">
        <v>0</v>
      </c>
      <c r="BY15" s="58">
        <v>0.15749708095973999</v>
      </c>
      <c r="BZ15" s="58">
        <v>1.75193361337256</v>
      </c>
      <c r="CA15" s="74">
        <v>0.66910512246738796</v>
      </c>
      <c r="CB15" s="59">
        <v>23.5742543</v>
      </c>
      <c r="CC15" s="58">
        <v>262.230437965514</v>
      </c>
      <c r="CD15" s="70">
        <v>100</v>
      </c>
      <c r="CE15" s="80">
        <v>-0.151811457468916</v>
      </c>
      <c r="CG15" s="58" t="s">
        <v>23</v>
      </c>
      <c r="CH15" s="59">
        <v>31.531404290561099</v>
      </c>
      <c r="CI15" s="58">
        <v>350.74254530212397</v>
      </c>
      <c r="CJ15" s="70">
        <v>99.801236000133102</v>
      </c>
      <c r="CK15" s="58">
        <v>30.601146199999999</v>
      </c>
      <c r="CL15" s="58">
        <v>340.39473181863201</v>
      </c>
      <c r="CM15" s="74">
        <v>97.049741007445206</v>
      </c>
      <c r="CN15" s="58">
        <v>0.79335069999999996</v>
      </c>
      <c r="CO15" s="58">
        <v>8.8249112304369906</v>
      </c>
      <c r="CP15" s="74">
        <v>2.51606523036302</v>
      </c>
      <c r="CQ15" s="58">
        <v>0</v>
      </c>
      <c r="CR15" s="58">
        <v>0</v>
      </c>
      <c r="CS15" s="74">
        <v>0</v>
      </c>
      <c r="CT15" s="58">
        <v>0.13690739056109799</v>
      </c>
      <c r="CU15" s="58">
        <v>1.5229022530546199</v>
      </c>
      <c r="CV15" s="74">
        <v>0.43419376219181299</v>
      </c>
      <c r="CW15" s="59">
        <v>31.4804867</v>
      </c>
      <c r="CX15" s="58">
        <v>350.17615868802102</v>
      </c>
      <c r="CY15" s="70">
        <v>100</v>
      </c>
      <c r="CZ15" s="80">
        <v>0.16174333975941599</v>
      </c>
      <c r="DB15" s="58" t="s">
        <v>23</v>
      </c>
      <c r="DC15" s="59">
        <v>29.4968786249602</v>
      </c>
      <c r="DD15" s="58">
        <v>328.11130744606203</v>
      </c>
      <c r="DE15" s="70">
        <v>99.107621186765002</v>
      </c>
      <c r="DF15" s="58">
        <v>28.510863100000002</v>
      </c>
      <c r="DG15" s="58">
        <v>317.143270889711</v>
      </c>
      <c r="DH15" s="74">
        <v>96.657220794454204</v>
      </c>
      <c r="DI15" s="58">
        <v>0.8367462</v>
      </c>
      <c r="DJ15" s="58">
        <v>9.3076251617418109</v>
      </c>
      <c r="DK15" s="74">
        <v>2.8367279488750601</v>
      </c>
      <c r="DL15" s="58">
        <v>0</v>
      </c>
      <c r="DM15" s="58">
        <v>0</v>
      </c>
      <c r="DN15" s="74">
        <v>0</v>
      </c>
      <c r="DO15" s="58">
        <v>0.149269324960246</v>
      </c>
      <c r="DP15" s="58">
        <v>1.6604113946095</v>
      </c>
      <c r="DQ15" s="74">
        <v>0.50605125667071205</v>
      </c>
      <c r="DR15" s="59">
        <v>29.553141199999999</v>
      </c>
      <c r="DS15" s="58">
        <v>328.73714949841201</v>
      </c>
      <c r="DT15" s="70">
        <v>100</v>
      </c>
      <c r="DU15" s="80">
        <v>-0.19037764770584101</v>
      </c>
    </row>
    <row r="16" spans="1:125" s="52" customFormat="1" ht="12.75" x14ac:dyDescent="0.2">
      <c r="A16" s="58" t="s">
        <v>24</v>
      </c>
      <c r="B16" s="59">
        <v>6.8000000000000005E-2</v>
      </c>
      <c r="C16" s="58">
        <v>0.75640440434440304</v>
      </c>
      <c r="D16" s="70">
        <v>0.34839513528192301</v>
      </c>
      <c r="E16" s="58">
        <v>0</v>
      </c>
      <c r="F16" s="58">
        <v>0</v>
      </c>
      <c r="G16" s="74">
        <v>0</v>
      </c>
      <c r="H16" s="58">
        <v>6.8038199999999993E-2</v>
      </c>
      <c r="I16" s="58">
        <v>0.75682932564213801</v>
      </c>
      <c r="J16" s="74">
        <v>100.056176470588</v>
      </c>
      <c r="K16" s="58">
        <v>0</v>
      </c>
      <c r="L16" s="58">
        <v>0</v>
      </c>
      <c r="M16" s="74">
        <v>0</v>
      </c>
      <c r="N16" s="58">
        <v>0</v>
      </c>
      <c r="O16" s="58">
        <v>0</v>
      </c>
      <c r="P16" s="74">
        <v>0</v>
      </c>
      <c r="Q16" s="60">
        <v>0</v>
      </c>
      <c r="R16" s="61">
        <v>0</v>
      </c>
      <c r="S16" s="71">
        <v>0</v>
      </c>
      <c r="T16" s="80" t="s">
        <v>18</v>
      </c>
      <c r="V16" s="58" t="s">
        <v>24</v>
      </c>
      <c r="W16" s="59">
        <v>0.1479</v>
      </c>
      <c r="X16" s="58">
        <v>1.64517957944908</v>
      </c>
      <c r="Y16" s="70">
        <v>1.04093899645476</v>
      </c>
      <c r="Z16" s="58">
        <v>0</v>
      </c>
      <c r="AA16" s="58">
        <v>0</v>
      </c>
      <c r="AB16" s="74">
        <v>0</v>
      </c>
      <c r="AC16" s="58">
        <v>0.14788090000000001</v>
      </c>
      <c r="AD16" s="58">
        <v>1.64496711880021</v>
      </c>
      <c r="AE16" s="74">
        <v>99.987085868830306</v>
      </c>
      <c r="AF16" s="58">
        <v>0</v>
      </c>
      <c r="AG16" s="58">
        <v>0</v>
      </c>
      <c r="AH16" s="74">
        <v>0</v>
      </c>
      <c r="AI16" s="58">
        <v>0</v>
      </c>
      <c r="AJ16" s="58">
        <v>0</v>
      </c>
      <c r="AK16" s="74">
        <v>0</v>
      </c>
      <c r="AL16" s="60">
        <v>0</v>
      </c>
      <c r="AM16" s="61">
        <v>0</v>
      </c>
      <c r="AN16" s="71">
        <v>0</v>
      </c>
      <c r="AO16" s="80" t="s">
        <v>18</v>
      </c>
      <c r="AQ16" s="58" t="s">
        <v>24</v>
      </c>
      <c r="AR16" s="59">
        <v>8.2900000000000001E-2</v>
      </c>
      <c r="AS16" s="58">
        <v>0.92214595764927998</v>
      </c>
      <c r="AT16" s="70">
        <v>0.31121474742336502</v>
      </c>
      <c r="AU16" s="58">
        <v>0</v>
      </c>
      <c r="AV16" s="58">
        <v>0</v>
      </c>
      <c r="AW16" s="74">
        <v>0</v>
      </c>
      <c r="AX16" s="58">
        <v>8.2940200000000006E-2</v>
      </c>
      <c r="AY16" s="58">
        <v>0.92259312613537703</v>
      </c>
      <c r="AZ16" s="74">
        <v>100.048492159228</v>
      </c>
      <c r="BA16" s="58">
        <v>0</v>
      </c>
      <c r="BB16" s="58">
        <v>0</v>
      </c>
      <c r="BC16" s="74">
        <v>0</v>
      </c>
      <c r="BD16" s="58">
        <v>0</v>
      </c>
      <c r="BE16" s="58">
        <v>0</v>
      </c>
      <c r="BF16" s="74">
        <v>0</v>
      </c>
      <c r="BG16" s="60">
        <v>0</v>
      </c>
      <c r="BH16" s="61">
        <v>0</v>
      </c>
      <c r="BI16" s="71">
        <v>0</v>
      </c>
      <c r="BJ16" s="80" t="s">
        <v>18</v>
      </c>
      <c r="BL16" s="58" t="s">
        <v>24</v>
      </c>
      <c r="BM16" s="59">
        <v>7.4300000000000005E-2</v>
      </c>
      <c r="BN16" s="58">
        <v>0.82648304768807601</v>
      </c>
      <c r="BO16" s="70">
        <v>0.31466058534581698</v>
      </c>
      <c r="BP16" s="58">
        <v>0</v>
      </c>
      <c r="BQ16" s="58">
        <v>0</v>
      </c>
      <c r="BR16" s="74">
        <v>0</v>
      </c>
      <c r="BS16" s="58">
        <v>7.42786E-2</v>
      </c>
      <c r="BT16" s="58">
        <v>0.82624500277259105</v>
      </c>
      <c r="BU16" s="74">
        <v>99.971197846568003</v>
      </c>
      <c r="BV16" s="58">
        <v>0</v>
      </c>
      <c r="BW16" s="58">
        <v>0</v>
      </c>
      <c r="BX16" s="74">
        <v>0</v>
      </c>
      <c r="BY16" s="58">
        <v>0</v>
      </c>
      <c r="BZ16" s="58">
        <v>0</v>
      </c>
      <c r="CA16" s="74">
        <v>0</v>
      </c>
      <c r="CB16" s="60">
        <v>0</v>
      </c>
      <c r="CC16" s="61">
        <v>0</v>
      </c>
      <c r="CD16" s="71">
        <v>0</v>
      </c>
      <c r="CE16" s="80" t="s">
        <v>18</v>
      </c>
      <c r="CG16" s="58" t="s">
        <v>24</v>
      </c>
      <c r="CH16" s="59">
        <v>6.2799999999999995E-2</v>
      </c>
      <c r="CI16" s="58">
        <v>0.69856171460041905</v>
      </c>
      <c r="CJ16" s="70">
        <v>0.19877064665605601</v>
      </c>
      <c r="CK16" s="58">
        <v>0</v>
      </c>
      <c r="CL16" s="58">
        <v>0</v>
      </c>
      <c r="CM16" s="74">
        <v>0</v>
      </c>
      <c r="CN16" s="58">
        <v>6.2797900000000004E-2</v>
      </c>
      <c r="CO16" s="58">
        <v>0.69853835505263795</v>
      </c>
      <c r="CP16" s="74">
        <v>99.996656050955394</v>
      </c>
      <c r="CQ16" s="58">
        <v>0</v>
      </c>
      <c r="CR16" s="58">
        <v>0</v>
      </c>
      <c r="CS16" s="74">
        <v>0</v>
      </c>
      <c r="CT16" s="58">
        <v>0</v>
      </c>
      <c r="CU16" s="58">
        <v>0</v>
      </c>
      <c r="CV16" s="74">
        <v>0</v>
      </c>
      <c r="CW16" s="60">
        <v>0</v>
      </c>
      <c r="CX16" s="61">
        <v>0</v>
      </c>
      <c r="CY16" s="71">
        <v>0</v>
      </c>
      <c r="CZ16" s="80" t="s">
        <v>18</v>
      </c>
      <c r="DB16" s="58" t="s">
        <v>24</v>
      </c>
      <c r="DC16" s="59">
        <v>0.2656</v>
      </c>
      <c r="DD16" s="58">
        <v>2.95442661461579</v>
      </c>
      <c r="DE16" s="70">
        <v>0.89239897285031</v>
      </c>
      <c r="DF16" s="58">
        <v>0</v>
      </c>
      <c r="DG16" s="58">
        <v>0</v>
      </c>
      <c r="DH16" s="74">
        <v>0</v>
      </c>
      <c r="DI16" s="58">
        <v>0.265594</v>
      </c>
      <c r="DJ16" s="58">
        <v>2.9543598730506999</v>
      </c>
      <c r="DK16" s="74">
        <v>99.997740963855406</v>
      </c>
      <c r="DL16" s="58">
        <v>0</v>
      </c>
      <c r="DM16" s="58">
        <v>0</v>
      </c>
      <c r="DN16" s="74">
        <v>0</v>
      </c>
      <c r="DO16" s="58">
        <v>0</v>
      </c>
      <c r="DP16" s="58">
        <v>0</v>
      </c>
      <c r="DQ16" s="74">
        <v>0</v>
      </c>
      <c r="DR16" s="60">
        <v>0</v>
      </c>
      <c r="DS16" s="61">
        <v>0</v>
      </c>
      <c r="DT16" s="71">
        <v>0</v>
      </c>
      <c r="DU16" s="80" t="s">
        <v>18</v>
      </c>
    </row>
    <row r="17" spans="1:125" s="52" customFormat="1" ht="12.75" x14ac:dyDescent="0.2">
      <c r="A17" s="58" t="s">
        <v>25</v>
      </c>
      <c r="B17" s="59">
        <v>0.92677399999999899</v>
      </c>
      <c r="C17" s="58">
        <v>10.309057873998199</v>
      </c>
      <c r="D17" s="70">
        <v>4.74828754567306</v>
      </c>
      <c r="E17" s="58">
        <v>0.89449309999999904</v>
      </c>
      <c r="F17" s="58">
        <v>9.9499782425834997</v>
      </c>
      <c r="G17" s="74">
        <v>96.516853083923394</v>
      </c>
      <c r="H17" s="58">
        <v>2.8255300000000001E-2</v>
      </c>
      <c r="I17" s="58">
        <v>0.31430049067753602</v>
      </c>
      <c r="J17" s="74">
        <v>3.04877996145771</v>
      </c>
      <c r="K17" s="58">
        <v>0</v>
      </c>
      <c r="L17" s="58">
        <v>0</v>
      </c>
      <c r="M17" s="74">
        <v>0</v>
      </c>
      <c r="N17" s="58">
        <v>4.0255999999999998E-3</v>
      </c>
      <c r="O17" s="58">
        <v>4.4779140737188701E-2</v>
      </c>
      <c r="P17" s="74">
        <v>0.43436695461892599</v>
      </c>
      <c r="Q17" s="59">
        <v>0.92016899999999902</v>
      </c>
      <c r="R17" s="58">
        <v>10.235586534429199</v>
      </c>
      <c r="S17" s="70">
        <v>4.7102830088859999</v>
      </c>
      <c r="T17" s="80">
        <v>0.71780292533220402</v>
      </c>
      <c r="V17" s="58" t="s">
        <v>25</v>
      </c>
      <c r="W17" s="59">
        <v>0.58014500000000002</v>
      </c>
      <c r="X17" s="58">
        <v>6.4532975464468203</v>
      </c>
      <c r="Y17" s="70">
        <v>4.0831342400151698</v>
      </c>
      <c r="Z17" s="58">
        <v>0.55593630000000005</v>
      </c>
      <c r="AA17" s="58">
        <v>6.1840097919842902</v>
      </c>
      <c r="AB17" s="74">
        <v>95.827129424540402</v>
      </c>
      <c r="AC17" s="58">
        <v>2.0896000000000001E-2</v>
      </c>
      <c r="AD17" s="58">
        <v>0.23243862401736301</v>
      </c>
      <c r="AE17" s="74">
        <v>3.60185815615062</v>
      </c>
      <c r="AF17" s="58">
        <v>0</v>
      </c>
      <c r="AG17" s="58">
        <v>0</v>
      </c>
      <c r="AH17" s="74">
        <v>0</v>
      </c>
      <c r="AI17" s="58">
        <v>3.3127E-3</v>
      </c>
      <c r="AJ17" s="58">
        <v>3.6849130445172101E-2</v>
      </c>
      <c r="AK17" s="74">
        <v>0.57101241930896596</v>
      </c>
      <c r="AL17" s="59">
        <v>0.57776130000000003</v>
      </c>
      <c r="AM17" s="58">
        <v>6.4267822349962902</v>
      </c>
      <c r="AN17" s="70">
        <v>4.1086684609622903</v>
      </c>
      <c r="AO17" s="80">
        <v>0.41257522786661199</v>
      </c>
      <c r="AQ17" s="58" t="s">
        <v>25</v>
      </c>
      <c r="AR17" s="59">
        <v>1.2956627000000001</v>
      </c>
      <c r="AS17" s="58">
        <v>14.412426070952399</v>
      </c>
      <c r="AT17" s="70">
        <v>4.8640451137077898</v>
      </c>
      <c r="AU17" s="58">
        <v>1.2553460999999999</v>
      </c>
      <c r="AV17" s="58">
        <v>13.9639605737731</v>
      </c>
      <c r="AW17" s="74">
        <v>96.888341386998306</v>
      </c>
      <c r="AX17" s="58">
        <v>3.2978199999999999E-2</v>
      </c>
      <c r="AY17" s="58">
        <v>0.36683611363750901</v>
      </c>
      <c r="AZ17" s="74">
        <v>2.5452766371988602</v>
      </c>
      <c r="BA17" s="58">
        <v>0</v>
      </c>
      <c r="BB17" s="58">
        <v>0</v>
      </c>
      <c r="BC17" s="74">
        <v>0</v>
      </c>
      <c r="BD17" s="58">
        <v>7.3384000000000001E-3</v>
      </c>
      <c r="BE17" s="58">
        <v>8.1629383541778899E-2</v>
      </c>
      <c r="BF17" s="74">
        <v>0.56638197580280703</v>
      </c>
      <c r="BG17" s="59">
        <v>1.2885868</v>
      </c>
      <c r="BH17" s="58">
        <v>14.333716630883201</v>
      </c>
      <c r="BI17" s="70">
        <v>4.8375203816326904</v>
      </c>
      <c r="BJ17" s="80">
        <v>0.54912094396747202</v>
      </c>
      <c r="BL17" s="58" t="s">
        <v>25</v>
      </c>
      <c r="BM17" s="59">
        <v>0.76742580000000005</v>
      </c>
      <c r="BN17" s="58">
        <v>8.5365331636401098</v>
      </c>
      <c r="BO17" s="70">
        <v>3.2500491445152302</v>
      </c>
      <c r="BP17" s="58">
        <v>0.73198830000000004</v>
      </c>
      <c r="BQ17" s="58">
        <v>8.1423407948319504</v>
      </c>
      <c r="BR17" s="74">
        <v>95.382289727554095</v>
      </c>
      <c r="BS17" s="58">
        <v>3.0363600000000001E-2</v>
      </c>
      <c r="BT17" s="58">
        <v>0.33775236429046601</v>
      </c>
      <c r="BU17" s="74">
        <v>3.9565518907495698</v>
      </c>
      <c r="BV17" s="58">
        <v>0</v>
      </c>
      <c r="BW17" s="58">
        <v>0</v>
      </c>
      <c r="BX17" s="74">
        <v>0</v>
      </c>
      <c r="BY17" s="58">
        <v>5.0739000000000001E-3</v>
      </c>
      <c r="BZ17" s="58">
        <v>5.6440004517692197E-2</v>
      </c>
      <c r="CA17" s="74">
        <v>0.66115838169631502</v>
      </c>
      <c r="CB17" s="59">
        <v>0.76313529999999996</v>
      </c>
      <c r="CC17" s="58">
        <v>8.4888073828042305</v>
      </c>
      <c r="CD17" s="70">
        <v>3.2371556287148402</v>
      </c>
      <c r="CE17" s="80">
        <v>0.56222009386803196</v>
      </c>
      <c r="CG17" s="58" t="s">
        <v>25</v>
      </c>
      <c r="CH17" s="59">
        <v>1.6739056000000001</v>
      </c>
      <c r="CI17" s="58">
        <v>18.619846592599401</v>
      </c>
      <c r="CJ17" s="70">
        <v>5.2981416967068897</v>
      </c>
      <c r="CK17" s="58">
        <v>1.6028624</v>
      </c>
      <c r="CL17" s="58">
        <v>17.829590866441801</v>
      </c>
      <c r="CM17" s="74">
        <v>95.755841906496997</v>
      </c>
      <c r="CN17" s="58">
        <v>6.1440500000000002E-2</v>
      </c>
      <c r="CO17" s="58">
        <v>0.683439188310622</v>
      </c>
      <c r="CP17" s="74">
        <v>3.6704877503247499</v>
      </c>
      <c r="CQ17" s="58">
        <v>0</v>
      </c>
      <c r="CR17" s="58">
        <v>0</v>
      </c>
      <c r="CS17" s="74">
        <v>0</v>
      </c>
      <c r="CT17" s="58">
        <v>9.6027000000000005E-3</v>
      </c>
      <c r="CU17" s="58">
        <v>0.10681653784702901</v>
      </c>
      <c r="CV17" s="74">
        <v>0.57367034317825305</v>
      </c>
      <c r="CW17" s="59">
        <v>1.6661436000000001</v>
      </c>
      <c r="CX17" s="58">
        <v>18.5335052545623</v>
      </c>
      <c r="CY17" s="70">
        <v>5.2926233824714002</v>
      </c>
      <c r="CZ17" s="80">
        <v>0.46586620745053597</v>
      </c>
      <c r="DB17" s="58" t="s">
        <v>25</v>
      </c>
      <c r="DC17" s="59">
        <v>1.5658563000000001</v>
      </c>
      <c r="DD17" s="58">
        <v>17.417950027800501</v>
      </c>
      <c r="DE17" s="70">
        <v>5.2611767837017602</v>
      </c>
      <c r="DF17" s="58">
        <v>1.4952513999999999</v>
      </c>
      <c r="DG17" s="58">
        <v>16.632569772972602</v>
      </c>
      <c r="DH17" s="74">
        <v>95.490971936569196</v>
      </c>
      <c r="DI17" s="58">
        <v>5.9953800000000002E-2</v>
      </c>
      <c r="DJ17" s="58">
        <v>0.66690174084093401</v>
      </c>
      <c r="DK17" s="74">
        <v>3.8288187747496401</v>
      </c>
      <c r="DL17" s="58">
        <v>0</v>
      </c>
      <c r="DM17" s="58">
        <v>0</v>
      </c>
      <c r="DN17" s="74">
        <v>0</v>
      </c>
      <c r="DO17" s="58">
        <v>1.06511E-2</v>
      </c>
      <c r="DP17" s="58">
        <v>0.118478513986951</v>
      </c>
      <c r="DQ17" s="74">
        <v>0.680209288681216</v>
      </c>
      <c r="DR17" s="59">
        <v>1.5620251999999999</v>
      </c>
      <c r="DS17" s="58">
        <v>17.375334426131602</v>
      </c>
      <c r="DT17" s="70">
        <v>5.2854794332319601</v>
      </c>
      <c r="DU17" s="80">
        <v>0.24526492914453299</v>
      </c>
    </row>
    <row r="18" spans="1:125" s="52" customFormat="1" ht="12.75" x14ac:dyDescent="0.2">
      <c r="A18" s="58" t="s">
        <v>26</v>
      </c>
      <c r="B18" s="59">
        <v>2.6782235000000001</v>
      </c>
      <c r="C18" s="58">
        <v>29.791471341451199</v>
      </c>
      <c r="D18" s="70">
        <v>13.721765273495899</v>
      </c>
      <c r="E18" s="58">
        <v>2.4476174999999998</v>
      </c>
      <c r="F18" s="58">
        <v>27.2263037816241</v>
      </c>
      <c r="G18" s="74">
        <v>91.389590898593795</v>
      </c>
      <c r="H18" s="58">
        <v>0.1529606</v>
      </c>
      <c r="I18" s="58">
        <v>1.7014716401641501</v>
      </c>
      <c r="J18" s="74">
        <v>5.7112709226843803</v>
      </c>
      <c r="K18" s="58">
        <v>0</v>
      </c>
      <c r="L18" s="58">
        <v>0</v>
      </c>
      <c r="M18" s="74">
        <v>0</v>
      </c>
      <c r="N18" s="58">
        <v>7.7645400000000003E-2</v>
      </c>
      <c r="O18" s="58">
        <v>0.86369591966298398</v>
      </c>
      <c r="P18" s="74">
        <v>2.89913817872183</v>
      </c>
      <c r="Q18" s="59">
        <v>2.7375384</v>
      </c>
      <c r="R18" s="58">
        <v>30.4512662179696</v>
      </c>
      <c r="S18" s="70">
        <v>14.0132743134065</v>
      </c>
      <c r="T18" s="80">
        <v>-2.1667239444020199</v>
      </c>
      <c r="V18" s="58" t="s">
        <v>26</v>
      </c>
      <c r="W18" s="59">
        <v>3.6576558000000001</v>
      </c>
      <c r="X18" s="58">
        <v>40.686278774938998</v>
      </c>
      <c r="Y18" s="70">
        <v>25.743046368011601</v>
      </c>
      <c r="Z18" s="58">
        <v>3.4079826</v>
      </c>
      <c r="AA18" s="58">
        <v>37.909015420133699</v>
      </c>
      <c r="AB18" s="74">
        <v>93.173955843521398</v>
      </c>
      <c r="AC18" s="58">
        <v>0.1909729</v>
      </c>
      <c r="AD18" s="58">
        <v>2.1243050392709302</v>
      </c>
      <c r="AE18" s="74">
        <v>5.2211829226796</v>
      </c>
      <c r="AF18" s="58">
        <v>0</v>
      </c>
      <c r="AG18" s="58">
        <v>0</v>
      </c>
      <c r="AH18" s="74">
        <v>0</v>
      </c>
      <c r="AI18" s="58">
        <v>5.8700299999999997E-2</v>
      </c>
      <c r="AJ18" s="58">
        <v>0.652958315534379</v>
      </c>
      <c r="AK18" s="74">
        <v>1.60486123379898</v>
      </c>
      <c r="AL18" s="59">
        <v>3.6101567000000001</v>
      </c>
      <c r="AM18" s="58">
        <v>40.157918062550799</v>
      </c>
      <c r="AN18" s="70">
        <v>25.673123091528801</v>
      </c>
      <c r="AO18" s="80">
        <v>1.31570743175774</v>
      </c>
      <c r="AQ18" s="58" t="s">
        <v>26</v>
      </c>
      <c r="AR18" s="59">
        <v>5.3277326</v>
      </c>
      <c r="AS18" s="58">
        <v>59.263535350136202</v>
      </c>
      <c r="AT18" s="70">
        <v>20.000831790690299</v>
      </c>
      <c r="AU18" s="58">
        <v>5.0501866</v>
      </c>
      <c r="AV18" s="58">
        <v>56.176226279427702</v>
      </c>
      <c r="AW18" s="74">
        <v>94.790541852644793</v>
      </c>
      <c r="AX18" s="58">
        <v>0.19222159999999999</v>
      </c>
      <c r="AY18" s="58">
        <v>2.1381950713254101</v>
      </c>
      <c r="AZ18" s="74">
        <v>3.6079438371212502</v>
      </c>
      <c r="BA18" s="58">
        <v>0</v>
      </c>
      <c r="BB18" s="58">
        <v>0</v>
      </c>
      <c r="BC18" s="74">
        <v>0</v>
      </c>
      <c r="BD18" s="58">
        <v>8.5324399999999995E-2</v>
      </c>
      <c r="BE18" s="58">
        <v>0.94911399938299401</v>
      </c>
      <c r="BF18" s="74">
        <v>1.60151431023396</v>
      </c>
      <c r="BG18" s="59">
        <v>5.3614761</v>
      </c>
      <c r="BH18" s="58">
        <v>59.638884350400801</v>
      </c>
      <c r="BI18" s="70">
        <v>20.127670025322701</v>
      </c>
      <c r="BJ18" s="80">
        <v>-0.62936958722990299</v>
      </c>
      <c r="BL18" s="58" t="s">
        <v>26</v>
      </c>
      <c r="BM18" s="59">
        <v>5.7345769000000004</v>
      </c>
      <c r="BN18" s="58">
        <v>63.789106238407001</v>
      </c>
      <c r="BO18" s="70">
        <v>24.2859397586084</v>
      </c>
      <c r="BP18" s="58">
        <v>5.4856920999999996</v>
      </c>
      <c r="BQ18" s="58">
        <v>61.020612725254402</v>
      </c>
      <c r="BR18" s="74">
        <v>95.659927413302299</v>
      </c>
      <c r="BS18" s="58">
        <v>0.1486363</v>
      </c>
      <c r="BT18" s="58">
        <v>1.65336988184494</v>
      </c>
      <c r="BU18" s="74">
        <v>2.5919314117140901</v>
      </c>
      <c r="BV18" s="58">
        <v>0</v>
      </c>
      <c r="BW18" s="58">
        <v>0</v>
      </c>
      <c r="BX18" s="74">
        <v>0</v>
      </c>
      <c r="BY18" s="58">
        <v>0.1002485</v>
      </c>
      <c r="BZ18" s="58">
        <v>1.11512363130765</v>
      </c>
      <c r="CA18" s="74">
        <v>1.74814117498363</v>
      </c>
      <c r="CB18" s="59">
        <v>5.7742770999999999</v>
      </c>
      <c r="CC18" s="58">
        <v>64.230715152132802</v>
      </c>
      <c r="CD18" s="70">
        <v>24.493996826020499</v>
      </c>
      <c r="CE18" s="80">
        <v>-0.68753541460627898</v>
      </c>
      <c r="CG18" s="58" t="s">
        <v>26</v>
      </c>
      <c r="CH18" s="59">
        <v>5.0281111999999997</v>
      </c>
      <c r="CI18" s="58">
        <v>55.930668488432701</v>
      </c>
      <c r="CJ18" s="70">
        <v>15.9146642465375</v>
      </c>
      <c r="CK18" s="58">
        <v>4.8239954999999997</v>
      </c>
      <c r="CL18" s="58">
        <v>53.660168275552699</v>
      </c>
      <c r="CM18" s="74">
        <v>95.940509430260803</v>
      </c>
      <c r="CN18" s="58">
        <v>0.14000570000000001</v>
      </c>
      <c r="CO18" s="58">
        <v>1.5573665899017799</v>
      </c>
      <c r="CP18" s="74">
        <v>2.7844591026546901</v>
      </c>
      <c r="CQ18" s="58">
        <v>0</v>
      </c>
      <c r="CR18" s="58">
        <v>0</v>
      </c>
      <c r="CS18" s="74">
        <v>0</v>
      </c>
      <c r="CT18" s="58">
        <v>6.411E-2</v>
      </c>
      <c r="CU18" s="58">
        <v>0.71313362297823102</v>
      </c>
      <c r="CV18" s="74">
        <v>1.2750314670845</v>
      </c>
      <c r="CW18" s="59">
        <v>5.070411</v>
      </c>
      <c r="CX18" s="58">
        <v>56.401194297592802</v>
      </c>
      <c r="CY18" s="70">
        <v>16.1065203607541</v>
      </c>
      <c r="CZ18" s="80">
        <v>-0.83424795346965597</v>
      </c>
      <c r="DB18" s="58" t="s">
        <v>26</v>
      </c>
      <c r="DC18" s="59">
        <v>5.8202419000000001</v>
      </c>
      <c r="DD18" s="58">
        <v>64.742008933968194</v>
      </c>
      <c r="DE18" s="70">
        <v>19.555639658510302</v>
      </c>
      <c r="DF18" s="58">
        <v>5.4596912</v>
      </c>
      <c r="DG18" s="58">
        <v>60.731389265299697</v>
      </c>
      <c r="DH18" s="74">
        <v>93.805228267230603</v>
      </c>
      <c r="DI18" s="58">
        <v>0.27545380000000003</v>
      </c>
      <c r="DJ18" s="58">
        <v>3.0640362869617999</v>
      </c>
      <c r="DK18" s="74">
        <v>4.7326864541489204</v>
      </c>
      <c r="DL18" s="58">
        <v>0</v>
      </c>
      <c r="DM18" s="58">
        <v>0</v>
      </c>
      <c r="DN18" s="74">
        <v>0</v>
      </c>
      <c r="DO18" s="58">
        <v>8.5096900000000003E-2</v>
      </c>
      <c r="DP18" s="58">
        <v>0.94658338170669498</v>
      </c>
      <c r="DQ18" s="74">
        <v>1.4620852786204599</v>
      </c>
      <c r="DR18" s="59">
        <v>5.8203382000000001</v>
      </c>
      <c r="DS18" s="58">
        <v>64.743080136087897</v>
      </c>
      <c r="DT18" s="70">
        <v>19.694482426118601</v>
      </c>
      <c r="DU18" s="80">
        <v>-1.6545430298199699E-3</v>
      </c>
    </row>
    <row r="19" spans="1:125" s="52" customFormat="1" ht="12.75" x14ac:dyDescent="0.2">
      <c r="A19" s="58" t="s">
        <v>27</v>
      </c>
      <c r="B19" s="59">
        <v>15.8691</v>
      </c>
      <c r="C19" s="58">
        <v>176.52142842620199</v>
      </c>
      <c r="D19" s="70">
        <v>81.304665313269993</v>
      </c>
      <c r="E19" s="58">
        <v>15.4338441</v>
      </c>
      <c r="F19" s="58">
        <v>171.67981842948399</v>
      </c>
      <c r="G19" s="74">
        <v>97.257211183999104</v>
      </c>
      <c r="H19" s="58">
        <v>0.4196821</v>
      </c>
      <c r="I19" s="58">
        <v>4.6683733656545296</v>
      </c>
      <c r="J19" s="74">
        <v>2.6446496650723699</v>
      </c>
      <c r="K19" s="58">
        <v>0</v>
      </c>
      <c r="L19" s="58">
        <v>0</v>
      </c>
      <c r="M19" s="74">
        <v>0</v>
      </c>
      <c r="N19" s="58">
        <v>1.55738E-2</v>
      </c>
      <c r="O19" s="58">
        <v>0.17323663106439499</v>
      </c>
      <c r="P19" s="74">
        <v>9.8139150928533994E-2</v>
      </c>
      <c r="Q19" s="59">
        <v>15.8776165</v>
      </c>
      <c r="R19" s="58">
        <v>176.61616251605</v>
      </c>
      <c r="S19" s="70">
        <v>81.276447284746695</v>
      </c>
      <c r="T19" s="80">
        <v>-5.3638403471961298E-2</v>
      </c>
      <c r="V19" s="58" t="s">
        <v>27</v>
      </c>
      <c r="W19" s="59">
        <v>9.9104959000000097</v>
      </c>
      <c r="X19" s="58">
        <v>110.24033452937</v>
      </c>
      <c r="Y19" s="70">
        <v>69.751329658654299</v>
      </c>
      <c r="Z19" s="58">
        <v>9.6254946000000103</v>
      </c>
      <c r="AA19" s="58">
        <v>107.07009572696001</v>
      </c>
      <c r="AB19" s="74">
        <v>97.124247839101599</v>
      </c>
      <c r="AC19" s="58">
        <v>0.27119460000000001</v>
      </c>
      <c r="AD19" s="58">
        <v>3.0166586746238</v>
      </c>
      <c r="AE19" s="74">
        <v>2.7364382442255</v>
      </c>
      <c r="AF19" s="58">
        <v>0</v>
      </c>
      <c r="AG19" s="58">
        <v>0</v>
      </c>
      <c r="AH19" s="74">
        <v>0</v>
      </c>
      <c r="AI19" s="58">
        <v>1.38067E-2</v>
      </c>
      <c r="AJ19" s="58">
        <v>0.153580127786204</v>
      </c>
      <c r="AK19" s="74">
        <v>0.139313916672928</v>
      </c>
      <c r="AL19" s="59">
        <v>9.8740907999999994</v>
      </c>
      <c r="AM19" s="58">
        <v>109.835378970832</v>
      </c>
      <c r="AN19" s="70">
        <v>70.218212003188796</v>
      </c>
      <c r="AO19" s="80">
        <v>0.36869318641479698</v>
      </c>
      <c r="AQ19" s="58" t="s">
        <v>27</v>
      </c>
      <c r="AR19" s="59">
        <v>19.9680882</v>
      </c>
      <c r="AS19" s="58">
        <v>222.116909717905</v>
      </c>
      <c r="AT19" s="70">
        <v>74.962165569245798</v>
      </c>
      <c r="AU19" s="58">
        <v>19.461108899999999</v>
      </c>
      <c r="AV19" s="58">
        <v>216.47747772626599</v>
      </c>
      <c r="AW19" s="74">
        <v>97.461052380567907</v>
      </c>
      <c r="AX19" s="58">
        <v>0.48374020000000001</v>
      </c>
      <c r="AY19" s="58">
        <v>5.3809296740947401</v>
      </c>
      <c r="AZ19" s="74">
        <v>2.4225664227584902</v>
      </c>
      <c r="BA19" s="58">
        <v>0</v>
      </c>
      <c r="BB19" s="58">
        <v>0</v>
      </c>
      <c r="BC19" s="74">
        <v>0</v>
      </c>
      <c r="BD19" s="58">
        <v>2.3239099999999999E-2</v>
      </c>
      <c r="BE19" s="58">
        <v>0.25850231754411801</v>
      </c>
      <c r="BF19" s="74">
        <v>0.1163811966736</v>
      </c>
      <c r="BG19" s="59">
        <v>19.987276999999999</v>
      </c>
      <c r="BH19" s="58">
        <v>222.33035814193499</v>
      </c>
      <c r="BI19" s="70">
        <v>75.034805463503304</v>
      </c>
      <c r="BJ19" s="80">
        <v>-9.6005073627580401E-2</v>
      </c>
      <c r="BL19" s="58" t="s">
        <v>27</v>
      </c>
      <c r="BM19" s="59">
        <v>17.0656541</v>
      </c>
      <c r="BN19" s="58">
        <v>189.83141065085499</v>
      </c>
      <c r="BO19" s="70">
        <v>72.273064716221299</v>
      </c>
      <c r="BP19" s="58">
        <v>16.653657200000001</v>
      </c>
      <c r="BQ19" s="58">
        <v>185.24852433120401</v>
      </c>
      <c r="BR19" s="74">
        <v>97.585812430125401</v>
      </c>
      <c r="BS19" s="58">
        <v>0.39079700000000001</v>
      </c>
      <c r="BT19" s="58">
        <v>4.3470672353614699</v>
      </c>
      <c r="BU19" s="74">
        <v>2.2899620355014698</v>
      </c>
      <c r="BV19" s="58">
        <v>0</v>
      </c>
      <c r="BW19" s="58">
        <v>0</v>
      </c>
      <c r="BX19" s="74">
        <v>0</v>
      </c>
      <c r="BY19" s="58">
        <v>2.1199900000000001E-2</v>
      </c>
      <c r="BZ19" s="58">
        <v>0.23581908428913101</v>
      </c>
      <c r="CA19" s="74">
        <v>0.12422553437316</v>
      </c>
      <c r="CB19" s="59">
        <v>17.036841800000001</v>
      </c>
      <c r="CC19" s="58">
        <v>189.510914318218</v>
      </c>
      <c r="CD19" s="70">
        <v>72.268847121073094</v>
      </c>
      <c r="CE19" s="80">
        <v>0.16911761192733801</v>
      </c>
      <c r="CG19" s="58" t="s">
        <v>27</v>
      </c>
      <c r="CH19" s="59">
        <v>24.849343999999999</v>
      </c>
      <c r="CI19" s="58">
        <v>276.41401833337</v>
      </c>
      <c r="CJ19" s="70">
        <v>78.6515951569869</v>
      </c>
      <c r="CK19" s="58">
        <v>24.174288399999998</v>
      </c>
      <c r="CL19" s="58">
        <v>268.90497378899698</v>
      </c>
      <c r="CM19" s="74">
        <v>97.283406757136106</v>
      </c>
      <c r="CN19" s="58">
        <v>0.64277059999999997</v>
      </c>
      <c r="CO19" s="58">
        <v>7.1499193062219799</v>
      </c>
      <c r="CP19" s="74">
        <v>2.58667029600459</v>
      </c>
      <c r="CQ19" s="58">
        <v>0</v>
      </c>
      <c r="CR19" s="58">
        <v>0</v>
      </c>
      <c r="CS19" s="74">
        <v>0</v>
      </c>
      <c r="CT19" s="58">
        <v>3.2285000000000001E-2</v>
      </c>
      <c r="CU19" s="58">
        <v>0.359125238150868</v>
      </c>
      <c r="CV19" s="74">
        <v>0.12992294685928099</v>
      </c>
      <c r="CW19" s="59">
        <v>24.7439319</v>
      </c>
      <c r="CX19" s="58">
        <v>275.241456911147</v>
      </c>
      <c r="CY19" s="70">
        <v>78.600855621460298</v>
      </c>
      <c r="CZ19" s="80">
        <v>0.42601192254331599</v>
      </c>
      <c r="DB19" s="58" t="s">
        <v>27</v>
      </c>
      <c r="DC19" s="59">
        <v>22.294157899999998</v>
      </c>
      <c r="DD19" s="58">
        <v>247.99116509867</v>
      </c>
      <c r="DE19" s="70">
        <v>74.906941304678597</v>
      </c>
      <c r="DF19" s="58">
        <v>21.555920700000001</v>
      </c>
      <c r="DG19" s="58">
        <v>239.77931407615699</v>
      </c>
      <c r="DH19" s="74">
        <v>96.688651783523994</v>
      </c>
      <c r="DI19" s="58">
        <v>0.71646920000000003</v>
      </c>
      <c r="DJ19" s="58">
        <v>7.9697126243692802</v>
      </c>
      <c r="DK19" s="74">
        <v>3.21370828722802</v>
      </c>
      <c r="DL19" s="58">
        <v>0</v>
      </c>
      <c r="DM19" s="58">
        <v>0</v>
      </c>
      <c r="DN19" s="74">
        <v>0</v>
      </c>
      <c r="DO19" s="58">
        <v>2.1767999999999999E-2</v>
      </c>
      <c r="DP19" s="58">
        <v>0.242138398143661</v>
      </c>
      <c r="DQ19" s="74">
        <v>9.7639929248011695E-2</v>
      </c>
      <c r="DR19" s="59">
        <v>22.1707766</v>
      </c>
      <c r="DS19" s="58">
        <v>246.61872158788</v>
      </c>
      <c r="DT19" s="70">
        <v>75.020034080167406</v>
      </c>
      <c r="DU19" s="80">
        <v>0.55650418668687895</v>
      </c>
    </row>
    <row r="20" spans="1:125" s="52" customFormat="1" ht="12.75" x14ac:dyDescent="0.2">
      <c r="A20" s="58" t="s">
        <v>28</v>
      </c>
      <c r="B20" s="59">
        <v>4.3971368481795302E-2</v>
      </c>
      <c r="C20" s="58">
        <v>0.48911965859824502</v>
      </c>
      <c r="D20" s="70">
        <v>0.22528545398156399</v>
      </c>
      <c r="E20" s="58">
        <v>0</v>
      </c>
      <c r="F20" s="58">
        <v>0</v>
      </c>
      <c r="G20" s="74">
        <v>0</v>
      </c>
      <c r="H20" s="58">
        <v>1.29274E-2</v>
      </c>
      <c r="I20" s="58">
        <v>0.14379915142238001</v>
      </c>
      <c r="J20" s="74">
        <v>29.3995853355169</v>
      </c>
      <c r="K20" s="58">
        <v>0</v>
      </c>
      <c r="L20" s="58">
        <v>0</v>
      </c>
      <c r="M20" s="74">
        <v>0</v>
      </c>
      <c r="N20" s="58">
        <v>3.10439684817953E-2</v>
      </c>
      <c r="O20" s="58">
        <v>0.34532050717586499</v>
      </c>
      <c r="P20" s="74">
        <v>70.600414664483097</v>
      </c>
      <c r="Q20" s="59">
        <v>0</v>
      </c>
      <c r="R20" s="58">
        <v>0</v>
      </c>
      <c r="S20" s="70">
        <v>0</v>
      </c>
      <c r="T20" s="80" t="s">
        <v>18</v>
      </c>
      <c r="V20" s="58" t="s">
        <v>28</v>
      </c>
      <c r="W20" s="59">
        <v>6.0029016159821202E-2</v>
      </c>
      <c r="X20" s="58">
        <v>0.66773841487867802</v>
      </c>
      <c r="Y20" s="70">
        <v>0.42249184475706902</v>
      </c>
      <c r="Z20" s="58">
        <v>0</v>
      </c>
      <c r="AA20" s="58">
        <v>0</v>
      </c>
      <c r="AB20" s="74">
        <v>0</v>
      </c>
      <c r="AC20" s="58">
        <v>2.8097299999999999E-2</v>
      </c>
      <c r="AD20" s="58">
        <v>0.31254296279685301</v>
      </c>
      <c r="AE20" s="74">
        <v>46.8061977314334</v>
      </c>
      <c r="AF20" s="58">
        <v>0</v>
      </c>
      <c r="AG20" s="58">
        <v>0</v>
      </c>
      <c r="AH20" s="74">
        <v>0</v>
      </c>
      <c r="AI20" s="58">
        <v>3.1931716159821197E-2</v>
      </c>
      <c r="AJ20" s="58">
        <v>0.35519545208182501</v>
      </c>
      <c r="AK20" s="74">
        <v>53.1938022685666</v>
      </c>
      <c r="AL20" s="59">
        <v>0</v>
      </c>
      <c r="AM20" s="58">
        <v>0</v>
      </c>
      <c r="AN20" s="70">
        <v>0</v>
      </c>
      <c r="AO20" s="80" t="s">
        <v>18</v>
      </c>
      <c r="AQ20" s="58" t="s">
        <v>28</v>
      </c>
      <c r="AR20" s="59">
        <v>4.6071356480376302E-2</v>
      </c>
      <c r="AS20" s="58">
        <v>0.51247907288055405</v>
      </c>
      <c r="AT20" s="70">
        <v>0.17295640012656399</v>
      </c>
      <c r="AU20" s="58">
        <v>0</v>
      </c>
      <c r="AV20" s="58">
        <v>0</v>
      </c>
      <c r="AW20" s="74">
        <v>0</v>
      </c>
      <c r="AX20" s="58">
        <v>1.5758600000000001E-2</v>
      </c>
      <c r="AY20" s="58">
        <v>0.17529227126914301</v>
      </c>
      <c r="AZ20" s="74">
        <v>34.204766700785598</v>
      </c>
      <c r="BA20" s="58">
        <v>0</v>
      </c>
      <c r="BB20" s="58">
        <v>0</v>
      </c>
      <c r="BC20" s="74">
        <v>0</v>
      </c>
      <c r="BD20" s="58">
        <v>3.0312756480376301E-2</v>
      </c>
      <c r="BE20" s="58">
        <v>0.33718680161141201</v>
      </c>
      <c r="BF20" s="74">
        <v>65.795233299214402</v>
      </c>
      <c r="BG20" s="59">
        <v>0</v>
      </c>
      <c r="BH20" s="58">
        <v>0</v>
      </c>
      <c r="BI20" s="70">
        <v>0</v>
      </c>
      <c r="BJ20" s="80" t="s">
        <v>18</v>
      </c>
      <c r="BL20" s="58" t="s">
        <v>28</v>
      </c>
      <c r="BM20" s="59">
        <v>4.5087680959739897E-2</v>
      </c>
      <c r="BN20" s="58">
        <v>0.50153706558268496</v>
      </c>
      <c r="BO20" s="70">
        <v>0.19094638065514399</v>
      </c>
      <c r="BP20" s="58">
        <v>0</v>
      </c>
      <c r="BQ20" s="58">
        <v>0</v>
      </c>
      <c r="BR20" s="74">
        <v>0</v>
      </c>
      <c r="BS20" s="58">
        <v>1.4113000000000001E-2</v>
      </c>
      <c r="BT20" s="58">
        <v>0.15698728468400799</v>
      </c>
      <c r="BU20" s="74">
        <v>31.301232841409401</v>
      </c>
      <c r="BV20" s="58">
        <v>0</v>
      </c>
      <c r="BW20" s="58">
        <v>0</v>
      </c>
      <c r="BX20" s="74">
        <v>0</v>
      </c>
      <c r="BY20" s="58">
        <v>3.09746809597399E-2</v>
      </c>
      <c r="BZ20" s="58">
        <v>0.34454978089867599</v>
      </c>
      <c r="CA20" s="74">
        <v>68.698767158590599</v>
      </c>
      <c r="CB20" s="59">
        <v>0</v>
      </c>
      <c r="CC20" s="58">
        <v>0</v>
      </c>
      <c r="CD20" s="70">
        <v>0</v>
      </c>
      <c r="CE20" s="80" t="s">
        <v>18</v>
      </c>
      <c r="CG20" s="58" t="s">
        <v>28</v>
      </c>
      <c r="CH20" s="59">
        <v>4.2840890561097501E-2</v>
      </c>
      <c r="CI20" s="58">
        <v>0.47654468097721597</v>
      </c>
      <c r="CJ20" s="70">
        <v>0.13559731719985099</v>
      </c>
      <c r="CK20" s="58">
        <v>0</v>
      </c>
      <c r="CL20" s="58">
        <v>0</v>
      </c>
      <c r="CM20" s="74">
        <v>0</v>
      </c>
      <c r="CN20" s="58">
        <v>1.1931499999999999E-2</v>
      </c>
      <c r="CO20" s="58">
        <v>0.13272116397698899</v>
      </c>
      <c r="CP20" s="74">
        <v>27.850728226538401</v>
      </c>
      <c r="CQ20" s="58">
        <v>0</v>
      </c>
      <c r="CR20" s="58">
        <v>0</v>
      </c>
      <c r="CS20" s="74">
        <v>0</v>
      </c>
      <c r="CT20" s="58">
        <v>3.09093905610975E-2</v>
      </c>
      <c r="CU20" s="58">
        <v>0.34382351700022801</v>
      </c>
      <c r="CV20" s="74">
        <v>72.149271773461606</v>
      </c>
      <c r="CW20" s="59">
        <v>0</v>
      </c>
      <c r="CX20" s="58">
        <v>0</v>
      </c>
      <c r="CY20" s="70">
        <v>0</v>
      </c>
      <c r="CZ20" s="80" t="s">
        <v>18</v>
      </c>
      <c r="DB20" s="58" t="s">
        <v>28</v>
      </c>
      <c r="DC20" s="59">
        <v>8.2215824960245903E-2</v>
      </c>
      <c r="DD20" s="58">
        <v>0.91453547215791897</v>
      </c>
      <c r="DE20" s="70">
        <v>0.27623990115423303</v>
      </c>
      <c r="DF20" s="58">
        <v>0</v>
      </c>
      <c r="DG20" s="58">
        <v>0</v>
      </c>
      <c r="DH20" s="74">
        <v>0</v>
      </c>
      <c r="DI20" s="58">
        <v>5.0462800000000002E-2</v>
      </c>
      <c r="DJ20" s="58">
        <v>0.56132770846398194</v>
      </c>
      <c r="DK20" s="74">
        <v>61.378451197686601</v>
      </c>
      <c r="DL20" s="58">
        <v>0</v>
      </c>
      <c r="DM20" s="58">
        <v>0</v>
      </c>
      <c r="DN20" s="74">
        <v>0</v>
      </c>
      <c r="DO20" s="58">
        <v>3.1753024960245901E-2</v>
      </c>
      <c r="DP20" s="58">
        <v>0.35320776369393803</v>
      </c>
      <c r="DQ20" s="74">
        <v>38.621548802313399</v>
      </c>
      <c r="DR20" s="59">
        <v>0</v>
      </c>
      <c r="DS20" s="58">
        <v>0</v>
      </c>
      <c r="DT20" s="70">
        <v>0</v>
      </c>
      <c r="DU20" s="80" t="s">
        <v>18</v>
      </c>
    </row>
    <row r="21" spans="1:125" s="52" customFormat="1" ht="12.75" x14ac:dyDescent="0.2">
      <c r="A21" s="56" t="s">
        <v>29</v>
      </c>
      <c r="B21" s="57">
        <v>35.892099999999999</v>
      </c>
      <c r="C21" s="56">
        <v>399.24915472308498</v>
      </c>
      <c r="D21" s="69">
        <v>64.775295196479902</v>
      </c>
      <c r="E21" s="56"/>
      <c r="F21" s="56"/>
      <c r="G21" s="79"/>
      <c r="H21" s="56"/>
      <c r="I21" s="56"/>
      <c r="J21" s="79"/>
      <c r="K21" s="56"/>
      <c r="L21" s="56"/>
      <c r="M21" s="79"/>
      <c r="N21" s="56"/>
      <c r="O21" s="56"/>
      <c r="P21" s="79"/>
      <c r="Q21" s="57">
        <v>35.900799999999997</v>
      </c>
      <c r="R21" s="56">
        <v>399.34592999246399</v>
      </c>
      <c r="S21" s="69">
        <v>64.760661563580101</v>
      </c>
      <c r="T21" s="82">
        <v>-2.4233443265881199E-2</v>
      </c>
      <c r="V21" s="56" t="s">
        <v>29</v>
      </c>
      <c r="W21" s="57">
        <v>12.9998</v>
      </c>
      <c r="X21" s="56">
        <v>144.604499641123</v>
      </c>
      <c r="Y21" s="69">
        <v>47.779109369581903</v>
      </c>
      <c r="Z21" s="56"/>
      <c r="AA21" s="56"/>
      <c r="AB21" s="79"/>
      <c r="AC21" s="56"/>
      <c r="AD21" s="56"/>
      <c r="AE21" s="79"/>
      <c r="AF21" s="56"/>
      <c r="AG21" s="56"/>
      <c r="AH21" s="79"/>
      <c r="AI21" s="56"/>
      <c r="AJ21" s="56"/>
      <c r="AK21" s="79"/>
      <c r="AL21" s="57">
        <v>13.113799999999999</v>
      </c>
      <c r="AM21" s="56">
        <v>145.872589377818</v>
      </c>
      <c r="AN21" s="69">
        <v>48.255418404611</v>
      </c>
      <c r="AO21" s="82">
        <v>-0.86931324253838704</v>
      </c>
      <c r="AQ21" s="56" t="s">
        <v>29</v>
      </c>
      <c r="AR21" s="57">
        <v>17.8597</v>
      </c>
      <c r="AS21" s="56">
        <v>198.66405500396701</v>
      </c>
      <c r="AT21" s="69">
        <v>40.136633006224898</v>
      </c>
      <c r="AU21" s="56"/>
      <c r="AV21" s="56"/>
      <c r="AW21" s="79"/>
      <c r="AX21" s="56"/>
      <c r="AY21" s="56"/>
      <c r="AZ21" s="79"/>
      <c r="BA21" s="56"/>
      <c r="BB21" s="56"/>
      <c r="BC21" s="79"/>
      <c r="BD21" s="56"/>
      <c r="BE21" s="56"/>
      <c r="BF21" s="79"/>
      <c r="BG21" s="57">
        <v>17.883099999999999</v>
      </c>
      <c r="BH21" s="56">
        <v>198.92434710781501</v>
      </c>
      <c r="BI21" s="69">
        <v>40.168290336566997</v>
      </c>
      <c r="BJ21" s="82">
        <v>-0.13084979673545799</v>
      </c>
      <c r="BL21" s="56" t="s">
        <v>29</v>
      </c>
      <c r="BM21" s="57">
        <v>15.8979</v>
      </c>
      <c r="BN21" s="56">
        <v>176.841787938631</v>
      </c>
      <c r="BO21" s="69">
        <v>40.237005011804399</v>
      </c>
      <c r="BP21" s="56"/>
      <c r="BQ21" s="56"/>
      <c r="BR21" s="79"/>
      <c r="BS21" s="56"/>
      <c r="BT21" s="56"/>
      <c r="BU21" s="79"/>
      <c r="BV21" s="56"/>
      <c r="BW21" s="56"/>
      <c r="BX21" s="79"/>
      <c r="BY21" s="56"/>
      <c r="BZ21" s="56"/>
      <c r="CA21" s="79"/>
      <c r="CB21" s="57">
        <v>15.9383</v>
      </c>
      <c r="CC21" s="56">
        <v>177.29118114356501</v>
      </c>
      <c r="CD21" s="69">
        <v>40.337306160943399</v>
      </c>
      <c r="CE21" s="82">
        <v>-0.25347747250334102</v>
      </c>
      <c r="CG21" s="56" t="s">
        <v>29</v>
      </c>
      <c r="CH21" s="57">
        <v>40.967199999999998</v>
      </c>
      <c r="CI21" s="56">
        <v>455.70250755379499</v>
      </c>
      <c r="CJ21" s="69">
        <v>56.458666402851101</v>
      </c>
      <c r="CK21" s="56"/>
      <c r="CL21" s="56"/>
      <c r="CM21" s="79"/>
      <c r="CN21" s="56"/>
      <c r="CO21" s="56"/>
      <c r="CP21" s="79"/>
      <c r="CQ21" s="56"/>
      <c r="CR21" s="56"/>
      <c r="CS21" s="79"/>
      <c r="CT21" s="56"/>
      <c r="CU21" s="56"/>
      <c r="CV21" s="79"/>
      <c r="CW21" s="57">
        <v>41.101399999999998</v>
      </c>
      <c r="CX21" s="56">
        <v>457.19529389295701</v>
      </c>
      <c r="CY21" s="69">
        <v>56.627626903504002</v>
      </c>
      <c r="CZ21" s="82">
        <v>-0.32650955928508502</v>
      </c>
      <c r="DB21" s="56" t="s">
        <v>29</v>
      </c>
      <c r="DC21" s="57">
        <v>55.314799999999998</v>
      </c>
      <c r="DD21" s="56">
        <v>615.29938743279104</v>
      </c>
      <c r="DE21" s="69">
        <v>65.017128891566699</v>
      </c>
      <c r="DF21" s="56"/>
      <c r="DG21" s="56"/>
      <c r="DH21" s="79"/>
      <c r="DI21" s="56"/>
      <c r="DJ21" s="56"/>
      <c r="DK21" s="79"/>
      <c r="DL21" s="56"/>
      <c r="DM21" s="56"/>
      <c r="DN21" s="79"/>
      <c r="DO21" s="56"/>
      <c r="DP21" s="56"/>
      <c r="DQ21" s="79"/>
      <c r="DR21" s="57">
        <v>55.520200000000003</v>
      </c>
      <c r="DS21" s="56">
        <v>617.584173677678</v>
      </c>
      <c r="DT21" s="69">
        <v>65.261572211530805</v>
      </c>
      <c r="DU21" s="82">
        <v>-0.369955439641796</v>
      </c>
    </row>
    <row r="22" spans="1:125" s="52" customFormat="1" ht="14.25" x14ac:dyDescent="0.25">
      <c r="A22" s="58" t="s">
        <v>30</v>
      </c>
      <c r="B22" s="59">
        <v>35.892099999999999</v>
      </c>
      <c r="C22" s="58">
        <v>399.24915472308498</v>
      </c>
      <c r="D22" s="70">
        <v>64.775295196479902</v>
      </c>
      <c r="E22" s="58"/>
      <c r="F22" s="58"/>
      <c r="G22" s="74"/>
      <c r="H22" s="58"/>
      <c r="I22" s="58"/>
      <c r="J22" s="74"/>
      <c r="K22" s="58"/>
      <c r="L22" s="58"/>
      <c r="M22" s="74"/>
      <c r="N22" s="58"/>
      <c r="O22" s="58"/>
      <c r="P22" s="74"/>
      <c r="Q22" s="59">
        <v>35.900799999999997</v>
      </c>
      <c r="R22" s="58">
        <v>399.34592999246399</v>
      </c>
      <c r="S22" s="70">
        <v>64.760661563580101</v>
      </c>
      <c r="T22" s="80">
        <v>-2.4233443265881199E-2</v>
      </c>
      <c r="V22" s="58" t="s">
        <v>30</v>
      </c>
      <c r="W22" s="59">
        <v>12.9998</v>
      </c>
      <c r="X22" s="58">
        <v>144.604499641123</v>
      </c>
      <c r="Y22" s="70">
        <v>47.779109369581903</v>
      </c>
      <c r="Z22" s="58"/>
      <c r="AA22" s="58"/>
      <c r="AB22" s="74"/>
      <c r="AC22" s="58"/>
      <c r="AD22" s="58"/>
      <c r="AE22" s="74"/>
      <c r="AF22" s="58"/>
      <c r="AG22" s="58"/>
      <c r="AH22" s="74"/>
      <c r="AI22" s="58"/>
      <c r="AJ22" s="58"/>
      <c r="AK22" s="74"/>
      <c r="AL22" s="59">
        <v>13.113799999999999</v>
      </c>
      <c r="AM22" s="58">
        <v>145.872589377818</v>
      </c>
      <c r="AN22" s="70">
        <v>48.255418404611</v>
      </c>
      <c r="AO22" s="80">
        <v>-0.86931324253838704</v>
      </c>
      <c r="AQ22" s="58" t="s">
        <v>30</v>
      </c>
      <c r="AR22" s="59">
        <v>17.8597</v>
      </c>
      <c r="AS22" s="58">
        <v>198.66405500396701</v>
      </c>
      <c r="AT22" s="70">
        <v>40.136633006224898</v>
      </c>
      <c r="AU22" s="58"/>
      <c r="AV22" s="58"/>
      <c r="AW22" s="74"/>
      <c r="AX22" s="58"/>
      <c r="AY22" s="58"/>
      <c r="AZ22" s="74"/>
      <c r="BA22" s="58"/>
      <c r="BB22" s="58"/>
      <c r="BC22" s="74"/>
      <c r="BD22" s="58"/>
      <c r="BE22" s="58"/>
      <c r="BF22" s="74"/>
      <c r="BG22" s="59">
        <v>17.883099999999999</v>
      </c>
      <c r="BH22" s="58">
        <v>198.92434710781501</v>
      </c>
      <c r="BI22" s="70">
        <v>40.168290336566997</v>
      </c>
      <c r="BJ22" s="80">
        <v>-0.13084979673545799</v>
      </c>
      <c r="BL22" s="58" t="s">
        <v>30</v>
      </c>
      <c r="BM22" s="59">
        <v>15.8979</v>
      </c>
      <c r="BN22" s="58">
        <v>176.841787938631</v>
      </c>
      <c r="BO22" s="70">
        <v>40.237005011804399</v>
      </c>
      <c r="BP22" s="58"/>
      <c r="BQ22" s="58"/>
      <c r="BR22" s="74"/>
      <c r="BS22" s="58"/>
      <c r="BT22" s="58"/>
      <c r="BU22" s="74"/>
      <c r="BV22" s="58"/>
      <c r="BW22" s="58"/>
      <c r="BX22" s="74"/>
      <c r="BY22" s="58"/>
      <c r="BZ22" s="58"/>
      <c r="CA22" s="74"/>
      <c r="CB22" s="59">
        <v>15.9383</v>
      </c>
      <c r="CC22" s="58">
        <v>177.29118114356501</v>
      </c>
      <c r="CD22" s="70">
        <v>40.337306160943399</v>
      </c>
      <c r="CE22" s="80">
        <v>-0.25347747250334102</v>
      </c>
      <c r="CG22" s="58" t="s">
        <v>30</v>
      </c>
      <c r="CH22" s="59">
        <v>40.967199999999998</v>
      </c>
      <c r="CI22" s="58">
        <v>455.70250755379499</v>
      </c>
      <c r="CJ22" s="70">
        <v>56.458666402851101</v>
      </c>
      <c r="CK22" s="58"/>
      <c r="CL22" s="58"/>
      <c r="CM22" s="74"/>
      <c r="CN22" s="58"/>
      <c r="CO22" s="58"/>
      <c r="CP22" s="74"/>
      <c r="CQ22" s="58"/>
      <c r="CR22" s="58"/>
      <c r="CS22" s="74"/>
      <c r="CT22" s="58"/>
      <c r="CU22" s="58"/>
      <c r="CV22" s="74"/>
      <c r="CW22" s="59">
        <v>41.101399999999998</v>
      </c>
      <c r="CX22" s="58">
        <v>457.19529389295701</v>
      </c>
      <c r="CY22" s="70">
        <v>56.627626903504002</v>
      </c>
      <c r="CZ22" s="80">
        <v>-0.32650955928508502</v>
      </c>
      <c r="DB22" s="58" t="s">
        <v>30</v>
      </c>
      <c r="DC22" s="59">
        <v>55.314799999999998</v>
      </c>
      <c r="DD22" s="58">
        <v>615.29938743279104</v>
      </c>
      <c r="DE22" s="70">
        <v>65.017128891566699</v>
      </c>
      <c r="DF22" s="58"/>
      <c r="DG22" s="58"/>
      <c r="DH22" s="74"/>
      <c r="DI22" s="58"/>
      <c r="DJ22" s="58"/>
      <c r="DK22" s="74"/>
      <c r="DL22" s="58"/>
      <c r="DM22" s="58"/>
      <c r="DN22" s="74"/>
      <c r="DO22" s="58"/>
      <c r="DP22" s="58"/>
      <c r="DQ22" s="74"/>
      <c r="DR22" s="59">
        <v>55.520200000000003</v>
      </c>
      <c r="DS22" s="58">
        <v>617.584173677678</v>
      </c>
      <c r="DT22" s="70">
        <v>65.261572211530805</v>
      </c>
      <c r="DU22" s="80">
        <v>-0.369955439641796</v>
      </c>
    </row>
    <row r="23" spans="1:125" s="52" customFormat="1" ht="14.25" x14ac:dyDescent="0.25">
      <c r="A23" s="58" t="s">
        <v>31</v>
      </c>
      <c r="B23" s="60"/>
      <c r="C23" s="61"/>
      <c r="D23" s="71"/>
      <c r="E23" s="58"/>
      <c r="F23" s="58"/>
      <c r="G23" s="74"/>
      <c r="H23" s="58"/>
      <c r="I23" s="58"/>
      <c r="J23" s="74"/>
      <c r="K23" s="58"/>
      <c r="L23" s="58"/>
      <c r="M23" s="74"/>
      <c r="N23" s="58"/>
      <c r="O23" s="58"/>
      <c r="P23" s="74"/>
      <c r="Q23" s="60"/>
      <c r="R23" s="61"/>
      <c r="S23" s="71"/>
      <c r="T23" s="80"/>
      <c r="V23" s="58" t="s">
        <v>31</v>
      </c>
      <c r="W23" s="60"/>
      <c r="X23" s="61"/>
      <c r="Y23" s="71"/>
      <c r="Z23" s="58"/>
      <c r="AA23" s="58"/>
      <c r="AB23" s="74"/>
      <c r="AC23" s="58"/>
      <c r="AD23" s="58"/>
      <c r="AE23" s="74"/>
      <c r="AF23" s="58"/>
      <c r="AG23" s="58"/>
      <c r="AH23" s="74"/>
      <c r="AI23" s="58"/>
      <c r="AJ23" s="58"/>
      <c r="AK23" s="74"/>
      <c r="AL23" s="60"/>
      <c r="AM23" s="61"/>
      <c r="AN23" s="71"/>
      <c r="AO23" s="80"/>
      <c r="AQ23" s="58" t="s">
        <v>31</v>
      </c>
      <c r="AR23" s="60"/>
      <c r="AS23" s="61"/>
      <c r="AT23" s="71"/>
      <c r="AU23" s="58"/>
      <c r="AV23" s="58"/>
      <c r="AW23" s="74"/>
      <c r="AX23" s="58"/>
      <c r="AY23" s="58"/>
      <c r="AZ23" s="74"/>
      <c r="BA23" s="58"/>
      <c r="BB23" s="58"/>
      <c r="BC23" s="74"/>
      <c r="BD23" s="58"/>
      <c r="BE23" s="58"/>
      <c r="BF23" s="74"/>
      <c r="BG23" s="60"/>
      <c r="BH23" s="61"/>
      <c r="BI23" s="71"/>
      <c r="BJ23" s="80"/>
      <c r="BL23" s="58" t="s">
        <v>31</v>
      </c>
      <c r="BM23" s="60"/>
      <c r="BN23" s="61"/>
      <c r="BO23" s="71"/>
      <c r="BP23" s="58"/>
      <c r="BQ23" s="58"/>
      <c r="BR23" s="74"/>
      <c r="BS23" s="58"/>
      <c r="BT23" s="58"/>
      <c r="BU23" s="74"/>
      <c r="BV23" s="58"/>
      <c r="BW23" s="58"/>
      <c r="BX23" s="74"/>
      <c r="BY23" s="58"/>
      <c r="BZ23" s="58"/>
      <c r="CA23" s="74"/>
      <c r="CB23" s="60"/>
      <c r="CC23" s="61"/>
      <c r="CD23" s="71"/>
      <c r="CE23" s="80"/>
      <c r="CG23" s="58" t="s">
        <v>31</v>
      </c>
      <c r="CH23" s="60"/>
      <c r="CI23" s="61"/>
      <c r="CJ23" s="71"/>
      <c r="CK23" s="58"/>
      <c r="CL23" s="58"/>
      <c r="CM23" s="74"/>
      <c r="CN23" s="58"/>
      <c r="CO23" s="58"/>
      <c r="CP23" s="74"/>
      <c r="CQ23" s="58"/>
      <c r="CR23" s="58"/>
      <c r="CS23" s="74"/>
      <c r="CT23" s="58"/>
      <c r="CU23" s="58"/>
      <c r="CV23" s="74"/>
      <c r="CW23" s="60"/>
      <c r="CX23" s="61"/>
      <c r="CY23" s="71"/>
      <c r="CZ23" s="80"/>
      <c r="DB23" s="58" t="s">
        <v>31</v>
      </c>
      <c r="DC23" s="60"/>
      <c r="DD23" s="61"/>
      <c r="DE23" s="71"/>
      <c r="DF23" s="58"/>
      <c r="DG23" s="58"/>
      <c r="DH23" s="74"/>
      <c r="DI23" s="58"/>
      <c r="DJ23" s="58"/>
      <c r="DK23" s="74"/>
      <c r="DL23" s="58"/>
      <c r="DM23" s="58"/>
      <c r="DN23" s="74"/>
      <c r="DO23" s="58"/>
      <c r="DP23" s="58"/>
      <c r="DQ23" s="74"/>
      <c r="DR23" s="60"/>
      <c r="DS23" s="61"/>
      <c r="DT23" s="71"/>
      <c r="DU23" s="80"/>
    </row>
    <row r="24" spans="1:125" s="52" customFormat="1" ht="14.25" x14ac:dyDescent="0.25">
      <c r="A24" s="58" t="s">
        <v>32</v>
      </c>
      <c r="B24" s="59">
        <v>0</v>
      </c>
      <c r="C24" s="58">
        <v>0</v>
      </c>
      <c r="D24" s="70">
        <v>0</v>
      </c>
      <c r="E24" s="58"/>
      <c r="F24" s="58"/>
      <c r="G24" s="74"/>
      <c r="H24" s="58"/>
      <c r="I24" s="58"/>
      <c r="J24" s="74"/>
      <c r="K24" s="58"/>
      <c r="L24" s="58"/>
      <c r="M24" s="74"/>
      <c r="N24" s="58"/>
      <c r="O24" s="58"/>
      <c r="P24" s="74"/>
      <c r="Q24" s="59">
        <v>0</v>
      </c>
      <c r="R24" s="58">
        <v>0</v>
      </c>
      <c r="S24" s="70">
        <v>0</v>
      </c>
      <c r="T24" s="80" t="s">
        <v>18</v>
      </c>
      <c r="V24" s="58" t="s">
        <v>32</v>
      </c>
      <c r="W24" s="59">
        <v>0</v>
      </c>
      <c r="X24" s="58">
        <v>0</v>
      </c>
      <c r="Y24" s="70">
        <v>0</v>
      </c>
      <c r="Z24" s="58"/>
      <c r="AA24" s="58"/>
      <c r="AB24" s="74"/>
      <c r="AC24" s="58"/>
      <c r="AD24" s="58"/>
      <c r="AE24" s="74"/>
      <c r="AF24" s="58"/>
      <c r="AG24" s="58"/>
      <c r="AH24" s="74"/>
      <c r="AI24" s="58"/>
      <c r="AJ24" s="58"/>
      <c r="AK24" s="74"/>
      <c r="AL24" s="59">
        <v>0</v>
      </c>
      <c r="AM24" s="58">
        <v>0</v>
      </c>
      <c r="AN24" s="70">
        <v>0</v>
      </c>
      <c r="AO24" s="80" t="s">
        <v>18</v>
      </c>
      <c r="AQ24" s="58" t="s">
        <v>32</v>
      </c>
      <c r="AR24" s="59">
        <v>0</v>
      </c>
      <c r="AS24" s="58">
        <v>0</v>
      </c>
      <c r="AT24" s="70">
        <v>0</v>
      </c>
      <c r="AU24" s="58"/>
      <c r="AV24" s="58"/>
      <c r="AW24" s="74"/>
      <c r="AX24" s="58"/>
      <c r="AY24" s="58"/>
      <c r="AZ24" s="74"/>
      <c r="BA24" s="58"/>
      <c r="BB24" s="58"/>
      <c r="BC24" s="74"/>
      <c r="BD24" s="58"/>
      <c r="BE24" s="58"/>
      <c r="BF24" s="74"/>
      <c r="BG24" s="59">
        <v>0</v>
      </c>
      <c r="BH24" s="58">
        <v>0</v>
      </c>
      <c r="BI24" s="70">
        <v>0</v>
      </c>
      <c r="BJ24" s="80" t="s">
        <v>18</v>
      </c>
      <c r="BL24" s="58" t="s">
        <v>32</v>
      </c>
      <c r="BM24" s="59">
        <v>0</v>
      </c>
      <c r="BN24" s="58">
        <v>0</v>
      </c>
      <c r="BO24" s="70">
        <v>0</v>
      </c>
      <c r="BP24" s="58"/>
      <c r="BQ24" s="58"/>
      <c r="BR24" s="74"/>
      <c r="BS24" s="58"/>
      <c r="BT24" s="58"/>
      <c r="BU24" s="74"/>
      <c r="BV24" s="58"/>
      <c r="BW24" s="58"/>
      <c r="BX24" s="74"/>
      <c r="BY24" s="58"/>
      <c r="BZ24" s="58"/>
      <c r="CA24" s="74"/>
      <c r="CB24" s="59">
        <v>0</v>
      </c>
      <c r="CC24" s="58">
        <v>0</v>
      </c>
      <c r="CD24" s="70">
        <v>0</v>
      </c>
      <c r="CE24" s="80" t="s">
        <v>18</v>
      </c>
      <c r="CG24" s="58" t="s">
        <v>32</v>
      </c>
      <c r="CH24" s="59">
        <v>0</v>
      </c>
      <c r="CI24" s="58">
        <v>0</v>
      </c>
      <c r="CJ24" s="70">
        <v>0</v>
      </c>
      <c r="CK24" s="58"/>
      <c r="CL24" s="58"/>
      <c r="CM24" s="74"/>
      <c r="CN24" s="58"/>
      <c r="CO24" s="58"/>
      <c r="CP24" s="74"/>
      <c r="CQ24" s="58"/>
      <c r="CR24" s="58"/>
      <c r="CS24" s="74"/>
      <c r="CT24" s="58"/>
      <c r="CU24" s="58"/>
      <c r="CV24" s="74"/>
      <c r="CW24" s="59">
        <v>0</v>
      </c>
      <c r="CX24" s="58">
        <v>0</v>
      </c>
      <c r="CY24" s="70">
        <v>0</v>
      </c>
      <c r="CZ24" s="80" t="s">
        <v>18</v>
      </c>
      <c r="DB24" s="58" t="s">
        <v>32</v>
      </c>
      <c r="DC24" s="59">
        <v>0</v>
      </c>
      <c r="DD24" s="58">
        <v>0</v>
      </c>
      <c r="DE24" s="70">
        <v>0</v>
      </c>
      <c r="DF24" s="58"/>
      <c r="DG24" s="58"/>
      <c r="DH24" s="74"/>
      <c r="DI24" s="58"/>
      <c r="DJ24" s="58"/>
      <c r="DK24" s="74"/>
      <c r="DL24" s="58"/>
      <c r="DM24" s="58"/>
      <c r="DN24" s="74"/>
      <c r="DO24" s="58"/>
      <c r="DP24" s="58"/>
      <c r="DQ24" s="74"/>
      <c r="DR24" s="59">
        <v>0</v>
      </c>
      <c r="DS24" s="58">
        <v>0</v>
      </c>
      <c r="DT24" s="70">
        <v>0</v>
      </c>
      <c r="DU24" s="80" t="s">
        <v>18</v>
      </c>
    </row>
    <row r="25" spans="1:125" s="52" customFormat="1" ht="12.75" x14ac:dyDescent="0.2">
      <c r="A25" s="53" t="s">
        <v>33</v>
      </c>
      <c r="B25" s="54">
        <v>1.74762889999999</v>
      </c>
      <c r="C25" s="55">
        <v>19.439914663522899</v>
      </c>
      <c r="D25" s="68"/>
      <c r="E25" s="55">
        <v>1.72156449999999</v>
      </c>
      <c r="F25" s="55">
        <v>19.149984855337699</v>
      </c>
      <c r="G25" s="78"/>
      <c r="H25" s="55">
        <v>2.2816099999999898E-2</v>
      </c>
      <c r="I25" s="55">
        <v>0.25379703720532698</v>
      </c>
      <c r="J25" s="78"/>
      <c r="K25" s="55">
        <v>0</v>
      </c>
      <c r="L25" s="55">
        <v>0</v>
      </c>
      <c r="M25" s="78"/>
      <c r="N25" s="55">
        <v>3.2482999999998699E-3</v>
      </c>
      <c r="O25" s="55">
        <v>3.6132770979879797E-2</v>
      </c>
      <c r="P25" s="78"/>
      <c r="Q25" s="54">
        <v>1.77362919999999</v>
      </c>
      <c r="R25" s="55">
        <v>19.729131449321098</v>
      </c>
      <c r="S25" s="68"/>
      <c r="T25" s="81">
        <f>((B25-Q25)/Q25)*100</f>
        <v>-1.4659377506865654</v>
      </c>
      <c r="V25" s="53" t="s">
        <v>33</v>
      </c>
      <c r="W25" s="54">
        <v>2.8579579000000002</v>
      </c>
      <c r="X25" s="55">
        <v>31.790763867512901</v>
      </c>
      <c r="Y25" s="68"/>
      <c r="Z25" s="55">
        <v>2.7417633000000001</v>
      </c>
      <c r="AA25" s="55">
        <v>30.4982622910271</v>
      </c>
      <c r="AB25" s="78"/>
      <c r="AC25" s="55">
        <v>9.66550999999998E-2</v>
      </c>
      <c r="AD25" s="55">
        <v>1.07515210797571</v>
      </c>
      <c r="AE25" s="78"/>
      <c r="AF25" s="55">
        <v>0</v>
      </c>
      <c r="AG25" s="55">
        <v>0</v>
      </c>
      <c r="AH25" s="78"/>
      <c r="AI25" s="55">
        <v>1.9539500000000001E-2</v>
      </c>
      <c r="AJ25" s="55">
        <v>0.21734946851011</v>
      </c>
      <c r="AK25" s="78"/>
      <c r="AL25" s="54">
        <v>2.8256739999999998</v>
      </c>
      <c r="AM25" s="55">
        <v>31.431650865315699</v>
      </c>
      <c r="AN25" s="68"/>
      <c r="AO25" s="81">
        <f>((W25-AL25)/AL25)*100</f>
        <v>1.1425203332019322</v>
      </c>
      <c r="AQ25" s="53" t="s">
        <v>33</v>
      </c>
      <c r="AR25" s="54">
        <v>-1.8605689999999999</v>
      </c>
      <c r="AS25" s="55">
        <v>-20.6962145027451</v>
      </c>
      <c r="AT25" s="68"/>
      <c r="AU25" s="55">
        <v>-1.7886527000000001</v>
      </c>
      <c r="AV25" s="55">
        <v>-19.896246766507499</v>
      </c>
      <c r="AW25" s="78"/>
      <c r="AX25" s="55">
        <v>-5.7414599999999802E-2</v>
      </c>
      <c r="AY25" s="55">
        <v>-0.63865671049517703</v>
      </c>
      <c r="AZ25" s="78"/>
      <c r="BA25" s="55">
        <v>0</v>
      </c>
      <c r="BB25" s="55">
        <v>0</v>
      </c>
      <c r="BC25" s="78"/>
      <c r="BD25" s="55">
        <v>-1.4501699999999999E-2</v>
      </c>
      <c r="BE25" s="55">
        <v>-0.16131102574237099</v>
      </c>
      <c r="BF25" s="78"/>
      <c r="BG25" s="54">
        <v>-1.8373791000000099</v>
      </c>
      <c r="BH25" s="55">
        <v>-20.438259466034701</v>
      </c>
      <c r="BI25" s="68"/>
      <c r="BJ25" s="81">
        <f>((AR25-BG25)/BG25)*100</f>
        <v>1.262118416389403</v>
      </c>
      <c r="BL25" s="53" t="s">
        <v>33</v>
      </c>
      <c r="BM25" s="54">
        <v>0.445040300000005</v>
      </c>
      <c r="BN25" s="55">
        <v>4.9504476916288001</v>
      </c>
      <c r="BO25" s="68"/>
      <c r="BP25" s="55">
        <v>0.43975780000000397</v>
      </c>
      <c r="BQ25" s="55">
        <v>4.8916873053648304</v>
      </c>
      <c r="BR25" s="78"/>
      <c r="BS25" s="55">
        <v>5.2231000000003804E-3</v>
      </c>
      <c r="BT25" s="55">
        <v>5.8099644769581502E-2</v>
      </c>
      <c r="BU25" s="78"/>
      <c r="BV25" s="55">
        <v>0</v>
      </c>
      <c r="BW25" s="55">
        <v>0</v>
      </c>
      <c r="BX25" s="78"/>
      <c r="BY25" s="55">
        <v>5.9399999999965103E-5</v>
      </c>
      <c r="BZ25" s="55">
        <v>6.6074149438281101E-4</v>
      </c>
      <c r="CA25" s="78"/>
      <c r="CB25" s="54">
        <v>0.44697349999999397</v>
      </c>
      <c r="CC25" s="55">
        <v>4.9719518239004197</v>
      </c>
      <c r="CD25" s="68"/>
      <c r="CE25" s="81">
        <f>((BM25-CB25)/CB25)*100</f>
        <v>-0.43250886237976144</v>
      </c>
      <c r="CG25" s="53" t="s">
        <v>33</v>
      </c>
      <c r="CH25" s="54">
        <v>-3.3102903000000001</v>
      </c>
      <c r="CI25" s="55">
        <v>-36.822325920272903</v>
      </c>
      <c r="CJ25" s="68"/>
      <c r="CK25" s="55">
        <v>-3.1872204000000002</v>
      </c>
      <c r="CL25" s="55">
        <v>-35.453346296710698</v>
      </c>
      <c r="CM25" s="78"/>
      <c r="CN25" s="55">
        <v>-0.1098493</v>
      </c>
      <c r="CO25" s="55">
        <v>-1.22191903432573</v>
      </c>
      <c r="CP25" s="78"/>
      <c r="CQ25" s="55">
        <v>0</v>
      </c>
      <c r="CR25" s="55">
        <v>0</v>
      </c>
      <c r="CS25" s="78"/>
      <c r="CT25" s="55">
        <v>-1.3220600000000001E-2</v>
      </c>
      <c r="CU25" s="55">
        <v>-0.147060589236407</v>
      </c>
      <c r="CV25" s="78"/>
      <c r="CW25" s="54">
        <v>-3.2897306999999998</v>
      </c>
      <c r="CX25" s="55">
        <v>-36.593629273338202</v>
      </c>
      <c r="CY25" s="68"/>
      <c r="CZ25" s="81">
        <f>((CH25-CW25)/CW25)*100</f>
        <v>0.62496300989015141</v>
      </c>
      <c r="DB25" s="53" t="s">
        <v>33</v>
      </c>
      <c r="DC25" s="54">
        <v>1.1939738</v>
      </c>
      <c r="DD25" s="55">
        <v>13.2812800145857</v>
      </c>
      <c r="DE25" s="68"/>
      <c r="DF25" s="55">
        <v>1.1516911000000001</v>
      </c>
      <c r="DG25" s="55">
        <v>12.8109444188861</v>
      </c>
      <c r="DH25" s="78"/>
      <c r="DI25" s="55">
        <v>3.8480299999999502E-2</v>
      </c>
      <c r="DJ25" s="55">
        <v>0.42803924118372899</v>
      </c>
      <c r="DK25" s="78"/>
      <c r="DL25" s="55">
        <v>0</v>
      </c>
      <c r="DM25" s="55">
        <v>0</v>
      </c>
      <c r="DN25" s="78"/>
      <c r="DO25" s="55">
        <v>3.8023999999999701E-3</v>
      </c>
      <c r="DP25" s="55">
        <v>4.2296354515869598E-2</v>
      </c>
      <c r="DQ25" s="78"/>
      <c r="DR25" s="54">
        <v>1.1900517000000099</v>
      </c>
      <c r="DS25" s="55">
        <v>13.2376521658464</v>
      </c>
      <c r="DT25" s="68"/>
      <c r="DU25" s="81">
        <f>((DC25-DR25)/DR25)*100</f>
        <v>0.32957391682983306</v>
      </c>
    </row>
    <row r="26" spans="1:125" s="52" customFormat="1" ht="14.25" x14ac:dyDescent="0.25">
      <c r="A26" s="58" t="s">
        <v>34</v>
      </c>
      <c r="B26" s="59">
        <v>0</v>
      </c>
      <c r="C26" s="58">
        <v>0</v>
      </c>
      <c r="D26" s="70"/>
      <c r="E26" s="58">
        <v>0</v>
      </c>
      <c r="F26" s="58">
        <v>0</v>
      </c>
      <c r="G26" s="74"/>
      <c r="H26" s="58">
        <v>0</v>
      </c>
      <c r="I26" s="58">
        <v>0</v>
      </c>
      <c r="J26" s="74"/>
      <c r="K26" s="58">
        <v>0</v>
      </c>
      <c r="L26" s="58">
        <v>0</v>
      </c>
      <c r="M26" s="74"/>
      <c r="N26" s="58">
        <v>0</v>
      </c>
      <c r="O26" s="58">
        <v>0</v>
      </c>
      <c r="P26" s="74"/>
      <c r="Q26" s="59">
        <v>0</v>
      </c>
      <c r="R26" s="58">
        <v>0</v>
      </c>
      <c r="S26" s="70"/>
      <c r="T26" s="80" t="s">
        <v>18</v>
      </c>
      <c r="V26" s="58" t="s">
        <v>34</v>
      </c>
      <c r="W26" s="59">
        <v>0</v>
      </c>
      <c r="X26" s="58">
        <v>0</v>
      </c>
      <c r="Y26" s="70"/>
      <c r="Z26" s="58">
        <v>0</v>
      </c>
      <c r="AA26" s="58">
        <v>0</v>
      </c>
      <c r="AB26" s="74"/>
      <c r="AC26" s="58">
        <v>0</v>
      </c>
      <c r="AD26" s="58">
        <v>0</v>
      </c>
      <c r="AE26" s="74"/>
      <c r="AF26" s="58">
        <v>0</v>
      </c>
      <c r="AG26" s="58">
        <v>0</v>
      </c>
      <c r="AH26" s="74"/>
      <c r="AI26" s="58">
        <v>0</v>
      </c>
      <c r="AJ26" s="58">
        <v>0</v>
      </c>
      <c r="AK26" s="74"/>
      <c r="AL26" s="59">
        <v>0</v>
      </c>
      <c r="AM26" s="58">
        <v>0</v>
      </c>
      <c r="AN26" s="70"/>
      <c r="AO26" s="80" t="s">
        <v>18</v>
      </c>
      <c r="AQ26" s="58" t="s">
        <v>34</v>
      </c>
      <c r="AR26" s="59">
        <v>0</v>
      </c>
      <c r="AS26" s="58">
        <v>0</v>
      </c>
      <c r="AT26" s="70"/>
      <c r="AU26" s="58">
        <v>0</v>
      </c>
      <c r="AV26" s="58">
        <v>0</v>
      </c>
      <c r="AW26" s="74"/>
      <c r="AX26" s="58">
        <v>0</v>
      </c>
      <c r="AY26" s="58">
        <v>0</v>
      </c>
      <c r="AZ26" s="74"/>
      <c r="BA26" s="58">
        <v>0</v>
      </c>
      <c r="BB26" s="58">
        <v>0</v>
      </c>
      <c r="BC26" s="74"/>
      <c r="BD26" s="58">
        <v>0</v>
      </c>
      <c r="BE26" s="58">
        <v>0</v>
      </c>
      <c r="BF26" s="74"/>
      <c r="BG26" s="59">
        <v>0</v>
      </c>
      <c r="BH26" s="58">
        <v>0</v>
      </c>
      <c r="BI26" s="70"/>
      <c r="BJ26" s="80" t="s">
        <v>18</v>
      </c>
      <c r="BL26" s="58" t="s">
        <v>34</v>
      </c>
      <c r="BM26" s="59">
        <v>0</v>
      </c>
      <c r="BN26" s="58">
        <v>0</v>
      </c>
      <c r="BO26" s="70"/>
      <c r="BP26" s="58">
        <v>0</v>
      </c>
      <c r="BQ26" s="58">
        <v>0</v>
      </c>
      <c r="BR26" s="74"/>
      <c r="BS26" s="58">
        <v>0</v>
      </c>
      <c r="BT26" s="58">
        <v>0</v>
      </c>
      <c r="BU26" s="74"/>
      <c r="BV26" s="58">
        <v>0</v>
      </c>
      <c r="BW26" s="58">
        <v>0</v>
      </c>
      <c r="BX26" s="74"/>
      <c r="BY26" s="58">
        <v>0</v>
      </c>
      <c r="BZ26" s="58">
        <v>0</v>
      </c>
      <c r="CA26" s="74"/>
      <c r="CB26" s="59">
        <v>0</v>
      </c>
      <c r="CC26" s="58">
        <v>0</v>
      </c>
      <c r="CD26" s="70"/>
      <c r="CE26" s="80" t="s">
        <v>18</v>
      </c>
      <c r="CG26" s="58" t="s">
        <v>34</v>
      </c>
      <c r="CH26" s="59">
        <v>-7.4103000000000398E-3</v>
      </c>
      <c r="CI26" s="58">
        <v>-8.2429169963431706E-2</v>
      </c>
      <c r="CJ26" s="70"/>
      <c r="CK26" s="58">
        <v>-5.9928999999999998E-3</v>
      </c>
      <c r="CL26" s="58">
        <v>-6.6662587570523194E-2</v>
      </c>
      <c r="CM26" s="74"/>
      <c r="CN26" s="58">
        <v>-1.1658E-3</v>
      </c>
      <c r="CO26" s="58">
        <v>-1.29678860968339E-2</v>
      </c>
      <c r="CP26" s="74"/>
      <c r="CQ26" s="58">
        <v>0</v>
      </c>
      <c r="CR26" s="58">
        <v>0</v>
      </c>
      <c r="CS26" s="74"/>
      <c r="CT26" s="58">
        <v>-2.5160000000003501E-4</v>
      </c>
      <c r="CU26" s="58">
        <v>-2.7986962960746798E-3</v>
      </c>
      <c r="CV26" s="74"/>
      <c r="CW26" s="59">
        <v>-7.5808999999999998E-3</v>
      </c>
      <c r="CX26" s="58">
        <v>-8.4326855130801306E-2</v>
      </c>
      <c r="CY26" s="70"/>
      <c r="CZ26" s="80">
        <v>-2.2503924336156</v>
      </c>
      <c r="DB26" s="58" t="s">
        <v>34</v>
      </c>
      <c r="DC26" s="59">
        <v>7.4103000000000597E-3</v>
      </c>
      <c r="DD26" s="58">
        <v>8.2429169963431997E-2</v>
      </c>
      <c r="DE26" s="70"/>
      <c r="DF26" s="58">
        <v>5.9929000000000197E-3</v>
      </c>
      <c r="DG26" s="58">
        <v>6.6662587570523402E-2</v>
      </c>
      <c r="DH26" s="74"/>
      <c r="DI26" s="58">
        <v>1.1658E-3</v>
      </c>
      <c r="DJ26" s="58">
        <v>1.29678860968339E-2</v>
      </c>
      <c r="DK26" s="74"/>
      <c r="DL26" s="58">
        <v>0</v>
      </c>
      <c r="DM26" s="58">
        <v>0</v>
      </c>
      <c r="DN26" s="74"/>
      <c r="DO26" s="58">
        <v>2.5160000000003501E-4</v>
      </c>
      <c r="DP26" s="58">
        <v>2.7986962960746798E-3</v>
      </c>
      <c r="DQ26" s="74"/>
      <c r="DR26" s="59">
        <v>7.5808999999999304E-3</v>
      </c>
      <c r="DS26" s="58">
        <v>8.4326855130800502E-2</v>
      </c>
      <c r="DT26" s="70"/>
      <c r="DU26" s="80">
        <v>-2.2503924336144001</v>
      </c>
    </row>
    <row r="27" spans="1:125" s="52" customFormat="1" ht="14.25" x14ac:dyDescent="0.25">
      <c r="A27" s="58" t="s">
        <v>35</v>
      </c>
      <c r="B27" s="59">
        <v>1.4692206000000001</v>
      </c>
      <c r="C27" s="58">
        <v>16.343013717551798</v>
      </c>
      <c r="D27" s="70"/>
      <c r="E27" s="58">
        <v>1.4450019000000001</v>
      </c>
      <c r="F27" s="58">
        <v>16.073614727147501</v>
      </c>
      <c r="G27" s="74"/>
      <c r="H27" s="58">
        <v>2.2844799999999801E-2</v>
      </c>
      <c r="I27" s="58">
        <v>0.254116284358336</v>
      </c>
      <c r="J27" s="74"/>
      <c r="K27" s="58">
        <v>0</v>
      </c>
      <c r="L27" s="58">
        <v>0</v>
      </c>
      <c r="M27" s="74"/>
      <c r="N27" s="58">
        <v>1.37389999999991E-3</v>
      </c>
      <c r="O27" s="58">
        <v>1.52827060460104E-2</v>
      </c>
      <c r="P27" s="74"/>
      <c r="Q27" s="59">
        <v>1.5149124999999899</v>
      </c>
      <c r="R27" s="58">
        <v>16.851271870535101</v>
      </c>
      <c r="S27" s="70"/>
      <c r="T27" s="80">
        <v>-3.0161411962734301</v>
      </c>
      <c r="V27" s="58" t="s">
        <v>35</v>
      </c>
      <c r="W27" s="59">
        <v>0.300689500000003</v>
      </c>
      <c r="X27" s="58">
        <v>3.3447479726488001</v>
      </c>
      <c r="Y27" s="70"/>
      <c r="Z27" s="58">
        <v>0.277404700000003</v>
      </c>
      <c r="AA27" s="58">
        <v>3.0857373068505898</v>
      </c>
      <c r="AB27" s="74"/>
      <c r="AC27" s="58">
        <v>1.6643799999999799E-2</v>
      </c>
      <c r="AD27" s="58">
        <v>0.185138876838636</v>
      </c>
      <c r="AE27" s="74"/>
      <c r="AF27" s="58">
        <v>0</v>
      </c>
      <c r="AG27" s="58">
        <v>0</v>
      </c>
      <c r="AH27" s="74"/>
      <c r="AI27" s="58">
        <v>6.6410000000000002E-3</v>
      </c>
      <c r="AJ27" s="58">
        <v>7.3871788959576204E-2</v>
      </c>
      <c r="AK27" s="74"/>
      <c r="AL27" s="59">
        <v>0.325735100000001</v>
      </c>
      <c r="AM27" s="58">
        <v>3.62334506308185</v>
      </c>
      <c r="AN27" s="70"/>
      <c r="AO27" s="80">
        <v>-7.6889472457830204</v>
      </c>
      <c r="AQ27" s="58" t="s">
        <v>35</v>
      </c>
      <c r="AR27" s="59">
        <v>-0.4279695</v>
      </c>
      <c r="AS27" s="58">
        <v>-4.7605590400745896</v>
      </c>
      <c r="AT27" s="70"/>
      <c r="AU27" s="58">
        <v>-0.39483049999999997</v>
      </c>
      <c r="AV27" s="58">
        <v>-4.3919342524926899</v>
      </c>
      <c r="AW27" s="74"/>
      <c r="AX27" s="58">
        <v>-2.7441799999999801E-2</v>
      </c>
      <c r="AY27" s="58">
        <v>-0.30525144681085398</v>
      </c>
      <c r="AZ27" s="74"/>
      <c r="BA27" s="58">
        <v>0</v>
      </c>
      <c r="BB27" s="58">
        <v>0</v>
      </c>
      <c r="BC27" s="74"/>
      <c r="BD27" s="58">
        <v>-5.69719999999995E-3</v>
      </c>
      <c r="BE27" s="58">
        <v>-6.3373340771042605E-2</v>
      </c>
      <c r="BF27" s="74"/>
      <c r="BG27" s="59">
        <v>-0.44446300000000399</v>
      </c>
      <c r="BH27" s="58">
        <v>-4.9440260407077901</v>
      </c>
      <c r="BI27" s="70"/>
      <c r="BJ27" s="80">
        <v>-3.7108825706537001</v>
      </c>
      <c r="BL27" s="58" t="s">
        <v>35</v>
      </c>
      <c r="BM27" s="59">
        <v>-0.20889339999999401</v>
      </c>
      <c r="BN27" s="58">
        <v>-2.3236454088010601</v>
      </c>
      <c r="BO27" s="70"/>
      <c r="BP27" s="58">
        <v>-0.20074609999999399</v>
      </c>
      <c r="BQ27" s="58">
        <v>-2.2330181499258499</v>
      </c>
      <c r="BR27" s="74"/>
      <c r="BS27" s="58">
        <v>-8.7615999999996301E-3</v>
      </c>
      <c r="BT27" s="58">
        <v>-9.74604827809359E-2</v>
      </c>
      <c r="BU27" s="74"/>
      <c r="BV27" s="58">
        <v>0</v>
      </c>
      <c r="BW27" s="58">
        <v>0</v>
      </c>
      <c r="BX27" s="74"/>
      <c r="BY27" s="58">
        <v>6.1429999999992998E-4</v>
      </c>
      <c r="BZ27" s="58">
        <v>6.8332239057163797E-3</v>
      </c>
      <c r="CA27" s="74"/>
      <c r="CB27" s="59">
        <v>-0.20013130000000201</v>
      </c>
      <c r="CC27" s="58">
        <v>-2.2261793642231198</v>
      </c>
      <c r="CD27" s="70"/>
      <c r="CE27" s="80">
        <v>4.3781757276308602</v>
      </c>
      <c r="CG27" s="58" t="s">
        <v>35</v>
      </c>
      <c r="CH27" s="59">
        <v>0.1198647</v>
      </c>
      <c r="CI27" s="58">
        <v>1.33332627949148</v>
      </c>
      <c r="CJ27" s="70"/>
      <c r="CK27" s="58">
        <v>0.12177449999999999</v>
      </c>
      <c r="CL27" s="58">
        <v>1.35457011965938</v>
      </c>
      <c r="CM27" s="74"/>
      <c r="CN27" s="58">
        <v>1.34570000000019E-3</v>
      </c>
      <c r="CO27" s="58">
        <v>1.49690206900942E-2</v>
      </c>
      <c r="CP27" s="74"/>
      <c r="CQ27" s="58">
        <v>0</v>
      </c>
      <c r="CR27" s="58">
        <v>0</v>
      </c>
      <c r="CS27" s="74"/>
      <c r="CT27" s="58">
        <v>-3.2555000000000001E-3</v>
      </c>
      <c r="CU27" s="58">
        <v>-3.6212860857988298E-2</v>
      </c>
      <c r="CV27" s="74"/>
      <c r="CW27" s="59">
        <v>6.7499200000003007E-2</v>
      </c>
      <c r="CX27" s="58">
        <v>0.75083370837832297</v>
      </c>
      <c r="CY27" s="70"/>
      <c r="CZ27" s="80">
        <v>77.579437978516594</v>
      </c>
      <c r="DB27" s="58" t="s">
        <v>35</v>
      </c>
      <c r="DC27" s="59">
        <v>0.338146000000003</v>
      </c>
      <c r="DD27" s="58">
        <v>3.76139887810948</v>
      </c>
      <c r="DE27" s="70"/>
      <c r="DF27" s="58">
        <v>0.31614570000000303</v>
      </c>
      <c r="DG27" s="58">
        <v>3.5166764690374501</v>
      </c>
      <c r="DH27" s="74"/>
      <c r="DI27" s="58">
        <v>2.1436599999999601E-2</v>
      </c>
      <c r="DJ27" s="58">
        <v>0.23845203903189599</v>
      </c>
      <c r="DK27" s="74"/>
      <c r="DL27" s="58">
        <v>0</v>
      </c>
      <c r="DM27" s="58">
        <v>0</v>
      </c>
      <c r="DN27" s="74"/>
      <c r="DO27" s="58">
        <v>5.6369999999995304E-4</v>
      </c>
      <c r="DP27" s="58">
        <v>6.2703700401309497E-3</v>
      </c>
      <c r="DQ27" s="74"/>
      <c r="DR27" s="59">
        <v>0.35408460000000602</v>
      </c>
      <c r="DS27" s="58">
        <v>3.9386933963313302</v>
      </c>
      <c r="DT27" s="70"/>
      <c r="DU27" s="80">
        <v>-4.5013536313081897</v>
      </c>
    </row>
    <row r="28" spans="1:125" s="52" customFormat="1" ht="14.25" x14ac:dyDescent="0.25">
      <c r="A28" s="58" t="s">
        <v>36</v>
      </c>
      <c r="B28" s="59">
        <v>0.278408299999994</v>
      </c>
      <c r="C28" s="58">
        <v>3.0969009459710799</v>
      </c>
      <c r="D28" s="70"/>
      <c r="E28" s="58">
        <v>0.276562599999994</v>
      </c>
      <c r="F28" s="58">
        <v>3.07637012819022</v>
      </c>
      <c r="G28" s="74"/>
      <c r="H28" s="58">
        <v>-2.8699999999953399E-5</v>
      </c>
      <c r="I28" s="58">
        <v>-3.1924715300954599E-4</v>
      </c>
      <c r="J28" s="74"/>
      <c r="K28" s="58">
        <v>0</v>
      </c>
      <c r="L28" s="58">
        <v>0</v>
      </c>
      <c r="M28" s="74"/>
      <c r="N28" s="58">
        <v>1.8743999999999701E-3</v>
      </c>
      <c r="O28" s="58">
        <v>2.0850064933869501E-2</v>
      </c>
      <c r="P28" s="74"/>
      <c r="Q28" s="59">
        <v>0.25871669999999702</v>
      </c>
      <c r="R28" s="58">
        <v>2.8778595787859902</v>
      </c>
      <c r="S28" s="70"/>
      <c r="T28" s="80">
        <v>7.6112597292704001</v>
      </c>
      <c r="V28" s="58" t="s">
        <v>36</v>
      </c>
      <c r="W28" s="59">
        <v>2.5572683999999901</v>
      </c>
      <c r="X28" s="58">
        <v>28.4460158948641</v>
      </c>
      <c r="Y28" s="70"/>
      <c r="Z28" s="58">
        <v>2.46435859999999</v>
      </c>
      <c r="AA28" s="58">
        <v>27.4125249841765</v>
      </c>
      <c r="AB28" s="74"/>
      <c r="AC28" s="58">
        <v>8.0011299999999994E-2</v>
      </c>
      <c r="AD28" s="58">
        <v>0.89001323113707898</v>
      </c>
      <c r="AE28" s="74"/>
      <c r="AF28" s="58">
        <v>0</v>
      </c>
      <c r="AG28" s="58">
        <v>0</v>
      </c>
      <c r="AH28" s="74"/>
      <c r="AI28" s="58">
        <v>1.28985E-2</v>
      </c>
      <c r="AJ28" s="58">
        <v>0.143477679550534</v>
      </c>
      <c r="AK28" s="74"/>
      <c r="AL28" s="59">
        <v>2.4999389000000001</v>
      </c>
      <c r="AM28" s="58">
        <v>27.8083058022338</v>
      </c>
      <c r="AN28" s="70"/>
      <c r="AO28" s="80">
        <v>2.2932360466888002</v>
      </c>
      <c r="AQ28" s="58" t="s">
        <v>36</v>
      </c>
      <c r="AR28" s="59">
        <v>-1.4325995</v>
      </c>
      <c r="AS28" s="58">
        <v>-15.9356554626705</v>
      </c>
      <c r="AT28" s="70"/>
      <c r="AU28" s="58">
        <v>-1.3938222</v>
      </c>
      <c r="AV28" s="58">
        <v>-15.504312514014799</v>
      </c>
      <c r="AW28" s="74"/>
      <c r="AX28" s="58">
        <v>-2.9972800000000001E-2</v>
      </c>
      <c r="AY28" s="58">
        <v>-0.333405263684322</v>
      </c>
      <c r="AZ28" s="74"/>
      <c r="BA28" s="58">
        <v>0</v>
      </c>
      <c r="BB28" s="58">
        <v>0</v>
      </c>
      <c r="BC28" s="74"/>
      <c r="BD28" s="58">
        <v>-8.8044999999999998E-3</v>
      </c>
      <c r="BE28" s="58">
        <v>-9.7937684971327904E-2</v>
      </c>
      <c r="BF28" s="74"/>
      <c r="BG28" s="59">
        <v>-1.3929161000000001</v>
      </c>
      <c r="BH28" s="58">
        <v>-15.4942334253269</v>
      </c>
      <c r="BI28" s="70"/>
      <c r="BJ28" s="80">
        <v>2.8489440246976301</v>
      </c>
      <c r="BL28" s="58" t="s">
        <v>36</v>
      </c>
      <c r="BM28" s="59">
        <v>0.65393369999999895</v>
      </c>
      <c r="BN28" s="58">
        <v>7.2740931004298597</v>
      </c>
      <c r="BO28" s="70"/>
      <c r="BP28" s="58">
        <v>0.64050389999999802</v>
      </c>
      <c r="BQ28" s="58">
        <v>7.1247054552906803</v>
      </c>
      <c r="BR28" s="74"/>
      <c r="BS28" s="58">
        <v>1.3984699999999999E-2</v>
      </c>
      <c r="BT28" s="58">
        <v>0.15556012755051701</v>
      </c>
      <c r="BU28" s="74"/>
      <c r="BV28" s="58">
        <v>0</v>
      </c>
      <c r="BW28" s="58">
        <v>0</v>
      </c>
      <c r="BX28" s="74"/>
      <c r="BY28" s="58">
        <v>-5.5489999999996497E-4</v>
      </c>
      <c r="BZ28" s="58">
        <v>-6.1724824113335696E-3</v>
      </c>
      <c r="CA28" s="74"/>
      <c r="CB28" s="59">
        <v>0.64710479999999604</v>
      </c>
      <c r="CC28" s="58">
        <v>7.1981311881235399</v>
      </c>
      <c r="CD28" s="70"/>
      <c r="CE28" s="80">
        <v>1.0553004706506499</v>
      </c>
      <c r="CG28" s="58" t="s">
        <v>36</v>
      </c>
      <c r="CH28" s="59">
        <v>-3.4227447</v>
      </c>
      <c r="CI28" s="58">
        <v>-38.0732230298009</v>
      </c>
      <c r="CJ28" s="70"/>
      <c r="CK28" s="58">
        <v>-3.3030020000000002</v>
      </c>
      <c r="CL28" s="58">
        <v>-36.7412538287996</v>
      </c>
      <c r="CM28" s="74"/>
      <c r="CN28" s="58">
        <v>-0.11002919999999999</v>
      </c>
      <c r="CO28" s="58">
        <v>-1.22392016891899</v>
      </c>
      <c r="CP28" s="74"/>
      <c r="CQ28" s="58">
        <v>0</v>
      </c>
      <c r="CR28" s="58">
        <v>0</v>
      </c>
      <c r="CS28" s="74"/>
      <c r="CT28" s="58">
        <v>-9.7134999999999999E-3</v>
      </c>
      <c r="CU28" s="58">
        <v>-0.108049032082344</v>
      </c>
      <c r="CV28" s="74"/>
      <c r="CW28" s="59">
        <v>-3.3496489999999999</v>
      </c>
      <c r="CX28" s="58">
        <v>-37.260136126585699</v>
      </c>
      <c r="CY28" s="70"/>
      <c r="CZ28" s="80">
        <v>2.1821898354126099</v>
      </c>
      <c r="DB28" s="58" t="s">
        <v>36</v>
      </c>
      <c r="DC28" s="59">
        <v>0.84841750000000005</v>
      </c>
      <c r="DD28" s="58">
        <v>9.4374519665127607</v>
      </c>
      <c r="DE28" s="70"/>
      <c r="DF28" s="58">
        <v>0.82955250000000003</v>
      </c>
      <c r="DG28" s="58">
        <v>9.2276053622780996</v>
      </c>
      <c r="DH28" s="74"/>
      <c r="DI28" s="58">
        <v>1.58778999999999E-2</v>
      </c>
      <c r="DJ28" s="58">
        <v>0.176619316054999</v>
      </c>
      <c r="DK28" s="74"/>
      <c r="DL28" s="58">
        <v>0</v>
      </c>
      <c r="DM28" s="58">
        <v>0</v>
      </c>
      <c r="DN28" s="74"/>
      <c r="DO28" s="58">
        <v>2.98709999999998E-3</v>
      </c>
      <c r="DP28" s="58">
        <v>3.3227288179664E-2</v>
      </c>
      <c r="DQ28" s="74"/>
      <c r="DR28" s="59">
        <v>0.82838620000000895</v>
      </c>
      <c r="DS28" s="58">
        <v>9.2146319143842703</v>
      </c>
      <c r="DT28" s="70"/>
      <c r="DU28" s="80">
        <v>2.41811126259597</v>
      </c>
    </row>
    <row r="29" spans="1:125" s="52" customFormat="1" ht="12.75" x14ac:dyDescent="0.2">
      <c r="A29" s="53" t="s">
        <v>37</v>
      </c>
      <c r="B29" s="54"/>
      <c r="C29" s="55"/>
      <c r="D29" s="68"/>
      <c r="E29" s="55"/>
      <c r="F29" s="55"/>
      <c r="G29" s="78"/>
      <c r="H29" s="55"/>
      <c r="I29" s="55"/>
      <c r="J29" s="78"/>
      <c r="K29" s="55"/>
      <c r="L29" s="55"/>
      <c r="M29" s="78"/>
      <c r="N29" s="55"/>
      <c r="O29" s="55"/>
      <c r="P29" s="78"/>
      <c r="Q29" s="54"/>
      <c r="R29" s="55"/>
      <c r="S29" s="68"/>
      <c r="T29" s="81"/>
      <c r="V29" s="53" t="s">
        <v>37</v>
      </c>
      <c r="W29" s="54"/>
      <c r="X29" s="55"/>
      <c r="Y29" s="68"/>
      <c r="Z29" s="55"/>
      <c r="AA29" s="55"/>
      <c r="AB29" s="78"/>
      <c r="AC29" s="55"/>
      <c r="AD29" s="55"/>
      <c r="AE29" s="78"/>
      <c r="AF29" s="55"/>
      <c r="AG29" s="55"/>
      <c r="AH29" s="78"/>
      <c r="AI29" s="55"/>
      <c r="AJ29" s="55"/>
      <c r="AK29" s="78"/>
      <c r="AL29" s="54"/>
      <c r="AM29" s="55"/>
      <c r="AN29" s="68"/>
      <c r="AO29" s="81"/>
      <c r="AQ29" s="53" t="s">
        <v>37</v>
      </c>
      <c r="AR29" s="54"/>
      <c r="AS29" s="55"/>
      <c r="AT29" s="68"/>
      <c r="AU29" s="55"/>
      <c r="AV29" s="55"/>
      <c r="AW29" s="78"/>
      <c r="AX29" s="55"/>
      <c r="AY29" s="55"/>
      <c r="AZ29" s="78"/>
      <c r="BA29" s="55"/>
      <c r="BB29" s="55"/>
      <c r="BC29" s="78"/>
      <c r="BD29" s="55"/>
      <c r="BE29" s="55"/>
      <c r="BF29" s="78"/>
      <c r="BG29" s="54"/>
      <c r="BH29" s="55"/>
      <c r="BI29" s="68"/>
      <c r="BJ29" s="81"/>
      <c r="BL29" s="53" t="s">
        <v>37</v>
      </c>
      <c r="BM29" s="54"/>
      <c r="BN29" s="55"/>
      <c r="BO29" s="68"/>
      <c r="BP29" s="55"/>
      <c r="BQ29" s="55"/>
      <c r="BR29" s="78"/>
      <c r="BS29" s="55"/>
      <c r="BT29" s="55"/>
      <c r="BU29" s="78"/>
      <c r="BV29" s="55"/>
      <c r="BW29" s="55"/>
      <c r="BX29" s="78"/>
      <c r="BY29" s="55"/>
      <c r="BZ29" s="55"/>
      <c r="CA29" s="78"/>
      <c r="CB29" s="54"/>
      <c r="CC29" s="55"/>
      <c r="CD29" s="68"/>
      <c r="CE29" s="81"/>
      <c r="CG29" s="53" t="s">
        <v>37</v>
      </c>
      <c r="CH29" s="54"/>
      <c r="CI29" s="55"/>
      <c r="CJ29" s="68"/>
      <c r="CK29" s="55"/>
      <c r="CL29" s="55"/>
      <c r="CM29" s="78"/>
      <c r="CN29" s="55"/>
      <c r="CO29" s="55"/>
      <c r="CP29" s="78"/>
      <c r="CQ29" s="55"/>
      <c r="CR29" s="55"/>
      <c r="CS29" s="78"/>
      <c r="CT29" s="55"/>
      <c r="CU29" s="55"/>
      <c r="CV29" s="78"/>
      <c r="CW29" s="54"/>
      <c r="CX29" s="55"/>
      <c r="CY29" s="68"/>
      <c r="CZ29" s="81"/>
      <c r="DB29" s="53" t="s">
        <v>37</v>
      </c>
      <c r="DC29" s="54"/>
      <c r="DD29" s="55"/>
      <c r="DE29" s="68"/>
      <c r="DF29" s="55"/>
      <c r="DG29" s="55"/>
      <c r="DH29" s="78"/>
      <c r="DI29" s="55"/>
      <c r="DJ29" s="55"/>
      <c r="DK29" s="78"/>
      <c r="DL29" s="55"/>
      <c r="DM29" s="55"/>
      <c r="DN29" s="78"/>
      <c r="DO29" s="55"/>
      <c r="DP29" s="55"/>
      <c r="DQ29" s="78"/>
      <c r="DR29" s="54"/>
      <c r="DS29" s="55"/>
      <c r="DT29" s="68"/>
      <c r="DU29" s="81"/>
    </row>
    <row r="30" spans="1:125" s="52" customFormat="1" ht="12.75" x14ac:dyDescent="0.2">
      <c r="A30" s="58" t="s">
        <v>38</v>
      </c>
      <c r="B30" s="59">
        <v>0.92677399999999899</v>
      </c>
      <c r="C30" s="58">
        <v>10.309057873998199</v>
      </c>
      <c r="D30" s="70"/>
      <c r="E30" s="58">
        <v>0.89449309999999904</v>
      </c>
      <c r="F30" s="58">
        <v>9.9499782425834997</v>
      </c>
      <c r="G30" s="74">
        <v>96.516853083923394</v>
      </c>
      <c r="H30" s="58">
        <v>2.8255300000000001E-2</v>
      </c>
      <c r="I30" s="58">
        <v>0.31430049067753602</v>
      </c>
      <c r="J30" s="74">
        <v>3.04877996145771</v>
      </c>
      <c r="K30" s="58">
        <v>0</v>
      </c>
      <c r="L30" s="58">
        <v>0</v>
      </c>
      <c r="M30" s="74">
        <v>0</v>
      </c>
      <c r="N30" s="58">
        <v>4.0255999999999998E-3</v>
      </c>
      <c r="O30" s="58">
        <v>4.4779140737188701E-2</v>
      </c>
      <c r="P30" s="74">
        <v>0.43436695461892599</v>
      </c>
      <c r="Q30" s="59">
        <v>0.92016899999999902</v>
      </c>
      <c r="R30" s="58">
        <v>10.235586534429199</v>
      </c>
      <c r="S30" s="70"/>
      <c r="T30" s="80">
        <v>0.71780292533220402</v>
      </c>
      <c r="V30" s="58" t="s">
        <v>38</v>
      </c>
      <c r="W30" s="59">
        <v>0.58014509999999997</v>
      </c>
      <c r="X30" s="58">
        <v>6.45329865880624</v>
      </c>
      <c r="Y30" s="70"/>
      <c r="Z30" s="58">
        <v>0.5559364</v>
      </c>
      <c r="AA30" s="58">
        <v>6.1840109043437002</v>
      </c>
      <c r="AB30" s="74">
        <v>95.827130143820895</v>
      </c>
      <c r="AC30" s="58">
        <v>2.0896000000000001E-2</v>
      </c>
      <c r="AD30" s="58">
        <v>0.23243862401736301</v>
      </c>
      <c r="AE30" s="74">
        <v>3.6018575352959101</v>
      </c>
      <c r="AF30" s="58">
        <v>0</v>
      </c>
      <c r="AG30" s="58">
        <v>0</v>
      </c>
      <c r="AH30" s="74">
        <v>0</v>
      </c>
      <c r="AI30" s="58">
        <v>3.3127E-3</v>
      </c>
      <c r="AJ30" s="58">
        <v>3.6849130445172101E-2</v>
      </c>
      <c r="AK30" s="74">
        <v>0.571012320883172</v>
      </c>
      <c r="AL30" s="59">
        <v>0.57776139999999998</v>
      </c>
      <c r="AM30" s="58">
        <v>6.4267833473557099</v>
      </c>
      <c r="AN30" s="70"/>
      <c r="AO30" s="80">
        <v>0.412575156457337</v>
      </c>
      <c r="AQ30" s="58" t="s">
        <v>38</v>
      </c>
      <c r="AR30" s="59">
        <v>1.2956627000000001</v>
      </c>
      <c r="AS30" s="58">
        <v>14.412426070952399</v>
      </c>
      <c r="AT30" s="70"/>
      <c r="AU30" s="58">
        <v>1.2553460999999999</v>
      </c>
      <c r="AV30" s="58">
        <v>13.9639605737731</v>
      </c>
      <c r="AW30" s="74">
        <v>96.888341386998306</v>
      </c>
      <c r="AX30" s="58">
        <v>3.2978199999999999E-2</v>
      </c>
      <c r="AY30" s="58">
        <v>0.36683611363750901</v>
      </c>
      <c r="AZ30" s="74">
        <v>2.5452766371988602</v>
      </c>
      <c r="BA30" s="58">
        <v>0</v>
      </c>
      <c r="BB30" s="58">
        <v>0</v>
      </c>
      <c r="BC30" s="74">
        <v>0</v>
      </c>
      <c r="BD30" s="58">
        <v>7.3384000000000001E-3</v>
      </c>
      <c r="BE30" s="58">
        <v>8.1629383541778899E-2</v>
      </c>
      <c r="BF30" s="74">
        <v>0.56638197580280703</v>
      </c>
      <c r="BG30" s="59">
        <v>1.2885868</v>
      </c>
      <c r="BH30" s="58">
        <v>14.333716630883201</v>
      </c>
      <c r="BI30" s="70"/>
      <c r="BJ30" s="80">
        <v>0.54912094396747202</v>
      </c>
      <c r="BL30" s="58" t="s">
        <v>38</v>
      </c>
      <c r="BM30" s="59">
        <v>0.76742580000000005</v>
      </c>
      <c r="BN30" s="58">
        <v>8.5365331636401098</v>
      </c>
      <c r="BO30" s="70"/>
      <c r="BP30" s="58">
        <v>0.73198830000000004</v>
      </c>
      <c r="BQ30" s="58">
        <v>8.1423407948319504</v>
      </c>
      <c r="BR30" s="74">
        <v>95.382289727554095</v>
      </c>
      <c r="BS30" s="58">
        <v>3.0363600000000001E-2</v>
      </c>
      <c r="BT30" s="58">
        <v>0.33775236429046601</v>
      </c>
      <c r="BU30" s="74">
        <v>3.9565518907495698</v>
      </c>
      <c r="BV30" s="58">
        <v>0</v>
      </c>
      <c r="BW30" s="58">
        <v>0</v>
      </c>
      <c r="BX30" s="74">
        <v>0</v>
      </c>
      <c r="BY30" s="58">
        <v>5.0739000000000001E-3</v>
      </c>
      <c r="BZ30" s="58">
        <v>5.6440004517692197E-2</v>
      </c>
      <c r="CA30" s="74">
        <v>0.66115838169631502</v>
      </c>
      <c r="CB30" s="59">
        <v>0.76313529999999996</v>
      </c>
      <c r="CC30" s="58">
        <v>8.4888073828042305</v>
      </c>
      <c r="CD30" s="70"/>
      <c r="CE30" s="80">
        <v>0.56222009386803196</v>
      </c>
      <c r="CG30" s="58" t="s">
        <v>38</v>
      </c>
      <c r="CH30" s="59">
        <v>1.6813159</v>
      </c>
      <c r="CI30" s="58">
        <v>18.702275762562898</v>
      </c>
      <c r="CJ30" s="70"/>
      <c r="CK30" s="58">
        <v>1.6088553000000001</v>
      </c>
      <c r="CL30" s="58">
        <v>17.896253454012299</v>
      </c>
      <c r="CM30" s="74">
        <v>95.690244766019305</v>
      </c>
      <c r="CN30" s="58">
        <v>6.2606300000000004E-2</v>
      </c>
      <c r="CO30" s="58">
        <v>0.69640707440745597</v>
      </c>
      <c r="CP30" s="74">
        <v>3.7236488395785701</v>
      </c>
      <c r="CQ30" s="58">
        <v>0</v>
      </c>
      <c r="CR30" s="58">
        <v>0</v>
      </c>
      <c r="CS30" s="74">
        <v>0</v>
      </c>
      <c r="CT30" s="58">
        <v>9.8542999999999999E-3</v>
      </c>
      <c r="CU30" s="58">
        <v>0.10961523414310401</v>
      </c>
      <c r="CV30" s="74">
        <v>0.58610639440214696</v>
      </c>
      <c r="CW30" s="59">
        <v>1.6737242999999999</v>
      </c>
      <c r="CX30" s="58">
        <v>18.617829884974299</v>
      </c>
      <c r="CY30" s="70"/>
      <c r="CZ30" s="80">
        <v>0.45357529910991001</v>
      </c>
      <c r="DB30" s="58" t="s">
        <v>38</v>
      </c>
      <c r="DC30" s="59">
        <v>1.558446</v>
      </c>
      <c r="DD30" s="58">
        <v>17.335520857837</v>
      </c>
      <c r="DE30" s="70"/>
      <c r="DF30" s="58">
        <v>1.4892585</v>
      </c>
      <c r="DG30" s="58">
        <v>16.5659071854021</v>
      </c>
      <c r="DH30" s="74">
        <v>95.560481402628</v>
      </c>
      <c r="DI30" s="58">
        <v>5.8788E-2</v>
      </c>
      <c r="DJ30" s="58">
        <v>0.65393385474410004</v>
      </c>
      <c r="DK30" s="74">
        <v>3.7722192491751398</v>
      </c>
      <c r="DL30" s="58">
        <v>0</v>
      </c>
      <c r="DM30" s="58">
        <v>0</v>
      </c>
      <c r="DN30" s="74">
        <v>0</v>
      </c>
      <c r="DO30" s="58">
        <v>1.0399500000000001E-2</v>
      </c>
      <c r="DP30" s="58">
        <v>0.115679817690877</v>
      </c>
      <c r="DQ30" s="74">
        <v>0.66729934819685799</v>
      </c>
      <c r="DR30" s="59">
        <v>1.5544442000000001</v>
      </c>
      <c r="DS30" s="58">
        <v>17.291006458641402</v>
      </c>
      <c r="DT30" s="70"/>
      <c r="DU30" s="80">
        <v>0.25744249938339198</v>
      </c>
    </row>
    <row r="31" spans="1:125" s="52" customFormat="1" ht="12.75" x14ac:dyDescent="0.2">
      <c r="A31" s="58" t="s">
        <v>39</v>
      </c>
      <c r="B31" s="59">
        <v>16.926040700000001</v>
      </c>
      <c r="C31" s="58">
        <v>188.27840784694999</v>
      </c>
      <c r="D31" s="70"/>
      <c r="E31" s="58">
        <v>16.557513</v>
      </c>
      <c r="F31" s="58">
        <v>184.17905526749601</v>
      </c>
      <c r="G31" s="74">
        <v>97.822717630591498</v>
      </c>
      <c r="H31" s="58">
        <v>0.1183343</v>
      </c>
      <c r="I31" s="58">
        <v>1.31630273095606</v>
      </c>
      <c r="J31" s="74">
        <v>0.69912569689141801</v>
      </c>
      <c r="K31" s="58">
        <v>0</v>
      </c>
      <c r="L31" s="58">
        <v>0</v>
      </c>
      <c r="M31" s="74">
        <v>0</v>
      </c>
      <c r="N31" s="58">
        <v>0.25019340000000001</v>
      </c>
      <c r="O31" s="58">
        <v>2.78304984849854</v>
      </c>
      <c r="P31" s="74">
        <v>1.4781566725170401</v>
      </c>
      <c r="Q31" s="59">
        <v>16.989383100000001</v>
      </c>
      <c r="R31" s="58">
        <v>188.98300299903499</v>
      </c>
      <c r="S31" s="70"/>
      <c r="T31" s="80">
        <v>-0.372835197294479</v>
      </c>
      <c r="V31" s="58" t="s">
        <v>39</v>
      </c>
      <c r="W31" s="59">
        <v>4.7610583999999996</v>
      </c>
      <c r="X31" s="58">
        <v>52.960081516190002</v>
      </c>
      <c r="Y31" s="70"/>
      <c r="Z31" s="58">
        <v>4.6607998999999998</v>
      </c>
      <c r="AA31" s="58">
        <v>51.844846648940504</v>
      </c>
      <c r="AB31" s="74">
        <v>97.894197223037594</v>
      </c>
      <c r="AC31" s="58">
        <v>1.03766E-2</v>
      </c>
      <c r="AD31" s="58">
        <v>0.11542508738412</v>
      </c>
      <c r="AE31" s="74">
        <v>0.21794733708790501</v>
      </c>
      <c r="AF31" s="58">
        <v>0</v>
      </c>
      <c r="AG31" s="58">
        <v>0</v>
      </c>
      <c r="AH31" s="74">
        <v>0</v>
      </c>
      <c r="AI31" s="58">
        <v>8.9881900000000001E-2</v>
      </c>
      <c r="AJ31" s="58">
        <v>0.99980977986534103</v>
      </c>
      <c r="AK31" s="74">
        <v>1.88785543987446</v>
      </c>
      <c r="AL31" s="59">
        <v>4.7956485999999998</v>
      </c>
      <c r="AM31" s="58">
        <v>53.344848863648103</v>
      </c>
      <c r="AN31" s="70"/>
      <c r="AO31" s="80">
        <v>-0.72128303979568797</v>
      </c>
      <c r="AQ31" s="58" t="s">
        <v>39</v>
      </c>
      <c r="AR31" s="59">
        <v>7.2667830000000002</v>
      </c>
      <c r="AS31" s="58">
        <v>80.832745097279897</v>
      </c>
      <c r="AT31" s="70"/>
      <c r="AU31" s="58">
        <v>7.0136529000000003</v>
      </c>
      <c r="AV31" s="58">
        <v>78.017028589748506</v>
      </c>
      <c r="AW31" s="74">
        <v>96.516614023014</v>
      </c>
      <c r="AX31" s="58">
        <v>6.1136999999999997E-2</v>
      </c>
      <c r="AY31" s="58">
        <v>0.680063177476526</v>
      </c>
      <c r="AZ31" s="74">
        <v>0.84132139352447999</v>
      </c>
      <c r="BA31" s="58">
        <v>0</v>
      </c>
      <c r="BB31" s="58">
        <v>0</v>
      </c>
      <c r="BC31" s="74">
        <v>0</v>
      </c>
      <c r="BD31" s="58">
        <v>0.1919931</v>
      </c>
      <c r="BE31" s="58">
        <v>2.1356533300549301</v>
      </c>
      <c r="BF31" s="74">
        <v>2.64206458346148</v>
      </c>
      <c r="BG31" s="59">
        <v>7.3187144999999996</v>
      </c>
      <c r="BH31" s="58">
        <v>81.410410028518299</v>
      </c>
      <c r="BI31" s="70"/>
      <c r="BJ31" s="80">
        <v>-0.70957133250654003</v>
      </c>
      <c r="BL31" s="58" t="s">
        <v>39</v>
      </c>
      <c r="BM31" s="59">
        <v>8.6817311999999909</v>
      </c>
      <c r="BN31" s="58">
        <v>96.572054661973695</v>
      </c>
      <c r="BO31" s="70"/>
      <c r="BP31" s="58">
        <v>8.4886514999999907</v>
      </c>
      <c r="BQ31" s="58">
        <v>94.424314434481104</v>
      </c>
      <c r="BR31" s="74">
        <v>97.776023058626805</v>
      </c>
      <c r="BS31" s="58">
        <v>2.4741699999999998E-2</v>
      </c>
      <c r="BT31" s="58">
        <v>0.275216630161293</v>
      </c>
      <c r="BU31" s="74">
        <v>0.28498578716650502</v>
      </c>
      <c r="BV31" s="58">
        <v>0</v>
      </c>
      <c r="BW31" s="58">
        <v>0</v>
      </c>
      <c r="BX31" s="74">
        <v>0</v>
      </c>
      <c r="BY31" s="58">
        <v>0.16833799999999999</v>
      </c>
      <c r="BZ31" s="58">
        <v>1.8725235973312999</v>
      </c>
      <c r="CA31" s="74">
        <v>1.93899115420667</v>
      </c>
      <c r="CB31" s="59">
        <v>8.7319343999999894</v>
      </c>
      <c r="CC31" s="58">
        <v>97.1304946853882</v>
      </c>
      <c r="CD31" s="70"/>
      <c r="CE31" s="80">
        <v>-0.57493789692234298</v>
      </c>
      <c r="CG31" s="58" t="s">
        <v>39</v>
      </c>
      <c r="CH31" s="59">
        <v>13.9331768</v>
      </c>
      <c r="CI31" s="58">
        <v>154.987004382783</v>
      </c>
      <c r="CJ31" s="70"/>
      <c r="CK31" s="58">
        <v>13.593416400000001</v>
      </c>
      <c r="CL31" s="58">
        <v>151.207647574227</v>
      </c>
      <c r="CM31" s="74">
        <v>97.561500834468703</v>
      </c>
      <c r="CN31" s="58">
        <v>2.3567999999999999E-2</v>
      </c>
      <c r="CO31" s="58">
        <v>0.26216086767042501</v>
      </c>
      <c r="CP31" s="74">
        <v>0.169150225668564</v>
      </c>
      <c r="CQ31" s="58">
        <v>0</v>
      </c>
      <c r="CR31" s="58">
        <v>0</v>
      </c>
      <c r="CS31" s="74">
        <v>0</v>
      </c>
      <c r="CT31" s="58">
        <v>0.31619239999999998</v>
      </c>
      <c r="CU31" s="58">
        <v>3.5171959408857001</v>
      </c>
      <c r="CV31" s="74">
        <v>2.2693489398627298</v>
      </c>
      <c r="CW31" s="59">
        <v>14.029283599999999</v>
      </c>
      <c r="CX31" s="58">
        <v>156.056057424069</v>
      </c>
      <c r="CY31" s="70"/>
      <c r="CZ31" s="80">
        <v>-0.68504424559497401</v>
      </c>
      <c r="DB31" s="58" t="s">
        <v>39</v>
      </c>
      <c r="DC31" s="59">
        <v>20.6499512</v>
      </c>
      <c r="DD31" s="58">
        <v>229.70167701730901</v>
      </c>
      <c r="DE31" s="70"/>
      <c r="DF31" s="58">
        <v>20.187322699999999</v>
      </c>
      <c r="DG31" s="58">
        <v>224.55558532649599</v>
      </c>
      <c r="DH31" s="74">
        <v>97.759662986515906</v>
      </c>
      <c r="DI31" s="58">
        <v>6.4376600000000006E-2</v>
      </c>
      <c r="DJ31" s="58">
        <v>0.71609917318702798</v>
      </c>
      <c r="DK31" s="74">
        <v>0.31175182631908599</v>
      </c>
      <c r="DL31" s="58">
        <v>0</v>
      </c>
      <c r="DM31" s="58">
        <v>0</v>
      </c>
      <c r="DN31" s="74">
        <v>0</v>
      </c>
      <c r="DO31" s="58">
        <v>0.39825189999999999</v>
      </c>
      <c r="DP31" s="58">
        <v>4.42999251762539</v>
      </c>
      <c r="DQ31" s="74">
        <v>1.9285851871649899</v>
      </c>
      <c r="DR31" s="59">
        <v>20.747699600000001</v>
      </c>
      <c r="DS31" s="58">
        <v>230.78899055080299</v>
      </c>
      <c r="DT31" s="70"/>
      <c r="DU31" s="80">
        <v>-0.47112885709989899</v>
      </c>
    </row>
    <row r="32" spans="1:125" s="52" customFormat="1" ht="12.75" x14ac:dyDescent="0.2">
      <c r="A32" s="58" t="s">
        <v>40</v>
      </c>
      <c r="B32" s="59">
        <v>35.847496200000002</v>
      </c>
      <c r="C32" s="58">
        <v>398.75300015292999</v>
      </c>
      <c r="D32" s="70"/>
      <c r="E32" s="58">
        <v>34.9360596</v>
      </c>
      <c r="F32" s="58">
        <v>388.61454929233201</v>
      </c>
      <c r="G32" s="74">
        <v>97.457460920241303</v>
      </c>
      <c r="H32" s="58">
        <v>0.90348430000000002</v>
      </c>
      <c r="I32" s="58">
        <v>10.049992702588501</v>
      </c>
      <c r="J32" s="74">
        <v>2.5203553825887601</v>
      </c>
      <c r="K32" s="58">
        <v>0</v>
      </c>
      <c r="L32" s="58">
        <v>0</v>
      </c>
      <c r="M32" s="74">
        <v>0</v>
      </c>
      <c r="N32" s="58">
        <v>7.9523000000000007E-3</v>
      </c>
      <c r="O32" s="58">
        <v>8.8458158009823498E-2</v>
      </c>
      <c r="P32" s="74">
        <v>2.2183697169901598E-2</v>
      </c>
      <c r="Q32" s="59">
        <v>35.752955900000003</v>
      </c>
      <c r="R32" s="58">
        <v>397.70137222193</v>
      </c>
      <c r="S32" s="70"/>
      <c r="T32" s="80">
        <v>0.26442652815735002</v>
      </c>
      <c r="V32" s="58" t="s">
        <v>40</v>
      </c>
      <c r="W32" s="59">
        <v>19.1206022</v>
      </c>
      <c r="X32" s="58">
        <v>212.68981937937201</v>
      </c>
      <c r="Y32" s="70"/>
      <c r="Z32" s="58">
        <v>18.5731739</v>
      </c>
      <c r="AA32" s="58">
        <v>206.600449126684</v>
      </c>
      <c r="AB32" s="74">
        <v>97.136971449570794</v>
      </c>
      <c r="AC32" s="58">
        <v>0.5284915</v>
      </c>
      <c r="AD32" s="58">
        <v>5.87872497439088</v>
      </c>
      <c r="AE32" s="74">
        <v>2.7639898287303901</v>
      </c>
      <c r="AF32" s="58">
        <v>0</v>
      </c>
      <c r="AG32" s="58">
        <v>0</v>
      </c>
      <c r="AH32" s="74">
        <v>0</v>
      </c>
      <c r="AI32" s="58">
        <v>1.89368E-2</v>
      </c>
      <c r="AJ32" s="58">
        <v>0.210645278296898</v>
      </c>
      <c r="AK32" s="74">
        <v>9.9038721698838594E-2</v>
      </c>
      <c r="AL32" s="59">
        <v>18.9767565</v>
      </c>
      <c r="AM32" s="58">
        <v>211.089738187813</v>
      </c>
      <c r="AN32" s="70"/>
      <c r="AO32" s="80">
        <v>0.75800993705115005</v>
      </c>
      <c r="AQ32" s="58" t="s">
        <v>40</v>
      </c>
      <c r="AR32" s="59">
        <v>37.847701899999997</v>
      </c>
      <c r="AS32" s="58">
        <v>421.00247663932402</v>
      </c>
      <c r="AT32" s="70"/>
      <c r="AU32" s="58">
        <v>36.893678800000004</v>
      </c>
      <c r="AV32" s="58">
        <v>410.39031083511401</v>
      </c>
      <c r="AW32" s="74">
        <v>97.479310362038106</v>
      </c>
      <c r="AX32" s="58">
        <v>0.91806290000000002</v>
      </c>
      <c r="AY32" s="58">
        <v>10.2121591327235</v>
      </c>
      <c r="AZ32" s="74">
        <v>2.4256767357386102</v>
      </c>
      <c r="BA32" s="58">
        <v>0</v>
      </c>
      <c r="BB32" s="58">
        <v>0</v>
      </c>
      <c r="BC32" s="74">
        <v>0</v>
      </c>
      <c r="BD32" s="58">
        <v>3.5960199999999998E-2</v>
      </c>
      <c r="BE32" s="58">
        <v>0.40000667148684699</v>
      </c>
      <c r="BF32" s="74">
        <v>9.50129022232655E-2</v>
      </c>
      <c r="BG32" s="59">
        <v>37.7504755</v>
      </c>
      <c r="BH32" s="58">
        <v>419.92096962199201</v>
      </c>
      <c r="BI32" s="70"/>
      <c r="BJ32" s="80">
        <v>0.25755013337515098</v>
      </c>
      <c r="BL32" s="58" t="s">
        <v>40</v>
      </c>
      <c r="BM32" s="59">
        <v>29.663597500000002</v>
      </c>
      <c r="BN32" s="58">
        <v>329.96582055440598</v>
      </c>
      <c r="BO32" s="70"/>
      <c r="BP32" s="58">
        <v>28.974732899999999</v>
      </c>
      <c r="BQ32" s="58">
        <v>322.30317029798101</v>
      </c>
      <c r="BR32" s="74">
        <v>97.677744245282497</v>
      </c>
      <c r="BS32" s="58">
        <v>0.66195789999999999</v>
      </c>
      <c r="BT32" s="58">
        <v>7.3633510448613499</v>
      </c>
      <c r="BU32" s="74">
        <v>2.2315496291371901</v>
      </c>
      <c r="BV32" s="58">
        <v>0</v>
      </c>
      <c r="BW32" s="58">
        <v>0</v>
      </c>
      <c r="BX32" s="74">
        <v>0</v>
      </c>
      <c r="BY32" s="58">
        <v>2.6906699999999999E-2</v>
      </c>
      <c r="BZ32" s="58">
        <v>0.29929921156431699</v>
      </c>
      <c r="CA32" s="74">
        <v>9.0706125580351502E-2</v>
      </c>
      <c r="CB32" s="59">
        <v>29.5704958</v>
      </c>
      <c r="CC32" s="58">
        <v>328.93019502599498</v>
      </c>
      <c r="CD32" s="70"/>
      <c r="CE32" s="80">
        <v>0.31484659787137598</v>
      </c>
      <c r="CG32" s="58" t="s">
        <v>40</v>
      </c>
      <c r="CH32" s="59">
        <v>60.283072199999999</v>
      </c>
      <c r="CI32" s="58">
        <v>670.56443116899504</v>
      </c>
      <c r="CJ32" s="70"/>
      <c r="CK32" s="58">
        <v>58.9654399</v>
      </c>
      <c r="CL32" s="58">
        <v>655.90762418331201</v>
      </c>
      <c r="CM32" s="74">
        <v>97.814258212274694</v>
      </c>
      <c r="CN32" s="58">
        <v>1.2808663</v>
      </c>
      <c r="CO32" s="58">
        <v>14.2478369220047</v>
      </c>
      <c r="CP32" s="74">
        <v>2.1247528588962701</v>
      </c>
      <c r="CQ32" s="58">
        <v>0</v>
      </c>
      <c r="CR32" s="58">
        <v>0</v>
      </c>
      <c r="CS32" s="74">
        <v>0</v>
      </c>
      <c r="CT32" s="58">
        <v>3.6766E-2</v>
      </c>
      <c r="CU32" s="58">
        <v>0.408970063678328</v>
      </c>
      <c r="CV32" s="74">
        <v>6.09889288290121E-2</v>
      </c>
      <c r="CW32" s="59">
        <v>60.168652600000001</v>
      </c>
      <c r="CX32" s="58">
        <v>669.291673972181</v>
      </c>
      <c r="CY32" s="70"/>
      <c r="CZ32" s="80">
        <v>0.190164803524282</v>
      </c>
      <c r="DB32" s="58" t="s">
        <v>40</v>
      </c>
      <c r="DC32" s="59">
        <v>61.862164300000003</v>
      </c>
      <c r="DD32" s="58">
        <v>688.12961086466305</v>
      </c>
      <c r="DE32" s="70"/>
      <c r="DF32" s="58">
        <v>60.118252499999997</v>
      </c>
      <c r="DG32" s="58">
        <v>668.73104371307204</v>
      </c>
      <c r="DH32" s="74">
        <v>97.1809718917319</v>
      </c>
      <c r="DI32" s="58">
        <v>1.7196366000000001</v>
      </c>
      <c r="DJ32" s="58">
        <v>19.1285396781152</v>
      </c>
      <c r="DK32" s="74">
        <v>2.7797873214726798</v>
      </c>
      <c r="DL32" s="58">
        <v>0</v>
      </c>
      <c r="DM32" s="58">
        <v>0</v>
      </c>
      <c r="DN32" s="74">
        <v>0</v>
      </c>
      <c r="DO32" s="58">
        <v>2.42752E-2</v>
      </c>
      <c r="DP32" s="58">
        <v>0.27002747347560702</v>
      </c>
      <c r="DQ32" s="74">
        <v>3.9240786795427397E-2</v>
      </c>
      <c r="DR32" s="59">
        <v>61.581109400000003</v>
      </c>
      <c r="DS32" s="58">
        <v>685.003270214331</v>
      </c>
      <c r="DT32" s="70"/>
      <c r="DU32" s="80">
        <v>0.45639791607910501</v>
      </c>
    </row>
    <row r="33" spans="1:125" s="52" customFormat="1" ht="12.75" x14ac:dyDescent="0.2">
      <c r="A33" s="58" t="s">
        <v>41</v>
      </c>
      <c r="B33" s="59">
        <v>18.853285899999999</v>
      </c>
      <c r="C33" s="58">
        <v>209.71630134006199</v>
      </c>
      <c r="D33" s="70"/>
      <c r="E33" s="58">
        <v>18.499599499999999</v>
      </c>
      <c r="F33" s="58">
        <v>205.78203735893399</v>
      </c>
      <c r="G33" s="74">
        <v>98.124006595582401</v>
      </c>
      <c r="H33" s="58">
        <v>0.35368640000000001</v>
      </c>
      <c r="I33" s="58">
        <v>3.9342639811281801</v>
      </c>
      <c r="J33" s="74">
        <v>1.8759934044176401</v>
      </c>
      <c r="K33" s="58">
        <v>0</v>
      </c>
      <c r="L33" s="58">
        <v>0</v>
      </c>
      <c r="M33" s="74">
        <v>0</v>
      </c>
      <c r="N33" s="61"/>
      <c r="O33" s="61"/>
      <c r="P33" s="80"/>
      <c r="Q33" s="59">
        <v>18.736606800000001</v>
      </c>
      <c r="R33" s="58">
        <v>208.41841038219599</v>
      </c>
      <c r="S33" s="70"/>
      <c r="T33" s="80">
        <v>0.62273335425920795</v>
      </c>
      <c r="V33" s="58" t="s">
        <v>41</v>
      </c>
      <c r="W33" s="59">
        <v>5.9000700000000004</v>
      </c>
      <c r="X33" s="58">
        <v>65.629984322651197</v>
      </c>
      <c r="Y33" s="70"/>
      <c r="Z33" s="58">
        <v>5.8171027000000004</v>
      </c>
      <c r="AA33" s="58">
        <v>64.7070897471135</v>
      </c>
      <c r="AB33" s="74">
        <v>98.5937912601037</v>
      </c>
      <c r="AC33" s="58">
        <v>8.2967299999999994E-2</v>
      </c>
      <c r="AD33" s="58">
        <v>0.92289457553769705</v>
      </c>
      <c r="AE33" s="74">
        <v>1.4062087398963099</v>
      </c>
      <c r="AF33" s="58">
        <v>0</v>
      </c>
      <c r="AG33" s="58">
        <v>0</v>
      </c>
      <c r="AH33" s="74">
        <v>0</v>
      </c>
      <c r="AI33" s="61"/>
      <c r="AJ33" s="61"/>
      <c r="AK33" s="80"/>
      <c r="AL33" s="59">
        <v>5.8651735</v>
      </c>
      <c r="AM33" s="58">
        <v>65.241809818295295</v>
      </c>
      <c r="AN33" s="70"/>
      <c r="AO33" s="80">
        <v>0.594978136622903</v>
      </c>
      <c r="AQ33" s="58" t="s">
        <v>41</v>
      </c>
      <c r="AR33" s="59">
        <v>12.202212100000001</v>
      </c>
      <c r="AS33" s="58">
        <v>135.73245551741999</v>
      </c>
      <c r="AT33" s="70"/>
      <c r="AU33" s="58">
        <v>11.9875525</v>
      </c>
      <c r="AV33" s="58">
        <v>133.344669239849</v>
      </c>
      <c r="AW33" s="74">
        <v>98.240814056985599</v>
      </c>
      <c r="AX33" s="58">
        <v>0.21465960000000001</v>
      </c>
      <c r="AY33" s="58">
        <v>2.3877862775706999</v>
      </c>
      <c r="AZ33" s="74">
        <v>1.7591859430143799</v>
      </c>
      <c r="BA33" s="58">
        <v>0</v>
      </c>
      <c r="BB33" s="58">
        <v>0</v>
      </c>
      <c r="BC33" s="74">
        <v>0</v>
      </c>
      <c r="BD33" s="61"/>
      <c r="BE33" s="61"/>
      <c r="BF33" s="80"/>
      <c r="BG33" s="59">
        <v>12.035558999999999</v>
      </c>
      <c r="BH33" s="58">
        <v>133.87867406392499</v>
      </c>
      <c r="BI33" s="70"/>
      <c r="BJ33" s="80">
        <v>1.3846727019492799</v>
      </c>
      <c r="BL33" s="58" t="s">
        <v>41</v>
      </c>
      <c r="BM33" s="59">
        <v>6.7484000000000002</v>
      </c>
      <c r="BN33" s="58">
        <v>75.066462974673101</v>
      </c>
      <c r="BO33" s="70"/>
      <c r="BP33" s="58">
        <v>6.6346369999999997</v>
      </c>
      <c r="BQ33" s="58">
        <v>73.801009529799103</v>
      </c>
      <c r="BR33" s="74">
        <v>98.314222630549494</v>
      </c>
      <c r="BS33" s="58">
        <v>0.113763</v>
      </c>
      <c r="BT33" s="58">
        <v>1.265453444874</v>
      </c>
      <c r="BU33" s="74">
        <v>1.68577736945054</v>
      </c>
      <c r="BV33" s="58">
        <v>0</v>
      </c>
      <c r="BW33" s="58">
        <v>0</v>
      </c>
      <c r="BX33" s="74">
        <v>0</v>
      </c>
      <c r="BY33" s="61"/>
      <c r="BZ33" s="61"/>
      <c r="CA33" s="80"/>
      <c r="CB33" s="59">
        <v>6.6531716999999997</v>
      </c>
      <c r="CC33" s="58">
        <v>74.007182010875596</v>
      </c>
      <c r="CD33" s="70"/>
      <c r="CE33" s="80">
        <v>1.4313218460903201</v>
      </c>
      <c r="CG33" s="58" t="s">
        <v>41</v>
      </c>
      <c r="CH33" s="59">
        <v>30.588366099999998</v>
      </c>
      <c r="CI33" s="58">
        <v>340.252571172633</v>
      </c>
      <c r="CJ33" s="70"/>
      <c r="CK33" s="58">
        <v>30.088930300000001</v>
      </c>
      <c r="CL33" s="58">
        <v>334.69705001370198</v>
      </c>
      <c r="CM33" s="74">
        <v>98.367236097648203</v>
      </c>
      <c r="CN33" s="58">
        <v>0.49943579999999999</v>
      </c>
      <c r="CO33" s="58">
        <v>5.5555211589304498</v>
      </c>
      <c r="CP33" s="74">
        <v>1.63276390235175</v>
      </c>
      <c r="CQ33" s="58">
        <v>0</v>
      </c>
      <c r="CR33" s="58">
        <v>0</v>
      </c>
      <c r="CS33" s="74">
        <v>0</v>
      </c>
      <c r="CT33" s="61"/>
      <c r="CU33" s="61"/>
      <c r="CV33" s="80"/>
      <c r="CW33" s="59">
        <v>30.484693</v>
      </c>
      <c r="CX33" s="58">
        <v>339.09935368069102</v>
      </c>
      <c r="CY33" s="70"/>
      <c r="CZ33" s="80">
        <v>0.34008248008271502</v>
      </c>
      <c r="DB33" s="58" t="s">
        <v>41</v>
      </c>
      <c r="DC33" s="59">
        <v>34.1679356</v>
      </c>
      <c r="DD33" s="58">
        <v>380.07024963523401</v>
      </c>
      <c r="DE33" s="70"/>
      <c r="DF33" s="58">
        <v>33.418785700000001</v>
      </c>
      <c r="DG33" s="58">
        <v>371.73701016649602</v>
      </c>
      <c r="DH33" s="74">
        <v>97.807447576668906</v>
      </c>
      <c r="DI33" s="58">
        <v>0.74914990000000004</v>
      </c>
      <c r="DJ33" s="58">
        <v>8.33323946873778</v>
      </c>
      <c r="DK33" s="74">
        <v>2.1925524233310698</v>
      </c>
      <c r="DL33" s="58">
        <v>0</v>
      </c>
      <c r="DM33" s="58">
        <v>0</v>
      </c>
      <c r="DN33" s="74">
        <v>0</v>
      </c>
      <c r="DO33" s="61"/>
      <c r="DP33" s="61"/>
      <c r="DQ33" s="80"/>
      <c r="DR33" s="59">
        <v>34.026104699999998</v>
      </c>
      <c r="DS33" s="58">
        <v>378.49258026123198</v>
      </c>
      <c r="DT33" s="70"/>
      <c r="DU33" s="80">
        <v>0.41682967019141398</v>
      </c>
    </row>
    <row r="34" spans="1:125" s="52" customFormat="1" ht="12.75" x14ac:dyDescent="0.2">
      <c r="A34" s="58" t="s">
        <v>42</v>
      </c>
      <c r="B34" s="59">
        <v>19.063656099999999</v>
      </c>
      <c r="C34" s="58">
        <v>212.056374072751</v>
      </c>
      <c r="D34" s="70"/>
      <c r="E34" s="58">
        <v>18.4940468</v>
      </c>
      <c r="F34" s="58">
        <v>205.72027137752201</v>
      </c>
      <c r="G34" s="74">
        <v>97.012066851122</v>
      </c>
      <c r="H34" s="58">
        <v>0.49092950000000002</v>
      </c>
      <c r="I34" s="58">
        <v>5.46090052974405</v>
      </c>
      <c r="J34" s="74">
        <v>2.5752116877517501</v>
      </c>
      <c r="K34" s="58">
        <v>0</v>
      </c>
      <c r="L34" s="58">
        <v>0</v>
      </c>
      <c r="M34" s="74">
        <v>0</v>
      </c>
      <c r="N34" s="58">
        <v>7.8679799999999994E-2</v>
      </c>
      <c r="O34" s="58">
        <v>0.87520216548436403</v>
      </c>
      <c r="P34" s="74">
        <v>0.41272146112623198</v>
      </c>
      <c r="Q34" s="59">
        <v>18.9953234</v>
      </c>
      <c r="R34" s="58">
        <v>211.29626884862199</v>
      </c>
      <c r="S34" s="70"/>
      <c r="T34" s="80">
        <v>0.35973433334648602</v>
      </c>
      <c r="V34" s="58" t="s">
        <v>42</v>
      </c>
      <c r="W34" s="59">
        <v>8.3094572000000007</v>
      </c>
      <c r="X34" s="58">
        <v>92.431029761636907</v>
      </c>
      <c r="Y34" s="70"/>
      <c r="Z34" s="58">
        <v>8.0370805000000001</v>
      </c>
      <c r="AA34" s="58">
        <v>89.401221886331101</v>
      </c>
      <c r="AB34" s="74">
        <v>96.722087936140994</v>
      </c>
      <c r="AC34" s="58">
        <v>0.23154050000000001</v>
      </c>
      <c r="AD34" s="58">
        <v>2.5755625585897799</v>
      </c>
      <c r="AE34" s="74">
        <v>2.78646961440514</v>
      </c>
      <c r="AF34" s="58">
        <v>0</v>
      </c>
      <c r="AG34" s="58">
        <v>0</v>
      </c>
      <c r="AH34" s="74">
        <v>0</v>
      </c>
      <c r="AI34" s="58">
        <v>4.0836200000000003E-2</v>
      </c>
      <c r="AJ34" s="58">
        <v>0.45424531671601298</v>
      </c>
      <c r="AK34" s="74">
        <v>0.49144244945385801</v>
      </c>
      <c r="AL34" s="59">
        <v>8.3651122000000004</v>
      </c>
      <c r="AM34" s="58">
        <v>93.0501133958103</v>
      </c>
      <c r="AN34" s="70"/>
      <c r="AO34" s="80">
        <v>-0.66532281539510996</v>
      </c>
      <c r="AQ34" s="58" t="s">
        <v>42</v>
      </c>
      <c r="AR34" s="59">
        <v>10.686673300000001</v>
      </c>
      <c r="AS34" s="58">
        <v>118.87421693984901</v>
      </c>
      <c r="AT34" s="70"/>
      <c r="AU34" s="58">
        <v>10.415517100000001</v>
      </c>
      <c r="AV34" s="58">
        <v>115.857985411242</v>
      </c>
      <c r="AW34" s="74">
        <v>97.462669697219994</v>
      </c>
      <c r="AX34" s="58">
        <v>0.2217094</v>
      </c>
      <c r="AY34" s="58">
        <v>2.4662053918316902</v>
      </c>
      <c r="AZ34" s="74">
        <v>2.07463439534546</v>
      </c>
      <c r="BA34" s="58">
        <v>0</v>
      </c>
      <c r="BB34" s="58">
        <v>0</v>
      </c>
      <c r="BC34" s="74">
        <v>0</v>
      </c>
      <c r="BD34" s="58">
        <v>4.9446799999999999E-2</v>
      </c>
      <c r="BE34" s="58">
        <v>0.55002613677554202</v>
      </c>
      <c r="BF34" s="74">
        <v>0.46269590743454297</v>
      </c>
      <c r="BG34" s="59">
        <v>10.642643</v>
      </c>
      <c r="BH34" s="58">
        <v>118.384441750958</v>
      </c>
      <c r="BI34" s="70"/>
      <c r="BJ34" s="80">
        <v>0.41371584107443299</v>
      </c>
      <c r="BL34" s="58" t="s">
        <v>42</v>
      </c>
      <c r="BM34" s="59">
        <v>7.3280555999999999</v>
      </c>
      <c r="BN34" s="58">
        <v>81.514316634127496</v>
      </c>
      <c r="BO34" s="70"/>
      <c r="BP34" s="58">
        <v>7.0891890999999996</v>
      </c>
      <c r="BQ34" s="58">
        <v>78.857262624563802</v>
      </c>
      <c r="BR34" s="74">
        <v>96.740383629185303</v>
      </c>
      <c r="BS34" s="58">
        <v>0.1952257</v>
      </c>
      <c r="BT34" s="58">
        <v>2.1716114606061598</v>
      </c>
      <c r="BU34" s="74">
        <v>2.66408595480635</v>
      </c>
      <c r="BV34" s="58">
        <v>0</v>
      </c>
      <c r="BW34" s="58">
        <v>0</v>
      </c>
      <c r="BX34" s="74">
        <v>0</v>
      </c>
      <c r="BY34" s="58">
        <v>4.36408E-2</v>
      </c>
      <c r="BZ34" s="58">
        <v>0.48544254895754801</v>
      </c>
      <c r="CA34" s="74">
        <v>0.59553041600830603</v>
      </c>
      <c r="CB34" s="59">
        <v>7.3002770000000003</v>
      </c>
      <c r="CC34" s="58">
        <v>81.205318760796303</v>
      </c>
      <c r="CD34" s="70"/>
      <c r="CE34" s="80">
        <v>0.38051432842890098</v>
      </c>
      <c r="CG34" s="58" t="s">
        <v>42</v>
      </c>
      <c r="CH34" s="59">
        <v>27.102823799999999</v>
      </c>
      <c r="CI34" s="58">
        <v>301.480813124858</v>
      </c>
      <c r="CJ34" s="70"/>
      <c r="CK34" s="58">
        <v>26.492134100000001</v>
      </c>
      <c r="CL34" s="58">
        <v>294.68774873121401</v>
      </c>
      <c r="CM34" s="74">
        <v>97.746767257513596</v>
      </c>
      <c r="CN34" s="58">
        <v>0.4799408</v>
      </c>
      <c r="CO34" s="58">
        <v>5.3386666903614204</v>
      </c>
      <c r="CP34" s="74">
        <v>1.7708147444031299</v>
      </c>
      <c r="CQ34" s="58">
        <v>0</v>
      </c>
      <c r="CR34" s="58">
        <v>0</v>
      </c>
      <c r="CS34" s="74">
        <v>0</v>
      </c>
      <c r="CT34" s="58">
        <v>0.1307489</v>
      </c>
      <c r="CU34" s="58">
        <v>1.45439770328215</v>
      </c>
      <c r="CV34" s="74">
        <v>0.482417998083285</v>
      </c>
      <c r="CW34" s="59">
        <v>27.135044400000002</v>
      </c>
      <c r="CX34" s="58">
        <v>301.839222003543</v>
      </c>
      <c r="CY34" s="70"/>
      <c r="CZ34" s="80">
        <v>-0.118741652031344</v>
      </c>
      <c r="DB34" s="58" t="s">
        <v>42</v>
      </c>
      <c r="DC34" s="59">
        <v>34.750759500000001</v>
      </c>
      <c r="DD34" s="58">
        <v>386.55334617813401</v>
      </c>
      <c r="DE34" s="70"/>
      <c r="DF34" s="58">
        <v>33.714510300000001</v>
      </c>
      <c r="DG34" s="58">
        <v>375.02653060639301</v>
      </c>
      <c r="DH34" s="74">
        <v>97.018053087444002</v>
      </c>
      <c r="DI34" s="58">
        <v>0.84378359999999997</v>
      </c>
      <c r="DJ34" s="58">
        <v>9.3859063434349395</v>
      </c>
      <c r="DK34" s="74">
        <v>2.42810117574553</v>
      </c>
      <c r="DL34" s="58">
        <v>0</v>
      </c>
      <c r="DM34" s="58">
        <v>0</v>
      </c>
      <c r="DN34" s="74">
        <v>0</v>
      </c>
      <c r="DO34" s="58">
        <v>0.19246559999999999</v>
      </c>
      <c r="DP34" s="58">
        <v>2.1409092283057101</v>
      </c>
      <c r="DQ34" s="74">
        <v>0.55384573681044302</v>
      </c>
      <c r="DR34" s="59">
        <v>34.854491199999998</v>
      </c>
      <c r="DS34" s="58">
        <v>387.70721551269497</v>
      </c>
      <c r="DT34" s="70"/>
      <c r="DU34" s="80">
        <v>-0.29761358272246002</v>
      </c>
    </row>
    <row r="35" spans="1:125" s="52" customFormat="1" ht="12.75" x14ac:dyDescent="0.2">
      <c r="A35" s="58" t="s">
        <v>43</v>
      </c>
      <c r="B35" s="62">
        <v>5.5110899999999997E-2</v>
      </c>
      <c r="C35" s="63">
        <v>0.61303128657917605</v>
      </c>
      <c r="D35" s="72"/>
      <c r="E35" s="58">
        <v>0</v>
      </c>
      <c r="F35" s="58">
        <v>0</v>
      </c>
      <c r="G35" s="74">
        <v>0</v>
      </c>
      <c r="H35" s="58">
        <v>5.5110899999999997E-2</v>
      </c>
      <c r="I35" s="58">
        <v>0.61303128657917605</v>
      </c>
      <c r="J35" s="74">
        <v>100</v>
      </c>
      <c r="K35" s="61"/>
      <c r="L35" s="61"/>
      <c r="M35" s="80"/>
      <c r="N35" s="58">
        <v>0</v>
      </c>
      <c r="O35" s="58">
        <v>0</v>
      </c>
      <c r="P35" s="74">
        <v>0</v>
      </c>
      <c r="Q35" s="62">
        <v>0</v>
      </c>
      <c r="R35" s="63">
        <v>0</v>
      </c>
      <c r="S35" s="72"/>
      <c r="T35" s="80" t="s">
        <v>18</v>
      </c>
      <c r="V35" s="58" t="s">
        <v>43</v>
      </c>
      <c r="W35" s="62">
        <v>0.1197834</v>
      </c>
      <c r="X35" s="63">
        <v>1.33242193128452</v>
      </c>
      <c r="Y35" s="72"/>
      <c r="Z35" s="58">
        <v>0</v>
      </c>
      <c r="AA35" s="58">
        <v>0</v>
      </c>
      <c r="AB35" s="74">
        <v>0</v>
      </c>
      <c r="AC35" s="58">
        <v>0.1197834</v>
      </c>
      <c r="AD35" s="58">
        <v>1.33242193128452</v>
      </c>
      <c r="AE35" s="74">
        <v>100</v>
      </c>
      <c r="AF35" s="61"/>
      <c r="AG35" s="61"/>
      <c r="AH35" s="80"/>
      <c r="AI35" s="58">
        <v>0</v>
      </c>
      <c r="AJ35" s="58">
        <v>0</v>
      </c>
      <c r="AK35" s="74">
        <v>0</v>
      </c>
      <c r="AL35" s="62">
        <v>0</v>
      </c>
      <c r="AM35" s="63">
        <v>0</v>
      </c>
      <c r="AN35" s="72"/>
      <c r="AO35" s="80" t="s">
        <v>18</v>
      </c>
      <c r="AQ35" s="58" t="s">
        <v>43</v>
      </c>
      <c r="AR35" s="62">
        <v>6.7181599999999994E-2</v>
      </c>
      <c r="AS35" s="63">
        <v>0.74730085486623499</v>
      </c>
      <c r="AT35" s="72"/>
      <c r="AU35" s="58">
        <v>0</v>
      </c>
      <c r="AV35" s="58">
        <v>0</v>
      </c>
      <c r="AW35" s="74">
        <v>0</v>
      </c>
      <c r="AX35" s="58">
        <v>6.7181599999999994E-2</v>
      </c>
      <c r="AY35" s="58">
        <v>0.74730085486623499</v>
      </c>
      <c r="AZ35" s="74">
        <v>100</v>
      </c>
      <c r="BA35" s="61"/>
      <c r="BB35" s="61"/>
      <c r="BC35" s="80"/>
      <c r="BD35" s="58">
        <v>0</v>
      </c>
      <c r="BE35" s="58">
        <v>0</v>
      </c>
      <c r="BF35" s="74">
        <v>0</v>
      </c>
      <c r="BG35" s="62">
        <v>0</v>
      </c>
      <c r="BH35" s="63">
        <v>0</v>
      </c>
      <c r="BI35" s="72"/>
      <c r="BJ35" s="80" t="s">
        <v>18</v>
      </c>
      <c r="BL35" s="58" t="s">
        <v>43</v>
      </c>
      <c r="BM35" s="62">
        <v>6.0165700000000003E-2</v>
      </c>
      <c r="BN35" s="63">
        <v>0.66925883044800105</v>
      </c>
      <c r="BO35" s="72"/>
      <c r="BP35" s="58">
        <v>0</v>
      </c>
      <c r="BQ35" s="58">
        <v>0</v>
      </c>
      <c r="BR35" s="74">
        <v>0</v>
      </c>
      <c r="BS35" s="58">
        <v>6.0165700000000003E-2</v>
      </c>
      <c r="BT35" s="58">
        <v>0.66925883044800105</v>
      </c>
      <c r="BU35" s="74">
        <v>100</v>
      </c>
      <c r="BV35" s="61"/>
      <c r="BW35" s="61"/>
      <c r="BX35" s="80"/>
      <c r="BY35" s="58">
        <v>0</v>
      </c>
      <c r="BZ35" s="58">
        <v>0</v>
      </c>
      <c r="CA35" s="74">
        <v>0</v>
      </c>
      <c r="CB35" s="62">
        <v>0</v>
      </c>
      <c r="CC35" s="63">
        <v>0</v>
      </c>
      <c r="CD35" s="72"/>
      <c r="CE35" s="80" t="s">
        <v>18</v>
      </c>
      <c r="CG35" s="58" t="s">
        <v>43</v>
      </c>
      <c r="CH35" s="62">
        <v>5.0866500000000002E-2</v>
      </c>
      <c r="CI35" s="63">
        <v>0.565818303435067</v>
      </c>
      <c r="CJ35" s="72"/>
      <c r="CK35" s="58">
        <v>0</v>
      </c>
      <c r="CL35" s="58">
        <v>0</v>
      </c>
      <c r="CM35" s="74">
        <v>0</v>
      </c>
      <c r="CN35" s="58">
        <v>5.0866500000000002E-2</v>
      </c>
      <c r="CO35" s="58">
        <v>0.565818303435067</v>
      </c>
      <c r="CP35" s="74">
        <v>100</v>
      </c>
      <c r="CQ35" s="61"/>
      <c r="CR35" s="61"/>
      <c r="CS35" s="80"/>
      <c r="CT35" s="58">
        <v>0</v>
      </c>
      <c r="CU35" s="58">
        <v>0</v>
      </c>
      <c r="CV35" s="74">
        <v>0</v>
      </c>
      <c r="CW35" s="62">
        <v>0</v>
      </c>
      <c r="CX35" s="63">
        <v>0</v>
      </c>
      <c r="CY35" s="72"/>
      <c r="CZ35" s="80" t="s">
        <v>18</v>
      </c>
      <c r="DB35" s="58" t="s">
        <v>43</v>
      </c>
      <c r="DC35" s="62">
        <v>0.21513109999999999</v>
      </c>
      <c r="DD35" s="63">
        <v>2.3930310522272999</v>
      </c>
      <c r="DE35" s="72"/>
      <c r="DF35" s="58">
        <v>0</v>
      </c>
      <c r="DG35" s="58">
        <v>0</v>
      </c>
      <c r="DH35" s="74">
        <v>0</v>
      </c>
      <c r="DI35" s="58">
        <v>0.21513109999999999</v>
      </c>
      <c r="DJ35" s="58">
        <v>2.3930310522272999</v>
      </c>
      <c r="DK35" s="74">
        <v>100</v>
      </c>
      <c r="DL35" s="61"/>
      <c r="DM35" s="61"/>
      <c r="DN35" s="80"/>
      <c r="DO35" s="58">
        <v>0</v>
      </c>
      <c r="DP35" s="58">
        <v>0</v>
      </c>
      <c r="DQ35" s="74">
        <v>0</v>
      </c>
      <c r="DR35" s="62">
        <v>0</v>
      </c>
      <c r="DS35" s="63">
        <v>0</v>
      </c>
      <c r="DT35" s="72"/>
      <c r="DU35" s="80" t="s">
        <v>18</v>
      </c>
    </row>
    <row r="36" spans="1:125" s="52" customFormat="1" ht="12.75" x14ac:dyDescent="0.2">
      <c r="A36" s="64" t="s">
        <v>44</v>
      </c>
      <c r="B36" s="64"/>
      <c r="C36" s="64"/>
      <c r="D36" s="73"/>
      <c r="E36" s="64"/>
      <c r="F36" s="64"/>
      <c r="G36" s="73"/>
      <c r="H36" s="64"/>
      <c r="I36" s="64"/>
      <c r="J36" s="73"/>
      <c r="K36" s="64"/>
      <c r="L36" s="64"/>
      <c r="M36" s="73"/>
      <c r="N36" s="64"/>
      <c r="O36" s="64"/>
      <c r="P36" s="73"/>
      <c r="Q36" s="64"/>
      <c r="R36" s="64"/>
      <c r="S36" s="73"/>
      <c r="T36" s="85"/>
      <c r="V36" s="64" t="s">
        <v>44</v>
      </c>
      <c r="W36" s="64"/>
      <c r="X36" s="64"/>
      <c r="Y36" s="73"/>
      <c r="Z36" s="64"/>
      <c r="AA36" s="64"/>
      <c r="AB36" s="73"/>
      <c r="AC36" s="64"/>
      <c r="AD36" s="64"/>
      <c r="AE36" s="73"/>
      <c r="AF36" s="64"/>
      <c r="AG36" s="64"/>
      <c r="AH36" s="73"/>
      <c r="AI36" s="64"/>
      <c r="AJ36" s="64"/>
      <c r="AK36" s="73"/>
      <c r="AL36" s="64"/>
      <c r="AM36" s="64"/>
      <c r="AN36" s="73"/>
      <c r="AO36" s="73"/>
      <c r="AQ36" s="64" t="s">
        <v>44</v>
      </c>
      <c r="AR36" s="64"/>
      <c r="AS36" s="64"/>
      <c r="AT36" s="73"/>
      <c r="AU36" s="64"/>
      <c r="AV36" s="64"/>
      <c r="AW36" s="73"/>
      <c r="AX36" s="64"/>
      <c r="AY36" s="64"/>
      <c r="AZ36" s="73"/>
      <c r="BA36" s="64"/>
      <c r="BB36" s="64"/>
      <c r="BC36" s="73"/>
      <c r="BD36" s="64"/>
      <c r="BE36" s="64"/>
      <c r="BF36" s="73"/>
      <c r="BG36" s="64"/>
      <c r="BH36" s="64"/>
      <c r="BI36" s="73"/>
      <c r="BJ36" s="85"/>
      <c r="BL36" s="64" t="s">
        <v>44</v>
      </c>
      <c r="BM36" s="64"/>
      <c r="BN36" s="64"/>
      <c r="BO36" s="73"/>
      <c r="BP36" s="64"/>
      <c r="BQ36" s="64"/>
      <c r="BR36" s="73"/>
      <c r="BS36" s="64"/>
      <c r="BT36" s="64"/>
      <c r="BU36" s="73"/>
      <c r="BV36" s="64"/>
      <c r="BW36" s="64"/>
      <c r="BX36" s="73"/>
      <c r="BY36" s="64"/>
      <c r="BZ36" s="64"/>
      <c r="CA36" s="73"/>
      <c r="CB36" s="64"/>
      <c r="CC36" s="64"/>
      <c r="CD36" s="73"/>
      <c r="CE36" s="85"/>
      <c r="CG36" s="64" t="s">
        <v>44</v>
      </c>
      <c r="CH36" s="64"/>
      <c r="CI36" s="64"/>
      <c r="CJ36" s="73"/>
      <c r="CK36" s="64"/>
      <c r="CL36" s="64"/>
      <c r="CM36" s="73"/>
      <c r="CN36" s="64"/>
      <c r="CO36" s="64"/>
      <c r="CP36" s="73"/>
      <c r="CQ36" s="64"/>
      <c r="CR36" s="64"/>
      <c r="CS36" s="73"/>
      <c r="CT36" s="64"/>
      <c r="CU36" s="64"/>
      <c r="CV36" s="73"/>
      <c r="CW36" s="64"/>
      <c r="CX36" s="64"/>
      <c r="CY36" s="73"/>
      <c r="CZ36" s="85"/>
      <c r="DB36" s="64" t="s">
        <v>44</v>
      </c>
      <c r="DC36" s="64"/>
      <c r="DD36" s="64"/>
      <c r="DE36" s="73"/>
      <c r="DF36" s="64"/>
      <c r="DG36" s="64"/>
      <c r="DH36" s="73"/>
      <c r="DI36" s="64"/>
      <c r="DJ36" s="64"/>
      <c r="DK36" s="73"/>
      <c r="DL36" s="64"/>
      <c r="DM36" s="64"/>
      <c r="DN36" s="73"/>
      <c r="DO36" s="64"/>
      <c r="DP36" s="64"/>
      <c r="DQ36" s="73"/>
      <c r="DR36" s="64"/>
      <c r="DS36" s="64"/>
      <c r="DT36" s="73"/>
      <c r="DU36" s="85"/>
    </row>
    <row r="37" spans="1:125" s="52" customFormat="1" ht="12.75" x14ac:dyDescent="0.2">
      <c r="A37" s="65" t="s">
        <v>45</v>
      </c>
      <c r="B37" s="58"/>
      <c r="C37" s="58"/>
      <c r="D37" s="74"/>
      <c r="E37" s="58"/>
      <c r="F37" s="58"/>
      <c r="G37" s="74"/>
      <c r="H37" s="58"/>
      <c r="I37" s="58"/>
      <c r="J37" s="74"/>
      <c r="K37" s="58"/>
      <c r="L37" s="58"/>
      <c r="M37" s="74"/>
      <c r="N37" s="58"/>
      <c r="O37" s="58"/>
      <c r="P37" s="74"/>
      <c r="Q37" s="58"/>
      <c r="R37" s="58"/>
      <c r="S37" s="74"/>
      <c r="T37" s="80"/>
      <c r="V37" s="65" t="s">
        <v>45</v>
      </c>
      <c r="W37" s="58"/>
      <c r="X37" s="58"/>
      <c r="Y37" s="74"/>
      <c r="Z37" s="58"/>
      <c r="AA37" s="58"/>
      <c r="AB37" s="74"/>
      <c r="AC37" s="58"/>
      <c r="AD37" s="58"/>
      <c r="AE37" s="74"/>
      <c r="AF37" s="58"/>
      <c r="AG37" s="58"/>
      <c r="AH37" s="74"/>
      <c r="AI37" s="58"/>
      <c r="AJ37" s="58"/>
      <c r="AK37" s="74"/>
      <c r="AL37" s="58"/>
      <c r="AM37" s="58"/>
      <c r="AN37" s="74"/>
      <c r="AO37" s="74"/>
      <c r="AQ37" s="65" t="s">
        <v>45</v>
      </c>
      <c r="AR37" s="58"/>
      <c r="AS37" s="58"/>
      <c r="AT37" s="74"/>
      <c r="AU37" s="58"/>
      <c r="AV37" s="58"/>
      <c r="AW37" s="74"/>
      <c r="AX37" s="58"/>
      <c r="AY37" s="58"/>
      <c r="AZ37" s="74"/>
      <c r="BA37" s="58"/>
      <c r="BB37" s="58"/>
      <c r="BC37" s="74"/>
      <c r="BD37" s="58"/>
      <c r="BE37" s="58"/>
      <c r="BF37" s="74"/>
      <c r="BG37" s="58"/>
      <c r="BH37" s="58"/>
      <c r="BI37" s="74"/>
      <c r="BJ37" s="80"/>
      <c r="BL37" s="65" t="s">
        <v>45</v>
      </c>
      <c r="BM37" s="58"/>
      <c r="BN37" s="58"/>
      <c r="BO37" s="74"/>
      <c r="BP37" s="58"/>
      <c r="BQ37" s="58"/>
      <c r="BR37" s="74"/>
      <c r="BS37" s="58"/>
      <c r="BT37" s="58"/>
      <c r="BU37" s="74"/>
      <c r="BV37" s="58"/>
      <c r="BW37" s="58"/>
      <c r="BX37" s="74"/>
      <c r="BY37" s="58"/>
      <c r="BZ37" s="58"/>
      <c r="CA37" s="74"/>
      <c r="CB37" s="58"/>
      <c r="CC37" s="58"/>
      <c r="CD37" s="74"/>
      <c r="CE37" s="80"/>
      <c r="CG37" s="65" t="s">
        <v>45</v>
      </c>
      <c r="CH37" s="58"/>
      <c r="CI37" s="58"/>
      <c r="CJ37" s="74"/>
      <c r="CK37" s="58"/>
      <c r="CL37" s="58"/>
      <c r="CM37" s="74"/>
      <c r="CN37" s="58"/>
      <c r="CO37" s="58"/>
      <c r="CP37" s="74"/>
      <c r="CQ37" s="58"/>
      <c r="CR37" s="58"/>
      <c r="CS37" s="74"/>
      <c r="CT37" s="58"/>
      <c r="CU37" s="58"/>
      <c r="CV37" s="74"/>
      <c r="CW37" s="58"/>
      <c r="CX37" s="58"/>
      <c r="CY37" s="74"/>
      <c r="CZ37" s="80"/>
      <c r="DB37" s="65" t="s">
        <v>45</v>
      </c>
      <c r="DC37" s="58"/>
      <c r="DD37" s="58"/>
      <c r="DE37" s="74"/>
      <c r="DF37" s="58"/>
      <c r="DG37" s="58"/>
      <c r="DH37" s="74"/>
      <c r="DI37" s="58"/>
      <c r="DJ37" s="58"/>
      <c r="DK37" s="74"/>
      <c r="DL37" s="58"/>
      <c r="DM37" s="58"/>
      <c r="DN37" s="74"/>
      <c r="DO37" s="58"/>
      <c r="DP37" s="58"/>
      <c r="DQ37" s="74"/>
      <c r="DR37" s="58"/>
      <c r="DS37" s="58"/>
      <c r="DT37" s="74"/>
      <c r="DU37" s="80"/>
    </row>
    <row r="38" spans="1:125" s="52" customFormat="1" ht="12.75" x14ac:dyDescent="0.2">
      <c r="A38" s="52" t="s">
        <v>46</v>
      </c>
      <c r="B38" s="58"/>
      <c r="C38" s="58"/>
      <c r="D38" s="74"/>
      <c r="E38" s="58"/>
      <c r="F38" s="58"/>
      <c r="G38" s="74"/>
      <c r="H38" s="58"/>
      <c r="I38" s="58"/>
      <c r="J38" s="74"/>
      <c r="K38" s="58"/>
      <c r="L38" s="58"/>
      <c r="M38" s="74"/>
      <c r="N38" s="58"/>
      <c r="O38" s="58"/>
      <c r="P38" s="74"/>
      <c r="Q38" s="58"/>
      <c r="R38" s="58"/>
      <c r="S38" s="74"/>
      <c r="T38" s="80"/>
      <c r="V38" s="52" t="s">
        <v>46</v>
      </c>
      <c r="W38" s="58"/>
      <c r="X38" s="58"/>
      <c r="Y38" s="74"/>
      <c r="Z38" s="58"/>
      <c r="AA38" s="58"/>
      <c r="AB38" s="74"/>
      <c r="AC38" s="58"/>
      <c r="AD38" s="58"/>
      <c r="AE38" s="74"/>
      <c r="AF38" s="58"/>
      <c r="AG38" s="58"/>
      <c r="AH38" s="74"/>
      <c r="AI38" s="58"/>
      <c r="AJ38" s="58"/>
      <c r="AK38" s="74"/>
      <c r="AL38" s="58"/>
      <c r="AM38" s="58"/>
      <c r="AN38" s="74"/>
      <c r="AO38" s="74"/>
      <c r="AQ38" s="52" t="s">
        <v>46</v>
      </c>
      <c r="AR38" s="58"/>
      <c r="AS38" s="58"/>
      <c r="AT38" s="74"/>
      <c r="AU38" s="58"/>
      <c r="AV38" s="58"/>
      <c r="AW38" s="74"/>
      <c r="AX38" s="58"/>
      <c r="AY38" s="58"/>
      <c r="AZ38" s="74"/>
      <c r="BA38" s="58"/>
      <c r="BB38" s="58"/>
      <c r="BC38" s="74"/>
      <c r="BD38" s="58"/>
      <c r="BE38" s="58"/>
      <c r="BF38" s="74"/>
      <c r="BG38" s="58"/>
      <c r="BH38" s="58"/>
      <c r="BI38" s="74"/>
      <c r="BJ38" s="80"/>
      <c r="BL38" s="52" t="s">
        <v>46</v>
      </c>
      <c r="BM38" s="58"/>
      <c r="BN38" s="58"/>
      <c r="BO38" s="74"/>
      <c r="BP38" s="58"/>
      <c r="BQ38" s="58"/>
      <c r="BR38" s="74"/>
      <c r="BS38" s="58"/>
      <c r="BT38" s="58"/>
      <c r="BU38" s="74"/>
      <c r="BV38" s="58"/>
      <c r="BW38" s="58"/>
      <c r="BX38" s="74"/>
      <c r="BY38" s="58"/>
      <c r="BZ38" s="58"/>
      <c r="CA38" s="74"/>
      <c r="CB38" s="58"/>
      <c r="CC38" s="58"/>
      <c r="CD38" s="74"/>
      <c r="CE38" s="80"/>
      <c r="CG38" s="52" t="s">
        <v>46</v>
      </c>
      <c r="CH38" s="58"/>
      <c r="CI38" s="58"/>
      <c r="CJ38" s="74"/>
      <c r="CK38" s="58"/>
      <c r="CL38" s="58"/>
      <c r="CM38" s="74"/>
      <c r="CN38" s="58"/>
      <c r="CO38" s="58"/>
      <c r="CP38" s="74"/>
      <c r="CQ38" s="58"/>
      <c r="CR38" s="58"/>
      <c r="CS38" s="74"/>
      <c r="CT38" s="58"/>
      <c r="CU38" s="58"/>
      <c r="CV38" s="74"/>
      <c r="CW38" s="58"/>
      <c r="CX38" s="58"/>
      <c r="CY38" s="74"/>
      <c r="CZ38" s="80"/>
      <c r="DB38" s="52" t="s">
        <v>46</v>
      </c>
      <c r="DC38" s="58"/>
      <c r="DD38" s="58"/>
      <c r="DE38" s="74"/>
      <c r="DF38" s="58"/>
      <c r="DG38" s="58"/>
      <c r="DH38" s="74"/>
      <c r="DI38" s="58"/>
      <c r="DJ38" s="58"/>
      <c r="DK38" s="74"/>
      <c r="DL38" s="58"/>
      <c r="DM38" s="58"/>
      <c r="DN38" s="74"/>
      <c r="DO38" s="58"/>
      <c r="DP38" s="58"/>
      <c r="DQ38" s="74"/>
      <c r="DR38" s="58"/>
      <c r="DS38" s="58"/>
      <c r="DT38" s="74"/>
      <c r="DU38" s="80"/>
    </row>
    <row r="39" spans="1:125" s="52" customFormat="1" ht="12.75" x14ac:dyDescent="0.2">
      <c r="A39" s="58" t="s">
        <v>47</v>
      </c>
      <c r="B39" s="58"/>
      <c r="C39" s="58"/>
      <c r="D39" s="74"/>
      <c r="E39" s="58"/>
      <c r="F39" s="58"/>
      <c r="G39" s="74"/>
      <c r="H39" s="58"/>
      <c r="I39" s="58"/>
      <c r="J39" s="74"/>
      <c r="K39" s="58"/>
      <c r="L39" s="58"/>
      <c r="M39" s="74"/>
      <c r="N39" s="58"/>
      <c r="O39" s="58"/>
      <c r="P39" s="74"/>
      <c r="Q39" s="58"/>
      <c r="R39" s="58"/>
      <c r="S39" s="74"/>
      <c r="T39" s="80"/>
      <c r="V39" s="58" t="s">
        <v>47</v>
      </c>
      <c r="W39" s="58"/>
      <c r="X39" s="58"/>
      <c r="Y39" s="74"/>
      <c r="Z39" s="58"/>
      <c r="AA39" s="58"/>
      <c r="AB39" s="74"/>
      <c r="AC39" s="58"/>
      <c r="AD39" s="58"/>
      <c r="AE39" s="74"/>
      <c r="AF39" s="58"/>
      <c r="AG39" s="58"/>
      <c r="AH39" s="74"/>
      <c r="AI39" s="58"/>
      <c r="AJ39" s="58"/>
      <c r="AK39" s="74"/>
      <c r="AL39" s="58"/>
      <c r="AM39" s="58"/>
      <c r="AN39" s="74"/>
      <c r="AO39" s="74"/>
      <c r="AQ39" s="58" t="s">
        <v>47</v>
      </c>
      <c r="AR39" s="58"/>
      <c r="AS39" s="58"/>
      <c r="AT39" s="74"/>
      <c r="AU39" s="58"/>
      <c r="AV39" s="58"/>
      <c r="AW39" s="74"/>
      <c r="AX39" s="58"/>
      <c r="AY39" s="58"/>
      <c r="AZ39" s="74"/>
      <c r="BA39" s="58"/>
      <c r="BB39" s="58"/>
      <c r="BC39" s="74"/>
      <c r="BD39" s="58"/>
      <c r="BE39" s="58"/>
      <c r="BF39" s="74"/>
      <c r="BG39" s="58"/>
      <c r="BH39" s="58"/>
      <c r="BI39" s="74"/>
      <c r="BJ39" s="80"/>
      <c r="BL39" s="58" t="s">
        <v>47</v>
      </c>
      <c r="BM39" s="58"/>
      <c r="BN39" s="58"/>
      <c r="BO39" s="74"/>
      <c r="BP39" s="58"/>
      <c r="BQ39" s="58"/>
      <c r="BR39" s="74"/>
      <c r="BS39" s="58"/>
      <c r="BT39" s="58"/>
      <c r="BU39" s="74"/>
      <c r="BV39" s="58"/>
      <c r="BW39" s="58"/>
      <c r="BX39" s="74"/>
      <c r="BY39" s="58"/>
      <c r="BZ39" s="58"/>
      <c r="CA39" s="74"/>
      <c r="CB39" s="58"/>
      <c r="CC39" s="58"/>
      <c r="CD39" s="74"/>
      <c r="CE39" s="80"/>
      <c r="CG39" s="58" t="s">
        <v>47</v>
      </c>
      <c r="CH39" s="58"/>
      <c r="CI39" s="58"/>
      <c r="CJ39" s="74"/>
      <c r="CK39" s="58"/>
      <c r="CL39" s="58"/>
      <c r="CM39" s="74"/>
      <c r="CN39" s="58"/>
      <c r="CO39" s="58"/>
      <c r="CP39" s="74"/>
      <c r="CQ39" s="58"/>
      <c r="CR39" s="58"/>
      <c r="CS39" s="74"/>
      <c r="CT39" s="58"/>
      <c r="CU39" s="58"/>
      <c r="CV39" s="74"/>
      <c r="CW39" s="58"/>
      <c r="CX39" s="58"/>
      <c r="CY39" s="74"/>
      <c r="CZ39" s="80"/>
      <c r="DB39" s="58" t="s">
        <v>47</v>
      </c>
      <c r="DC39" s="58"/>
      <c r="DD39" s="58"/>
      <c r="DE39" s="74"/>
      <c r="DF39" s="58"/>
      <c r="DG39" s="58"/>
      <c r="DH39" s="74"/>
      <c r="DI39" s="58"/>
      <c r="DJ39" s="58"/>
      <c r="DK39" s="74"/>
      <c r="DL39" s="58"/>
      <c r="DM39" s="58"/>
      <c r="DN39" s="74"/>
      <c r="DO39" s="58"/>
      <c r="DP39" s="58"/>
      <c r="DQ39" s="74"/>
      <c r="DR39" s="58"/>
      <c r="DS39" s="58"/>
      <c r="DT39" s="74"/>
      <c r="DU39" s="80"/>
    </row>
    <row r="40" spans="1:125" s="52" customFormat="1" ht="12.75" x14ac:dyDescent="0.2">
      <c r="A40" s="58" t="s">
        <v>48</v>
      </c>
      <c r="B40" s="58"/>
      <c r="C40" s="58"/>
      <c r="D40" s="74"/>
      <c r="E40" s="58"/>
      <c r="F40" s="58"/>
      <c r="G40" s="74"/>
      <c r="H40" s="58"/>
      <c r="I40" s="58"/>
      <c r="J40" s="74"/>
      <c r="K40" s="58"/>
      <c r="L40" s="58"/>
      <c r="M40" s="74"/>
      <c r="N40" s="58"/>
      <c r="O40" s="58"/>
      <c r="P40" s="74"/>
      <c r="Q40" s="58"/>
      <c r="R40" s="58"/>
      <c r="S40" s="74"/>
      <c r="T40" s="80"/>
      <c r="V40" s="58" t="s">
        <v>48</v>
      </c>
      <c r="W40" s="58"/>
      <c r="X40" s="58"/>
      <c r="Y40" s="74"/>
      <c r="Z40" s="58"/>
      <c r="AA40" s="58"/>
      <c r="AB40" s="74"/>
      <c r="AC40" s="58"/>
      <c r="AD40" s="58"/>
      <c r="AE40" s="74"/>
      <c r="AF40" s="58"/>
      <c r="AG40" s="58"/>
      <c r="AH40" s="74"/>
      <c r="AI40" s="58"/>
      <c r="AJ40" s="58"/>
      <c r="AK40" s="74"/>
      <c r="AL40" s="58"/>
      <c r="AM40" s="58"/>
      <c r="AN40" s="74"/>
      <c r="AO40" s="74"/>
      <c r="AQ40" s="58" t="s">
        <v>48</v>
      </c>
      <c r="AR40" s="58"/>
      <c r="AS40" s="58"/>
      <c r="AT40" s="74"/>
      <c r="AU40" s="58"/>
      <c r="AV40" s="58"/>
      <c r="AW40" s="74"/>
      <c r="AX40" s="58"/>
      <c r="AY40" s="58"/>
      <c r="AZ40" s="74"/>
      <c r="BA40" s="58"/>
      <c r="BB40" s="58"/>
      <c r="BC40" s="74"/>
      <c r="BD40" s="58"/>
      <c r="BE40" s="58"/>
      <c r="BF40" s="74"/>
      <c r="BG40" s="58"/>
      <c r="BH40" s="58"/>
      <c r="BI40" s="74"/>
      <c r="BJ40" s="80"/>
      <c r="BL40" s="58" t="s">
        <v>48</v>
      </c>
      <c r="BM40" s="58"/>
      <c r="BN40" s="58"/>
      <c r="BO40" s="74"/>
      <c r="BP40" s="58"/>
      <c r="BQ40" s="58"/>
      <c r="BR40" s="74"/>
      <c r="BS40" s="58"/>
      <c r="BT40" s="58"/>
      <c r="BU40" s="74"/>
      <c r="BV40" s="58"/>
      <c r="BW40" s="58"/>
      <c r="BX40" s="74"/>
      <c r="BY40" s="58"/>
      <c r="BZ40" s="58"/>
      <c r="CA40" s="74"/>
      <c r="CB40" s="58"/>
      <c r="CC40" s="58"/>
      <c r="CD40" s="74"/>
      <c r="CE40" s="80"/>
      <c r="CG40" s="58" t="s">
        <v>48</v>
      </c>
      <c r="CH40" s="58"/>
      <c r="CI40" s="58"/>
      <c r="CJ40" s="74"/>
      <c r="CK40" s="58"/>
      <c r="CL40" s="58"/>
      <c r="CM40" s="74"/>
      <c r="CN40" s="58"/>
      <c r="CO40" s="58"/>
      <c r="CP40" s="74"/>
      <c r="CQ40" s="58"/>
      <c r="CR40" s="58"/>
      <c r="CS40" s="74"/>
      <c r="CT40" s="58"/>
      <c r="CU40" s="58"/>
      <c r="CV40" s="74"/>
      <c r="CW40" s="58"/>
      <c r="CX40" s="58"/>
      <c r="CY40" s="74"/>
      <c r="CZ40" s="80"/>
      <c r="DB40" s="58" t="s">
        <v>48</v>
      </c>
      <c r="DC40" s="58"/>
      <c r="DD40" s="58"/>
      <c r="DE40" s="74"/>
      <c r="DF40" s="58"/>
      <c r="DG40" s="58"/>
      <c r="DH40" s="74"/>
      <c r="DI40" s="58"/>
      <c r="DJ40" s="58"/>
      <c r="DK40" s="74"/>
      <c r="DL40" s="58"/>
      <c r="DM40" s="58"/>
      <c r="DN40" s="74"/>
      <c r="DO40" s="58"/>
      <c r="DP40" s="58"/>
      <c r="DQ40" s="74"/>
      <c r="DR40" s="58"/>
      <c r="DS40" s="58"/>
      <c r="DT40" s="74"/>
      <c r="DU40" s="80"/>
    </row>
  </sheetData>
  <mergeCells count="36">
    <mergeCell ref="B2:D2"/>
    <mergeCell ref="E2:G2"/>
    <mergeCell ref="H2:J2"/>
    <mergeCell ref="K2:M2"/>
    <mergeCell ref="N2:P2"/>
    <mergeCell ref="Q2:S2"/>
    <mergeCell ref="W2:Y2"/>
    <mergeCell ref="Z2:AB2"/>
    <mergeCell ref="AC2:AE2"/>
    <mergeCell ref="AF2:AH2"/>
    <mergeCell ref="AI2:AK2"/>
    <mergeCell ref="AL2:AN2"/>
    <mergeCell ref="AR2:AT2"/>
    <mergeCell ref="AU2:AW2"/>
    <mergeCell ref="AX2:AZ2"/>
    <mergeCell ref="BA2:BC2"/>
    <mergeCell ref="BD2:BF2"/>
    <mergeCell ref="BG2:BI2"/>
    <mergeCell ref="BM2:BO2"/>
    <mergeCell ref="BP2:BR2"/>
    <mergeCell ref="BS2:BU2"/>
    <mergeCell ref="BV2:BX2"/>
    <mergeCell ref="BY2:CA2"/>
    <mergeCell ref="CB2:CD2"/>
    <mergeCell ref="CH2:CJ2"/>
    <mergeCell ref="CK2:CM2"/>
    <mergeCell ref="CN2:CP2"/>
    <mergeCell ref="CQ2:CS2"/>
    <mergeCell ref="CT2:CV2"/>
    <mergeCell ref="CW2:CY2"/>
    <mergeCell ref="DR2:DT2"/>
    <mergeCell ref="DC2:DE2"/>
    <mergeCell ref="DF2:DH2"/>
    <mergeCell ref="DI2:DK2"/>
    <mergeCell ref="DL2:DN2"/>
    <mergeCell ref="DO2:DQ2"/>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U40"/>
  <sheetViews>
    <sheetView workbookViewId="0">
      <selection activeCell="DT26" activeCellId="5" sqref="DE26:DE28 DH25:DH28 DK25:DK28 DN25:DN28 DQ25:DQ28 DT26:DT28"/>
    </sheetView>
  </sheetViews>
  <sheetFormatPr defaultRowHeight="15" x14ac:dyDescent="0.25"/>
  <cols>
    <col min="1" max="1" width="30.7109375" customWidth="1"/>
    <col min="4" max="4" width="8.85546875" style="76"/>
    <col min="7" max="7" width="8.85546875" style="76"/>
    <col min="10" max="10" width="8.85546875" style="76"/>
    <col min="13" max="13" width="8.85546875" style="76"/>
    <col min="16" max="16" width="8.85546875" style="76"/>
    <col min="19" max="19" width="8.85546875" style="76"/>
    <col min="20" max="20" width="11.5703125" style="87" customWidth="1"/>
    <col min="22" max="22" width="30.7109375" customWidth="1"/>
    <col min="25" max="25" width="8.85546875" style="76"/>
    <col min="28" max="28" width="8.85546875" style="76"/>
    <col min="31" max="31" width="8.85546875" style="76"/>
    <col min="34" max="34" width="8.85546875" style="76"/>
    <col min="37" max="37" width="8.85546875" style="76"/>
    <col min="40" max="41" width="8.85546875" style="76"/>
    <col min="43" max="43" width="30.7109375" customWidth="1"/>
    <col min="46" max="46" width="8.85546875" style="76"/>
    <col min="49" max="49" width="8.85546875" style="76"/>
    <col min="52" max="52" width="8.85546875" style="76"/>
    <col min="55" max="55" width="8.85546875" style="76"/>
    <col min="58" max="58" width="8.85546875" style="76"/>
    <col min="61" max="61" width="8.85546875" style="76"/>
    <col min="62" max="62" width="11.5703125" style="87" customWidth="1"/>
    <col min="64" max="64" width="30.7109375" customWidth="1"/>
    <col min="67" max="67" width="8.85546875" style="76"/>
    <col min="70" max="70" width="8.85546875" style="76"/>
    <col min="73" max="73" width="8.85546875" style="76"/>
    <col min="76" max="76" width="8.85546875" style="76"/>
    <col min="79" max="79" width="8.85546875" style="76"/>
    <col min="82" max="82" width="8.85546875" style="76"/>
    <col min="83" max="83" width="11.5703125" style="87" customWidth="1"/>
    <col min="85" max="85" width="30.7109375" customWidth="1"/>
    <col min="88" max="88" width="8.85546875" style="76"/>
    <col min="91" max="91" width="8.85546875" style="76"/>
    <col min="94" max="94" width="8.85546875" style="76"/>
    <col min="97" max="97" width="8.85546875" style="76"/>
    <col min="100" max="100" width="8.85546875" style="76"/>
    <col min="103" max="103" width="8.85546875" style="76"/>
    <col min="104" max="104" width="11.5703125" style="87" customWidth="1"/>
    <col min="106" max="106" width="30.7109375" customWidth="1"/>
    <col min="109" max="109" width="8.85546875" style="76"/>
    <col min="112" max="112" width="8.85546875" style="76"/>
    <col min="115" max="115" width="8.85546875" style="76"/>
    <col min="118" max="118" width="8.85546875" style="76"/>
    <col min="121" max="121" width="8.85546875" style="76"/>
    <col min="124" max="124" width="8.85546875" style="76"/>
    <col min="125" max="125" width="11.5703125" style="87" customWidth="1"/>
  </cols>
  <sheetData>
    <row r="1" spans="1:125" s="52" customFormat="1" ht="12.75" x14ac:dyDescent="0.2">
      <c r="A1" s="52" t="s">
        <v>425</v>
      </c>
      <c r="D1" s="66"/>
      <c r="G1" s="66"/>
      <c r="J1" s="66"/>
      <c r="M1" s="66"/>
      <c r="P1" s="66"/>
      <c r="S1" s="66"/>
      <c r="T1" s="83"/>
      <c r="V1" s="52" t="s">
        <v>426</v>
      </c>
      <c r="Y1" s="66"/>
      <c r="AB1" s="66"/>
      <c r="AE1" s="66"/>
      <c r="AH1" s="66"/>
      <c r="AK1" s="66"/>
      <c r="AN1" s="66"/>
      <c r="AO1" s="66"/>
      <c r="AQ1" s="52" t="s">
        <v>427</v>
      </c>
      <c r="AT1" s="66"/>
      <c r="AW1" s="66"/>
      <c r="AZ1" s="66"/>
      <c r="BC1" s="66"/>
      <c r="BF1" s="66"/>
      <c r="BI1" s="66"/>
      <c r="BJ1" s="83"/>
      <c r="BL1" s="52" t="s">
        <v>428</v>
      </c>
      <c r="BO1" s="66"/>
      <c r="BR1" s="66"/>
      <c r="BU1" s="66"/>
      <c r="BX1" s="66"/>
      <c r="CA1" s="66"/>
      <c r="CD1" s="66"/>
      <c r="CE1" s="83"/>
      <c r="CG1" s="52" t="s">
        <v>429</v>
      </c>
      <c r="CJ1" s="66"/>
      <c r="CM1" s="66"/>
      <c r="CP1" s="66"/>
      <c r="CS1" s="66"/>
      <c r="CV1" s="66"/>
      <c r="CY1" s="66"/>
      <c r="CZ1" s="83"/>
      <c r="DB1" s="52" t="s">
        <v>430</v>
      </c>
      <c r="DE1" s="66"/>
      <c r="DH1" s="66"/>
      <c r="DK1" s="66"/>
      <c r="DN1" s="66"/>
      <c r="DQ1" s="66"/>
      <c r="DT1" s="66"/>
      <c r="DU1" s="83"/>
    </row>
    <row r="2" spans="1:125" s="52" customFormat="1" ht="12.75" x14ac:dyDescent="0.2">
      <c r="A2" s="39" t="s">
        <v>77</v>
      </c>
      <c r="B2" s="165" t="s">
        <v>1</v>
      </c>
      <c r="C2" s="166"/>
      <c r="D2" s="167"/>
      <c r="E2" s="166" t="s">
        <v>2</v>
      </c>
      <c r="F2" s="166"/>
      <c r="G2" s="166"/>
      <c r="H2" s="166" t="s">
        <v>3</v>
      </c>
      <c r="I2" s="166"/>
      <c r="J2" s="166"/>
      <c r="K2" s="166" t="s">
        <v>4</v>
      </c>
      <c r="L2" s="166"/>
      <c r="M2" s="166"/>
      <c r="N2" s="166" t="s">
        <v>5</v>
      </c>
      <c r="O2" s="166"/>
      <c r="P2" s="166"/>
      <c r="Q2" s="165" t="s">
        <v>6</v>
      </c>
      <c r="R2" s="166"/>
      <c r="S2" s="167"/>
      <c r="T2" s="50" t="s">
        <v>7</v>
      </c>
      <c r="V2" s="39" t="s">
        <v>77</v>
      </c>
      <c r="W2" s="165" t="s">
        <v>1</v>
      </c>
      <c r="X2" s="166"/>
      <c r="Y2" s="167"/>
      <c r="Z2" s="166" t="s">
        <v>2</v>
      </c>
      <c r="AA2" s="166"/>
      <c r="AB2" s="166"/>
      <c r="AC2" s="166" t="s">
        <v>3</v>
      </c>
      <c r="AD2" s="166"/>
      <c r="AE2" s="166"/>
      <c r="AF2" s="166" t="s">
        <v>4</v>
      </c>
      <c r="AG2" s="166"/>
      <c r="AH2" s="166"/>
      <c r="AI2" s="166" t="s">
        <v>5</v>
      </c>
      <c r="AJ2" s="166"/>
      <c r="AK2" s="166"/>
      <c r="AL2" s="165" t="s">
        <v>6</v>
      </c>
      <c r="AM2" s="166"/>
      <c r="AN2" s="167"/>
      <c r="AO2" s="50" t="s">
        <v>7</v>
      </c>
      <c r="AQ2" s="39" t="s">
        <v>77</v>
      </c>
      <c r="AR2" s="165" t="s">
        <v>1</v>
      </c>
      <c r="AS2" s="166"/>
      <c r="AT2" s="167"/>
      <c r="AU2" s="166" t="s">
        <v>2</v>
      </c>
      <c r="AV2" s="166"/>
      <c r="AW2" s="166"/>
      <c r="AX2" s="166" t="s">
        <v>3</v>
      </c>
      <c r="AY2" s="166"/>
      <c r="AZ2" s="166"/>
      <c r="BA2" s="166" t="s">
        <v>4</v>
      </c>
      <c r="BB2" s="166"/>
      <c r="BC2" s="166"/>
      <c r="BD2" s="166" t="s">
        <v>5</v>
      </c>
      <c r="BE2" s="166"/>
      <c r="BF2" s="166"/>
      <c r="BG2" s="165" t="s">
        <v>6</v>
      </c>
      <c r="BH2" s="166"/>
      <c r="BI2" s="167"/>
      <c r="BJ2" s="50" t="s">
        <v>7</v>
      </c>
      <c r="BL2" s="39" t="s">
        <v>77</v>
      </c>
      <c r="BM2" s="165" t="s">
        <v>1</v>
      </c>
      <c r="BN2" s="166"/>
      <c r="BO2" s="167"/>
      <c r="BP2" s="166" t="s">
        <v>2</v>
      </c>
      <c r="BQ2" s="166"/>
      <c r="BR2" s="166"/>
      <c r="BS2" s="166" t="s">
        <v>3</v>
      </c>
      <c r="BT2" s="166"/>
      <c r="BU2" s="166"/>
      <c r="BV2" s="166" t="s">
        <v>4</v>
      </c>
      <c r="BW2" s="166"/>
      <c r="BX2" s="166"/>
      <c r="BY2" s="166" t="s">
        <v>5</v>
      </c>
      <c r="BZ2" s="166"/>
      <c r="CA2" s="166"/>
      <c r="CB2" s="165" t="s">
        <v>6</v>
      </c>
      <c r="CC2" s="166"/>
      <c r="CD2" s="167"/>
      <c r="CE2" s="50" t="s">
        <v>7</v>
      </c>
      <c r="CG2" s="39" t="s">
        <v>77</v>
      </c>
      <c r="CH2" s="165" t="s">
        <v>1</v>
      </c>
      <c r="CI2" s="166"/>
      <c r="CJ2" s="167"/>
      <c r="CK2" s="166" t="s">
        <v>2</v>
      </c>
      <c r="CL2" s="166"/>
      <c r="CM2" s="166"/>
      <c r="CN2" s="166" t="s">
        <v>3</v>
      </c>
      <c r="CO2" s="166"/>
      <c r="CP2" s="166"/>
      <c r="CQ2" s="166" t="s">
        <v>4</v>
      </c>
      <c r="CR2" s="166"/>
      <c r="CS2" s="166"/>
      <c r="CT2" s="166" t="s">
        <v>5</v>
      </c>
      <c r="CU2" s="166"/>
      <c r="CV2" s="166"/>
      <c r="CW2" s="165" t="s">
        <v>6</v>
      </c>
      <c r="CX2" s="166"/>
      <c r="CY2" s="167"/>
      <c r="CZ2" s="50" t="s">
        <v>7</v>
      </c>
      <c r="DB2" s="39" t="s">
        <v>77</v>
      </c>
      <c r="DC2" s="165" t="s">
        <v>1</v>
      </c>
      <c r="DD2" s="166"/>
      <c r="DE2" s="167"/>
      <c r="DF2" s="166" t="s">
        <v>2</v>
      </c>
      <c r="DG2" s="166"/>
      <c r="DH2" s="166"/>
      <c r="DI2" s="166" t="s">
        <v>3</v>
      </c>
      <c r="DJ2" s="166"/>
      <c r="DK2" s="166"/>
      <c r="DL2" s="166" t="s">
        <v>4</v>
      </c>
      <c r="DM2" s="166"/>
      <c r="DN2" s="166"/>
      <c r="DO2" s="166" t="s">
        <v>5</v>
      </c>
      <c r="DP2" s="166"/>
      <c r="DQ2" s="166"/>
      <c r="DR2" s="165" t="s">
        <v>6</v>
      </c>
      <c r="DS2" s="166"/>
      <c r="DT2" s="167"/>
      <c r="DU2" s="50" t="s">
        <v>7</v>
      </c>
    </row>
    <row r="3" spans="1:125" s="52" customFormat="1" ht="12.75" x14ac:dyDescent="0.2">
      <c r="A3" s="42" t="s">
        <v>8</v>
      </c>
      <c r="B3" s="43"/>
      <c r="C3" s="44" t="s">
        <v>693</v>
      </c>
      <c r="D3" s="45" t="s">
        <v>9</v>
      </c>
      <c r="E3" s="44"/>
      <c r="F3" s="44" t="s">
        <v>693</v>
      </c>
      <c r="G3" s="46" t="s">
        <v>9</v>
      </c>
      <c r="H3" s="44"/>
      <c r="I3" s="44" t="s">
        <v>693</v>
      </c>
      <c r="J3" s="46" t="s">
        <v>9</v>
      </c>
      <c r="K3" s="44"/>
      <c r="L3" s="44" t="s">
        <v>693</v>
      </c>
      <c r="M3" s="46" t="s">
        <v>9</v>
      </c>
      <c r="N3" s="44"/>
      <c r="O3" s="44" t="s">
        <v>693</v>
      </c>
      <c r="P3" s="46" t="s">
        <v>9</v>
      </c>
      <c r="Q3" s="43"/>
      <c r="R3" s="44" t="s">
        <v>693</v>
      </c>
      <c r="S3" s="45" t="s">
        <v>9</v>
      </c>
      <c r="T3" s="46"/>
      <c r="V3" s="42" t="s">
        <v>8</v>
      </c>
      <c r="W3" s="43"/>
      <c r="X3" s="44" t="s">
        <v>693</v>
      </c>
      <c r="Y3" s="45" t="s">
        <v>9</v>
      </c>
      <c r="Z3" s="44"/>
      <c r="AA3" s="44" t="s">
        <v>693</v>
      </c>
      <c r="AB3" s="46" t="s">
        <v>9</v>
      </c>
      <c r="AC3" s="44"/>
      <c r="AD3" s="44" t="s">
        <v>693</v>
      </c>
      <c r="AE3" s="46" t="s">
        <v>9</v>
      </c>
      <c r="AF3" s="44"/>
      <c r="AG3" s="44" t="s">
        <v>693</v>
      </c>
      <c r="AH3" s="46" t="s">
        <v>9</v>
      </c>
      <c r="AI3" s="44"/>
      <c r="AJ3" s="44" t="s">
        <v>693</v>
      </c>
      <c r="AK3" s="46" t="s">
        <v>9</v>
      </c>
      <c r="AL3" s="43"/>
      <c r="AM3" s="44" t="s">
        <v>693</v>
      </c>
      <c r="AN3" s="45" t="s">
        <v>9</v>
      </c>
      <c r="AO3" s="46"/>
      <c r="AQ3" s="42" t="s">
        <v>8</v>
      </c>
      <c r="AR3" s="43"/>
      <c r="AS3" s="44" t="s">
        <v>693</v>
      </c>
      <c r="AT3" s="45" t="s">
        <v>9</v>
      </c>
      <c r="AU3" s="44"/>
      <c r="AV3" s="44" t="s">
        <v>693</v>
      </c>
      <c r="AW3" s="46" t="s">
        <v>9</v>
      </c>
      <c r="AX3" s="44"/>
      <c r="AY3" s="44" t="s">
        <v>693</v>
      </c>
      <c r="AZ3" s="46" t="s">
        <v>9</v>
      </c>
      <c r="BA3" s="44"/>
      <c r="BB3" s="44" t="s">
        <v>693</v>
      </c>
      <c r="BC3" s="46" t="s">
        <v>9</v>
      </c>
      <c r="BD3" s="44"/>
      <c r="BE3" s="44" t="s">
        <v>693</v>
      </c>
      <c r="BF3" s="46" t="s">
        <v>9</v>
      </c>
      <c r="BG3" s="43"/>
      <c r="BH3" s="44" t="s">
        <v>693</v>
      </c>
      <c r="BI3" s="45" t="s">
        <v>9</v>
      </c>
      <c r="BJ3" s="46"/>
      <c r="BL3" s="42" t="s">
        <v>8</v>
      </c>
      <c r="BM3" s="43"/>
      <c r="BN3" s="44" t="s">
        <v>693</v>
      </c>
      <c r="BO3" s="45" t="s">
        <v>9</v>
      </c>
      <c r="BP3" s="44"/>
      <c r="BQ3" s="44" t="s">
        <v>693</v>
      </c>
      <c r="BR3" s="46" t="s">
        <v>9</v>
      </c>
      <c r="BS3" s="44"/>
      <c r="BT3" s="44" t="s">
        <v>693</v>
      </c>
      <c r="BU3" s="46" t="s">
        <v>9</v>
      </c>
      <c r="BV3" s="44"/>
      <c r="BW3" s="44" t="s">
        <v>693</v>
      </c>
      <c r="BX3" s="46" t="s">
        <v>9</v>
      </c>
      <c r="BY3" s="44"/>
      <c r="BZ3" s="44" t="s">
        <v>693</v>
      </c>
      <c r="CA3" s="46" t="s">
        <v>9</v>
      </c>
      <c r="CB3" s="43"/>
      <c r="CC3" s="44" t="s">
        <v>693</v>
      </c>
      <c r="CD3" s="45" t="s">
        <v>9</v>
      </c>
      <c r="CE3" s="46"/>
      <c r="CG3" s="42" t="s">
        <v>8</v>
      </c>
      <c r="CH3" s="43"/>
      <c r="CI3" s="44" t="s">
        <v>693</v>
      </c>
      <c r="CJ3" s="45" t="s">
        <v>9</v>
      </c>
      <c r="CK3" s="44"/>
      <c r="CL3" s="44" t="s">
        <v>693</v>
      </c>
      <c r="CM3" s="46" t="s">
        <v>9</v>
      </c>
      <c r="CN3" s="44"/>
      <c r="CO3" s="44" t="s">
        <v>693</v>
      </c>
      <c r="CP3" s="46" t="s">
        <v>9</v>
      </c>
      <c r="CQ3" s="44"/>
      <c r="CR3" s="44" t="s">
        <v>693</v>
      </c>
      <c r="CS3" s="46" t="s">
        <v>9</v>
      </c>
      <c r="CT3" s="44"/>
      <c r="CU3" s="44" t="s">
        <v>693</v>
      </c>
      <c r="CV3" s="46" t="s">
        <v>9</v>
      </c>
      <c r="CW3" s="43"/>
      <c r="CX3" s="44" t="s">
        <v>693</v>
      </c>
      <c r="CY3" s="45" t="s">
        <v>9</v>
      </c>
      <c r="CZ3" s="46"/>
      <c r="DB3" s="42" t="s">
        <v>8</v>
      </c>
      <c r="DC3" s="43"/>
      <c r="DD3" s="44" t="s">
        <v>693</v>
      </c>
      <c r="DE3" s="45" t="s">
        <v>9</v>
      </c>
      <c r="DF3" s="44"/>
      <c r="DG3" s="44" t="s">
        <v>693</v>
      </c>
      <c r="DH3" s="46" t="s">
        <v>9</v>
      </c>
      <c r="DI3" s="44"/>
      <c r="DJ3" s="44" t="s">
        <v>693</v>
      </c>
      <c r="DK3" s="46" t="s">
        <v>9</v>
      </c>
      <c r="DL3" s="44"/>
      <c r="DM3" s="44" t="s">
        <v>693</v>
      </c>
      <c r="DN3" s="46" t="s">
        <v>9</v>
      </c>
      <c r="DO3" s="44"/>
      <c r="DP3" s="44" t="s">
        <v>693</v>
      </c>
      <c r="DQ3" s="46" t="s">
        <v>9</v>
      </c>
      <c r="DR3" s="43"/>
      <c r="DS3" s="44" t="s">
        <v>693</v>
      </c>
      <c r="DT3" s="45" t="s">
        <v>9</v>
      </c>
      <c r="DU3" s="46"/>
    </row>
    <row r="4" spans="1:125" s="52" customFormat="1" ht="12.75" x14ac:dyDescent="0.2">
      <c r="A4" s="47"/>
      <c r="B4" s="48"/>
      <c r="C4" s="47">
        <v>117.9375563</v>
      </c>
      <c r="D4" s="67">
        <v>100</v>
      </c>
      <c r="E4" s="47"/>
      <c r="F4" s="47">
        <v>93.912172999999697</v>
      </c>
      <c r="G4" s="77">
        <v>79.628725527527294</v>
      </c>
      <c r="H4" s="47"/>
      <c r="I4" s="47">
        <v>23.644601000000002</v>
      </c>
      <c r="J4" s="77">
        <v>20.0484067516668</v>
      </c>
      <c r="K4" s="47"/>
      <c r="L4" s="47">
        <v>0</v>
      </c>
      <c r="M4" s="77">
        <v>0</v>
      </c>
      <c r="N4" s="47"/>
      <c r="O4" s="47">
        <v>0.38078229999999402</v>
      </c>
      <c r="P4" s="77">
        <v>0.32286772080590798</v>
      </c>
      <c r="Q4" s="48"/>
      <c r="R4" s="47">
        <v>117.9375563</v>
      </c>
      <c r="S4" s="67">
        <v>100</v>
      </c>
      <c r="T4" s="46"/>
      <c r="V4" s="47"/>
      <c r="W4" s="48"/>
      <c r="X4" s="47">
        <v>117.9375563</v>
      </c>
      <c r="Y4" s="67">
        <v>100</v>
      </c>
      <c r="Z4" s="47"/>
      <c r="AA4" s="47">
        <v>93.912172999999697</v>
      </c>
      <c r="AB4" s="77">
        <v>79.628725527527294</v>
      </c>
      <c r="AC4" s="47"/>
      <c r="AD4" s="47">
        <v>23.644601000000002</v>
      </c>
      <c r="AE4" s="77">
        <v>20.0484067516668</v>
      </c>
      <c r="AF4" s="47"/>
      <c r="AG4" s="47">
        <v>0</v>
      </c>
      <c r="AH4" s="77">
        <v>0</v>
      </c>
      <c r="AI4" s="47"/>
      <c r="AJ4" s="47">
        <v>0.38078229999999402</v>
      </c>
      <c r="AK4" s="77">
        <v>0.32286772080590798</v>
      </c>
      <c r="AL4" s="48"/>
      <c r="AM4" s="47">
        <v>117.9375563</v>
      </c>
      <c r="AN4" s="67">
        <v>100</v>
      </c>
      <c r="AO4" s="77"/>
      <c r="AQ4" s="47"/>
      <c r="AR4" s="48"/>
      <c r="AS4" s="47">
        <v>117.9375563</v>
      </c>
      <c r="AT4" s="67">
        <v>100</v>
      </c>
      <c r="AU4" s="47"/>
      <c r="AV4" s="47">
        <v>93.912172999999697</v>
      </c>
      <c r="AW4" s="77">
        <v>79.628725527527294</v>
      </c>
      <c r="AX4" s="47"/>
      <c r="AY4" s="47">
        <v>23.644601000000002</v>
      </c>
      <c r="AZ4" s="77">
        <v>20.0484067516668</v>
      </c>
      <c r="BA4" s="47"/>
      <c r="BB4" s="47">
        <v>0</v>
      </c>
      <c r="BC4" s="77">
        <v>0</v>
      </c>
      <c r="BD4" s="47"/>
      <c r="BE4" s="47">
        <v>0.38078229999999402</v>
      </c>
      <c r="BF4" s="77">
        <v>0.32286772080590798</v>
      </c>
      <c r="BG4" s="48"/>
      <c r="BH4" s="47">
        <v>117.9375563</v>
      </c>
      <c r="BI4" s="67">
        <v>100</v>
      </c>
      <c r="BJ4" s="46"/>
      <c r="BL4" s="47"/>
      <c r="BM4" s="48"/>
      <c r="BN4" s="47">
        <v>117.9375563</v>
      </c>
      <c r="BO4" s="67">
        <v>100</v>
      </c>
      <c r="BP4" s="47"/>
      <c r="BQ4" s="47">
        <v>93.912172999999697</v>
      </c>
      <c r="BR4" s="77">
        <v>79.628725527527294</v>
      </c>
      <c r="BS4" s="47"/>
      <c r="BT4" s="47">
        <v>23.644601000000002</v>
      </c>
      <c r="BU4" s="77">
        <v>20.0484067516668</v>
      </c>
      <c r="BV4" s="47"/>
      <c r="BW4" s="47">
        <v>0</v>
      </c>
      <c r="BX4" s="77">
        <v>0</v>
      </c>
      <c r="BY4" s="47"/>
      <c r="BZ4" s="47">
        <v>0.38078229999999402</v>
      </c>
      <c r="CA4" s="77">
        <v>0.32286772080590798</v>
      </c>
      <c r="CB4" s="48"/>
      <c r="CC4" s="47">
        <v>117.9375563</v>
      </c>
      <c r="CD4" s="67">
        <v>100</v>
      </c>
      <c r="CE4" s="46"/>
      <c r="CG4" s="47"/>
      <c r="CH4" s="48"/>
      <c r="CI4" s="47">
        <v>117.9375563</v>
      </c>
      <c r="CJ4" s="67">
        <v>100</v>
      </c>
      <c r="CK4" s="47"/>
      <c r="CL4" s="47">
        <v>93.912172999999697</v>
      </c>
      <c r="CM4" s="77">
        <v>79.628725527527294</v>
      </c>
      <c r="CN4" s="47"/>
      <c r="CO4" s="47">
        <v>23.644601000000002</v>
      </c>
      <c r="CP4" s="77">
        <v>20.0484067516668</v>
      </c>
      <c r="CQ4" s="47"/>
      <c r="CR4" s="47">
        <v>0</v>
      </c>
      <c r="CS4" s="77">
        <v>0</v>
      </c>
      <c r="CT4" s="47"/>
      <c r="CU4" s="47">
        <v>0.38078229999999402</v>
      </c>
      <c r="CV4" s="77">
        <v>0.32286772080590798</v>
      </c>
      <c r="CW4" s="48"/>
      <c r="CX4" s="47">
        <v>117.9375563</v>
      </c>
      <c r="CY4" s="67">
        <v>100</v>
      </c>
      <c r="CZ4" s="46"/>
      <c r="DB4" s="47"/>
      <c r="DC4" s="48"/>
      <c r="DD4" s="47">
        <v>117.9375563</v>
      </c>
      <c r="DE4" s="67">
        <v>100</v>
      </c>
      <c r="DF4" s="47"/>
      <c r="DG4" s="47">
        <v>93.912172999999697</v>
      </c>
      <c r="DH4" s="77">
        <v>79.628725527527294</v>
      </c>
      <c r="DI4" s="47"/>
      <c r="DJ4" s="47">
        <v>23.644601000000002</v>
      </c>
      <c r="DK4" s="77">
        <v>20.0484067516668</v>
      </c>
      <c r="DL4" s="47"/>
      <c r="DM4" s="47">
        <v>0</v>
      </c>
      <c r="DN4" s="77">
        <v>0</v>
      </c>
      <c r="DO4" s="47"/>
      <c r="DP4" s="47">
        <v>0.38078229999999402</v>
      </c>
      <c r="DQ4" s="77">
        <v>0.32286772080590798</v>
      </c>
      <c r="DR4" s="48"/>
      <c r="DS4" s="47">
        <v>117.9375563</v>
      </c>
      <c r="DT4" s="67">
        <v>100</v>
      </c>
      <c r="DU4" s="46"/>
    </row>
    <row r="5" spans="1:125" s="52" customFormat="1" ht="12.75" x14ac:dyDescent="0.2">
      <c r="A5" s="39" t="s">
        <v>10</v>
      </c>
      <c r="B5" s="40" t="s">
        <v>11</v>
      </c>
      <c r="C5" s="41" t="s">
        <v>12</v>
      </c>
      <c r="D5" s="49" t="s">
        <v>9</v>
      </c>
      <c r="E5" s="41" t="s">
        <v>11</v>
      </c>
      <c r="F5" s="41" t="s">
        <v>12</v>
      </c>
      <c r="G5" s="50" t="s">
        <v>9</v>
      </c>
      <c r="H5" s="41" t="s">
        <v>11</v>
      </c>
      <c r="I5" s="41" t="s">
        <v>12</v>
      </c>
      <c r="J5" s="50" t="s">
        <v>9</v>
      </c>
      <c r="K5" s="41" t="s">
        <v>11</v>
      </c>
      <c r="L5" s="41" t="s">
        <v>12</v>
      </c>
      <c r="M5" s="50" t="s">
        <v>9</v>
      </c>
      <c r="N5" s="41" t="s">
        <v>11</v>
      </c>
      <c r="O5" s="41" t="s">
        <v>12</v>
      </c>
      <c r="P5" s="50" t="s">
        <v>9</v>
      </c>
      <c r="Q5" s="40" t="s">
        <v>11</v>
      </c>
      <c r="R5" s="41" t="s">
        <v>12</v>
      </c>
      <c r="S5" s="49" t="s">
        <v>9</v>
      </c>
      <c r="T5" s="50" t="s">
        <v>9</v>
      </c>
      <c r="V5" s="39" t="s">
        <v>10</v>
      </c>
      <c r="W5" s="40" t="s">
        <v>11</v>
      </c>
      <c r="X5" s="41" t="s">
        <v>12</v>
      </c>
      <c r="Y5" s="49" t="s">
        <v>9</v>
      </c>
      <c r="Z5" s="41" t="s">
        <v>11</v>
      </c>
      <c r="AA5" s="41" t="s">
        <v>12</v>
      </c>
      <c r="AB5" s="50" t="s">
        <v>9</v>
      </c>
      <c r="AC5" s="41" t="s">
        <v>11</v>
      </c>
      <c r="AD5" s="41" t="s">
        <v>12</v>
      </c>
      <c r="AE5" s="50" t="s">
        <v>9</v>
      </c>
      <c r="AF5" s="41" t="s">
        <v>11</v>
      </c>
      <c r="AG5" s="41" t="s">
        <v>12</v>
      </c>
      <c r="AH5" s="50" t="s">
        <v>9</v>
      </c>
      <c r="AI5" s="41" t="s">
        <v>11</v>
      </c>
      <c r="AJ5" s="41" t="s">
        <v>12</v>
      </c>
      <c r="AK5" s="50" t="s">
        <v>9</v>
      </c>
      <c r="AL5" s="40" t="s">
        <v>11</v>
      </c>
      <c r="AM5" s="41" t="s">
        <v>12</v>
      </c>
      <c r="AN5" s="49" t="s">
        <v>9</v>
      </c>
      <c r="AO5" s="50" t="s">
        <v>9</v>
      </c>
      <c r="AQ5" s="39" t="s">
        <v>10</v>
      </c>
      <c r="AR5" s="40" t="s">
        <v>11</v>
      </c>
      <c r="AS5" s="41" t="s">
        <v>12</v>
      </c>
      <c r="AT5" s="49" t="s">
        <v>9</v>
      </c>
      <c r="AU5" s="41" t="s">
        <v>11</v>
      </c>
      <c r="AV5" s="41" t="s">
        <v>12</v>
      </c>
      <c r="AW5" s="50" t="s">
        <v>9</v>
      </c>
      <c r="AX5" s="41" t="s">
        <v>11</v>
      </c>
      <c r="AY5" s="41" t="s">
        <v>12</v>
      </c>
      <c r="AZ5" s="50" t="s">
        <v>9</v>
      </c>
      <c r="BA5" s="41" t="s">
        <v>11</v>
      </c>
      <c r="BB5" s="41" t="s">
        <v>12</v>
      </c>
      <c r="BC5" s="50" t="s">
        <v>9</v>
      </c>
      <c r="BD5" s="41" t="s">
        <v>11</v>
      </c>
      <c r="BE5" s="41" t="s">
        <v>12</v>
      </c>
      <c r="BF5" s="50" t="s">
        <v>9</v>
      </c>
      <c r="BG5" s="40" t="s">
        <v>11</v>
      </c>
      <c r="BH5" s="41" t="s">
        <v>12</v>
      </c>
      <c r="BI5" s="49" t="s">
        <v>9</v>
      </c>
      <c r="BJ5" s="50" t="s">
        <v>9</v>
      </c>
      <c r="BL5" s="39" t="s">
        <v>10</v>
      </c>
      <c r="BM5" s="40" t="s">
        <v>11</v>
      </c>
      <c r="BN5" s="41" t="s">
        <v>12</v>
      </c>
      <c r="BO5" s="49" t="s">
        <v>9</v>
      </c>
      <c r="BP5" s="41" t="s">
        <v>11</v>
      </c>
      <c r="BQ5" s="41" t="s">
        <v>12</v>
      </c>
      <c r="BR5" s="50" t="s">
        <v>9</v>
      </c>
      <c r="BS5" s="41" t="s">
        <v>11</v>
      </c>
      <c r="BT5" s="41" t="s">
        <v>12</v>
      </c>
      <c r="BU5" s="50" t="s">
        <v>9</v>
      </c>
      <c r="BV5" s="41" t="s">
        <v>11</v>
      </c>
      <c r="BW5" s="41" t="s">
        <v>12</v>
      </c>
      <c r="BX5" s="50" t="s">
        <v>9</v>
      </c>
      <c r="BY5" s="41" t="s">
        <v>11</v>
      </c>
      <c r="BZ5" s="41" t="s">
        <v>12</v>
      </c>
      <c r="CA5" s="50" t="s">
        <v>9</v>
      </c>
      <c r="CB5" s="40" t="s">
        <v>11</v>
      </c>
      <c r="CC5" s="41" t="s">
        <v>12</v>
      </c>
      <c r="CD5" s="49" t="s">
        <v>9</v>
      </c>
      <c r="CE5" s="50" t="s">
        <v>9</v>
      </c>
      <c r="CG5" s="39" t="s">
        <v>10</v>
      </c>
      <c r="CH5" s="40" t="s">
        <v>11</v>
      </c>
      <c r="CI5" s="41" t="s">
        <v>12</v>
      </c>
      <c r="CJ5" s="49" t="s">
        <v>9</v>
      </c>
      <c r="CK5" s="41" t="s">
        <v>11</v>
      </c>
      <c r="CL5" s="41" t="s">
        <v>12</v>
      </c>
      <c r="CM5" s="50" t="s">
        <v>9</v>
      </c>
      <c r="CN5" s="41" t="s">
        <v>11</v>
      </c>
      <c r="CO5" s="41" t="s">
        <v>12</v>
      </c>
      <c r="CP5" s="50" t="s">
        <v>9</v>
      </c>
      <c r="CQ5" s="41" t="s">
        <v>11</v>
      </c>
      <c r="CR5" s="41" t="s">
        <v>12</v>
      </c>
      <c r="CS5" s="50" t="s">
        <v>9</v>
      </c>
      <c r="CT5" s="41" t="s">
        <v>11</v>
      </c>
      <c r="CU5" s="41" t="s">
        <v>12</v>
      </c>
      <c r="CV5" s="50" t="s">
        <v>9</v>
      </c>
      <c r="CW5" s="40" t="s">
        <v>11</v>
      </c>
      <c r="CX5" s="41" t="s">
        <v>12</v>
      </c>
      <c r="CY5" s="49" t="s">
        <v>9</v>
      </c>
      <c r="CZ5" s="50" t="s">
        <v>9</v>
      </c>
      <c r="DB5" s="39" t="s">
        <v>10</v>
      </c>
      <c r="DC5" s="40" t="s">
        <v>11</v>
      </c>
      <c r="DD5" s="41" t="s">
        <v>12</v>
      </c>
      <c r="DE5" s="49" t="s">
        <v>9</v>
      </c>
      <c r="DF5" s="41" t="s">
        <v>11</v>
      </c>
      <c r="DG5" s="41" t="s">
        <v>12</v>
      </c>
      <c r="DH5" s="50" t="s">
        <v>9</v>
      </c>
      <c r="DI5" s="41" t="s">
        <v>11</v>
      </c>
      <c r="DJ5" s="41" t="s">
        <v>12</v>
      </c>
      <c r="DK5" s="50" t="s">
        <v>9</v>
      </c>
      <c r="DL5" s="41" t="s">
        <v>11</v>
      </c>
      <c r="DM5" s="41" t="s">
        <v>12</v>
      </c>
      <c r="DN5" s="50" t="s">
        <v>9</v>
      </c>
      <c r="DO5" s="41" t="s">
        <v>11</v>
      </c>
      <c r="DP5" s="41" t="s">
        <v>12</v>
      </c>
      <c r="DQ5" s="50" t="s">
        <v>9</v>
      </c>
      <c r="DR5" s="40" t="s">
        <v>11</v>
      </c>
      <c r="DS5" s="41" t="s">
        <v>12</v>
      </c>
      <c r="DT5" s="49" t="s">
        <v>9</v>
      </c>
      <c r="DU5" s="50" t="s">
        <v>9</v>
      </c>
    </row>
    <row r="6" spans="1:125" s="52" customFormat="1" x14ac:dyDescent="0.2">
      <c r="A6" s="39" t="s">
        <v>13</v>
      </c>
      <c r="B6" s="40" t="s">
        <v>694</v>
      </c>
      <c r="C6" s="41" t="s">
        <v>665</v>
      </c>
      <c r="D6" s="49"/>
      <c r="E6" s="40" t="s">
        <v>694</v>
      </c>
      <c r="F6" s="41" t="s">
        <v>665</v>
      </c>
      <c r="G6" s="50"/>
      <c r="H6" s="41" t="s">
        <v>694</v>
      </c>
      <c r="I6" s="41" t="s">
        <v>665</v>
      </c>
      <c r="J6" s="50"/>
      <c r="K6" s="41" t="s">
        <v>694</v>
      </c>
      <c r="L6" s="41" t="s">
        <v>665</v>
      </c>
      <c r="M6" s="50"/>
      <c r="N6" s="41" t="s">
        <v>694</v>
      </c>
      <c r="O6" s="41" t="s">
        <v>665</v>
      </c>
      <c r="P6" s="50"/>
      <c r="Q6" s="40" t="s">
        <v>694</v>
      </c>
      <c r="R6" s="41" t="s">
        <v>665</v>
      </c>
      <c r="S6" s="49"/>
      <c r="T6" s="84"/>
      <c r="V6" s="39" t="s">
        <v>49</v>
      </c>
      <c r="W6" s="40" t="s">
        <v>694</v>
      </c>
      <c r="X6" s="41" t="s">
        <v>665</v>
      </c>
      <c r="Y6" s="49"/>
      <c r="Z6" s="40" t="s">
        <v>694</v>
      </c>
      <c r="AA6" s="41" t="s">
        <v>665</v>
      </c>
      <c r="AB6" s="50"/>
      <c r="AC6" s="41" t="s">
        <v>694</v>
      </c>
      <c r="AD6" s="41" t="s">
        <v>665</v>
      </c>
      <c r="AE6" s="50"/>
      <c r="AF6" s="41" t="s">
        <v>694</v>
      </c>
      <c r="AG6" s="41" t="s">
        <v>665</v>
      </c>
      <c r="AH6" s="50"/>
      <c r="AI6" s="41" t="s">
        <v>694</v>
      </c>
      <c r="AJ6" s="41" t="s">
        <v>665</v>
      </c>
      <c r="AK6" s="50"/>
      <c r="AL6" s="40" t="s">
        <v>694</v>
      </c>
      <c r="AM6" s="41" t="s">
        <v>665</v>
      </c>
      <c r="AN6" s="49"/>
      <c r="AO6" s="50"/>
      <c r="AQ6" s="39" t="s">
        <v>50</v>
      </c>
      <c r="AR6" s="40" t="s">
        <v>694</v>
      </c>
      <c r="AS6" s="41" t="s">
        <v>665</v>
      </c>
      <c r="AT6" s="49"/>
      <c r="AU6" s="40" t="s">
        <v>694</v>
      </c>
      <c r="AV6" s="41" t="s">
        <v>665</v>
      </c>
      <c r="AW6" s="50"/>
      <c r="AX6" s="41" t="s">
        <v>694</v>
      </c>
      <c r="AY6" s="41" t="s">
        <v>665</v>
      </c>
      <c r="AZ6" s="50"/>
      <c r="BA6" s="41" t="s">
        <v>694</v>
      </c>
      <c r="BB6" s="41" t="s">
        <v>665</v>
      </c>
      <c r="BC6" s="50"/>
      <c r="BD6" s="41" t="s">
        <v>694</v>
      </c>
      <c r="BE6" s="41" t="s">
        <v>665</v>
      </c>
      <c r="BF6" s="50"/>
      <c r="BG6" s="40" t="s">
        <v>694</v>
      </c>
      <c r="BH6" s="41" t="s">
        <v>665</v>
      </c>
      <c r="BI6" s="49"/>
      <c r="BJ6" s="84"/>
      <c r="BL6" s="39" t="s">
        <v>51</v>
      </c>
      <c r="BM6" s="40" t="s">
        <v>694</v>
      </c>
      <c r="BN6" s="41" t="s">
        <v>665</v>
      </c>
      <c r="BO6" s="49"/>
      <c r="BP6" s="40" t="s">
        <v>694</v>
      </c>
      <c r="BQ6" s="41" t="s">
        <v>665</v>
      </c>
      <c r="BR6" s="50"/>
      <c r="BS6" s="41" t="s">
        <v>694</v>
      </c>
      <c r="BT6" s="41" t="s">
        <v>665</v>
      </c>
      <c r="BU6" s="50"/>
      <c r="BV6" s="41" t="s">
        <v>694</v>
      </c>
      <c r="BW6" s="41" t="s">
        <v>665</v>
      </c>
      <c r="BX6" s="50"/>
      <c r="BY6" s="41" t="s">
        <v>694</v>
      </c>
      <c r="BZ6" s="41" t="s">
        <v>665</v>
      </c>
      <c r="CA6" s="50"/>
      <c r="CB6" s="40" t="s">
        <v>694</v>
      </c>
      <c r="CC6" s="41" t="s">
        <v>665</v>
      </c>
      <c r="CD6" s="49"/>
      <c r="CE6" s="84"/>
      <c r="CG6" s="39" t="s">
        <v>52</v>
      </c>
      <c r="CH6" s="40" t="s">
        <v>694</v>
      </c>
      <c r="CI6" s="41" t="s">
        <v>665</v>
      </c>
      <c r="CJ6" s="49"/>
      <c r="CK6" s="40" t="s">
        <v>694</v>
      </c>
      <c r="CL6" s="41" t="s">
        <v>665</v>
      </c>
      <c r="CM6" s="50"/>
      <c r="CN6" s="41" t="s">
        <v>694</v>
      </c>
      <c r="CO6" s="41" t="s">
        <v>665</v>
      </c>
      <c r="CP6" s="50"/>
      <c r="CQ6" s="41" t="s">
        <v>694</v>
      </c>
      <c r="CR6" s="41" t="s">
        <v>665</v>
      </c>
      <c r="CS6" s="50"/>
      <c r="CT6" s="41" t="s">
        <v>694</v>
      </c>
      <c r="CU6" s="41" t="s">
        <v>665</v>
      </c>
      <c r="CV6" s="50"/>
      <c r="CW6" s="40" t="s">
        <v>694</v>
      </c>
      <c r="CX6" s="41" t="s">
        <v>665</v>
      </c>
      <c r="CY6" s="49"/>
      <c r="CZ6" s="84"/>
      <c r="DB6" s="39" t="s">
        <v>53</v>
      </c>
      <c r="DC6" s="40" t="s">
        <v>694</v>
      </c>
      <c r="DD6" s="41" t="s">
        <v>665</v>
      </c>
      <c r="DE6" s="49"/>
      <c r="DF6" s="40" t="s">
        <v>694</v>
      </c>
      <c r="DG6" s="41" t="s">
        <v>665</v>
      </c>
      <c r="DH6" s="50"/>
      <c r="DI6" s="41" t="s">
        <v>694</v>
      </c>
      <c r="DJ6" s="41" t="s">
        <v>665</v>
      </c>
      <c r="DK6" s="50"/>
      <c r="DL6" s="41" t="s">
        <v>694</v>
      </c>
      <c r="DM6" s="41" t="s">
        <v>665</v>
      </c>
      <c r="DN6" s="50"/>
      <c r="DO6" s="41" t="s">
        <v>694</v>
      </c>
      <c r="DP6" s="41" t="s">
        <v>665</v>
      </c>
      <c r="DQ6" s="50"/>
      <c r="DR6" s="40" t="s">
        <v>694</v>
      </c>
      <c r="DS6" s="41" t="s">
        <v>665</v>
      </c>
      <c r="DT6" s="49"/>
      <c r="DU6" s="84"/>
    </row>
    <row r="7" spans="1:125" s="52" customFormat="1" ht="12.75" x14ac:dyDescent="0.2">
      <c r="A7" s="53" t="s">
        <v>14</v>
      </c>
      <c r="B7" s="54">
        <v>151.28701703351001</v>
      </c>
      <c r="C7" s="55">
        <v>1282.7721870773601</v>
      </c>
      <c r="D7" s="68"/>
      <c r="E7" s="55"/>
      <c r="F7" s="55"/>
      <c r="G7" s="78"/>
      <c r="H7" s="55"/>
      <c r="I7" s="55"/>
      <c r="J7" s="78"/>
      <c r="K7" s="55"/>
      <c r="L7" s="55"/>
      <c r="M7" s="78"/>
      <c r="N7" s="55"/>
      <c r="O7" s="55"/>
      <c r="P7" s="78"/>
      <c r="Q7" s="54">
        <v>157.5111</v>
      </c>
      <c r="R7" s="55">
        <v>1335.5465802541801</v>
      </c>
      <c r="S7" s="68"/>
      <c r="T7" s="81">
        <v>-3.9515202207907798</v>
      </c>
      <c r="V7" s="53" t="s">
        <v>14</v>
      </c>
      <c r="W7" s="54">
        <v>71.010392318896905</v>
      </c>
      <c r="X7" s="55">
        <v>602.10160822958403</v>
      </c>
      <c r="Y7" s="68"/>
      <c r="Z7" s="55"/>
      <c r="AA7" s="55"/>
      <c r="AB7" s="78"/>
      <c r="AC7" s="55"/>
      <c r="AD7" s="55"/>
      <c r="AE7" s="78"/>
      <c r="AF7" s="55"/>
      <c r="AG7" s="55"/>
      <c r="AH7" s="78"/>
      <c r="AI7" s="55"/>
      <c r="AJ7" s="55"/>
      <c r="AK7" s="78"/>
      <c r="AL7" s="54">
        <v>76.145700000000005</v>
      </c>
      <c r="AM7" s="55">
        <v>645.64420689120402</v>
      </c>
      <c r="AN7" s="68"/>
      <c r="AO7" s="81">
        <v>-6.7440547281107897</v>
      </c>
      <c r="AQ7" s="53" t="s">
        <v>14</v>
      </c>
      <c r="AR7" s="54">
        <v>97.997651706182396</v>
      </c>
      <c r="AS7" s="55">
        <v>830.92828765168099</v>
      </c>
      <c r="AT7" s="68"/>
      <c r="AU7" s="55"/>
      <c r="AV7" s="55"/>
      <c r="AW7" s="78"/>
      <c r="AX7" s="55"/>
      <c r="AY7" s="55"/>
      <c r="AZ7" s="78"/>
      <c r="BA7" s="55"/>
      <c r="BB7" s="55"/>
      <c r="BC7" s="78"/>
      <c r="BD7" s="55"/>
      <c r="BE7" s="55"/>
      <c r="BF7" s="78"/>
      <c r="BG7" s="54">
        <v>99.712299999999999</v>
      </c>
      <c r="BH7" s="55">
        <v>845.46689899492401</v>
      </c>
      <c r="BI7" s="68"/>
      <c r="BJ7" s="81">
        <v>-1.7195955702732499</v>
      </c>
      <c r="BL7" s="53" t="s">
        <v>14</v>
      </c>
      <c r="BM7" s="54">
        <v>82.395829210365704</v>
      </c>
      <c r="BN7" s="55">
        <v>698.63944781740395</v>
      </c>
      <c r="BO7" s="68"/>
      <c r="BP7" s="55"/>
      <c r="BQ7" s="55"/>
      <c r="BR7" s="78"/>
      <c r="BS7" s="55"/>
      <c r="BT7" s="55"/>
      <c r="BU7" s="78"/>
      <c r="BV7" s="55"/>
      <c r="BW7" s="55"/>
      <c r="BX7" s="78"/>
      <c r="BY7" s="55"/>
      <c r="BZ7" s="55"/>
      <c r="CA7" s="78"/>
      <c r="CB7" s="54">
        <v>79.496499999999997</v>
      </c>
      <c r="CC7" s="55">
        <v>674.05585204583599</v>
      </c>
      <c r="CD7" s="68"/>
      <c r="CE7" s="81">
        <v>3.64711554642752</v>
      </c>
      <c r="CG7" s="53" t="s">
        <v>14</v>
      </c>
      <c r="CH7" s="54">
        <v>177.44866859258801</v>
      </c>
      <c r="CI7" s="55">
        <v>1504.5984855003201</v>
      </c>
      <c r="CJ7" s="68"/>
      <c r="CK7" s="55"/>
      <c r="CL7" s="55"/>
      <c r="CM7" s="78"/>
      <c r="CN7" s="55"/>
      <c r="CO7" s="55"/>
      <c r="CP7" s="78"/>
      <c r="CQ7" s="55"/>
      <c r="CR7" s="55"/>
      <c r="CS7" s="78"/>
      <c r="CT7" s="55"/>
      <c r="CU7" s="55"/>
      <c r="CV7" s="78"/>
      <c r="CW7" s="54">
        <v>189.98220000000001</v>
      </c>
      <c r="CX7" s="55">
        <v>1610.8710911114599</v>
      </c>
      <c r="CY7" s="68"/>
      <c r="CZ7" s="81">
        <v>-6.5972135323267702</v>
      </c>
      <c r="DB7" s="53" t="s">
        <v>14</v>
      </c>
      <c r="DC7" s="54">
        <v>288.45665739172301</v>
      </c>
      <c r="DD7" s="55">
        <v>2445.8422443311501</v>
      </c>
      <c r="DE7" s="68"/>
      <c r="DF7" s="55"/>
      <c r="DG7" s="55"/>
      <c r="DH7" s="78"/>
      <c r="DI7" s="55"/>
      <c r="DJ7" s="55"/>
      <c r="DK7" s="78"/>
      <c r="DL7" s="55"/>
      <c r="DM7" s="55"/>
      <c r="DN7" s="78"/>
      <c r="DO7" s="55"/>
      <c r="DP7" s="55"/>
      <c r="DQ7" s="78"/>
      <c r="DR7" s="54">
        <v>300.70549999999997</v>
      </c>
      <c r="DS7" s="55">
        <v>2549.70095560646</v>
      </c>
      <c r="DT7" s="68"/>
      <c r="DU7" s="81">
        <v>-4.0733683315659999</v>
      </c>
    </row>
    <row r="8" spans="1:125" s="52" customFormat="1" ht="12.75" x14ac:dyDescent="0.2">
      <c r="A8" s="56" t="s">
        <v>15</v>
      </c>
      <c r="B8" s="57">
        <v>56.875217033509998</v>
      </c>
      <c r="C8" s="56">
        <v>482.24856286521299</v>
      </c>
      <c r="D8" s="69">
        <v>37.594248435020802</v>
      </c>
      <c r="E8" s="56">
        <v>45.228272799999999</v>
      </c>
      <c r="F8" s="56">
        <v>383.49338598259698</v>
      </c>
      <c r="G8" s="79">
        <v>79.521934436491406</v>
      </c>
      <c r="H8" s="56">
        <v>11.461953599999999</v>
      </c>
      <c r="I8" s="56">
        <v>97.186629599514802</v>
      </c>
      <c r="J8" s="79">
        <v>20.152808547959999</v>
      </c>
      <c r="K8" s="56">
        <v>0</v>
      </c>
      <c r="L8" s="56">
        <v>0</v>
      </c>
      <c r="M8" s="79">
        <v>0</v>
      </c>
      <c r="N8" s="56">
        <v>0.184990633510002</v>
      </c>
      <c r="O8" s="56">
        <v>1.5685472831015601</v>
      </c>
      <c r="P8" s="79">
        <v>0.32525701554863201</v>
      </c>
      <c r="Q8" s="57">
        <v>56.8752</v>
      </c>
      <c r="R8" s="56">
        <v>482.24841843700398</v>
      </c>
      <c r="S8" s="69">
        <v>36.1086932920918</v>
      </c>
      <c r="T8" s="82">
        <v>2.99489232655865E-5</v>
      </c>
      <c r="V8" s="56" t="s">
        <v>15</v>
      </c>
      <c r="W8" s="57">
        <v>27.1984923188969</v>
      </c>
      <c r="X8" s="56">
        <v>230.61773681075499</v>
      </c>
      <c r="Y8" s="69">
        <v>38.302129351366801</v>
      </c>
      <c r="Z8" s="56">
        <v>21.902373000000001</v>
      </c>
      <c r="AA8" s="56">
        <v>185.71160610015201</v>
      </c>
      <c r="AB8" s="79">
        <v>80.527893764106494</v>
      </c>
      <c r="AC8" s="56">
        <v>5.2115901999999998</v>
      </c>
      <c r="AD8" s="56">
        <v>44.189402964592503</v>
      </c>
      <c r="AE8" s="79">
        <v>19.161320189719099</v>
      </c>
      <c r="AF8" s="56">
        <v>0</v>
      </c>
      <c r="AG8" s="56">
        <v>0</v>
      </c>
      <c r="AH8" s="79">
        <v>0</v>
      </c>
      <c r="AI8" s="56">
        <v>8.45291188969442E-2</v>
      </c>
      <c r="AJ8" s="56">
        <v>0.71672774601099998</v>
      </c>
      <c r="AK8" s="79">
        <v>0.31078604617438699</v>
      </c>
      <c r="AL8" s="57">
        <v>27.198499999999999</v>
      </c>
      <c r="AM8" s="56">
        <v>230.61780193931401</v>
      </c>
      <c r="AN8" s="69">
        <v>35.719022873254801</v>
      </c>
      <c r="AO8" s="82">
        <v>-2.8240906863094399E-5</v>
      </c>
      <c r="AQ8" s="56" t="s">
        <v>15</v>
      </c>
      <c r="AR8" s="57">
        <v>48.586451706182402</v>
      </c>
      <c r="AS8" s="56">
        <v>411.96759734950098</v>
      </c>
      <c r="AT8" s="69">
        <v>49.579199970887899</v>
      </c>
      <c r="AU8" s="56">
        <v>38.877228100000004</v>
      </c>
      <c r="AV8" s="56">
        <v>329.64247623638499</v>
      </c>
      <c r="AW8" s="79">
        <v>80.016602848676499</v>
      </c>
      <c r="AX8" s="56">
        <v>9.5566101000000003</v>
      </c>
      <c r="AY8" s="56">
        <v>81.031101540638105</v>
      </c>
      <c r="AZ8" s="79">
        <v>19.669290027170199</v>
      </c>
      <c r="BA8" s="56">
        <v>0</v>
      </c>
      <c r="BB8" s="56">
        <v>0</v>
      </c>
      <c r="BC8" s="79">
        <v>0</v>
      </c>
      <c r="BD8" s="56">
        <v>0.15261350618241901</v>
      </c>
      <c r="BE8" s="56">
        <v>1.29401957247794</v>
      </c>
      <c r="BF8" s="79">
        <v>0.314107124153295</v>
      </c>
      <c r="BG8" s="57">
        <v>48.586500000000001</v>
      </c>
      <c r="BH8" s="56">
        <v>411.96800683583501</v>
      </c>
      <c r="BI8" s="69">
        <v>48.726686677571401</v>
      </c>
      <c r="BJ8" s="82">
        <v>-9.9397605462157905E-5</v>
      </c>
      <c r="BL8" s="56" t="s">
        <v>15</v>
      </c>
      <c r="BM8" s="57">
        <v>36.469829210365702</v>
      </c>
      <c r="BN8" s="56">
        <v>309.22998877131897</v>
      </c>
      <c r="BO8" s="69">
        <v>44.261741837993</v>
      </c>
      <c r="BP8" s="56">
        <v>28.927204499999998</v>
      </c>
      <c r="BQ8" s="56">
        <v>245.27559674390201</v>
      </c>
      <c r="BR8" s="79">
        <v>79.3181792356134</v>
      </c>
      <c r="BS8" s="56">
        <v>7.4244105999999999</v>
      </c>
      <c r="BT8" s="56">
        <v>62.952047108000102</v>
      </c>
      <c r="BU8" s="79">
        <v>20.3576785544413</v>
      </c>
      <c r="BV8" s="56">
        <v>0</v>
      </c>
      <c r="BW8" s="56">
        <v>0</v>
      </c>
      <c r="BX8" s="79">
        <v>0</v>
      </c>
      <c r="BY8" s="56">
        <v>0.118214110365749</v>
      </c>
      <c r="BZ8" s="56">
        <v>1.0023449194169001</v>
      </c>
      <c r="CA8" s="79">
        <v>0.32414220994528098</v>
      </c>
      <c r="CB8" s="57">
        <v>36.469799999999999</v>
      </c>
      <c r="CC8" s="56">
        <v>309.22974109478002</v>
      </c>
      <c r="CD8" s="69">
        <v>45.875981961470004</v>
      </c>
      <c r="CE8" s="82">
        <v>8.0094669413511299E-5</v>
      </c>
      <c r="CG8" s="56" t="s">
        <v>15</v>
      </c>
      <c r="CH8" s="57">
        <v>77.461568592587895</v>
      </c>
      <c r="CI8" s="56">
        <v>656.80153992293697</v>
      </c>
      <c r="CJ8" s="69">
        <v>43.652944373696798</v>
      </c>
      <c r="CK8" s="56">
        <v>61.459672900000001</v>
      </c>
      <c r="CL8" s="56">
        <v>521.12045414663396</v>
      </c>
      <c r="CM8" s="79">
        <v>79.342148650835497</v>
      </c>
      <c r="CN8" s="56">
        <v>15.746328399999999</v>
      </c>
      <c r="CO8" s="56">
        <v>133.51411453655899</v>
      </c>
      <c r="CP8" s="79">
        <v>20.3279234930271</v>
      </c>
      <c r="CQ8" s="56">
        <v>0</v>
      </c>
      <c r="CR8" s="56">
        <v>0</v>
      </c>
      <c r="CS8" s="79">
        <v>0</v>
      </c>
      <c r="CT8" s="56">
        <v>0.255567292587905</v>
      </c>
      <c r="CU8" s="56">
        <v>2.1669712397449898</v>
      </c>
      <c r="CV8" s="79">
        <v>0.32992785613737202</v>
      </c>
      <c r="CW8" s="57">
        <v>77.461600000000004</v>
      </c>
      <c r="CX8" s="56">
        <v>656.80180622837099</v>
      </c>
      <c r="CY8" s="69">
        <v>40.773082951981799</v>
      </c>
      <c r="CZ8" s="82">
        <v>-4.0545782825651001E-5</v>
      </c>
      <c r="DB8" s="56" t="s">
        <v>15</v>
      </c>
      <c r="DC8" s="57">
        <v>102.086857391723</v>
      </c>
      <c r="DD8" s="56">
        <v>865.60092132181205</v>
      </c>
      <c r="DE8" s="69">
        <v>35.390709410145199</v>
      </c>
      <c r="DF8" s="56">
        <v>81.389081500000003</v>
      </c>
      <c r="DG8" s="56">
        <v>690.10317029945304</v>
      </c>
      <c r="DH8" s="79">
        <v>79.725327607742599</v>
      </c>
      <c r="DI8" s="56">
        <v>20.3666017</v>
      </c>
      <c r="DJ8" s="56">
        <v>172.68970410233999</v>
      </c>
      <c r="DK8" s="79">
        <v>19.950268056396599</v>
      </c>
      <c r="DL8" s="56">
        <v>0</v>
      </c>
      <c r="DM8" s="56">
        <v>0</v>
      </c>
      <c r="DN8" s="79">
        <v>0</v>
      </c>
      <c r="DO8" s="56">
        <v>0.33117419172278401</v>
      </c>
      <c r="DP8" s="56">
        <v>2.8080469200190201</v>
      </c>
      <c r="DQ8" s="79">
        <v>0.32440433586080403</v>
      </c>
      <c r="DR8" s="57">
        <v>102.0869</v>
      </c>
      <c r="DS8" s="56">
        <v>865.60128260008901</v>
      </c>
      <c r="DT8" s="69">
        <v>33.949129630153102</v>
      </c>
      <c r="DU8" s="82">
        <v>-4.1737262285614198E-5</v>
      </c>
    </row>
    <row r="9" spans="1:125" s="52" customFormat="1" ht="12.75" x14ac:dyDescent="0.2">
      <c r="A9" s="56" t="s">
        <v>16</v>
      </c>
      <c r="B9" s="57">
        <v>94.411799999999999</v>
      </c>
      <c r="C9" s="56">
        <v>800.52362421214798</v>
      </c>
      <c r="D9" s="69">
        <v>62.405751564979198</v>
      </c>
      <c r="E9" s="56"/>
      <c r="F9" s="56"/>
      <c r="G9" s="79"/>
      <c r="H9" s="56"/>
      <c r="I9" s="56"/>
      <c r="J9" s="79"/>
      <c r="K9" s="56"/>
      <c r="L9" s="56"/>
      <c r="M9" s="79"/>
      <c r="N9" s="56"/>
      <c r="O9" s="56"/>
      <c r="P9" s="79"/>
      <c r="Q9" s="57">
        <v>100.63590000000001</v>
      </c>
      <c r="R9" s="56">
        <v>853.29816181718104</v>
      </c>
      <c r="S9" s="69">
        <f>(Q9/Q7)*100</f>
        <v>63.891306707908214</v>
      </c>
      <c r="T9" s="82">
        <f>((B9-Q9)/Q9)*100</f>
        <v>-6.1847710409506016</v>
      </c>
      <c r="V9" s="56" t="s">
        <v>16</v>
      </c>
      <c r="W9" s="57">
        <v>43.811900000000001</v>
      </c>
      <c r="X9" s="56">
        <v>371.48387141882898</v>
      </c>
      <c r="Y9" s="69">
        <v>61.697870648633199</v>
      </c>
      <c r="Z9" s="56"/>
      <c r="AA9" s="56"/>
      <c r="AB9" s="79"/>
      <c r="AC9" s="56"/>
      <c r="AD9" s="56"/>
      <c r="AE9" s="79"/>
      <c r="AF9" s="56"/>
      <c r="AG9" s="56"/>
      <c r="AH9" s="79"/>
      <c r="AI9" s="56"/>
      <c r="AJ9" s="56"/>
      <c r="AK9" s="79"/>
      <c r="AL9" s="57">
        <v>48.947200000000002</v>
      </c>
      <c r="AM9" s="56">
        <v>415.02640495189002</v>
      </c>
      <c r="AN9" s="69">
        <f>(AL9/AL7)*100</f>
        <v>64.280977126745171</v>
      </c>
      <c r="AO9" s="82">
        <f>((W9-AL9)/AL9)*100</f>
        <v>-10.491509218096235</v>
      </c>
      <c r="AQ9" s="56" t="s">
        <v>16</v>
      </c>
      <c r="AR9" s="57">
        <v>49.411200000000001</v>
      </c>
      <c r="AS9" s="56">
        <v>418.96069030217899</v>
      </c>
      <c r="AT9" s="69">
        <v>50.420800029112101</v>
      </c>
      <c r="AU9" s="56"/>
      <c r="AV9" s="56"/>
      <c r="AW9" s="79"/>
      <c r="AX9" s="56"/>
      <c r="AY9" s="56"/>
      <c r="AZ9" s="79"/>
      <c r="BA9" s="56"/>
      <c r="BB9" s="56"/>
      <c r="BC9" s="79"/>
      <c r="BD9" s="56"/>
      <c r="BE9" s="56"/>
      <c r="BF9" s="79"/>
      <c r="BG9" s="57">
        <v>51.125799999999998</v>
      </c>
      <c r="BH9" s="56">
        <v>433.49889215908797</v>
      </c>
      <c r="BI9" s="69">
        <f>(BG9/BG7)*100</f>
        <v>51.273313322428628</v>
      </c>
      <c r="BJ9" s="82">
        <f>((AR9-BG9)/BG9)*100</f>
        <v>-3.3536883530428807</v>
      </c>
      <c r="BL9" s="56" t="s">
        <v>16</v>
      </c>
      <c r="BM9" s="57">
        <v>45.926000000000002</v>
      </c>
      <c r="BN9" s="56">
        <v>389.40945904608401</v>
      </c>
      <c r="BO9" s="69">
        <v>55.738258162007</v>
      </c>
      <c r="BP9" s="56"/>
      <c r="BQ9" s="56"/>
      <c r="BR9" s="79"/>
      <c r="BS9" s="56"/>
      <c r="BT9" s="56"/>
      <c r="BU9" s="79"/>
      <c r="BV9" s="56"/>
      <c r="BW9" s="56"/>
      <c r="BX9" s="79"/>
      <c r="BY9" s="56"/>
      <c r="BZ9" s="56"/>
      <c r="CA9" s="79"/>
      <c r="CB9" s="57">
        <v>43.026699999999998</v>
      </c>
      <c r="CC9" s="56">
        <v>364.826110951055</v>
      </c>
      <c r="CD9" s="69">
        <f>(CB9/CB7)*100</f>
        <v>54.124018038529996</v>
      </c>
      <c r="CE9" s="82">
        <f>((BM9-CB9)/CB9)*100</f>
        <v>6.7383740793507378</v>
      </c>
      <c r="CG9" s="56" t="s">
        <v>16</v>
      </c>
      <c r="CH9" s="57">
        <v>99.987099999999998</v>
      </c>
      <c r="CI9" s="56">
        <v>847.79694557738003</v>
      </c>
      <c r="CJ9" s="69">
        <v>56.347055626303202</v>
      </c>
      <c r="CK9" s="56"/>
      <c r="CL9" s="56"/>
      <c r="CM9" s="79"/>
      <c r="CN9" s="56"/>
      <c r="CO9" s="56"/>
      <c r="CP9" s="79"/>
      <c r="CQ9" s="56"/>
      <c r="CR9" s="56"/>
      <c r="CS9" s="79"/>
      <c r="CT9" s="56"/>
      <c r="CU9" s="56"/>
      <c r="CV9" s="79"/>
      <c r="CW9" s="57">
        <v>112.5206</v>
      </c>
      <c r="CX9" s="56">
        <v>954.06928488309097</v>
      </c>
      <c r="CY9" s="69">
        <f>(CW9/CW7)*100</f>
        <v>59.22691704801818</v>
      </c>
      <c r="CZ9" s="82">
        <f>((CH9-CW9)/CW9)*100</f>
        <v>-11.138849241827723</v>
      </c>
      <c r="DB9" s="56" t="s">
        <v>16</v>
      </c>
      <c r="DC9" s="57">
        <v>186.3698</v>
      </c>
      <c r="DD9" s="56">
        <v>1580.24132300934</v>
      </c>
      <c r="DE9" s="69">
        <v>64.609290589854794</v>
      </c>
      <c r="DF9" s="56"/>
      <c r="DG9" s="56"/>
      <c r="DH9" s="79"/>
      <c r="DI9" s="56"/>
      <c r="DJ9" s="56"/>
      <c r="DK9" s="79"/>
      <c r="DL9" s="56"/>
      <c r="DM9" s="56"/>
      <c r="DN9" s="79"/>
      <c r="DO9" s="56"/>
      <c r="DP9" s="56"/>
      <c r="DQ9" s="79"/>
      <c r="DR9" s="57">
        <v>198.61859999999999</v>
      </c>
      <c r="DS9" s="56">
        <v>1684.09967300637</v>
      </c>
      <c r="DT9" s="69">
        <f>(DR9/DR7)*100</f>
        <v>66.050870369846919</v>
      </c>
      <c r="DU9" s="82">
        <f>((DC9-DR9)/DR9)*100</f>
        <v>-6.1669954374867153</v>
      </c>
    </row>
    <row r="10" spans="1:125" s="52" customFormat="1" ht="14.25" x14ac:dyDescent="0.25">
      <c r="A10" s="58" t="s">
        <v>17</v>
      </c>
      <c r="B10" s="59">
        <v>94.411799999999999</v>
      </c>
      <c r="C10" s="58">
        <v>800.52362421214798</v>
      </c>
      <c r="D10" s="70">
        <v>62.405751564979198</v>
      </c>
      <c r="E10" s="58"/>
      <c r="F10" s="58"/>
      <c r="G10" s="74"/>
      <c r="H10" s="58"/>
      <c r="I10" s="58"/>
      <c r="J10" s="74"/>
      <c r="K10" s="58"/>
      <c r="L10" s="58"/>
      <c r="M10" s="74"/>
      <c r="N10" s="58"/>
      <c r="O10" s="58"/>
      <c r="P10" s="74"/>
      <c r="Q10" s="59">
        <v>100.63590000000001</v>
      </c>
      <c r="R10" s="58">
        <v>853.29816181718104</v>
      </c>
      <c r="S10" s="70">
        <v>66.519852115075494</v>
      </c>
      <c r="T10" s="80">
        <v>-6.1847710409505998</v>
      </c>
      <c r="V10" s="58" t="s">
        <v>17</v>
      </c>
      <c r="W10" s="59">
        <v>43.811900000000001</v>
      </c>
      <c r="X10" s="58">
        <v>371.48387141882898</v>
      </c>
      <c r="Y10" s="70">
        <v>61.697870648633199</v>
      </c>
      <c r="Z10" s="58"/>
      <c r="AA10" s="58"/>
      <c r="AB10" s="74"/>
      <c r="AC10" s="58"/>
      <c r="AD10" s="58"/>
      <c r="AE10" s="74"/>
      <c r="AF10" s="58"/>
      <c r="AG10" s="58"/>
      <c r="AH10" s="74"/>
      <c r="AI10" s="58"/>
      <c r="AJ10" s="58"/>
      <c r="AK10" s="74"/>
      <c r="AL10" s="59">
        <v>48.947200000000002</v>
      </c>
      <c r="AM10" s="58">
        <v>415.02640495189002</v>
      </c>
      <c r="AN10" s="70">
        <v>68.929629032586504</v>
      </c>
      <c r="AO10" s="80">
        <v>-10.4915092180962</v>
      </c>
      <c r="AQ10" s="58" t="s">
        <v>17</v>
      </c>
      <c r="AR10" s="59">
        <v>49.411200000000001</v>
      </c>
      <c r="AS10" s="58">
        <v>418.96069030217899</v>
      </c>
      <c r="AT10" s="70">
        <v>50.420800029112101</v>
      </c>
      <c r="AU10" s="58"/>
      <c r="AV10" s="58"/>
      <c r="AW10" s="74"/>
      <c r="AX10" s="58"/>
      <c r="AY10" s="58"/>
      <c r="AZ10" s="74"/>
      <c r="BA10" s="58"/>
      <c r="BB10" s="58"/>
      <c r="BC10" s="74"/>
      <c r="BD10" s="58"/>
      <c r="BE10" s="58"/>
      <c r="BF10" s="74"/>
      <c r="BG10" s="59">
        <v>51.125799999999998</v>
      </c>
      <c r="BH10" s="58">
        <v>433.49889215908797</v>
      </c>
      <c r="BI10" s="70">
        <v>52.170433790889099</v>
      </c>
      <c r="BJ10" s="80">
        <v>-3.3536883530428798</v>
      </c>
      <c r="BL10" s="58" t="s">
        <v>17</v>
      </c>
      <c r="BM10" s="59">
        <v>45.926000000000002</v>
      </c>
      <c r="BN10" s="58">
        <v>389.40945904608401</v>
      </c>
      <c r="BO10" s="70">
        <v>55.738258162007</v>
      </c>
      <c r="BP10" s="58"/>
      <c r="BQ10" s="58"/>
      <c r="BR10" s="74"/>
      <c r="BS10" s="58"/>
      <c r="BT10" s="58"/>
      <c r="BU10" s="74"/>
      <c r="BV10" s="58"/>
      <c r="BW10" s="58"/>
      <c r="BX10" s="74"/>
      <c r="BY10" s="58"/>
      <c r="BZ10" s="58"/>
      <c r="CA10" s="74"/>
      <c r="CB10" s="59">
        <v>43.026699999999998</v>
      </c>
      <c r="CC10" s="58">
        <v>364.826110951055</v>
      </c>
      <c r="CD10" s="70">
        <v>52.219512094657198</v>
      </c>
      <c r="CE10" s="80">
        <v>6.7383740793507396</v>
      </c>
      <c r="CG10" s="58" t="s">
        <v>17</v>
      </c>
      <c r="CH10" s="59">
        <v>99.987099999999998</v>
      </c>
      <c r="CI10" s="58">
        <v>847.79694557738003</v>
      </c>
      <c r="CJ10" s="70">
        <v>56.347055626303202</v>
      </c>
      <c r="CK10" s="58"/>
      <c r="CL10" s="58"/>
      <c r="CM10" s="74"/>
      <c r="CN10" s="58"/>
      <c r="CO10" s="58"/>
      <c r="CP10" s="74"/>
      <c r="CQ10" s="58"/>
      <c r="CR10" s="58"/>
      <c r="CS10" s="74"/>
      <c r="CT10" s="58"/>
      <c r="CU10" s="58"/>
      <c r="CV10" s="74"/>
      <c r="CW10" s="59">
        <v>112.5206</v>
      </c>
      <c r="CX10" s="58">
        <v>954.06928488309097</v>
      </c>
      <c r="CY10" s="70">
        <v>63.410224992074099</v>
      </c>
      <c r="CZ10" s="80">
        <v>-11.1388492418277</v>
      </c>
      <c r="DB10" s="58" t="s">
        <v>17</v>
      </c>
      <c r="DC10" s="59">
        <v>186.3698</v>
      </c>
      <c r="DD10" s="58">
        <v>1580.24132300934</v>
      </c>
      <c r="DE10" s="70">
        <v>64.609290589854794</v>
      </c>
      <c r="DF10" s="58"/>
      <c r="DG10" s="58"/>
      <c r="DH10" s="74"/>
      <c r="DI10" s="58"/>
      <c r="DJ10" s="58"/>
      <c r="DK10" s="74"/>
      <c r="DL10" s="58"/>
      <c r="DM10" s="58"/>
      <c r="DN10" s="74"/>
      <c r="DO10" s="58"/>
      <c r="DP10" s="58"/>
      <c r="DQ10" s="74"/>
      <c r="DR10" s="59">
        <v>198.61859999999999</v>
      </c>
      <c r="DS10" s="58">
        <v>1684.09967300637</v>
      </c>
      <c r="DT10" s="70">
        <v>68.855613108723205</v>
      </c>
      <c r="DU10" s="80">
        <v>-6.1669954374867197</v>
      </c>
    </row>
    <row r="11" spans="1:125" s="52" customFormat="1" ht="14.25" x14ac:dyDescent="0.25">
      <c r="A11" s="58" t="s">
        <v>19</v>
      </c>
      <c r="B11" s="60"/>
      <c r="C11" s="61"/>
      <c r="D11" s="71"/>
      <c r="E11" s="58"/>
      <c r="F11" s="58"/>
      <c r="G11" s="74"/>
      <c r="H11" s="58"/>
      <c r="I11" s="58"/>
      <c r="J11" s="74"/>
      <c r="K11" s="58"/>
      <c r="L11" s="58"/>
      <c r="M11" s="74"/>
      <c r="N11" s="58"/>
      <c r="O11" s="58"/>
      <c r="P11" s="74"/>
      <c r="Q11" s="60"/>
      <c r="R11" s="61"/>
      <c r="S11" s="71"/>
      <c r="T11" s="80"/>
      <c r="V11" s="58" t="s">
        <v>19</v>
      </c>
      <c r="W11" s="60"/>
      <c r="X11" s="61"/>
      <c r="Y11" s="71"/>
      <c r="Z11" s="58"/>
      <c r="AA11" s="58"/>
      <c r="AB11" s="74"/>
      <c r="AC11" s="58"/>
      <c r="AD11" s="58"/>
      <c r="AE11" s="74"/>
      <c r="AF11" s="58"/>
      <c r="AG11" s="58"/>
      <c r="AH11" s="74"/>
      <c r="AI11" s="58"/>
      <c r="AJ11" s="58"/>
      <c r="AK11" s="74"/>
      <c r="AL11" s="60"/>
      <c r="AM11" s="61"/>
      <c r="AN11" s="71"/>
      <c r="AO11" s="80"/>
      <c r="AQ11" s="58" t="s">
        <v>19</v>
      </c>
      <c r="AR11" s="60"/>
      <c r="AS11" s="61"/>
      <c r="AT11" s="71"/>
      <c r="AU11" s="58"/>
      <c r="AV11" s="58"/>
      <c r="AW11" s="74"/>
      <c r="AX11" s="58"/>
      <c r="AY11" s="58"/>
      <c r="AZ11" s="74"/>
      <c r="BA11" s="58"/>
      <c r="BB11" s="58"/>
      <c r="BC11" s="74"/>
      <c r="BD11" s="58"/>
      <c r="BE11" s="58"/>
      <c r="BF11" s="74"/>
      <c r="BG11" s="60"/>
      <c r="BH11" s="61"/>
      <c r="BI11" s="71"/>
      <c r="BJ11" s="80"/>
      <c r="BL11" s="58" t="s">
        <v>19</v>
      </c>
      <c r="BM11" s="60"/>
      <c r="BN11" s="61"/>
      <c r="BO11" s="71"/>
      <c r="BP11" s="58"/>
      <c r="BQ11" s="58"/>
      <c r="BR11" s="74"/>
      <c r="BS11" s="58"/>
      <c r="BT11" s="58"/>
      <c r="BU11" s="74"/>
      <c r="BV11" s="58"/>
      <c r="BW11" s="58"/>
      <c r="BX11" s="74"/>
      <c r="BY11" s="58"/>
      <c r="BZ11" s="58"/>
      <c r="CA11" s="74"/>
      <c r="CB11" s="60"/>
      <c r="CC11" s="61"/>
      <c r="CD11" s="71"/>
      <c r="CE11" s="80"/>
      <c r="CG11" s="58" t="s">
        <v>19</v>
      </c>
      <c r="CH11" s="60"/>
      <c r="CI11" s="61"/>
      <c r="CJ11" s="71"/>
      <c r="CK11" s="58"/>
      <c r="CL11" s="58"/>
      <c r="CM11" s="74"/>
      <c r="CN11" s="58"/>
      <c r="CO11" s="58"/>
      <c r="CP11" s="74"/>
      <c r="CQ11" s="58"/>
      <c r="CR11" s="58"/>
      <c r="CS11" s="74"/>
      <c r="CT11" s="58"/>
      <c r="CU11" s="58"/>
      <c r="CV11" s="74"/>
      <c r="CW11" s="60"/>
      <c r="CX11" s="61"/>
      <c r="CY11" s="71"/>
      <c r="CZ11" s="80"/>
      <c r="DB11" s="58" t="s">
        <v>19</v>
      </c>
      <c r="DC11" s="60"/>
      <c r="DD11" s="61"/>
      <c r="DE11" s="71"/>
      <c r="DF11" s="58"/>
      <c r="DG11" s="58"/>
      <c r="DH11" s="74"/>
      <c r="DI11" s="58"/>
      <c r="DJ11" s="58"/>
      <c r="DK11" s="74"/>
      <c r="DL11" s="58"/>
      <c r="DM11" s="58"/>
      <c r="DN11" s="74"/>
      <c r="DO11" s="58"/>
      <c r="DP11" s="58"/>
      <c r="DQ11" s="74"/>
      <c r="DR11" s="60"/>
      <c r="DS11" s="61"/>
      <c r="DT11" s="71"/>
      <c r="DU11" s="80"/>
    </row>
    <row r="12" spans="1:125" s="52" customFormat="1" ht="14.25" x14ac:dyDescent="0.25">
      <c r="A12" s="58" t="s">
        <v>20</v>
      </c>
      <c r="B12" s="59">
        <v>0</v>
      </c>
      <c r="C12" s="58">
        <v>0</v>
      </c>
      <c r="D12" s="70">
        <v>0</v>
      </c>
      <c r="E12" s="58"/>
      <c r="F12" s="58"/>
      <c r="G12" s="74"/>
      <c r="H12" s="58"/>
      <c r="I12" s="58"/>
      <c r="J12" s="74"/>
      <c r="K12" s="58"/>
      <c r="L12" s="58"/>
      <c r="M12" s="74"/>
      <c r="N12" s="58"/>
      <c r="O12" s="58"/>
      <c r="P12" s="74"/>
      <c r="Q12" s="59">
        <v>0</v>
      </c>
      <c r="R12" s="58">
        <v>0</v>
      </c>
      <c r="S12" s="70">
        <v>0</v>
      </c>
      <c r="T12" s="80" t="s">
        <v>18</v>
      </c>
      <c r="V12" s="58" t="s">
        <v>20</v>
      </c>
      <c r="W12" s="59">
        <v>0</v>
      </c>
      <c r="X12" s="58">
        <v>0</v>
      </c>
      <c r="Y12" s="70">
        <v>0</v>
      </c>
      <c r="Z12" s="58"/>
      <c r="AA12" s="58"/>
      <c r="AB12" s="74"/>
      <c r="AC12" s="58"/>
      <c r="AD12" s="58"/>
      <c r="AE12" s="74"/>
      <c r="AF12" s="58"/>
      <c r="AG12" s="58"/>
      <c r="AH12" s="74"/>
      <c r="AI12" s="58"/>
      <c r="AJ12" s="58"/>
      <c r="AK12" s="74"/>
      <c r="AL12" s="59">
        <v>0</v>
      </c>
      <c r="AM12" s="58">
        <v>0</v>
      </c>
      <c r="AN12" s="70">
        <v>0</v>
      </c>
      <c r="AO12" s="80" t="s">
        <v>18</v>
      </c>
      <c r="AQ12" s="58" t="s">
        <v>20</v>
      </c>
      <c r="AR12" s="59">
        <v>0</v>
      </c>
      <c r="AS12" s="58">
        <v>0</v>
      </c>
      <c r="AT12" s="70">
        <v>0</v>
      </c>
      <c r="AU12" s="58"/>
      <c r="AV12" s="58"/>
      <c r="AW12" s="74"/>
      <c r="AX12" s="58"/>
      <c r="AY12" s="58"/>
      <c r="AZ12" s="74"/>
      <c r="BA12" s="58"/>
      <c r="BB12" s="58"/>
      <c r="BC12" s="74"/>
      <c r="BD12" s="58"/>
      <c r="BE12" s="58"/>
      <c r="BF12" s="74"/>
      <c r="BG12" s="59">
        <v>0</v>
      </c>
      <c r="BH12" s="58">
        <v>0</v>
      </c>
      <c r="BI12" s="70">
        <v>0</v>
      </c>
      <c r="BJ12" s="80" t="s">
        <v>18</v>
      </c>
      <c r="BL12" s="58" t="s">
        <v>20</v>
      </c>
      <c r="BM12" s="59">
        <v>0</v>
      </c>
      <c r="BN12" s="58">
        <v>0</v>
      </c>
      <c r="BO12" s="70">
        <v>0</v>
      </c>
      <c r="BP12" s="58"/>
      <c r="BQ12" s="58"/>
      <c r="BR12" s="74"/>
      <c r="BS12" s="58"/>
      <c r="BT12" s="58"/>
      <c r="BU12" s="74"/>
      <c r="BV12" s="58"/>
      <c r="BW12" s="58"/>
      <c r="BX12" s="74"/>
      <c r="BY12" s="58"/>
      <c r="BZ12" s="58"/>
      <c r="CA12" s="74"/>
      <c r="CB12" s="59">
        <v>0</v>
      </c>
      <c r="CC12" s="58">
        <v>0</v>
      </c>
      <c r="CD12" s="70">
        <v>0</v>
      </c>
      <c r="CE12" s="80" t="s">
        <v>18</v>
      </c>
      <c r="CG12" s="58" t="s">
        <v>20</v>
      </c>
      <c r="CH12" s="59">
        <v>0</v>
      </c>
      <c r="CI12" s="58">
        <v>0</v>
      </c>
      <c r="CJ12" s="70">
        <v>0</v>
      </c>
      <c r="CK12" s="58"/>
      <c r="CL12" s="58"/>
      <c r="CM12" s="74"/>
      <c r="CN12" s="58"/>
      <c r="CO12" s="58"/>
      <c r="CP12" s="74"/>
      <c r="CQ12" s="58"/>
      <c r="CR12" s="58"/>
      <c r="CS12" s="74"/>
      <c r="CT12" s="58"/>
      <c r="CU12" s="58"/>
      <c r="CV12" s="74"/>
      <c r="CW12" s="59">
        <v>0</v>
      </c>
      <c r="CX12" s="58">
        <v>0</v>
      </c>
      <c r="CY12" s="70">
        <v>0</v>
      </c>
      <c r="CZ12" s="80" t="s">
        <v>18</v>
      </c>
      <c r="DB12" s="58" t="s">
        <v>20</v>
      </c>
      <c r="DC12" s="59">
        <v>0</v>
      </c>
      <c r="DD12" s="58">
        <v>0</v>
      </c>
      <c r="DE12" s="70">
        <v>0</v>
      </c>
      <c r="DF12" s="58"/>
      <c r="DG12" s="58"/>
      <c r="DH12" s="74"/>
      <c r="DI12" s="58"/>
      <c r="DJ12" s="58"/>
      <c r="DK12" s="74"/>
      <c r="DL12" s="58"/>
      <c r="DM12" s="58"/>
      <c r="DN12" s="74"/>
      <c r="DO12" s="58"/>
      <c r="DP12" s="58"/>
      <c r="DQ12" s="74"/>
      <c r="DR12" s="59">
        <v>0</v>
      </c>
      <c r="DS12" s="58">
        <v>0</v>
      </c>
      <c r="DT12" s="70">
        <v>0</v>
      </c>
      <c r="DU12" s="80" t="s">
        <v>18</v>
      </c>
    </row>
    <row r="13" spans="1:125" s="52" customFormat="1" ht="12.75" x14ac:dyDescent="0.2">
      <c r="A13" s="53" t="s">
        <v>21</v>
      </c>
      <c r="B13" s="54">
        <v>150.69058533351</v>
      </c>
      <c r="C13" s="55">
        <v>1277.7150049658101</v>
      </c>
      <c r="D13" s="68"/>
      <c r="E13" s="55"/>
      <c r="F13" s="55"/>
      <c r="G13" s="78"/>
      <c r="H13" s="55"/>
      <c r="I13" s="55"/>
      <c r="J13" s="78"/>
      <c r="K13" s="55"/>
      <c r="L13" s="55"/>
      <c r="M13" s="78"/>
      <c r="N13" s="55"/>
      <c r="O13" s="55"/>
      <c r="P13" s="78"/>
      <c r="Q13" s="54">
        <v>157.29378510000001</v>
      </c>
      <c r="R13" s="55">
        <v>1333.7039534708499</v>
      </c>
      <c r="S13" s="68"/>
      <c r="T13" s="81">
        <v>-4.1980042391961003</v>
      </c>
      <c r="V13" s="53" t="s">
        <v>21</v>
      </c>
      <c r="W13" s="54">
        <v>75.552141018896904</v>
      </c>
      <c r="X13" s="55">
        <v>640.61138274489701</v>
      </c>
      <c r="Y13" s="68"/>
      <c r="Z13" s="55"/>
      <c r="AA13" s="55"/>
      <c r="AB13" s="78"/>
      <c r="AC13" s="55"/>
      <c r="AD13" s="55"/>
      <c r="AE13" s="78"/>
      <c r="AF13" s="55"/>
      <c r="AG13" s="55"/>
      <c r="AH13" s="78"/>
      <c r="AI13" s="55"/>
      <c r="AJ13" s="55"/>
      <c r="AK13" s="78"/>
      <c r="AL13" s="54">
        <v>79.830798400000006</v>
      </c>
      <c r="AM13" s="55">
        <v>676.89038932545895</v>
      </c>
      <c r="AN13" s="68"/>
      <c r="AO13" s="81">
        <v>-5.3596575092039203</v>
      </c>
      <c r="AQ13" s="53" t="s">
        <v>21</v>
      </c>
      <c r="AR13" s="54">
        <v>96.332483906182404</v>
      </c>
      <c r="AS13" s="55">
        <v>816.809224545402</v>
      </c>
      <c r="AT13" s="68"/>
      <c r="AU13" s="55"/>
      <c r="AV13" s="55"/>
      <c r="AW13" s="78"/>
      <c r="AX13" s="55"/>
      <c r="AY13" s="55"/>
      <c r="AZ13" s="78"/>
      <c r="BA13" s="55"/>
      <c r="BB13" s="55"/>
      <c r="BC13" s="78"/>
      <c r="BD13" s="55"/>
      <c r="BE13" s="55"/>
      <c r="BF13" s="78"/>
      <c r="BG13" s="54">
        <v>98.109274299999996</v>
      </c>
      <c r="BH13" s="55">
        <v>831.87474268534004</v>
      </c>
      <c r="BI13" s="68"/>
      <c r="BJ13" s="81">
        <v>-1.8110320420722901</v>
      </c>
      <c r="BL13" s="53" t="s">
        <v>21</v>
      </c>
      <c r="BM13" s="54">
        <v>82.204245310365707</v>
      </c>
      <c r="BN13" s="55">
        <v>697.01499581067696</v>
      </c>
      <c r="BO13" s="68"/>
      <c r="BP13" s="55"/>
      <c r="BQ13" s="55"/>
      <c r="BR13" s="78"/>
      <c r="BS13" s="55"/>
      <c r="BT13" s="55"/>
      <c r="BU13" s="78"/>
      <c r="BV13" s="55"/>
      <c r="BW13" s="55"/>
      <c r="BX13" s="78"/>
      <c r="BY13" s="55"/>
      <c r="BZ13" s="55"/>
      <c r="CA13" s="78"/>
      <c r="CB13" s="54">
        <v>79.267115099999998</v>
      </c>
      <c r="CC13" s="55">
        <v>672.11088296900903</v>
      </c>
      <c r="CD13" s="68"/>
      <c r="CE13" s="81">
        <v>3.7053577724638802</v>
      </c>
      <c r="CG13" s="53" t="s">
        <v>21</v>
      </c>
      <c r="CH13" s="54">
        <v>172.58727279258801</v>
      </c>
      <c r="CI13" s="55">
        <v>1463.37840300485</v>
      </c>
      <c r="CJ13" s="68"/>
      <c r="CK13" s="55"/>
      <c r="CL13" s="55"/>
      <c r="CM13" s="78"/>
      <c r="CN13" s="55"/>
      <c r="CO13" s="55"/>
      <c r="CP13" s="78"/>
      <c r="CQ13" s="55"/>
      <c r="CR13" s="55"/>
      <c r="CS13" s="78"/>
      <c r="CT13" s="55"/>
      <c r="CU13" s="55"/>
      <c r="CV13" s="78"/>
      <c r="CW13" s="54">
        <v>186.1047705</v>
      </c>
      <c r="CX13" s="55">
        <v>1577.9941211144201</v>
      </c>
      <c r="CY13" s="68"/>
      <c r="CZ13" s="81">
        <v>-7.2633805523067299</v>
      </c>
      <c r="DB13" s="53" t="s">
        <v>21</v>
      </c>
      <c r="DC13" s="54">
        <v>289.88032229172302</v>
      </c>
      <c r="DD13" s="55">
        <v>2457.91358907208</v>
      </c>
      <c r="DE13" s="68"/>
      <c r="DF13" s="55"/>
      <c r="DG13" s="55"/>
      <c r="DH13" s="78"/>
      <c r="DI13" s="55"/>
      <c r="DJ13" s="55"/>
      <c r="DK13" s="78"/>
      <c r="DL13" s="55"/>
      <c r="DM13" s="55"/>
      <c r="DN13" s="78"/>
      <c r="DO13" s="55"/>
      <c r="DP13" s="55"/>
      <c r="DQ13" s="78"/>
      <c r="DR13" s="54">
        <v>302.19247419999999</v>
      </c>
      <c r="DS13" s="55">
        <v>2562.3091039067199</v>
      </c>
      <c r="DT13" s="68"/>
      <c r="DU13" s="81">
        <v>-4.0742748279458203</v>
      </c>
    </row>
    <row r="14" spans="1:125" s="52" customFormat="1" ht="12.75" x14ac:dyDescent="0.2">
      <c r="A14" s="56" t="s">
        <v>22</v>
      </c>
      <c r="B14" s="57">
        <v>29.403285333509999</v>
      </c>
      <c r="C14" s="56">
        <v>249.312316245695</v>
      </c>
      <c r="D14" s="69">
        <v>19.512357237470599</v>
      </c>
      <c r="E14" s="56">
        <v>20.357098199999999</v>
      </c>
      <c r="F14" s="56">
        <v>172.60912332469701</v>
      </c>
      <c r="G14" s="79">
        <v>69.234093976565404</v>
      </c>
      <c r="H14" s="56">
        <v>8.6452123000000007</v>
      </c>
      <c r="I14" s="56">
        <v>73.303301944030693</v>
      </c>
      <c r="J14" s="79">
        <v>29.402198434429099</v>
      </c>
      <c r="K14" s="56">
        <v>0</v>
      </c>
      <c r="L14" s="56">
        <v>0</v>
      </c>
      <c r="M14" s="79">
        <v>0</v>
      </c>
      <c r="N14" s="56">
        <v>0.40097483351000202</v>
      </c>
      <c r="O14" s="56">
        <v>3.3998909769678098</v>
      </c>
      <c r="P14" s="79">
        <v>1.36370758900545</v>
      </c>
      <c r="Q14" s="57">
        <v>27.0288851</v>
      </c>
      <c r="R14" s="56">
        <v>229.179626473235</v>
      </c>
      <c r="S14" s="69">
        <v>17.183695517795801</v>
      </c>
      <c r="T14" s="82">
        <v>8.7846769288682296</v>
      </c>
      <c r="V14" s="56" t="s">
        <v>22</v>
      </c>
      <c r="W14" s="57">
        <v>19.331841018896899</v>
      </c>
      <c r="X14" s="56">
        <v>163.91590283354901</v>
      </c>
      <c r="Y14" s="69">
        <v>25.587416528754201</v>
      </c>
      <c r="Z14" s="56">
        <v>11.754795100000001</v>
      </c>
      <c r="AA14" s="56">
        <v>99.669651201684502</v>
      </c>
      <c r="AB14" s="79">
        <v>60.805357795512798</v>
      </c>
      <c r="AC14" s="56">
        <v>7.1799213999999996</v>
      </c>
      <c r="AD14" s="56">
        <v>60.879007716052001</v>
      </c>
      <c r="AE14" s="79">
        <v>37.140391300453999</v>
      </c>
      <c r="AF14" s="56">
        <v>0</v>
      </c>
      <c r="AG14" s="56">
        <v>0</v>
      </c>
      <c r="AH14" s="79">
        <v>0</v>
      </c>
      <c r="AI14" s="56">
        <v>0.397124518896944</v>
      </c>
      <c r="AJ14" s="56">
        <v>3.3672439158123</v>
      </c>
      <c r="AK14" s="79">
        <v>2.05425090403316</v>
      </c>
      <c r="AL14" s="57">
        <v>16.441898399999999</v>
      </c>
      <c r="AM14" s="56">
        <v>139.41189656479301</v>
      </c>
      <c r="AN14" s="69">
        <v>20.595933811930902</v>
      </c>
      <c r="AO14" s="82">
        <v>17.576696732884201</v>
      </c>
      <c r="AQ14" s="56" t="s">
        <v>22</v>
      </c>
      <c r="AR14" s="57">
        <v>37.100683906182397</v>
      </c>
      <c r="AS14" s="56">
        <v>314.57904564182098</v>
      </c>
      <c r="AT14" s="69">
        <v>38.513160256839797</v>
      </c>
      <c r="AU14" s="56">
        <v>27.558479800000001</v>
      </c>
      <c r="AV14" s="56">
        <v>233.67009343401199</v>
      </c>
      <c r="AW14" s="79">
        <v>74.280247419934199</v>
      </c>
      <c r="AX14" s="56">
        <v>9.1591430000000003</v>
      </c>
      <c r="AY14" s="56">
        <v>77.660952857983105</v>
      </c>
      <c r="AZ14" s="79">
        <v>24.687261892963999</v>
      </c>
      <c r="BA14" s="56">
        <v>0</v>
      </c>
      <c r="BB14" s="56">
        <v>0</v>
      </c>
      <c r="BC14" s="79">
        <v>0</v>
      </c>
      <c r="BD14" s="56">
        <v>0.38306110618241901</v>
      </c>
      <c r="BE14" s="56">
        <v>3.2479993498256001</v>
      </c>
      <c r="BF14" s="79">
        <v>1.03249068710182</v>
      </c>
      <c r="BG14" s="57">
        <v>35.734674300000002</v>
      </c>
      <c r="BH14" s="56">
        <v>302.99656378415301</v>
      </c>
      <c r="BI14" s="69">
        <v>36.423339745363897</v>
      </c>
      <c r="BJ14" s="82">
        <v>3.8226446244185199</v>
      </c>
      <c r="BL14" s="56" t="s">
        <v>22</v>
      </c>
      <c r="BM14" s="57">
        <v>27.5501453103657</v>
      </c>
      <c r="BN14" s="56">
        <v>233.599424769206</v>
      </c>
      <c r="BO14" s="69">
        <v>33.514260980499202</v>
      </c>
      <c r="BP14" s="56">
        <v>18.959877800000001</v>
      </c>
      <c r="BQ14" s="56">
        <v>160.76200317201301</v>
      </c>
      <c r="BR14" s="79">
        <v>68.819520138306999</v>
      </c>
      <c r="BS14" s="56">
        <v>8.1936774000000003</v>
      </c>
      <c r="BT14" s="56">
        <v>69.474708965120598</v>
      </c>
      <c r="BU14" s="79">
        <v>29.740958923062799</v>
      </c>
      <c r="BV14" s="56">
        <v>0</v>
      </c>
      <c r="BW14" s="56">
        <v>0</v>
      </c>
      <c r="BX14" s="79">
        <v>0</v>
      </c>
      <c r="BY14" s="56">
        <v>0.39659011036574898</v>
      </c>
      <c r="BZ14" s="56">
        <v>3.36271263207232</v>
      </c>
      <c r="CA14" s="79">
        <v>1.43952093863016</v>
      </c>
      <c r="CB14" s="57">
        <v>25.578015099999998</v>
      </c>
      <c r="CC14" s="56">
        <v>216.877607968549</v>
      </c>
      <c r="CD14" s="69">
        <v>32.268129182867199</v>
      </c>
      <c r="CE14" s="82">
        <v>7.7102550868607</v>
      </c>
      <c r="CG14" s="56" t="s">
        <v>22</v>
      </c>
      <c r="CH14" s="57">
        <v>41.359972792587897</v>
      </c>
      <c r="CI14" s="56">
        <v>350.69382553068903</v>
      </c>
      <c r="CJ14" s="69">
        <v>23.964671393987199</v>
      </c>
      <c r="CK14" s="56">
        <v>30.032552200000001</v>
      </c>
      <c r="CL14" s="56">
        <v>254.647909810898</v>
      </c>
      <c r="CM14" s="79">
        <v>72.612601441029298</v>
      </c>
      <c r="CN14" s="56">
        <v>10.935974099999999</v>
      </c>
      <c r="CO14" s="56">
        <v>92.7268161482165</v>
      </c>
      <c r="CP14" s="79">
        <v>26.440960575196101</v>
      </c>
      <c r="CQ14" s="56">
        <v>0</v>
      </c>
      <c r="CR14" s="56">
        <v>0</v>
      </c>
      <c r="CS14" s="79">
        <v>0</v>
      </c>
      <c r="CT14" s="56">
        <v>0.39144649258790498</v>
      </c>
      <c r="CU14" s="56">
        <v>3.31909957157478</v>
      </c>
      <c r="CV14" s="79">
        <v>0.94643798377463095</v>
      </c>
      <c r="CW14" s="57">
        <v>39.171670499999998</v>
      </c>
      <c r="CX14" s="56">
        <v>332.13907197091999</v>
      </c>
      <c r="CY14" s="69">
        <v>21.048181835833201</v>
      </c>
      <c r="CZ14" s="82">
        <v>5.5864410801369999</v>
      </c>
      <c r="DB14" s="56" t="s">
        <v>22</v>
      </c>
      <c r="DC14" s="57">
        <v>47.613122291722803</v>
      </c>
      <c r="DD14" s="56">
        <v>403.71467567641099</v>
      </c>
      <c r="DE14" s="69">
        <v>16.4250963691861</v>
      </c>
      <c r="DF14" s="56">
        <v>34.4767473</v>
      </c>
      <c r="DG14" s="56">
        <v>292.330521181064</v>
      </c>
      <c r="DH14" s="79">
        <v>72.410179464314496</v>
      </c>
      <c r="DI14" s="56">
        <v>12.674761</v>
      </c>
      <c r="DJ14" s="56">
        <v>107.470100260167</v>
      </c>
      <c r="DK14" s="79">
        <v>26.620310515119101</v>
      </c>
      <c r="DL14" s="56">
        <v>0</v>
      </c>
      <c r="DM14" s="56">
        <v>0</v>
      </c>
      <c r="DN14" s="79">
        <v>0</v>
      </c>
      <c r="DO14" s="56">
        <v>0.461613991722784</v>
      </c>
      <c r="DP14" s="56">
        <v>3.9140542351799201</v>
      </c>
      <c r="DQ14" s="79">
        <v>0.96951002056639402</v>
      </c>
      <c r="DR14" s="57">
        <v>46.000774200000002</v>
      </c>
      <c r="DS14" s="56">
        <v>390.04347421772098</v>
      </c>
      <c r="DT14" s="69">
        <v>15.222342754159801</v>
      </c>
      <c r="DU14" s="82">
        <v>3.50504555578281</v>
      </c>
    </row>
    <row r="15" spans="1:125" s="52" customFormat="1" ht="12.75" x14ac:dyDescent="0.2">
      <c r="A15" s="58" t="s">
        <v>23</v>
      </c>
      <c r="B15" s="59">
        <v>26.282351833509999</v>
      </c>
      <c r="C15" s="58">
        <v>222.849723684754</v>
      </c>
      <c r="D15" s="70">
        <v>89.385766030562706</v>
      </c>
      <c r="E15" s="58">
        <v>20.357098199999999</v>
      </c>
      <c r="F15" s="58">
        <v>172.60912332469701</v>
      </c>
      <c r="G15" s="74">
        <v>77.455390327910806</v>
      </c>
      <c r="H15" s="58">
        <v>5.5242788000000003</v>
      </c>
      <c r="I15" s="58">
        <v>46.840709383089099</v>
      </c>
      <c r="J15" s="74">
        <v>21.018966776620601</v>
      </c>
      <c r="K15" s="58">
        <v>0</v>
      </c>
      <c r="L15" s="58">
        <v>0</v>
      </c>
      <c r="M15" s="74">
        <v>0</v>
      </c>
      <c r="N15" s="58">
        <v>0.40097483351000202</v>
      </c>
      <c r="O15" s="58">
        <v>3.3998909769678098</v>
      </c>
      <c r="P15" s="74">
        <v>1.5256428954685799</v>
      </c>
      <c r="Q15" s="59">
        <v>27.0288851</v>
      </c>
      <c r="R15" s="58">
        <v>229.179626473235</v>
      </c>
      <c r="S15" s="70">
        <v>100</v>
      </c>
      <c r="T15" s="80">
        <v>-2.76198320325835</v>
      </c>
      <c r="V15" s="58" t="s">
        <v>23</v>
      </c>
      <c r="W15" s="59">
        <v>15.8346778188969</v>
      </c>
      <c r="X15" s="58">
        <v>134.263234847923</v>
      </c>
      <c r="Y15" s="70">
        <v>81.909828471165696</v>
      </c>
      <c r="Z15" s="58">
        <v>11.754795100000001</v>
      </c>
      <c r="AA15" s="58">
        <v>99.669651201684502</v>
      </c>
      <c r="AB15" s="74">
        <v>74.234507543765403</v>
      </c>
      <c r="AC15" s="58">
        <v>3.6827581999999999</v>
      </c>
      <c r="AD15" s="58">
        <v>31.2263397304257</v>
      </c>
      <c r="AE15" s="74">
        <v>23.257550561622601</v>
      </c>
      <c r="AF15" s="58">
        <v>0</v>
      </c>
      <c r="AG15" s="58">
        <v>0</v>
      </c>
      <c r="AH15" s="74">
        <v>0</v>
      </c>
      <c r="AI15" s="58">
        <v>0.397124518896944</v>
      </c>
      <c r="AJ15" s="58">
        <v>3.3672439158123</v>
      </c>
      <c r="AK15" s="74">
        <v>2.5079418946119598</v>
      </c>
      <c r="AL15" s="59">
        <v>16.441898399999999</v>
      </c>
      <c r="AM15" s="58">
        <v>139.41189656479301</v>
      </c>
      <c r="AN15" s="70">
        <v>100</v>
      </c>
      <c r="AO15" s="80">
        <v>-3.6931293840318098</v>
      </c>
      <c r="AQ15" s="58" t="s">
        <v>23</v>
      </c>
      <c r="AR15" s="59">
        <v>34.9901977061824</v>
      </c>
      <c r="AS15" s="58">
        <v>296.68409965335599</v>
      </c>
      <c r="AT15" s="70">
        <v>94.311462814710197</v>
      </c>
      <c r="AU15" s="58">
        <v>27.558479800000001</v>
      </c>
      <c r="AV15" s="58">
        <v>233.67009343401199</v>
      </c>
      <c r="AW15" s="74">
        <v>78.760571836182294</v>
      </c>
      <c r="AX15" s="58">
        <v>7.0486567999999998</v>
      </c>
      <c r="AY15" s="58">
        <v>59.766006869518399</v>
      </c>
      <c r="AZ15" s="74">
        <v>20.144661253956201</v>
      </c>
      <c r="BA15" s="58">
        <v>0</v>
      </c>
      <c r="BB15" s="58">
        <v>0</v>
      </c>
      <c r="BC15" s="74">
        <v>0</v>
      </c>
      <c r="BD15" s="58">
        <v>0.38306110618241901</v>
      </c>
      <c r="BE15" s="58">
        <v>3.2479993498256001</v>
      </c>
      <c r="BF15" s="74">
        <v>1.09476690986155</v>
      </c>
      <c r="BG15" s="59">
        <v>35.734674300000002</v>
      </c>
      <c r="BH15" s="58">
        <v>302.99656378415301</v>
      </c>
      <c r="BI15" s="70">
        <v>100</v>
      </c>
      <c r="BJ15" s="80">
        <v>-2.0833451217927599</v>
      </c>
      <c r="BL15" s="58" t="s">
        <v>23</v>
      </c>
      <c r="BM15" s="59">
        <v>25.023039110365801</v>
      </c>
      <c r="BN15" s="58">
        <v>212.171931447471</v>
      </c>
      <c r="BO15" s="70">
        <v>90.827249106925095</v>
      </c>
      <c r="BP15" s="58">
        <v>18.959877800000001</v>
      </c>
      <c r="BQ15" s="58">
        <v>160.76200317201301</v>
      </c>
      <c r="BR15" s="74">
        <v>75.769684555006407</v>
      </c>
      <c r="BS15" s="58">
        <v>5.6665711999999999</v>
      </c>
      <c r="BT15" s="58">
        <v>48.047215643385499</v>
      </c>
      <c r="BU15" s="74">
        <v>22.645415590837001</v>
      </c>
      <c r="BV15" s="58">
        <v>0</v>
      </c>
      <c r="BW15" s="58">
        <v>0</v>
      </c>
      <c r="BX15" s="74">
        <v>0</v>
      </c>
      <c r="BY15" s="58">
        <v>0.39659011036574898</v>
      </c>
      <c r="BZ15" s="58">
        <v>3.36271263207232</v>
      </c>
      <c r="CA15" s="74">
        <v>1.5848998541566499</v>
      </c>
      <c r="CB15" s="59">
        <v>25.578015099999998</v>
      </c>
      <c r="CC15" s="58">
        <v>216.877607968549</v>
      </c>
      <c r="CD15" s="70">
        <v>100</v>
      </c>
      <c r="CE15" s="80">
        <v>-2.1697382985525402</v>
      </c>
      <c r="CG15" s="58" t="s">
        <v>23</v>
      </c>
      <c r="CH15" s="59">
        <v>38.845545592587897</v>
      </c>
      <c r="CI15" s="58">
        <v>329.37383825196298</v>
      </c>
      <c r="CJ15" s="70">
        <v>93.9206265617984</v>
      </c>
      <c r="CK15" s="58">
        <v>30.032552200000001</v>
      </c>
      <c r="CL15" s="58">
        <v>254.647909810898</v>
      </c>
      <c r="CM15" s="74">
        <v>77.312731078568007</v>
      </c>
      <c r="CN15" s="58">
        <v>8.4215468999999992</v>
      </c>
      <c r="CO15" s="58">
        <v>71.406828869490695</v>
      </c>
      <c r="CP15" s="74">
        <v>21.679569102530301</v>
      </c>
      <c r="CQ15" s="58">
        <v>0</v>
      </c>
      <c r="CR15" s="58">
        <v>0</v>
      </c>
      <c r="CS15" s="74">
        <v>0</v>
      </c>
      <c r="CT15" s="58">
        <v>0.39144649258790498</v>
      </c>
      <c r="CU15" s="58">
        <v>3.31909957157478</v>
      </c>
      <c r="CV15" s="74">
        <v>1.0076998189017501</v>
      </c>
      <c r="CW15" s="59">
        <v>39.171670499999998</v>
      </c>
      <c r="CX15" s="58">
        <v>332.13907197091999</v>
      </c>
      <c r="CY15" s="70">
        <v>100</v>
      </c>
      <c r="CZ15" s="80">
        <v>-0.832552973231239</v>
      </c>
      <c r="DB15" s="58" t="s">
        <v>23</v>
      </c>
      <c r="DC15" s="59">
        <v>43.913743591722799</v>
      </c>
      <c r="DD15" s="58">
        <v>372.34740967515597</v>
      </c>
      <c r="DE15" s="70">
        <v>92.230337936390498</v>
      </c>
      <c r="DF15" s="58">
        <v>34.4767473</v>
      </c>
      <c r="DG15" s="58">
        <v>292.330521181064</v>
      </c>
      <c r="DH15" s="74">
        <v>78.510153041241594</v>
      </c>
      <c r="DI15" s="58">
        <v>8.9753822999999997</v>
      </c>
      <c r="DJ15" s="58">
        <v>76.102834258912196</v>
      </c>
      <c r="DK15" s="74">
        <v>20.4386635387919</v>
      </c>
      <c r="DL15" s="58">
        <v>0</v>
      </c>
      <c r="DM15" s="58">
        <v>0</v>
      </c>
      <c r="DN15" s="74">
        <v>0</v>
      </c>
      <c r="DO15" s="58">
        <v>0.461613991722784</v>
      </c>
      <c r="DP15" s="58">
        <v>3.9140542351799201</v>
      </c>
      <c r="DQ15" s="74">
        <v>1.05118341996648</v>
      </c>
      <c r="DR15" s="59">
        <v>46.000774200000002</v>
      </c>
      <c r="DS15" s="58">
        <v>390.04347421772098</v>
      </c>
      <c r="DT15" s="70">
        <v>100</v>
      </c>
      <c r="DU15" s="80">
        <v>-4.5369467026866204</v>
      </c>
    </row>
    <row r="16" spans="1:125" s="52" customFormat="1" ht="12.75" x14ac:dyDescent="0.2">
      <c r="A16" s="58" t="s">
        <v>24</v>
      </c>
      <c r="B16" s="59">
        <v>3.1208999999999998</v>
      </c>
      <c r="C16" s="58">
        <v>26.462308512322501</v>
      </c>
      <c r="D16" s="70">
        <v>10.614120036590601</v>
      </c>
      <c r="E16" s="58">
        <v>0</v>
      </c>
      <c r="F16" s="58">
        <v>0</v>
      </c>
      <c r="G16" s="74">
        <v>0</v>
      </c>
      <c r="H16" s="58">
        <v>3.1209335</v>
      </c>
      <c r="I16" s="58">
        <v>26.462592560941602</v>
      </c>
      <c r="J16" s="74">
        <v>100.001073408312</v>
      </c>
      <c r="K16" s="58">
        <v>0</v>
      </c>
      <c r="L16" s="58">
        <v>0</v>
      </c>
      <c r="M16" s="74">
        <v>0</v>
      </c>
      <c r="N16" s="58">
        <v>0</v>
      </c>
      <c r="O16" s="58">
        <v>0</v>
      </c>
      <c r="P16" s="74">
        <v>0</v>
      </c>
      <c r="Q16" s="60">
        <v>0</v>
      </c>
      <c r="R16" s="61">
        <v>0</v>
      </c>
      <c r="S16" s="71">
        <v>0</v>
      </c>
      <c r="T16" s="80" t="s">
        <v>18</v>
      </c>
      <c r="V16" s="58" t="s">
        <v>24</v>
      </c>
      <c r="W16" s="59">
        <v>3.4971999999999999</v>
      </c>
      <c r="X16" s="58">
        <v>29.6529800151541</v>
      </c>
      <c r="Y16" s="70">
        <v>18.090361888355499</v>
      </c>
      <c r="Z16" s="58">
        <v>0</v>
      </c>
      <c r="AA16" s="58">
        <v>0</v>
      </c>
      <c r="AB16" s="74">
        <v>0</v>
      </c>
      <c r="AC16" s="58">
        <v>3.4971632000000001</v>
      </c>
      <c r="AD16" s="58">
        <v>29.652667985626302</v>
      </c>
      <c r="AE16" s="74">
        <v>99.998947729612297</v>
      </c>
      <c r="AF16" s="58">
        <v>0</v>
      </c>
      <c r="AG16" s="58">
        <v>0</v>
      </c>
      <c r="AH16" s="74">
        <v>0</v>
      </c>
      <c r="AI16" s="58">
        <v>0</v>
      </c>
      <c r="AJ16" s="58">
        <v>0</v>
      </c>
      <c r="AK16" s="74">
        <v>0</v>
      </c>
      <c r="AL16" s="60">
        <v>0</v>
      </c>
      <c r="AM16" s="61">
        <v>0</v>
      </c>
      <c r="AN16" s="71">
        <v>0</v>
      </c>
      <c r="AO16" s="80" t="s">
        <v>18</v>
      </c>
      <c r="AQ16" s="58" t="s">
        <v>24</v>
      </c>
      <c r="AR16" s="59">
        <v>2.1105</v>
      </c>
      <c r="AS16" s="58">
        <v>17.895062999537501</v>
      </c>
      <c r="AT16" s="70">
        <v>5.6885743813695804</v>
      </c>
      <c r="AU16" s="58">
        <v>0</v>
      </c>
      <c r="AV16" s="58">
        <v>0</v>
      </c>
      <c r="AW16" s="74">
        <v>0</v>
      </c>
      <c r="AX16" s="58">
        <v>2.1104862</v>
      </c>
      <c r="AY16" s="58">
        <v>17.894945988464599</v>
      </c>
      <c r="AZ16" s="74">
        <v>99.999346126510304</v>
      </c>
      <c r="BA16" s="58">
        <v>0</v>
      </c>
      <c r="BB16" s="58">
        <v>0</v>
      </c>
      <c r="BC16" s="74">
        <v>0</v>
      </c>
      <c r="BD16" s="58">
        <v>0</v>
      </c>
      <c r="BE16" s="58">
        <v>0</v>
      </c>
      <c r="BF16" s="74">
        <v>0</v>
      </c>
      <c r="BG16" s="60">
        <v>0</v>
      </c>
      <c r="BH16" s="61">
        <v>0</v>
      </c>
      <c r="BI16" s="71">
        <v>0</v>
      </c>
      <c r="BJ16" s="80" t="s">
        <v>18</v>
      </c>
      <c r="BL16" s="58" t="s">
        <v>24</v>
      </c>
      <c r="BM16" s="59">
        <v>2.5270999999999999</v>
      </c>
      <c r="BN16" s="58">
        <v>21.4274407515429</v>
      </c>
      <c r="BO16" s="70">
        <v>9.1727283886563704</v>
      </c>
      <c r="BP16" s="58">
        <v>0</v>
      </c>
      <c r="BQ16" s="58">
        <v>0</v>
      </c>
      <c r="BR16" s="74">
        <v>0</v>
      </c>
      <c r="BS16" s="58">
        <v>2.5271062</v>
      </c>
      <c r="BT16" s="58">
        <v>21.427493321735099</v>
      </c>
      <c r="BU16" s="74">
        <v>100.000245340509</v>
      </c>
      <c r="BV16" s="58">
        <v>0</v>
      </c>
      <c r="BW16" s="58">
        <v>0</v>
      </c>
      <c r="BX16" s="74">
        <v>0</v>
      </c>
      <c r="BY16" s="58">
        <v>0</v>
      </c>
      <c r="BZ16" s="58">
        <v>0</v>
      </c>
      <c r="CA16" s="74">
        <v>0</v>
      </c>
      <c r="CB16" s="60">
        <v>0</v>
      </c>
      <c r="CC16" s="61">
        <v>0</v>
      </c>
      <c r="CD16" s="71">
        <v>0</v>
      </c>
      <c r="CE16" s="80" t="s">
        <v>18</v>
      </c>
      <c r="CG16" s="58" t="s">
        <v>24</v>
      </c>
      <c r="CH16" s="59">
        <v>2.5144000000000002</v>
      </c>
      <c r="CI16" s="58">
        <v>21.319756648205299</v>
      </c>
      <c r="CJ16" s="70">
        <v>6.0793076741351397</v>
      </c>
      <c r="CK16" s="58">
        <v>0</v>
      </c>
      <c r="CL16" s="58">
        <v>0</v>
      </c>
      <c r="CM16" s="74">
        <v>0</v>
      </c>
      <c r="CN16" s="58">
        <v>2.5144272000000001</v>
      </c>
      <c r="CO16" s="58">
        <v>21.319987278725801</v>
      </c>
      <c r="CP16" s="74">
        <v>100.00108176901</v>
      </c>
      <c r="CQ16" s="58">
        <v>0</v>
      </c>
      <c r="CR16" s="58">
        <v>0</v>
      </c>
      <c r="CS16" s="74">
        <v>0</v>
      </c>
      <c r="CT16" s="58">
        <v>0</v>
      </c>
      <c r="CU16" s="58">
        <v>0</v>
      </c>
      <c r="CV16" s="74">
        <v>0</v>
      </c>
      <c r="CW16" s="60">
        <v>0</v>
      </c>
      <c r="CX16" s="61">
        <v>0</v>
      </c>
      <c r="CY16" s="71">
        <v>0</v>
      </c>
      <c r="CZ16" s="80" t="s">
        <v>18</v>
      </c>
      <c r="DB16" s="58" t="s">
        <v>24</v>
      </c>
      <c r="DC16" s="59">
        <v>3.6993999999999998</v>
      </c>
      <c r="DD16" s="58">
        <v>31.367446605301701</v>
      </c>
      <c r="DE16" s="70">
        <v>7.7697067991760598</v>
      </c>
      <c r="DF16" s="58">
        <v>0</v>
      </c>
      <c r="DG16" s="58">
        <v>0</v>
      </c>
      <c r="DH16" s="74">
        <v>0</v>
      </c>
      <c r="DI16" s="58">
        <v>3.6993787</v>
      </c>
      <c r="DJ16" s="58">
        <v>31.367266001254301</v>
      </c>
      <c r="DK16" s="74">
        <v>99.999424230956393</v>
      </c>
      <c r="DL16" s="58">
        <v>0</v>
      </c>
      <c r="DM16" s="58">
        <v>0</v>
      </c>
      <c r="DN16" s="74">
        <v>0</v>
      </c>
      <c r="DO16" s="58">
        <v>0</v>
      </c>
      <c r="DP16" s="58">
        <v>0</v>
      </c>
      <c r="DQ16" s="74">
        <v>0</v>
      </c>
      <c r="DR16" s="60">
        <v>0</v>
      </c>
      <c r="DS16" s="61">
        <v>0</v>
      </c>
      <c r="DT16" s="71">
        <v>0</v>
      </c>
      <c r="DU16" s="80" t="s">
        <v>18</v>
      </c>
    </row>
    <row r="17" spans="1:125" s="52" customFormat="1" ht="12.75" x14ac:dyDescent="0.2">
      <c r="A17" s="58" t="s">
        <v>25</v>
      </c>
      <c r="B17" s="59">
        <v>2.0970778000000001</v>
      </c>
      <c r="C17" s="58">
        <v>17.7812553167172</v>
      </c>
      <c r="D17" s="70">
        <v>7.1321207008457197</v>
      </c>
      <c r="E17" s="58">
        <v>1.5668115</v>
      </c>
      <c r="F17" s="58">
        <v>13.285093817057501</v>
      </c>
      <c r="G17" s="74">
        <v>74.714037791063305</v>
      </c>
      <c r="H17" s="58">
        <v>0.53026629999999997</v>
      </c>
      <c r="I17" s="58">
        <v>4.4961614996596397</v>
      </c>
      <c r="J17" s="74">
        <v>25.285962208936599</v>
      </c>
      <c r="K17" s="58">
        <v>0</v>
      </c>
      <c r="L17" s="58">
        <v>0</v>
      </c>
      <c r="M17" s="74">
        <v>0</v>
      </c>
      <c r="N17" s="58">
        <v>0</v>
      </c>
      <c r="O17" s="58">
        <v>0</v>
      </c>
      <c r="P17" s="74">
        <v>0</v>
      </c>
      <c r="Q17" s="59">
        <v>1.8599835</v>
      </c>
      <c r="R17" s="58">
        <v>15.7709177496329</v>
      </c>
      <c r="S17" s="70">
        <v>6.88146585816816</v>
      </c>
      <c r="T17" s="80">
        <v>12.747118455620701</v>
      </c>
      <c r="V17" s="58" t="s">
        <v>25</v>
      </c>
      <c r="W17" s="59">
        <v>1.1027179</v>
      </c>
      <c r="X17" s="58">
        <v>9.3500148264476408</v>
      </c>
      <c r="Y17" s="70">
        <v>5.70415357193394</v>
      </c>
      <c r="Z17" s="58">
        <v>0.80643050000000005</v>
      </c>
      <c r="AA17" s="58">
        <v>6.8377752202078002</v>
      </c>
      <c r="AB17" s="74">
        <v>73.131169812333695</v>
      </c>
      <c r="AC17" s="58">
        <v>0.29628739999999998</v>
      </c>
      <c r="AD17" s="58">
        <v>2.5122396062398402</v>
      </c>
      <c r="AE17" s="74">
        <v>26.868830187666301</v>
      </c>
      <c r="AF17" s="58">
        <v>0</v>
      </c>
      <c r="AG17" s="58">
        <v>0</v>
      </c>
      <c r="AH17" s="74">
        <v>0</v>
      </c>
      <c r="AI17" s="58">
        <v>0</v>
      </c>
      <c r="AJ17" s="58">
        <v>0</v>
      </c>
      <c r="AK17" s="74">
        <v>0</v>
      </c>
      <c r="AL17" s="59">
        <v>0.9805682</v>
      </c>
      <c r="AM17" s="58">
        <v>8.3142997935764598</v>
      </c>
      <c r="AN17" s="70">
        <v>5.9638380930513497</v>
      </c>
      <c r="AO17" s="80">
        <v>12.457032565404401</v>
      </c>
      <c r="AQ17" s="58" t="s">
        <v>25</v>
      </c>
      <c r="AR17" s="59">
        <v>2.4997745999999998</v>
      </c>
      <c r="AS17" s="58">
        <v>21.195746956476501</v>
      </c>
      <c r="AT17" s="70">
        <v>6.7378127215154597</v>
      </c>
      <c r="AU17" s="58">
        <v>1.860174</v>
      </c>
      <c r="AV17" s="58">
        <v>15.772533011183</v>
      </c>
      <c r="AW17" s="74">
        <v>74.413669136409396</v>
      </c>
      <c r="AX17" s="58">
        <v>0.63960059999999896</v>
      </c>
      <c r="AY17" s="58">
        <v>5.4232139452935302</v>
      </c>
      <c r="AZ17" s="74">
        <v>25.5863308635906</v>
      </c>
      <c r="BA17" s="58">
        <v>0</v>
      </c>
      <c r="BB17" s="58">
        <v>0</v>
      </c>
      <c r="BC17" s="74">
        <v>0</v>
      </c>
      <c r="BD17" s="58">
        <v>0</v>
      </c>
      <c r="BE17" s="58">
        <v>0</v>
      </c>
      <c r="BF17" s="74">
        <v>0</v>
      </c>
      <c r="BG17" s="59">
        <v>2.1932326</v>
      </c>
      <c r="BH17" s="58">
        <v>18.596557948182699</v>
      </c>
      <c r="BI17" s="70">
        <v>6.13754747444277</v>
      </c>
      <c r="BJ17" s="80">
        <v>13.9767209369402</v>
      </c>
      <c r="BL17" s="58" t="s">
        <v>25</v>
      </c>
      <c r="BM17" s="59">
        <v>1.9481398000000001</v>
      </c>
      <c r="BN17" s="58">
        <v>16.518400593653901</v>
      </c>
      <c r="BO17" s="70">
        <v>7.0712505435207698</v>
      </c>
      <c r="BP17" s="58">
        <v>1.4283819</v>
      </c>
      <c r="BQ17" s="58">
        <v>12.111340482302399</v>
      </c>
      <c r="BR17" s="74">
        <v>73.320297650096805</v>
      </c>
      <c r="BS17" s="58">
        <v>0.51975789999999999</v>
      </c>
      <c r="BT17" s="58">
        <v>4.4070601113515</v>
      </c>
      <c r="BU17" s="74">
        <v>26.679702349903199</v>
      </c>
      <c r="BV17" s="58">
        <v>0</v>
      </c>
      <c r="BW17" s="58">
        <v>0</v>
      </c>
      <c r="BX17" s="74">
        <v>0</v>
      </c>
      <c r="BY17" s="58">
        <v>0</v>
      </c>
      <c r="BZ17" s="58">
        <v>0</v>
      </c>
      <c r="CA17" s="74">
        <v>0</v>
      </c>
      <c r="CB17" s="59">
        <v>1.7228821999999999</v>
      </c>
      <c r="CC17" s="58">
        <v>14.608427154599299</v>
      </c>
      <c r="CD17" s="70">
        <v>6.7357931929596804</v>
      </c>
      <c r="CE17" s="80">
        <v>13.074463245368699</v>
      </c>
      <c r="CG17" s="58" t="s">
        <v>25</v>
      </c>
      <c r="CH17" s="59">
        <v>3.1248369</v>
      </c>
      <c r="CI17" s="58">
        <v>26.495689736450899</v>
      </c>
      <c r="CJ17" s="70">
        <v>7.5552199119434604</v>
      </c>
      <c r="CK17" s="58">
        <v>2.2833844999999999</v>
      </c>
      <c r="CL17" s="58">
        <v>19.360961610835101</v>
      </c>
      <c r="CM17" s="74">
        <v>73.072117779971194</v>
      </c>
      <c r="CN17" s="58">
        <v>0.84145239999999999</v>
      </c>
      <c r="CO17" s="58">
        <v>7.1347281256157604</v>
      </c>
      <c r="CP17" s="74">
        <v>26.927882220028799</v>
      </c>
      <c r="CQ17" s="58">
        <v>0</v>
      </c>
      <c r="CR17" s="58">
        <v>0</v>
      </c>
      <c r="CS17" s="74">
        <v>0</v>
      </c>
      <c r="CT17" s="58">
        <v>0</v>
      </c>
      <c r="CU17" s="58">
        <v>0</v>
      </c>
      <c r="CV17" s="74">
        <v>0</v>
      </c>
      <c r="CW17" s="59">
        <v>2.8112140999999999</v>
      </c>
      <c r="CX17" s="58">
        <v>23.836462177061499</v>
      </c>
      <c r="CY17" s="70">
        <v>7.1766510442795601</v>
      </c>
      <c r="CZ17" s="80">
        <v>11.1561335723238</v>
      </c>
      <c r="DB17" s="58" t="s">
        <v>25</v>
      </c>
      <c r="DC17" s="59">
        <v>3.4904844000000002</v>
      </c>
      <c r="DD17" s="58">
        <v>29.596038017959199</v>
      </c>
      <c r="DE17" s="70">
        <v>7.3309294412872301</v>
      </c>
      <c r="DF17" s="58">
        <v>2.5566602999999999</v>
      </c>
      <c r="DG17" s="58">
        <v>21.678084405077701</v>
      </c>
      <c r="DH17" s="74">
        <v>73.246575747480804</v>
      </c>
      <c r="DI17" s="58">
        <v>0.93382410000000005</v>
      </c>
      <c r="DJ17" s="58">
        <v>7.9179536128815204</v>
      </c>
      <c r="DK17" s="74">
        <v>26.753424252519199</v>
      </c>
      <c r="DL17" s="58">
        <v>0</v>
      </c>
      <c r="DM17" s="58">
        <v>0</v>
      </c>
      <c r="DN17" s="74">
        <v>0</v>
      </c>
      <c r="DO17" s="58">
        <v>0</v>
      </c>
      <c r="DP17" s="58">
        <v>0</v>
      </c>
      <c r="DQ17" s="74">
        <v>0</v>
      </c>
      <c r="DR17" s="59">
        <v>3.0977929</v>
      </c>
      <c r="DS17" s="58">
        <v>26.266381949784499</v>
      </c>
      <c r="DT17" s="70">
        <v>6.7342190514697897</v>
      </c>
      <c r="DU17" s="80">
        <v>12.6764929960295</v>
      </c>
    </row>
    <row r="18" spans="1:125" s="52" customFormat="1" ht="12.75" x14ac:dyDescent="0.2">
      <c r="A18" s="58" t="s">
        <v>26</v>
      </c>
      <c r="B18" s="59">
        <v>6.4924904000000003</v>
      </c>
      <c r="C18" s="58">
        <v>55.050236783649702</v>
      </c>
      <c r="D18" s="70">
        <v>22.080833234647798</v>
      </c>
      <c r="E18" s="58">
        <v>4.8248376999999998</v>
      </c>
      <c r="F18" s="58">
        <v>40.910104053088702</v>
      </c>
      <c r="G18" s="74">
        <v>74.314129136024604</v>
      </c>
      <c r="H18" s="58">
        <v>1.6676527000000001</v>
      </c>
      <c r="I18" s="58">
        <v>14.1401327305609</v>
      </c>
      <c r="J18" s="74">
        <v>25.685870863975399</v>
      </c>
      <c r="K18" s="58">
        <v>0</v>
      </c>
      <c r="L18" s="58">
        <v>0</v>
      </c>
      <c r="M18" s="74">
        <v>0</v>
      </c>
      <c r="N18" s="58">
        <v>0</v>
      </c>
      <c r="O18" s="58">
        <v>0</v>
      </c>
      <c r="P18" s="74">
        <v>0</v>
      </c>
      <c r="Q18" s="59">
        <v>6.5323897000000004</v>
      </c>
      <c r="R18" s="58">
        <v>55.388545472177299</v>
      </c>
      <c r="S18" s="70">
        <v>24.168180359019001</v>
      </c>
      <c r="T18" s="80">
        <v>-0.61079179033058895</v>
      </c>
      <c r="V18" s="58" t="s">
        <v>26</v>
      </c>
      <c r="W18" s="59">
        <v>4.6951763</v>
      </c>
      <c r="X18" s="58">
        <v>39.810696840765502</v>
      </c>
      <c r="Y18" s="70">
        <v>24.287269357380101</v>
      </c>
      <c r="Z18" s="58">
        <v>3.0359843</v>
      </c>
      <c r="AA18" s="58">
        <v>25.742302920685599</v>
      </c>
      <c r="AB18" s="74">
        <v>64.661774255420397</v>
      </c>
      <c r="AC18" s="58">
        <v>1.659192</v>
      </c>
      <c r="AD18" s="58">
        <v>14.068393920079901</v>
      </c>
      <c r="AE18" s="74">
        <v>35.338225744579603</v>
      </c>
      <c r="AF18" s="58">
        <v>0</v>
      </c>
      <c r="AG18" s="58">
        <v>0</v>
      </c>
      <c r="AH18" s="74">
        <v>0</v>
      </c>
      <c r="AI18" s="58">
        <v>0</v>
      </c>
      <c r="AJ18" s="58">
        <v>0</v>
      </c>
      <c r="AK18" s="74">
        <v>0</v>
      </c>
      <c r="AL18" s="59">
        <v>4.5160216000000002</v>
      </c>
      <c r="AM18" s="58">
        <v>38.291632807046803</v>
      </c>
      <c r="AN18" s="70">
        <v>27.466546077185299</v>
      </c>
      <c r="AO18" s="80">
        <v>3.9670913000061998</v>
      </c>
      <c r="AQ18" s="58" t="s">
        <v>26</v>
      </c>
      <c r="AR18" s="59">
        <v>8.6970568000000004</v>
      </c>
      <c r="AS18" s="58">
        <v>73.742894738951094</v>
      </c>
      <c r="AT18" s="70">
        <v>23.441769488650099</v>
      </c>
      <c r="AU18" s="58">
        <v>7.0477901999999997</v>
      </c>
      <c r="AV18" s="58">
        <v>59.758658913301701</v>
      </c>
      <c r="AW18" s="74">
        <v>81.036497312516104</v>
      </c>
      <c r="AX18" s="58">
        <v>1.6492666</v>
      </c>
      <c r="AY18" s="58">
        <v>13.984235825649399</v>
      </c>
      <c r="AZ18" s="74">
        <v>18.963502687483899</v>
      </c>
      <c r="BA18" s="58">
        <v>0</v>
      </c>
      <c r="BB18" s="58">
        <v>0</v>
      </c>
      <c r="BC18" s="74">
        <v>0</v>
      </c>
      <c r="BD18" s="58">
        <v>0</v>
      </c>
      <c r="BE18" s="58">
        <v>0</v>
      </c>
      <c r="BF18" s="74">
        <v>0</v>
      </c>
      <c r="BG18" s="59">
        <v>8.9763286999999998</v>
      </c>
      <c r="BH18" s="58">
        <v>76.110858844376594</v>
      </c>
      <c r="BI18" s="70">
        <v>25.1193801981847</v>
      </c>
      <c r="BJ18" s="80">
        <v>-3.11120402709851</v>
      </c>
      <c r="BL18" s="58" t="s">
        <v>26</v>
      </c>
      <c r="BM18" s="59">
        <v>5.5404593000000002</v>
      </c>
      <c r="BN18" s="58">
        <v>46.977904866085602</v>
      </c>
      <c r="BO18" s="70">
        <v>20.1104540015453</v>
      </c>
      <c r="BP18" s="58">
        <v>4.0320213000000003</v>
      </c>
      <c r="BQ18" s="58">
        <v>34.187763647939903</v>
      </c>
      <c r="BR18" s="74">
        <v>72.774134447662107</v>
      </c>
      <c r="BS18" s="58">
        <v>1.5084379999999999</v>
      </c>
      <c r="BT18" s="58">
        <v>12.790141218145701</v>
      </c>
      <c r="BU18" s="74">
        <v>27.225865552337901</v>
      </c>
      <c r="BV18" s="58">
        <v>0</v>
      </c>
      <c r="BW18" s="58">
        <v>0</v>
      </c>
      <c r="BX18" s="74">
        <v>0</v>
      </c>
      <c r="BY18" s="58">
        <v>0</v>
      </c>
      <c r="BZ18" s="58">
        <v>0</v>
      </c>
      <c r="CA18" s="74">
        <v>0</v>
      </c>
      <c r="CB18" s="59">
        <v>5.7017433999999998</v>
      </c>
      <c r="CC18" s="58">
        <v>48.345442952000703</v>
      </c>
      <c r="CD18" s="70">
        <v>22.291578833261401</v>
      </c>
      <c r="CE18" s="80">
        <v>-2.82868043482982</v>
      </c>
      <c r="CG18" s="58" t="s">
        <v>26</v>
      </c>
      <c r="CH18" s="59">
        <v>9.0225095</v>
      </c>
      <c r="CI18" s="58">
        <v>76.502428768740103</v>
      </c>
      <c r="CJ18" s="70">
        <v>21.814592444840599</v>
      </c>
      <c r="CK18" s="58">
        <v>7.3915867000000004</v>
      </c>
      <c r="CL18" s="58">
        <v>62.673731183626501</v>
      </c>
      <c r="CM18" s="74">
        <v>81.923845023382896</v>
      </c>
      <c r="CN18" s="58">
        <v>1.6309228</v>
      </c>
      <c r="CO18" s="58">
        <v>13.8286975851136</v>
      </c>
      <c r="CP18" s="74">
        <v>18.076154976617101</v>
      </c>
      <c r="CQ18" s="58">
        <v>0</v>
      </c>
      <c r="CR18" s="58">
        <v>0</v>
      </c>
      <c r="CS18" s="74">
        <v>0</v>
      </c>
      <c r="CT18" s="58">
        <v>0</v>
      </c>
      <c r="CU18" s="58">
        <v>0</v>
      </c>
      <c r="CV18" s="74">
        <v>0</v>
      </c>
      <c r="CW18" s="59">
        <v>9.5832657999999995</v>
      </c>
      <c r="CX18" s="58">
        <v>81.2571169070427</v>
      </c>
      <c r="CY18" s="70">
        <v>24.464787122111598</v>
      </c>
      <c r="CZ18" s="80">
        <v>-5.8514113215977099</v>
      </c>
      <c r="DB18" s="58" t="s">
        <v>26</v>
      </c>
      <c r="DC18" s="59">
        <v>10.5510283</v>
      </c>
      <c r="DD18" s="58">
        <v>89.462836360295299</v>
      </c>
      <c r="DE18" s="70">
        <v>22.1599168299749</v>
      </c>
      <c r="DF18" s="58">
        <v>8.7385029999999908</v>
      </c>
      <c r="DG18" s="58">
        <v>74.094319690427696</v>
      </c>
      <c r="DH18" s="74">
        <v>82.821339793013294</v>
      </c>
      <c r="DI18" s="58">
        <v>1.8125252999999999</v>
      </c>
      <c r="DJ18" s="58">
        <v>15.3685166698677</v>
      </c>
      <c r="DK18" s="74">
        <v>17.178660206986699</v>
      </c>
      <c r="DL18" s="58">
        <v>0</v>
      </c>
      <c r="DM18" s="58">
        <v>0</v>
      </c>
      <c r="DN18" s="74">
        <v>0</v>
      </c>
      <c r="DO18" s="58">
        <v>0</v>
      </c>
      <c r="DP18" s="58">
        <v>0</v>
      </c>
      <c r="DQ18" s="74">
        <v>0</v>
      </c>
      <c r="DR18" s="59">
        <v>12.1263857</v>
      </c>
      <c r="DS18" s="58">
        <v>102.820391404023</v>
      </c>
      <c r="DT18" s="70">
        <v>26.361264371937501</v>
      </c>
      <c r="DU18" s="80">
        <v>-12.991153662545999</v>
      </c>
    </row>
    <row r="19" spans="1:125" s="52" customFormat="1" ht="12.75" x14ac:dyDescent="0.2">
      <c r="A19" s="58" t="s">
        <v>27</v>
      </c>
      <c r="B19" s="59">
        <v>19.661474900000002</v>
      </c>
      <c r="C19" s="58">
        <v>166.71088936239099</v>
      </c>
      <c r="D19" s="70">
        <v>66.868292699225805</v>
      </c>
      <c r="E19" s="58">
        <v>13.9654492</v>
      </c>
      <c r="F19" s="58">
        <v>118.41392715036299</v>
      </c>
      <c r="G19" s="74">
        <v>71.029509591877002</v>
      </c>
      <c r="H19" s="58">
        <v>5.6960256999999999</v>
      </c>
      <c r="I19" s="58">
        <v>48.2969622120279</v>
      </c>
      <c r="J19" s="74">
        <v>28.970490408122899</v>
      </c>
      <c r="K19" s="58">
        <v>0</v>
      </c>
      <c r="L19" s="58">
        <v>0</v>
      </c>
      <c r="M19" s="74">
        <v>0</v>
      </c>
      <c r="N19" s="58">
        <v>0</v>
      </c>
      <c r="O19" s="58">
        <v>0</v>
      </c>
      <c r="P19" s="74">
        <v>0</v>
      </c>
      <c r="Q19" s="59">
        <v>18.572466599999998</v>
      </c>
      <c r="R19" s="58">
        <v>157.477119101543</v>
      </c>
      <c r="S19" s="70">
        <v>68.713402462908107</v>
      </c>
      <c r="T19" s="80">
        <v>5.8635631090595099</v>
      </c>
      <c r="V19" s="58" t="s">
        <v>27</v>
      </c>
      <c r="W19" s="59">
        <v>12.3110993</v>
      </c>
      <c r="X19" s="58">
        <v>104.38658970247</v>
      </c>
      <c r="Y19" s="70">
        <v>63.683015435342398</v>
      </c>
      <c r="Z19" s="58">
        <v>7.9123802999999997</v>
      </c>
      <c r="AA19" s="58">
        <v>67.089573060791196</v>
      </c>
      <c r="AB19" s="74">
        <v>64.270298753905806</v>
      </c>
      <c r="AC19" s="58">
        <v>4.3987189999999998</v>
      </c>
      <c r="AD19" s="58">
        <v>37.297016641678603</v>
      </c>
      <c r="AE19" s="74">
        <v>35.729701246094301</v>
      </c>
      <c r="AF19" s="58">
        <v>0</v>
      </c>
      <c r="AG19" s="58">
        <v>0</v>
      </c>
      <c r="AH19" s="74">
        <v>0</v>
      </c>
      <c r="AI19" s="58">
        <v>0</v>
      </c>
      <c r="AJ19" s="58">
        <v>0</v>
      </c>
      <c r="AK19" s="74">
        <v>0</v>
      </c>
      <c r="AL19" s="59">
        <v>10.8896202</v>
      </c>
      <c r="AM19" s="58">
        <v>92.333778498003596</v>
      </c>
      <c r="AN19" s="70">
        <v>66.230917714465406</v>
      </c>
      <c r="AO19" s="80">
        <v>13.053523207356699</v>
      </c>
      <c r="AQ19" s="58" t="s">
        <v>27</v>
      </c>
      <c r="AR19" s="59">
        <v>24.9741748</v>
      </c>
      <c r="AS19" s="58">
        <v>211.75760786897101</v>
      </c>
      <c r="AT19" s="70">
        <v>67.314594154525395</v>
      </c>
      <c r="AU19" s="58">
        <v>18.6505148</v>
      </c>
      <c r="AV19" s="58">
        <v>158.13889472627699</v>
      </c>
      <c r="AW19" s="74">
        <v>74.679203414560902</v>
      </c>
      <c r="AX19" s="58">
        <v>6.3236600000000003</v>
      </c>
      <c r="AY19" s="58">
        <v>53.618713142693899</v>
      </c>
      <c r="AZ19" s="74">
        <v>25.320796585439101</v>
      </c>
      <c r="BA19" s="58">
        <v>0</v>
      </c>
      <c r="BB19" s="58">
        <v>0</v>
      </c>
      <c r="BC19" s="74">
        <v>0</v>
      </c>
      <c r="BD19" s="58">
        <v>0</v>
      </c>
      <c r="BE19" s="58">
        <v>0</v>
      </c>
      <c r="BF19" s="74">
        <v>0</v>
      </c>
      <c r="BG19" s="59">
        <v>24.516665</v>
      </c>
      <c r="BH19" s="58">
        <v>207.878353335019</v>
      </c>
      <c r="BI19" s="70">
        <v>68.607495325625493</v>
      </c>
      <c r="BJ19" s="80">
        <v>1.86611759796857</v>
      </c>
      <c r="BL19" s="58" t="s">
        <v>27</v>
      </c>
      <c r="BM19" s="59">
        <v>19.030539600000001</v>
      </c>
      <c r="BN19" s="58">
        <v>161.36114904391999</v>
      </c>
      <c r="BO19" s="70">
        <v>69.076004447932107</v>
      </c>
      <c r="BP19" s="58">
        <v>13.4994753</v>
      </c>
      <c r="BQ19" s="58">
        <v>114.462904977115</v>
      </c>
      <c r="BR19" s="74">
        <v>70.935851445851796</v>
      </c>
      <c r="BS19" s="58">
        <v>5.5310642999999997</v>
      </c>
      <c r="BT19" s="58">
        <v>46.898244066805503</v>
      </c>
      <c r="BU19" s="74">
        <v>29.064148554148201</v>
      </c>
      <c r="BV19" s="58">
        <v>0</v>
      </c>
      <c r="BW19" s="58">
        <v>0</v>
      </c>
      <c r="BX19" s="74">
        <v>0</v>
      </c>
      <c r="BY19" s="58">
        <v>0</v>
      </c>
      <c r="BZ19" s="58">
        <v>0</v>
      </c>
      <c r="CA19" s="74">
        <v>0</v>
      </c>
      <c r="CB19" s="59">
        <v>18.112887099999998</v>
      </c>
      <c r="CC19" s="58">
        <v>153.58031545037201</v>
      </c>
      <c r="CD19" s="70">
        <v>70.814279486448498</v>
      </c>
      <c r="CE19" s="80">
        <v>5.0662961400559903</v>
      </c>
      <c r="CG19" s="58" t="s">
        <v>27</v>
      </c>
      <c r="CH19" s="59">
        <v>28.2074882</v>
      </c>
      <c r="CI19" s="58">
        <v>239.17307671059501</v>
      </c>
      <c r="CJ19" s="70">
        <v>68.199967977384802</v>
      </c>
      <c r="CK19" s="58">
        <v>20.3575804</v>
      </c>
      <c r="CL19" s="58">
        <v>172.613211928998</v>
      </c>
      <c r="CM19" s="74">
        <v>72.170837245976401</v>
      </c>
      <c r="CN19" s="58">
        <v>7.8499078000000004</v>
      </c>
      <c r="CO19" s="58">
        <v>66.559864781597298</v>
      </c>
      <c r="CP19" s="74">
        <v>27.829162754023599</v>
      </c>
      <c r="CQ19" s="58">
        <v>0</v>
      </c>
      <c r="CR19" s="58">
        <v>0</v>
      </c>
      <c r="CS19" s="74">
        <v>0</v>
      </c>
      <c r="CT19" s="58">
        <v>0</v>
      </c>
      <c r="CU19" s="58">
        <v>0</v>
      </c>
      <c r="CV19" s="74">
        <v>0</v>
      </c>
      <c r="CW19" s="59">
        <v>26.721595600000001</v>
      </c>
      <c r="CX19" s="58">
        <v>226.57409936515799</v>
      </c>
      <c r="CY19" s="70">
        <v>68.216635284931201</v>
      </c>
      <c r="CZ19" s="80">
        <v>5.56064324242673</v>
      </c>
      <c r="DB19" s="58" t="s">
        <v>27</v>
      </c>
      <c r="DC19" s="59">
        <v>32.2437562</v>
      </c>
      <c r="DD19" s="58">
        <v>273.39684839645997</v>
      </c>
      <c r="DE19" s="70">
        <v>67.720314585639699</v>
      </c>
      <c r="DF19" s="58">
        <v>23.181584099999998</v>
      </c>
      <c r="DG19" s="58">
        <v>196.55811793346501</v>
      </c>
      <c r="DH19" s="74">
        <v>71.894800209412296</v>
      </c>
      <c r="DI19" s="58">
        <v>9.0621720999999997</v>
      </c>
      <c r="DJ19" s="58">
        <v>76.838730462995201</v>
      </c>
      <c r="DK19" s="74">
        <v>28.105199790587701</v>
      </c>
      <c r="DL19" s="58">
        <v>0</v>
      </c>
      <c r="DM19" s="58">
        <v>0</v>
      </c>
      <c r="DN19" s="74">
        <v>0</v>
      </c>
      <c r="DO19" s="58">
        <v>0</v>
      </c>
      <c r="DP19" s="58">
        <v>0</v>
      </c>
      <c r="DQ19" s="74">
        <v>0</v>
      </c>
      <c r="DR19" s="59">
        <v>30.678058199999999</v>
      </c>
      <c r="DS19" s="58">
        <v>260.12119601633702</v>
      </c>
      <c r="DT19" s="70">
        <v>66.690308442678301</v>
      </c>
      <c r="DU19" s="80">
        <v>5.10364114245015</v>
      </c>
    </row>
    <row r="20" spans="1:125" s="52" customFormat="1" ht="12.75" x14ac:dyDescent="0.2">
      <c r="A20" s="58" t="s">
        <v>28</v>
      </c>
      <c r="B20" s="59">
        <v>1.1522417335099999</v>
      </c>
      <c r="C20" s="58">
        <v>9.7699305434057493</v>
      </c>
      <c r="D20" s="70">
        <v>3.9187516647904199</v>
      </c>
      <c r="E20" s="58">
        <v>0</v>
      </c>
      <c r="F20" s="58">
        <v>0</v>
      </c>
      <c r="G20" s="74">
        <v>0</v>
      </c>
      <c r="H20" s="58">
        <v>0.75126689999999996</v>
      </c>
      <c r="I20" s="58">
        <v>6.3700395664379403</v>
      </c>
      <c r="J20" s="74">
        <v>65.200459083482599</v>
      </c>
      <c r="K20" s="58">
        <v>0</v>
      </c>
      <c r="L20" s="58">
        <v>0</v>
      </c>
      <c r="M20" s="74">
        <v>0</v>
      </c>
      <c r="N20" s="58">
        <v>0.40097483351000202</v>
      </c>
      <c r="O20" s="58">
        <v>3.3998909769678098</v>
      </c>
      <c r="P20" s="74">
        <v>34.799540916517401</v>
      </c>
      <c r="Q20" s="59">
        <v>6.4045900000000003E-2</v>
      </c>
      <c r="R20" s="58">
        <v>0.543049237319157</v>
      </c>
      <c r="S20" s="70">
        <v>0.236953539752182</v>
      </c>
      <c r="T20" s="80">
        <v>1699.0874255963299</v>
      </c>
      <c r="V20" s="58" t="s">
        <v>28</v>
      </c>
      <c r="W20" s="59">
        <v>1.22284731889694</v>
      </c>
      <c r="X20" s="58">
        <v>10.368599768053301</v>
      </c>
      <c r="Y20" s="70">
        <v>6.3255606007808902</v>
      </c>
      <c r="Z20" s="58">
        <v>0</v>
      </c>
      <c r="AA20" s="58">
        <v>0</v>
      </c>
      <c r="AB20" s="74">
        <v>0</v>
      </c>
      <c r="AC20" s="58">
        <v>0.82572279999999998</v>
      </c>
      <c r="AD20" s="58">
        <v>7.0013558522409598</v>
      </c>
      <c r="AE20" s="74">
        <v>67.524603214147305</v>
      </c>
      <c r="AF20" s="58">
        <v>0</v>
      </c>
      <c r="AG20" s="58">
        <v>0</v>
      </c>
      <c r="AH20" s="74">
        <v>0</v>
      </c>
      <c r="AI20" s="58">
        <v>0.397124518896944</v>
      </c>
      <c r="AJ20" s="58">
        <v>3.3672439158123</v>
      </c>
      <c r="AK20" s="74">
        <v>32.475396785852702</v>
      </c>
      <c r="AL20" s="59">
        <v>5.5688300000000003E-2</v>
      </c>
      <c r="AM20" s="58">
        <v>0.47218461825972302</v>
      </c>
      <c r="AN20" s="70">
        <v>0.33869750709565299</v>
      </c>
      <c r="AO20" s="80">
        <v>2095.8783423034001</v>
      </c>
      <c r="AQ20" s="58" t="s">
        <v>28</v>
      </c>
      <c r="AR20" s="59">
        <v>0.929677206182419</v>
      </c>
      <c r="AS20" s="58">
        <v>7.8827918378907604</v>
      </c>
      <c r="AT20" s="70">
        <v>2.505822287625</v>
      </c>
      <c r="AU20" s="58">
        <v>0</v>
      </c>
      <c r="AV20" s="58">
        <v>0</v>
      </c>
      <c r="AW20" s="74">
        <v>0</v>
      </c>
      <c r="AX20" s="58">
        <v>0.54661610000000005</v>
      </c>
      <c r="AY20" s="58">
        <v>4.6347924880651599</v>
      </c>
      <c r="AZ20" s="74">
        <v>58.796332357614503</v>
      </c>
      <c r="BA20" s="58">
        <v>0</v>
      </c>
      <c r="BB20" s="58">
        <v>0</v>
      </c>
      <c r="BC20" s="74">
        <v>0</v>
      </c>
      <c r="BD20" s="58">
        <v>0.38306110618241901</v>
      </c>
      <c r="BE20" s="58">
        <v>3.2479993498256001</v>
      </c>
      <c r="BF20" s="74">
        <v>41.203667642385497</v>
      </c>
      <c r="BG20" s="59">
        <v>4.84488E-2</v>
      </c>
      <c r="BH20" s="58">
        <v>0.41080043982563103</v>
      </c>
      <c r="BI20" s="70">
        <v>0.13557924046896899</v>
      </c>
      <c r="BJ20" s="80">
        <v>1818.8859294397801</v>
      </c>
      <c r="BL20" s="58" t="s">
        <v>28</v>
      </c>
      <c r="BM20" s="59">
        <v>1.03100801036575</v>
      </c>
      <c r="BN20" s="58">
        <v>8.74198213623451</v>
      </c>
      <c r="BO20" s="70">
        <v>3.7422960886447001</v>
      </c>
      <c r="BP20" s="58">
        <v>0</v>
      </c>
      <c r="BQ20" s="58">
        <v>0</v>
      </c>
      <c r="BR20" s="74">
        <v>0</v>
      </c>
      <c r="BS20" s="58">
        <v>0.63441789999999998</v>
      </c>
      <c r="BT20" s="58">
        <v>5.3792695041621901</v>
      </c>
      <c r="BU20" s="74">
        <v>61.533750816828402</v>
      </c>
      <c r="BV20" s="58">
        <v>0</v>
      </c>
      <c r="BW20" s="58">
        <v>0</v>
      </c>
      <c r="BX20" s="74">
        <v>0</v>
      </c>
      <c r="BY20" s="58">
        <v>0.39659011036574898</v>
      </c>
      <c r="BZ20" s="58">
        <v>3.36271263207232</v>
      </c>
      <c r="CA20" s="74">
        <v>38.466249183171598</v>
      </c>
      <c r="CB20" s="59">
        <v>4.0502299999999998E-2</v>
      </c>
      <c r="CC20" s="58">
        <v>0.34342156367030102</v>
      </c>
      <c r="CD20" s="70">
        <v>0.158348096369683</v>
      </c>
      <c r="CE20" s="80">
        <v>2445.5542286876298</v>
      </c>
      <c r="CG20" s="58" t="s">
        <v>28</v>
      </c>
      <c r="CH20" s="59">
        <v>1.0051373925879099</v>
      </c>
      <c r="CI20" s="58">
        <v>8.5226235316519592</v>
      </c>
      <c r="CJ20" s="70">
        <v>2.4302177315939502</v>
      </c>
      <c r="CK20" s="58">
        <v>0</v>
      </c>
      <c r="CL20" s="58">
        <v>0</v>
      </c>
      <c r="CM20" s="74">
        <v>0</v>
      </c>
      <c r="CN20" s="58">
        <v>0.61369090000000004</v>
      </c>
      <c r="CO20" s="58">
        <v>5.2035239600771801</v>
      </c>
      <c r="CP20" s="74">
        <v>61.055424315669299</v>
      </c>
      <c r="CQ20" s="58">
        <v>0</v>
      </c>
      <c r="CR20" s="58">
        <v>0</v>
      </c>
      <c r="CS20" s="74">
        <v>0</v>
      </c>
      <c r="CT20" s="58">
        <v>0.39144649258790498</v>
      </c>
      <c r="CU20" s="58">
        <v>3.31909957157478</v>
      </c>
      <c r="CV20" s="74">
        <v>38.944575684330701</v>
      </c>
      <c r="CW20" s="59">
        <v>5.5594699999999997E-2</v>
      </c>
      <c r="CX20" s="58">
        <v>0.47139097793906198</v>
      </c>
      <c r="CY20" s="70">
        <v>0.141925782817968</v>
      </c>
      <c r="CZ20" s="80">
        <v>1707.9734085945299</v>
      </c>
      <c r="DB20" s="58" t="s">
        <v>28</v>
      </c>
      <c r="DC20" s="59">
        <v>1.3278536917227799</v>
      </c>
      <c r="DD20" s="58">
        <v>11.258955445414699</v>
      </c>
      <c r="DE20" s="70">
        <v>2.7888397731766101</v>
      </c>
      <c r="DF20" s="58">
        <v>0</v>
      </c>
      <c r="DG20" s="58">
        <v>0</v>
      </c>
      <c r="DH20" s="74">
        <v>0</v>
      </c>
      <c r="DI20" s="58">
        <v>0.86623969999999995</v>
      </c>
      <c r="DJ20" s="58">
        <v>7.3449012102347799</v>
      </c>
      <c r="DK20" s="74">
        <v>65.236080254905403</v>
      </c>
      <c r="DL20" s="58">
        <v>0</v>
      </c>
      <c r="DM20" s="58">
        <v>0</v>
      </c>
      <c r="DN20" s="74">
        <v>0</v>
      </c>
      <c r="DO20" s="58">
        <v>0.461613991722784</v>
      </c>
      <c r="DP20" s="58">
        <v>3.9140542351799201</v>
      </c>
      <c r="DQ20" s="74">
        <v>34.763919745094597</v>
      </c>
      <c r="DR20" s="59">
        <v>9.8538600000000004E-2</v>
      </c>
      <c r="DS20" s="58">
        <v>0.835515022452608</v>
      </c>
      <c r="DT20" s="70">
        <v>0.21421074256615399</v>
      </c>
      <c r="DU20" s="80">
        <v>1247.5467397779</v>
      </c>
    </row>
    <row r="21" spans="1:125" s="52" customFormat="1" ht="12.75" x14ac:dyDescent="0.2">
      <c r="A21" s="56" t="s">
        <v>29</v>
      </c>
      <c r="B21" s="57">
        <v>121.2873</v>
      </c>
      <c r="C21" s="56">
        <v>1028.4026887201201</v>
      </c>
      <c r="D21" s="69">
        <v>80.487642762529404</v>
      </c>
      <c r="E21" s="56"/>
      <c r="F21" s="56"/>
      <c r="G21" s="79"/>
      <c r="H21" s="56"/>
      <c r="I21" s="56"/>
      <c r="J21" s="79"/>
      <c r="K21" s="56"/>
      <c r="L21" s="56"/>
      <c r="M21" s="79"/>
      <c r="N21" s="56"/>
      <c r="O21" s="56"/>
      <c r="P21" s="79"/>
      <c r="Q21" s="57">
        <v>130.26490000000001</v>
      </c>
      <c r="R21" s="56">
        <v>1104.5243269976099</v>
      </c>
      <c r="S21" s="69">
        <v>82.816304482204202</v>
      </c>
      <c r="T21" s="82">
        <v>-6.8918027803345403</v>
      </c>
      <c r="V21" s="56" t="s">
        <v>29</v>
      </c>
      <c r="W21" s="57">
        <v>56.220300000000002</v>
      </c>
      <c r="X21" s="56">
        <v>476.695479911348</v>
      </c>
      <c r="Y21" s="69">
        <v>74.412583471245796</v>
      </c>
      <c r="Z21" s="56"/>
      <c r="AA21" s="56"/>
      <c r="AB21" s="79"/>
      <c r="AC21" s="56"/>
      <c r="AD21" s="56"/>
      <c r="AE21" s="79"/>
      <c r="AF21" s="56"/>
      <c r="AG21" s="56"/>
      <c r="AH21" s="79"/>
      <c r="AI21" s="56"/>
      <c r="AJ21" s="56"/>
      <c r="AK21" s="79"/>
      <c r="AL21" s="57">
        <v>63.3889</v>
      </c>
      <c r="AM21" s="56">
        <v>537.47849276066597</v>
      </c>
      <c r="AN21" s="69">
        <v>79.404066188069095</v>
      </c>
      <c r="AO21" s="82">
        <v>-11.308920015964899</v>
      </c>
      <c r="AQ21" s="56" t="s">
        <v>29</v>
      </c>
      <c r="AR21" s="57">
        <v>59.2318</v>
      </c>
      <c r="AS21" s="56">
        <v>502.23017890358102</v>
      </c>
      <c r="AT21" s="69">
        <v>61.486839743160203</v>
      </c>
      <c r="AU21" s="56"/>
      <c r="AV21" s="56"/>
      <c r="AW21" s="79"/>
      <c r="AX21" s="56"/>
      <c r="AY21" s="56"/>
      <c r="AZ21" s="79"/>
      <c r="BA21" s="56"/>
      <c r="BB21" s="56"/>
      <c r="BC21" s="79"/>
      <c r="BD21" s="56"/>
      <c r="BE21" s="56"/>
      <c r="BF21" s="79"/>
      <c r="BG21" s="57">
        <v>62.374600000000001</v>
      </c>
      <c r="BH21" s="56">
        <v>528.87817890118697</v>
      </c>
      <c r="BI21" s="69">
        <v>63.576660254636103</v>
      </c>
      <c r="BJ21" s="82">
        <v>-5.0385894258239796</v>
      </c>
      <c r="BL21" s="56" t="s">
        <v>29</v>
      </c>
      <c r="BM21" s="57">
        <v>54.6541</v>
      </c>
      <c r="BN21" s="56">
        <v>463.41557104147103</v>
      </c>
      <c r="BO21" s="69">
        <v>66.485739019500798</v>
      </c>
      <c r="BP21" s="56"/>
      <c r="BQ21" s="56"/>
      <c r="BR21" s="79"/>
      <c r="BS21" s="56"/>
      <c r="BT21" s="56"/>
      <c r="BU21" s="79"/>
      <c r="BV21" s="56"/>
      <c r="BW21" s="56"/>
      <c r="BX21" s="79"/>
      <c r="BY21" s="56"/>
      <c r="BZ21" s="56"/>
      <c r="CA21" s="79"/>
      <c r="CB21" s="57">
        <v>53.689100000000003</v>
      </c>
      <c r="CC21" s="56">
        <v>455.23327500046003</v>
      </c>
      <c r="CD21" s="69">
        <v>67.731870817132801</v>
      </c>
      <c r="CE21" s="82">
        <v>1.7973853165726299</v>
      </c>
      <c r="CG21" s="56" t="s">
        <v>29</v>
      </c>
      <c r="CH21" s="57">
        <v>131.22730000000001</v>
      </c>
      <c r="CI21" s="56">
        <v>1112.6845774741601</v>
      </c>
      <c r="CJ21" s="69">
        <v>76.035328606012797</v>
      </c>
      <c r="CK21" s="56"/>
      <c r="CL21" s="56"/>
      <c r="CM21" s="79"/>
      <c r="CN21" s="56"/>
      <c r="CO21" s="56"/>
      <c r="CP21" s="79"/>
      <c r="CQ21" s="56"/>
      <c r="CR21" s="56"/>
      <c r="CS21" s="79"/>
      <c r="CT21" s="56"/>
      <c r="CU21" s="56"/>
      <c r="CV21" s="79"/>
      <c r="CW21" s="57">
        <v>146.9331</v>
      </c>
      <c r="CX21" s="56">
        <v>1245.8550491435001</v>
      </c>
      <c r="CY21" s="69">
        <v>78.951818164166795</v>
      </c>
      <c r="CZ21" s="82">
        <v>-10.6890823102487</v>
      </c>
      <c r="DB21" s="56" t="s">
        <v>29</v>
      </c>
      <c r="DC21" s="57">
        <v>242.2672</v>
      </c>
      <c r="DD21" s="56">
        <v>2054.1989133956699</v>
      </c>
      <c r="DE21" s="69">
        <v>83.574903630813907</v>
      </c>
      <c r="DF21" s="56"/>
      <c r="DG21" s="56"/>
      <c r="DH21" s="79"/>
      <c r="DI21" s="56"/>
      <c r="DJ21" s="56"/>
      <c r="DK21" s="79"/>
      <c r="DL21" s="56"/>
      <c r="DM21" s="56"/>
      <c r="DN21" s="79"/>
      <c r="DO21" s="56"/>
      <c r="DP21" s="56"/>
      <c r="DQ21" s="79"/>
      <c r="DR21" s="57">
        <v>256.19170000000003</v>
      </c>
      <c r="DS21" s="56">
        <v>2172.26562968899</v>
      </c>
      <c r="DT21" s="69">
        <v>84.777657245840203</v>
      </c>
      <c r="DU21" s="82">
        <v>-5.43518779101744</v>
      </c>
    </row>
    <row r="22" spans="1:125" s="52" customFormat="1" ht="14.25" x14ac:dyDescent="0.25">
      <c r="A22" s="58" t="s">
        <v>30</v>
      </c>
      <c r="B22" s="59">
        <v>121.2873</v>
      </c>
      <c r="C22" s="58">
        <v>1028.4026887201201</v>
      </c>
      <c r="D22" s="70">
        <v>80.487642762529404</v>
      </c>
      <c r="E22" s="58"/>
      <c r="F22" s="58"/>
      <c r="G22" s="74"/>
      <c r="H22" s="58"/>
      <c r="I22" s="58"/>
      <c r="J22" s="74"/>
      <c r="K22" s="58"/>
      <c r="L22" s="58"/>
      <c r="M22" s="74"/>
      <c r="N22" s="58"/>
      <c r="O22" s="58"/>
      <c r="P22" s="74"/>
      <c r="Q22" s="59">
        <v>130.26490000000001</v>
      </c>
      <c r="R22" s="58">
        <v>1104.5243269976099</v>
      </c>
      <c r="S22" s="70">
        <v>82.816304482204202</v>
      </c>
      <c r="T22" s="80">
        <v>-6.8918027803345403</v>
      </c>
      <c r="V22" s="58" t="s">
        <v>30</v>
      </c>
      <c r="W22" s="59">
        <v>56.220300000000002</v>
      </c>
      <c r="X22" s="58">
        <v>476.695479911348</v>
      </c>
      <c r="Y22" s="70">
        <v>74.412583471245796</v>
      </c>
      <c r="Z22" s="58"/>
      <c r="AA22" s="58"/>
      <c r="AB22" s="74"/>
      <c r="AC22" s="58"/>
      <c r="AD22" s="58"/>
      <c r="AE22" s="74"/>
      <c r="AF22" s="58"/>
      <c r="AG22" s="58"/>
      <c r="AH22" s="74"/>
      <c r="AI22" s="58"/>
      <c r="AJ22" s="58"/>
      <c r="AK22" s="74"/>
      <c r="AL22" s="59">
        <v>63.3889</v>
      </c>
      <c r="AM22" s="58">
        <v>537.47849276066597</v>
      </c>
      <c r="AN22" s="70">
        <v>79.404066188069095</v>
      </c>
      <c r="AO22" s="80">
        <v>-11.308920015964899</v>
      </c>
      <c r="AQ22" s="58" t="s">
        <v>30</v>
      </c>
      <c r="AR22" s="59">
        <v>59.2318</v>
      </c>
      <c r="AS22" s="58">
        <v>502.23017890358102</v>
      </c>
      <c r="AT22" s="70">
        <v>61.486839743160203</v>
      </c>
      <c r="AU22" s="58"/>
      <c r="AV22" s="58"/>
      <c r="AW22" s="74"/>
      <c r="AX22" s="58"/>
      <c r="AY22" s="58"/>
      <c r="AZ22" s="74"/>
      <c r="BA22" s="58"/>
      <c r="BB22" s="58"/>
      <c r="BC22" s="74"/>
      <c r="BD22" s="58"/>
      <c r="BE22" s="58"/>
      <c r="BF22" s="74"/>
      <c r="BG22" s="59">
        <v>62.374600000000001</v>
      </c>
      <c r="BH22" s="58">
        <v>528.87817890118697</v>
      </c>
      <c r="BI22" s="70">
        <v>63.576660254636103</v>
      </c>
      <c r="BJ22" s="80">
        <v>-5.0385894258239796</v>
      </c>
      <c r="BL22" s="58" t="s">
        <v>30</v>
      </c>
      <c r="BM22" s="59">
        <v>54.6541</v>
      </c>
      <c r="BN22" s="58">
        <v>463.41557104147103</v>
      </c>
      <c r="BO22" s="70">
        <v>66.485739019500798</v>
      </c>
      <c r="BP22" s="58"/>
      <c r="BQ22" s="58"/>
      <c r="BR22" s="74"/>
      <c r="BS22" s="58"/>
      <c r="BT22" s="58"/>
      <c r="BU22" s="74"/>
      <c r="BV22" s="58"/>
      <c r="BW22" s="58"/>
      <c r="BX22" s="74"/>
      <c r="BY22" s="58"/>
      <c r="BZ22" s="58"/>
      <c r="CA22" s="74"/>
      <c r="CB22" s="59">
        <v>53.689100000000003</v>
      </c>
      <c r="CC22" s="58">
        <v>455.23327500046003</v>
      </c>
      <c r="CD22" s="70">
        <v>67.731870817132801</v>
      </c>
      <c r="CE22" s="80">
        <v>1.7973853165726299</v>
      </c>
      <c r="CG22" s="58" t="s">
        <v>30</v>
      </c>
      <c r="CH22" s="59">
        <v>131.22730000000001</v>
      </c>
      <c r="CI22" s="58">
        <v>1112.6845774741601</v>
      </c>
      <c r="CJ22" s="70">
        <v>76.035328606012797</v>
      </c>
      <c r="CK22" s="58"/>
      <c r="CL22" s="58"/>
      <c r="CM22" s="74"/>
      <c r="CN22" s="58"/>
      <c r="CO22" s="58"/>
      <c r="CP22" s="74"/>
      <c r="CQ22" s="58"/>
      <c r="CR22" s="58"/>
      <c r="CS22" s="74"/>
      <c r="CT22" s="58"/>
      <c r="CU22" s="58"/>
      <c r="CV22" s="74"/>
      <c r="CW22" s="59">
        <v>146.9331</v>
      </c>
      <c r="CX22" s="58">
        <v>1245.8550491435001</v>
      </c>
      <c r="CY22" s="70">
        <v>78.951818164166795</v>
      </c>
      <c r="CZ22" s="80">
        <v>-10.6890823102487</v>
      </c>
      <c r="DB22" s="58" t="s">
        <v>30</v>
      </c>
      <c r="DC22" s="59">
        <v>242.2672</v>
      </c>
      <c r="DD22" s="58">
        <v>2054.1989133956699</v>
      </c>
      <c r="DE22" s="70">
        <v>83.574903630813907</v>
      </c>
      <c r="DF22" s="58"/>
      <c r="DG22" s="58"/>
      <c r="DH22" s="74"/>
      <c r="DI22" s="58"/>
      <c r="DJ22" s="58"/>
      <c r="DK22" s="74"/>
      <c r="DL22" s="58"/>
      <c r="DM22" s="58"/>
      <c r="DN22" s="74"/>
      <c r="DO22" s="58"/>
      <c r="DP22" s="58"/>
      <c r="DQ22" s="74"/>
      <c r="DR22" s="59">
        <v>256.19170000000003</v>
      </c>
      <c r="DS22" s="58">
        <v>2172.26562968899</v>
      </c>
      <c r="DT22" s="70">
        <v>84.777657245840203</v>
      </c>
      <c r="DU22" s="80">
        <v>-5.43518779101744</v>
      </c>
    </row>
    <row r="23" spans="1:125" s="52" customFormat="1" ht="14.25" x14ac:dyDescent="0.25">
      <c r="A23" s="58" t="s">
        <v>31</v>
      </c>
      <c r="B23" s="60"/>
      <c r="C23" s="61"/>
      <c r="D23" s="71"/>
      <c r="E23" s="58"/>
      <c r="F23" s="58"/>
      <c r="G23" s="74"/>
      <c r="H23" s="58"/>
      <c r="I23" s="58"/>
      <c r="J23" s="74"/>
      <c r="K23" s="58"/>
      <c r="L23" s="58"/>
      <c r="M23" s="74"/>
      <c r="N23" s="58"/>
      <c r="O23" s="58"/>
      <c r="P23" s="74"/>
      <c r="Q23" s="60"/>
      <c r="R23" s="61"/>
      <c r="S23" s="71"/>
      <c r="T23" s="80"/>
      <c r="V23" s="58" t="s">
        <v>31</v>
      </c>
      <c r="W23" s="60"/>
      <c r="X23" s="61"/>
      <c r="Y23" s="71"/>
      <c r="Z23" s="58"/>
      <c r="AA23" s="58"/>
      <c r="AB23" s="74"/>
      <c r="AC23" s="58"/>
      <c r="AD23" s="58"/>
      <c r="AE23" s="74"/>
      <c r="AF23" s="58"/>
      <c r="AG23" s="58"/>
      <c r="AH23" s="74"/>
      <c r="AI23" s="58"/>
      <c r="AJ23" s="58"/>
      <c r="AK23" s="74"/>
      <c r="AL23" s="60"/>
      <c r="AM23" s="61"/>
      <c r="AN23" s="71"/>
      <c r="AO23" s="80"/>
      <c r="AQ23" s="58" t="s">
        <v>31</v>
      </c>
      <c r="AR23" s="60"/>
      <c r="AS23" s="61"/>
      <c r="AT23" s="71"/>
      <c r="AU23" s="58"/>
      <c r="AV23" s="58"/>
      <c r="AW23" s="74"/>
      <c r="AX23" s="58"/>
      <c r="AY23" s="58"/>
      <c r="AZ23" s="74"/>
      <c r="BA23" s="58"/>
      <c r="BB23" s="58"/>
      <c r="BC23" s="74"/>
      <c r="BD23" s="58"/>
      <c r="BE23" s="58"/>
      <c r="BF23" s="74"/>
      <c r="BG23" s="60"/>
      <c r="BH23" s="61"/>
      <c r="BI23" s="71"/>
      <c r="BJ23" s="80"/>
      <c r="BL23" s="58" t="s">
        <v>31</v>
      </c>
      <c r="BM23" s="60"/>
      <c r="BN23" s="61"/>
      <c r="BO23" s="71"/>
      <c r="BP23" s="58"/>
      <c r="BQ23" s="58"/>
      <c r="BR23" s="74"/>
      <c r="BS23" s="58"/>
      <c r="BT23" s="58"/>
      <c r="BU23" s="74"/>
      <c r="BV23" s="58"/>
      <c r="BW23" s="58"/>
      <c r="BX23" s="74"/>
      <c r="BY23" s="58"/>
      <c r="BZ23" s="58"/>
      <c r="CA23" s="74"/>
      <c r="CB23" s="60"/>
      <c r="CC23" s="61"/>
      <c r="CD23" s="71"/>
      <c r="CE23" s="80"/>
      <c r="CG23" s="58" t="s">
        <v>31</v>
      </c>
      <c r="CH23" s="60"/>
      <c r="CI23" s="61"/>
      <c r="CJ23" s="71"/>
      <c r="CK23" s="58"/>
      <c r="CL23" s="58"/>
      <c r="CM23" s="74"/>
      <c r="CN23" s="58"/>
      <c r="CO23" s="58"/>
      <c r="CP23" s="74"/>
      <c r="CQ23" s="58"/>
      <c r="CR23" s="58"/>
      <c r="CS23" s="74"/>
      <c r="CT23" s="58"/>
      <c r="CU23" s="58"/>
      <c r="CV23" s="74"/>
      <c r="CW23" s="60"/>
      <c r="CX23" s="61"/>
      <c r="CY23" s="71"/>
      <c r="CZ23" s="80"/>
      <c r="DB23" s="58" t="s">
        <v>31</v>
      </c>
      <c r="DC23" s="60"/>
      <c r="DD23" s="61"/>
      <c r="DE23" s="71"/>
      <c r="DF23" s="58"/>
      <c r="DG23" s="58"/>
      <c r="DH23" s="74"/>
      <c r="DI23" s="58"/>
      <c r="DJ23" s="58"/>
      <c r="DK23" s="74"/>
      <c r="DL23" s="58"/>
      <c r="DM23" s="58"/>
      <c r="DN23" s="74"/>
      <c r="DO23" s="58"/>
      <c r="DP23" s="58"/>
      <c r="DQ23" s="74"/>
      <c r="DR23" s="60"/>
      <c r="DS23" s="61"/>
      <c r="DT23" s="71"/>
      <c r="DU23" s="80"/>
    </row>
    <row r="24" spans="1:125" s="52" customFormat="1" ht="14.25" x14ac:dyDescent="0.25">
      <c r="A24" s="58" t="s">
        <v>32</v>
      </c>
      <c r="B24" s="59">
        <v>0</v>
      </c>
      <c r="C24" s="58">
        <v>0</v>
      </c>
      <c r="D24" s="70">
        <v>0</v>
      </c>
      <c r="E24" s="58"/>
      <c r="F24" s="58"/>
      <c r="G24" s="74"/>
      <c r="H24" s="58"/>
      <c r="I24" s="58"/>
      <c r="J24" s="74"/>
      <c r="K24" s="58"/>
      <c r="L24" s="58"/>
      <c r="M24" s="74"/>
      <c r="N24" s="58"/>
      <c r="O24" s="58"/>
      <c r="P24" s="74"/>
      <c r="Q24" s="59">
        <v>0</v>
      </c>
      <c r="R24" s="58">
        <v>0</v>
      </c>
      <c r="S24" s="70">
        <v>0</v>
      </c>
      <c r="T24" s="80" t="s">
        <v>18</v>
      </c>
      <c r="V24" s="58" t="s">
        <v>32</v>
      </c>
      <c r="W24" s="59">
        <v>0</v>
      </c>
      <c r="X24" s="58">
        <v>0</v>
      </c>
      <c r="Y24" s="70">
        <v>0</v>
      </c>
      <c r="Z24" s="58"/>
      <c r="AA24" s="58"/>
      <c r="AB24" s="74"/>
      <c r="AC24" s="58"/>
      <c r="AD24" s="58"/>
      <c r="AE24" s="74"/>
      <c r="AF24" s="58"/>
      <c r="AG24" s="58"/>
      <c r="AH24" s="74"/>
      <c r="AI24" s="58"/>
      <c r="AJ24" s="58"/>
      <c r="AK24" s="74"/>
      <c r="AL24" s="59">
        <v>0</v>
      </c>
      <c r="AM24" s="58">
        <v>0</v>
      </c>
      <c r="AN24" s="70">
        <v>0</v>
      </c>
      <c r="AO24" s="80" t="s">
        <v>18</v>
      </c>
      <c r="AQ24" s="58" t="s">
        <v>32</v>
      </c>
      <c r="AR24" s="59">
        <v>0</v>
      </c>
      <c r="AS24" s="58">
        <v>0</v>
      </c>
      <c r="AT24" s="70">
        <v>0</v>
      </c>
      <c r="AU24" s="58"/>
      <c r="AV24" s="58"/>
      <c r="AW24" s="74"/>
      <c r="AX24" s="58"/>
      <c r="AY24" s="58"/>
      <c r="AZ24" s="74"/>
      <c r="BA24" s="58"/>
      <c r="BB24" s="58"/>
      <c r="BC24" s="74"/>
      <c r="BD24" s="58"/>
      <c r="BE24" s="58"/>
      <c r="BF24" s="74"/>
      <c r="BG24" s="59">
        <v>0</v>
      </c>
      <c r="BH24" s="58">
        <v>0</v>
      </c>
      <c r="BI24" s="70">
        <v>0</v>
      </c>
      <c r="BJ24" s="80" t="s">
        <v>18</v>
      </c>
      <c r="BL24" s="58" t="s">
        <v>32</v>
      </c>
      <c r="BM24" s="59">
        <v>0</v>
      </c>
      <c r="BN24" s="58">
        <v>0</v>
      </c>
      <c r="BO24" s="70">
        <v>0</v>
      </c>
      <c r="BP24" s="58"/>
      <c r="BQ24" s="58"/>
      <c r="BR24" s="74"/>
      <c r="BS24" s="58"/>
      <c r="BT24" s="58"/>
      <c r="BU24" s="74"/>
      <c r="BV24" s="58"/>
      <c r="BW24" s="58"/>
      <c r="BX24" s="74"/>
      <c r="BY24" s="58"/>
      <c r="BZ24" s="58"/>
      <c r="CA24" s="74"/>
      <c r="CB24" s="59">
        <v>0</v>
      </c>
      <c r="CC24" s="58">
        <v>0</v>
      </c>
      <c r="CD24" s="70">
        <v>0</v>
      </c>
      <c r="CE24" s="80" t="s">
        <v>18</v>
      </c>
      <c r="CG24" s="58" t="s">
        <v>32</v>
      </c>
      <c r="CH24" s="59">
        <v>0</v>
      </c>
      <c r="CI24" s="58">
        <v>0</v>
      </c>
      <c r="CJ24" s="70">
        <v>0</v>
      </c>
      <c r="CK24" s="58"/>
      <c r="CL24" s="58"/>
      <c r="CM24" s="74"/>
      <c r="CN24" s="58"/>
      <c r="CO24" s="58"/>
      <c r="CP24" s="74"/>
      <c r="CQ24" s="58"/>
      <c r="CR24" s="58"/>
      <c r="CS24" s="74"/>
      <c r="CT24" s="58"/>
      <c r="CU24" s="58"/>
      <c r="CV24" s="74"/>
      <c r="CW24" s="59">
        <v>0</v>
      </c>
      <c r="CX24" s="58">
        <v>0</v>
      </c>
      <c r="CY24" s="70">
        <v>0</v>
      </c>
      <c r="CZ24" s="80" t="s">
        <v>18</v>
      </c>
      <c r="DB24" s="58" t="s">
        <v>32</v>
      </c>
      <c r="DC24" s="59">
        <v>0</v>
      </c>
      <c r="DD24" s="58">
        <v>0</v>
      </c>
      <c r="DE24" s="70">
        <v>0</v>
      </c>
      <c r="DF24" s="58"/>
      <c r="DG24" s="58"/>
      <c r="DH24" s="74"/>
      <c r="DI24" s="58"/>
      <c r="DJ24" s="58"/>
      <c r="DK24" s="74"/>
      <c r="DL24" s="58"/>
      <c r="DM24" s="58"/>
      <c r="DN24" s="74"/>
      <c r="DO24" s="58"/>
      <c r="DP24" s="58"/>
      <c r="DQ24" s="74"/>
      <c r="DR24" s="59">
        <v>0</v>
      </c>
      <c r="DS24" s="58">
        <v>0</v>
      </c>
      <c r="DT24" s="70">
        <v>0</v>
      </c>
      <c r="DU24" s="80" t="s">
        <v>18</v>
      </c>
    </row>
    <row r="25" spans="1:125" s="52" customFormat="1" ht="12.75" x14ac:dyDescent="0.2">
      <c r="A25" s="53" t="s">
        <v>33</v>
      </c>
      <c r="B25" s="54">
        <v>-0.59638599999999498</v>
      </c>
      <c r="C25" s="55">
        <v>-5.0567946183568404</v>
      </c>
      <c r="D25" s="68"/>
      <c r="E25" s="55">
        <v>-0.45157599999999698</v>
      </c>
      <c r="F25" s="55">
        <v>-3.8289414684099099</v>
      </c>
      <c r="G25" s="78"/>
      <c r="H25" s="55">
        <v>-0.144809999999998</v>
      </c>
      <c r="I25" s="55">
        <v>-1.2278531499469301</v>
      </c>
      <c r="J25" s="78"/>
      <c r="K25" s="55">
        <v>0</v>
      </c>
      <c r="L25" s="55">
        <v>0</v>
      </c>
      <c r="M25" s="78"/>
      <c r="N25" s="55">
        <v>0</v>
      </c>
      <c r="O25" s="55">
        <v>0</v>
      </c>
      <c r="P25" s="78"/>
      <c r="Q25" s="54">
        <v>-0.21736030000000001</v>
      </c>
      <c r="R25" s="55">
        <v>-1.84301173281136</v>
      </c>
      <c r="S25" s="68"/>
      <c r="T25" s="81">
        <f>((B25-Q25)/Q25)*100</f>
        <v>174.37669160375421</v>
      </c>
      <c r="V25" s="53" t="s">
        <v>33</v>
      </c>
      <c r="W25" s="54">
        <v>4.5417217000000001</v>
      </c>
      <c r="X25" s="55">
        <v>38.5095455806049</v>
      </c>
      <c r="Y25" s="68"/>
      <c r="Z25" s="55">
        <v>3.4192703</v>
      </c>
      <c r="AA25" s="55">
        <v>28.992209159415999</v>
      </c>
      <c r="AB25" s="78"/>
      <c r="AC25" s="55">
        <v>1.1224514000000001</v>
      </c>
      <c r="AD25" s="55">
        <v>9.5173364211888796</v>
      </c>
      <c r="AE25" s="78"/>
      <c r="AF25" s="55">
        <v>0</v>
      </c>
      <c r="AG25" s="55">
        <v>0</v>
      </c>
      <c r="AH25" s="78"/>
      <c r="AI25" s="55">
        <v>0</v>
      </c>
      <c r="AJ25" s="55">
        <v>0</v>
      </c>
      <c r="AK25" s="78"/>
      <c r="AL25" s="54">
        <v>3.6851596000000102</v>
      </c>
      <c r="AM25" s="55">
        <v>31.246701352926198</v>
      </c>
      <c r="AN25" s="68"/>
      <c r="AO25" s="81">
        <f>((W25-AL25)/AL25)*100</f>
        <v>23.243555041686324</v>
      </c>
      <c r="AQ25" s="53" t="s">
        <v>33</v>
      </c>
      <c r="AR25" s="54">
        <v>-1.6652197</v>
      </c>
      <c r="AS25" s="55">
        <v>-14.1195031696617</v>
      </c>
      <c r="AT25" s="68"/>
      <c r="AU25" s="55">
        <v>-1.2290236000000001</v>
      </c>
      <c r="AV25" s="55">
        <v>-10.4209688462063</v>
      </c>
      <c r="AW25" s="78"/>
      <c r="AX25" s="55">
        <v>-0.43619610000000297</v>
      </c>
      <c r="AY25" s="55">
        <v>-3.69853432345541</v>
      </c>
      <c r="AZ25" s="78"/>
      <c r="BA25" s="55">
        <v>0</v>
      </c>
      <c r="BB25" s="55">
        <v>0</v>
      </c>
      <c r="BC25" s="78"/>
      <c r="BD25" s="55">
        <v>0</v>
      </c>
      <c r="BE25" s="55">
        <v>0</v>
      </c>
      <c r="BF25" s="78"/>
      <c r="BG25" s="54">
        <v>-1.6029085000000001</v>
      </c>
      <c r="BH25" s="55">
        <v>-13.591162563370901</v>
      </c>
      <c r="BI25" s="68"/>
      <c r="BJ25" s="81">
        <f>((AR25-BG25)/BG25)*100</f>
        <v>3.887383465743671</v>
      </c>
      <c r="BL25" s="53" t="s">
        <v>33</v>
      </c>
      <c r="BM25" s="54">
        <v>-0.19153529999999699</v>
      </c>
      <c r="BN25" s="55">
        <v>-1.62403992425267</v>
      </c>
      <c r="BO25" s="68"/>
      <c r="BP25" s="55">
        <v>-0.196960899999999</v>
      </c>
      <c r="BQ25" s="55">
        <v>-1.67004392984866</v>
      </c>
      <c r="BR25" s="78"/>
      <c r="BS25" s="55">
        <v>5.4256000000018701E-3</v>
      </c>
      <c r="BT25" s="55">
        <v>4.6004005595983999E-2</v>
      </c>
      <c r="BU25" s="78"/>
      <c r="BV25" s="55">
        <v>0</v>
      </c>
      <c r="BW25" s="55">
        <v>0</v>
      </c>
      <c r="BX25" s="78"/>
      <c r="BY25" s="55">
        <v>0</v>
      </c>
      <c r="BZ25" s="55">
        <v>0</v>
      </c>
      <c r="CA25" s="78"/>
      <c r="CB25" s="54">
        <v>-0.229386799999997</v>
      </c>
      <c r="CC25" s="55">
        <v>-1.9449851870468</v>
      </c>
      <c r="CD25" s="68"/>
      <c r="CE25" s="81">
        <f>((BM25-CB25)/CB25)*100</f>
        <v>-16.501167460377189</v>
      </c>
      <c r="CG25" s="53" t="s">
        <v>33</v>
      </c>
      <c r="CH25" s="54">
        <v>-4.8614281999999998</v>
      </c>
      <c r="CI25" s="55">
        <v>-41.220357217118398</v>
      </c>
      <c r="CJ25" s="68"/>
      <c r="CK25" s="55">
        <v>-3.6649147000000002</v>
      </c>
      <c r="CL25" s="55">
        <v>-31.0750435652363</v>
      </c>
      <c r="CM25" s="78"/>
      <c r="CN25" s="55">
        <v>-1.1965135</v>
      </c>
      <c r="CO25" s="55">
        <v>-10.1453136518821</v>
      </c>
      <c r="CP25" s="78"/>
      <c r="CQ25" s="55">
        <v>0</v>
      </c>
      <c r="CR25" s="55">
        <v>0</v>
      </c>
      <c r="CS25" s="78"/>
      <c r="CT25" s="55">
        <v>0</v>
      </c>
      <c r="CU25" s="55">
        <v>0</v>
      </c>
      <c r="CV25" s="78"/>
      <c r="CW25" s="54">
        <v>-3.8773992999999898</v>
      </c>
      <c r="CX25" s="55">
        <v>-32.876713929335502</v>
      </c>
      <c r="CY25" s="68"/>
      <c r="CZ25" s="81">
        <f>((CH25-CW25)/CW25)*100</f>
        <v>25.378580431476649</v>
      </c>
      <c r="DB25" s="53" t="s">
        <v>33</v>
      </c>
      <c r="DC25" s="54">
        <v>1.4237163000001001</v>
      </c>
      <c r="DD25" s="55">
        <v>12.071780564780999</v>
      </c>
      <c r="DE25" s="68"/>
      <c r="DF25" s="55">
        <v>1.04457930000011</v>
      </c>
      <c r="DG25" s="55">
        <v>8.8570539594952606</v>
      </c>
      <c r="DH25" s="78"/>
      <c r="DI25" s="55">
        <v>0.379136999999997</v>
      </c>
      <c r="DJ25" s="55">
        <v>3.2147266052857701</v>
      </c>
      <c r="DK25" s="78"/>
      <c r="DL25" s="55">
        <v>0</v>
      </c>
      <c r="DM25" s="55">
        <v>0</v>
      </c>
      <c r="DN25" s="78"/>
      <c r="DO25" s="55">
        <v>0</v>
      </c>
      <c r="DP25" s="55">
        <v>0</v>
      </c>
      <c r="DQ25" s="78"/>
      <c r="DR25" s="54">
        <v>1.4870842</v>
      </c>
      <c r="DS25" s="55">
        <v>12.6090809972124</v>
      </c>
      <c r="DT25" s="68"/>
      <c r="DU25" s="81">
        <f>((DC25-DR25)/DR25)*100</f>
        <v>-4.261218026517926</v>
      </c>
    </row>
    <row r="26" spans="1:125" s="52" customFormat="1" ht="14.25" x14ac:dyDescent="0.25">
      <c r="A26" s="58" t="s">
        <v>34</v>
      </c>
      <c r="B26" s="59">
        <v>-4.5182E-3</v>
      </c>
      <c r="C26" s="58">
        <v>-3.8310103598441399E-2</v>
      </c>
      <c r="D26" s="70"/>
      <c r="E26" s="58">
        <v>5.4379999999999902E-4</v>
      </c>
      <c r="F26" s="58">
        <v>4.6109145980329303E-3</v>
      </c>
      <c r="G26" s="74"/>
      <c r="H26" s="58">
        <v>-5.0619999999999997E-3</v>
      </c>
      <c r="I26" s="58">
        <v>-4.29210181964743E-2</v>
      </c>
      <c r="J26" s="74"/>
      <c r="K26" s="58">
        <v>0</v>
      </c>
      <c r="L26" s="58">
        <v>0</v>
      </c>
      <c r="M26" s="74"/>
      <c r="N26" s="58">
        <v>0</v>
      </c>
      <c r="O26" s="58">
        <v>0</v>
      </c>
      <c r="P26" s="74"/>
      <c r="Q26" s="59">
        <v>1.2327E-3</v>
      </c>
      <c r="R26" s="58">
        <v>1.0452141274356799E-2</v>
      </c>
      <c r="S26" s="70"/>
      <c r="T26" s="80">
        <v>-466.52875801086998</v>
      </c>
      <c r="V26" s="58" t="s">
        <v>34</v>
      </c>
      <c r="W26" s="59">
        <v>-5.2932999999999904E-3</v>
      </c>
      <c r="X26" s="58">
        <v>-4.4882225527340398E-2</v>
      </c>
      <c r="Y26" s="70"/>
      <c r="Z26" s="58">
        <v>0</v>
      </c>
      <c r="AA26" s="58">
        <v>0</v>
      </c>
      <c r="AB26" s="74"/>
      <c r="AC26" s="58">
        <v>-5.2932999999999904E-3</v>
      </c>
      <c r="AD26" s="58">
        <v>-4.4882225527340398E-2</v>
      </c>
      <c r="AE26" s="74"/>
      <c r="AF26" s="58">
        <v>0</v>
      </c>
      <c r="AG26" s="58">
        <v>0</v>
      </c>
      <c r="AH26" s="74"/>
      <c r="AI26" s="58">
        <v>0</v>
      </c>
      <c r="AJ26" s="58">
        <v>0</v>
      </c>
      <c r="AK26" s="74"/>
      <c r="AL26" s="59">
        <v>0</v>
      </c>
      <c r="AM26" s="58">
        <v>0</v>
      </c>
      <c r="AN26" s="70"/>
      <c r="AO26" s="80" t="s">
        <v>18</v>
      </c>
      <c r="AQ26" s="58" t="s">
        <v>34</v>
      </c>
      <c r="AR26" s="59">
        <v>3.6825E-3</v>
      </c>
      <c r="AS26" s="58">
        <v>3.1224150436293299E-2</v>
      </c>
      <c r="AT26" s="70"/>
      <c r="AU26" s="58">
        <v>0</v>
      </c>
      <c r="AV26" s="58">
        <v>0</v>
      </c>
      <c r="AW26" s="74"/>
      <c r="AX26" s="58">
        <v>3.6825E-3</v>
      </c>
      <c r="AY26" s="58">
        <v>3.1224150436293299E-2</v>
      </c>
      <c r="AZ26" s="74"/>
      <c r="BA26" s="58">
        <v>0</v>
      </c>
      <c r="BB26" s="58">
        <v>0</v>
      </c>
      <c r="BC26" s="74"/>
      <c r="BD26" s="58">
        <v>0</v>
      </c>
      <c r="BE26" s="58">
        <v>0</v>
      </c>
      <c r="BF26" s="74"/>
      <c r="BG26" s="59">
        <v>0</v>
      </c>
      <c r="BH26" s="58">
        <v>0</v>
      </c>
      <c r="BI26" s="70"/>
      <c r="BJ26" s="80" t="s">
        <v>18</v>
      </c>
      <c r="BL26" s="58" t="s">
        <v>34</v>
      </c>
      <c r="BM26" s="59">
        <v>1.2459599999999999E-2</v>
      </c>
      <c r="BN26" s="58">
        <v>0.105645736531172</v>
      </c>
      <c r="BO26" s="70"/>
      <c r="BP26" s="58">
        <v>0</v>
      </c>
      <c r="BQ26" s="58">
        <v>0</v>
      </c>
      <c r="BR26" s="74"/>
      <c r="BS26" s="58">
        <v>1.2459599999999999E-2</v>
      </c>
      <c r="BT26" s="58">
        <v>0.105645736531172</v>
      </c>
      <c r="BU26" s="74"/>
      <c r="BV26" s="58">
        <v>0</v>
      </c>
      <c r="BW26" s="58">
        <v>0</v>
      </c>
      <c r="BX26" s="74"/>
      <c r="BY26" s="58">
        <v>0</v>
      </c>
      <c r="BZ26" s="58">
        <v>0</v>
      </c>
      <c r="CA26" s="74"/>
      <c r="CB26" s="59">
        <v>0</v>
      </c>
      <c r="CC26" s="58">
        <v>0</v>
      </c>
      <c r="CD26" s="70"/>
      <c r="CE26" s="80" t="s">
        <v>18</v>
      </c>
      <c r="CG26" s="58" t="s">
        <v>34</v>
      </c>
      <c r="CH26" s="59">
        <v>-9.4357399999999994E-2</v>
      </c>
      <c r="CI26" s="58">
        <v>-0.80006236317108004</v>
      </c>
      <c r="CJ26" s="70"/>
      <c r="CK26" s="58">
        <v>-5.3087599999999999E-2</v>
      </c>
      <c r="CL26" s="58">
        <v>-0.450133118452617</v>
      </c>
      <c r="CM26" s="74"/>
      <c r="CN26" s="58">
        <v>-4.1269800000000002E-2</v>
      </c>
      <c r="CO26" s="58">
        <v>-0.34992924471846198</v>
      </c>
      <c r="CP26" s="74"/>
      <c r="CQ26" s="58">
        <v>0</v>
      </c>
      <c r="CR26" s="58">
        <v>0</v>
      </c>
      <c r="CS26" s="74"/>
      <c r="CT26" s="58">
        <v>0</v>
      </c>
      <c r="CU26" s="58">
        <v>0</v>
      </c>
      <c r="CV26" s="74"/>
      <c r="CW26" s="59">
        <v>-6.5092899999999995E-2</v>
      </c>
      <c r="CX26" s="58">
        <v>-0.55192681654707298</v>
      </c>
      <c r="CY26" s="70"/>
      <c r="CZ26" s="80">
        <v>44.958052260692</v>
      </c>
      <c r="DB26" s="58" t="s">
        <v>34</v>
      </c>
      <c r="DC26" s="59">
        <v>9.34783E-2</v>
      </c>
      <c r="DD26" s="58">
        <v>0.79260841866366705</v>
      </c>
      <c r="DE26" s="70"/>
      <c r="DF26" s="58">
        <v>5.3087599999999999E-2</v>
      </c>
      <c r="DG26" s="58">
        <v>0.450133118452617</v>
      </c>
      <c r="DH26" s="74"/>
      <c r="DI26" s="58">
        <v>4.0390700000000002E-2</v>
      </c>
      <c r="DJ26" s="58">
        <v>0.34247530021104999</v>
      </c>
      <c r="DK26" s="74"/>
      <c r="DL26" s="58">
        <v>0</v>
      </c>
      <c r="DM26" s="58">
        <v>0</v>
      </c>
      <c r="DN26" s="74"/>
      <c r="DO26" s="58">
        <v>0</v>
      </c>
      <c r="DP26" s="58">
        <v>0</v>
      </c>
      <c r="DQ26" s="74"/>
      <c r="DR26" s="59">
        <v>6.5092899999999995E-2</v>
      </c>
      <c r="DS26" s="58">
        <v>0.55192681654707298</v>
      </c>
      <c r="DT26" s="70"/>
      <c r="DU26" s="80">
        <v>43.607520943144301</v>
      </c>
    </row>
    <row r="27" spans="1:125" s="52" customFormat="1" ht="14.25" x14ac:dyDescent="0.25">
      <c r="A27" s="58" t="s">
        <v>35</v>
      </c>
      <c r="B27" s="59">
        <v>0.20882650000000699</v>
      </c>
      <c r="C27" s="58">
        <v>1.77065310280647</v>
      </c>
      <c r="D27" s="70"/>
      <c r="E27" s="58">
        <v>0.17994680000000399</v>
      </c>
      <c r="F27" s="58">
        <v>1.5257802997229399</v>
      </c>
      <c r="G27" s="74"/>
      <c r="H27" s="58">
        <v>2.8879700000002999E-2</v>
      </c>
      <c r="I27" s="58">
        <v>0.24487280308353401</v>
      </c>
      <c r="J27" s="74"/>
      <c r="K27" s="58">
        <v>0</v>
      </c>
      <c r="L27" s="58">
        <v>0</v>
      </c>
      <c r="M27" s="74"/>
      <c r="N27" s="58">
        <v>0</v>
      </c>
      <c r="O27" s="58">
        <v>0</v>
      </c>
      <c r="P27" s="74"/>
      <c r="Q27" s="59">
        <v>0.378434099999994</v>
      </c>
      <c r="R27" s="58">
        <v>3.2087666717238501</v>
      </c>
      <c r="S27" s="70"/>
      <c r="T27" s="80">
        <v>-44.818265584414597</v>
      </c>
      <c r="V27" s="58" t="s">
        <v>35</v>
      </c>
      <c r="W27" s="59">
        <v>0.19236149999999999</v>
      </c>
      <c r="X27" s="58">
        <v>1.63104532631393</v>
      </c>
      <c r="Y27" s="70"/>
      <c r="Z27" s="58">
        <v>8.5679399999998504E-2</v>
      </c>
      <c r="AA27" s="58">
        <v>0.72648105224475201</v>
      </c>
      <c r="AB27" s="74"/>
      <c r="AC27" s="58">
        <v>0.106682100000001</v>
      </c>
      <c r="AD27" s="58">
        <v>0.90456427406917295</v>
      </c>
      <c r="AE27" s="74"/>
      <c r="AF27" s="58">
        <v>0</v>
      </c>
      <c r="AG27" s="58">
        <v>0</v>
      </c>
      <c r="AH27" s="74"/>
      <c r="AI27" s="58">
        <v>0</v>
      </c>
      <c r="AJ27" s="58">
        <v>0</v>
      </c>
      <c r="AK27" s="74"/>
      <c r="AL27" s="59">
        <v>0.53337849999999998</v>
      </c>
      <c r="AM27" s="58">
        <v>4.5225500403216499</v>
      </c>
      <c r="AN27" s="70"/>
      <c r="AO27" s="80">
        <v>-63.935272981569398</v>
      </c>
      <c r="AQ27" s="58" t="s">
        <v>35</v>
      </c>
      <c r="AR27" s="59">
        <v>-0.37161770000000299</v>
      </c>
      <c r="AS27" s="58">
        <v>-3.1509699849529902</v>
      </c>
      <c r="AT27" s="70"/>
      <c r="AU27" s="58">
        <v>-0.23632049999999999</v>
      </c>
      <c r="AV27" s="58">
        <v>-2.00377646793756</v>
      </c>
      <c r="AW27" s="74"/>
      <c r="AX27" s="58">
        <v>-0.135297200000003</v>
      </c>
      <c r="AY27" s="58">
        <v>-1.1471935170154399</v>
      </c>
      <c r="AZ27" s="74"/>
      <c r="BA27" s="58">
        <v>0</v>
      </c>
      <c r="BB27" s="58">
        <v>0</v>
      </c>
      <c r="BC27" s="74"/>
      <c r="BD27" s="58">
        <v>0</v>
      </c>
      <c r="BE27" s="58">
        <v>0</v>
      </c>
      <c r="BF27" s="74"/>
      <c r="BG27" s="59">
        <v>-0.78270020000000295</v>
      </c>
      <c r="BH27" s="58">
        <v>-6.6365645054492699</v>
      </c>
      <c r="BI27" s="70"/>
      <c r="BJ27" s="80">
        <v>-52.521067453413004</v>
      </c>
      <c r="BL27" s="58" t="s">
        <v>35</v>
      </c>
      <c r="BM27" s="59">
        <v>-0.30429650000000003</v>
      </c>
      <c r="BN27" s="58">
        <v>-2.5801492717549301</v>
      </c>
      <c r="BO27" s="70"/>
      <c r="BP27" s="58">
        <v>-0.32526460000000201</v>
      </c>
      <c r="BQ27" s="58">
        <v>-2.7579391179907198</v>
      </c>
      <c r="BR27" s="74"/>
      <c r="BS27" s="58">
        <v>2.0968100000001499E-2</v>
      </c>
      <c r="BT27" s="58">
        <v>0.177789846235788</v>
      </c>
      <c r="BU27" s="74"/>
      <c r="BV27" s="58">
        <v>0</v>
      </c>
      <c r="BW27" s="58">
        <v>0</v>
      </c>
      <c r="BX27" s="74"/>
      <c r="BY27" s="58">
        <v>0</v>
      </c>
      <c r="BZ27" s="58">
        <v>0</v>
      </c>
      <c r="CA27" s="74"/>
      <c r="CB27" s="59">
        <v>-0.23149809999999399</v>
      </c>
      <c r="CC27" s="58">
        <v>-1.9628870332969099</v>
      </c>
      <c r="CD27" s="70"/>
      <c r="CE27" s="80">
        <v>31.4466511820217</v>
      </c>
      <c r="CG27" s="58" t="s">
        <v>35</v>
      </c>
      <c r="CH27" s="59">
        <v>-0.32257460000000099</v>
      </c>
      <c r="CI27" s="58">
        <v>-2.7351304378349401</v>
      </c>
      <c r="CJ27" s="70"/>
      <c r="CK27" s="58">
        <v>-0.13451570000000301</v>
      </c>
      <c r="CL27" s="58">
        <v>-1.1405671290817101</v>
      </c>
      <c r="CM27" s="74"/>
      <c r="CN27" s="58">
        <v>-0.188058899999999</v>
      </c>
      <c r="CO27" s="58">
        <v>-1.59456330875324</v>
      </c>
      <c r="CP27" s="74"/>
      <c r="CQ27" s="58">
        <v>0</v>
      </c>
      <c r="CR27" s="58">
        <v>0</v>
      </c>
      <c r="CS27" s="74"/>
      <c r="CT27" s="58">
        <v>0</v>
      </c>
      <c r="CU27" s="58">
        <v>0</v>
      </c>
      <c r="CV27" s="74"/>
      <c r="CW27" s="59">
        <v>-0.50494799999999995</v>
      </c>
      <c r="CX27" s="58">
        <v>-4.2814860324522499</v>
      </c>
      <c r="CY27" s="70"/>
      <c r="CZ27" s="80">
        <v>-36.117263559811803</v>
      </c>
      <c r="DB27" s="58" t="s">
        <v>35</v>
      </c>
      <c r="DC27" s="59">
        <v>0.84788860000000099</v>
      </c>
      <c r="DD27" s="58">
        <v>7.1893010725371802</v>
      </c>
      <c r="DE27" s="70"/>
      <c r="DF27" s="58">
        <v>0.60111140000000596</v>
      </c>
      <c r="DG27" s="58">
        <v>5.0968615838617897</v>
      </c>
      <c r="DH27" s="74"/>
      <c r="DI27" s="58">
        <v>0.24677719999999601</v>
      </c>
      <c r="DJ27" s="58">
        <v>2.0924394886753799</v>
      </c>
      <c r="DK27" s="74"/>
      <c r="DL27" s="58">
        <v>0</v>
      </c>
      <c r="DM27" s="58">
        <v>0</v>
      </c>
      <c r="DN27" s="74"/>
      <c r="DO27" s="58">
        <v>0</v>
      </c>
      <c r="DP27" s="58">
        <v>0</v>
      </c>
      <c r="DQ27" s="74"/>
      <c r="DR27" s="59">
        <v>1.01796</v>
      </c>
      <c r="DS27" s="58">
        <v>8.6313472309922901</v>
      </c>
      <c r="DT27" s="70"/>
      <c r="DU27" s="80">
        <v>-16.7070808283232</v>
      </c>
    </row>
    <row r="28" spans="1:125" s="52" customFormat="1" ht="14.25" x14ac:dyDescent="0.25">
      <c r="A28" s="58" t="s">
        <v>36</v>
      </c>
      <c r="B28" s="59">
        <v>-0.80069430000000297</v>
      </c>
      <c r="C28" s="58">
        <v>-6.7891376175648697</v>
      </c>
      <c r="D28" s="70"/>
      <c r="E28" s="58">
        <v>-0.63206660000000103</v>
      </c>
      <c r="F28" s="58">
        <v>-5.35933268273088</v>
      </c>
      <c r="G28" s="74"/>
      <c r="H28" s="58">
        <v>-0.16862770000000099</v>
      </c>
      <c r="I28" s="58">
        <v>-1.4298049348339901</v>
      </c>
      <c r="J28" s="74"/>
      <c r="K28" s="58">
        <v>0</v>
      </c>
      <c r="L28" s="58">
        <v>0</v>
      </c>
      <c r="M28" s="74"/>
      <c r="N28" s="58">
        <v>0</v>
      </c>
      <c r="O28" s="58">
        <v>0</v>
      </c>
      <c r="P28" s="74"/>
      <c r="Q28" s="59">
        <v>-0.59702709999999404</v>
      </c>
      <c r="R28" s="58">
        <v>-5.0622305458095704</v>
      </c>
      <c r="S28" s="70"/>
      <c r="T28" s="80">
        <v>34.113560339222602</v>
      </c>
      <c r="V28" s="58" t="s">
        <v>36</v>
      </c>
      <c r="W28" s="59">
        <v>4.3546535000000004</v>
      </c>
      <c r="X28" s="58">
        <v>36.923382479818301</v>
      </c>
      <c r="Y28" s="70"/>
      <c r="Z28" s="58">
        <v>3.3335908999999999</v>
      </c>
      <c r="AA28" s="58">
        <v>28.265728107171299</v>
      </c>
      <c r="AB28" s="74"/>
      <c r="AC28" s="58">
        <v>1.0210626</v>
      </c>
      <c r="AD28" s="58">
        <v>8.6576543726470501</v>
      </c>
      <c r="AE28" s="74"/>
      <c r="AF28" s="58">
        <v>0</v>
      </c>
      <c r="AG28" s="58">
        <v>0</v>
      </c>
      <c r="AH28" s="74"/>
      <c r="AI28" s="58">
        <v>0</v>
      </c>
      <c r="AJ28" s="58">
        <v>0</v>
      </c>
      <c r="AK28" s="74"/>
      <c r="AL28" s="59">
        <v>3.1517811000000102</v>
      </c>
      <c r="AM28" s="58">
        <v>26.724151312604501</v>
      </c>
      <c r="AN28" s="70"/>
      <c r="AO28" s="80">
        <v>38.164845902527503</v>
      </c>
      <c r="AQ28" s="58" t="s">
        <v>36</v>
      </c>
      <c r="AR28" s="59">
        <v>-1.2972845</v>
      </c>
      <c r="AS28" s="58">
        <v>-10.999757335145</v>
      </c>
      <c r="AT28" s="70"/>
      <c r="AU28" s="58">
        <v>-0.99270310000000195</v>
      </c>
      <c r="AV28" s="58">
        <v>-8.4171923782687692</v>
      </c>
      <c r="AW28" s="74"/>
      <c r="AX28" s="58">
        <v>-0.3045814</v>
      </c>
      <c r="AY28" s="58">
        <v>-2.5825649568762601</v>
      </c>
      <c r="AZ28" s="74"/>
      <c r="BA28" s="58">
        <v>0</v>
      </c>
      <c r="BB28" s="58">
        <v>0</v>
      </c>
      <c r="BC28" s="74"/>
      <c r="BD28" s="58">
        <v>0</v>
      </c>
      <c r="BE28" s="58">
        <v>0</v>
      </c>
      <c r="BF28" s="74"/>
      <c r="BG28" s="59">
        <v>-0.820208299999997</v>
      </c>
      <c r="BH28" s="58">
        <v>-6.9545980579215998</v>
      </c>
      <c r="BI28" s="70"/>
      <c r="BJ28" s="80">
        <v>58.165248998334498</v>
      </c>
      <c r="BL28" s="58" t="s">
        <v>36</v>
      </c>
      <c r="BM28" s="59">
        <v>0.100301600000003</v>
      </c>
      <c r="BN28" s="58">
        <v>0.85046361097108503</v>
      </c>
      <c r="BO28" s="70"/>
      <c r="BP28" s="58">
        <v>0.12830370000000299</v>
      </c>
      <c r="BQ28" s="58">
        <v>1.08789518814206</v>
      </c>
      <c r="BR28" s="74"/>
      <c r="BS28" s="58">
        <v>-2.80020999999996E-2</v>
      </c>
      <c r="BT28" s="58">
        <v>-0.23743157717097499</v>
      </c>
      <c r="BU28" s="74"/>
      <c r="BV28" s="58">
        <v>0</v>
      </c>
      <c r="BW28" s="58">
        <v>0</v>
      </c>
      <c r="BX28" s="74"/>
      <c r="BY28" s="58">
        <v>0</v>
      </c>
      <c r="BZ28" s="58">
        <v>0</v>
      </c>
      <c r="CA28" s="74"/>
      <c r="CB28" s="59">
        <v>2.1112999999970202E-3</v>
      </c>
      <c r="CC28" s="58">
        <v>1.7901846250116201E-2</v>
      </c>
      <c r="CD28" s="70"/>
      <c r="CE28" s="80">
        <v>4650.70335812745</v>
      </c>
      <c r="CG28" s="58" t="s">
        <v>36</v>
      </c>
      <c r="CH28" s="59">
        <v>-4.4444961999999997</v>
      </c>
      <c r="CI28" s="58">
        <v>-37.6851644161124</v>
      </c>
      <c r="CJ28" s="70"/>
      <c r="CK28" s="58">
        <v>-3.4773114000000001</v>
      </c>
      <c r="CL28" s="58">
        <v>-29.484343317701999</v>
      </c>
      <c r="CM28" s="74"/>
      <c r="CN28" s="58">
        <v>-0.96718479999999896</v>
      </c>
      <c r="CO28" s="58">
        <v>-8.2008210984103709</v>
      </c>
      <c r="CP28" s="74"/>
      <c r="CQ28" s="58">
        <v>0</v>
      </c>
      <c r="CR28" s="58">
        <v>0</v>
      </c>
      <c r="CS28" s="74"/>
      <c r="CT28" s="58">
        <v>0</v>
      </c>
      <c r="CU28" s="58">
        <v>0</v>
      </c>
      <c r="CV28" s="74"/>
      <c r="CW28" s="59">
        <v>-3.3073583999999898</v>
      </c>
      <c r="CX28" s="58">
        <v>-28.0433010803362</v>
      </c>
      <c r="CY28" s="70"/>
      <c r="CZ28" s="80">
        <v>34.382055479684603</v>
      </c>
      <c r="DB28" s="58" t="s">
        <v>36</v>
      </c>
      <c r="DC28" s="59">
        <v>0.48234940000010301</v>
      </c>
      <c r="DD28" s="58">
        <v>4.0898710735801798</v>
      </c>
      <c r="DE28" s="70"/>
      <c r="DF28" s="58">
        <v>0.39038030000010099</v>
      </c>
      <c r="DG28" s="58">
        <v>3.3100592571808498</v>
      </c>
      <c r="DH28" s="74"/>
      <c r="DI28" s="58">
        <v>9.1969100000001497E-2</v>
      </c>
      <c r="DJ28" s="58">
        <v>0.77981181639933395</v>
      </c>
      <c r="DK28" s="74"/>
      <c r="DL28" s="58">
        <v>0</v>
      </c>
      <c r="DM28" s="58">
        <v>0</v>
      </c>
      <c r="DN28" s="74"/>
      <c r="DO28" s="58">
        <v>0</v>
      </c>
      <c r="DP28" s="58">
        <v>0</v>
      </c>
      <c r="DQ28" s="74"/>
      <c r="DR28" s="59">
        <v>0.40403129999999698</v>
      </c>
      <c r="DS28" s="58">
        <v>3.4258069496730599</v>
      </c>
      <c r="DT28" s="70"/>
      <c r="DU28" s="80">
        <v>19.384166523758498</v>
      </c>
    </row>
    <row r="29" spans="1:125" s="52" customFormat="1" ht="12.75" x14ac:dyDescent="0.2">
      <c r="A29" s="53" t="s">
        <v>37</v>
      </c>
      <c r="B29" s="54"/>
      <c r="C29" s="55"/>
      <c r="D29" s="68"/>
      <c r="E29" s="55"/>
      <c r="F29" s="55"/>
      <c r="G29" s="78"/>
      <c r="H29" s="55"/>
      <c r="I29" s="55"/>
      <c r="J29" s="78"/>
      <c r="K29" s="55"/>
      <c r="L29" s="55"/>
      <c r="M29" s="78"/>
      <c r="N29" s="55"/>
      <c r="O29" s="55"/>
      <c r="P29" s="78"/>
      <c r="Q29" s="54"/>
      <c r="R29" s="55"/>
      <c r="S29" s="68"/>
      <c r="T29" s="81"/>
      <c r="V29" s="53" t="s">
        <v>37</v>
      </c>
      <c r="W29" s="54"/>
      <c r="X29" s="55"/>
      <c r="Y29" s="68"/>
      <c r="Z29" s="55"/>
      <c r="AA29" s="55"/>
      <c r="AB29" s="78"/>
      <c r="AC29" s="55"/>
      <c r="AD29" s="55"/>
      <c r="AE29" s="78"/>
      <c r="AF29" s="55"/>
      <c r="AG29" s="55"/>
      <c r="AH29" s="78"/>
      <c r="AI29" s="55"/>
      <c r="AJ29" s="55"/>
      <c r="AK29" s="78"/>
      <c r="AL29" s="54"/>
      <c r="AM29" s="55"/>
      <c r="AN29" s="68"/>
      <c r="AO29" s="81"/>
      <c r="AQ29" s="53" t="s">
        <v>37</v>
      </c>
      <c r="AR29" s="54"/>
      <c r="AS29" s="55"/>
      <c r="AT29" s="68"/>
      <c r="AU29" s="55"/>
      <c r="AV29" s="55"/>
      <c r="AW29" s="78"/>
      <c r="AX29" s="55"/>
      <c r="AY29" s="55"/>
      <c r="AZ29" s="78"/>
      <c r="BA29" s="55"/>
      <c r="BB29" s="55"/>
      <c r="BC29" s="78"/>
      <c r="BD29" s="55"/>
      <c r="BE29" s="55"/>
      <c r="BF29" s="78"/>
      <c r="BG29" s="54"/>
      <c r="BH29" s="55"/>
      <c r="BI29" s="68"/>
      <c r="BJ29" s="81"/>
      <c r="BL29" s="53" t="s">
        <v>37</v>
      </c>
      <c r="BM29" s="54"/>
      <c r="BN29" s="55"/>
      <c r="BO29" s="68"/>
      <c r="BP29" s="55"/>
      <c r="BQ29" s="55"/>
      <c r="BR29" s="78"/>
      <c r="BS29" s="55"/>
      <c r="BT29" s="55"/>
      <c r="BU29" s="78"/>
      <c r="BV29" s="55"/>
      <c r="BW29" s="55"/>
      <c r="BX29" s="78"/>
      <c r="BY29" s="55"/>
      <c r="BZ29" s="55"/>
      <c r="CA29" s="78"/>
      <c r="CB29" s="54"/>
      <c r="CC29" s="55"/>
      <c r="CD29" s="68"/>
      <c r="CE29" s="81"/>
      <c r="CG29" s="53" t="s">
        <v>37</v>
      </c>
      <c r="CH29" s="54"/>
      <c r="CI29" s="55"/>
      <c r="CJ29" s="68"/>
      <c r="CK29" s="55"/>
      <c r="CL29" s="55"/>
      <c r="CM29" s="78"/>
      <c r="CN29" s="55"/>
      <c r="CO29" s="55"/>
      <c r="CP29" s="78"/>
      <c r="CQ29" s="55"/>
      <c r="CR29" s="55"/>
      <c r="CS29" s="78"/>
      <c r="CT29" s="55"/>
      <c r="CU29" s="55"/>
      <c r="CV29" s="78"/>
      <c r="CW29" s="54"/>
      <c r="CX29" s="55"/>
      <c r="CY29" s="68"/>
      <c r="CZ29" s="81"/>
      <c r="DB29" s="53" t="s">
        <v>37</v>
      </c>
      <c r="DC29" s="54"/>
      <c r="DD29" s="55"/>
      <c r="DE29" s="68"/>
      <c r="DF29" s="55"/>
      <c r="DG29" s="55"/>
      <c r="DH29" s="78"/>
      <c r="DI29" s="55"/>
      <c r="DJ29" s="55"/>
      <c r="DK29" s="78"/>
      <c r="DL29" s="55"/>
      <c r="DM29" s="55"/>
      <c r="DN29" s="78"/>
      <c r="DO29" s="55"/>
      <c r="DP29" s="55"/>
      <c r="DQ29" s="78"/>
      <c r="DR29" s="54"/>
      <c r="DS29" s="55"/>
      <c r="DT29" s="68"/>
      <c r="DU29" s="81"/>
    </row>
    <row r="30" spans="1:125" s="52" customFormat="1" ht="12.75" x14ac:dyDescent="0.2">
      <c r="A30" s="58" t="s">
        <v>38</v>
      </c>
      <c r="B30" s="59">
        <v>2.0955655000000002</v>
      </c>
      <c r="C30" s="58">
        <v>17.7684324293567</v>
      </c>
      <c r="D30" s="70"/>
      <c r="E30" s="58">
        <v>1.5662677</v>
      </c>
      <c r="F30" s="58">
        <v>13.2804829024595</v>
      </c>
      <c r="G30" s="74">
        <v>74.742006393978102</v>
      </c>
      <c r="H30" s="58">
        <v>0.52929780000000004</v>
      </c>
      <c r="I30" s="58">
        <v>4.48794952689724</v>
      </c>
      <c r="J30" s="74">
        <v>25.257993606021898</v>
      </c>
      <c r="K30" s="58">
        <v>0</v>
      </c>
      <c r="L30" s="58">
        <v>0</v>
      </c>
      <c r="M30" s="74">
        <v>0</v>
      </c>
      <c r="N30" s="58">
        <v>0</v>
      </c>
      <c r="O30" s="58">
        <v>0</v>
      </c>
      <c r="P30" s="74">
        <v>0</v>
      </c>
      <c r="Q30" s="59">
        <v>1.8587507999999999</v>
      </c>
      <c r="R30" s="58">
        <v>15.760465608358601</v>
      </c>
      <c r="S30" s="70"/>
      <c r="T30" s="80">
        <v>12.7405298225023</v>
      </c>
      <c r="V30" s="58" t="s">
        <v>38</v>
      </c>
      <c r="W30" s="59">
        <v>1.1027179</v>
      </c>
      <c r="X30" s="58">
        <v>9.3500148264476408</v>
      </c>
      <c r="Y30" s="70"/>
      <c r="Z30" s="58">
        <v>0.80643050000000005</v>
      </c>
      <c r="AA30" s="58">
        <v>6.8377752202078002</v>
      </c>
      <c r="AB30" s="74">
        <v>73.131169812333695</v>
      </c>
      <c r="AC30" s="58">
        <v>0.29628739999999998</v>
      </c>
      <c r="AD30" s="58">
        <v>2.5122396062398402</v>
      </c>
      <c r="AE30" s="74">
        <v>26.868830187666301</v>
      </c>
      <c r="AF30" s="58">
        <v>0</v>
      </c>
      <c r="AG30" s="58">
        <v>0</v>
      </c>
      <c r="AH30" s="74">
        <v>0</v>
      </c>
      <c r="AI30" s="58">
        <v>0</v>
      </c>
      <c r="AJ30" s="58">
        <v>0</v>
      </c>
      <c r="AK30" s="74">
        <v>0</v>
      </c>
      <c r="AL30" s="59">
        <v>0.9805682</v>
      </c>
      <c r="AM30" s="58">
        <v>8.3142997935764598</v>
      </c>
      <c r="AN30" s="70"/>
      <c r="AO30" s="80">
        <v>12.457032565404401</v>
      </c>
      <c r="AQ30" s="58" t="s">
        <v>38</v>
      </c>
      <c r="AR30" s="59">
        <v>2.4997748</v>
      </c>
      <c r="AS30" s="58">
        <v>21.1957486522892</v>
      </c>
      <c r="AT30" s="70"/>
      <c r="AU30" s="58">
        <v>1.8601741000000001</v>
      </c>
      <c r="AV30" s="58">
        <v>15.7725338590893</v>
      </c>
      <c r="AW30" s="74">
        <v>74.413667183139907</v>
      </c>
      <c r="AX30" s="58">
        <v>0.63960069999999902</v>
      </c>
      <c r="AY30" s="58">
        <v>5.4232147931998496</v>
      </c>
      <c r="AZ30" s="74">
        <v>25.5863328168601</v>
      </c>
      <c r="BA30" s="58">
        <v>0</v>
      </c>
      <c r="BB30" s="58">
        <v>0</v>
      </c>
      <c r="BC30" s="74">
        <v>0</v>
      </c>
      <c r="BD30" s="58">
        <v>0</v>
      </c>
      <c r="BE30" s="58">
        <v>0</v>
      </c>
      <c r="BF30" s="74">
        <v>0</v>
      </c>
      <c r="BG30" s="59">
        <v>2.1932326999999998</v>
      </c>
      <c r="BH30" s="58">
        <v>18.596558796088999</v>
      </c>
      <c r="BI30" s="70"/>
      <c r="BJ30" s="80">
        <v>13.976724859154199</v>
      </c>
      <c r="BL30" s="58" t="s">
        <v>38</v>
      </c>
      <c r="BM30" s="59">
        <v>1.9481398000000001</v>
      </c>
      <c r="BN30" s="58">
        <v>16.518400593653901</v>
      </c>
      <c r="BO30" s="70"/>
      <c r="BP30" s="58">
        <v>1.4283819</v>
      </c>
      <c r="BQ30" s="58">
        <v>12.111340482302399</v>
      </c>
      <c r="BR30" s="74">
        <v>73.320297650096805</v>
      </c>
      <c r="BS30" s="58">
        <v>0.51975789999999999</v>
      </c>
      <c r="BT30" s="58">
        <v>4.4070601113515</v>
      </c>
      <c r="BU30" s="74">
        <v>26.679702349903199</v>
      </c>
      <c r="BV30" s="58">
        <v>0</v>
      </c>
      <c r="BW30" s="58">
        <v>0</v>
      </c>
      <c r="BX30" s="74">
        <v>0</v>
      </c>
      <c r="BY30" s="58">
        <v>0</v>
      </c>
      <c r="BZ30" s="58">
        <v>0</v>
      </c>
      <c r="CA30" s="74">
        <v>0</v>
      </c>
      <c r="CB30" s="59">
        <v>1.7228821999999999</v>
      </c>
      <c r="CC30" s="58">
        <v>14.608427154599299</v>
      </c>
      <c r="CD30" s="70"/>
      <c r="CE30" s="80">
        <v>13.074463245368699</v>
      </c>
      <c r="CG30" s="58" t="s">
        <v>38</v>
      </c>
      <c r="CH30" s="59">
        <v>3.1966739999999998</v>
      </c>
      <c r="CI30" s="58">
        <v>27.1048010514019</v>
      </c>
      <c r="CJ30" s="70"/>
      <c r="CK30" s="58">
        <v>2.3364723000000001</v>
      </c>
      <c r="CL30" s="58">
        <v>19.811096425100398</v>
      </c>
      <c r="CM30" s="74">
        <v>73.090728050467405</v>
      </c>
      <c r="CN30" s="58">
        <v>0.86020169999999996</v>
      </c>
      <c r="CO30" s="58">
        <v>7.2937046263014897</v>
      </c>
      <c r="CP30" s="74">
        <v>26.909271949532499</v>
      </c>
      <c r="CQ30" s="58">
        <v>0</v>
      </c>
      <c r="CR30" s="58">
        <v>0</v>
      </c>
      <c r="CS30" s="74">
        <v>0</v>
      </c>
      <c r="CT30" s="58">
        <v>0</v>
      </c>
      <c r="CU30" s="58">
        <v>0</v>
      </c>
      <c r="CV30" s="74">
        <v>0</v>
      </c>
      <c r="CW30" s="59">
        <v>2.8763068000000001</v>
      </c>
      <c r="CX30" s="58">
        <v>24.388387297795902</v>
      </c>
      <c r="CY30" s="70"/>
      <c r="CZ30" s="80">
        <v>11.1381442341269</v>
      </c>
      <c r="DB30" s="58" t="s">
        <v>38</v>
      </c>
      <c r="DC30" s="59">
        <v>3.4186475999999999</v>
      </c>
      <c r="DD30" s="58">
        <v>28.9869292467272</v>
      </c>
      <c r="DE30" s="70"/>
      <c r="DF30" s="58">
        <v>2.5035726999999999</v>
      </c>
      <c r="DG30" s="58">
        <v>21.2279512866251</v>
      </c>
      <c r="DH30" s="74">
        <v>73.232839208112594</v>
      </c>
      <c r="DI30" s="58">
        <v>0.91507490000000002</v>
      </c>
      <c r="DJ30" s="58">
        <v>7.7589779601021096</v>
      </c>
      <c r="DK30" s="74">
        <v>26.767160791887399</v>
      </c>
      <c r="DL30" s="58">
        <v>0</v>
      </c>
      <c r="DM30" s="58">
        <v>0</v>
      </c>
      <c r="DN30" s="74">
        <v>0</v>
      </c>
      <c r="DO30" s="58">
        <v>0</v>
      </c>
      <c r="DP30" s="58">
        <v>0</v>
      </c>
      <c r="DQ30" s="74">
        <v>0</v>
      </c>
      <c r="DR30" s="59">
        <v>3.0327001</v>
      </c>
      <c r="DS30" s="58">
        <v>25.714455981143701</v>
      </c>
      <c r="DT30" s="70"/>
      <c r="DU30" s="80">
        <v>12.726200655316999</v>
      </c>
    </row>
    <row r="31" spans="1:125" s="52" customFormat="1" ht="12.75" x14ac:dyDescent="0.2">
      <c r="A31" s="58" t="s">
        <v>39</v>
      </c>
      <c r="B31" s="59">
        <v>7.7182721000000001</v>
      </c>
      <c r="C31" s="58">
        <v>65.443717354689795</v>
      </c>
      <c r="D31" s="70"/>
      <c r="E31" s="58">
        <v>7.1529610999999997</v>
      </c>
      <c r="F31" s="58">
        <v>60.65040962698</v>
      </c>
      <c r="G31" s="74">
        <v>92.675679314285901</v>
      </c>
      <c r="H31" s="58">
        <v>0.56531100000000001</v>
      </c>
      <c r="I31" s="58">
        <v>4.7933077277098199</v>
      </c>
      <c r="J31" s="74">
        <v>7.3243206857140999</v>
      </c>
      <c r="K31" s="58">
        <v>0</v>
      </c>
      <c r="L31" s="58">
        <v>0</v>
      </c>
      <c r="M31" s="74">
        <v>0</v>
      </c>
      <c r="N31" s="58">
        <v>0</v>
      </c>
      <c r="O31" s="58">
        <v>0</v>
      </c>
      <c r="P31" s="74">
        <v>0</v>
      </c>
      <c r="Q31" s="59">
        <v>8.2790555999999995</v>
      </c>
      <c r="R31" s="58">
        <v>70.198636123512898</v>
      </c>
      <c r="S31" s="70"/>
      <c r="T31" s="80">
        <v>-6.77352015850696</v>
      </c>
      <c r="V31" s="58" t="s">
        <v>39</v>
      </c>
      <c r="W31" s="59">
        <v>3.4810639000000001</v>
      </c>
      <c r="X31" s="58">
        <v>29.516161002566101</v>
      </c>
      <c r="Y31" s="70"/>
      <c r="Z31" s="58">
        <v>3.3628396999999999</v>
      </c>
      <c r="AA31" s="58">
        <v>28.513730532502201</v>
      </c>
      <c r="AB31" s="74">
        <v>96.603791157065501</v>
      </c>
      <c r="AC31" s="58">
        <v>0.1182242</v>
      </c>
      <c r="AD31" s="58">
        <v>1.0024304700639299</v>
      </c>
      <c r="AE31" s="74">
        <v>3.3962088429344801</v>
      </c>
      <c r="AF31" s="58">
        <v>0</v>
      </c>
      <c r="AG31" s="58">
        <v>0</v>
      </c>
      <c r="AH31" s="74">
        <v>0</v>
      </c>
      <c r="AI31" s="58">
        <v>0</v>
      </c>
      <c r="AJ31" s="58">
        <v>0</v>
      </c>
      <c r="AK31" s="74">
        <v>0</v>
      </c>
      <c r="AL31" s="59">
        <v>3.7121949000000001</v>
      </c>
      <c r="AM31" s="58">
        <v>31.475935371742199</v>
      </c>
      <c r="AN31" s="70"/>
      <c r="AO31" s="80">
        <v>-6.2262625273258001</v>
      </c>
      <c r="AQ31" s="58" t="s">
        <v>39</v>
      </c>
      <c r="AR31" s="59">
        <v>3.2485873000000001</v>
      </c>
      <c r="AS31" s="58">
        <v>27.544977205874201</v>
      </c>
      <c r="AT31" s="70"/>
      <c r="AU31" s="58">
        <v>3.0728553000000001</v>
      </c>
      <c r="AV31" s="58">
        <v>26.054934461958201</v>
      </c>
      <c r="AW31" s="74">
        <v>94.590510158061605</v>
      </c>
      <c r="AX31" s="58">
        <v>0.175732</v>
      </c>
      <c r="AY31" s="58">
        <v>1.49004274391601</v>
      </c>
      <c r="AZ31" s="74">
        <v>5.4094898419383703</v>
      </c>
      <c r="BA31" s="58">
        <v>0</v>
      </c>
      <c r="BB31" s="58">
        <v>0</v>
      </c>
      <c r="BC31" s="74">
        <v>0</v>
      </c>
      <c r="BD31" s="58">
        <v>0</v>
      </c>
      <c r="BE31" s="58">
        <v>0</v>
      </c>
      <c r="BF31" s="74">
        <v>0</v>
      </c>
      <c r="BG31" s="59">
        <v>3.6302645999999998</v>
      </c>
      <c r="BH31" s="58">
        <v>30.7812431755465</v>
      </c>
      <c r="BI31" s="70"/>
      <c r="BJ31" s="80">
        <v>-10.5137597959113</v>
      </c>
      <c r="BL31" s="58" t="s">
        <v>39</v>
      </c>
      <c r="BM31" s="59">
        <v>2.4615692999999998</v>
      </c>
      <c r="BN31" s="58">
        <v>20.871801801102801</v>
      </c>
      <c r="BO31" s="70"/>
      <c r="BP31" s="58">
        <v>2.3219352999999998</v>
      </c>
      <c r="BQ31" s="58">
        <v>19.687836282563399</v>
      </c>
      <c r="BR31" s="74">
        <v>94.327439816543006</v>
      </c>
      <c r="BS31" s="58">
        <v>0.13963400000000001</v>
      </c>
      <c r="BT31" s="58">
        <v>1.18396551853941</v>
      </c>
      <c r="BU31" s="74">
        <v>5.6725601834569499</v>
      </c>
      <c r="BV31" s="58">
        <v>0</v>
      </c>
      <c r="BW31" s="58">
        <v>0</v>
      </c>
      <c r="BX31" s="74">
        <v>0</v>
      </c>
      <c r="BY31" s="58">
        <v>0</v>
      </c>
      <c r="BZ31" s="58">
        <v>0</v>
      </c>
      <c r="CA31" s="74">
        <v>0</v>
      </c>
      <c r="CB31" s="59">
        <v>2.8114479999999999</v>
      </c>
      <c r="CC31" s="58">
        <v>23.838445429956799</v>
      </c>
      <c r="CD31" s="70"/>
      <c r="CE31" s="80">
        <v>-12.4447864587928</v>
      </c>
      <c r="CG31" s="58" t="s">
        <v>39</v>
      </c>
      <c r="CH31" s="59">
        <v>7.6666046999999997</v>
      </c>
      <c r="CI31" s="58">
        <v>65.005626201871905</v>
      </c>
      <c r="CJ31" s="70"/>
      <c r="CK31" s="58">
        <v>7.2941609999999999</v>
      </c>
      <c r="CL31" s="58">
        <v>61.847652510670301</v>
      </c>
      <c r="CM31" s="74">
        <v>95.141999430334494</v>
      </c>
      <c r="CN31" s="58">
        <v>0.37244369999999999</v>
      </c>
      <c r="CO31" s="58">
        <v>3.1579736912015401</v>
      </c>
      <c r="CP31" s="74">
        <v>4.85800056966547</v>
      </c>
      <c r="CQ31" s="58">
        <v>0</v>
      </c>
      <c r="CR31" s="58">
        <v>0</v>
      </c>
      <c r="CS31" s="74">
        <v>0</v>
      </c>
      <c r="CT31" s="58">
        <v>0</v>
      </c>
      <c r="CU31" s="58">
        <v>0</v>
      </c>
      <c r="CV31" s="74">
        <v>0</v>
      </c>
      <c r="CW31" s="59">
        <v>8.4184552999999998</v>
      </c>
      <c r="CX31" s="58">
        <v>71.380614997531694</v>
      </c>
      <c r="CY31" s="70"/>
      <c r="CZ31" s="80">
        <v>-8.93098048522039</v>
      </c>
      <c r="DB31" s="58" t="s">
        <v>39</v>
      </c>
      <c r="DC31" s="59">
        <v>12.1083879</v>
      </c>
      <c r="DD31" s="58">
        <v>102.667786919374</v>
      </c>
      <c r="DE31" s="70"/>
      <c r="DF31" s="58">
        <v>11.2580911</v>
      </c>
      <c r="DG31" s="58">
        <v>95.458066566705895</v>
      </c>
      <c r="DH31" s="74">
        <v>92.977621736085894</v>
      </c>
      <c r="DI31" s="58">
        <v>0.85029679999999996</v>
      </c>
      <c r="DJ31" s="58">
        <v>7.2097203526677003</v>
      </c>
      <c r="DK31" s="74">
        <v>7.0223782639140602</v>
      </c>
      <c r="DL31" s="58">
        <v>0</v>
      </c>
      <c r="DM31" s="58">
        <v>0</v>
      </c>
      <c r="DN31" s="74">
        <v>0</v>
      </c>
      <c r="DO31" s="58">
        <v>0</v>
      </c>
      <c r="DP31" s="58">
        <v>0</v>
      </c>
      <c r="DQ31" s="74">
        <v>0</v>
      </c>
      <c r="DR31" s="59">
        <v>12.9890366</v>
      </c>
      <c r="DS31" s="58">
        <v>110.13486295204901</v>
      </c>
      <c r="DT31" s="70"/>
      <c r="DU31" s="80">
        <v>-6.7799385521786899</v>
      </c>
    </row>
    <row r="32" spans="1:125" s="52" customFormat="1" ht="12.75" x14ac:dyDescent="0.2">
      <c r="A32" s="58" t="s">
        <v>40</v>
      </c>
      <c r="B32" s="59">
        <v>50.079157899999998</v>
      </c>
      <c r="C32" s="58">
        <v>424.62434758791198</v>
      </c>
      <c r="D32" s="70"/>
      <c r="E32" s="58">
        <v>36.509042399999998</v>
      </c>
      <c r="F32" s="58">
        <v>309.56247988665598</v>
      </c>
      <c r="G32" s="74">
        <v>72.902668357368697</v>
      </c>
      <c r="H32" s="58">
        <v>13.5701155</v>
      </c>
      <c r="I32" s="58">
        <v>115.06186770125601</v>
      </c>
      <c r="J32" s="74">
        <v>27.0973316426313</v>
      </c>
      <c r="K32" s="58">
        <v>0</v>
      </c>
      <c r="L32" s="58">
        <v>0</v>
      </c>
      <c r="M32" s="74">
        <v>0</v>
      </c>
      <c r="N32" s="58">
        <v>0</v>
      </c>
      <c r="O32" s="58">
        <v>0</v>
      </c>
      <c r="P32" s="74">
        <v>0</v>
      </c>
      <c r="Q32" s="59">
        <v>46.733130099999997</v>
      </c>
      <c r="R32" s="58">
        <v>396.25316621894501</v>
      </c>
      <c r="S32" s="70"/>
      <c r="T32" s="80">
        <v>7.1598623778037798</v>
      </c>
      <c r="V32" s="58" t="s">
        <v>40</v>
      </c>
      <c r="W32" s="59">
        <v>26.050368899999999</v>
      </c>
      <c r="X32" s="58">
        <v>220.88272571745699</v>
      </c>
      <c r="Y32" s="70"/>
      <c r="Z32" s="58">
        <v>17.7331027</v>
      </c>
      <c r="AA32" s="58">
        <v>150.36009949953501</v>
      </c>
      <c r="AB32" s="74">
        <v>68.072366913775298</v>
      </c>
      <c r="AC32" s="58">
        <v>8.3172662000000006</v>
      </c>
      <c r="AD32" s="58">
        <v>70.522626217921896</v>
      </c>
      <c r="AE32" s="74">
        <v>31.927633086224699</v>
      </c>
      <c r="AF32" s="58">
        <v>0</v>
      </c>
      <c r="AG32" s="58">
        <v>0</v>
      </c>
      <c r="AH32" s="74">
        <v>0</v>
      </c>
      <c r="AI32" s="58">
        <v>0</v>
      </c>
      <c r="AJ32" s="58">
        <v>0</v>
      </c>
      <c r="AK32" s="74">
        <v>0</v>
      </c>
      <c r="AL32" s="59">
        <v>22.503357099999999</v>
      </c>
      <c r="AM32" s="58">
        <v>190.80738829926099</v>
      </c>
      <c r="AN32" s="70"/>
      <c r="AO32" s="80">
        <v>15.762145106785001</v>
      </c>
      <c r="AQ32" s="58" t="s">
        <v>40</v>
      </c>
      <c r="AR32" s="59">
        <v>45.0157861</v>
      </c>
      <c r="AS32" s="58">
        <v>381.69169781246399</v>
      </c>
      <c r="AT32" s="70"/>
      <c r="AU32" s="58">
        <v>33.944198800000002</v>
      </c>
      <c r="AV32" s="58">
        <v>287.81500876324401</v>
      </c>
      <c r="AW32" s="74">
        <v>75.405100612027297</v>
      </c>
      <c r="AX32" s="58">
        <v>11.071587299999999</v>
      </c>
      <c r="AY32" s="58">
        <v>93.876689049220403</v>
      </c>
      <c r="AZ32" s="74">
        <v>24.594899387972699</v>
      </c>
      <c r="BA32" s="58">
        <v>0</v>
      </c>
      <c r="BB32" s="58">
        <v>0</v>
      </c>
      <c r="BC32" s="74">
        <v>0</v>
      </c>
      <c r="BD32" s="58">
        <v>0</v>
      </c>
      <c r="BE32" s="58">
        <v>0</v>
      </c>
      <c r="BF32" s="74">
        <v>0</v>
      </c>
      <c r="BG32" s="59">
        <v>42.758809900000003</v>
      </c>
      <c r="BH32" s="58">
        <v>362.554653847785</v>
      </c>
      <c r="BI32" s="70"/>
      <c r="BJ32" s="80">
        <v>5.2783887233493898</v>
      </c>
      <c r="BL32" s="58" t="s">
        <v>40</v>
      </c>
      <c r="BM32" s="59">
        <v>34.646529600000001</v>
      </c>
      <c r="BN32" s="58">
        <v>293.77011604233201</v>
      </c>
      <c r="BO32" s="70"/>
      <c r="BP32" s="58">
        <v>25.176887799999999</v>
      </c>
      <c r="BQ32" s="58">
        <v>213.47642421856801</v>
      </c>
      <c r="BR32" s="74">
        <v>72.667848961126495</v>
      </c>
      <c r="BS32" s="58">
        <v>9.4696417999999998</v>
      </c>
      <c r="BT32" s="58">
        <v>80.293691823764107</v>
      </c>
      <c r="BU32" s="74">
        <v>27.332151038873501</v>
      </c>
      <c r="BV32" s="58">
        <v>0</v>
      </c>
      <c r="BW32" s="58">
        <v>0</v>
      </c>
      <c r="BX32" s="74">
        <v>0</v>
      </c>
      <c r="BY32" s="58">
        <v>0</v>
      </c>
      <c r="BZ32" s="58">
        <v>0</v>
      </c>
      <c r="CA32" s="74">
        <v>0</v>
      </c>
      <c r="CB32" s="59">
        <v>31.932572700000001</v>
      </c>
      <c r="CC32" s="58">
        <v>270.75830381606801</v>
      </c>
      <c r="CD32" s="70"/>
      <c r="CE32" s="80">
        <v>8.4990236317539303</v>
      </c>
      <c r="CG32" s="58" t="s">
        <v>40</v>
      </c>
      <c r="CH32" s="59">
        <v>68.958981600000001</v>
      </c>
      <c r="CI32" s="58">
        <v>584.70756698220805</v>
      </c>
      <c r="CJ32" s="70"/>
      <c r="CK32" s="58">
        <v>51.829038799999999</v>
      </c>
      <c r="CL32" s="58">
        <v>439.46169842761202</v>
      </c>
      <c r="CM32" s="74">
        <v>75.159228859609499</v>
      </c>
      <c r="CN32" s="58">
        <v>17.129942799999998</v>
      </c>
      <c r="CO32" s="58">
        <v>145.245868554596</v>
      </c>
      <c r="CP32" s="74">
        <v>24.840771140390501</v>
      </c>
      <c r="CQ32" s="58">
        <v>0</v>
      </c>
      <c r="CR32" s="58">
        <v>0</v>
      </c>
      <c r="CS32" s="74">
        <v>0</v>
      </c>
      <c r="CT32" s="58">
        <v>0</v>
      </c>
      <c r="CU32" s="58">
        <v>0</v>
      </c>
      <c r="CV32" s="74">
        <v>0</v>
      </c>
      <c r="CW32" s="59">
        <v>66.160808200000005</v>
      </c>
      <c r="CX32" s="58">
        <v>560.98167772533498</v>
      </c>
      <c r="CY32" s="70"/>
      <c r="CZ32" s="80">
        <v>4.2293519020222501</v>
      </c>
      <c r="DB32" s="58" t="s">
        <v>40</v>
      </c>
      <c r="DC32" s="59">
        <v>89.921563899999896</v>
      </c>
      <c r="DD32" s="58">
        <v>762.45062829066001</v>
      </c>
      <c r="DE32" s="70"/>
      <c r="DF32" s="58">
        <v>67.627415899999903</v>
      </c>
      <c r="DG32" s="58">
        <v>573.41713718380697</v>
      </c>
      <c r="DH32" s="74">
        <v>75.207117144011306</v>
      </c>
      <c r="DI32" s="58">
        <v>22.294148</v>
      </c>
      <c r="DJ32" s="58">
        <v>189.03349110685301</v>
      </c>
      <c r="DK32" s="74">
        <v>24.792882855988701</v>
      </c>
      <c r="DL32" s="58">
        <v>0</v>
      </c>
      <c r="DM32" s="58">
        <v>0</v>
      </c>
      <c r="DN32" s="74">
        <v>0</v>
      </c>
      <c r="DO32" s="58">
        <v>0</v>
      </c>
      <c r="DP32" s="58">
        <v>0</v>
      </c>
      <c r="DQ32" s="74">
        <v>0</v>
      </c>
      <c r="DR32" s="59">
        <v>86.057119899999904</v>
      </c>
      <c r="DS32" s="58">
        <v>729.68376316951105</v>
      </c>
      <c r="DT32" s="70"/>
      <c r="DU32" s="80">
        <v>4.4905569748215699</v>
      </c>
    </row>
    <row r="33" spans="1:125" s="52" customFormat="1" ht="12.75" x14ac:dyDescent="0.2">
      <c r="A33" s="58" t="s">
        <v>41</v>
      </c>
      <c r="B33" s="59">
        <v>24.134020199999998</v>
      </c>
      <c r="C33" s="58">
        <v>204.63388387164699</v>
      </c>
      <c r="D33" s="70"/>
      <c r="E33" s="58">
        <v>17.898703600000001</v>
      </c>
      <c r="F33" s="58">
        <v>151.76424000570901</v>
      </c>
      <c r="G33" s="74">
        <v>74.163788095279699</v>
      </c>
      <c r="H33" s="58">
        <v>6.2353166</v>
      </c>
      <c r="I33" s="58">
        <v>52.869643865938002</v>
      </c>
      <c r="J33" s="74">
        <v>25.836211904720301</v>
      </c>
      <c r="K33" s="58">
        <v>0</v>
      </c>
      <c r="L33" s="58">
        <v>0</v>
      </c>
      <c r="M33" s="74">
        <v>0</v>
      </c>
      <c r="N33" s="61"/>
      <c r="O33" s="61"/>
      <c r="P33" s="80"/>
      <c r="Q33" s="59">
        <v>22.006708700000001</v>
      </c>
      <c r="R33" s="58">
        <v>186.59627510019899</v>
      </c>
      <c r="S33" s="70"/>
      <c r="T33" s="80">
        <v>9.6666499702429398</v>
      </c>
      <c r="V33" s="58" t="s">
        <v>41</v>
      </c>
      <c r="W33" s="59">
        <v>9.2364558999999993</v>
      </c>
      <c r="X33" s="58">
        <v>78.316493827505397</v>
      </c>
      <c r="Y33" s="70"/>
      <c r="Z33" s="58">
        <v>6.8704184000000001</v>
      </c>
      <c r="AA33" s="58">
        <v>58.2547122014603</v>
      </c>
      <c r="AB33" s="74">
        <v>74.383708149356295</v>
      </c>
      <c r="AC33" s="58">
        <v>2.3660375</v>
      </c>
      <c r="AD33" s="58">
        <v>20.0617816260452</v>
      </c>
      <c r="AE33" s="74">
        <v>25.616291850643702</v>
      </c>
      <c r="AF33" s="58">
        <v>0</v>
      </c>
      <c r="AG33" s="58">
        <v>0</v>
      </c>
      <c r="AH33" s="74">
        <v>0</v>
      </c>
      <c r="AI33" s="61"/>
      <c r="AJ33" s="61"/>
      <c r="AK33" s="80"/>
      <c r="AL33" s="59">
        <v>7.6310935000000004</v>
      </c>
      <c r="AM33" s="58">
        <v>64.704524490813299</v>
      </c>
      <c r="AN33" s="70"/>
      <c r="AO33" s="80">
        <v>21.037121350957101</v>
      </c>
      <c r="AQ33" s="58" t="s">
        <v>41</v>
      </c>
      <c r="AR33" s="59">
        <v>10.972936300000001</v>
      </c>
      <c r="AS33" s="58">
        <v>93.040220980057995</v>
      </c>
      <c r="AT33" s="70"/>
      <c r="AU33" s="58">
        <v>8.0095720999999998</v>
      </c>
      <c r="AV33" s="58">
        <v>67.913668480851996</v>
      </c>
      <c r="AW33" s="74">
        <v>72.993881318713207</v>
      </c>
      <c r="AX33" s="58">
        <v>2.9633642</v>
      </c>
      <c r="AY33" s="58">
        <v>25.1265524992059</v>
      </c>
      <c r="AZ33" s="74">
        <v>27.0061186812868</v>
      </c>
      <c r="BA33" s="58">
        <v>0</v>
      </c>
      <c r="BB33" s="58">
        <v>0</v>
      </c>
      <c r="BC33" s="74">
        <v>0</v>
      </c>
      <c r="BD33" s="61"/>
      <c r="BE33" s="61"/>
      <c r="BF33" s="80"/>
      <c r="BG33" s="59">
        <v>8.4831167999999995</v>
      </c>
      <c r="BH33" s="58">
        <v>71.928883946190595</v>
      </c>
      <c r="BI33" s="70"/>
      <c r="BJ33" s="80">
        <v>29.3502913928994</v>
      </c>
      <c r="BL33" s="58" t="s">
        <v>41</v>
      </c>
      <c r="BM33" s="59">
        <v>9.7712339999999998</v>
      </c>
      <c r="BN33" s="58">
        <v>82.850911164758699</v>
      </c>
      <c r="BO33" s="70"/>
      <c r="BP33" s="58">
        <v>7.3201267999999997</v>
      </c>
      <c r="BQ33" s="58">
        <v>62.067818171335297</v>
      </c>
      <c r="BR33" s="74">
        <v>74.915070092477606</v>
      </c>
      <c r="BS33" s="58">
        <v>2.4511072</v>
      </c>
      <c r="BT33" s="58">
        <v>20.783092993423399</v>
      </c>
      <c r="BU33" s="74">
        <v>25.084929907522401</v>
      </c>
      <c r="BV33" s="58">
        <v>0</v>
      </c>
      <c r="BW33" s="58">
        <v>0</v>
      </c>
      <c r="BX33" s="74">
        <v>0</v>
      </c>
      <c r="BY33" s="61"/>
      <c r="BZ33" s="61"/>
      <c r="CA33" s="80"/>
      <c r="CB33" s="59">
        <v>7.8864444999999996</v>
      </c>
      <c r="CC33" s="58">
        <v>66.869661772023804</v>
      </c>
      <c r="CD33" s="70"/>
      <c r="CE33" s="80">
        <v>23.899103074902801</v>
      </c>
      <c r="CG33" s="58" t="s">
        <v>41</v>
      </c>
      <c r="CH33" s="59">
        <v>31.4064096</v>
      </c>
      <c r="CI33" s="58">
        <v>266.29693360875598</v>
      </c>
      <c r="CJ33" s="70"/>
      <c r="CK33" s="58">
        <v>23.945355899999999</v>
      </c>
      <c r="CL33" s="58">
        <v>203.03418733799899</v>
      </c>
      <c r="CM33" s="74">
        <v>76.243531829884802</v>
      </c>
      <c r="CN33" s="58">
        <v>7.4610536999999999</v>
      </c>
      <c r="CO33" s="58">
        <v>63.262746270756999</v>
      </c>
      <c r="CP33" s="74">
        <v>23.756468170115198</v>
      </c>
      <c r="CQ33" s="58">
        <v>0</v>
      </c>
      <c r="CR33" s="58">
        <v>0</v>
      </c>
      <c r="CS33" s="74">
        <v>0</v>
      </c>
      <c r="CT33" s="61"/>
      <c r="CU33" s="61"/>
      <c r="CV33" s="80"/>
      <c r="CW33" s="59">
        <v>29.350998400000002</v>
      </c>
      <c r="CX33" s="58">
        <v>248.86897202905701</v>
      </c>
      <c r="CY33" s="70"/>
      <c r="CZ33" s="80">
        <v>7.0028663829030204</v>
      </c>
      <c r="DB33" s="58" t="s">
        <v>41</v>
      </c>
      <c r="DC33" s="59">
        <v>47.974668800000003</v>
      </c>
      <c r="DD33" s="58">
        <v>406.78025138969298</v>
      </c>
      <c r="DE33" s="70"/>
      <c r="DF33" s="58">
        <v>36.308441299999998</v>
      </c>
      <c r="DG33" s="58">
        <v>307.86157047074698</v>
      </c>
      <c r="DH33" s="74">
        <v>75.682526233510998</v>
      </c>
      <c r="DI33" s="58">
        <v>11.6662275</v>
      </c>
      <c r="DJ33" s="58">
        <v>98.918680918946805</v>
      </c>
      <c r="DK33" s="74">
        <v>24.317473766489002</v>
      </c>
      <c r="DL33" s="58">
        <v>0</v>
      </c>
      <c r="DM33" s="58">
        <v>0</v>
      </c>
      <c r="DN33" s="74">
        <v>0</v>
      </c>
      <c r="DO33" s="61"/>
      <c r="DP33" s="61"/>
      <c r="DQ33" s="80"/>
      <c r="DR33" s="59">
        <v>44.270637100000002</v>
      </c>
      <c r="DS33" s="58">
        <v>375.37353230711398</v>
      </c>
      <c r="DT33" s="70"/>
      <c r="DU33" s="80">
        <v>8.3667910439897302</v>
      </c>
    </row>
    <row r="34" spans="1:125" s="52" customFormat="1" ht="12.75" x14ac:dyDescent="0.2">
      <c r="A34" s="58" t="s">
        <v>42</v>
      </c>
      <c r="B34" s="59">
        <v>21.411259099999999</v>
      </c>
      <c r="C34" s="58">
        <v>181.54742027667399</v>
      </c>
      <c r="D34" s="70"/>
      <c r="E34" s="58">
        <v>12.9444505</v>
      </c>
      <c r="F34" s="58">
        <v>109.756814589858</v>
      </c>
      <c r="G34" s="74">
        <v>60.456278818278399</v>
      </c>
      <c r="H34" s="58">
        <v>8.4668086000000002</v>
      </c>
      <c r="I34" s="58">
        <v>71.790605686816505</v>
      </c>
      <c r="J34" s="74">
        <v>39.543721181721601</v>
      </c>
      <c r="K34" s="58">
        <v>0</v>
      </c>
      <c r="L34" s="58">
        <v>0</v>
      </c>
      <c r="M34" s="74">
        <v>0</v>
      </c>
      <c r="N34" s="58">
        <v>0</v>
      </c>
      <c r="O34" s="58">
        <v>0</v>
      </c>
      <c r="P34" s="74">
        <v>0</v>
      </c>
      <c r="Q34" s="59">
        <v>21.409682499999999</v>
      </c>
      <c r="R34" s="58">
        <v>181.53405218554701</v>
      </c>
      <c r="S34" s="70"/>
      <c r="T34" s="80">
        <v>7.3639578728151699E-3</v>
      </c>
      <c r="V34" s="58" t="s">
        <v>42</v>
      </c>
      <c r="W34" s="59">
        <v>11.370248999999999</v>
      </c>
      <c r="X34" s="58">
        <v>96.409060495346495</v>
      </c>
      <c r="Y34" s="70"/>
      <c r="Z34" s="58">
        <v>5.2284582000000004</v>
      </c>
      <c r="AA34" s="58">
        <v>44.332427803576699</v>
      </c>
      <c r="AB34" s="74">
        <v>45.983673708464998</v>
      </c>
      <c r="AC34" s="58">
        <v>6.1417907999999999</v>
      </c>
      <c r="AD34" s="58">
        <v>52.076632691769802</v>
      </c>
      <c r="AE34" s="74">
        <v>54.016326291535002</v>
      </c>
      <c r="AF34" s="58">
        <v>0</v>
      </c>
      <c r="AG34" s="58">
        <v>0</v>
      </c>
      <c r="AH34" s="74">
        <v>0</v>
      </c>
      <c r="AI34" s="58">
        <v>0</v>
      </c>
      <c r="AJ34" s="58">
        <v>0</v>
      </c>
      <c r="AK34" s="74">
        <v>0</v>
      </c>
      <c r="AL34" s="59">
        <v>10.7828745</v>
      </c>
      <c r="AM34" s="58">
        <v>91.428674955511397</v>
      </c>
      <c r="AN34" s="70"/>
      <c r="AO34" s="80">
        <v>5.4472905160864196</v>
      </c>
      <c r="AQ34" s="58" t="s">
        <v>42</v>
      </c>
      <c r="AR34" s="59">
        <v>8.6867681000000001</v>
      </c>
      <c r="AS34" s="58">
        <v>73.655656200840099</v>
      </c>
      <c r="AT34" s="70"/>
      <c r="AU34" s="58">
        <v>3.9674228999999999</v>
      </c>
      <c r="AV34" s="58">
        <v>33.640029728172401</v>
      </c>
      <c r="AW34" s="74">
        <v>45.6720250192934</v>
      </c>
      <c r="AX34" s="58">
        <v>4.7193452000000002</v>
      </c>
      <c r="AY34" s="58">
        <v>40.015626472667698</v>
      </c>
      <c r="AZ34" s="74">
        <v>54.3279749807066</v>
      </c>
      <c r="BA34" s="58">
        <v>0</v>
      </c>
      <c r="BB34" s="58">
        <v>0</v>
      </c>
      <c r="BC34" s="74">
        <v>0</v>
      </c>
      <c r="BD34" s="58">
        <v>0</v>
      </c>
      <c r="BE34" s="58">
        <v>0</v>
      </c>
      <c r="BF34" s="74">
        <v>0</v>
      </c>
      <c r="BG34" s="59">
        <v>7.6629084000000001</v>
      </c>
      <c r="BH34" s="58">
        <v>64.974285040362702</v>
      </c>
      <c r="BI34" s="70"/>
      <c r="BJ34" s="80">
        <v>13.361241535915999</v>
      </c>
      <c r="BL34" s="58" t="s">
        <v>42</v>
      </c>
      <c r="BM34" s="59">
        <v>8.5066311999999993</v>
      </c>
      <c r="BN34" s="58">
        <v>72.128264031192401</v>
      </c>
      <c r="BO34" s="70"/>
      <c r="BP34" s="58">
        <v>3.6298799000000002</v>
      </c>
      <c r="BQ34" s="58">
        <v>30.7779812799123</v>
      </c>
      <c r="BR34" s="74">
        <v>42.671179867301603</v>
      </c>
      <c r="BS34" s="58">
        <v>4.8767512999999996</v>
      </c>
      <c r="BT34" s="58">
        <v>41.350282751280098</v>
      </c>
      <c r="BU34" s="74">
        <v>57.328820132698397</v>
      </c>
      <c r="BV34" s="58">
        <v>0</v>
      </c>
      <c r="BW34" s="58">
        <v>0</v>
      </c>
      <c r="BX34" s="74">
        <v>0</v>
      </c>
      <c r="BY34" s="58">
        <v>0</v>
      </c>
      <c r="BZ34" s="58">
        <v>0</v>
      </c>
      <c r="CA34" s="74">
        <v>0</v>
      </c>
      <c r="CB34" s="59">
        <v>7.8885554000000004</v>
      </c>
      <c r="CC34" s="58">
        <v>66.887560226648702</v>
      </c>
      <c r="CD34" s="70"/>
      <c r="CE34" s="80">
        <v>7.8350948768135504</v>
      </c>
      <c r="CG34" s="58" t="s">
        <v>42</v>
      </c>
      <c r="CH34" s="59">
        <v>25.486144199999998</v>
      </c>
      <c r="CI34" s="58">
        <v>216.09862879616099</v>
      </c>
      <c r="CJ34" s="70"/>
      <c r="CK34" s="58">
        <v>17.030080999999999</v>
      </c>
      <c r="CL34" s="58">
        <v>144.39913403564401</v>
      </c>
      <c r="CM34" s="74">
        <v>66.820939512694096</v>
      </c>
      <c r="CN34" s="58">
        <v>8.4560631999999991</v>
      </c>
      <c r="CO34" s="58">
        <v>71.699494760516899</v>
      </c>
      <c r="CP34" s="74">
        <v>33.179060487305897</v>
      </c>
      <c r="CQ34" s="58">
        <v>0</v>
      </c>
      <c r="CR34" s="58">
        <v>0</v>
      </c>
      <c r="CS34" s="74">
        <v>0</v>
      </c>
      <c r="CT34" s="58">
        <v>0</v>
      </c>
      <c r="CU34" s="58">
        <v>0</v>
      </c>
      <c r="CV34" s="74">
        <v>0</v>
      </c>
      <c r="CW34" s="59">
        <v>26.043640499999999</v>
      </c>
      <c r="CX34" s="58">
        <v>220.825675188253</v>
      </c>
      <c r="CY34" s="70"/>
      <c r="CZ34" s="80">
        <v>-2.1406235430104301</v>
      </c>
      <c r="DB34" s="58" t="s">
        <v>42</v>
      </c>
      <c r="DC34" s="59">
        <v>45.925445199999999</v>
      </c>
      <c r="DD34" s="58">
        <v>389.40475486179002</v>
      </c>
      <c r="DE34" s="70"/>
      <c r="DF34" s="58">
        <v>31.9257904</v>
      </c>
      <c r="DG34" s="58">
        <v>270.700796265355</v>
      </c>
      <c r="DH34" s="74">
        <v>69.516561594486205</v>
      </c>
      <c r="DI34" s="58">
        <v>13.9996548</v>
      </c>
      <c r="DJ34" s="58">
        <v>118.703958596436</v>
      </c>
      <c r="DK34" s="74">
        <v>30.483438405513802</v>
      </c>
      <c r="DL34" s="58">
        <v>0</v>
      </c>
      <c r="DM34" s="58">
        <v>0</v>
      </c>
      <c r="DN34" s="74">
        <v>0</v>
      </c>
      <c r="DO34" s="58">
        <v>0</v>
      </c>
      <c r="DP34" s="58">
        <v>0</v>
      </c>
      <c r="DQ34" s="74">
        <v>0</v>
      </c>
      <c r="DR34" s="59">
        <v>44.674667599999999</v>
      </c>
      <c r="DS34" s="58">
        <v>378.79933247353603</v>
      </c>
      <c r="DT34" s="70"/>
      <c r="DU34" s="80">
        <v>2.7997468525093199</v>
      </c>
    </row>
    <row r="35" spans="1:125" s="52" customFormat="1" ht="12.75" x14ac:dyDescent="0.2">
      <c r="A35" s="58" t="s">
        <v>43</v>
      </c>
      <c r="B35" s="62">
        <v>3.2027711999999999</v>
      </c>
      <c r="C35" s="63">
        <v>27.1564995958799</v>
      </c>
      <c r="D35" s="72"/>
      <c r="E35" s="58">
        <v>0</v>
      </c>
      <c r="F35" s="58">
        <v>0</v>
      </c>
      <c r="G35" s="74">
        <v>0</v>
      </c>
      <c r="H35" s="58">
        <v>3.2027711999999999</v>
      </c>
      <c r="I35" s="58">
        <v>27.1564995958799</v>
      </c>
      <c r="J35" s="74">
        <v>100</v>
      </c>
      <c r="K35" s="61"/>
      <c r="L35" s="61"/>
      <c r="M35" s="80"/>
      <c r="N35" s="58">
        <v>0</v>
      </c>
      <c r="O35" s="58">
        <v>0</v>
      </c>
      <c r="P35" s="74">
        <v>0</v>
      </c>
      <c r="Q35" s="62">
        <v>0</v>
      </c>
      <c r="R35" s="63">
        <v>0</v>
      </c>
      <c r="S35" s="72"/>
      <c r="T35" s="80" t="s">
        <v>18</v>
      </c>
      <c r="V35" s="58" t="s">
        <v>43</v>
      </c>
      <c r="W35" s="62">
        <v>3.5201874000000002</v>
      </c>
      <c r="X35" s="63">
        <v>29.847891633820499</v>
      </c>
      <c r="Y35" s="72"/>
      <c r="Z35" s="58">
        <v>0</v>
      </c>
      <c r="AA35" s="58">
        <v>0</v>
      </c>
      <c r="AB35" s="74">
        <v>0</v>
      </c>
      <c r="AC35" s="58">
        <v>3.5201874000000002</v>
      </c>
      <c r="AD35" s="58">
        <v>29.847891633820499</v>
      </c>
      <c r="AE35" s="74">
        <v>100</v>
      </c>
      <c r="AF35" s="61"/>
      <c r="AG35" s="61"/>
      <c r="AH35" s="80"/>
      <c r="AI35" s="58">
        <v>0</v>
      </c>
      <c r="AJ35" s="58">
        <v>0</v>
      </c>
      <c r="AK35" s="74">
        <v>0</v>
      </c>
      <c r="AL35" s="62">
        <v>0</v>
      </c>
      <c r="AM35" s="63">
        <v>0</v>
      </c>
      <c r="AN35" s="72"/>
      <c r="AO35" s="80" t="s">
        <v>18</v>
      </c>
      <c r="AQ35" s="58" t="s">
        <v>43</v>
      </c>
      <c r="AR35" s="62">
        <v>2.3303101000000002</v>
      </c>
      <c r="AS35" s="63">
        <v>19.758846741510801</v>
      </c>
      <c r="AT35" s="72"/>
      <c r="AU35" s="58">
        <v>0</v>
      </c>
      <c r="AV35" s="58">
        <v>0</v>
      </c>
      <c r="AW35" s="74">
        <v>0</v>
      </c>
      <c r="AX35" s="58">
        <v>2.3303101000000002</v>
      </c>
      <c r="AY35" s="58">
        <v>19.758846741510801</v>
      </c>
      <c r="AZ35" s="74">
        <v>100</v>
      </c>
      <c r="BA35" s="61"/>
      <c r="BB35" s="61"/>
      <c r="BC35" s="80"/>
      <c r="BD35" s="58">
        <v>0</v>
      </c>
      <c r="BE35" s="58">
        <v>0</v>
      </c>
      <c r="BF35" s="74">
        <v>0</v>
      </c>
      <c r="BG35" s="62">
        <v>0</v>
      </c>
      <c r="BH35" s="63">
        <v>0</v>
      </c>
      <c r="BI35" s="72"/>
      <c r="BJ35" s="80" t="s">
        <v>18</v>
      </c>
      <c r="BL35" s="58" t="s">
        <v>43</v>
      </c>
      <c r="BM35" s="62">
        <v>2.7046218999999998</v>
      </c>
      <c r="BN35" s="63">
        <v>22.932660170778899</v>
      </c>
      <c r="BO35" s="72"/>
      <c r="BP35" s="58">
        <v>0</v>
      </c>
      <c r="BQ35" s="58">
        <v>0</v>
      </c>
      <c r="BR35" s="74">
        <v>0</v>
      </c>
      <c r="BS35" s="58">
        <v>2.7046218999999998</v>
      </c>
      <c r="BT35" s="58">
        <v>22.932660170778899</v>
      </c>
      <c r="BU35" s="74">
        <v>100</v>
      </c>
      <c r="BV35" s="61"/>
      <c r="BW35" s="61"/>
      <c r="BX35" s="80"/>
      <c r="BY35" s="58">
        <v>0</v>
      </c>
      <c r="BZ35" s="58">
        <v>0</v>
      </c>
      <c r="CA35" s="74">
        <v>0</v>
      </c>
      <c r="CB35" s="62">
        <v>0</v>
      </c>
      <c r="CC35" s="63">
        <v>0</v>
      </c>
      <c r="CD35" s="72"/>
      <c r="CE35" s="80" t="s">
        <v>18</v>
      </c>
      <c r="CG35" s="58" t="s">
        <v>43</v>
      </c>
      <c r="CH35" s="62">
        <v>2.6162597000000001</v>
      </c>
      <c r="CI35" s="63">
        <v>22.183431487633801</v>
      </c>
      <c r="CJ35" s="72"/>
      <c r="CK35" s="58">
        <v>0</v>
      </c>
      <c r="CL35" s="58">
        <v>0</v>
      </c>
      <c r="CM35" s="74">
        <v>0</v>
      </c>
      <c r="CN35" s="58">
        <v>2.6162597000000001</v>
      </c>
      <c r="CO35" s="58">
        <v>22.183431487633801</v>
      </c>
      <c r="CP35" s="74">
        <v>100</v>
      </c>
      <c r="CQ35" s="61"/>
      <c r="CR35" s="61"/>
      <c r="CS35" s="80"/>
      <c r="CT35" s="58">
        <v>0</v>
      </c>
      <c r="CU35" s="58">
        <v>0</v>
      </c>
      <c r="CV35" s="74">
        <v>0</v>
      </c>
      <c r="CW35" s="62">
        <v>0</v>
      </c>
      <c r="CX35" s="63">
        <v>0</v>
      </c>
      <c r="CY35" s="72"/>
      <c r="CZ35" s="80" t="s">
        <v>18</v>
      </c>
      <c r="DB35" s="58" t="s">
        <v>43</v>
      </c>
      <c r="DC35" s="62">
        <v>3.6929173</v>
      </c>
      <c r="DD35" s="63">
        <v>31.3124793819389</v>
      </c>
      <c r="DE35" s="72"/>
      <c r="DF35" s="58">
        <v>0</v>
      </c>
      <c r="DG35" s="58">
        <v>0</v>
      </c>
      <c r="DH35" s="74">
        <v>0</v>
      </c>
      <c r="DI35" s="58">
        <v>3.6929173</v>
      </c>
      <c r="DJ35" s="58">
        <v>31.3124793819389</v>
      </c>
      <c r="DK35" s="74">
        <v>100</v>
      </c>
      <c r="DL35" s="61"/>
      <c r="DM35" s="61"/>
      <c r="DN35" s="80"/>
      <c r="DO35" s="58">
        <v>0</v>
      </c>
      <c r="DP35" s="58">
        <v>0</v>
      </c>
      <c r="DQ35" s="74">
        <v>0</v>
      </c>
      <c r="DR35" s="62">
        <v>0</v>
      </c>
      <c r="DS35" s="63">
        <v>0</v>
      </c>
      <c r="DT35" s="72"/>
      <c r="DU35" s="80" t="s">
        <v>18</v>
      </c>
    </row>
    <row r="36" spans="1:125" s="52" customFormat="1" ht="12.75" x14ac:dyDescent="0.2">
      <c r="A36" s="64" t="s">
        <v>44</v>
      </c>
      <c r="B36" s="64"/>
      <c r="C36" s="64"/>
      <c r="D36" s="73"/>
      <c r="E36" s="64"/>
      <c r="F36" s="64"/>
      <c r="G36" s="73"/>
      <c r="H36" s="64"/>
      <c r="I36" s="64"/>
      <c r="J36" s="73"/>
      <c r="K36" s="64"/>
      <c r="L36" s="64"/>
      <c r="M36" s="73"/>
      <c r="N36" s="64"/>
      <c r="O36" s="64"/>
      <c r="P36" s="73"/>
      <c r="Q36" s="64"/>
      <c r="R36" s="64"/>
      <c r="S36" s="73"/>
      <c r="T36" s="85"/>
      <c r="V36" s="64" t="s">
        <v>44</v>
      </c>
      <c r="W36" s="64"/>
      <c r="X36" s="64"/>
      <c r="Y36" s="73"/>
      <c r="Z36" s="64"/>
      <c r="AA36" s="64"/>
      <c r="AB36" s="73"/>
      <c r="AC36" s="64"/>
      <c r="AD36" s="64"/>
      <c r="AE36" s="73"/>
      <c r="AF36" s="64"/>
      <c r="AG36" s="64"/>
      <c r="AH36" s="73"/>
      <c r="AI36" s="64"/>
      <c r="AJ36" s="64"/>
      <c r="AK36" s="73"/>
      <c r="AL36" s="64"/>
      <c r="AM36" s="64"/>
      <c r="AN36" s="73"/>
      <c r="AO36" s="73"/>
      <c r="AQ36" s="64" t="s">
        <v>44</v>
      </c>
      <c r="AR36" s="64"/>
      <c r="AS36" s="64"/>
      <c r="AT36" s="73"/>
      <c r="AU36" s="64"/>
      <c r="AV36" s="64"/>
      <c r="AW36" s="73"/>
      <c r="AX36" s="64"/>
      <c r="AY36" s="64"/>
      <c r="AZ36" s="73"/>
      <c r="BA36" s="64"/>
      <c r="BB36" s="64"/>
      <c r="BC36" s="73"/>
      <c r="BD36" s="64"/>
      <c r="BE36" s="64"/>
      <c r="BF36" s="73"/>
      <c r="BG36" s="64"/>
      <c r="BH36" s="64"/>
      <c r="BI36" s="73"/>
      <c r="BJ36" s="85"/>
      <c r="BL36" s="64" t="s">
        <v>44</v>
      </c>
      <c r="BM36" s="64"/>
      <c r="BN36" s="64"/>
      <c r="BO36" s="73"/>
      <c r="BP36" s="64"/>
      <c r="BQ36" s="64"/>
      <c r="BR36" s="73"/>
      <c r="BS36" s="64"/>
      <c r="BT36" s="64"/>
      <c r="BU36" s="73"/>
      <c r="BV36" s="64"/>
      <c r="BW36" s="64"/>
      <c r="BX36" s="73"/>
      <c r="BY36" s="64"/>
      <c r="BZ36" s="64"/>
      <c r="CA36" s="73"/>
      <c r="CB36" s="64"/>
      <c r="CC36" s="64"/>
      <c r="CD36" s="73"/>
      <c r="CE36" s="85"/>
      <c r="CG36" s="64" t="s">
        <v>44</v>
      </c>
      <c r="CH36" s="64"/>
      <c r="CI36" s="64"/>
      <c r="CJ36" s="73"/>
      <c r="CK36" s="64"/>
      <c r="CL36" s="64"/>
      <c r="CM36" s="73"/>
      <c r="CN36" s="64"/>
      <c r="CO36" s="64"/>
      <c r="CP36" s="73"/>
      <c r="CQ36" s="64"/>
      <c r="CR36" s="64"/>
      <c r="CS36" s="73"/>
      <c r="CT36" s="64"/>
      <c r="CU36" s="64"/>
      <c r="CV36" s="73"/>
      <c r="CW36" s="64"/>
      <c r="CX36" s="64"/>
      <c r="CY36" s="73"/>
      <c r="CZ36" s="85"/>
      <c r="DB36" s="64" t="s">
        <v>44</v>
      </c>
      <c r="DC36" s="64"/>
      <c r="DD36" s="64"/>
      <c r="DE36" s="73"/>
      <c r="DF36" s="64"/>
      <c r="DG36" s="64"/>
      <c r="DH36" s="73"/>
      <c r="DI36" s="64"/>
      <c r="DJ36" s="64"/>
      <c r="DK36" s="73"/>
      <c r="DL36" s="64"/>
      <c r="DM36" s="64"/>
      <c r="DN36" s="73"/>
      <c r="DO36" s="64"/>
      <c r="DP36" s="64"/>
      <c r="DQ36" s="73"/>
      <c r="DR36" s="64"/>
      <c r="DS36" s="64"/>
      <c r="DT36" s="73"/>
      <c r="DU36" s="85"/>
    </row>
    <row r="37" spans="1:125" s="52" customFormat="1" ht="12.75" x14ac:dyDescent="0.2">
      <c r="A37" s="65" t="s">
        <v>45</v>
      </c>
      <c r="B37" s="58"/>
      <c r="C37" s="58"/>
      <c r="D37" s="74"/>
      <c r="E37" s="58"/>
      <c r="F37" s="58"/>
      <c r="G37" s="74"/>
      <c r="H37" s="58"/>
      <c r="I37" s="58"/>
      <c r="J37" s="74"/>
      <c r="K37" s="58"/>
      <c r="L37" s="58"/>
      <c r="M37" s="74"/>
      <c r="N37" s="58"/>
      <c r="O37" s="58"/>
      <c r="P37" s="74"/>
      <c r="Q37" s="58"/>
      <c r="R37" s="58"/>
      <c r="S37" s="74"/>
      <c r="T37" s="80"/>
      <c r="V37" s="65" t="s">
        <v>45</v>
      </c>
      <c r="W37" s="58"/>
      <c r="X37" s="58"/>
      <c r="Y37" s="74"/>
      <c r="Z37" s="58"/>
      <c r="AA37" s="58"/>
      <c r="AB37" s="74"/>
      <c r="AC37" s="58"/>
      <c r="AD37" s="58"/>
      <c r="AE37" s="74"/>
      <c r="AF37" s="58"/>
      <c r="AG37" s="58"/>
      <c r="AH37" s="74"/>
      <c r="AI37" s="58"/>
      <c r="AJ37" s="58"/>
      <c r="AK37" s="74"/>
      <c r="AL37" s="58"/>
      <c r="AM37" s="58"/>
      <c r="AN37" s="74"/>
      <c r="AO37" s="74"/>
      <c r="AQ37" s="65" t="s">
        <v>45</v>
      </c>
      <c r="AR37" s="58"/>
      <c r="AS37" s="58"/>
      <c r="AT37" s="74"/>
      <c r="AU37" s="58"/>
      <c r="AV37" s="58"/>
      <c r="AW37" s="74"/>
      <c r="AX37" s="58"/>
      <c r="AY37" s="58"/>
      <c r="AZ37" s="74"/>
      <c r="BA37" s="58"/>
      <c r="BB37" s="58"/>
      <c r="BC37" s="74"/>
      <c r="BD37" s="58"/>
      <c r="BE37" s="58"/>
      <c r="BF37" s="74"/>
      <c r="BG37" s="58"/>
      <c r="BH37" s="58"/>
      <c r="BI37" s="74"/>
      <c r="BJ37" s="80"/>
      <c r="BL37" s="65" t="s">
        <v>45</v>
      </c>
      <c r="BM37" s="58"/>
      <c r="BN37" s="58"/>
      <c r="BO37" s="74"/>
      <c r="BP37" s="58"/>
      <c r="BQ37" s="58"/>
      <c r="BR37" s="74"/>
      <c r="BS37" s="58"/>
      <c r="BT37" s="58"/>
      <c r="BU37" s="74"/>
      <c r="BV37" s="58"/>
      <c r="BW37" s="58"/>
      <c r="BX37" s="74"/>
      <c r="BY37" s="58"/>
      <c r="BZ37" s="58"/>
      <c r="CA37" s="74"/>
      <c r="CB37" s="58"/>
      <c r="CC37" s="58"/>
      <c r="CD37" s="74"/>
      <c r="CE37" s="80"/>
      <c r="CG37" s="65" t="s">
        <v>45</v>
      </c>
      <c r="CH37" s="58"/>
      <c r="CI37" s="58"/>
      <c r="CJ37" s="74"/>
      <c r="CK37" s="58"/>
      <c r="CL37" s="58"/>
      <c r="CM37" s="74"/>
      <c r="CN37" s="58"/>
      <c r="CO37" s="58"/>
      <c r="CP37" s="74"/>
      <c r="CQ37" s="58"/>
      <c r="CR37" s="58"/>
      <c r="CS37" s="74"/>
      <c r="CT37" s="58"/>
      <c r="CU37" s="58"/>
      <c r="CV37" s="74"/>
      <c r="CW37" s="58"/>
      <c r="CX37" s="58"/>
      <c r="CY37" s="74"/>
      <c r="CZ37" s="80"/>
      <c r="DB37" s="65" t="s">
        <v>45</v>
      </c>
      <c r="DC37" s="58"/>
      <c r="DD37" s="58"/>
      <c r="DE37" s="74"/>
      <c r="DF37" s="58"/>
      <c r="DG37" s="58"/>
      <c r="DH37" s="74"/>
      <c r="DI37" s="58"/>
      <c r="DJ37" s="58"/>
      <c r="DK37" s="74"/>
      <c r="DL37" s="58"/>
      <c r="DM37" s="58"/>
      <c r="DN37" s="74"/>
      <c r="DO37" s="58"/>
      <c r="DP37" s="58"/>
      <c r="DQ37" s="74"/>
      <c r="DR37" s="58"/>
      <c r="DS37" s="58"/>
      <c r="DT37" s="74"/>
      <c r="DU37" s="80"/>
    </row>
    <row r="38" spans="1:125" s="52" customFormat="1" ht="12.75" x14ac:dyDescent="0.2">
      <c r="A38" s="52" t="s">
        <v>46</v>
      </c>
      <c r="B38" s="58"/>
      <c r="C38" s="58"/>
      <c r="D38" s="74"/>
      <c r="E38" s="58"/>
      <c r="F38" s="58"/>
      <c r="G38" s="74"/>
      <c r="H38" s="58"/>
      <c r="I38" s="58"/>
      <c r="J38" s="74"/>
      <c r="K38" s="58"/>
      <c r="L38" s="58"/>
      <c r="M38" s="74"/>
      <c r="N38" s="58"/>
      <c r="O38" s="58"/>
      <c r="P38" s="74"/>
      <c r="Q38" s="58"/>
      <c r="R38" s="58"/>
      <c r="S38" s="74"/>
      <c r="T38" s="80"/>
      <c r="V38" s="52" t="s">
        <v>46</v>
      </c>
      <c r="W38" s="58"/>
      <c r="X38" s="58"/>
      <c r="Y38" s="74"/>
      <c r="Z38" s="58"/>
      <c r="AA38" s="58"/>
      <c r="AB38" s="74"/>
      <c r="AC38" s="58"/>
      <c r="AD38" s="58"/>
      <c r="AE38" s="74"/>
      <c r="AF38" s="58"/>
      <c r="AG38" s="58"/>
      <c r="AH38" s="74"/>
      <c r="AI38" s="58"/>
      <c r="AJ38" s="58"/>
      <c r="AK38" s="74"/>
      <c r="AL38" s="58"/>
      <c r="AM38" s="58"/>
      <c r="AN38" s="74"/>
      <c r="AO38" s="74"/>
      <c r="AQ38" s="52" t="s">
        <v>46</v>
      </c>
      <c r="AR38" s="58"/>
      <c r="AS38" s="58"/>
      <c r="AT38" s="74"/>
      <c r="AU38" s="58"/>
      <c r="AV38" s="58"/>
      <c r="AW38" s="74"/>
      <c r="AX38" s="58"/>
      <c r="AY38" s="58"/>
      <c r="AZ38" s="74"/>
      <c r="BA38" s="58"/>
      <c r="BB38" s="58"/>
      <c r="BC38" s="74"/>
      <c r="BD38" s="58"/>
      <c r="BE38" s="58"/>
      <c r="BF38" s="74"/>
      <c r="BG38" s="58"/>
      <c r="BH38" s="58"/>
      <c r="BI38" s="74"/>
      <c r="BJ38" s="80"/>
      <c r="BL38" s="52" t="s">
        <v>46</v>
      </c>
      <c r="BM38" s="58"/>
      <c r="BN38" s="58"/>
      <c r="BO38" s="74"/>
      <c r="BP38" s="58"/>
      <c r="BQ38" s="58"/>
      <c r="BR38" s="74"/>
      <c r="BS38" s="58"/>
      <c r="BT38" s="58"/>
      <c r="BU38" s="74"/>
      <c r="BV38" s="58"/>
      <c r="BW38" s="58"/>
      <c r="BX38" s="74"/>
      <c r="BY38" s="58"/>
      <c r="BZ38" s="58"/>
      <c r="CA38" s="74"/>
      <c r="CB38" s="58"/>
      <c r="CC38" s="58"/>
      <c r="CD38" s="74"/>
      <c r="CE38" s="80"/>
      <c r="CG38" s="52" t="s">
        <v>46</v>
      </c>
      <c r="CH38" s="58"/>
      <c r="CI38" s="58"/>
      <c r="CJ38" s="74"/>
      <c r="CK38" s="58"/>
      <c r="CL38" s="58"/>
      <c r="CM38" s="74"/>
      <c r="CN38" s="58"/>
      <c r="CO38" s="58"/>
      <c r="CP38" s="74"/>
      <c r="CQ38" s="58"/>
      <c r="CR38" s="58"/>
      <c r="CS38" s="74"/>
      <c r="CT38" s="58"/>
      <c r="CU38" s="58"/>
      <c r="CV38" s="74"/>
      <c r="CW38" s="58"/>
      <c r="CX38" s="58"/>
      <c r="CY38" s="74"/>
      <c r="CZ38" s="80"/>
      <c r="DB38" s="52" t="s">
        <v>46</v>
      </c>
      <c r="DC38" s="58"/>
      <c r="DD38" s="58"/>
      <c r="DE38" s="74"/>
      <c r="DF38" s="58"/>
      <c r="DG38" s="58"/>
      <c r="DH38" s="74"/>
      <c r="DI38" s="58"/>
      <c r="DJ38" s="58"/>
      <c r="DK38" s="74"/>
      <c r="DL38" s="58"/>
      <c r="DM38" s="58"/>
      <c r="DN38" s="74"/>
      <c r="DO38" s="58"/>
      <c r="DP38" s="58"/>
      <c r="DQ38" s="74"/>
      <c r="DR38" s="58"/>
      <c r="DS38" s="58"/>
      <c r="DT38" s="74"/>
      <c r="DU38" s="80"/>
    </row>
    <row r="39" spans="1:125" s="52" customFormat="1" ht="12.75" x14ac:dyDescent="0.2">
      <c r="A39" s="58" t="s">
        <v>47</v>
      </c>
      <c r="B39" s="58"/>
      <c r="C39" s="58"/>
      <c r="D39" s="74"/>
      <c r="E39" s="58"/>
      <c r="F39" s="58"/>
      <c r="G39" s="74"/>
      <c r="H39" s="58"/>
      <c r="I39" s="58"/>
      <c r="J39" s="74"/>
      <c r="K39" s="58"/>
      <c r="L39" s="58"/>
      <c r="M39" s="74"/>
      <c r="N39" s="58"/>
      <c r="O39" s="58"/>
      <c r="P39" s="74"/>
      <c r="Q39" s="58"/>
      <c r="R39" s="58"/>
      <c r="S39" s="74"/>
      <c r="T39" s="80"/>
      <c r="V39" s="58" t="s">
        <v>47</v>
      </c>
      <c r="W39" s="58"/>
      <c r="X39" s="58"/>
      <c r="Y39" s="74"/>
      <c r="Z39" s="58"/>
      <c r="AA39" s="58"/>
      <c r="AB39" s="74"/>
      <c r="AC39" s="58"/>
      <c r="AD39" s="58"/>
      <c r="AE39" s="74"/>
      <c r="AF39" s="58"/>
      <c r="AG39" s="58"/>
      <c r="AH39" s="74"/>
      <c r="AI39" s="58"/>
      <c r="AJ39" s="58"/>
      <c r="AK39" s="74"/>
      <c r="AL39" s="58"/>
      <c r="AM39" s="58"/>
      <c r="AN39" s="74"/>
      <c r="AO39" s="74"/>
      <c r="AQ39" s="58" t="s">
        <v>47</v>
      </c>
      <c r="AR39" s="58"/>
      <c r="AS39" s="58"/>
      <c r="AT39" s="74"/>
      <c r="AU39" s="58"/>
      <c r="AV39" s="58"/>
      <c r="AW39" s="74"/>
      <c r="AX39" s="58"/>
      <c r="AY39" s="58"/>
      <c r="AZ39" s="74"/>
      <c r="BA39" s="58"/>
      <c r="BB39" s="58"/>
      <c r="BC39" s="74"/>
      <c r="BD39" s="58"/>
      <c r="BE39" s="58"/>
      <c r="BF39" s="74"/>
      <c r="BG39" s="58"/>
      <c r="BH39" s="58"/>
      <c r="BI39" s="74"/>
      <c r="BJ39" s="80"/>
      <c r="BL39" s="58" t="s">
        <v>47</v>
      </c>
      <c r="BM39" s="58"/>
      <c r="BN39" s="58"/>
      <c r="BO39" s="74"/>
      <c r="BP39" s="58"/>
      <c r="BQ39" s="58"/>
      <c r="BR39" s="74"/>
      <c r="BS39" s="58"/>
      <c r="BT39" s="58"/>
      <c r="BU39" s="74"/>
      <c r="BV39" s="58"/>
      <c r="BW39" s="58"/>
      <c r="BX39" s="74"/>
      <c r="BY39" s="58"/>
      <c r="BZ39" s="58"/>
      <c r="CA39" s="74"/>
      <c r="CB39" s="58"/>
      <c r="CC39" s="58"/>
      <c r="CD39" s="74"/>
      <c r="CE39" s="80"/>
      <c r="CG39" s="58" t="s">
        <v>47</v>
      </c>
      <c r="CH39" s="58"/>
      <c r="CI39" s="58"/>
      <c r="CJ39" s="74"/>
      <c r="CK39" s="58"/>
      <c r="CL39" s="58"/>
      <c r="CM39" s="74"/>
      <c r="CN39" s="58"/>
      <c r="CO39" s="58"/>
      <c r="CP39" s="74"/>
      <c r="CQ39" s="58"/>
      <c r="CR39" s="58"/>
      <c r="CS39" s="74"/>
      <c r="CT39" s="58"/>
      <c r="CU39" s="58"/>
      <c r="CV39" s="74"/>
      <c r="CW39" s="58"/>
      <c r="CX39" s="58"/>
      <c r="CY39" s="74"/>
      <c r="CZ39" s="80"/>
      <c r="DB39" s="58" t="s">
        <v>47</v>
      </c>
      <c r="DC39" s="58"/>
      <c r="DD39" s="58"/>
      <c r="DE39" s="74"/>
      <c r="DF39" s="58"/>
      <c r="DG39" s="58"/>
      <c r="DH39" s="74"/>
      <c r="DI39" s="58"/>
      <c r="DJ39" s="58"/>
      <c r="DK39" s="74"/>
      <c r="DL39" s="58"/>
      <c r="DM39" s="58"/>
      <c r="DN39" s="74"/>
      <c r="DO39" s="58"/>
      <c r="DP39" s="58"/>
      <c r="DQ39" s="74"/>
      <c r="DR39" s="58"/>
      <c r="DS39" s="58"/>
      <c r="DT39" s="74"/>
      <c r="DU39" s="80"/>
    </row>
    <row r="40" spans="1:125" s="52" customFormat="1" ht="12.75" x14ac:dyDescent="0.2">
      <c r="A40" s="58" t="s">
        <v>48</v>
      </c>
      <c r="B40" s="58"/>
      <c r="C40" s="58"/>
      <c r="D40" s="74"/>
      <c r="E40" s="58"/>
      <c r="F40" s="58"/>
      <c r="G40" s="74"/>
      <c r="H40" s="58"/>
      <c r="I40" s="58"/>
      <c r="J40" s="74"/>
      <c r="K40" s="58"/>
      <c r="L40" s="58"/>
      <c r="M40" s="74"/>
      <c r="N40" s="58"/>
      <c r="O40" s="58"/>
      <c r="P40" s="74"/>
      <c r="Q40" s="58"/>
      <c r="R40" s="58"/>
      <c r="S40" s="74"/>
      <c r="T40" s="80"/>
      <c r="V40" s="58" t="s">
        <v>48</v>
      </c>
      <c r="W40" s="58"/>
      <c r="X40" s="58"/>
      <c r="Y40" s="74"/>
      <c r="Z40" s="58"/>
      <c r="AA40" s="58"/>
      <c r="AB40" s="74"/>
      <c r="AC40" s="58"/>
      <c r="AD40" s="58"/>
      <c r="AE40" s="74"/>
      <c r="AF40" s="58"/>
      <c r="AG40" s="58"/>
      <c r="AH40" s="74"/>
      <c r="AI40" s="58"/>
      <c r="AJ40" s="58"/>
      <c r="AK40" s="74"/>
      <c r="AL40" s="58"/>
      <c r="AM40" s="58"/>
      <c r="AN40" s="74"/>
      <c r="AO40" s="74"/>
      <c r="AQ40" s="58" t="s">
        <v>48</v>
      </c>
      <c r="AR40" s="58"/>
      <c r="AS40" s="58"/>
      <c r="AT40" s="74"/>
      <c r="AU40" s="58"/>
      <c r="AV40" s="58"/>
      <c r="AW40" s="74"/>
      <c r="AX40" s="58"/>
      <c r="AY40" s="58"/>
      <c r="AZ40" s="74"/>
      <c r="BA40" s="58"/>
      <c r="BB40" s="58"/>
      <c r="BC40" s="74"/>
      <c r="BD40" s="58"/>
      <c r="BE40" s="58"/>
      <c r="BF40" s="74"/>
      <c r="BG40" s="58"/>
      <c r="BH40" s="58"/>
      <c r="BI40" s="74"/>
      <c r="BJ40" s="80"/>
      <c r="BL40" s="58" t="s">
        <v>48</v>
      </c>
      <c r="BM40" s="58"/>
      <c r="BN40" s="58"/>
      <c r="BO40" s="74"/>
      <c r="BP40" s="58"/>
      <c r="BQ40" s="58"/>
      <c r="BR40" s="74"/>
      <c r="BS40" s="58"/>
      <c r="BT40" s="58"/>
      <c r="BU40" s="74"/>
      <c r="BV40" s="58"/>
      <c r="BW40" s="58"/>
      <c r="BX40" s="74"/>
      <c r="BY40" s="58"/>
      <c r="BZ40" s="58"/>
      <c r="CA40" s="74"/>
      <c r="CB40" s="58"/>
      <c r="CC40" s="58"/>
      <c r="CD40" s="74"/>
      <c r="CE40" s="80"/>
      <c r="CG40" s="58" t="s">
        <v>48</v>
      </c>
      <c r="CH40" s="58"/>
      <c r="CI40" s="58"/>
      <c r="CJ40" s="74"/>
      <c r="CK40" s="58"/>
      <c r="CL40" s="58"/>
      <c r="CM40" s="74"/>
      <c r="CN40" s="58"/>
      <c r="CO40" s="58"/>
      <c r="CP40" s="74"/>
      <c r="CQ40" s="58"/>
      <c r="CR40" s="58"/>
      <c r="CS40" s="74"/>
      <c r="CT40" s="58"/>
      <c r="CU40" s="58"/>
      <c r="CV40" s="74"/>
      <c r="CW40" s="58"/>
      <c r="CX40" s="58"/>
      <c r="CY40" s="74"/>
      <c r="CZ40" s="80"/>
      <c r="DB40" s="58" t="s">
        <v>48</v>
      </c>
      <c r="DC40" s="58"/>
      <c r="DD40" s="58"/>
      <c r="DE40" s="74"/>
      <c r="DF40" s="58"/>
      <c r="DG40" s="58"/>
      <c r="DH40" s="74"/>
      <c r="DI40" s="58"/>
      <c r="DJ40" s="58"/>
      <c r="DK40" s="74"/>
      <c r="DL40" s="58"/>
      <c r="DM40" s="58"/>
      <c r="DN40" s="74"/>
      <c r="DO40" s="58"/>
      <c r="DP40" s="58"/>
      <c r="DQ40" s="74"/>
      <c r="DR40" s="58"/>
      <c r="DS40" s="58"/>
      <c r="DT40" s="74"/>
      <c r="DU40" s="80"/>
    </row>
  </sheetData>
  <mergeCells count="36">
    <mergeCell ref="B2:D2"/>
    <mergeCell ref="E2:G2"/>
    <mergeCell ref="H2:J2"/>
    <mergeCell ref="K2:M2"/>
    <mergeCell ref="N2:P2"/>
    <mergeCell ref="Q2:S2"/>
    <mergeCell ref="W2:Y2"/>
    <mergeCell ref="Z2:AB2"/>
    <mergeCell ref="AC2:AE2"/>
    <mergeCell ref="AF2:AH2"/>
    <mergeCell ref="AI2:AK2"/>
    <mergeCell ref="AL2:AN2"/>
    <mergeCell ref="AR2:AT2"/>
    <mergeCell ref="AU2:AW2"/>
    <mergeCell ref="AX2:AZ2"/>
    <mergeCell ref="BA2:BC2"/>
    <mergeCell ref="BD2:BF2"/>
    <mergeCell ref="BG2:BI2"/>
    <mergeCell ref="BM2:BO2"/>
    <mergeCell ref="BP2:BR2"/>
    <mergeCell ref="BS2:BU2"/>
    <mergeCell ref="BV2:BX2"/>
    <mergeCell ref="BY2:CA2"/>
    <mergeCell ref="CB2:CD2"/>
    <mergeCell ref="CH2:CJ2"/>
    <mergeCell ref="CK2:CM2"/>
    <mergeCell ref="CN2:CP2"/>
    <mergeCell ref="CQ2:CS2"/>
    <mergeCell ref="CT2:CV2"/>
    <mergeCell ref="CW2:CY2"/>
    <mergeCell ref="DR2:DT2"/>
    <mergeCell ref="DC2:DE2"/>
    <mergeCell ref="DF2:DH2"/>
    <mergeCell ref="DI2:DK2"/>
    <mergeCell ref="DL2:DN2"/>
    <mergeCell ref="DO2:DQ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D5EE1-4346-4785-9D6E-B5417EB8C7D8}">
  <dimension ref="A1:J61"/>
  <sheetViews>
    <sheetView workbookViewId="0"/>
  </sheetViews>
  <sheetFormatPr defaultColWidth="8.7109375" defaultRowHeight="12.75" x14ac:dyDescent="0.2"/>
  <cols>
    <col min="1" max="10" width="13" style="2" customWidth="1"/>
    <col min="11" max="16384" width="8.7109375" style="2"/>
  </cols>
  <sheetData>
    <row r="1" spans="1:10" x14ac:dyDescent="0.2">
      <c r="A1" s="12" t="s">
        <v>126</v>
      </c>
    </row>
    <row r="3" spans="1:10" x14ac:dyDescent="0.2">
      <c r="A3" s="29"/>
      <c r="B3" s="161" t="s">
        <v>269</v>
      </c>
      <c r="C3" s="161"/>
      <c r="D3" s="161"/>
      <c r="E3" s="161"/>
      <c r="F3" s="161"/>
      <c r="G3" s="161" t="s">
        <v>270</v>
      </c>
      <c r="H3" s="161"/>
      <c r="I3" s="161"/>
      <c r="J3" s="161"/>
    </row>
    <row r="4" spans="1:10" x14ac:dyDescent="0.2">
      <c r="A4" s="30" t="s">
        <v>271</v>
      </c>
      <c r="B4" s="30" t="s">
        <v>1</v>
      </c>
      <c r="C4" s="30" t="s">
        <v>2</v>
      </c>
      <c r="D4" s="30" t="s">
        <v>3</v>
      </c>
      <c r="E4" s="30" t="s">
        <v>4</v>
      </c>
      <c r="F4" s="30" t="s">
        <v>5</v>
      </c>
      <c r="G4" s="30" t="s">
        <v>2</v>
      </c>
      <c r="H4" s="30" t="s">
        <v>3</v>
      </c>
      <c r="I4" s="30" t="s">
        <v>4</v>
      </c>
      <c r="J4" s="30" t="s">
        <v>5</v>
      </c>
    </row>
    <row r="5" spans="1:10" x14ac:dyDescent="0.2">
      <c r="A5" s="31" t="s">
        <v>138</v>
      </c>
      <c r="B5" s="31">
        <f>[1]H10A!C4</f>
        <v>239.83691899999999</v>
      </c>
      <c r="C5" s="31">
        <f>[1]H10A!F4</f>
        <v>196.31110799999999</v>
      </c>
      <c r="D5" s="31">
        <f>[1]H10A!I4</f>
        <v>38.706274999999998</v>
      </c>
      <c r="E5" s="31">
        <f>[1]H10A!L4</f>
        <v>0</v>
      </c>
      <c r="F5" s="31">
        <f>[1]H10A!O4</f>
        <v>4.8195359999999896</v>
      </c>
      <c r="G5" s="32">
        <f>C5/$B5</f>
        <v>0.81851913716419944</v>
      </c>
      <c r="H5" s="32">
        <f t="shared" ref="H5:J20" si="0">D5/$B5</f>
        <v>0.16138580816242057</v>
      </c>
      <c r="I5" s="32">
        <f t="shared" si="0"/>
        <v>0</v>
      </c>
      <c r="J5" s="32">
        <f t="shared" si="0"/>
        <v>2.0095054673379912E-2</v>
      </c>
    </row>
    <row r="6" spans="1:10" x14ac:dyDescent="0.2">
      <c r="A6" s="33" t="s">
        <v>140</v>
      </c>
      <c r="B6" s="33">
        <f>[1]H10B!C4</f>
        <v>163.82516029999999</v>
      </c>
      <c r="C6" s="33">
        <f>[1]H10B!F4</f>
        <v>126.52971599999999</v>
      </c>
      <c r="D6" s="33">
        <f>[1]H10B!I4</f>
        <v>33.995255</v>
      </c>
      <c r="E6" s="33">
        <f>[1]H10B!L4</f>
        <v>0</v>
      </c>
      <c r="F6" s="33">
        <f>[1]H10B!O4</f>
        <v>3.3001893</v>
      </c>
      <c r="G6" s="34">
        <f t="shared" ref="G6:J21" si="1">C6/$B6</f>
        <v>0.77234605336748141</v>
      </c>
      <c r="H6" s="34">
        <f t="shared" si="0"/>
        <v>0.20750936509231666</v>
      </c>
      <c r="I6" s="34">
        <f t="shared" si="0"/>
        <v>0</v>
      </c>
      <c r="J6" s="34">
        <f t="shared" si="0"/>
        <v>2.014458154020192E-2</v>
      </c>
    </row>
    <row r="7" spans="1:10" x14ac:dyDescent="0.2">
      <c r="A7" s="33" t="s">
        <v>141</v>
      </c>
      <c r="B7" s="33">
        <f>[1]H10C!C4</f>
        <v>257.02021209999998</v>
      </c>
      <c r="C7" s="33">
        <f>[1]H10C!F4</f>
        <v>154.05624</v>
      </c>
      <c r="D7" s="33">
        <f>[1]H10C!I4</f>
        <v>87.729815000000002</v>
      </c>
      <c r="E7" s="33">
        <f>[1]H10C!L4</f>
        <v>3.5561739999999902</v>
      </c>
      <c r="F7" s="33">
        <f>[1]H10C!O4</f>
        <v>11.677983100000001</v>
      </c>
      <c r="G7" s="34">
        <f t="shared" si="1"/>
        <v>0.59939348248635271</v>
      </c>
      <c r="H7" s="34">
        <f t="shared" si="0"/>
        <v>0.34133430317871877</v>
      </c>
      <c r="I7" s="34">
        <f t="shared" si="0"/>
        <v>1.3836164755075269E-2</v>
      </c>
      <c r="J7" s="34">
        <f t="shared" si="0"/>
        <v>4.5436049579853262E-2</v>
      </c>
    </row>
    <row r="8" spans="1:10" x14ac:dyDescent="0.2">
      <c r="A8" s="33" t="s">
        <v>142</v>
      </c>
      <c r="B8" s="33">
        <f>[1]H10D!C4</f>
        <v>96.176518799999997</v>
      </c>
      <c r="C8" s="33">
        <f>[1]H10D!F4</f>
        <v>96.146512999999999</v>
      </c>
      <c r="D8" s="33">
        <f>[1]H10D!I4</f>
        <v>0</v>
      </c>
      <c r="E8" s="33">
        <f>[1]H10D!L4</f>
        <v>0</v>
      </c>
      <c r="F8" s="33">
        <f>[1]H10D!O4</f>
        <v>3.0005800000007399E-2</v>
      </c>
      <c r="G8" s="34">
        <f t="shared" si="1"/>
        <v>0.99968801324507917</v>
      </c>
      <c r="H8" s="34">
        <f t="shared" si="0"/>
        <v>0</v>
      </c>
      <c r="I8" s="34">
        <f t="shared" si="0"/>
        <v>0</v>
      </c>
      <c r="J8" s="34">
        <f t="shared" si="0"/>
        <v>3.1198675492096725E-4</v>
      </c>
    </row>
    <row r="9" spans="1:10" x14ac:dyDescent="0.2">
      <c r="A9" s="33" t="s">
        <v>143</v>
      </c>
      <c r="B9" s="33">
        <f>[1]H10E!C4</f>
        <v>84.421315000000007</v>
      </c>
      <c r="C9" s="33">
        <f>[1]H10E!F4</f>
        <v>84.421313999999995</v>
      </c>
      <c r="D9" s="33">
        <f>[1]H10E!I4</f>
        <v>0</v>
      </c>
      <c r="E9" s="33">
        <f>[1]H10E!L4</f>
        <v>0</v>
      </c>
      <c r="F9" s="33">
        <f>[1]H10E!O4</f>
        <v>1.0000000116899999E-6</v>
      </c>
      <c r="G9" s="34">
        <f t="shared" si="1"/>
        <v>0.99999998815465019</v>
      </c>
      <c r="H9" s="34">
        <f t="shared" si="0"/>
        <v>0</v>
      </c>
      <c r="I9" s="34">
        <f t="shared" si="0"/>
        <v>0</v>
      </c>
      <c r="J9" s="34">
        <f t="shared" si="0"/>
        <v>1.1845349858504334E-8</v>
      </c>
    </row>
    <row r="10" spans="1:10" x14ac:dyDescent="0.2">
      <c r="A10" s="33" t="s">
        <v>144</v>
      </c>
      <c r="B10" s="33">
        <f>[1]H10F!C4</f>
        <v>250.01843940000001</v>
      </c>
      <c r="C10" s="33">
        <f>[1]H10F!F4</f>
        <v>205.19488699999999</v>
      </c>
      <c r="D10" s="33">
        <f>[1]H10F!I4</f>
        <v>42.761150999999998</v>
      </c>
      <c r="E10" s="33">
        <f>[1]H10F!L4</f>
        <v>0</v>
      </c>
      <c r="F10" s="33">
        <f>[1]H10F!O4</f>
        <v>2.0624014000000401</v>
      </c>
      <c r="G10" s="34">
        <f t="shared" si="1"/>
        <v>0.82071901373527245</v>
      </c>
      <c r="H10" s="34">
        <f t="shared" si="0"/>
        <v>0.1710319890909614</v>
      </c>
      <c r="I10" s="34">
        <f t="shared" si="0"/>
        <v>0</v>
      </c>
      <c r="J10" s="34">
        <f t="shared" si="0"/>
        <v>8.2489971737662159E-3</v>
      </c>
    </row>
    <row r="11" spans="1:10" x14ac:dyDescent="0.2">
      <c r="A11" s="33" t="s">
        <v>145</v>
      </c>
      <c r="B11" s="33">
        <f>[1]H10G!C4</f>
        <v>270.84845259999997</v>
      </c>
      <c r="C11" s="33">
        <f>[1]H10G!F4</f>
        <v>173.26329100000001</v>
      </c>
      <c r="D11" s="33">
        <f>[1]H10G!I4</f>
        <v>94.344531000000003</v>
      </c>
      <c r="E11" s="33">
        <f>[1]H10G!L4</f>
        <v>0</v>
      </c>
      <c r="F11" s="33">
        <f>[1]H10G!O4</f>
        <v>3.2406305999999798</v>
      </c>
      <c r="G11" s="34">
        <f t="shared" si="1"/>
        <v>0.63970567059462691</v>
      </c>
      <c r="H11" s="34">
        <f t="shared" si="0"/>
        <v>0.3483295920443446</v>
      </c>
      <c r="I11" s="34">
        <f t="shared" si="0"/>
        <v>0</v>
      </c>
      <c r="J11" s="34">
        <f t="shared" si="0"/>
        <v>1.1964737361028512E-2</v>
      </c>
    </row>
    <row r="12" spans="1:10" x14ac:dyDescent="0.2">
      <c r="A12" s="33" t="s">
        <v>146</v>
      </c>
      <c r="B12" s="33">
        <f>[1]H10H!C4</f>
        <v>236.4099492</v>
      </c>
      <c r="C12" s="33">
        <f>[1]H10H!F4</f>
        <v>202.46424099999999</v>
      </c>
      <c r="D12" s="33">
        <f>[1]H10H!I4</f>
        <v>27.460276</v>
      </c>
      <c r="E12" s="33">
        <f>[1]H10H!L4</f>
        <v>2.87114</v>
      </c>
      <c r="F12" s="33">
        <f>[1]H10H!O4</f>
        <v>3.6142921999999902</v>
      </c>
      <c r="G12" s="34">
        <f t="shared" si="1"/>
        <v>0.85641167677218888</v>
      </c>
      <c r="H12" s="34">
        <f t="shared" si="0"/>
        <v>0.11615533141868295</v>
      </c>
      <c r="I12" s="34">
        <f t="shared" si="0"/>
        <v>1.2144751139771405E-2</v>
      </c>
      <c r="J12" s="34">
        <f t="shared" si="0"/>
        <v>1.5288240669356695E-2</v>
      </c>
    </row>
    <row r="13" spans="1:10" x14ac:dyDescent="0.2">
      <c r="A13" s="33" t="s">
        <v>147</v>
      </c>
      <c r="B13" s="33">
        <f>[1]H10J!C4</f>
        <v>215.01504539999999</v>
      </c>
      <c r="C13" s="33">
        <f>[1]H10J!F4</f>
        <v>205.26092499999999</v>
      </c>
      <c r="D13" s="33">
        <f>[1]H10J!I4</f>
        <v>4.9179180000000002</v>
      </c>
      <c r="E13" s="33">
        <f>[1]H10J!L4</f>
        <v>0</v>
      </c>
      <c r="F13" s="33">
        <f>[1]H10J!O4</f>
        <v>4.8362024000000101</v>
      </c>
      <c r="G13" s="34">
        <f t="shared" si="1"/>
        <v>0.95463517270684906</v>
      </c>
      <c r="H13" s="34">
        <f t="shared" si="0"/>
        <v>2.2872436628102122E-2</v>
      </c>
      <c r="I13" s="34">
        <f t="shared" si="0"/>
        <v>0</v>
      </c>
      <c r="J13" s="34">
        <f t="shared" si="0"/>
        <v>2.249239066504883E-2</v>
      </c>
    </row>
    <row r="14" spans="1:10" x14ac:dyDescent="0.2">
      <c r="A14" s="33" t="s">
        <v>148</v>
      </c>
      <c r="B14" s="33">
        <f>[1]H10K!C4</f>
        <v>196.16745969999999</v>
      </c>
      <c r="C14" s="33">
        <f>[1]H10K!F4</f>
        <v>190.514138</v>
      </c>
      <c r="D14" s="33">
        <f>[1]H10K!I4</f>
        <v>4.6633019999999998</v>
      </c>
      <c r="E14" s="33">
        <f>[1]H10K!L4</f>
        <v>0</v>
      </c>
      <c r="F14" s="33">
        <f>[1]H10K!O4</f>
        <v>0.99001970000000095</v>
      </c>
      <c r="G14" s="34">
        <f t="shared" si="1"/>
        <v>0.97118114437202963</v>
      </c>
      <c r="H14" s="34">
        <f t="shared" si="0"/>
        <v>2.3772046633685394E-2</v>
      </c>
      <c r="I14" s="34">
        <f t="shared" si="0"/>
        <v>0</v>
      </c>
      <c r="J14" s="34">
        <f t="shared" si="0"/>
        <v>5.046808994285004E-3</v>
      </c>
    </row>
    <row r="15" spans="1:10" x14ac:dyDescent="0.2">
      <c r="A15" s="33" t="s">
        <v>149</v>
      </c>
      <c r="B15" s="33">
        <f>[1]H10L!C4</f>
        <v>51.026733</v>
      </c>
      <c r="C15" s="33">
        <f>[1]H10L!F4</f>
        <v>26.133932999999999</v>
      </c>
      <c r="D15" s="33">
        <f>[1]H10L!I4</f>
        <v>0</v>
      </c>
      <c r="E15" s="33">
        <f>[1]H10L!L4</f>
        <v>0</v>
      </c>
      <c r="F15" s="33">
        <f>[1]H10L!O4</f>
        <v>24.892800000000001</v>
      </c>
      <c r="G15" s="34">
        <f t="shared" si="1"/>
        <v>0.51216159576589004</v>
      </c>
      <c r="H15" s="34">
        <f t="shared" si="0"/>
        <v>0</v>
      </c>
      <c r="I15" s="34">
        <f t="shared" si="0"/>
        <v>0</v>
      </c>
      <c r="J15" s="34">
        <f t="shared" si="0"/>
        <v>0.48783840423411001</v>
      </c>
    </row>
    <row r="16" spans="1:10" x14ac:dyDescent="0.2">
      <c r="A16" s="33" t="s">
        <v>150</v>
      </c>
      <c r="B16" s="33">
        <f>[1]H20A!C4</f>
        <v>149.30919510000001</v>
      </c>
      <c r="C16" s="33">
        <f>[1]H20A!F4</f>
        <v>133.94361000000001</v>
      </c>
      <c r="D16" s="33">
        <f>[1]H20A!I4</f>
        <v>14.013476000000001</v>
      </c>
      <c r="E16" s="33">
        <f>[1]H20A!L4</f>
        <v>0</v>
      </c>
      <c r="F16" s="33">
        <f>[1]H20A!O4</f>
        <v>1.3521090999999901</v>
      </c>
      <c r="G16" s="34">
        <f t="shared" si="1"/>
        <v>0.89708882236148357</v>
      </c>
      <c r="H16" s="34">
        <f t="shared" si="0"/>
        <v>9.3855411856010998E-2</v>
      </c>
      <c r="I16" s="34">
        <f t="shared" si="0"/>
        <v>0</v>
      </c>
      <c r="J16" s="34">
        <f t="shared" si="0"/>
        <v>9.0557657825053126E-3</v>
      </c>
    </row>
    <row r="17" spans="1:10" x14ac:dyDescent="0.2">
      <c r="A17" s="33" t="s">
        <v>151</v>
      </c>
      <c r="B17" s="33">
        <f>[1]H20B!C4</f>
        <v>118.98162139999999</v>
      </c>
      <c r="C17" s="33">
        <f>[1]H20B!F4</f>
        <v>96.339345000000193</v>
      </c>
      <c r="D17" s="33">
        <f>[1]H20B!I4</f>
        <v>19.815422000000002</v>
      </c>
      <c r="E17" s="33">
        <f>[1]H20B!L4</f>
        <v>1.4758709999999999</v>
      </c>
      <c r="F17" s="33">
        <f>[1]H20B!O4</f>
        <v>1.3509834000000001</v>
      </c>
      <c r="G17" s="34">
        <f t="shared" si="1"/>
        <v>0.80969937933624592</v>
      </c>
      <c r="H17" s="34">
        <f t="shared" si="0"/>
        <v>0.16654187232314857</v>
      </c>
      <c r="I17" s="34">
        <f t="shared" si="0"/>
        <v>1.2404193039514252E-2</v>
      </c>
      <c r="J17" s="34">
        <f t="shared" si="0"/>
        <v>1.1354555301092913E-2</v>
      </c>
    </row>
    <row r="18" spans="1:10" x14ac:dyDescent="0.2">
      <c r="A18" s="33" t="s">
        <v>152</v>
      </c>
      <c r="B18" s="33">
        <f>[1]H20C!C4</f>
        <v>81.955265900000001</v>
      </c>
      <c r="C18" s="33">
        <f>[1]H20C!F4</f>
        <v>57.780866000000003</v>
      </c>
      <c r="D18" s="33">
        <f>[1]H20C!I4</f>
        <v>19.768844000000001</v>
      </c>
      <c r="E18" s="33">
        <f>[1]H20C!L4</f>
        <v>0</v>
      </c>
      <c r="F18" s="33">
        <f>[1]H20C!O4</f>
        <v>4.4055559000000004</v>
      </c>
      <c r="G18" s="34">
        <f t="shared" si="1"/>
        <v>0.70502932746875513</v>
      </c>
      <c r="H18" s="34">
        <f t="shared" si="0"/>
        <v>0.2412150553464314</v>
      </c>
      <c r="I18" s="34">
        <f t="shared" si="0"/>
        <v>0</v>
      </c>
      <c r="J18" s="34">
        <f t="shared" si="0"/>
        <v>5.3755617184813503E-2</v>
      </c>
    </row>
    <row r="19" spans="1:10" x14ac:dyDescent="0.2">
      <c r="A19" s="33" t="s">
        <v>153</v>
      </c>
      <c r="B19" s="33">
        <f>[1]H20D!C4</f>
        <v>101.184353599999</v>
      </c>
      <c r="C19" s="33">
        <f>[1]H20D!F4</f>
        <v>100.191886999999</v>
      </c>
      <c r="D19" s="33">
        <f>[1]H20D!I4</f>
        <v>0.54190799999999995</v>
      </c>
      <c r="E19" s="33">
        <f>[1]H20D!L4</f>
        <v>0</v>
      </c>
      <c r="F19" s="33">
        <f>[1]H20D!O4</f>
        <v>0.45055860000000802</v>
      </c>
      <c r="G19" s="34">
        <f t="shared" si="1"/>
        <v>0.99019150130737199</v>
      </c>
      <c r="H19" s="34">
        <f t="shared" si="0"/>
        <v>5.3556501644737029E-3</v>
      </c>
      <c r="I19" s="34">
        <f t="shared" si="0"/>
        <v>0</v>
      </c>
      <c r="J19" s="34">
        <f t="shared" si="0"/>
        <v>4.452848528154381E-3</v>
      </c>
    </row>
    <row r="20" spans="1:10" x14ac:dyDescent="0.2">
      <c r="A20" s="33" t="s">
        <v>154</v>
      </c>
      <c r="B20" s="33">
        <f>[1]H20E!C4</f>
        <v>89.899000599999795</v>
      </c>
      <c r="C20" s="33">
        <f>[1]H20E!F4</f>
        <v>87.466839999999806</v>
      </c>
      <c r="D20" s="33">
        <f>[1]H20E!I4</f>
        <v>1.9827870000000001</v>
      </c>
      <c r="E20" s="33">
        <f>[1]H20E!L4</f>
        <v>0</v>
      </c>
      <c r="F20" s="33">
        <f>[1]H20E!O4</f>
        <v>0.44937359999999799</v>
      </c>
      <c r="G20" s="34">
        <f t="shared" si="1"/>
        <v>0.97294563250128063</v>
      </c>
      <c r="H20" s="34">
        <f t="shared" si="0"/>
        <v>2.205571793642392E-2</v>
      </c>
      <c r="I20" s="34">
        <f t="shared" si="0"/>
        <v>0</v>
      </c>
      <c r="J20" s="34">
        <f t="shared" si="0"/>
        <v>4.9986495622955677E-3</v>
      </c>
    </row>
    <row r="21" spans="1:10" x14ac:dyDescent="0.2">
      <c r="A21" s="33" t="s">
        <v>155</v>
      </c>
      <c r="B21" s="33">
        <f>[1]H20F!C4</f>
        <v>117.9375563</v>
      </c>
      <c r="C21" s="33">
        <f>[1]H20F!F4</f>
        <v>93.912172999999697</v>
      </c>
      <c r="D21" s="33">
        <f>[1]H20F!I4</f>
        <v>23.644601000000002</v>
      </c>
      <c r="E21" s="33">
        <f>[1]H20F!L4</f>
        <v>0</v>
      </c>
      <c r="F21" s="33">
        <f>[1]H20F!O4</f>
        <v>0.38078229999999402</v>
      </c>
      <c r="G21" s="34">
        <f t="shared" si="1"/>
        <v>0.79628725527527056</v>
      </c>
      <c r="H21" s="34">
        <f t="shared" si="1"/>
        <v>0.20048406751666772</v>
      </c>
      <c r="I21" s="34">
        <f t="shared" si="1"/>
        <v>0</v>
      </c>
      <c r="J21" s="34">
        <f t="shared" si="1"/>
        <v>3.2286772080590757E-3</v>
      </c>
    </row>
    <row r="22" spans="1:10" x14ac:dyDescent="0.2">
      <c r="A22" s="33" t="s">
        <v>156</v>
      </c>
      <c r="B22" s="33">
        <f>[1]H20G!C4</f>
        <v>88.313397899999899</v>
      </c>
      <c r="C22" s="33">
        <f>[1]H20G!F4</f>
        <v>85.278865999999894</v>
      </c>
      <c r="D22" s="33">
        <f>[1]H20G!I4</f>
        <v>2.884598</v>
      </c>
      <c r="E22" s="33">
        <f>[1]H20G!L4</f>
        <v>0</v>
      </c>
      <c r="F22" s="33">
        <f>[1]H20G!O4</f>
        <v>0.14993390000000101</v>
      </c>
      <c r="G22" s="34">
        <f t="shared" ref="G22:J60" si="2">C22/$B22</f>
        <v>0.96563905395831218</v>
      </c>
      <c r="H22" s="34">
        <f t="shared" si="2"/>
        <v>3.2663197981197857E-2</v>
      </c>
      <c r="I22" s="34">
        <f t="shared" si="2"/>
        <v>0</v>
      </c>
      <c r="J22" s="34">
        <f t="shared" si="2"/>
        <v>1.6977480604899382E-3</v>
      </c>
    </row>
    <row r="23" spans="1:10" x14ac:dyDescent="0.2">
      <c r="A23" s="33" t="s">
        <v>157</v>
      </c>
      <c r="B23" s="33">
        <f>[1]H20H!C4</f>
        <v>94.746520099999998</v>
      </c>
      <c r="C23" s="33">
        <f>[1]H20H!F4</f>
        <v>69.505516</v>
      </c>
      <c r="D23" s="33">
        <f>[1]H20H!I4</f>
        <v>6.539472</v>
      </c>
      <c r="E23" s="33">
        <f>[1]H20H!L4</f>
        <v>14.814241000000001</v>
      </c>
      <c r="F23" s="33">
        <f>[1]H20H!O4</f>
        <v>3.8872911000000099</v>
      </c>
      <c r="G23" s="34">
        <f t="shared" si="2"/>
        <v>0.73359439403833049</v>
      </c>
      <c r="H23" s="34">
        <f t="shared" si="2"/>
        <v>6.9020709078264075E-2</v>
      </c>
      <c r="I23" s="34">
        <f t="shared" si="2"/>
        <v>0.15635657103146738</v>
      </c>
      <c r="J23" s="34">
        <f t="shared" si="2"/>
        <v>4.1028325851938177E-2</v>
      </c>
    </row>
    <row r="24" spans="1:10" x14ac:dyDescent="0.2">
      <c r="A24" s="33" t="s">
        <v>158</v>
      </c>
      <c r="B24" s="33">
        <f>[1]H30A!C4</f>
        <v>282.84571530000102</v>
      </c>
      <c r="C24" s="33">
        <f>[1]H30A!F4</f>
        <v>267.56816700000098</v>
      </c>
      <c r="D24" s="33">
        <f>[1]H30A!I4</f>
        <v>12.897543000000001</v>
      </c>
      <c r="E24" s="33">
        <f>[1]H30A!L4</f>
        <v>0</v>
      </c>
      <c r="F24" s="33">
        <f>[1]H30A!O4</f>
        <v>2.3800053000000001</v>
      </c>
      <c r="G24" s="34">
        <f t="shared" si="2"/>
        <v>0.94598628342735946</v>
      </c>
      <c r="H24" s="34">
        <f t="shared" si="2"/>
        <v>4.5599216471496444E-2</v>
      </c>
      <c r="I24" s="34">
        <f t="shared" si="2"/>
        <v>0</v>
      </c>
      <c r="J24" s="34">
        <f t="shared" si="2"/>
        <v>8.4145001011439804E-3</v>
      </c>
    </row>
    <row r="25" spans="1:10" x14ac:dyDescent="0.2">
      <c r="A25" s="33" t="s">
        <v>159</v>
      </c>
      <c r="B25" s="33">
        <f>[1]H30B!C4</f>
        <v>316.22050810000002</v>
      </c>
      <c r="C25" s="33">
        <f>[1]H30B!F4</f>
        <v>300.43211300000002</v>
      </c>
      <c r="D25" s="33">
        <f>[1]H30B!I4</f>
        <v>11.604912000000001</v>
      </c>
      <c r="E25" s="33">
        <f>[1]H30B!L4</f>
        <v>2.3525179999999999</v>
      </c>
      <c r="F25" s="33">
        <f>[1]H30B!O4</f>
        <v>1.83096509999997</v>
      </c>
      <c r="G25" s="34">
        <f t="shared" si="2"/>
        <v>0.95007156495047074</v>
      </c>
      <c r="H25" s="34">
        <f t="shared" si="2"/>
        <v>3.6698796260013981E-2</v>
      </c>
      <c r="I25" s="34">
        <f t="shared" si="2"/>
        <v>7.4394858642629564E-3</v>
      </c>
      <c r="J25" s="34">
        <f t="shared" si="2"/>
        <v>5.7901529252522566E-3</v>
      </c>
    </row>
    <row r="26" spans="1:10" x14ac:dyDescent="0.2">
      <c r="A26" s="33" t="s">
        <v>160</v>
      </c>
      <c r="B26" s="33">
        <f>[1]H30C!C4</f>
        <v>317.95376099999999</v>
      </c>
      <c r="C26" s="33">
        <f>[1]H30C!F4</f>
        <v>316.71335900000003</v>
      </c>
      <c r="D26" s="33">
        <f>[1]H30C!I4</f>
        <v>0.70969300000000002</v>
      </c>
      <c r="E26" s="33">
        <f>[1]H30C!L4</f>
        <v>0</v>
      </c>
      <c r="F26" s="33">
        <f>[1]H30C!O4</f>
        <v>0.53070900000004695</v>
      </c>
      <c r="G26" s="34">
        <f t="shared" si="2"/>
        <v>0.99609879752295194</v>
      </c>
      <c r="H26" s="34">
        <f t="shared" si="2"/>
        <v>2.2320635483849493E-3</v>
      </c>
      <c r="I26" s="34">
        <f t="shared" si="2"/>
        <v>0</v>
      </c>
      <c r="J26" s="34">
        <f t="shared" si="2"/>
        <v>1.669138928663426E-3</v>
      </c>
    </row>
    <row r="27" spans="1:10" x14ac:dyDescent="0.2">
      <c r="A27" s="33" t="s">
        <v>161</v>
      </c>
      <c r="B27" s="33">
        <f>[1]H30D!C4</f>
        <v>135.15541039999999</v>
      </c>
      <c r="C27" s="33">
        <f>[1]H30D!F4</f>
        <v>132.06609900000001</v>
      </c>
      <c r="D27" s="33">
        <f>[1]H30D!I4</f>
        <v>2.738086</v>
      </c>
      <c r="E27" s="33">
        <f>[1]H30D!L4</f>
        <v>0</v>
      </c>
      <c r="F27" s="33">
        <f>[1]H30D!O4</f>
        <v>0.35122539999999702</v>
      </c>
      <c r="G27" s="34">
        <f t="shared" si="2"/>
        <v>0.97714252510604649</v>
      </c>
      <c r="H27" s="34">
        <f t="shared" si="2"/>
        <v>2.0258796831710113E-2</v>
      </c>
      <c r="I27" s="34">
        <f t="shared" si="2"/>
        <v>0</v>
      </c>
      <c r="J27" s="34">
        <f t="shared" si="2"/>
        <v>2.5986780622435004E-3</v>
      </c>
    </row>
    <row r="28" spans="1:10" x14ac:dyDescent="0.2">
      <c r="A28" s="33" t="s">
        <v>162</v>
      </c>
      <c r="B28" s="33">
        <f>[1]H30E!C4</f>
        <v>155.8857692</v>
      </c>
      <c r="C28" s="33">
        <f>[1]H30E!F4</f>
        <v>121.765103</v>
      </c>
      <c r="D28" s="33">
        <f>[1]H30E!I4</f>
        <v>32.239871999999998</v>
      </c>
      <c r="E28" s="33">
        <f>[1]H30E!L4</f>
        <v>0</v>
      </c>
      <c r="F28" s="33">
        <f>[1]H30E!O4</f>
        <v>1.8807942</v>
      </c>
      <c r="G28" s="34">
        <f t="shared" si="2"/>
        <v>0.78111750434240401</v>
      </c>
      <c r="H28" s="34">
        <f t="shared" si="2"/>
        <v>0.20681728784772227</v>
      </c>
      <c r="I28" s="34">
        <f t="shared" si="2"/>
        <v>0</v>
      </c>
      <c r="J28" s="34">
        <f t="shared" si="2"/>
        <v>1.2065207809873642E-2</v>
      </c>
    </row>
    <row r="29" spans="1:10" x14ac:dyDescent="0.2">
      <c r="A29" s="33" t="s">
        <v>163</v>
      </c>
      <c r="B29" s="33">
        <f>[1]H40A!C4</f>
        <v>184.83815759999999</v>
      </c>
      <c r="C29" s="33">
        <f>[1]H40A!F4</f>
        <v>155.333663</v>
      </c>
      <c r="D29" s="33">
        <f>[1]H40A!I4</f>
        <v>28.934408000000001</v>
      </c>
      <c r="E29" s="33">
        <f>[1]H40A!L4</f>
        <v>0</v>
      </c>
      <c r="F29" s="33">
        <f>[1]H40A!O4</f>
        <v>0.570086600000003</v>
      </c>
      <c r="G29" s="34">
        <f t="shared" si="2"/>
        <v>0.84037660306131512</v>
      </c>
      <c r="H29" s="34">
        <f t="shared" si="2"/>
        <v>0.15653914957654827</v>
      </c>
      <c r="I29" s="34">
        <f t="shared" si="2"/>
        <v>0</v>
      </c>
      <c r="J29" s="34">
        <f t="shared" si="2"/>
        <v>3.0842473621366753E-3</v>
      </c>
    </row>
    <row r="30" spans="1:10" x14ac:dyDescent="0.2">
      <c r="A30" s="33" t="s">
        <v>164</v>
      </c>
      <c r="B30" s="33">
        <f>[1]H40B!C4</f>
        <v>237.92625670000001</v>
      </c>
      <c r="C30" s="33">
        <f>[1]H40B!F4</f>
        <v>214.56550200000001</v>
      </c>
      <c r="D30" s="33">
        <f>[1]H40B!I4</f>
        <v>21.156656999999999</v>
      </c>
      <c r="E30" s="33">
        <f>[1]H40B!L4</f>
        <v>0</v>
      </c>
      <c r="F30" s="33">
        <f>[1]H40B!O4</f>
        <v>2.2040977000000002</v>
      </c>
      <c r="G30" s="34">
        <f t="shared" si="2"/>
        <v>0.90181514632302451</v>
      </c>
      <c r="H30" s="34">
        <f t="shared" si="2"/>
        <v>8.8921068626218583E-2</v>
      </c>
      <c r="I30" s="34">
        <f t="shared" si="2"/>
        <v>0</v>
      </c>
      <c r="J30" s="34">
        <f t="shared" si="2"/>
        <v>9.2637850507568641E-3</v>
      </c>
    </row>
    <row r="31" spans="1:10" x14ac:dyDescent="0.2">
      <c r="A31" s="33" t="s">
        <v>165</v>
      </c>
      <c r="B31" s="33">
        <f>[1]H40C!C4</f>
        <v>262.76644979999998</v>
      </c>
      <c r="C31" s="33">
        <f>[1]H40C!F4</f>
        <v>220.786092</v>
      </c>
      <c r="D31" s="33">
        <f>[1]H40C!I4</f>
        <v>36.941335000000002</v>
      </c>
      <c r="E31" s="33">
        <f>[1]H40C!L4</f>
        <v>0</v>
      </c>
      <c r="F31" s="33">
        <f>[1]H40C!O4</f>
        <v>5.0390227999999997</v>
      </c>
      <c r="G31" s="34">
        <f t="shared" si="2"/>
        <v>0.84023699436532862</v>
      </c>
      <c r="H31" s="34">
        <f t="shared" si="2"/>
        <v>0.14058619366405889</v>
      </c>
      <c r="I31" s="34">
        <f t="shared" si="2"/>
        <v>0</v>
      </c>
      <c r="J31" s="34">
        <f t="shared" si="2"/>
        <v>1.9176811970612544E-2</v>
      </c>
    </row>
    <row r="32" spans="1:10" x14ac:dyDescent="0.2">
      <c r="A32" s="33" t="s">
        <v>166</v>
      </c>
      <c r="B32" s="33">
        <f>[1]H40D!C4</f>
        <v>173.29582210000001</v>
      </c>
      <c r="C32" s="33">
        <f>[1]H40D!F4</f>
        <v>159.80387300000001</v>
      </c>
      <c r="D32" s="33">
        <f>[1]H40D!I4</f>
        <v>11.801503</v>
      </c>
      <c r="E32" s="33">
        <f>[1]H40D!L4</f>
        <v>0</v>
      </c>
      <c r="F32" s="33">
        <f>[1]H40D!O4</f>
        <v>1.69044609999995</v>
      </c>
      <c r="G32" s="34">
        <f t="shared" si="2"/>
        <v>0.92214498343638951</v>
      </c>
      <c r="H32" s="34">
        <f t="shared" si="2"/>
        <v>6.8100331889074425E-2</v>
      </c>
      <c r="I32" s="34">
        <f t="shared" si="2"/>
        <v>0</v>
      </c>
      <c r="J32" s="34">
        <f t="shared" si="2"/>
        <v>9.7546846745357862E-3</v>
      </c>
    </row>
    <row r="33" spans="1:10" x14ac:dyDescent="0.2">
      <c r="A33" s="33" t="s">
        <v>167</v>
      </c>
      <c r="B33" s="33">
        <f>[1]H40E!C4</f>
        <v>298.674762399999</v>
      </c>
      <c r="C33" s="33">
        <f>[1]H40E!F4</f>
        <v>236.77504499999901</v>
      </c>
      <c r="D33" s="33">
        <f>[1]H40E!I4</f>
        <v>42.215767</v>
      </c>
      <c r="E33" s="33">
        <f>[1]H40E!L4</f>
        <v>0</v>
      </c>
      <c r="F33" s="33">
        <f>[1]H40E!O4</f>
        <v>19.683950400000001</v>
      </c>
      <c r="G33" s="34">
        <f t="shared" si="2"/>
        <v>0.7927520996330415</v>
      </c>
      <c r="H33" s="34">
        <f t="shared" si="2"/>
        <v>0.14134360285675124</v>
      </c>
      <c r="I33" s="34">
        <f t="shared" si="2"/>
        <v>0</v>
      </c>
      <c r="J33" s="34">
        <f t="shared" si="2"/>
        <v>6.5904297510207266E-2</v>
      </c>
    </row>
    <row r="34" spans="1:10" x14ac:dyDescent="0.2">
      <c r="A34" s="33" t="s">
        <v>168</v>
      </c>
      <c r="B34" s="33">
        <f>[1]H40F!C4</f>
        <v>328.63858340000098</v>
      </c>
      <c r="C34" s="33">
        <f>[1]H40F!F4</f>
        <v>296.20449200000098</v>
      </c>
      <c r="D34" s="33">
        <f>[1]H40F!I4</f>
        <v>29.420656000000001</v>
      </c>
      <c r="E34" s="33">
        <f>[1]H40F!L4</f>
        <v>0</v>
      </c>
      <c r="F34" s="33">
        <f>[1]H40F!O4</f>
        <v>3.0134354000000001</v>
      </c>
      <c r="G34" s="34">
        <f t="shared" si="2"/>
        <v>0.90130771906193685</v>
      </c>
      <c r="H34" s="34">
        <f t="shared" si="2"/>
        <v>8.9522829899101597E-2</v>
      </c>
      <c r="I34" s="34">
        <f t="shared" si="2"/>
        <v>0</v>
      </c>
      <c r="J34" s="34">
        <f t="shared" si="2"/>
        <v>9.1694510389615774E-3</v>
      </c>
    </row>
    <row r="35" spans="1:10" x14ac:dyDescent="0.2">
      <c r="A35" s="33" t="s">
        <v>169</v>
      </c>
      <c r="B35" s="33">
        <f>[1]H40G!C4</f>
        <v>255.70571469999899</v>
      </c>
      <c r="C35" s="33">
        <f>[1]H40G!F4</f>
        <v>235.064900999999</v>
      </c>
      <c r="D35" s="33">
        <f>[1]H40G!I4</f>
        <v>17.790082999999999</v>
      </c>
      <c r="E35" s="33">
        <f>[1]H40G!L4</f>
        <v>0</v>
      </c>
      <c r="F35" s="33">
        <f>[1]H40G!O4</f>
        <v>2.8507307000000002</v>
      </c>
      <c r="G35" s="34">
        <f t="shared" si="2"/>
        <v>0.91927902853396781</v>
      </c>
      <c r="H35" s="34">
        <f t="shared" si="2"/>
        <v>6.9572488909259683E-2</v>
      </c>
      <c r="I35" s="34">
        <f t="shared" si="2"/>
        <v>0</v>
      </c>
      <c r="J35" s="34">
        <f t="shared" si="2"/>
        <v>1.1148482556772563E-2</v>
      </c>
    </row>
    <row r="36" spans="1:10" x14ac:dyDescent="0.2">
      <c r="A36" s="33" t="s">
        <v>170</v>
      </c>
      <c r="B36" s="33">
        <f>[1]H40H!C4</f>
        <v>206.2857755</v>
      </c>
      <c r="C36" s="33">
        <f>[1]H40H!F4</f>
        <v>197.29132100000001</v>
      </c>
      <c r="D36" s="33">
        <f>[1]H40H!I4</f>
        <v>7.7242100000000002</v>
      </c>
      <c r="E36" s="33">
        <f>[1]H40H!L4</f>
        <v>0</v>
      </c>
      <c r="F36" s="33">
        <f>[1]H40H!O4</f>
        <v>1.2702445</v>
      </c>
      <c r="G36" s="34">
        <f t="shared" si="2"/>
        <v>0.95639808669211901</v>
      </c>
      <c r="H36" s="34">
        <f t="shared" si="2"/>
        <v>3.7444220190548237E-2</v>
      </c>
      <c r="I36" s="34">
        <f t="shared" si="2"/>
        <v>0</v>
      </c>
      <c r="J36" s="34">
        <f t="shared" si="2"/>
        <v>6.157693117332756E-3</v>
      </c>
    </row>
    <row r="37" spans="1:10" x14ac:dyDescent="0.2">
      <c r="A37" s="33" t="s">
        <v>171</v>
      </c>
      <c r="B37" s="33">
        <f>[1]H40J!C4</f>
        <v>205.393447600001</v>
      </c>
      <c r="C37" s="33">
        <f>[1]H40J!F4</f>
        <v>172.11327500000101</v>
      </c>
      <c r="D37" s="33">
        <f>[1]H40J!I4</f>
        <v>24.637899000000001</v>
      </c>
      <c r="E37" s="33">
        <f>[1]H40J!L4</f>
        <v>4.5501199999999997</v>
      </c>
      <c r="F37" s="33">
        <f>[1]H40J!O4</f>
        <v>4.0921536000000103</v>
      </c>
      <c r="G37" s="34">
        <f t="shared" si="2"/>
        <v>0.83796867432298838</v>
      </c>
      <c r="H37" s="34">
        <f t="shared" si="2"/>
        <v>0.11995464941988676</v>
      </c>
      <c r="I37" s="34">
        <f t="shared" si="2"/>
        <v>2.2153189661927548E-2</v>
      </c>
      <c r="J37" s="34">
        <f t="shared" si="2"/>
        <v>1.9923486595197451E-2</v>
      </c>
    </row>
    <row r="38" spans="1:10" x14ac:dyDescent="0.2">
      <c r="A38" s="33" t="s">
        <v>172</v>
      </c>
      <c r="B38" s="33">
        <f>[1]H40K!C4</f>
        <v>271.27041930000001</v>
      </c>
      <c r="C38" s="33">
        <f>[1]H40K!F4</f>
        <v>252.14098000000001</v>
      </c>
      <c r="D38" s="33">
        <f>[1]H40K!I4</f>
        <v>16.577103999999999</v>
      </c>
      <c r="E38" s="33">
        <f>[1]H40K!L4</f>
        <v>0</v>
      </c>
      <c r="F38" s="33">
        <f>[1]H40K!O4</f>
        <v>2.5523353000000002</v>
      </c>
      <c r="G38" s="34">
        <f t="shared" si="2"/>
        <v>0.92948202996344909</v>
      </c>
      <c r="H38" s="34">
        <f t="shared" si="2"/>
        <v>6.1109147258946998E-2</v>
      </c>
      <c r="I38" s="34">
        <f t="shared" si="2"/>
        <v>0</v>
      </c>
      <c r="J38" s="34">
        <f t="shared" si="2"/>
        <v>9.4088227776038987E-3</v>
      </c>
    </row>
    <row r="39" spans="1:10" x14ac:dyDescent="0.2">
      <c r="A39" s="33" t="s">
        <v>173</v>
      </c>
      <c r="B39" s="33">
        <f>[1]H40L!C4</f>
        <v>164.73044569999999</v>
      </c>
      <c r="C39" s="33">
        <f>[1]H40L!F4</f>
        <v>113.562023</v>
      </c>
      <c r="D39" s="33">
        <f>[1]H40L!I4</f>
        <v>48.032054000000002</v>
      </c>
      <c r="E39" s="33">
        <f>[1]H40L!L4</f>
        <v>0.56320000000000003</v>
      </c>
      <c r="F39" s="33">
        <f>[1]H40L!O4</f>
        <v>2.5731687000000201</v>
      </c>
      <c r="G39" s="34">
        <f t="shared" si="2"/>
        <v>0.68938090052165746</v>
      </c>
      <c r="H39" s="34">
        <f t="shared" si="2"/>
        <v>0.29157970037593361</v>
      </c>
      <c r="I39" s="34">
        <f t="shared" si="2"/>
        <v>3.4189186923325376E-3</v>
      </c>
      <c r="J39" s="34">
        <f t="shared" si="2"/>
        <v>1.5620480410076498E-2</v>
      </c>
    </row>
    <row r="40" spans="1:10" x14ac:dyDescent="0.2">
      <c r="A40" s="33" t="s">
        <v>174</v>
      </c>
      <c r="B40" s="33">
        <f>[1]H50A!C4</f>
        <v>266.2766542</v>
      </c>
      <c r="C40" s="33">
        <f>[1]H50A!F4</f>
        <v>235.67594399999999</v>
      </c>
      <c r="D40" s="33">
        <f>[1]H50A!I4</f>
        <v>28.084498</v>
      </c>
      <c r="E40" s="33">
        <f>[1]H50A!L4</f>
        <v>0</v>
      </c>
      <c r="F40" s="33">
        <f>[1]H50A!O4</f>
        <v>2.5162121999999898</v>
      </c>
      <c r="G40" s="34">
        <f t="shared" si="2"/>
        <v>0.88507925979490543</v>
      </c>
      <c r="H40" s="34">
        <f t="shared" si="2"/>
        <v>0.10547112394955127</v>
      </c>
      <c r="I40" s="34">
        <f t="shared" si="2"/>
        <v>0</v>
      </c>
      <c r="J40" s="34">
        <f t="shared" si="2"/>
        <v>9.4496162555432542E-3</v>
      </c>
    </row>
    <row r="41" spans="1:10" x14ac:dyDescent="0.2">
      <c r="A41" s="33" t="s">
        <v>175</v>
      </c>
      <c r="B41" s="33">
        <f>[1]H50B!C4</f>
        <v>434.93018110000003</v>
      </c>
      <c r="C41" s="33">
        <f>[1]H50B!F4</f>
        <v>306.06587500000001</v>
      </c>
      <c r="D41" s="33">
        <f>[1]H50B!I4</f>
        <v>125.563394</v>
      </c>
      <c r="E41" s="33">
        <f>[1]H50B!L4</f>
        <v>0</v>
      </c>
      <c r="F41" s="33">
        <f>[1]H50B!O4</f>
        <v>3.3009120999999699</v>
      </c>
      <c r="G41" s="34">
        <f t="shared" si="2"/>
        <v>0.70371266079055739</v>
      </c>
      <c r="H41" s="34">
        <f t="shared" si="2"/>
        <v>0.28869781738860339</v>
      </c>
      <c r="I41" s="34">
        <f t="shared" si="2"/>
        <v>0</v>
      </c>
      <c r="J41" s="34">
        <f t="shared" si="2"/>
        <v>7.5895218208391416E-3</v>
      </c>
    </row>
    <row r="42" spans="1:10" x14ac:dyDescent="0.2">
      <c r="A42" s="33" t="s">
        <v>176</v>
      </c>
      <c r="B42" s="33">
        <f>[1]H60A_H60B_H60C!C4</f>
        <v>498.90608539999999</v>
      </c>
      <c r="C42" s="33">
        <f>[1]H60A_H60B_H60C!F4</f>
        <v>356.49032399999999</v>
      </c>
      <c r="D42" s="33">
        <f>[1]H60A_H60B_H60C!I4</f>
        <v>82.101703000000001</v>
      </c>
      <c r="E42" s="33">
        <f>[1]H60A_H60B_H60C!L4</f>
        <v>1.0041709999999999</v>
      </c>
      <c r="F42" s="33">
        <f>[1]H60A_H60B_H60C!O4</f>
        <v>59.3098874000001</v>
      </c>
      <c r="G42" s="34">
        <f t="shared" si="2"/>
        <v>0.71454394811436783</v>
      </c>
      <c r="H42" s="34">
        <f t="shared" si="2"/>
        <v>0.16456344270520298</v>
      </c>
      <c r="I42" s="34">
        <f t="shared" si="2"/>
        <v>2.0127455434721781E-3</v>
      </c>
      <c r="J42" s="34">
        <f t="shared" si="2"/>
        <v>0.11887986363695716</v>
      </c>
    </row>
    <row r="43" spans="1:10" x14ac:dyDescent="0.2">
      <c r="A43" s="33" t="s">
        <v>178</v>
      </c>
      <c r="B43" s="33">
        <f>[1]H60D!C4</f>
        <v>221.99879189999999</v>
      </c>
      <c r="C43" s="33">
        <f>[1]H60D!F4</f>
        <v>146.98775699999999</v>
      </c>
      <c r="D43" s="33">
        <f>[1]H60D!I4</f>
        <v>71.256532000000007</v>
      </c>
      <c r="E43" s="33">
        <f>[1]H60D!L4</f>
        <v>0</v>
      </c>
      <c r="F43" s="33">
        <f>[1]H60D!O4</f>
        <v>3.7545028999999999</v>
      </c>
      <c r="G43" s="34">
        <f t="shared" si="2"/>
        <v>0.66211061664790982</v>
      </c>
      <c r="H43" s="34">
        <f t="shared" si="2"/>
        <v>0.32097711609213497</v>
      </c>
      <c r="I43" s="34">
        <f t="shared" si="2"/>
        <v>0</v>
      </c>
      <c r="J43" s="34">
        <f t="shared" si="2"/>
        <v>1.6912267259955302E-2</v>
      </c>
    </row>
    <row r="44" spans="1:10" x14ac:dyDescent="0.2">
      <c r="A44" s="33" t="s">
        <v>179</v>
      </c>
      <c r="B44" s="33">
        <f>[1]H60E!C4</f>
        <v>173.20392219999999</v>
      </c>
      <c r="C44" s="33">
        <f>[1]H60E!F4</f>
        <v>120.332356</v>
      </c>
      <c r="D44" s="33">
        <f>[1]H60E!I4</f>
        <v>50.674607999999999</v>
      </c>
      <c r="E44" s="33">
        <f>[1]H60E!L4</f>
        <v>0.83316100000000004</v>
      </c>
      <c r="F44" s="33">
        <f>[1]H60E!O4</f>
        <v>1.3637972</v>
      </c>
      <c r="G44" s="34">
        <f t="shared" si="2"/>
        <v>0.69474382838196491</v>
      </c>
      <c r="H44" s="34">
        <f t="shared" si="2"/>
        <v>0.29257194269241554</v>
      </c>
      <c r="I44" s="34">
        <f t="shared" si="2"/>
        <v>4.8102894519787042E-3</v>
      </c>
      <c r="J44" s="34">
        <f t="shared" si="2"/>
        <v>7.8739394736408574E-3</v>
      </c>
    </row>
    <row r="45" spans="1:10" x14ac:dyDescent="0.2">
      <c r="A45" s="33" t="s">
        <v>180</v>
      </c>
      <c r="B45" s="33">
        <f>[1]H60F!C4</f>
        <v>165.1287524</v>
      </c>
      <c r="C45" s="33">
        <f>[1]H60F!F4</f>
        <v>117.820493</v>
      </c>
      <c r="D45" s="33">
        <f>[1]H60F!I4</f>
        <v>46.347639000000001</v>
      </c>
      <c r="E45" s="33">
        <f>[1]H60F!L4</f>
        <v>0</v>
      </c>
      <c r="F45" s="33">
        <f>[1]H60F!O4</f>
        <v>0.96062039999998705</v>
      </c>
      <c r="G45" s="34">
        <f t="shared" si="2"/>
        <v>0.71350683201794729</v>
      </c>
      <c r="H45" s="34">
        <f t="shared" si="2"/>
        <v>0.28067576558520646</v>
      </c>
      <c r="I45" s="34">
        <f t="shared" si="2"/>
        <v>0</v>
      </c>
      <c r="J45" s="34">
        <f t="shared" si="2"/>
        <v>5.8174023968462262E-3</v>
      </c>
    </row>
    <row r="46" spans="1:10" x14ac:dyDescent="0.2">
      <c r="A46" s="33" t="s">
        <v>181</v>
      </c>
      <c r="B46" s="33">
        <f>[1]H60G!C4</f>
        <v>137.4743613</v>
      </c>
      <c r="C46" s="33">
        <f>[1]H60G!F4</f>
        <v>53.110778000000003</v>
      </c>
      <c r="D46" s="33">
        <f>[1]H60G!I4</f>
        <v>84.093731000000005</v>
      </c>
      <c r="E46" s="33">
        <f>[1]H60G!L4</f>
        <v>0</v>
      </c>
      <c r="F46" s="33">
        <f>[1]H60G!O4</f>
        <v>0.26985230000002097</v>
      </c>
      <c r="G46" s="34">
        <f t="shared" si="2"/>
        <v>0.38633224041027064</v>
      </c>
      <c r="H46" s="34">
        <f t="shared" si="2"/>
        <v>0.61170483139389575</v>
      </c>
      <c r="I46" s="34">
        <f t="shared" si="2"/>
        <v>0</v>
      </c>
      <c r="J46" s="34">
        <f t="shared" si="2"/>
        <v>1.9629281958338583E-3</v>
      </c>
    </row>
    <row r="47" spans="1:10" x14ac:dyDescent="0.2">
      <c r="A47" s="33" t="s">
        <v>182</v>
      </c>
      <c r="B47" s="33">
        <f>[1]H60H!C4</f>
        <v>256.6262979</v>
      </c>
      <c r="C47" s="33">
        <f>[1]H60H!F4</f>
        <v>93.514911999999995</v>
      </c>
      <c r="D47" s="33">
        <f>[1]H60H!I4</f>
        <v>161.37826899999999</v>
      </c>
      <c r="E47" s="33">
        <f>[1]H60H!L4</f>
        <v>0</v>
      </c>
      <c r="F47" s="33">
        <f>[1]H60H!O4</f>
        <v>1.7331169</v>
      </c>
      <c r="G47" s="34">
        <f t="shared" si="2"/>
        <v>0.36440112632743549</v>
      </c>
      <c r="H47" s="34">
        <f t="shared" si="2"/>
        <v>0.62884540797484645</v>
      </c>
      <c r="I47" s="34">
        <f t="shared" si="2"/>
        <v>0</v>
      </c>
      <c r="J47" s="34">
        <f t="shared" si="2"/>
        <v>6.7534656977179574E-3</v>
      </c>
    </row>
    <row r="48" spans="1:10" x14ac:dyDescent="0.2">
      <c r="A48" s="33" t="s">
        <v>183</v>
      </c>
      <c r="B48" s="33">
        <f>[1]H60J!C4</f>
        <v>293.01881079999998</v>
      </c>
      <c r="C48" s="33">
        <f>[1]H60J!F4</f>
        <v>136.62903399999999</v>
      </c>
      <c r="D48" s="33">
        <f>[1]H60J!I4</f>
        <v>156.11950999999999</v>
      </c>
      <c r="E48" s="33">
        <f>[1]H60J!L4</f>
        <v>0</v>
      </c>
      <c r="F48" s="33">
        <f>[1]H60J!O4</f>
        <v>0.27026680000000902</v>
      </c>
      <c r="G48" s="34">
        <f t="shared" si="2"/>
        <v>0.46628076070261631</v>
      </c>
      <c r="H48" s="34">
        <f t="shared" si="2"/>
        <v>0.53279688622639099</v>
      </c>
      <c r="I48" s="34">
        <f t="shared" si="2"/>
        <v>0</v>
      </c>
      <c r="J48" s="34">
        <f t="shared" si="2"/>
        <v>9.2235307099270032E-4</v>
      </c>
    </row>
    <row r="49" spans="1:10" x14ac:dyDescent="0.2">
      <c r="A49" s="33" t="s">
        <v>184</v>
      </c>
      <c r="B49" s="33">
        <f>[1]H60K!C4</f>
        <v>262.10826229999998</v>
      </c>
      <c r="C49" s="33">
        <f>[1]H60K!F4</f>
        <v>88.027569999999997</v>
      </c>
      <c r="D49" s="33">
        <f>[1]H60K!I4</f>
        <v>171.02047200000001</v>
      </c>
      <c r="E49" s="33">
        <f>[1]H60K!L4</f>
        <v>0</v>
      </c>
      <c r="F49" s="33">
        <f>[1]H60K!O4</f>
        <v>3.0602202999999899</v>
      </c>
      <c r="G49" s="34">
        <f t="shared" si="2"/>
        <v>0.33584431573258344</v>
      </c>
      <c r="H49" s="34">
        <f t="shared" si="2"/>
        <v>0.65248027856617485</v>
      </c>
      <c r="I49" s="34">
        <f t="shared" si="2"/>
        <v>0</v>
      </c>
      <c r="J49" s="34">
        <f t="shared" si="2"/>
        <v>1.1675405701241757E-2</v>
      </c>
    </row>
    <row r="50" spans="1:10" x14ac:dyDescent="0.2">
      <c r="A50" s="33" t="s">
        <v>185</v>
      </c>
      <c r="B50" s="33">
        <f>[1]H60L!C4</f>
        <v>228.2121238</v>
      </c>
      <c r="C50" s="33">
        <f>[1]H60L!F4</f>
        <v>61.319866999999803</v>
      </c>
      <c r="D50" s="33">
        <f>[1]H60L!I4</f>
        <v>166.79225400000001</v>
      </c>
      <c r="E50" s="33">
        <f>[1]H60L!L4</f>
        <v>0</v>
      </c>
      <c r="F50" s="33">
        <f>[1]H60L!O4</f>
        <v>0.100002800000033</v>
      </c>
      <c r="G50" s="34">
        <f t="shared" si="2"/>
        <v>0.2686967983074342</v>
      </c>
      <c r="H50" s="34">
        <f t="shared" si="2"/>
        <v>0.7308650006087013</v>
      </c>
      <c r="I50" s="34">
        <f t="shared" si="2"/>
        <v>0</v>
      </c>
      <c r="J50" s="34">
        <f t="shared" si="2"/>
        <v>4.3820108386385828E-4</v>
      </c>
    </row>
    <row r="51" spans="1:10" x14ac:dyDescent="0.2">
      <c r="A51" s="33" t="s">
        <v>186</v>
      </c>
      <c r="B51" s="33">
        <f>[1]H70A!C4</f>
        <v>226.3407421</v>
      </c>
      <c r="C51" s="33">
        <f>[1]H70A!F4</f>
        <v>52.735033000000001</v>
      </c>
      <c r="D51" s="33">
        <f>[1]H70A!I4</f>
        <v>172.62639100000001</v>
      </c>
      <c r="E51" s="33">
        <f>[1]H70A!L4</f>
        <v>0</v>
      </c>
      <c r="F51" s="33">
        <f>[1]H70A!O4</f>
        <v>0.97931810000001396</v>
      </c>
      <c r="G51" s="34">
        <f t="shared" si="2"/>
        <v>0.2329895736433569</v>
      </c>
      <c r="H51" s="34">
        <f t="shared" si="2"/>
        <v>0.76268368389342667</v>
      </c>
      <c r="I51" s="34">
        <f t="shared" si="2"/>
        <v>0</v>
      </c>
      <c r="J51" s="34">
        <f t="shared" si="2"/>
        <v>4.3267424632165413E-3</v>
      </c>
    </row>
    <row r="52" spans="1:10" x14ac:dyDescent="0.2">
      <c r="A52" s="33" t="s">
        <v>187</v>
      </c>
      <c r="B52" s="33">
        <f>[1]H70B!C4</f>
        <v>164.03559630000001</v>
      </c>
      <c r="C52" s="33">
        <f>[1]H70B!F4</f>
        <v>101.50439799999999</v>
      </c>
      <c r="D52" s="33">
        <f>[1]H70B!I4</f>
        <v>57.437657000000002</v>
      </c>
      <c r="E52" s="33">
        <f>[1]H70B!L4</f>
        <v>3.632666</v>
      </c>
      <c r="F52" s="33">
        <f>[1]H70B!O4</f>
        <v>1.4608753000000101</v>
      </c>
      <c r="G52" s="34">
        <f t="shared" si="2"/>
        <v>0.61879494627715748</v>
      </c>
      <c r="H52" s="34">
        <f t="shared" si="2"/>
        <v>0.35015361479805829</v>
      </c>
      <c r="I52" s="34">
        <f t="shared" si="2"/>
        <v>2.214559572396909E-2</v>
      </c>
      <c r="J52" s="34">
        <f t="shared" si="2"/>
        <v>8.9058432008151268E-3</v>
      </c>
    </row>
    <row r="53" spans="1:10" x14ac:dyDescent="0.2">
      <c r="A53" s="33" t="s">
        <v>188</v>
      </c>
      <c r="B53" s="33">
        <f>[1]H70C!C4</f>
        <v>291.32225519999997</v>
      </c>
      <c r="C53" s="33">
        <f>[1]H70C!F4</f>
        <v>280.01633900000002</v>
      </c>
      <c r="D53" s="33">
        <f>[1]H70C!I4</f>
        <v>7.9128370000000103</v>
      </c>
      <c r="E53" s="33">
        <f>[1]H70C!L4</f>
        <v>1.6095870000000001</v>
      </c>
      <c r="F53" s="33">
        <f>[1]H70C!O4</f>
        <v>1.7834922000000299</v>
      </c>
      <c r="G53" s="34">
        <f t="shared" si="2"/>
        <v>0.96119103158720864</v>
      </c>
      <c r="H53" s="34">
        <f t="shared" si="2"/>
        <v>2.71618005791135E-2</v>
      </c>
      <c r="I53" s="34">
        <f t="shared" si="2"/>
        <v>5.5251082650550629E-3</v>
      </c>
      <c r="J53" s="34">
        <f t="shared" si="2"/>
        <v>6.1220595686231321E-3</v>
      </c>
    </row>
    <row r="54" spans="1:10" x14ac:dyDescent="0.2">
      <c r="A54" s="33" t="s">
        <v>189</v>
      </c>
      <c r="B54" s="33">
        <f>[1]H70D!C4</f>
        <v>168.31138569999999</v>
      </c>
      <c r="C54" s="33">
        <f>[1]H70D!F4</f>
        <v>133.44311200000001</v>
      </c>
      <c r="D54" s="33">
        <f>[1]H70D!I4</f>
        <v>33.788355000000003</v>
      </c>
      <c r="E54" s="33">
        <f>[1]H70D!L4</f>
        <v>0</v>
      </c>
      <c r="F54" s="33">
        <f>[1]H70D!O4</f>
        <v>1.0799187000000099</v>
      </c>
      <c r="G54" s="34">
        <f t="shared" si="2"/>
        <v>0.79283472977787994</v>
      </c>
      <c r="H54" s="34">
        <f t="shared" si="2"/>
        <v>0.20074907505202724</v>
      </c>
      <c r="I54" s="34">
        <f t="shared" si="2"/>
        <v>0</v>
      </c>
      <c r="J54" s="34">
        <f t="shared" si="2"/>
        <v>6.416195170093059E-3</v>
      </c>
    </row>
    <row r="55" spans="1:10" x14ac:dyDescent="0.2">
      <c r="A55" s="33" t="s">
        <v>190</v>
      </c>
      <c r="B55" s="33">
        <f>[1]H70E!C4</f>
        <v>156.4526434</v>
      </c>
      <c r="C55" s="33">
        <f>[1]H70E!F4</f>
        <v>109.432596</v>
      </c>
      <c r="D55" s="33">
        <f>[1]H70E!I4</f>
        <v>44.226546999999997</v>
      </c>
      <c r="E55" s="33">
        <f>[1]H70E!L4</f>
        <v>0.92906200000000005</v>
      </c>
      <c r="F55" s="33">
        <f>[1]H70E!O4</f>
        <v>1.8644383999999901</v>
      </c>
      <c r="G55" s="34">
        <f t="shared" si="2"/>
        <v>0.699461470396607</v>
      </c>
      <c r="H55" s="34">
        <f t="shared" si="2"/>
        <v>0.28268328382874736</v>
      </c>
      <c r="I55" s="34">
        <f t="shared" si="2"/>
        <v>5.9382953193362282E-3</v>
      </c>
      <c r="J55" s="34">
        <f t="shared" si="2"/>
        <v>1.1916950455309406E-2</v>
      </c>
    </row>
    <row r="56" spans="1:10" x14ac:dyDescent="0.2">
      <c r="A56" s="33" t="s">
        <v>191</v>
      </c>
      <c r="B56" s="33">
        <f>[1]H70F!C4</f>
        <v>115.37822420000001</v>
      </c>
      <c r="C56" s="33">
        <f>[1]H70F!F4</f>
        <v>49.141514999999899</v>
      </c>
      <c r="D56" s="33">
        <f>[1]H70F!I4</f>
        <v>65.298762000000096</v>
      </c>
      <c r="E56" s="33">
        <f>[1]H70F!L4</f>
        <v>0</v>
      </c>
      <c r="F56" s="33">
        <f>[1]H70F!O4</f>
        <v>0.93794720000001897</v>
      </c>
      <c r="G56" s="34">
        <f t="shared" si="2"/>
        <v>0.42591672164078859</v>
      </c>
      <c r="H56" s="34">
        <f t="shared" si="2"/>
        <v>0.56595395234034196</v>
      </c>
      <c r="I56" s="34">
        <f t="shared" si="2"/>
        <v>0</v>
      </c>
      <c r="J56" s="34">
        <f t="shared" si="2"/>
        <v>8.1293260188695024E-3</v>
      </c>
    </row>
    <row r="57" spans="1:10" x14ac:dyDescent="0.2">
      <c r="A57" s="33" t="s">
        <v>192</v>
      </c>
      <c r="B57" s="33">
        <f>[1]H70G!C4</f>
        <v>663.02519340000003</v>
      </c>
      <c r="C57" s="33">
        <f>[1]H70G!F4</f>
        <v>120.574322</v>
      </c>
      <c r="D57" s="33">
        <f>[1]H70G!I4</f>
        <v>540.83191999999997</v>
      </c>
      <c r="E57" s="33">
        <f>[1]H70G!L4</f>
        <v>0</v>
      </c>
      <c r="F57" s="33">
        <f>[1]H70G!O4</f>
        <v>1.6189514</v>
      </c>
      <c r="G57" s="34">
        <f t="shared" si="2"/>
        <v>0.1818548121553174</v>
      </c>
      <c r="H57" s="34">
        <f t="shared" si="2"/>
        <v>0.81570342331429113</v>
      </c>
      <c r="I57" s="34">
        <f t="shared" si="2"/>
        <v>0</v>
      </c>
      <c r="J57" s="34">
        <f t="shared" si="2"/>
        <v>2.4417645303913727E-3</v>
      </c>
    </row>
    <row r="58" spans="1:10" x14ac:dyDescent="0.2">
      <c r="A58" s="33" t="s">
        <v>193</v>
      </c>
      <c r="B58" s="33">
        <f>[1]H70H!C4</f>
        <v>396.39311220000002</v>
      </c>
      <c r="C58" s="33">
        <f>[1]H70H!F4</f>
        <v>150.409435</v>
      </c>
      <c r="D58" s="33">
        <f>[1]H70H!I4</f>
        <v>240.29360299999999</v>
      </c>
      <c r="E58" s="33">
        <f>[1]H70H!L4</f>
        <v>0</v>
      </c>
      <c r="F58" s="33">
        <f>[1]H70H!O4</f>
        <v>5.6900741999999402</v>
      </c>
      <c r="G58" s="34">
        <f t="shared" si="2"/>
        <v>0.3794451275028991</v>
      </c>
      <c r="H58" s="34">
        <f t="shared" si="2"/>
        <v>0.60620024819896445</v>
      </c>
      <c r="I58" s="34">
        <f t="shared" si="2"/>
        <v>0</v>
      </c>
      <c r="J58" s="34">
        <f t="shared" si="2"/>
        <v>1.4354624298136177E-2</v>
      </c>
    </row>
    <row r="59" spans="1:10" x14ac:dyDescent="0.2">
      <c r="A59" s="33" t="s">
        <v>194</v>
      </c>
      <c r="B59" s="33">
        <f>[1]H70J!C4</f>
        <v>424.86607889999999</v>
      </c>
      <c r="C59" s="33">
        <f>[1]H70J!F4</f>
        <v>81.051349000000101</v>
      </c>
      <c r="D59" s="33">
        <f>[1]H70J!I4</f>
        <v>343.63460800000001</v>
      </c>
      <c r="E59" s="33">
        <f>[1]H70J!L4</f>
        <v>0</v>
      </c>
      <c r="F59" s="33">
        <f>[1]H70J!O4</f>
        <v>0.180121900000003</v>
      </c>
      <c r="G59" s="34">
        <f t="shared" si="2"/>
        <v>0.19076916945180983</v>
      </c>
      <c r="H59" s="34">
        <f t="shared" si="2"/>
        <v>0.80880688072271523</v>
      </c>
      <c r="I59" s="34">
        <f t="shared" si="2"/>
        <v>0</v>
      </c>
      <c r="J59" s="34">
        <f t="shared" si="2"/>
        <v>4.2394982547523636E-4</v>
      </c>
    </row>
    <row r="60" spans="1:10" x14ac:dyDescent="0.2">
      <c r="A60" s="35" t="s">
        <v>195</v>
      </c>
      <c r="B60" s="35">
        <f>[1]H70K!C4</f>
        <v>317.34334330000002</v>
      </c>
      <c r="C60" s="35">
        <f>[1]H70K!F4</f>
        <v>150.29609099999999</v>
      </c>
      <c r="D60" s="35">
        <f>[1]H70K!I4</f>
        <v>159.12913399999999</v>
      </c>
      <c r="E60" s="35">
        <f>[1]H70K!L4</f>
        <v>0</v>
      </c>
      <c r="F60" s="35">
        <f>[1]H70K!O4</f>
        <v>7.9181183000000397</v>
      </c>
      <c r="G60" s="36">
        <f t="shared" si="2"/>
        <v>0.47360719603284013</v>
      </c>
      <c r="H60" s="36">
        <f t="shared" si="2"/>
        <v>0.50144153756383514</v>
      </c>
      <c r="I60" s="36">
        <f t="shared" si="2"/>
        <v>0</v>
      </c>
      <c r="J60" s="36">
        <f t="shared" si="2"/>
        <v>2.4951266403324741E-2</v>
      </c>
    </row>
    <row r="61" spans="1:10" x14ac:dyDescent="0.2">
      <c r="A61" s="37" t="s">
        <v>1</v>
      </c>
      <c r="B61" s="37">
        <f>'[1]Breede Catchment'!C4</f>
        <v>12562.0329322001</v>
      </c>
      <c r="C61" s="37">
        <f>'[1]Breede Catchment'!F4</f>
        <v>8721.4805170000309</v>
      </c>
      <c r="D61" s="37">
        <f>'[1]Breede Catchment'!I4</f>
        <v>3577.8038370000299</v>
      </c>
      <c r="E61" s="37">
        <f>'[1]Breede Catchment'!L4</f>
        <v>38.191910999999998</v>
      </c>
      <c r="F61" s="37">
        <f>'[1]Breede Catchment'!O4</f>
        <v>224.55666720000301</v>
      </c>
      <c r="G61" s="38">
        <f>C61/$B61</f>
        <v>0.6942730180753125</v>
      </c>
      <c r="H61" s="38">
        <f>D61/$B61</f>
        <v>0.28481089456700043</v>
      </c>
      <c r="I61" s="38">
        <f>E61/$B61</f>
        <v>3.0402651550214582E-3</v>
      </c>
      <c r="J61" s="38">
        <f>F61/$B61</f>
        <v>1.7875822202662737E-2</v>
      </c>
    </row>
  </sheetData>
  <mergeCells count="2">
    <mergeCell ref="B3:F3"/>
    <mergeCell ref="G3:J3"/>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DU40"/>
  <sheetViews>
    <sheetView workbookViewId="0">
      <selection activeCell="DT26" activeCellId="5" sqref="DE26:DE28 DH25:DH28 DK25:DK28 DN25:DN28 DQ25:DQ28 DT26:DT28"/>
    </sheetView>
  </sheetViews>
  <sheetFormatPr defaultRowHeight="15" x14ac:dyDescent="0.25"/>
  <cols>
    <col min="1" max="1" width="30.7109375" customWidth="1"/>
    <col min="4" max="4" width="8.85546875" style="76"/>
    <col min="7" max="7" width="8.85546875" style="76"/>
    <col min="10" max="10" width="8.85546875" style="76"/>
    <col min="13" max="13" width="8.85546875" style="76"/>
    <col min="16" max="16" width="8.85546875" style="76"/>
    <col min="19" max="19" width="8.85546875" style="76"/>
    <col min="20" max="20" width="11.5703125" style="87" customWidth="1"/>
    <col min="22" max="22" width="30.7109375" customWidth="1"/>
    <col min="25" max="25" width="8.85546875" style="76"/>
    <col min="28" max="28" width="8.85546875" style="76"/>
    <col min="31" max="31" width="8.85546875" style="76"/>
    <col min="34" max="34" width="8.85546875" style="76"/>
    <col min="37" max="37" width="8.85546875" style="76"/>
    <col min="40" max="41" width="8.85546875" style="76"/>
    <col min="43" max="43" width="30.7109375" customWidth="1"/>
    <col min="46" max="46" width="8.85546875" style="76"/>
    <col min="49" max="49" width="8.85546875" style="76"/>
    <col min="52" max="52" width="8.85546875" style="76"/>
    <col min="55" max="55" width="8.85546875" style="76"/>
    <col min="58" max="58" width="8.85546875" style="76"/>
    <col min="61" max="61" width="8.85546875" style="76"/>
    <col min="62" max="62" width="11.5703125" style="87" customWidth="1"/>
    <col min="64" max="64" width="30.7109375" customWidth="1"/>
    <col min="67" max="67" width="8.85546875" style="76"/>
    <col min="70" max="70" width="8.85546875" style="76"/>
    <col min="73" max="73" width="8.85546875" style="76"/>
    <col min="76" max="76" width="8.85546875" style="76"/>
    <col min="79" max="79" width="8.85546875" style="76"/>
    <col min="82" max="82" width="8.85546875" style="76"/>
    <col min="83" max="83" width="11.5703125" style="87" customWidth="1"/>
    <col min="85" max="85" width="30.7109375" customWidth="1"/>
    <col min="88" max="88" width="8.85546875" style="76"/>
    <col min="91" max="91" width="8.85546875" style="76"/>
    <col min="94" max="94" width="8.85546875" style="76"/>
    <col min="97" max="97" width="8.85546875" style="76"/>
    <col min="100" max="100" width="8.85546875" style="76"/>
    <col min="103" max="103" width="8.85546875" style="76"/>
    <col min="104" max="104" width="11.5703125" style="87" customWidth="1"/>
    <col min="106" max="106" width="30.7109375" customWidth="1"/>
    <col min="109" max="109" width="8.85546875" style="76"/>
    <col min="112" max="112" width="8.85546875" style="76"/>
    <col min="115" max="115" width="8.85546875" style="76"/>
    <col min="118" max="118" width="8.85546875" style="76"/>
    <col min="121" max="121" width="8.85546875" style="76"/>
    <col min="124" max="124" width="8.85546875" style="76"/>
    <col min="125" max="125" width="11.5703125" style="87" customWidth="1"/>
  </cols>
  <sheetData>
    <row r="1" spans="1:125" s="52" customFormat="1" ht="12.75" x14ac:dyDescent="0.2">
      <c r="A1" s="52" t="s">
        <v>431</v>
      </c>
      <c r="D1" s="66"/>
      <c r="G1" s="66"/>
      <c r="J1" s="66"/>
      <c r="M1" s="66"/>
      <c r="P1" s="66"/>
      <c r="S1" s="66"/>
      <c r="T1" s="83"/>
      <c r="V1" s="52" t="s">
        <v>432</v>
      </c>
      <c r="Y1" s="66"/>
      <c r="AB1" s="66"/>
      <c r="AE1" s="66"/>
      <c r="AH1" s="66"/>
      <c r="AK1" s="66"/>
      <c r="AN1" s="66"/>
      <c r="AO1" s="66"/>
      <c r="AQ1" s="52" t="s">
        <v>433</v>
      </c>
      <c r="AT1" s="66"/>
      <c r="AW1" s="66"/>
      <c r="AZ1" s="66"/>
      <c r="BC1" s="66"/>
      <c r="BF1" s="66"/>
      <c r="BI1" s="66"/>
      <c r="BJ1" s="83"/>
      <c r="BL1" s="52" t="s">
        <v>434</v>
      </c>
      <c r="BO1" s="66"/>
      <c r="BR1" s="66"/>
      <c r="BU1" s="66"/>
      <c r="BX1" s="66"/>
      <c r="CA1" s="66"/>
      <c r="CD1" s="66"/>
      <c r="CE1" s="83"/>
      <c r="CG1" s="52" t="s">
        <v>435</v>
      </c>
      <c r="CJ1" s="66"/>
      <c r="CM1" s="66"/>
      <c r="CP1" s="66"/>
      <c r="CS1" s="66"/>
      <c r="CV1" s="66"/>
      <c r="CY1" s="66"/>
      <c r="CZ1" s="83"/>
      <c r="DB1" s="52" t="s">
        <v>436</v>
      </c>
      <c r="DE1" s="66"/>
      <c r="DH1" s="66"/>
      <c r="DK1" s="66"/>
      <c r="DN1" s="66"/>
      <c r="DQ1" s="66"/>
      <c r="DT1" s="66"/>
      <c r="DU1" s="83"/>
    </row>
    <row r="2" spans="1:125" s="52" customFormat="1" ht="12.75" x14ac:dyDescent="0.2">
      <c r="A2" s="39" t="s">
        <v>78</v>
      </c>
      <c r="B2" s="165" t="s">
        <v>1</v>
      </c>
      <c r="C2" s="166"/>
      <c r="D2" s="167"/>
      <c r="E2" s="166" t="s">
        <v>2</v>
      </c>
      <c r="F2" s="166"/>
      <c r="G2" s="166"/>
      <c r="H2" s="166" t="s">
        <v>3</v>
      </c>
      <c r="I2" s="166"/>
      <c r="J2" s="166"/>
      <c r="K2" s="166" t="s">
        <v>4</v>
      </c>
      <c r="L2" s="166"/>
      <c r="M2" s="166"/>
      <c r="N2" s="166" t="s">
        <v>5</v>
      </c>
      <c r="O2" s="166"/>
      <c r="P2" s="166"/>
      <c r="Q2" s="165" t="s">
        <v>6</v>
      </c>
      <c r="R2" s="166"/>
      <c r="S2" s="167"/>
      <c r="T2" s="50" t="s">
        <v>7</v>
      </c>
      <c r="V2" s="39" t="s">
        <v>78</v>
      </c>
      <c r="W2" s="165" t="s">
        <v>1</v>
      </c>
      <c r="X2" s="166"/>
      <c r="Y2" s="167"/>
      <c r="Z2" s="166" t="s">
        <v>2</v>
      </c>
      <c r="AA2" s="166"/>
      <c r="AB2" s="166"/>
      <c r="AC2" s="166" t="s">
        <v>3</v>
      </c>
      <c r="AD2" s="166"/>
      <c r="AE2" s="166"/>
      <c r="AF2" s="166" t="s">
        <v>4</v>
      </c>
      <c r="AG2" s="166"/>
      <c r="AH2" s="166"/>
      <c r="AI2" s="166" t="s">
        <v>5</v>
      </c>
      <c r="AJ2" s="166"/>
      <c r="AK2" s="166"/>
      <c r="AL2" s="165" t="s">
        <v>6</v>
      </c>
      <c r="AM2" s="166"/>
      <c r="AN2" s="167"/>
      <c r="AO2" s="50" t="s">
        <v>7</v>
      </c>
      <c r="AQ2" s="39" t="s">
        <v>78</v>
      </c>
      <c r="AR2" s="165" t="s">
        <v>1</v>
      </c>
      <c r="AS2" s="166"/>
      <c r="AT2" s="167"/>
      <c r="AU2" s="166" t="s">
        <v>2</v>
      </c>
      <c r="AV2" s="166"/>
      <c r="AW2" s="166"/>
      <c r="AX2" s="166" t="s">
        <v>3</v>
      </c>
      <c r="AY2" s="166"/>
      <c r="AZ2" s="166"/>
      <c r="BA2" s="166" t="s">
        <v>4</v>
      </c>
      <c r="BB2" s="166"/>
      <c r="BC2" s="166"/>
      <c r="BD2" s="166" t="s">
        <v>5</v>
      </c>
      <c r="BE2" s="166"/>
      <c r="BF2" s="166"/>
      <c r="BG2" s="165" t="s">
        <v>6</v>
      </c>
      <c r="BH2" s="166"/>
      <c r="BI2" s="167"/>
      <c r="BJ2" s="50" t="s">
        <v>7</v>
      </c>
      <c r="BL2" s="39" t="s">
        <v>78</v>
      </c>
      <c r="BM2" s="165" t="s">
        <v>1</v>
      </c>
      <c r="BN2" s="166"/>
      <c r="BO2" s="167"/>
      <c r="BP2" s="166" t="s">
        <v>2</v>
      </c>
      <c r="BQ2" s="166"/>
      <c r="BR2" s="166"/>
      <c r="BS2" s="166" t="s">
        <v>3</v>
      </c>
      <c r="BT2" s="166"/>
      <c r="BU2" s="166"/>
      <c r="BV2" s="166" t="s">
        <v>4</v>
      </c>
      <c r="BW2" s="166"/>
      <c r="BX2" s="166"/>
      <c r="BY2" s="166" t="s">
        <v>5</v>
      </c>
      <c r="BZ2" s="166"/>
      <c r="CA2" s="166"/>
      <c r="CB2" s="165" t="s">
        <v>6</v>
      </c>
      <c r="CC2" s="166"/>
      <c r="CD2" s="167"/>
      <c r="CE2" s="50" t="s">
        <v>7</v>
      </c>
      <c r="CG2" s="39" t="s">
        <v>78</v>
      </c>
      <c r="CH2" s="165" t="s">
        <v>1</v>
      </c>
      <c r="CI2" s="166"/>
      <c r="CJ2" s="167"/>
      <c r="CK2" s="166" t="s">
        <v>2</v>
      </c>
      <c r="CL2" s="166"/>
      <c r="CM2" s="166"/>
      <c r="CN2" s="166" t="s">
        <v>3</v>
      </c>
      <c r="CO2" s="166"/>
      <c r="CP2" s="166"/>
      <c r="CQ2" s="166" t="s">
        <v>4</v>
      </c>
      <c r="CR2" s="166"/>
      <c r="CS2" s="166"/>
      <c r="CT2" s="166" t="s">
        <v>5</v>
      </c>
      <c r="CU2" s="166"/>
      <c r="CV2" s="166"/>
      <c r="CW2" s="165" t="s">
        <v>6</v>
      </c>
      <c r="CX2" s="166"/>
      <c r="CY2" s="167"/>
      <c r="CZ2" s="50" t="s">
        <v>7</v>
      </c>
      <c r="DB2" s="39" t="s">
        <v>78</v>
      </c>
      <c r="DC2" s="165" t="s">
        <v>1</v>
      </c>
      <c r="DD2" s="166"/>
      <c r="DE2" s="167"/>
      <c r="DF2" s="166" t="s">
        <v>2</v>
      </c>
      <c r="DG2" s="166"/>
      <c r="DH2" s="166"/>
      <c r="DI2" s="166" t="s">
        <v>3</v>
      </c>
      <c r="DJ2" s="166"/>
      <c r="DK2" s="166"/>
      <c r="DL2" s="166" t="s">
        <v>4</v>
      </c>
      <c r="DM2" s="166"/>
      <c r="DN2" s="166"/>
      <c r="DO2" s="166" t="s">
        <v>5</v>
      </c>
      <c r="DP2" s="166"/>
      <c r="DQ2" s="166"/>
      <c r="DR2" s="165" t="s">
        <v>6</v>
      </c>
      <c r="DS2" s="166"/>
      <c r="DT2" s="167"/>
      <c r="DU2" s="50" t="s">
        <v>7</v>
      </c>
    </row>
    <row r="3" spans="1:125" s="52" customFormat="1" ht="12.75" x14ac:dyDescent="0.2">
      <c r="A3" s="42" t="s">
        <v>8</v>
      </c>
      <c r="B3" s="43"/>
      <c r="C3" s="44" t="s">
        <v>693</v>
      </c>
      <c r="D3" s="45" t="s">
        <v>9</v>
      </c>
      <c r="E3" s="44"/>
      <c r="F3" s="44" t="s">
        <v>693</v>
      </c>
      <c r="G3" s="46" t="s">
        <v>9</v>
      </c>
      <c r="H3" s="44"/>
      <c r="I3" s="44" t="s">
        <v>693</v>
      </c>
      <c r="J3" s="46" t="s">
        <v>9</v>
      </c>
      <c r="K3" s="44"/>
      <c r="L3" s="44" t="s">
        <v>693</v>
      </c>
      <c r="M3" s="46" t="s">
        <v>9</v>
      </c>
      <c r="N3" s="44"/>
      <c r="O3" s="44" t="s">
        <v>693</v>
      </c>
      <c r="P3" s="46" t="s">
        <v>9</v>
      </c>
      <c r="Q3" s="43"/>
      <c r="R3" s="44" t="s">
        <v>693</v>
      </c>
      <c r="S3" s="45" t="s">
        <v>9</v>
      </c>
      <c r="T3" s="46"/>
      <c r="V3" s="42" t="s">
        <v>8</v>
      </c>
      <c r="W3" s="43"/>
      <c r="X3" s="44" t="s">
        <v>693</v>
      </c>
      <c r="Y3" s="45" t="s">
        <v>9</v>
      </c>
      <c r="Z3" s="44"/>
      <c r="AA3" s="44" t="s">
        <v>693</v>
      </c>
      <c r="AB3" s="46" t="s">
        <v>9</v>
      </c>
      <c r="AC3" s="44"/>
      <c r="AD3" s="44" t="s">
        <v>693</v>
      </c>
      <c r="AE3" s="46" t="s">
        <v>9</v>
      </c>
      <c r="AF3" s="44"/>
      <c r="AG3" s="44" t="s">
        <v>693</v>
      </c>
      <c r="AH3" s="46" t="s">
        <v>9</v>
      </c>
      <c r="AI3" s="44"/>
      <c r="AJ3" s="44" t="s">
        <v>693</v>
      </c>
      <c r="AK3" s="46" t="s">
        <v>9</v>
      </c>
      <c r="AL3" s="43"/>
      <c r="AM3" s="44" t="s">
        <v>693</v>
      </c>
      <c r="AN3" s="45" t="s">
        <v>9</v>
      </c>
      <c r="AO3" s="46"/>
      <c r="AQ3" s="42" t="s">
        <v>8</v>
      </c>
      <c r="AR3" s="43"/>
      <c r="AS3" s="44" t="s">
        <v>693</v>
      </c>
      <c r="AT3" s="45" t="s">
        <v>9</v>
      </c>
      <c r="AU3" s="44"/>
      <c r="AV3" s="44" t="s">
        <v>693</v>
      </c>
      <c r="AW3" s="46" t="s">
        <v>9</v>
      </c>
      <c r="AX3" s="44"/>
      <c r="AY3" s="44" t="s">
        <v>693</v>
      </c>
      <c r="AZ3" s="46" t="s">
        <v>9</v>
      </c>
      <c r="BA3" s="44"/>
      <c r="BB3" s="44" t="s">
        <v>693</v>
      </c>
      <c r="BC3" s="46" t="s">
        <v>9</v>
      </c>
      <c r="BD3" s="44"/>
      <c r="BE3" s="44" t="s">
        <v>693</v>
      </c>
      <c r="BF3" s="46" t="s">
        <v>9</v>
      </c>
      <c r="BG3" s="43"/>
      <c r="BH3" s="44" t="s">
        <v>693</v>
      </c>
      <c r="BI3" s="45" t="s">
        <v>9</v>
      </c>
      <c r="BJ3" s="46"/>
      <c r="BL3" s="42" t="s">
        <v>8</v>
      </c>
      <c r="BM3" s="43"/>
      <c r="BN3" s="44" t="s">
        <v>693</v>
      </c>
      <c r="BO3" s="45" t="s">
        <v>9</v>
      </c>
      <c r="BP3" s="44"/>
      <c r="BQ3" s="44" t="s">
        <v>693</v>
      </c>
      <c r="BR3" s="46" t="s">
        <v>9</v>
      </c>
      <c r="BS3" s="44"/>
      <c r="BT3" s="44" t="s">
        <v>693</v>
      </c>
      <c r="BU3" s="46" t="s">
        <v>9</v>
      </c>
      <c r="BV3" s="44"/>
      <c r="BW3" s="44" t="s">
        <v>693</v>
      </c>
      <c r="BX3" s="46" t="s">
        <v>9</v>
      </c>
      <c r="BY3" s="44"/>
      <c r="BZ3" s="44" t="s">
        <v>693</v>
      </c>
      <c r="CA3" s="46" t="s">
        <v>9</v>
      </c>
      <c r="CB3" s="43"/>
      <c r="CC3" s="44" t="s">
        <v>693</v>
      </c>
      <c r="CD3" s="45" t="s">
        <v>9</v>
      </c>
      <c r="CE3" s="46"/>
      <c r="CG3" s="42" t="s">
        <v>8</v>
      </c>
      <c r="CH3" s="43"/>
      <c r="CI3" s="44" t="s">
        <v>693</v>
      </c>
      <c r="CJ3" s="45" t="s">
        <v>9</v>
      </c>
      <c r="CK3" s="44"/>
      <c r="CL3" s="44" t="s">
        <v>693</v>
      </c>
      <c r="CM3" s="46" t="s">
        <v>9</v>
      </c>
      <c r="CN3" s="44"/>
      <c r="CO3" s="44" t="s">
        <v>693</v>
      </c>
      <c r="CP3" s="46" t="s">
        <v>9</v>
      </c>
      <c r="CQ3" s="44"/>
      <c r="CR3" s="44" t="s">
        <v>693</v>
      </c>
      <c r="CS3" s="46" t="s">
        <v>9</v>
      </c>
      <c r="CT3" s="44"/>
      <c r="CU3" s="44" t="s">
        <v>693</v>
      </c>
      <c r="CV3" s="46" t="s">
        <v>9</v>
      </c>
      <c r="CW3" s="43"/>
      <c r="CX3" s="44" t="s">
        <v>693</v>
      </c>
      <c r="CY3" s="45" t="s">
        <v>9</v>
      </c>
      <c r="CZ3" s="46"/>
      <c r="DB3" s="42" t="s">
        <v>8</v>
      </c>
      <c r="DC3" s="43"/>
      <c r="DD3" s="44" t="s">
        <v>693</v>
      </c>
      <c r="DE3" s="45" t="s">
        <v>9</v>
      </c>
      <c r="DF3" s="44"/>
      <c r="DG3" s="44" t="s">
        <v>693</v>
      </c>
      <c r="DH3" s="46" t="s">
        <v>9</v>
      </c>
      <c r="DI3" s="44"/>
      <c r="DJ3" s="44" t="s">
        <v>693</v>
      </c>
      <c r="DK3" s="46" t="s">
        <v>9</v>
      </c>
      <c r="DL3" s="44"/>
      <c r="DM3" s="44" t="s">
        <v>693</v>
      </c>
      <c r="DN3" s="46" t="s">
        <v>9</v>
      </c>
      <c r="DO3" s="44"/>
      <c r="DP3" s="44" t="s">
        <v>693</v>
      </c>
      <c r="DQ3" s="46" t="s">
        <v>9</v>
      </c>
      <c r="DR3" s="43"/>
      <c r="DS3" s="44" t="s">
        <v>693</v>
      </c>
      <c r="DT3" s="45" t="s">
        <v>9</v>
      </c>
      <c r="DU3" s="46"/>
    </row>
    <row r="4" spans="1:125" s="52" customFormat="1" ht="12.75" x14ac:dyDescent="0.2">
      <c r="A4" s="47"/>
      <c r="B4" s="48"/>
      <c r="C4" s="47">
        <v>88.313397899999899</v>
      </c>
      <c r="D4" s="67">
        <v>100</v>
      </c>
      <c r="E4" s="47"/>
      <c r="F4" s="47">
        <v>85.278865999999894</v>
      </c>
      <c r="G4" s="77">
        <v>96.563905395831199</v>
      </c>
      <c r="H4" s="47"/>
      <c r="I4" s="47">
        <v>2.884598</v>
      </c>
      <c r="J4" s="77">
        <v>3.26631979811979</v>
      </c>
      <c r="K4" s="47"/>
      <c r="L4" s="47">
        <v>0</v>
      </c>
      <c r="M4" s="77">
        <v>0</v>
      </c>
      <c r="N4" s="47"/>
      <c r="O4" s="47">
        <v>0.14993390000000101</v>
      </c>
      <c r="P4" s="77">
        <v>0.169774806048994</v>
      </c>
      <c r="Q4" s="48"/>
      <c r="R4" s="47">
        <v>88.313397899999899</v>
      </c>
      <c r="S4" s="67">
        <v>100</v>
      </c>
      <c r="T4" s="46"/>
      <c r="V4" s="47"/>
      <c r="W4" s="48"/>
      <c r="X4" s="47">
        <v>88.313397899999899</v>
      </c>
      <c r="Y4" s="67">
        <v>100</v>
      </c>
      <c r="Z4" s="47"/>
      <c r="AA4" s="47">
        <v>85.278865999999894</v>
      </c>
      <c r="AB4" s="77">
        <v>96.563905395831199</v>
      </c>
      <c r="AC4" s="47"/>
      <c r="AD4" s="47">
        <v>2.884598</v>
      </c>
      <c r="AE4" s="77">
        <v>3.26631979811979</v>
      </c>
      <c r="AF4" s="47"/>
      <c r="AG4" s="47">
        <v>0</v>
      </c>
      <c r="AH4" s="77">
        <v>0</v>
      </c>
      <c r="AI4" s="47"/>
      <c r="AJ4" s="47">
        <v>0.14993390000000101</v>
      </c>
      <c r="AK4" s="77">
        <v>0.169774806048994</v>
      </c>
      <c r="AL4" s="48"/>
      <c r="AM4" s="47">
        <v>88.313397899999899</v>
      </c>
      <c r="AN4" s="67">
        <v>100</v>
      </c>
      <c r="AO4" s="77"/>
      <c r="AQ4" s="47"/>
      <c r="AR4" s="48"/>
      <c r="AS4" s="47">
        <v>88.313397899999899</v>
      </c>
      <c r="AT4" s="67">
        <v>100</v>
      </c>
      <c r="AU4" s="47"/>
      <c r="AV4" s="47">
        <v>85.278865999999894</v>
      </c>
      <c r="AW4" s="77">
        <v>96.563905395831199</v>
      </c>
      <c r="AX4" s="47"/>
      <c r="AY4" s="47">
        <v>2.884598</v>
      </c>
      <c r="AZ4" s="77">
        <v>3.26631979811979</v>
      </c>
      <c r="BA4" s="47"/>
      <c r="BB4" s="47">
        <v>0</v>
      </c>
      <c r="BC4" s="77">
        <v>0</v>
      </c>
      <c r="BD4" s="47"/>
      <c r="BE4" s="47">
        <v>0.14993390000000101</v>
      </c>
      <c r="BF4" s="77">
        <v>0.169774806048994</v>
      </c>
      <c r="BG4" s="48"/>
      <c r="BH4" s="47">
        <v>88.313397899999899</v>
      </c>
      <c r="BI4" s="67">
        <v>100</v>
      </c>
      <c r="BJ4" s="46"/>
      <c r="BL4" s="47"/>
      <c r="BM4" s="48"/>
      <c r="BN4" s="47">
        <v>88.313397899999899</v>
      </c>
      <c r="BO4" s="67">
        <v>100</v>
      </c>
      <c r="BP4" s="47"/>
      <c r="BQ4" s="47">
        <v>85.278865999999894</v>
      </c>
      <c r="BR4" s="77">
        <v>96.563905395831199</v>
      </c>
      <c r="BS4" s="47"/>
      <c r="BT4" s="47">
        <v>2.884598</v>
      </c>
      <c r="BU4" s="77">
        <v>3.26631979811979</v>
      </c>
      <c r="BV4" s="47"/>
      <c r="BW4" s="47">
        <v>0</v>
      </c>
      <c r="BX4" s="77">
        <v>0</v>
      </c>
      <c r="BY4" s="47"/>
      <c r="BZ4" s="47">
        <v>0.14993390000000101</v>
      </c>
      <c r="CA4" s="77">
        <v>0.169774806048994</v>
      </c>
      <c r="CB4" s="48"/>
      <c r="CC4" s="47">
        <v>88.313397899999899</v>
      </c>
      <c r="CD4" s="67">
        <v>100</v>
      </c>
      <c r="CE4" s="46"/>
      <c r="CG4" s="47"/>
      <c r="CH4" s="48"/>
      <c r="CI4" s="47">
        <v>88.313397899999899</v>
      </c>
      <c r="CJ4" s="67">
        <v>100</v>
      </c>
      <c r="CK4" s="47"/>
      <c r="CL4" s="47">
        <v>85.278865999999894</v>
      </c>
      <c r="CM4" s="77">
        <v>96.563905395831199</v>
      </c>
      <c r="CN4" s="47"/>
      <c r="CO4" s="47">
        <v>2.884598</v>
      </c>
      <c r="CP4" s="77">
        <v>3.26631979811979</v>
      </c>
      <c r="CQ4" s="47"/>
      <c r="CR4" s="47">
        <v>0</v>
      </c>
      <c r="CS4" s="77">
        <v>0</v>
      </c>
      <c r="CT4" s="47"/>
      <c r="CU4" s="47">
        <v>0.14993390000000101</v>
      </c>
      <c r="CV4" s="77">
        <v>0.169774806048994</v>
      </c>
      <c r="CW4" s="48"/>
      <c r="CX4" s="47">
        <v>88.313397899999899</v>
      </c>
      <c r="CY4" s="67">
        <v>100</v>
      </c>
      <c r="CZ4" s="46"/>
      <c r="DB4" s="47"/>
      <c r="DC4" s="48"/>
      <c r="DD4" s="47">
        <v>88.313397899999899</v>
      </c>
      <c r="DE4" s="67">
        <v>100</v>
      </c>
      <c r="DF4" s="47"/>
      <c r="DG4" s="47">
        <v>85.278865999999894</v>
      </c>
      <c r="DH4" s="77">
        <v>96.563905395831199</v>
      </c>
      <c r="DI4" s="47"/>
      <c r="DJ4" s="47">
        <v>2.884598</v>
      </c>
      <c r="DK4" s="77">
        <v>3.26631979811979</v>
      </c>
      <c r="DL4" s="47"/>
      <c r="DM4" s="47">
        <v>0</v>
      </c>
      <c r="DN4" s="77">
        <v>0</v>
      </c>
      <c r="DO4" s="47"/>
      <c r="DP4" s="47">
        <v>0.14993390000000101</v>
      </c>
      <c r="DQ4" s="77">
        <v>0.169774806048994</v>
      </c>
      <c r="DR4" s="48"/>
      <c r="DS4" s="47">
        <v>88.313397899999899</v>
      </c>
      <c r="DT4" s="67">
        <v>100</v>
      </c>
      <c r="DU4" s="46"/>
    </row>
    <row r="5" spans="1:125" s="52" customFormat="1" ht="12.75" x14ac:dyDescent="0.2">
      <c r="A5" s="39" t="s">
        <v>10</v>
      </c>
      <c r="B5" s="40" t="s">
        <v>11</v>
      </c>
      <c r="C5" s="41" t="s">
        <v>12</v>
      </c>
      <c r="D5" s="49" t="s">
        <v>9</v>
      </c>
      <c r="E5" s="41" t="s">
        <v>11</v>
      </c>
      <c r="F5" s="41" t="s">
        <v>12</v>
      </c>
      <c r="G5" s="50" t="s">
        <v>9</v>
      </c>
      <c r="H5" s="41" t="s">
        <v>11</v>
      </c>
      <c r="I5" s="41" t="s">
        <v>12</v>
      </c>
      <c r="J5" s="50" t="s">
        <v>9</v>
      </c>
      <c r="K5" s="41" t="s">
        <v>11</v>
      </c>
      <c r="L5" s="41" t="s">
        <v>12</v>
      </c>
      <c r="M5" s="50" t="s">
        <v>9</v>
      </c>
      <c r="N5" s="41" t="s">
        <v>11</v>
      </c>
      <c r="O5" s="41" t="s">
        <v>12</v>
      </c>
      <c r="P5" s="50" t="s">
        <v>9</v>
      </c>
      <c r="Q5" s="40" t="s">
        <v>11</v>
      </c>
      <c r="R5" s="41" t="s">
        <v>12</v>
      </c>
      <c r="S5" s="49" t="s">
        <v>9</v>
      </c>
      <c r="T5" s="50" t="s">
        <v>9</v>
      </c>
      <c r="V5" s="39" t="s">
        <v>10</v>
      </c>
      <c r="W5" s="40" t="s">
        <v>11</v>
      </c>
      <c r="X5" s="41" t="s">
        <v>12</v>
      </c>
      <c r="Y5" s="49" t="s">
        <v>9</v>
      </c>
      <c r="Z5" s="41" t="s">
        <v>11</v>
      </c>
      <c r="AA5" s="41" t="s">
        <v>12</v>
      </c>
      <c r="AB5" s="50" t="s">
        <v>9</v>
      </c>
      <c r="AC5" s="41" t="s">
        <v>11</v>
      </c>
      <c r="AD5" s="41" t="s">
        <v>12</v>
      </c>
      <c r="AE5" s="50" t="s">
        <v>9</v>
      </c>
      <c r="AF5" s="41" t="s">
        <v>11</v>
      </c>
      <c r="AG5" s="41" t="s">
        <v>12</v>
      </c>
      <c r="AH5" s="50" t="s">
        <v>9</v>
      </c>
      <c r="AI5" s="41" t="s">
        <v>11</v>
      </c>
      <c r="AJ5" s="41" t="s">
        <v>12</v>
      </c>
      <c r="AK5" s="50" t="s">
        <v>9</v>
      </c>
      <c r="AL5" s="40" t="s">
        <v>11</v>
      </c>
      <c r="AM5" s="41" t="s">
        <v>12</v>
      </c>
      <c r="AN5" s="49" t="s">
        <v>9</v>
      </c>
      <c r="AO5" s="50" t="s">
        <v>9</v>
      </c>
      <c r="AQ5" s="39" t="s">
        <v>10</v>
      </c>
      <c r="AR5" s="40" t="s">
        <v>11</v>
      </c>
      <c r="AS5" s="41" t="s">
        <v>12</v>
      </c>
      <c r="AT5" s="49" t="s">
        <v>9</v>
      </c>
      <c r="AU5" s="41" t="s">
        <v>11</v>
      </c>
      <c r="AV5" s="41" t="s">
        <v>12</v>
      </c>
      <c r="AW5" s="50" t="s">
        <v>9</v>
      </c>
      <c r="AX5" s="41" t="s">
        <v>11</v>
      </c>
      <c r="AY5" s="41" t="s">
        <v>12</v>
      </c>
      <c r="AZ5" s="50" t="s">
        <v>9</v>
      </c>
      <c r="BA5" s="41" t="s">
        <v>11</v>
      </c>
      <c r="BB5" s="41" t="s">
        <v>12</v>
      </c>
      <c r="BC5" s="50" t="s">
        <v>9</v>
      </c>
      <c r="BD5" s="41" t="s">
        <v>11</v>
      </c>
      <c r="BE5" s="41" t="s">
        <v>12</v>
      </c>
      <c r="BF5" s="50" t="s">
        <v>9</v>
      </c>
      <c r="BG5" s="40" t="s">
        <v>11</v>
      </c>
      <c r="BH5" s="41" t="s">
        <v>12</v>
      </c>
      <c r="BI5" s="49" t="s">
        <v>9</v>
      </c>
      <c r="BJ5" s="50" t="s">
        <v>9</v>
      </c>
      <c r="BL5" s="39" t="s">
        <v>10</v>
      </c>
      <c r="BM5" s="40" t="s">
        <v>11</v>
      </c>
      <c r="BN5" s="41" t="s">
        <v>12</v>
      </c>
      <c r="BO5" s="49" t="s">
        <v>9</v>
      </c>
      <c r="BP5" s="41" t="s">
        <v>11</v>
      </c>
      <c r="BQ5" s="41" t="s">
        <v>12</v>
      </c>
      <c r="BR5" s="50" t="s">
        <v>9</v>
      </c>
      <c r="BS5" s="41" t="s">
        <v>11</v>
      </c>
      <c r="BT5" s="41" t="s">
        <v>12</v>
      </c>
      <c r="BU5" s="50" t="s">
        <v>9</v>
      </c>
      <c r="BV5" s="41" t="s">
        <v>11</v>
      </c>
      <c r="BW5" s="41" t="s">
        <v>12</v>
      </c>
      <c r="BX5" s="50" t="s">
        <v>9</v>
      </c>
      <c r="BY5" s="41" t="s">
        <v>11</v>
      </c>
      <c r="BZ5" s="41" t="s">
        <v>12</v>
      </c>
      <c r="CA5" s="50" t="s">
        <v>9</v>
      </c>
      <c r="CB5" s="40" t="s">
        <v>11</v>
      </c>
      <c r="CC5" s="41" t="s">
        <v>12</v>
      </c>
      <c r="CD5" s="49" t="s">
        <v>9</v>
      </c>
      <c r="CE5" s="50" t="s">
        <v>9</v>
      </c>
      <c r="CG5" s="39" t="s">
        <v>10</v>
      </c>
      <c r="CH5" s="40" t="s">
        <v>11</v>
      </c>
      <c r="CI5" s="41" t="s">
        <v>12</v>
      </c>
      <c r="CJ5" s="49" t="s">
        <v>9</v>
      </c>
      <c r="CK5" s="41" t="s">
        <v>11</v>
      </c>
      <c r="CL5" s="41" t="s">
        <v>12</v>
      </c>
      <c r="CM5" s="50" t="s">
        <v>9</v>
      </c>
      <c r="CN5" s="41" t="s">
        <v>11</v>
      </c>
      <c r="CO5" s="41" t="s">
        <v>12</v>
      </c>
      <c r="CP5" s="50" t="s">
        <v>9</v>
      </c>
      <c r="CQ5" s="41" t="s">
        <v>11</v>
      </c>
      <c r="CR5" s="41" t="s">
        <v>12</v>
      </c>
      <c r="CS5" s="50" t="s">
        <v>9</v>
      </c>
      <c r="CT5" s="41" t="s">
        <v>11</v>
      </c>
      <c r="CU5" s="41" t="s">
        <v>12</v>
      </c>
      <c r="CV5" s="50" t="s">
        <v>9</v>
      </c>
      <c r="CW5" s="40" t="s">
        <v>11</v>
      </c>
      <c r="CX5" s="41" t="s">
        <v>12</v>
      </c>
      <c r="CY5" s="49" t="s">
        <v>9</v>
      </c>
      <c r="CZ5" s="50" t="s">
        <v>9</v>
      </c>
      <c r="DB5" s="39" t="s">
        <v>10</v>
      </c>
      <c r="DC5" s="40" t="s">
        <v>11</v>
      </c>
      <c r="DD5" s="41" t="s">
        <v>12</v>
      </c>
      <c r="DE5" s="49" t="s">
        <v>9</v>
      </c>
      <c r="DF5" s="41" t="s">
        <v>11</v>
      </c>
      <c r="DG5" s="41" t="s">
        <v>12</v>
      </c>
      <c r="DH5" s="50" t="s">
        <v>9</v>
      </c>
      <c r="DI5" s="41" t="s">
        <v>11</v>
      </c>
      <c r="DJ5" s="41" t="s">
        <v>12</v>
      </c>
      <c r="DK5" s="50" t="s">
        <v>9</v>
      </c>
      <c r="DL5" s="41" t="s">
        <v>11</v>
      </c>
      <c r="DM5" s="41" t="s">
        <v>12</v>
      </c>
      <c r="DN5" s="50" t="s">
        <v>9</v>
      </c>
      <c r="DO5" s="41" t="s">
        <v>11</v>
      </c>
      <c r="DP5" s="41" t="s">
        <v>12</v>
      </c>
      <c r="DQ5" s="50" t="s">
        <v>9</v>
      </c>
      <c r="DR5" s="40" t="s">
        <v>11</v>
      </c>
      <c r="DS5" s="41" t="s">
        <v>12</v>
      </c>
      <c r="DT5" s="49" t="s">
        <v>9</v>
      </c>
      <c r="DU5" s="50" t="s">
        <v>9</v>
      </c>
    </row>
    <row r="6" spans="1:125" s="52" customFormat="1" x14ac:dyDescent="0.2">
      <c r="A6" s="39" t="s">
        <v>13</v>
      </c>
      <c r="B6" s="40" t="s">
        <v>694</v>
      </c>
      <c r="C6" s="41" t="s">
        <v>665</v>
      </c>
      <c r="D6" s="49"/>
      <c r="E6" s="40" t="s">
        <v>694</v>
      </c>
      <c r="F6" s="41" t="s">
        <v>665</v>
      </c>
      <c r="G6" s="50"/>
      <c r="H6" s="41" t="s">
        <v>694</v>
      </c>
      <c r="I6" s="41" t="s">
        <v>665</v>
      </c>
      <c r="J6" s="50"/>
      <c r="K6" s="41" t="s">
        <v>694</v>
      </c>
      <c r="L6" s="41" t="s">
        <v>665</v>
      </c>
      <c r="M6" s="50"/>
      <c r="N6" s="41" t="s">
        <v>694</v>
      </c>
      <c r="O6" s="41" t="s">
        <v>665</v>
      </c>
      <c r="P6" s="50"/>
      <c r="Q6" s="40" t="s">
        <v>694</v>
      </c>
      <c r="R6" s="41" t="s">
        <v>665</v>
      </c>
      <c r="S6" s="49"/>
      <c r="T6" s="84"/>
      <c r="V6" s="39" t="s">
        <v>49</v>
      </c>
      <c r="W6" s="40" t="s">
        <v>694</v>
      </c>
      <c r="X6" s="41" t="s">
        <v>665</v>
      </c>
      <c r="Y6" s="49"/>
      <c r="Z6" s="40" t="s">
        <v>694</v>
      </c>
      <c r="AA6" s="41" t="s">
        <v>665</v>
      </c>
      <c r="AB6" s="50"/>
      <c r="AC6" s="41" t="s">
        <v>694</v>
      </c>
      <c r="AD6" s="41" t="s">
        <v>665</v>
      </c>
      <c r="AE6" s="50"/>
      <c r="AF6" s="41" t="s">
        <v>694</v>
      </c>
      <c r="AG6" s="41" t="s">
        <v>665</v>
      </c>
      <c r="AH6" s="50"/>
      <c r="AI6" s="41" t="s">
        <v>694</v>
      </c>
      <c r="AJ6" s="41" t="s">
        <v>665</v>
      </c>
      <c r="AK6" s="50"/>
      <c r="AL6" s="40" t="s">
        <v>694</v>
      </c>
      <c r="AM6" s="41" t="s">
        <v>665</v>
      </c>
      <c r="AN6" s="49"/>
      <c r="AO6" s="50"/>
      <c r="AQ6" s="39" t="s">
        <v>50</v>
      </c>
      <c r="AR6" s="40" t="s">
        <v>694</v>
      </c>
      <c r="AS6" s="41" t="s">
        <v>665</v>
      </c>
      <c r="AT6" s="49"/>
      <c r="AU6" s="40" t="s">
        <v>694</v>
      </c>
      <c r="AV6" s="41" t="s">
        <v>665</v>
      </c>
      <c r="AW6" s="50"/>
      <c r="AX6" s="41" t="s">
        <v>694</v>
      </c>
      <c r="AY6" s="41" t="s">
        <v>665</v>
      </c>
      <c r="AZ6" s="50"/>
      <c r="BA6" s="41" t="s">
        <v>694</v>
      </c>
      <c r="BB6" s="41" t="s">
        <v>665</v>
      </c>
      <c r="BC6" s="50"/>
      <c r="BD6" s="41" t="s">
        <v>694</v>
      </c>
      <c r="BE6" s="41" t="s">
        <v>665</v>
      </c>
      <c r="BF6" s="50"/>
      <c r="BG6" s="40" t="s">
        <v>694</v>
      </c>
      <c r="BH6" s="41" t="s">
        <v>665</v>
      </c>
      <c r="BI6" s="49"/>
      <c r="BJ6" s="84"/>
      <c r="BL6" s="39" t="s">
        <v>51</v>
      </c>
      <c r="BM6" s="40" t="s">
        <v>694</v>
      </c>
      <c r="BN6" s="41" t="s">
        <v>665</v>
      </c>
      <c r="BO6" s="49"/>
      <c r="BP6" s="40" t="s">
        <v>694</v>
      </c>
      <c r="BQ6" s="41" t="s">
        <v>665</v>
      </c>
      <c r="BR6" s="50"/>
      <c r="BS6" s="41" t="s">
        <v>694</v>
      </c>
      <c r="BT6" s="41" t="s">
        <v>665</v>
      </c>
      <c r="BU6" s="50"/>
      <c r="BV6" s="41" t="s">
        <v>694</v>
      </c>
      <c r="BW6" s="41" t="s">
        <v>665</v>
      </c>
      <c r="BX6" s="50"/>
      <c r="BY6" s="41" t="s">
        <v>694</v>
      </c>
      <c r="BZ6" s="41" t="s">
        <v>665</v>
      </c>
      <c r="CA6" s="50"/>
      <c r="CB6" s="40" t="s">
        <v>694</v>
      </c>
      <c r="CC6" s="41" t="s">
        <v>665</v>
      </c>
      <c r="CD6" s="49"/>
      <c r="CE6" s="84"/>
      <c r="CG6" s="39" t="s">
        <v>52</v>
      </c>
      <c r="CH6" s="40" t="s">
        <v>694</v>
      </c>
      <c r="CI6" s="41" t="s">
        <v>665</v>
      </c>
      <c r="CJ6" s="49"/>
      <c r="CK6" s="40" t="s">
        <v>694</v>
      </c>
      <c r="CL6" s="41" t="s">
        <v>665</v>
      </c>
      <c r="CM6" s="50"/>
      <c r="CN6" s="41" t="s">
        <v>694</v>
      </c>
      <c r="CO6" s="41" t="s">
        <v>665</v>
      </c>
      <c r="CP6" s="50"/>
      <c r="CQ6" s="41" t="s">
        <v>694</v>
      </c>
      <c r="CR6" s="41" t="s">
        <v>665</v>
      </c>
      <c r="CS6" s="50"/>
      <c r="CT6" s="41" t="s">
        <v>694</v>
      </c>
      <c r="CU6" s="41" t="s">
        <v>665</v>
      </c>
      <c r="CV6" s="50"/>
      <c r="CW6" s="40" t="s">
        <v>694</v>
      </c>
      <c r="CX6" s="41" t="s">
        <v>665</v>
      </c>
      <c r="CY6" s="49"/>
      <c r="CZ6" s="84"/>
      <c r="DB6" s="39" t="s">
        <v>53</v>
      </c>
      <c r="DC6" s="40" t="s">
        <v>694</v>
      </c>
      <c r="DD6" s="41" t="s">
        <v>665</v>
      </c>
      <c r="DE6" s="49"/>
      <c r="DF6" s="40" t="s">
        <v>694</v>
      </c>
      <c r="DG6" s="41" t="s">
        <v>665</v>
      </c>
      <c r="DH6" s="50"/>
      <c r="DI6" s="41" t="s">
        <v>694</v>
      </c>
      <c r="DJ6" s="41" t="s">
        <v>665</v>
      </c>
      <c r="DK6" s="50"/>
      <c r="DL6" s="41" t="s">
        <v>694</v>
      </c>
      <c r="DM6" s="41" t="s">
        <v>665</v>
      </c>
      <c r="DN6" s="50"/>
      <c r="DO6" s="41" t="s">
        <v>694</v>
      </c>
      <c r="DP6" s="41" t="s">
        <v>665</v>
      </c>
      <c r="DQ6" s="50"/>
      <c r="DR6" s="40" t="s">
        <v>694</v>
      </c>
      <c r="DS6" s="41" t="s">
        <v>665</v>
      </c>
      <c r="DT6" s="49"/>
      <c r="DU6" s="84"/>
    </row>
    <row r="7" spans="1:125" s="52" customFormat="1" ht="12.75" x14ac:dyDescent="0.2">
      <c r="A7" s="53" t="s">
        <v>14</v>
      </c>
      <c r="B7" s="54">
        <v>148.95636477428201</v>
      </c>
      <c r="C7" s="55">
        <v>1686.6791258892599</v>
      </c>
      <c r="D7" s="68"/>
      <c r="E7" s="55"/>
      <c r="F7" s="55"/>
      <c r="G7" s="78"/>
      <c r="H7" s="55"/>
      <c r="I7" s="55"/>
      <c r="J7" s="78"/>
      <c r="K7" s="55"/>
      <c r="L7" s="55"/>
      <c r="M7" s="78"/>
      <c r="N7" s="55"/>
      <c r="O7" s="55"/>
      <c r="P7" s="78"/>
      <c r="Q7" s="54">
        <v>157.934</v>
      </c>
      <c r="R7" s="55">
        <v>1788.33567449</v>
      </c>
      <c r="S7" s="68"/>
      <c r="T7" s="81">
        <v>-5.6844221166550897</v>
      </c>
      <c r="V7" s="53" t="s">
        <v>14</v>
      </c>
      <c r="W7" s="54">
        <v>68.024752153629194</v>
      </c>
      <c r="X7" s="55">
        <v>770.26537050081299</v>
      </c>
      <c r="Y7" s="68"/>
      <c r="Z7" s="55"/>
      <c r="AA7" s="55"/>
      <c r="AB7" s="78"/>
      <c r="AC7" s="55"/>
      <c r="AD7" s="55"/>
      <c r="AE7" s="78"/>
      <c r="AF7" s="55"/>
      <c r="AG7" s="55"/>
      <c r="AH7" s="78"/>
      <c r="AI7" s="55"/>
      <c r="AJ7" s="55"/>
      <c r="AK7" s="78"/>
      <c r="AL7" s="54">
        <v>75.193399999999997</v>
      </c>
      <c r="AM7" s="55">
        <v>851.43819384170797</v>
      </c>
      <c r="AN7" s="68"/>
      <c r="AO7" s="81">
        <v>-9.5336131181338004</v>
      </c>
      <c r="AQ7" s="53" t="s">
        <v>14</v>
      </c>
      <c r="AR7" s="54">
        <v>80.624819579254904</v>
      </c>
      <c r="AS7" s="55">
        <v>912.93984261084597</v>
      </c>
      <c r="AT7" s="68"/>
      <c r="AU7" s="55"/>
      <c r="AV7" s="55"/>
      <c r="AW7" s="78"/>
      <c r="AX7" s="55"/>
      <c r="AY7" s="55"/>
      <c r="AZ7" s="78"/>
      <c r="BA7" s="55"/>
      <c r="BB7" s="55"/>
      <c r="BC7" s="78"/>
      <c r="BD7" s="55"/>
      <c r="BE7" s="55"/>
      <c r="BF7" s="78"/>
      <c r="BG7" s="54">
        <v>83.767600000000002</v>
      </c>
      <c r="BH7" s="55">
        <v>948.52652023255598</v>
      </c>
      <c r="BI7" s="68"/>
      <c r="BJ7" s="81">
        <v>-3.7517852018502502</v>
      </c>
      <c r="BL7" s="53" t="s">
        <v>14</v>
      </c>
      <c r="BM7" s="54">
        <v>74.480330143619994</v>
      </c>
      <c r="BN7" s="55">
        <v>843.36388265749304</v>
      </c>
      <c r="BO7" s="68"/>
      <c r="BP7" s="55"/>
      <c r="BQ7" s="55"/>
      <c r="BR7" s="78"/>
      <c r="BS7" s="55"/>
      <c r="BT7" s="55"/>
      <c r="BU7" s="78"/>
      <c r="BV7" s="55"/>
      <c r="BW7" s="55"/>
      <c r="BX7" s="78"/>
      <c r="BY7" s="55"/>
      <c r="BZ7" s="55"/>
      <c r="CA7" s="78"/>
      <c r="CB7" s="54">
        <v>73.515299999999996</v>
      </c>
      <c r="CC7" s="55">
        <v>832.43654698060402</v>
      </c>
      <c r="CD7" s="68"/>
      <c r="CE7" s="81">
        <v>1.31269292734981</v>
      </c>
      <c r="CG7" s="53" t="s">
        <v>14</v>
      </c>
      <c r="CH7" s="54">
        <v>166.21442164308101</v>
      </c>
      <c r="CI7" s="55">
        <v>1882.09745741287</v>
      </c>
      <c r="CJ7" s="68"/>
      <c r="CK7" s="55"/>
      <c r="CL7" s="55"/>
      <c r="CM7" s="78"/>
      <c r="CN7" s="55"/>
      <c r="CO7" s="55"/>
      <c r="CP7" s="78"/>
      <c r="CQ7" s="55"/>
      <c r="CR7" s="55"/>
      <c r="CS7" s="78"/>
      <c r="CT7" s="55"/>
      <c r="CU7" s="55"/>
      <c r="CV7" s="78"/>
      <c r="CW7" s="54">
        <v>181.92019999999999</v>
      </c>
      <c r="CX7" s="55">
        <v>2059.9388578162698</v>
      </c>
      <c r="CY7" s="68"/>
      <c r="CZ7" s="81">
        <v>-8.6333339326360701</v>
      </c>
      <c r="DB7" s="53" t="s">
        <v>14</v>
      </c>
      <c r="DC7" s="54">
        <v>282.240060444861</v>
      </c>
      <c r="DD7" s="55">
        <v>3195.89175772005</v>
      </c>
      <c r="DE7" s="68"/>
      <c r="DF7" s="55"/>
      <c r="DG7" s="55"/>
      <c r="DH7" s="78"/>
      <c r="DI7" s="55"/>
      <c r="DJ7" s="55"/>
      <c r="DK7" s="78"/>
      <c r="DL7" s="55"/>
      <c r="DM7" s="55"/>
      <c r="DN7" s="78"/>
      <c r="DO7" s="55"/>
      <c r="DP7" s="55"/>
      <c r="DQ7" s="78"/>
      <c r="DR7" s="54">
        <v>296.16460000000001</v>
      </c>
      <c r="DS7" s="55">
        <v>3353.5636386152501</v>
      </c>
      <c r="DT7" s="68"/>
      <c r="DU7" s="81">
        <v>-4.7016218532326697</v>
      </c>
    </row>
    <row r="8" spans="1:125" s="52" customFormat="1" ht="12.75" x14ac:dyDescent="0.2">
      <c r="A8" s="56" t="s">
        <v>15</v>
      </c>
      <c r="B8" s="57">
        <v>27.669064774281999</v>
      </c>
      <c r="C8" s="56">
        <v>313.30540362191198</v>
      </c>
      <c r="D8" s="69">
        <v>18.575281973489201</v>
      </c>
      <c r="E8" s="56">
        <v>26.664331700000002</v>
      </c>
      <c r="F8" s="56">
        <v>301.92849934494501</v>
      </c>
      <c r="G8" s="79">
        <v>96.368749422944504</v>
      </c>
      <c r="H8" s="56">
        <v>0.9550902</v>
      </c>
      <c r="I8" s="56">
        <v>10.814782611823899</v>
      </c>
      <c r="J8" s="79">
        <v>3.4518340529085898</v>
      </c>
      <c r="K8" s="56">
        <v>0</v>
      </c>
      <c r="L8" s="56">
        <v>0</v>
      </c>
      <c r="M8" s="79">
        <v>0</v>
      </c>
      <c r="N8" s="56">
        <v>4.9642874281987499E-2</v>
      </c>
      <c r="O8" s="56">
        <v>0.56212166514303696</v>
      </c>
      <c r="P8" s="79">
        <v>0.17941652414695899</v>
      </c>
      <c r="Q8" s="57">
        <v>27.6691</v>
      </c>
      <c r="R8" s="56">
        <v>313.30580249364402</v>
      </c>
      <c r="S8" s="69">
        <v>17.5194068408322</v>
      </c>
      <c r="T8" s="82">
        <v>-1.2731067514084999E-4</v>
      </c>
      <c r="V8" s="56" t="s">
        <v>15</v>
      </c>
      <c r="W8" s="57">
        <v>11.8044521536292</v>
      </c>
      <c r="X8" s="56">
        <v>133.665473578491</v>
      </c>
      <c r="Y8" s="69">
        <v>17.3531718674544</v>
      </c>
      <c r="Z8" s="56">
        <v>11.3744593</v>
      </c>
      <c r="AA8" s="56">
        <v>128.796531109353</v>
      </c>
      <c r="AB8" s="79">
        <v>96.357367135441507</v>
      </c>
      <c r="AC8" s="56">
        <v>0.40874739999999998</v>
      </c>
      <c r="AD8" s="56">
        <v>4.62837360717156</v>
      </c>
      <c r="AE8" s="79">
        <v>3.4626545533867401</v>
      </c>
      <c r="AF8" s="56">
        <v>0</v>
      </c>
      <c r="AG8" s="56">
        <v>0</v>
      </c>
      <c r="AH8" s="79">
        <v>0</v>
      </c>
      <c r="AI8" s="56">
        <v>2.12454536291748E-2</v>
      </c>
      <c r="AJ8" s="56">
        <v>0.240568861966241</v>
      </c>
      <c r="AK8" s="79">
        <v>0.17997831117171401</v>
      </c>
      <c r="AL8" s="57">
        <v>11.804500000000001</v>
      </c>
      <c r="AM8" s="56">
        <v>133.66601535779</v>
      </c>
      <c r="AN8" s="69">
        <v>15.6988512289642</v>
      </c>
      <c r="AO8" s="82">
        <v>-4.0532314646486299E-4</v>
      </c>
      <c r="AQ8" s="56" t="s">
        <v>15</v>
      </c>
      <c r="AR8" s="57">
        <v>21.393019579254901</v>
      </c>
      <c r="AS8" s="56">
        <v>242.239796995229</v>
      </c>
      <c r="AT8" s="69">
        <v>26.534037149968899</v>
      </c>
      <c r="AU8" s="56">
        <v>20.611627500000001</v>
      </c>
      <c r="AV8" s="56">
        <v>233.391852087259</v>
      </c>
      <c r="AW8" s="79">
        <v>96.347443724061193</v>
      </c>
      <c r="AX8" s="56">
        <v>0.74278409999999995</v>
      </c>
      <c r="AY8" s="56">
        <v>8.4107747823391197</v>
      </c>
      <c r="AZ8" s="79">
        <v>3.4720862908024799</v>
      </c>
      <c r="BA8" s="56">
        <v>0</v>
      </c>
      <c r="BB8" s="56">
        <v>0</v>
      </c>
      <c r="BC8" s="79">
        <v>0</v>
      </c>
      <c r="BD8" s="56">
        <v>3.8607979254887598E-2</v>
      </c>
      <c r="BE8" s="56">
        <v>0.43717012563149998</v>
      </c>
      <c r="BF8" s="79">
        <v>0.180469985136303</v>
      </c>
      <c r="BG8" s="57">
        <v>21.393000000000001</v>
      </c>
      <c r="BH8" s="56">
        <v>242.23957529325301</v>
      </c>
      <c r="BI8" s="69">
        <v>25.538513697420001</v>
      </c>
      <c r="BJ8" s="82">
        <v>9.1521782309069203E-5</v>
      </c>
      <c r="BL8" s="56" t="s">
        <v>15</v>
      </c>
      <c r="BM8" s="57">
        <v>19.826230143619998</v>
      </c>
      <c r="BN8" s="56">
        <v>224.498554183929</v>
      </c>
      <c r="BO8" s="69">
        <v>26.619417644080201</v>
      </c>
      <c r="BP8" s="56">
        <v>19.092784099999999</v>
      </c>
      <c r="BQ8" s="56">
        <v>216.19351711072599</v>
      </c>
      <c r="BR8" s="79">
        <v>96.300627813220402</v>
      </c>
      <c r="BS8" s="56">
        <v>0.69720709999999997</v>
      </c>
      <c r="BT8" s="56">
        <v>7.8946922729603299</v>
      </c>
      <c r="BU8" s="79">
        <v>3.5165893614140198</v>
      </c>
      <c r="BV8" s="56">
        <v>0</v>
      </c>
      <c r="BW8" s="56">
        <v>0</v>
      </c>
      <c r="BX8" s="79">
        <v>0</v>
      </c>
      <c r="BY8" s="56">
        <v>3.6238943619990298E-2</v>
      </c>
      <c r="BZ8" s="56">
        <v>0.410344800242256</v>
      </c>
      <c r="CA8" s="79">
        <v>0.182782825365577</v>
      </c>
      <c r="CB8" s="57">
        <v>19.8262</v>
      </c>
      <c r="CC8" s="56">
        <v>224.49821285836899</v>
      </c>
      <c r="CD8" s="69">
        <v>26.968807853603298</v>
      </c>
      <c r="CE8" s="82">
        <v>1.5203932167919299E-4</v>
      </c>
      <c r="CG8" s="56" t="s">
        <v>15</v>
      </c>
      <c r="CH8" s="57">
        <v>34.987121643080599</v>
      </c>
      <c r="CI8" s="56">
        <v>396.17003167172498</v>
      </c>
      <c r="CJ8" s="69">
        <v>21.0493898767761</v>
      </c>
      <c r="CK8" s="56">
        <v>33.721114999999998</v>
      </c>
      <c r="CL8" s="56">
        <v>381.83464572593499</v>
      </c>
      <c r="CM8" s="79">
        <v>96.3815067269732</v>
      </c>
      <c r="CN8" s="56">
        <v>1.2034541000000001</v>
      </c>
      <c r="CO8" s="56">
        <v>13.6270840961494</v>
      </c>
      <c r="CP8" s="79">
        <v>3.4397059360212001</v>
      </c>
      <c r="CQ8" s="56">
        <v>0</v>
      </c>
      <c r="CR8" s="56">
        <v>0</v>
      </c>
      <c r="CS8" s="79">
        <v>0</v>
      </c>
      <c r="CT8" s="56">
        <v>6.2552543080572301E-2</v>
      </c>
      <c r="CU8" s="56">
        <v>0.70830184964010301</v>
      </c>
      <c r="CV8" s="79">
        <v>0.17878733700559599</v>
      </c>
      <c r="CW8" s="57">
        <v>34.987099999999998</v>
      </c>
      <c r="CX8" s="56">
        <v>396.169786600409</v>
      </c>
      <c r="CY8" s="69">
        <v>19.232113860912602</v>
      </c>
      <c r="CZ8" s="82">
        <v>6.1860172955676996E-5</v>
      </c>
      <c r="DB8" s="56" t="s">
        <v>15</v>
      </c>
      <c r="DC8" s="57">
        <v>39.972860444860899</v>
      </c>
      <c r="DD8" s="56">
        <v>452.62509874349303</v>
      </c>
      <c r="DE8" s="69">
        <v>14.162716795715101</v>
      </c>
      <c r="DF8" s="56">
        <v>38.554520099999998</v>
      </c>
      <c r="DG8" s="56">
        <v>436.56479103721603</v>
      </c>
      <c r="DH8" s="79">
        <v>96.451741684042503</v>
      </c>
      <c r="DI8" s="56">
        <v>1.3482612</v>
      </c>
      <c r="DJ8" s="56">
        <v>15.266779809861699</v>
      </c>
      <c r="DK8" s="79">
        <v>3.3729415032977399</v>
      </c>
      <c r="DL8" s="56">
        <v>0</v>
      </c>
      <c r="DM8" s="56">
        <v>0</v>
      </c>
      <c r="DN8" s="79">
        <v>0</v>
      </c>
      <c r="DO8" s="56">
        <v>7.0079144860868803E-2</v>
      </c>
      <c r="DP8" s="56">
        <v>0.79352789641523802</v>
      </c>
      <c r="DQ8" s="79">
        <v>0.175316812659772</v>
      </c>
      <c r="DR8" s="57">
        <v>39.972900000000003</v>
      </c>
      <c r="DS8" s="56">
        <v>452.62554663860402</v>
      </c>
      <c r="DT8" s="69">
        <v>13.4968527636321</v>
      </c>
      <c r="DU8" s="82">
        <v>-9.8954889750340206E-5</v>
      </c>
    </row>
    <row r="9" spans="1:125" s="52" customFormat="1" ht="12.75" x14ac:dyDescent="0.2">
      <c r="A9" s="56" t="s">
        <v>16</v>
      </c>
      <c r="B9" s="57">
        <v>121.2873</v>
      </c>
      <c r="C9" s="56">
        <v>1373.3737222673501</v>
      </c>
      <c r="D9" s="69">
        <v>81.424718026510803</v>
      </c>
      <c r="E9" s="56"/>
      <c r="F9" s="56"/>
      <c r="G9" s="79"/>
      <c r="H9" s="56"/>
      <c r="I9" s="56"/>
      <c r="J9" s="79"/>
      <c r="K9" s="56"/>
      <c r="L9" s="56"/>
      <c r="M9" s="79"/>
      <c r="N9" s="56"/>
      <c r="O9" s="56"/>
      <c r="P9" s="79"/>
      <c r="Q9" s="57">
        <v>130.26490000000001</v>
      </c>
      <c r="R9" s="56">
        <v>1475.02987199636</v>
      </c>
      <c r="S9" s="69">
        <f>(Q9/Q7)*100</f>
        <v>82.480593159167753</v>
      </c>
      <c r="T9" s="82">
        <f>((B9-Q9)/Q9)*100</f>
        <v>-6.8918027803345412</v>
      </c>
      <c r="V9" s="56" t="s">
        <v>16</v>
      </c>
      <c r="W9" s="57">
        <v>56.220300000000002</v>
      </c>
      <c r="X9" s="56">
        <v>636.59989692232296</v>
      </c>
      <c r="Y9" s="69">
        <v>82.646828132545593</v>
      </c>
      <c r="Z9" s="56"/>
      <c r="AA9" s="56"/>
      <c r="AB9" s="79"/>
      <c r="AC9" s="56"/>
      <c r="AD9" s="56"/>
      <c r="AE9" s="79"/>
      <c r="AF9" s="56"/>
      <c r="AG9" s="56"/>
      <c r="AH9" s="79"/>
      <c r="AI9" s="56"/>
      <c r="AJ9" s="56"/>
      <c r="AK9" s="79"/>
      <c r="AL9" s="57">
        <v>63.3889</v>
      </c>
      <c r="AM9" s="56">
        <v>717.77217848391797</v>
      </c>
      <c r="AN9" s="69">
        <f>(AL9/AL7)*100</f>
        <v>84.301148771035756</v>
      </c>
      <c r="AO9" s="82">
        <f>((W9-AL9)/AL9)*100</f>
        <v>-11.308920015964937</v>
      </c>
      <c r="AQ9" s="56" t="s">
        <v>16</v>
      </c>
      <c r="AR9" s="57">
        <v>59.2318</v>
      </c>
      <c r="AS9" s="56">
        <v>670.70004561561598</v>
      </c>
      <c r="AT9" s="69">
        <v>73.465962850031104</v>
      </c>
      <c r="AU9" s="56"/>
      <c r="AV9" s="56"/>
      <c r="AW9" s="79"/>
      <c r="AX9" s="56"/>
      <c r="AY9" s="56"/>
      <c r="AZ9" s="79"/>
      <c r="BA9" s="56"/>
      <c r="BB9" s="56"/>
      <c r="BC9" s="79"/>
      <c r="BD9" s="56"/>
      <c r="BE9" s="56"/>
      <c r="BF9" s="79"/>
      <c r="BG9" s="57">
        <v>62.374600000000001</v>
      </c>
      <c r="BH9" s="56">
        <v>706.286944939303</v>
      </c>
      <c r="BI9" s="69">
        <f>(BG9/BG7)*100</f>
        <v>74.461486302579999</v>
      </c>
      <c r="BJ9" s="82">
        <f>((AR9-BG9)/BG9)*100</f>
        <v>-5.0385894258239752</v>
      </c>
      <c r="BL9" s="56" t="s">
        <v>16</v>
      </c>
      <c r="BM9" s="57">
        <v>54.6541</v>
      </c>
      <c r="BN9" s="56">
        <v>618.86532847356398</v>
      </c>
      <c r="BO9" s="69">
        <v>73.380582355919799</v>
      </c>
      <c r="BP9" s="56"/>
      <c r="BQ9" s="56"/>
      <c r="BR9" s="79"/>
      <c r="BS9" s="56"/>
      <c r="BT9" s="56"/>
      <c r="BU9" s="79"/>
      <c r="BV9" s="56"/>
      <c r="BW9" s="56"/>
      <c r="BX9" s="79"/>
      <c r="BY9" s="56"/>
      <c r="BZ9" s="56"/>
      <c r="CA9" s="79"/>
      <c r="CB9" s="57">
        <v>53.689100000000003</v>
      </c>
      <c r="CC9" s="56">
        <v>607.93833412223501</v>
      </c>
      <c r="CD9" s="69">
        <f>(CB9/CB7)*100</f>
        <v>73.031192146396734</v>
      </c>
      <c r="CE9" s="82">
        <f>((BM9-CB9)/CB9)*100</f>
        <v>1.7973853165726306</v>
      </c>
      <c r="CG9" s="56" t="s">
        <v>16</v>
      </c>
      <c r="CH9" s="57">
        <v>131.22730000000001</v>
      </c>
      <c r="CI9" s="56">
        <v>1485.92742574114</v>
      </c>
      <c r="CJ9" s="69">
        <v>78.950610123223896</v>
      </c>
      <c r="CK9" s="56"/>
      <c r="CL9" s="56"/>
      <c r="CM9" s="79"/>
      <c r="CN9" s="56"/>
      <c r="CO9" s="56"/>
      <c r="CP9" s="79"/>
      <c r="CQ9" s="56"/>
      <c r="CR9" s="56"/>
      <c r="CS9" s="79"/>
      <c r="CT9" s="56"/>
      <c r="CU9" s="56"/>
      <c r="CV9" s="79"/>
      <c r="CW9" s="57">
        <v>146.9331</v>
      </c>
      <c r="CX9" s="56">
        <v>1663.7690712158701</v>
      </c>
      <c r="CY9" s="69">
        <f>(CW9/CW7)*100</f>
        <v>80.767886139087366</v>
      </c>
      <c r="CZ9" s="82">
        <f>((CH9-CW9)/CW9)*100</f>
        <v>-10.689082310248665</v>
      </c>
      <c r="DB9" s="56" t="s">
        <v>16</v>
      </c>
      <c r="DC9" s="57">
        <v>242.2672</v>
      </c>
      <c r="DD9" s="56">
        <v>2743.2666589765599</v>
      </c>
      <c r="DE9" s="69">
        <v>85.837283204284901</v>
      </c>
      <c r="DF9" s="56"/>
      <c r="DG9" s="56"/>
      <c r="DH9" s="79"/>
      <c r="DI9" s="56"/>
      <c r="DJ9" s="56"/>
      <c r="DK9" s="79"/>
      <c r="DL9" s="56"/>
      <c r="DM9" s="56"/>
      <c r="DN9" s="79"/>
      <c r="DO9" s="56"/>
      <c r="DP9" s="56"/>
      <c r="DQ9" s="79"/>
      <c r="DR9" s="57">
        <v>256.19170000000003</v>
      </c>
      <c r="DS9" s="56">
        <v>2900.93809197665</v>
      </c>
      <c r="DT9" s="69">
        <f>(DR9/DR7)*100</f>
        <v>86.503147236367894</v>
      </c>
      <c r="DU9" s="82">
        <f>((DC9-DR9)/DR9)*100</f>
        <v>-5.4351877910174382</v>
      </c>
    </row>
    <row r="10" spans="1:125" s="52" customFormat="1" ht="14.25" x14ac:dyDescent="0.25">
      <c r="A10" s="58" t="s">
        <v>17</v>
      </c>
      <c r="B10" s="59">
        <v>121.2873</v>
      </c>
      <c r="C10" s="58">
        <v>1373.3737222673501</v>
      </c>
      <c r="D10" s="70">
        <v>81.424718026510803</v>
      </c>
      <c r="E10" s="58"/>
      <c r="F10" s="58"/>
      <c r="G10" s="74"/>
      <c r="H10" s="58"/>
      <c r="I10" s="58"/>
      <c r="J10" s="74"/>
      <c r="K10" s="58"/>
      <c r="L10" s="58"/>
      <c r="M10" s="74"/>
      <c r="N10" s="58"/>
      <c r="O10" s="58"/>
      <c r="P10" s="74"/>
      <c r="Q10" s="59">
        <v>130.26490000000001</v>
      </c>
      <c r="R10" s="58">
        <v>1475.02987199636</v>
      </c>
      <c r="S10" s="70">
        <v>87.451717956056697</v>
      </c>
      <c r="T10" s="80">
        <v>-6.8918027803345403</v>
      </c>
      <c r="V10" s="58" t="s">
        <v>17</v>
      </c>
      <c r="W10" s="59">
        <v>56.220300000000002</v>
      </c>
      <c r="X10" s="58">
        <v>636.59989692232296</v>
      </c>
      <c r="Y10" s="70">
        <v>82.646828132545593</v>
      </c>
      <c r="Z10" s="58"/>
      <c r="AA10" s="58"/>
      <c r="AB10" s="74"/>
      <c r="AC10" s="58"/>
      <c r="AD10" s="58"/>
      <c r="AE10" s="74"/>
      <c r="AF10" s="58"/>
      <c r="AG10" s="58"/>
      <c r="AH10" s="74"/>
      <c r="AI10" s="58"/>
      <c r="AJ10" s="58"/>
      <c r="AK10" s="74"/>
      <c r="AL10" s="59">
        <v>63.3889</v>
      </c>
      <c r="AM10" s="58">
        <v>717.77217848391797</v>
      </c>
      <c r="AN10" s="70">
        <v>93.185051019135798</v>
      </c>
      <c r="AO10" s="80">
        <v>-11.308920015964899</v>
      </c>
      <c r="AQ10" s="58" t="s">
        <v>17</v>
      </c>
      <c r="AR10" s="59">
        <v>59.2318</v>
      </c>
      <c r="AS10" s="58">
        <v>670.70004561561598</v>
      </c>
      <c r="AT10" s="70">
        <v>73.465962850031104</v>
      </c>
      <c r="AU10" s="58"/>
      <c r="AV10" s="58"/>
      <c r="AW10" s="74"/>
      <c r="AX10" s="58"/>
      <c r="AY10" s="58"/>
      <c r="AZ10" s="74"/>
      <c r="BA10" s="58"/>
      <c r="BB10" s="58"/>
      <c r="BC10" s="74"/>
      <c r="BD10" s="58"/>
      <c r="BE10" s="58"/>
      <c r="BF10" s="74"/>
      <c r="BG10" s="59">
        <v>62.374600000000001</v>
      </c>
      <c r="BH10" s="58">
        <v>706.286944939303</v>
      </c>
      <c r="BI10" s="70">
        <v>77.364018084636101</v>
      </c>
      <c r="BJ10" s="80">
        <v>-5.0385894258239796</v>
      </c>
      <c r="BL10" s="58" t="s">
        <v>17</v>
      </c>
      <c r="BM10" s="59">
        <v>54.6541</v>
      </c>
      <c r="BN10" s="58">
        <v>618.86532847356398</v>
      </c>
      <c r="BO10" s="70">
        <v>73.380582355919799</v>
      </c>
      <c r="BP10" s="58"/>
      <c r="BQ10" s="58"/>
      <c r="BR10" s="74"/>
      <c r="BS10" s="58"/>
      <c r="BT10" s="58"/>
      <c r="BU10" s="74"/>
      <c r="BV10" s="58"/>
      <c r="BW10" s="58"/>
      <c r="BX10" s="74"/>
      <c r="BY10" s="58"/>
      <c r="BZ10" s="58"/>
      <c r="CA10" s="74"/>
      <c r="CB10" s="59">
        <v>53.689100000000003</v>
      </c>
      <c r="CC10" s="58">
        <v>607.93833412223501</v>
      </c>
      <c r="CD10" s="70">
        <v>72.084938260171</v>
      </c>
      <c r="CE10" s="80">
        <v>1.7973853165726299</v>
      </c>
      <c r="CG10" s="58" t="s">
        <v>17</v>
      </c>
      <c r="CH10" s="59">
        <v>131.22730000000001</v>
      </c>
      <c r="CI10" s="58">
        <v>1485.92742574114</v>
      </c>
      <c r="CJ10" s="70">
        <v>78.950610123223896</v>
      </c>
      <c r="CK10" s="58"/>
      <c r="CL10" s="58"/>
      <c r="CM10" s="74"/>
      <c r="CN10" s="58"/>
      <c r="CO10" s="58"/>
      <c r="CP10" s="74"/>
      <c r="CQ10" s="58"/>
      <c r="CR10" s="58"/>
      <c r="CS10" s="74"/>
      <c r="CT10" s="58"/>
      <c r="CU10" s="58"/>
      <c r="CV10" s="74"/>
      <c r="CW10" s="59">
        <v>146.9331</v>
      </c>
      <c r="CX10" s="58">
        <v>1663.7690712158701</v>
      </c>
      <c r="CY10" s="70">
        <v>88.399730027948905</v>
      </c>
      <c r="CZ10" s="80">
        <v>-10.6890823102487</v>
      </c>
      <c r="DB10" s="58" t="s">
        <v>17</v>
      </c>
      <c r="DC10" s="59">
        <v>242.2672</v>
      </c>
      <c r="DD10" s="58">
        <v>2743.2666589765599</v>
      </c>
      <c r="DE10" s="70">
        <v>85.837283204284901</v>
      </c>
      <c r="DF10" s="58"/>
      <c r="DG10" s="58"/>
      <c r="DH10" s="74"/>
      <c r="DI10" s="58"/>
      <c r="DJ10" s="58"/>
      <c r="DK10" s="74"/>
      <c r="DL10" s="58"/>
      <c r="DM10" s="58"/>
      <c r="DN10" s="74"/>
      <c r="DO10" s="58"/>
      <c r="DP10" s="58"/>
      <c r="DQ10" s="74"/>
      <c r="DR10" s="59">
        <v>256.19170000000003</v>
      </c>
      <c r="DS10" s="58">
        <v>2900.93809197665</v>
      </c>
      <c r="DT10" s="70">
        <v>90.7708493245771</v>
      </c>
      <c r="DU10" s="80">
        <v>-5.43518779101744</v>
      </c>
    </row>
    <row r="11" spans="1:125" s="52" customFormat="1" ht="14.25" x14ac:dyDescent="0.25">
      <c r="A11" s="58" t="s">
        <v>19</v>
      </c>
      <c r="B11" s="60"/>
      <c r="C11" s="61"/>
      <c r="D11" s="71"/>
      <c r="E11" s="58"/>
      <c r="F11" s="58"/>
      <c r="G11" s="74"/>
      <c r="H11" s="58"/>
      <c r="I11" s="58"/>
      <c r="J11" s="74"/>
      <c r="K11" s="58"/>
      <c r="L11" s="58"/>
      <c r="M11" s="74"/>
      <c r="N11" s="58"/>
      <c r="O11" s="58"/>
      <c r="P11" s="74"/>
      <c r="Q11" s="60"/>
      <c r="R11" s="61"/>
      <c r="S11" s="71"/>
      <c r="T11" s="80"/>
      <c r="V11" s="58" t="s">
        <v>19</v>
      </c>
      <c r="W11" s="60"/>
      <c r="X11" s="61"/>
      <c r="Y11" s="71"/>
      <c r="Z11" s="58"/>
      <c r="AA11" s="58"/>
      <c r="AB11" s="74"/>
      <c r="AC11" s="58"/>
      <c r="AD11" s="58"/>
      <c r="AE11" s="74"/>
      <c r="AF11" s="58"/>
      <c r="AG11" s="58"/>
      <c r="AH11" s="74"/>
      <c r="AI11" s="58"/>
      <c r="AJ11" s="58"/>
      <c r="AK11" s="74"/>
      <c r="AL11" s="60"/>
      <c r="AM11" s="61"/>
      <c r="AN11" s="71"/>
      <c r="AO11" s="80"/>
      <c r="AQ11" s="58" t="s">
        <v>19</v>
      </c>
      <c r="AR11" s="60"/>
      <c r="AS11" s="61"/>
      <c r="AT11" s="71"/>
      <c r="AU11" s="58"/>
      <c r="AV11" s="58"/>
      <c r="AW11" s="74"/>
      <c r="AX11" s="58"/>
      <c r="AY11" s="58"/>
      <c r="AZ11" s="74"/>
      <c r="BA11" s="58"/>
      <c r="BB11" s="58"/>
      <c r="BC11" s="74"/>
      <c r="BD11" s="58"/>
      <c r="BE11" s="58"/>
      <c r="BF11" s="74"/>
      <c r="BG11" s="60"/>
      <c r="BH11" s="61"/>
      <c r="BI11" s="71"/>
      <c r="BJ11" s="80"/>
      <c r="BL11" s="58" t="s">
        <v>19</v>
      </c>
      <c r="BM11" s="60"/>
      <c r="BN11" s="61"/>
      <c r="BO11" s="71"/>
      <c r="BP11" s="58"/>
      <c r="BQ11" s="58"/>
      <c r="BR11" s="74"/>
      <c r="BS11" s="58"/>
      <c r="BT11" s="58"/>
      <c r="BU11" s="74"/>
      <c r="BV11" s="58"/>
      <c r="BW11" s="58"/>
      <c r="BX11" s="74"/>
      <c r="BY11" s="58"/>
      <c r="BZ11" s="58"/>
      <c r="CA11" s="74"/>
      <c r="CB11" s="60"/>
      <c r="CC11" s="61"/>
      <c r="CD11" s="71"/>
      <c r="CE11" s="80"/>
      <c r="CG11" s="58" t="s">
        <v>19</v>
      </c>
      <c r="CH11" s="60"/>
      <c r="CI11" s="61"/>
      <c r="CJ11" s="71"/>
      <c r="CK11" s="58"/>
      <c r="CL11" s="58"/>
      <c r="CM11" s="74"/>
      <c r="CN11" s="58"/>
      <c r="CO11" s="58"/>
      <c r="CP11" s="74"/>
      <c r="CQ11" s="58"/>
      <c r="CR11" s="58"/>
      <c r="CS11" s="74"/>
      <c r="CT11" s="58"/>
      <c r="CU11" s="58"/>
      <c r="CV11" s="74"/>
      <c r="CW11" s="60"/>
      <c r="CX11" s="61"/>
      <c r="CY11" s="71"/>
      <c r="CZ11" s="80"/>
      <c r="DB11" s="58" t="s">
        <v>19</v>
      </c>
      <c r="DC11" s="60"/>
      <c r="DD11" s="61"/>
      <c r="DE11" s="71"/>
      <c r="DF11" s="58"/>
      <c r="DG11" s="58"/>
      <c r="DH11" s="74"/>
      <c r="DI11" s="58"/>
      <c r="DJ11" s="58"/>
      <c r="DK11" s="74"/>
      <c r="DL11" s="58"/>
      <c r="DM11" s="58"/>
      <c r="DN11" s="74"/>
      <c r="DO11" s="58"/>
      <c r="DP11" s="58"/>
      <c r="DQ11" s="74"/>
      <c r="DR11" s="60"/>
      <c r="DS11" s="61"/>
      <c r="DT11" s="71"/>
      <c r="DU11" s="80"/>
    </row>
    <row r="12" spans="1:125" s="52" customFormat="1" ht="14.25" x14ac:dyDescent="0.25">
      <c r="A12" s="58" t="s">
        <v>20</v>
      </c>
      <c r="B12" s="59">
        <v>0</v>
      </c>
      <c r="C12" s="58">
        <v>0</v>
      </c>
      <c r="D12" s="70">
        <v>0</v>
      </c>
      <c r="E12" s="58"/>
      <c r="F12" s="58"/>
      <c r="G12" s="74"/>
      <c r="H12" s="58"/>
      <c r="I12" s="58"/>
      <c r="J12" s="74"/>
      <c r="K12" s="58"/>
      <c r="L12" s="58"/>
      <c r="M12" s="74"/>
      <c r="N12" s="58"/>
      <c r="O12" s="58"/>
      <c r="P12" s="74"/>
      <c r="Q12" s="59">
        <v>0</v>
      </c>
      <c r="R12" s="58">
        <v>0</v>
      </c>
      <c r="S12" s="70">
        <v>0</v>
      </c>
      <c r="T12" s="80" t="s">
        <v>18</v>
      </c>
      <c r="V12" s="58" t="s">
        <v>20</v>
      </c>
      <c r="W12" s="59">
        <v>0</v>
      </c>
      <c r="X12" s="58">
        <v>0</v>
      </c>
      <c r="Y12" s="70">
        <v>0</v>
      </c>
      <c r="Z12" s="58"/>
      <c r="AA12" s="58"/>
      <c r="AB12" s="74"/>
      <c r="AC12" s="58"/>
      <c r="AD12" s="58"/>
      <c r="AE12" s="74"/>
      <c r="AF12" s="58"/>
      <c r="AG12" s="58"/>
      <c r="AH12" s="74"/>
      <c r="AI12" s="58"/>
      <c r="AJ12" s="58"/>
      <c r="AK12" s="74"/>
      <c r="AL12" s="59">
        <v>0</v>
      </c>
      <c r="AM12" s="58">
        <v>0</v>
      </c>
      <c r="AN12" s="70">
        <v>0</v>
      </c>
      <c r="AO12" s="80" t="s">
        <v>18</v>
      </c>
      <c r="AQ12" s="58" t="s">
        <v>20</v>
      </c>
      <c r="AR12" s="59">
        <v>0</v>
      </c>
      <c r="AS12" s="58">
        <v>0</v>
      </c>
      <c r="AT12" s="70">
        <v>0</v>
      </c>
      <c r="AU12" s="58"/>
      <c r="AV12" s="58"/>
      <c r="AW12" s="74"/>
      <c r="AX12" s="58"/>
      <c r="AY12" s="58"/>
      <c r="AZ12" s="74"/>
      <c r="BA12" s="58"/>
      <c r="BB12" s="58"/>
      <c r="BC12" s="74"/>
      <c r="BD12" s="58"/>
      <c r="BE12" s="58"/>
      <c r="BF12" s="74"/>
      <c r="BG12" s="59">
        <v>0</v>
      </c>
      <c r="BH12" s="58">
        <v>0</v>
      </c>
      <c r="BI12" s="70">
        <v>0</v>
      </c>
      <c r="BJ12" s="80" t="s">
        <v>18</v>
      </c>
      <c r="BL12" s="58" t="s">
        <v>20</v>
      </c>
      <c r="BM12" s="59">
        <v>0</v>
      </c>
      <c r="BN12" s="58">
        <v>0</v>
      </c>
      <c r="BO12" s="70">
        <v>0</v>
      </c>
      <c r="BP12" s="58"/>
      <c r="BQ12" s="58"/>
      <c r="BR12" s="74"/>
      <c r="BS12" s="58"/>
      <c r="BT12" s="58"/>
      <c r="BU12" s="74"/>
      <c r="BV12" s="58"/>
      <c r="BW12" s="58"/>
      <c r="BX12" s="74"/>
      <c r="BY12" s="58"/>
      <c r="BZ12" s="58"/>
      <c r="CA12" s="74"/>
      <c r="CB12" s="59">
        <v>0</v>
      </c>
      <c r="CC12" s="58">
        <v>0</v>
      </c>
      <c r="CD12" s="70">
        <v>0</v>
      </c>
      <c r="CE12" s="80" t="s">
        <v>18</v>
      </c>
      <c r="CG12" s="58" t="s">
        <v>20</v>
      </c>
      <c r="CH12" s="59">
        <v>0</v>
      </c>
      <c r="CI12" s="58">
        <v>0</v>
      </c>
      <c r="CJ12" s="70">
        <v>0</v>
      </c>
      <c r="CK12" s="58"/>
      <c r="CL12" s="58"/>
      <c r="CM12" s="74"/>
      <c r="CN12" s="58"/>
      <c r="CO12" s="58"/>
      <c r="CP12" s="74"/>
      <c r="CQ12" s="58"/>
      <c r="CR12" s="58"/>
      <c r="CS12" s="74"/>
      <c r="CT12" s="58"/>
      <c r="CU12" s="58"/>
      <c r="CV12" s="74"/>
      <c r="CW12" s="59">
        <v>0</v>
      </c>
      <c r="CX12" s="58">
        <v>0</v>
      </c>
      <c r="CY12" s="70">
        <v>0</v>
      </c>
      <c r="CZ12" s="80" t="s">
        <v>18</v>
      </c>
      <c r="DB12" s="58" t="s">
        <v>20</v>
      </c>
      <c r="DC12" s="59">
        <v>0</v>
      </c>
      <c r="DD12" s="58">
        <v>0</v>
      </c>
      <c r="DE12" s="70">
        <v>0</v>
      </c>
      <c r="DF12" s="58"/>
      <c r="DG12" s="58"/>
      <c r="DH12" s="74"/>
      <c r="DI12" s="58"/>
      <c r="DJ12" s="58"/>
      <c r="DK12" s="74"/>
      <c r="DL12" s="58"/>
      <c r="DM12" s="58"/>
      <c r="DN12" s="74"/>
      <c r="DO12" s="58"/>
      <c r="DP12" s="58"/>
      <c r="DQ12" s="74"/>
      <c r="DR12" s="59">
        <v>0</v>
      </c>
      <c r="DS12" s="58">
        <v>0</v>
      </c>
      <c r="DT12" s="70">
        <v>0</v>
      </c>
      <c r="DU12" s="80" t="s">
        <v>18</v>
      </c>
    </row>
    <row r="13" spans="1:125" s="52" customFormat="1" ht="12.75" x14ac:dyDescent="0.2">
      <c r="A13" s="53" t="s">
        <v>21</v>
      </c>
      <c r="B13" s="54">
        <v>148.45596927428201</v>
      </c>
      <c r="C13" s="55">
        <v>1681.01299241575</v>
      </c>
      <c r="D13" s="68"/>
      <c r="E13" s="55"/>
      <c r="F13" s="55"/>
      <c r="G13" s="78"/>
      <c r="H13" s="55"/>
      <c r="I13" s="55"/>
      <c r="J13" s="78"/>
      <c r="K13" s="55"/>
      <c r="L13" s="55"/>
      <c r="M13" s="78"/>
      <c r="N13" s="55"/>
      <c r="O13" s="55"/>
      <c r="P13" s="78"/>
      <c r="Q13" s="54">
        <v>157.51894630000001</v>
      </c>
      <c r="R13" s="55">
        <v>1783.63589269166</v>
      </c>
      <c r="S13" s="68"/>
      <c r="T13" s="81">
        <v>-5.7535790065896499</v>
      </c>
      <c r="V13" s="53" t="s">
        <v>21</v>
      </c>
      <c r="W13" s="54">
        <v>71.487985953629206</v>
      </c>
      <c r="X13" s="55">
        <v>809.48064114323097</v>
      </c>
      <c r="Y13" s="68"/>
      <c r="Z13" s="55"/>
      <c r="AA13" s="55"/>
      <c r="AB13" s="78"/>
      <c r="AC13" s="55"/>
      <c r="AD13" s="55"/>
      <c r="AE13" s="78"/>
      <c r="AF13" s="55"/>
      <c r="AG13" s="55"/>
      <c r="AH13" s="78"/>
      <c r="AI13" s="55"/>
      <c r="AJ13" s="55"/>
      <c r="AK13" s="78"/>
      <c r="AL13" s="54">
        <v>78.424980300000001</v>
      </c>
      <c r="AM13" s="55">
        <v>888.03038004271002</v>
      </c>
      <c r="AN13" s="68"/>
      <c r="AO13" s="81">
        <v>-8.8453887011952794</v>
      </c>
      <c r="AQ13" s="53" t="s">
        <v>21</v>
      </c>
      <c r="AR13" s="54">
        <v>81.624048579254904</v>
      </c>
      <c r="AS13" s="55">
        <v>924.25442254730604</v>
      </c>
      <c r="AT13" s="68"/>
      <c r="AU13" s="55"/>
      <c r="AV13" s="55"/>
      <c r="AW13" s="78"/>
      <c r="AX13" s="55"/>
      <c r="AY13" s="55"/>
      <c r="AZ13" s="78"/>
      <c r="BA13" s="55"/>
      <c r="BB13" s="55"/>
      <c r="BC13" s="78"/>
      <c r="BD13" s="55"/>
      <c r="BE13" s="55"/>
      <c r="BF13" s="78"/>
      <c r="BG13" s="54">
        <v>84.705141800000007</v>
      </c>
      <c r="BH13" s="55">
        <v>959.14259686751495</v>
      </c>
      <c r="BI13" s="68"/>
      <c r="BJ13" s="81">
        <v>-3.6374335197029501</v>
      </c>
      <c r="BL13" s="53" t="s">
        <v>21</v>
      </c>
      <c r="BM13" s="54">
        <v>73.031183543620003</v>
      </c>
      <c r="BN13" s="55">
        <v>826.95474616790898</v>
      </c>
      <c r="BO13" s="68"/>
      <c r="BP13" s="55"/>
      <c r="BQ13" s="55"/>
      <c r="BR13" s="78"/>
      <c r="BS13" s="55"/>
      <c r="BT13" s="55"/>
      <c r="BU13" s="78"/>
      <c r="BV13" s="55"/>
      <c r="BW13" s="55"/>
      <c r="BX13" s="78"/>
      <c r="BY13" s="55"/>
      <c r="BZ13" s="55"/>
      <c r="CA13" s="78"/>
      <c r="CB13" s="54">
        <v>72.173953800000007</v>
      </c>
      <c r="CC13" s="55">
        <v>817.248067860834</v>
      </c>
      <c r="CD13" s="68"/>
      <c r="CE13" s="81">
        <v>1.1877272873195399</v>
      </c>
      <c r="CG13" s="53" t="s">
        <v>21</v>
      </c>
      <c r="CH13" s="54">
        <v>162.714271043081</v>
      </c>
      <c r="CI13" s="55">
        <v>1842.46416639214</v>
      </c>
      <c r="CJ13" s="68"/>
      <c r="CK13" s="55"/>
      <c r="CL13" s="55"/>
      <c r="CM13" s="78"/>
      <c r="CN13" s="55"/>
      <c r="CO13" s="55"/>
      <c r="CP13" s="78"/>
      <c r="CQ13" s="55"/>
      <c r="CR13" s="55"/>
      <c r="CS13" s="78"/>
      <c r="CT13" s="55"/>
      <c r="CU13" s="55"/>
      <c r="CV13" s="78"/>
      <c r="CW13" s="54">
        <v>178.52928689999999</v>
      </c>
      <c r="CX13" s="55">
        <v>2021.5424968944601</v>
      </c>
      <c r="CY13" s="68"/>
      <c r="CZ13" s="81">
        <v>-8.8584994269191899</v>
      </c>
      <c r="DB13" s="53" t="s">
        <v>21</v>
      </c>
      <c r="DC13" s="54">
        <v>282.26990324486098</v>
      </c>
      <c r="DD13" s="55">
        <v>3196.2296770019402</v>
      </c>
      <c r="DE13" s="68"/>
      <c r="DF13" s="55"/>
      <c r="DG13" s="55"/>
      <c r="DH13" s="78"/>
      <c r="DI13" s="55"/>
      <c r="DJ13" s="55"/>
      <c r="DK13" s="78"/>
      <c r="DL13" s="55"/>
      <c r="DM13" s="55"/>
      <c r="DN13" s="78"/>
      <c r="DO13" s="55"/>
      <c r="DP13" s="55"/>
      <c r="DQ13" s="78"/>
      <c r="DR13" s="54">
        <v>296.24445919999999</v>
      </c>
      <c r="DS13" s="55">
        <v>3354.4679091098601</v>
      </c>
      <c r="DT13" s="68"/>
      <c r="DU13" s="81">
        <v>-4.7172379165764102</v>
      </c>
    </row>
    <row r="14" spans="1:125" s="52" customFormat="1" ht="12.75" x14ac:dyDescent="0.2">
      <c r="A14" s="56" t="s">
        <v>22</v>
      </c>
      <c r="B14" s="57">
        <v>17.866269274282001</v>
      </c>
      <c r="C14" s="56">
        <v>202.30530926363599</v>
      </c>
      <c r="D14" s="69">
        <v>12.0347260952996</v>
      </c>
      <c r="E14" s="56">
        <v>17.0302398</v>
      </c>
      <c r="F14" s="56">
        <v>192.83868818278199</v>
      </c>
      <c r="G14" s="79">
        <v>95.320626475246101</v>
      </c>
      <c r="H14" s="56">
        <v>0.75787939999999998</v>
      </c>
      <c r="I14" s="56">
        <v>8.5817035469314806</v>
      </c>
      <c r="J14" s="79">
        <v>4.2419566635041503</v>
      </c>
      <c r="K14" s="56">
        <v>0</v>
      </c>
      <c r="L14" s="56">
        <v>0</v>
      </c>
      <c r="M14" s="79">
        <v>0</v>
      </c>
      <c r="N14" s="56">
        <v>7.8150074281987503E-2</v>
      </c>
      <c r="O14" s="56">
        <v>0.88491753392253503</v>
      </c>
      <c r="P14" s="79">
        <v>0.43741686124972101</v>
      </c>
      <c r="Q14" s="57">
        <v>17.946746300000001</v>
      </c>
      <c r="R14" s="56">
        <v>203.216575590509</v>
      </c>
      <c r="S14" s="69">
        <v>11.3933889995809</v>
      </c>
      <c r="T14" s="82">
        <v>-0.44842125905582397</v>
      </c>
      <c r="V14" s="56" t="s">
        <v>22</v>
      </c>
      <c r="W14" s="57">
        <v>10.680785953629201</v>
      </c>
      <c r="X14" s="56">
        <v>120.941852624937</v>
      </c>
      <c r="Y14" s="69">
        <v>14.940672633520901</v>
      </c>
      <c r="Z14" s="56">
        <v>9.9800325999999995</v>
      </c>
      <c r="AA14" s="56">
        <v>113.007005022055</v>
      </c>
      <c r="AB14" s="79">
        <v>93.439121833622494</v>
      </c>
      <c r="AC14" s="56">
        <v>0.61501470000000003</v>
      </c>
      <c r="AD14" s="56">
        <v>6.9640022309684104</v>
      </c>
      <c r="AE14" s="79">
        <v>5.7581408584545901</v>
      </c>
      <c r="AF14" s="56">
        <v>0</v>
      </c>
      <c r="AG14" s="56">
        <v>0</v>
      </c>
      <c r="AH14" s="79">
        <v>0</v>
      </c>
      <c r="AI14" s="56">
        <v>8.5738653629174794E-2</v>
      </c>
      <c r="AJ14" s="56">
        <v>0.97084537191355103</v>
      </c>
      <c r="AK14" s="79">
        <v>0.80273730792294395</v>
      </c>
      <c r="AL14" s="57">
        <v>10.6022803</v>
      </c>
      <c r="AM14" s="56">
        <v>120.052908755762</v>
      </c>
      <c r="AN14" s="69">
        <v>13.5190091976344</v>
      </c>
      <c r="AO14" s="82">
        <v>0.74046008413089903</v>
      </c>
      <c r="AQ14" s="56" t="s">
        <v>22</v>
      </c>
      <c r="AR14" s="57">
        <v>20.2627485792549</v>
      </c>
      <c r="AS14" s="56">
        <v>229.441387842409</v>
      </c>
      <c r="AT14" s="69">
        <v>24.824483631904499</v>
      </c>
      <c r="AU14" s="56">
        <v>19.475228999999999</v>
      </c>
      <c r="AV14" s="56">
        <v>220.52405935113501</v>
      </c>
      <c r="AW14" s="79">
        <v>96.113461230718002</v>
      </c>
      <c r="AX14" s="56">
        <v>0.76191690000000001</v>
      </c>
      <c r="AY14" s="56">
        <v>8.6274214118988297</v>
      </c>
      <c r="AZ14" s="79">
        <v>3.7601853323100198</v>
      </c>
      <c r="BA14" s="56">
        <v>0</v>
      </c>
      <c r="BB14" s="56">
        <v>0</v>
      </c>
      <c r="BC14" s="79">
        <v>0</v>
      </c>
      <c r="BD14" s="56">
        <v>2.56026792548876E-2</v>
      </c>
      <c r="BE14" s="56">
        <v>0.28990707937518501</v>
      </c>
      <c r="BF14" s="79">
        <v>0.12635343697202001</v>
      </c>
      <c r="BG14" s="57">
        <v>20.270141800000001</v>
      </c>
      <c r="BH14" s="56">
        <v>229.52510357434701</v>
      </c>
      <c r="BI14" s="69">
        <v>23.930237727315902</v>
      </c>
      <c r="BJ14" s="82">
        <v>-3.6473453506452799E-2</v>
      </c>
      <c r="BL14" s="56" t="s">
        <v>22</v>
      </c>
      <c r="BM14" s="57">
        <v>16.621183543619999</v>
      </c>
      <c r="BN14" s="56">
        <v>188.206817299009</v>
      </c>
      <c r="BO14" s="69">
        <v>22.759022566973101</v>
      </c>
      <c r="BP14" s="56">
        <v>15.9322538</v>
      </c>
      <c r="BQ14" s="56">
        <v>180.40585210004701</v>
      </c>
      <c r="BR14" s="79">
        <v>95.855110186275297</v>
      </c>
      <c r="BS14" s="56">
        <v>0.66745739999999998</v>
      </c>
      <c r="BT14" s="56">
        <v>7.5578271912466004</v>
      </c>
      <c r="BU14" s="79">
        <v>4.0157032033750797</v>
      </c>
      <c r="BV14" s="56">
        <v>0</v>
      </c>
      <c r="BW14" s="56">
        <v>0</v>
      </c>
      <c r="BX14" s="79">
        <v>0</v>
      </c>
      <c r="BY14" s="56">
        <v>2.14723436199903E-2</v>
      </c>
      <c r="BZ14" s="56">
        <v>0.243138007715479</v>
      </c>
      <c r="CA14" s="79">
        <v>0.12918661034961301</v>
      </c>
      <c r="CB14" s="57">
        <v>16.7835538</v>
      </c>
      <c r="CC14" s="56">
        <v>190.04538608065499</v>
      </c>
      <c r="CD14" s="69">
        <v>23.2543083984405</v>
      </c>
      <c r="CE14" s="82">
        <v>-0.96743668423792395</v>
      </c>
      <c r="CG14" s="56" t="s">
        <v>22</v>
      </c>
      <c r="CH14" s="57">
        <v>25.6626710430806</v>
      </c>
      <c r="CI14" s="56">
        <v>290.58638500286497</v>
      </c>
      <c r="CJ14" s="69">
        <v>15.771616637293</v>
      </c>
      <c r="CK14" s="56">
        <v>24.659452600000002</v>
      </c>
      <c r="CL14" s="56">
        <v>279.226631364843</v>
      </c>
      <c r="CM14" s="79">
        <v>96.090748147780701</v>
      </c>
      <c r="CN14" s="56">
        <v>0.96994210000000003</v>
      </c>
      <c r="CO14" s="56">
        <v>10.9829552827114</v>
      </c>
      <c r="CP14" s="79">
        <v>3.7795835763616901</v>
      </c>
      <c r="CQ14" s="56">
        <v>0</v>
      </c>
      <c r="CR14" s="56">
        <v>0</v>
      </c>
      <c r="CS14" s="79">
        <v>0</v>
      </c>
      <c r="CT14" s="56">
        <v>3.3276343080572299E-2</v>
      </c>
      <c r="CU14" s="56">
        <v>0.37679835531016698</v>
      </c>
      <c r="CV14" s="79">
        <v>0.12966827585760801</v>
      </c>
      <c r="CW14" s="57">
        <v>25.782586899999998</v>
      </c>
      <c r="CX14" s="56">
        <v>291.94422944969699</v>
      </c>
      <c r="CY14" s="69">
        <v>14.441656799112</v>
      </c>
      <c r="CZ14" s="82">
        <v>-0.46510405408319699</v>
      </c>
      <c r="DB14" s="56" t="s">
        <v>22</v>
      </c>
      <c r="DC14" s="57">
        <v>27.7586032448609</v>
      </c>
      <c r="DD14" s="56">
        <v>314.31927549988302</v>
      </c>
      <c r="DE14" s="69">
        <v>9.8340641087693594</v>
      </c>
      <c r="DF14" s="56">
        <v>26.499945499999999</v>
      </c>
      <c r="DG14" s="56">
        <v>300.067103408327</v>
      </c>
      <c r="DH14" s="79">
        <v>95.465702168952305</v>
      </c>
      <c r="DI14" s="56">
        <v>1.1612545999999999</v>
      </c>
      <c r="DJ14" s="56">
        <v>13.149246067000201</v>
      </c>
      <c r="DK14" s="79">
        <v>4.18340429363999</v>
      </c>
      <c r="DL14" s="56">
        <v>0</v>
      </c>
      <c r="DM14" s="56">
        <v>0</v>
      </c>
      <c r="DN14" s="79">
        <v>0</v>
      </c>
      <c r="DO14" s="56">
        <v>9.7403144860868804E-2</v>
      </c>
      <c r="DP14" s="56">
        <v>1.1029260245558801</v>
      </c>
      <c r="DQ14" s="79">
        <v>0.350893537407728</v>
      </c>
      <c r="DR14" s="57">
        <v>27.788859200000001</v>
      </c>
      <c r="DS14" s="56">
        <v>314.66187306558197</v>
      </c>
      <c r="DT14" s="69">
        <v>9.3803810795459395</v>
      </c>
      <c r="DU14" s="82">
        <v>-0.10887800366821999</v>
      </c>
    </row>
    <row r="15" spans="1:125" s="52" customFormat="1" ht="12.75" x14ac:dyDescent="0.2">
      <c r="A15" s="58" t="s">
        <v>23</v>
      </c>
      <c r="B15" s="59">
        <v>17.741632074281998</v>
      </c>
      <c r="C15" s="58">
        <v>200.89400358450001</v>
      </c>
      <c r="D15" s="70">
        <v>99.302388214984504</v>
      </c>
      <c r="E15" s="58">
        <v>17.0302398</v>
      </c>
      <c r="F15" s="58">
        <v>192.83868818278199</v>
      </c>
      <c r="G15" s="74">
        <v>95.9902658825103</v>
      </c>
      <c r="H15" s="58">
        <v>0.63324219999999998</v>
      </c>
      <c r="I15" s="58">
        <v>7.1703978677962397</v>
      </c>
      <c r="J15" s="74">
        <v>3.56924434769414</v>
      </c>
      <c r="K15" s="58">
        <v>0</v>
      </c>
      <c r="L15" s="58">
        <v>0</v>
      </c>
      <c r="M15" s="74">
        <v>0</v>
      </c>
      <c r="N15" s="58">
        <v>7.8150074281987503E-2</v>
      </c>
      <c r="O15" s="58">
        <v>0.88491753392253503</v>
      </c>
      <c r="P15" s="74">
        <v>0.440489769795603</v>
      </c>
      <c r="Q15" s="59">
        <v>17.946746300000001</v>
      </c>
      <c r="R15" s="58">
        <v>203.216575590509</v>
      </c>
      <c r="S15" s="70">
        <v>100</v>
      </c>
      <c r="T15" s="80">
        <v>-1.1429048045216601</v>
      </c>
      <c r="V15" s="58" t="s">
        <v>23</v>
      </c>
      <c r="W15" s="59">
        <v>10.5136478536292</v>
      </c>
      <c r="X15" s="58">
        <v>119.04929607095499</v>
      </c>
      <c r="Y15" s="70">
        <v>98.435151675863295</v>
      </c>
      <c r="Z15" s="58">
        <v>9.9800325999999995</v>
      </c>
      <c r="AA15" s="58">
        <v>113.007005022055</v>
      </c>
      <c r="AB15" s="74">
        <v>94.924547016809399</v>
      </c>
      <c r="AC15" s="58">
        <v>0.44787660000000001</v>
      </c>
      <c r="AD15" s="58">
        <v>5.0714456769871399</v>
      </c>
      <c r="AE15" s="74">
        <v>4.2599543587090798</v>
      </c>
      <c r="AF15" s="58">
        <v>0</v>
      </c>
      <c r="AG15" s="58">
        <v>0</v>
      </c>
      <c r="AH15" s="74">
        <v>0</v>
      </c>
      <c r="AI15" s="58">
        <v>8.5738653629174794E-2</v>
      </c>
      <c r="AJ15" s="58">
        <v>0.97084537191355103</v>
      </c>
      <c r="AK15" s="74">
        <v>0.81549862448150101</v>
      </c>
      <c r="AL15" s="59">
        <v>10.6022803</v>
      </c>
      <c r="AM15" s="58">
        <v>120.052908755762</v>
      </c>
      <c r="AN15" s="70">
        <v>100</v>
      </c>
      <c r="AO15" s="80">
        <v>-0.83597531722327001</v>
      </c>
      <c r="AQ15" s="58" t="s">
        <v>23</v>
      </c>
      <c r="AR15" s="59">
        <v>20.230896779254898</v>
      </c>
      <c r="AS15" s="58">
        <v>229.080720030306</v>
      </c>
      <c r="AT15" s="70">
        <v>99.842806123387405</v>
      </c>
      <c r="AU15" s="58">
        <v>19.475228999999999</v>
      </c>
      <c r="AV15" s="58">
        <v>220.52405935113501</v>
      </c>
      <c r="AW15" s="74">
        <v>96.264783575833604</v>
      </c>
      <c r="AX15" s="58">
        <v>0.73006510000000002</v>
      </c>
      <c r="AY15" s="58">
        <v>8.2667535997955408</v>
      </c>
      <c r="AZ15" s="74">
        <v>3.6086640546187798</v>
      </c>
      <c r="BA15" s="58">
        <v>0</v>
      </c>
      <c r="BB15" s="58">
        <v>0</v>
      </c>
      <c r="BC15" s="74">
        <v>0</v>
      </c>
      <c r="BD15" s="58">
        <v>2.56026792548876E-2</v>
      </c>
      <c r="BE15" s="58">
        <v>0.28990707937518501</v>
      </c>
      <c r="BF15" s="74">
        <v>0.126552369547657</v>
      </c>
      <c r="BG15" s="59">
        <v>20.270141800000001</v>
      </c>
      <c r="BH15" s="58">
        <v>229.52510357434701</v>
      </c>
      <c r="BI15" s="70">
        <v>100</v>
      </c>
      <c r="BJ15" s="80">
        <v>-0.19360999608356699</v>
      </c>
      <c r="BL15" s="58" t="s">
        <v>23</v>
      </c>
      <c r="BM15" s="59">
        <v>16.605751143620001</v>
      </c>
      <c r="BN15" s="58">
        <v>188.03207144654601</v>
      </c>
      <c r="BO15" s="70">
        <v>99.907152219578705</v>
      </c>
      <c r="BP15" s="58">
        <v>15.9322538</v>
      </c>
      <c r="BQ15" s="58">
        <v>180.40585210004701</v>
      </c>
      <c r="BR15" s="74">
        <v>95.944192239212597</v>
      </c>
      <c r="BS15" s="58">
        <v>0.65202499999999997</v>
      </c>
      <c r="BT15" s="58">
        <v>7.3830813387829197</v>
      </c>
      <c r="BU15" s="74">
        <v>3.92650109206599</v>
      </c>
      <c r="BV15" s="58">
        <v>0</v>
      </c>
      <c r="BW15" s="58">
        <v>0</v>
      </c>
      <c r="BX15" s="74">
        <v>0</v>
      </c>
      <c r="BY15" s="58">
        <v>2.14723436199903E-2</v>
      </c>
      <c r="BZ15" s="58">
        <v>0.243138007715479</v>
      </c>
      <c r="CA15" s="74">
        <v>0.12930666872145699</v>
      </c>
      <c r="CB15" s="59">
        <v>16.7835538</v>
      </c>
      <c r="CC15" s="58">
        <v>190.04538608065499</v>
      </c>
      <c r="CD15" s="70">
        <v>100</v>
      </c>
      <c r="CE15" s="80">
        <v>-1.05938622117093</v>
      </c>
      <c r="CG15" s="58" t="s">
        <v>23</v>
      </c>
      <c r="CH15" s="59">
        <v>25.6322953430806</v>
      </c>
      <c r="CI15" s="58">
        <v>290.24243152896099</v>
      </c>
      <c r="CJ15" s="70">
        <v>99.881634690523796</v>
      </c>
      <c r="CK15" s="58">
        <v>24.659452600000002</v>
      </c>
      <c r="CL15" s="58">
        <v>279.226631364843</v>
      </c>
      <c r="CM15" s="74">
        <v>96.204621045211297</v>
      </c>
      <c r="CN15" s="58">
        <v>0.93956640000000002</v>
      </c>
      <c r="CO15" s="58">
        <v>10.6390018088071</v>
      </c>
      <c r="CP15" s="74">
        <v>3.66555701479008</v>
      </c>
      <c r="CQ15" s="58">
        <v>0</v>
      </c>
      <c r="CR15" s="58">
        <v>0</v>
      </c>
      <c r="CS15" s="74">
        <v>0</v>
      </c>
      <c r="CT15" s="58">
        <v>3.3276343080572299E-2</v>
      </c>
      <c r="CU15" s="58">
        <v>0.37679835531016698</v>
      </c>
      <c r="CV15" s="74">
        <v>0.12982193999865599</v>
      </c>
      <c r="CW15" s="59">
        <v>25.782586899999998</v>
      </c>
      <c r="CX15" s="58">
        <v>291.94422944969699</v>
      </c>
      <c r="CY15" s="70">
        <v>100</v>
      </c>
      <c r="CZ15" s="80">
        <v>-0.58291884170639097</v>
      </c>
      <c r="DB15" s="58" t="s">
        <v>23</v>
      </c>
      <c r="DC15" s="59">
        <v>27.568660044860898</v>
      </c>
      <c r="DD15" s="58">
        <v>312.168489724263</v>
      </c>
      <c r="DE15" s="70">
        <v>99.315732141403203</v>
      </c>
      <c r="DF15" s="58">
        <v>26.499945499999999</v>
      </c>
      <c r="DG15" s="58">
        <v>300.067103408327</v>
      </c>
      <c r="DH15" s="74">
        <v>96.123444000826296</v>
      </c>
      <c r="DI15" s="58">
        <v>0.97131140000000005</v>
      </c>
      <c r="DJ15" s="58">
        <v>10.9984602913801</v>
      </c>
      <c r="DK15" s="74">
        <v>3.5232448672494101</v>
      </c>
      <c r="DL15" s="58">
        <v>0</v>
      </c>
      <c r="DM15" s="58">
        <v>0</v>
      </c>
      <c r="DN15" s="74">
        <v>0</v>
      </c>
      <c r="DO15" s="58">
        <v>9.7403144860868804E-2</v>
      </c>
      <c r="DP15" s="58">
        <v>1.1029260245558801</v>
      </c>
      <c r="DQ15" s="74">
        <v>0.353311131924331</v>
      </c>
      <c r="DR15" s="59">
        <v>27.788859200000001</v>
      </c>
      <c r="DS15" s="58">
        <v>314.66187306558197</v>
      </c>
      <c r="DT15" s="70">
        <v>100</v>
      </c>
      <c r="DU15" s="80">
        <v>-0.79240084508086195</v>
      </c>
    </row>
    <row r="16" spans="1:125" s="52" customFormat="1" ht="12.75" x14ac:dyDescent="0.2">
      <c r="A16" s="58" t="s">
        <v>24</v>
      </c>
      <c r="B16" s="59">
        <v>0.1246</v>
      </c>
      <c r="C16" s="58">
        <v>1.41088445199548</v>
      </c>
      <c r="D16" s="70">
        <v>0.69740357142919795</v>
      </c>
      <c r="E16" s="58">
        <v>0</v>
      </c>
      <c r="F16" s="58">
        <v>0</v>
      </c>
      <c r="G16" s="74">
        <v>0</v>
      </c>
      <c r="H16" s="58">
        <v>0.1246372</v>
      </c>
      <c r="I16" s="58">
        <v>1.4113056791352401</v>
      </c>
      <c r="J16" s="74">
        <v>100.02985553772101</v>
      </c>
      <c r="K16" s="58">
        <v>0</v>
      </c>
      <c r="L16" s="58">
        <v>0</v>
      </c>
      <c r="M16" s="74">
        <v>0</v>
      </c>
      <c r="N16" s="58">
        <v>0</v>
      </c>
      <c r="O16" s="58">
        <v>0</v>
      </c>
      <c r="P16" s="74">
        <v>0</v>
      </c>
      <c r="Q16" s="60">
        <v>0</v>
      </c>
      <c r="R16" s="61">
        <v>0</v>
      </c>
      <c r="S16" s="71">
        <v>0</v>
      </c>
      <c r="T16" s="80" t="s">
        <v>18</v>
      </c>
      <c r="V16" s="58" t="s">
        <v>24</v>
      </c>
      <c r="W16" s="59">
        <v>0.1671</v>
      </c>
      <c r="X16" s="58">
        <v>1.8921251358623199</v>
      </c>
      <c r="Y16" s="70">
        <v>1.56449160881482</v>
      </c>
      <c r="Z16" s="58">
        <v>0</v>
      </c>
      <c r="AA16" s="58">
        <v>0</v>
      </c>
      <c r="AB16" s="74">
        <v>0</v>
      </c>
      <c r="AC16" s="58">
        <v>0.16713810000000001</v>
      </c>
      <c r="AD16" s="58">
        <v>1.8925565539812601</v>
      </c>
      <c r="AE16" s="74">
        <v>100.022800718133</v>
      </c>
      <c r="AF16" s="58">
        <v>0</v>
      </c>
      <c r="AG16" s="58">
        <v>0</v>
      </c>
      <c r="AH16" s="74">
        <v>0</v>
      </c>
      <c r="AI16" s="58">
        <v>0</v>
      </c>
      <c r="AJ16" s="58">
        <v>0</v>
      </c>
      <c r="AK16" s="74">
        <v>0</v>
      </c>
      <c r="AL16" s="60">
        <v>0</v>
      </c>
      <c r="AM16" s="61">
        <v>0</v>
      </c>
      <c r="AN16" s="71">
        <v>0</v>
      </c>
      <c r="AO16" s="80" t="s">
        <v>18</v>
      </c>
      <c r="AQ16" s="58" t="s">
        <v>24</v>
      </c>
      <c r="AR16" s="59">
        <v>3.1899999999999998E-2</v>
      </c>
      <c r="AS16" s="58">
        <v>0.361213595655343</v>
      </c>
      <c r="AT16" s="70">
        <v>0.157431751547563</v>
      </c>
      <c r="AU16" s="58">
        <v>0</v>
      </c>
      <c r="AV16" s="58">
        <v>0</v>
      </c>
      <c r="AW16" s="74">
        <v>0</v>
      </c>
      <c r="AX16" s="58">
        <v>3.18518E-2</v>
      </c>
      <c r="AY16" s="58">
        <v>0.36066781210328702</v>
      </c>
      <c r="AZ16" s="74">
        <v>99.848902821316599</v>
      </c>
      <c r="BA16" s="58">
        <v>0</v>
      </c>
      <c r="BB16" s="58">
        <v>0</v>
      </c>
      <c r="BC16" s="74">
        <v>0</v>
      </c>
      <c r="BD16" s="58">
        <v>0</v>
      </c>
      <c r="BE16" s="58">
        <v>0</v>
      </c>
      <c r="BF16" s="74">
        <v>0</v>
      </c>
      <c r="BG16" s="60">
        <v>0</v>
      </c>
      <c r="BH16" s="61">
        <v>0</v>
      </c>
      <c r="BI16" s="71">
        <v>0</v>
      </c>
      <c r="BJ16" s="80" t="s">
        <v>18</v>
      </c>
      <c r="BL16" s="58" t="s">
        <v>24</v>
      </c>
      <c r="BM16" s="59">
        <v>1.54E-2</v>
      </c>
      <c r="BN16" s="58">
        <v>0.174378977212924</v>
      </c>
      <c r="BO16" s="70">
        <v>9.2652848454412601E-2</v>
      </c>
      <c r="BP16" s="58">
        <v>0</v>
      </c>
      <c r="BQ16" s="58">
        <v>0</v>
      </c>
      <c r="BR16" s="74">
        <v>0</v>
      </c>
      <c r="BS16" s="58">
        <v>1.5432400000000001E-2</v>
      </c>
      <c r="BT16" s="58">
        <v>0.17474585246368399</v>
      </c>
      <c r="BU16" s="74">
        <v>100.21038961039</v>
      </c>
      <c r="BV16" s="58">
        <v>0</v>
      </c>
      <c r="BW16" s="58">
        <v>0</v>
      </c>
      <c r="BX16" s="74">
        <v>0</v>
      </c>
      <c r="BY16" s="58">
        <v>0</v>
      </c>
      <c r="BZ16" s="58">
        <v>0</v>
      </c>
      <c r="CA16" s="74">
        <v>0</v>
      </c>
      <c r="CB16" s="60">
        <v>0</v>
      </c>
      <c r="CC16" s="61">
        <v>0</v>
      </c>
      <c r="CD16" s="71">
        <v>0</v>
      </c>
      <c r="CE16" s="80" t="s">
        <v>18</v>
      </c>
      <c r="CG16" s="58" t="s">
        <v>24</v>
      </c>
      <c r="CH16" s="59">
        <v>3.04E-2</v>
      </c>
      <c r="CI16" s="58">
        <v>0.34422863034239598</v>
      </c>
      <c r="CJ16" s="70">
        <v>0.118459999541617</v>
      </c>
      <c r="CK16" s="58">
        <v>0</v>
      </c>
      <c r="CL16" s="58">
        <v>0</v>
      </c>
      <c r="CM16" s="74">
        <v>0</v>
      </c>
      <c r="CN16" s="58">
        <v>3.0375699999999999E-2</v>
      </c>
      <c r="CO16" s="58">
        <v>0.34395347390432601</v>
      </c>
      <c r="CP16" s="74">
        <v>99.920065789473696</v>
      </c>
      <c r="CQ16" s="58">
        <v>0</v>
      </c>
      <c r="CR16" s="58">
        <v>0</v>
      </c>
      <c r="CS16" s="74">
        <v>0</v>
      </c>
      <c r="CT16" s="58">
        <v>0</v>
      </c>
      <c r="CU16" s="58">
        <v>0</v>
      </c>
      <c r="CV16" s="74">
        <v>0</v>
      </c>
      <c r="CW16" s="60">
        <v>0</v>
      </c>
      <c r="CX16" s="61">
        <v>0</v>
      </c>
      <c r="CY16" s="71">
        <v>0</v>
      </c>
      <c r="CZ16" s="80" t="s">
        <v>18</v>
      </c>
      <c r="DB16" s="58" t="s">
        <v>24</v>
      </c>
      <c r="DC16" s="59">
        <v>0.18990000000000001</v>
      </c>
      <c r="DD16" s="58">
        <v>2.1502966086191102</v>
      </c>
      <c r="DE16" s="70">
        <v>0.68411223116983499</v>
      </c>
      <c r="DF16" s="58">
        <v>0</v>
      </c>
      <c r="DG16" s="58">
        <v>0</v>
      </c>
      <c r="DH16" s="74">
        <v>0</v>
      </c>
      <c r="DI16" s="58">
        <v>0.18994320000000001</v>
      </c>
      <c r="DJ16" s="58">
        <v>2.1507857756201201</v>
      </c>
      <c r="DK16" s="74">
        <v>100.022748815166</v>
      </c>
      <c r="DL16" s="58">
        <v>0</v>
      </c>
      <c r="DM16" s="58">
        <v>0</v>
      </c>
      <c r="DN16" s="74">
        <v>0</v>
      </c>
      <c r="DO16" s="58">
        <v>0</v>
      </c>
      <c r="DP16" s="58">
        <v>0</v>
      </c>
      <c r="DQ16" s="74">
        <v>0</v>
      </c>
      <c r="DR16" s="60">
        <v>0</v>
      </c>
      <c r="DS16" s="61">
        <v>0</v>
      </c>
      <c r="DT16" s="71">
        <v>0</v>
      </c>
      <c r="DU16" s="80" t="s">
        <v>18</v>
      </c>
    </row>
    <row r="17" spans="1:125" s="52" customFormat="1" ht="12.75" x14ac:dyDescent="0.2">
      <c r="A17" s="58" t="s">
        <v>25</v>
      </c>
      <c r="B17" s="59">
        <v>2.2472702</v>
      </c>
      <c r="C17" s="58">
        <v>25.446537597213201</v>
      </c>
      <c r="D17" s="70">
        <v>12.578284618350001</v>
      </c>
      <c r="E17" s="58">
        <v>2.1835205000000002</v>
      </c>
      <c r="F17" s="58">
        <v>24.7246799684061</v>
      </c>
      <c r="G17" s="74">
        <v>97.163238314645</v>
      </c>
      <c r="H17" s="58">
        <v>6.3749700000000006E-2</v>
      </c>
      <c r="I17" s="58">
        <v>0.72185762880719195</v>
      </c>
      <c r="J17" s="74">
        <v>2.8367616853549702</v>
      </c>
      <c r="K17" s="58">
        <v>0</v>
      </c>
      <c r="L17" s="58">
        <v>0</v>
      </c>
      <c r="M17" s="74">
        <v>0</v>
      </c>
      <c r="N17" s="58">
        <v>0</v>
      </c>
      <c r="O17" s="58">
        <v>0</v>
      </c>
      <c r="P17" s="74">
        <v>0</v>
      </c>
      <c r="Q17" s="59">
        <v>2.1599921000000002</v>
      </c>
      <c r="R17" s="58">
        <v>24.4582605964933</v>
      </c>
      <c r="S17" s="70">
        <v>12.035563794647301</v>
      </c>
      <c r="T17" s="80">
        <v>4.0406675561452197</v>
      </c>
      <c r="V17" s="58" t="s">
        <v>25</v>
      </c>
      <c r="W17" s="59">
        <v>1.4791162</v>
      </c>
      <c r="X17" s="58">
        <v>16.748491567212199</v>
      </c>
      <c r="Y17" s="70">
        <v>13.848383503064399</v>
      </c>
      <c r="Z17" s="58">
        <v>1.4237318000000001</v>
      </c>
      <c r="AA17" s="58">
        <v>16.121356825293201</v>
      </c>
      <c r="AB17" s="74">
        <v>96.255574781751406</v>
      </c>
      <c r="AC17" s="58">
        <v>5.53844E-2</v>
      </c>
      <c r="AD17" s="58">
        <v>0.62713474191892804</v>
      </c>
      <c r="AE17" s="74">
        <v>3.74442521824857</v>
      </c>
      <c r="AF17" s="58">
        <v>0</v>
      </c>
      <c r="AG17" s="58">
        <v>0</v>
      </c>
      <c r="AH17" s="74">
        <v>0</v>
      </c>
      <c r="AI17" s="58">
        <v>0</v>
      </c>
      <c r="AJ17" s="58">
        <v>0</v>
      </c>
      <c r="AK17" s="74">
        <v>0</v>
      </c>
      <c r="AL17" s="59">
        <v>1.4315260999999999</v>
      </c>
      <c r="AM17" s="58">
        <v>16.209614102052399</v>
      </c>
      <c r="AN17" s="70">
        <v>13.5020586090334</v>
      </c>
      <c r="AO17" s="80">
        <v>3.3244311787259702</v>
      </c>
      <c r="AQ17" s="58" t="s">
        <v>25</v>
      </c>
      <c r="AR17" s="59">
        <v>3.0631845000000002</v>
      </c>
      <c r="AS17" s="58">
        <v>34.685388319771597</v>
      </c>
      <c r="AT17" s="70">
        <v>15.117319785214701</v>
      </c>
      <c r="AU17" s="58">
        <v>2.9679926999999999</v>
      </c>
      <c r="AV17" s="58">
        <v>33.6075020390536</v>
      </c>
      <c r="AW17" s="74">
        <v>96.892390908872798</v>
      </c>
      <c r="AX17" s="58">
        <v>9.5191799999999993E-2</v>
      </c>
      <c r="AY17" s="58">
        <v>1.0778862807180001</v>
      </c>
      <c r="AZ17" s="74">
        <v>3.1076090911272201</v>
      </c>
      <c r="BA17" s="58">
        <v>0</v>
      </c>
      <c r="BB17" s="58">
        <v>0</v>
      </c>
      <c r="BC17" s="74">
        <v>0</v>
      </c>
      <c r="BD17" s="58">
        <v>0</v>
      </c>
      <c r="BE17" s="58">
        <v>0</v>
      </c>
      <c r="BF17" s="74">
        <v>0</v>
      </c>
      <c r="BG17" s="59">
        <v>2.9343151999999999</v>
      </c>
      <c r="BH17" s="58">
        <v>33.226161259502398</v>
      </c>
      <c r="BI17" s="70">
        <v>14.4760467339207</v>
      </c>
      <c r="BJ17" s="80">
        <v>4.3918015351588604</v>
      </c>
      <c r="BL17" s="58" t="s">
        <v>25</v>
      </c>
      <c r="BM17" s="59">
        <v>2.9059919999999999</v>
      </c>
      <c r="BN17" s="58">
        <v>32.905448879801298</v>
      </c>
      <c r="BO17" s="70">
        <v>17.483664700372401</v>
      </c>
      <c r="BP17" s="58">
        <v>2.8079155999999998</v>
      </c>
      <c r="BQ17" s="58">
        <v>31.794899378455501</v>
      </c>
      <c r="BR17" s="74">
        <v>96.625028561675293</v>
      </c>
      <c r="BS17" s="58">
        <v>9.8076399999999994E-2</v>
      </c>
      <c r="BT17" s="58">
        <v>1.11054950134582</v>
      </c>
      <c r="BU17" s="74">
        <v>3.3749714383246698</v>
      </c>
      <c r="BV17" s="58">
        <v>0</v>
      </c>
      <c r="BW17" s="58">
        <v>0</v>
      </c>
      <c r="BX17" s="74">
        <v>0</v>
      </c>
      <c r="BY17" s="58">
        <v>0</v>
      </c>
      <c r="BZ17" s="58">
        <v>0</v>
      </c>
      <c r="CA17" s="74">
        <v>0</v>
      </c>
      <c r="CB17" s="59">
        <v>2.7975121000000001</v>
      </c>
      <c r="CC17" s="58">
        <v>31.6770973207</v>
      </c>
      <c r="CD17" s="70">
        <v>16.6681748891585</v>
      </c>
      <c r="CE17" s="80">
        <v>3.8777276423576601</v>
      </c>
      <c r="CG17" s="58" t="s">
        <v>25</v>
      </c>
      <c r="CH17" s="59">
        <v>3.7220049999999998</v>
      </c>
      <c r="CI17" s="58">
        <v>42.145417213077302</v>
      </c>
      <c r="CJ17" s="70">
        <v>14.5035760063782</v>
      </c>
      <c r="CK17" s="58">
        <v>3.5976788000000002</v>
      </c>
      <c r="CL17" s="58">
        <v>40.737633083416902</v>
      </c>
      <c r="CM17" s="74">
        <v>96.659698200297996</v>
      </c>
      <c r="CN17" s="58">
        <v>0.1243262</v>
      </c>
      <c r="CO17" s="58">
        <v>1.4077841296603599</v>
      </c>
      <c r="CP17" s="74">
        <v>3.3403017997020399</v>
      </c>
      <c r="CQ17" s="58">
        <v>0</v>
      </c>
      <c r="CR17" s="58">
        <v>0</v>
      </c>
      <c r="CS17" s="74">
        <v>0</v>
      </c>
      <c r="CT17" s="58">
        <v>0</v>
      </c>
      <c r="CU17" s="58">
        <v>0</v>
      </c>
      <c r="CV17" s="74">
        <v>0</v>
      </c>
      <c r="CW17" s="59">
        <v>3.6026410000000002</v>
      </c>
      <c r="CX17" s="58">
        <v>40.793821613334202</v>
      </c>
      <c r="CY17" s="70">
        <v>13.9731556572393</v>
      </c>
      <c r="CZ17" s="80">
        <v>3.3132360398940501</v>
      </c>
      <c r="DB17" s="58" t="s">
        <v>25</v>
      </c>
      <c r="DC17" s="59">
        <v>4.0714509000000003</v>
      </c>
      <c r="DD17" s="58">
        <v>46.1023015399117</v>
      </c>
      <c r="DE17" s="70">
        <v>14.6673478635989</v>
      </c>
      <c r="DF17" s="58">
        <v>3.9416438999999999</v>
      </c>
      <c r="DG17" s="58">
        <v>44.632456611659897</v>
      </c>
      <c r="DH17" s="74">
        <v>96.811775379631896</v>
      </c>
      <c r="DI17" s="58">
        <v>0.12980700000000001</v>
      </c>
      <c r="DJ17" s="58">
        <v>1.46984492825182</v>
      </c>
      <c r="DK17" s="74">
        <v>3.1882246203681301</v>
      </c>
      <c r="DL17" s="58">
        <v>0</v>
      </c>
      <c r="DM17" s="58">
        <v>0</v>
      </c>
      <c r="DN17" s="74">
        <v>0</v>
      </c>
      <c r="DO17" s="58">
        <v>0</v>
      </c>
      <c r="DP17" s="58">
        <v>0</v>
      </c>
      <c r="DQ17" s="74">
        <v>0</v>
      </c>
      <c r="DR17" s="59">
        <v>3.9479831000000001</v>
      </c>
      <c r="DS17" s="58">
        <v>44.704237339734398</v>
      </c>
      <c r="DT17" s="70">
        <v>14.2070715159117</v>
      </c>
      <c r="DU17" s="80">
        <v>3.1273639443897401</v>
      </c>
    </row>
    <row r="18" spans="1:125" s="52" customFormat="1" ht="12.75" x14ac:dyDescent="0.2">
      <c r="A18" s="58" t="s">
        <v>26</v>
      </c>
      <c r="B18" s="59">
        <v>3.6832311</v>
      </c>
      <c r="C18" s="58">
        <v>41.706368315378803</v>
      </c>
      <c r="D18" s="70">
        <v>20.615557973828999</v>
      </c>
      <c r="E18" s="58">
        <v>3.5602868000000001</v>
      </c>
      <c r="F18" s="58">
        <v>40.314231868095803</v>
      </c>
      <c r="G18" s="74">
        <v>96.662053054449899</v>
      </c>
      <c r="H18" s="58">
        <v>0.12294430000000001</v>
      </c>
      <c r="I18" s="58">
        <v>1.39213644728305</v>
      </c>
      <c r="J18" s="74">
        <v>3.3379469455500601</v>
      </c>
      <c r="K18" s="58">
        <v>0</v>
      </c>
      <c r="L18" s="58">
        <v>0</v>
      </c>
      <c r="M18" s="74">
        <v>0</v>
      </c>
      <c r="N18" s="58">
        <v>0</v>
      </c>
      <c r="O18" s="58">
        <v>0</v>
      </c>
      <c r="P18" s="74">
        <v>0</v>
      </c>
      <c r="Q18" s="59">
        <v>3.8204802</v>
      </c>
      <c r="R18" s="58">
        <v>43.260482450534298</v>
      </c>
      <c r="S18" s="70">
        <v>21.287870994197998</v>
      </c>
      <c r="T18" s="80">
        <v>-3.5924567806947501</v>
      </c>
      <c r="V18" s="58" t="s">
        <v>26</v>
      </c>
      <c r="W18" s="59">
        <v>2.0912126999999998</v>
      </c>
      <c r="X18" s="58">
        <v>23.6794501143297</v>
      </c>
      <c r="Y18" s="70">
        <v>19.5792024021363</v>
      </c>
      <c r="Z18" s="58">
        <v>1.9577566</v>
      </c>
      <c r="AA18" s="58">
        <v>22.168285294795599</v>
      </c>
      <c r="AB18" s="74">
        <v>93.618243615295597</v>
      </c>
      <c r="AC18" s="58">
        <v>0.13345609999999999</v>
      </c>
      <c r="AD18" s="58">
        <v>1.5111648195341401</v>
      </c>
      <c r="AE18" s="74">
        <v>6.3817563847044303</v>
      </c>
      <c r="AF18" s="58">
        <v>0</v>
      </c>
      <c r="AG18" s="58">
        <v>0</v>
      </c>
      <c r="AH18" s="74">
        <v>0</v>
      </c>
      <c r="AI18" s="58">
        <v>0</v>
      </c>
      <c r="AJ18" s="58">
        <v>0</v>
      </c>
      <c r="AK18" s="74">
        <v>0</v>
      </c>
      <c r="AL18" s="59">
        <v>2.1267763999999998</v>
      </c>
      <c r="AM18" s="58">
        <v>24.082148921596399</v>
      </c>
      <c r="AN18" s="70">
        <v>20.0596130249452</v>
      </c>
      <c r="AO18" s="80">
        <v>-1.6721880118662</v>
      </c>
      <c r="AQ18" s="58" t="s">
        <v>26</v>
      </c>
      <c r="AR18" s="59">
        <v>4.2282213000000004</v>
      </c>
      <c r="AS18" s="58">
        <v>47.877461410642901</v>
      </c>
      <c r="AT18" s="70">
        <v>20.866968187765401</v>
      </c>
      <c r="AU18" s="58">
        <v>4.1443932999999999</v>
      </c>
      <c r="AV18" s="58">
        <v>46.928250962473797</v>
      </c>
      <c r="AW18" s="74">
        <v>98.017416921862605</v>
      </c>
      <c r="AX18" s="58">
        <v>8.3828E-2</v>
      </c>
      <c r="AY18" s="58">
        <v>0.94921044816915701</v>
      </c>
      <c r="AZ18" s="74">
        <v>1.9825830781373699</v>
      </c>
      <c r="BA18" s="58">
        <v>0</v>
      </c>
      <c r="BB18" s="58">
        <v>0</v>
      </c>
      <c r="BC18" s="74">
        <v>0</v>
      </c>
      <c r="BD18" s="58">
        <v>0</v>
      </c>
      <c r="BE18" s="58">
        <v>0</v>
      </c>
      <c r="BF18" s="74">
        <v>0</v>
      </c>
      <c r="BG18" s="59">
        <v>4.3072963</v>
      </c>
      <c r="BH18" s="58">
        <v>48.772852165390503</v>
      </c>
      <c r="BI18" s="70">
        <v>21.2494630895971</v>
      </c>
      <c r="BJ18" s="80">
        <v>-1.83583841213804</v>
      </c>
      <c r="BL18" s="58" t="s">
        <v>26</v>
      </c>
      <c r="BM18" s="59">
        <v>3.2082038000000002</v>
      </c>
      <c r="BN18" s="58">
        <v>36.3274868399102</v>
      </c>
      <c r="BO18" s="70">
        <v>19.301897434562999</v>
      </c>
      <c r="BP18" s="58">
        <v>3.1361013</v>
      </c>
      <c r="BQ18" s="58">
        <v>35.511047865592403</v>
      </c>
      <c r="BR18" s="74">
        <v>97.752558612392406</v>
      </c>
      <c r="BS18" s="58">
        <v>7.21025E-2</v>
      </c>
      <c r="BT18" s="58">
        <v>0.81643897431784895</v>
      </c>
      <c r="BU18" s="74">
        <v>2.2474413876076098</v>
      </c>
      <c r="BV18" s="58">
        <v>0</v>
      </c>
      <c r="BW18" s="58">
        <v>0</v>
      </c>
      <c r="BX18" s="74">
        <v>0</v>
      </c>
      <c r="BY18" s="58">
        <v>0</v>
      </c>
      <c r="BZ18" s="58">
        <v>0</v>
      </c>
      <c r="CA18" s="74">
        <v>0</v>
      </c>
      <c r="CB18" s="59">
        <v>3.3419373000000001</v>
      </c>
      <c r="CC18" s="58">
        <v>37.841792745696203</v>
      </c>
      <c r="CD18" s="70">
        <v>19.9119765683952</v>
      </c>
      <c r="CE18" s="80">
        <v>-4.0016759141471496</v>
      </c>
      <c r="CG18" s="58" t="s">
        <v>26</v>
      </c>
      <c r="CH18" s="59">
        <v>5.6503579999999998</v>
      </c>
      <c r="CI18" s="58">
        <v>63.980756423822399</v>
      </c>
      <c r="CJ18" s="70">
        <v>22.017809410854401</v>
      </c>
      <c r="CK18" s="58">
        <v>5.5506057999999996</v>
      </c>
      <c r="CL18" s="58">
        <v>62.851231319228901</v>
      </c>
      <c r="CM18" s="74">
        <v>98.234586197901095</v>
      </c>
      <c r="CN18" s="58">
        <v>9.9752199999999999E-2</v>
      </c>
      <c r="CO18" s="58">
        <v>1.12952510459345</v>
      </c>
      <c r="CP18" s="74">
        <v>1.7654138020989101</v>
      </c>
      <c r="CQ18" s="58">
        <v>0</v>
      </c>
      <c r="CR18" s="58">
        <v>0</v>
      </c>
      <c r="CS18" s="74">
        <v>0</v>
      </c>
      <c r="CT18" s="58">
        <v>0</v>
      </c>
      <c r="CU18" s="58">
        <v>0</v>
      </c>
      <c r="CV18" s="74">
        <v>0</v>
      </c>
      <c r="CW18" s="59">
        <v>5.8167947</v>
      </c>
      <c r="CX18" s="58">
        <v>65.8653708080233</v>
      </c>
      <c r="CY18" s="70">
        <v>22.5609428664429</v>
      </c>
      <c r="CZ18" s="80">
        <v>-2.86131294955279</v>
      </c>
      <c r="DB18" s="58" t="s">
        <v>26</v>
      </c>
      <c r="DC18" s="59">
        <v>6.8783544000000001</v>
      </c>
      <c r="DD18" s="58">
        <v>77.885740596104995</v>
      </c>
      <c r="DE18" s="70">
        <v>24.779180491631699</v>
      </c>
      <c r="DF18" s="58">
        <v>6.7280787999999996</v>
      </c>
      <c r="DG18" s="58">
        <v>76.184123360516793</v>
      </c>
      <c r="DH18" s="74">
        <v>97.815239063576001</v>
      </c>
      <c r="DI18" s="58">
        <v>0.15027560000000001</v>
      </c>
      <c r="DJ18" s="58">
        <v>1.70161723558822</v>
      </c>
      <c r="DK18" s="74">
        <v>2.1847609364239799</v>
      </c>
      <c r="DL18" s="58">
        <v>0</v>
      </c>
      <c r="DM18" s="58">
        <v>0</v>
      </c>
      <c r="DN18" s="74">
        <v>0</v>
      </c>
      <c r="DO18" s="58">
        <v>0</v>
      </c>
      <c r="DP18" s="58">
        <v>0</v>
      </c>
      <c r="DQ18" s="74">
        <v>0</v>
      </c>
      <c r="DR18" s="59">
        <v>7.0668965000000004</v>
      </c>
      <c r="DS18" s="58">
        <v>80.020661281791902</v>
      </c>
      <c r="DT18" s="70">
        <v>25.430682307390299</v>
      </c>
      <c r="DU18" s="80">
        <v>-2.66796181322312</v>
      </c>
    </row>
    <row r="19" spans="1:125" s="52" customFormat="1" ht="12.75" x14ac:dyDescent="0.2">
      <c r="A19" s="58" t="s">
        <v>27</v>
      </c>
      <c r="B19" s="59">
        <v>11.8339374</v>
      </c>
      <c r="C19" s="58">
        <v>133.99934416972599</v>
      </c>
      <c r="D19" s="70">
        <v>66.236197486593497</v>
      </c>
      <c r="E19" s="58">
        <v>11.286433000000001</v>
      </c>
      <c r="F19" s="58">
        <v>127.79978200793499</v>
      </c>
      <c r="G19" s="74">
        <v>95.373438429714895</v>
      </c>
      <c r="H19" s="58">
        <v>0.5475044</v>
      </c>
      <c r="I19" s="58">
        <v>6.1995621617906398</v>
      </c>
      <c r="J19" s="74">
        <v>4.6265615702851397</v>
      </c>
      <c r="K19" s="58">
        <v>0</v>
      </c>
      <c r="L19" s="58">
        <v>0</v>
      </c>
      <c r="M19" s="74">
        <v>0</v>
      </c>
      <c r="N19" s="58">
        <v>0</v>
      </c>
      <c r="O19" s="58">
        <v>0</v>
      </c>
      <c r="P19" s="74">
        <v>0</v>
      </c>
      <c r="Q19" s="59">
        <v>11.966273299999999</v>
      </c>
      <c r="R19" s="58">
        <v>135.49782461716401</v>
      </c>
      <c r="S19" s="70">
        <v>66.676561310726299</v>
      </c>
      <c r="T19" s="80">
        <v>-1.1059073838803399</v>
      </c>
      <c r="V19" s="58" t="s">
        <v>27</v>
      </c>
      <c r="W19" s="59">
        <v>6.9929623000000003</v>
      </c>
      <c r="X19" s="58">
        <v>79.183481400164894</v>
      </c>
      <c r="Y19" s="70">
        <v>65.472356906692795</v>
      </c>
      <c r="Z19" s="58">
        <v>6.5985443000000004</v>
      </c>
      <c r="AA19" s="58">
        <v>74.717364034296807</v>
      </c>
      <c r="AB19" s="74">
        <v>94.359786552831807</v>
      </c>
      <c r="AC19" s="58">
        <v>0.39441799999999999</v>
      </c>
      <c r="AD19" s="58">
        <v>4.4661173658679996</v>
      </c>
      <c r="AE19" s="74">
        <v>5.6402134471681604</v>
      </c>
      <c r="AF19" s="58">
        <v>0</v>
      </c>
      <c r="AG19" s="58">
        <v>0</v>
      </c>
      <c r="AH19" s="74">
        <v>0</v>
      </c>
      <c r="AI19" s="58">
        <v>0</v>
      </c>
      <c r="AJ19" s="58">
        <v>0</v>
      </c>
      <c r="AK19" s="74">
        <v>0</v>
      </c>
      <c r="AL19" s="59">
        <v>7.0439778999999998</v>
      </c>
      <c r="AM19" s="58">
        <v>79.761146864444299</v>
      </c>
      <c r="AN19" s="70">
        <v>66.438329309214694</v>
      </c>
      <c r="AO19" s="80">
        <v>-0.72424418026639803</v>
      </c>
      <c r="AQ19" s="58" t="s">
        <v>27</v>
      </c>
      <c r="AR19" s="59">
        <v>12.939689100000001</v>
      </c>
      <c r="AS19" s="58">
        <v>146.52011368254699</v>
      </c>
      <c r="AT19" s="70">
        <v>63.8594959089002</v>
      </c>
      <c r="AU19" s="58">
        <v>12.362843700000001</v>
      </c>
      <c r="AV19" s="58">
        <v>139.98831427592501</v>
      </c>
      <c r="AW19" s="74">
        <v>95.542045905878794</v>
      </c>
      <c r="AX19" s="58">
        <v>0.57684539999999995</v>
      </c>
      <c r="AY19" s="58">
        <v>6.5317994066220901</v>
      </c>
      <c r="AZ19" s="74">
        <v>4.4579540941211704</v>
      </c>
      <c r="BA19" s="58">
        <v>0</v>
      </c>
      <c r="BB19" s="58">
        <v>0</v>
      </c>
      <c r="BC19" s="74">
        <v>0</v>
      </c>
      <c r="BD19" s="58">
        <v>0</v>
      </c>
      <c r="BE19" s="58">
        <v>0</v>
      </c>
      <c r="BF19" s="74">
        <v>0</v>
      </c>
      <c r="BG19" s="59">
        <v>13.0285308</v>
      </c>
      <c r="BH19" s="58">
        <v>147.526095811109</v>
      </c>
      <c r="BI19" s="70">
        <v>64.274492643164393</v>
      </c>
      <c r="BJ19" s="80">
        <v>-0.68190113961277599</v>
      </c>
      <c r="BL19" s="58" t="s">
        <v>27</v>
      </c>
      <c r="BM19" s="59">
        <v>10.4825838</v>
      </c>
      <c r="BN19" s="58">
        <v>118.697548155375</v>
      </c>
      <c r="BO19" s="70">
        <v>63.0676135215637</v>
      </c>
      <c r="BP19" s="58">
        <v>9.9882375999999997</v>
      </c>
      <c r="BQ19" s="58">
        <v>113.099912782316</v>
      </c>
      <c r="BR19" s="74">
        <v>95.284118787583594</v>
      </c>
      <c r="BS19" s="58">
        <v>0.49434620000000001</v>
      </c>
      <c r="BT19" s="58">
        <v>5.5976353730581598</v>
      </c>
      <c r="BU19" s="74">
        <v>4.7158812124163498</v>
      </c>
      <c r="BV19" s="58">
        <v>0</v>
      </c>
      <c r="BW19" s="58">
        <v>0</v>
      </c>
      <c r="BX19" s="74">
        <v>0</v>
      </c>
      <c r="BY19" s="58">
        <v>0</v>
      </c>
      <c r="BZ19" s="58">
        <v>0</v>
      </c>
      <c r="CA19" s="74">
        <v>0</v>
      </c>
      <c r="CB19" s="59">
        <v>10.644104199999999</v>
      </c>
      <c r="CC19" s="58">
        <v>120.52649374959699</v>
      </c>
      <c r="CD19" s="70">
        <v>63.4198473508036</v>
      </c>
      <c r="CE19" s="80">
        <v>-1.51746353629269</v>
      </c>
      <c r="CG19" s="58" t="s">
        <v>27</v>
      </c>
      <c r="CH19" s="59">
        <v>16.251260599999998</v>
      </c>
      <c r="CI19" s="58">
        <v>184.01806505510999</v>
      </c>
      <c r="CJ19" s="70">
        <v>63.326458000878397</v>
      </c>
      <c r="CK19" s="58">
        <v>15.5111683</v>
      </c>
      <c r="CL19" s="58">
        <v>175.63777035919099</v>
      </c>
      <c r="CM19" s="74">
        <v>95.445939129177503</v>
      </c>
      <c r="CN19" s="58">
        <v>0.74009230000000004</v>
      </c>
      <c r="CO19" s="58">
        <v>8.3802946959195292</v>
      </c>
      <c r="CP19" s="74">
        <v>4.5540608708225401</v>
      </c>
      <c r="CQ19" s="58">
        <v>0</v>
      </c>
      <c r="CR19" s="58">
        <v>0</v>
      </c>
      <c r="CS19" s="74">
        <v>0</v>
      </c>
      <c r="CT19" s="58">
        <v>0</v>
      </c>
      <c r="CU19" s="58">
        <v>0</v>
      </c>
      <c r="CV19" s="74">
        <v>0</v>
      </c>
      <c r="CW19" s="59">
        <v>16.3631514</v>
      </c>
      <c r="CX19" s="58">
        <v>185.285039293002</v>
      </c>
      <c r="CY19" s="70">
        <v>63.4659022520351</v>
      </c>
      <c r="CZ19" s="80">
        <v>-0.68379737658601403</v>
      </c>
      <c r="DB19" s="58" t="s">
        <v>27</v>
      </c>
      <c r="DC19" s="59">
        <v>16.675136699999999</v>
      </c>
      <c r="DD19" s="58">
        <v>188.81774562543501</v>
      </c>
      <c r="DE19" s="70">
        <v>60.071958783038497</v>
      </c>
      <c r="DF19" s="58">
        <v>15.8302231</v>
      </c>
      <c r="DG19" s="58">
        <v>179.250526833143</v>
      </c>
      <c r="DH19" s="74">
        <v>94.933093412061794</v>
      </c>
      <c r="DI19" s="58">
        <v>0.84491360000000004</v>
      </c>
      <c r="DJ19" s="58">
        <v>9.5672187922915501</v>
      </c>
      <c r="DK19" s="74">
        <v>5.0669065879381998</v>
      </c>
      <c r="DL19" s="58">
        <v>0</v>
      </c>
      <c r="DM19" s="58">
        <v>0</v>
      </c>
      <c r="DN19" s="74">
        <v>0</v>
      </c>
      <c r="DO19" s="58">
        <v>0</v>
      </c>
      <c r="DP19" s="58">
        <v>0</v>
      </c>
      <c r="DQ19" s="74">
        <v>0</v>
      </c>
      <c r="DR19" s="59">
        <v>16.773978499999998</v>
      </c>
      <c r="DS19" s="58">
        <v>189.936961988414</v>
      </c>
      <c r="DT19" s="70">
        <v>60.362242218277203</v>
      </c>
      <c r="DU19" s="80">
        <v>-0.58925674669249695</v>
      </c>
    </row>
    <row r="20" spans="1:125" s="52" customFormat="1" ht="12.75" x14ac:dyDescent="0.2">
      <c r="A20" s="58" t="s">
        <v>28</v>
      </c>
      <c r="B20" s="59">
        <v>0.101831074281988</v>
      </c>
      <c r="C20" s="58">
        <v>1.15306484297314</v>
      </c>
      <c r="D20" s="70">
        <v>0.56996271979719104</v>
      </c>
      <c r="E20" s="58">
        <v>0</v>
      </c>
      <c r="F20" s="58">
        <v>0</v>
      </c>
      <c r="G20" s="74">
        <v>0</v>
      </c>
      <c r="H20" s="58">
        <v>2.3681000000000001E-2</v>
      </c>
      <c r="I20" s="58">
        <v>0.26814730905060102</v>
      </c>
      <c r="J20" s="74">
        <v>23.255180372960901</v>
      </c>
      <c r="K20" s="58">
        <v>0</v>
      </c>
      <c r="L20" s="58">
        <v>0</v>
      </c>
      <c r="M20" s="74">
        <v>0</v>
      </c>
      <c r="N20" s="58">
        <v>7.8150074281987503E-2</v>
      </c>
      <c r="O20" s="58">
        <v>0.88491753392253503</v>
      </c>
      <c r="P20" s="74">
        <v>76.744819627039107</v>
      </c>
      <c r="Q20" s="59">
        <v>0</v>
      </c>
      <c r="R20" s="58">
        <v>0</v>
      </c>
      <c r="S20" s="70">
        <v>0</v>
      </c>
      <c r="T20" s="80" t="s">
        <v>18</v>
      </c>
      <c r="V20" s="58" t="s">
        <v>28</v>
      </c>
      <c r="W20" s="59">
        <v>0.117494853629175</v>
      </c>
      <c r="X20" s="58">
        <v>1.3304306755608899</v>
      </c>
      <c r="Y20" s="70">
        <v>1.10005812436726</v>
      </c>
      <c r="Z20" s="58">
        <v>0</v>
      </c>
      <c r="AA20" s="58">
        <v>0</v>
      </c>
      <c r="AB20" s="74">
        <v>0</v>
      </c>
      <c r="AC20" s="58">
        <v>3.1756199999999998E-2</v>
      </c>
      <c r="AD20" s="58">
        <v>0.35958530364734198</v>
      </c>
      <c r="AE20" s="74">
        <v>27.027736976655699</v>
      </c>
      <c r="AF20" s="58">
        <v>0</v>
      </c>
      <c r="AG20" s="58">
        <v>0</v>
      </c>
      <c r="AH20" s="74">
        <v>0</v>
      </c>
      <c r="AI20" s="58">
        <v>8.5738653629174794E-2</v>
      </c>
      <c r="AJ20" s="58">
        <v>0.97084537191355103</v>
      </c>
      <c r="AK20" s="74">
        <v>72.972263023344297</v>
      </c>
      <c r="AL20" s="59">
        <v>0</v>
      </c>
      <c r="AM20" s="58">
        <v>0</v>
      </c>
      <c r="AN20" s="70">
        <v>0</v>
      </c>
      <c r="AO20" s="80" t="s">
        <v>18</v>
      </c>
      <c r="AQ20" s="58" t="s">
        <v>28</v>
      </c>
      <c r="AR20" s="59">
        <v>3.16543792548876E-2</v>
      </c>
      <c r="AS20" s="58">
        <v>0.35843235576476001</v>
      </c>
      <c r="AT20" s="70">
        <v>0.156219572735041</v>
      </c>
      <c r="AU20" s="58">
        <v>0</v>
      </c>
      <c r="AV20" s="58">
        <v>0</v>
      </c>
      <c r="AW20" s="74">
        <v>0</v>
      </c>
      <c r="AX20" s="58">
        <v>6.0517000000000001E-3</v>
      </c>
      <c r="AY20" s="58">
        <v>6.8525276389574896E-2</v>
      </c>
      <c r="AZ20" s="74">
        <v>19.118049832127401</v>
      </c>
      <c r="BA20" s="58">
        <v>0</v>
      </c>
      <c r="BB20" s="58">
        <v>0</v>
      </c>
      <c r="BC20" s="74">
        <v>0</v>
      </c>
      <c r="BD20" s="58">
        <v>2.56026792548876E-2</v>
      </c>
      <c r="BE20" s="58">
        <v>0.28990707937518501</v>
      </c>
      <c r="BF20" s="74">
        <v>80.881950167872603</v>
      </c>
      <c r="BG20" s="59">
        <v>0</v>
      </c>
      <c r="BH20" s="58">
        <v>0</v>
      </c>
      <c r="BI20" s="70">
        <v>0</v>
      </c>
      <c r="BJ20" s="80" t="s">
        <v>18</v>
      </c>
      <c r="BL20" s="58" t="s">
        <v>28</v>
      </c>
      <c r="BM20" s="59">
        <v>2.4404543619990299E-2</v>
      </c>
      <c r="BN20" s="58">
        <v>0.27634021790922803</v>
      </c>
      <c r="BO20" s="70">
        <v>0.14682795335208201</v>
      </c>
      <c r="BP20" s="58">
        <v>0</v>
      </c>
      <c r="BQ20" s="58">
        <v>0</v>
      </c>
      <c r="BR20" s="74">
        <v>0</v>
      </c>
      <c r="BS20" s="58">
        <v>2.9321999999999998E-3</v>
      </c>
      <c r="BT20" s="58">
        <v>3.3202210193749103E-2</v>
      </c>
      <c r="BU20" s="74">
        <v>12.014975758850801</v>
      </c>
      <c r="BV20" s="58">
        <v>0</v>
      </c>
      <c r="BW20" s="58">
        <v>0</v>
      </c>
      <c r="BX20" s="74">
        <v>0</v>
      </c>
      <c r="BY20" s="58">
        <v>2.14723436199903E-2</v>
      </c>
      <c r="BZ20" s="58">
        <v>0.243138007715479</v>
      </c>
      <c r="CA20" s="74">
        <v>87.985024241149205</v>
      </c>
      <c r="CB20" s="59">
        <v>0</v>
      </c>
      <c r="CC20" s="58">
        <v>0</v>
      </c>
      <c r="CD20" s="70">
        <v>0</v>
      </c>
      <c r="CE20" s="80" t="s">
        <v>18</v>
      </c>
      <c r="CG20" s="58" t="s">
        <v>28</v>
      </c>
      <c r="CH20" s="59">
        <v>3.9047743080572302E-2</v>
      </c>
      <c r="CI20" s="58">
        <v>0.44214970784826202</v>
      </c>
      <c r="CJ20" s="70">
        <v>0.15215775090216399</v>
      </c>
      <c r="CK20" s="58">
        <v>0</v>
      </c>
      <c r="CL20" s="58">
        <v>0</v>
      </c>
      <c r="CM20" s="74">
        <v>0</v>
      </c>
      <c r="CN20" s="58">
        <v>5.7714000000000003E-3</v>
      </c>
      <c r="CO20" s="58">
        <v>6.53513525380955E-2</v>
      </c>
      <c r="CP20" s="74">
        <v>14.780367684992999</v>
      </c>
      <c r="CQ20" s="58">
        <v>0</v>
      </c>
      <c r="CR20" s="58">
        <v>0</v>
      </c>
      <c r="CS20" s="74">
        <v>0</v>
      </c>
      <c r="CT20" s="58">
        <v>3.3276343080572299E-2</v>
      </c>
      <c r="CU20" s="58">
        <v>0.37679835531016698</v>
      </c>
      <c r="CV20" s="74">
        <v>85.219632315007004</v>
      </c>
      <c r="CW20" s="59">
        <v>0</v>
      </c>
      <c r="CX20" s="58">
        <v>0</v>
      </c>
      <c r="CY20" s="70">
        <v>0</v>
      </c>
      <c r="CZ20" s="80" t="s">
        <v>18</v>
      </c>
      <c r="DB20" s="58" t="s">
        <v>28</v>
      </c>
      <c r="DC20" s="59">
        <v>0.13366184486086899</v>
      </c>
      <c r="DD20" s="58">
        <v>1.5134945324175899</v>
      </c>
      <c r="DE20" s="70">
        <v>0.481515023222988</v>
      </c>
      <c r="DF20" s="58">
        <v>0</v>
      </c>
      <c r="DG20" s="58">
        <v>0</v>
      </c>
      <c r="DH20" s="74">
        <v>0</v>
      </c>
      <c r="DI20" s="58">
        <v>3.6258699999999998E-2</v>
      </c>
      <c r="DJ20" s="58">
        <v>0.41056850786170501</v>
      </c>
      <c r="DK20" s="74">
        <v>27.1271880451316</v>
      </c>
      <c r="DL20" s="58">
        <v>0</v>
      </c>
      <c r="DM20" s="58">
        <v>0</v>
      </c>
      <c r="DN20" s="74">
        <v>0</v>
      </c>
      <c r="DO20" s="58">
        <v>9.7403144860868804E-2</v>
      </c>
      <c r="DP20" s="58">
        <v>1.1029260245558801</v>
      </c>
      <c r="DQ20" s="74">
        <v>72.872811954868396</v>
      </c>
      <c r="DR20" s="59">
        <v>0</v>
      </c>
      <c r="DS20" s="58">
        <v>0</v>
      </c>
      <c r="DT20" s="70">
        <v>0</v>
      </c>
      <c r="DU20" s="80" t="s">
        <v>18</v>
      </c>
    </row>
    <row r="21" spans="1:125" s="52" customFormat="1" ht="12.75" x14ac:dyDescent="0.2">
      <c r="A21" s="56" t="s">
        <v>29</v>
      </c>
      <c r="B21" s="57">
        <v>130.58969999999999</v>
      </c>
      <c r="C21" s="56">
        <v>1478.7076831521199</v>
      </c>
      <c r="D21" s="69">
        <v>87.965273904700396</v>
      </c>
      <c r="E21" s="56"/>
      <c r="F21" s="56"/>
      <c r="G21" s="79"/>
      <c r="H21" s="56"/>
      <c r="I21" s="56"/>
      <c r="J21" s="79"/>
      <c r="K21" s="56"/>
      <c r="L21" s="56"/>
      <c r="M21" s="79"/>
      <c r="N21" s="56"/>
      <c r="O21" s="56"/>
      <c r="P21" s="79"/>
      <c r="Q21" s="57">
        <v>139.57220000000001</v>
      </c>
      <c r="R21" s="56">
        <v>1580.41931710115</v>
      </c>
      <c r="S21" s="69">
        <v>88.606611000419093</v>
      </c>
      <c r="T21" s="82">
        <v>-6.4357372026807704</v>
      </c>
      <c r="V21" s="56" t="s">
        <v>29</v>
      </c>
      <c r="W21" s="57">
        <v>60.807200000000002</v>
      </c>
      <c r="X21" s="56">
        <v>688.53878851829404</v>
      </c>
      <c r="Y21" s="69">
        <v>85.059327366479096</v>
      </c>
      <c r="Z21" s="56"/>
      <c r="AA21" s="56"/>
      <c r="AB21" s="79"/>
      <c r="AC21" s="56"/>
      <c r="AD21" s="56"/>
      <c r="AE21" s="79"/>
      <c r="AF21" s="56"/>
      <c r="AG21" s="56"/>
      <c r="AH21" s="79"/>
      <c r="AI21" s="56"/>
      <c r="AJ21" s="56"/>
      <c r="AK21" s="79"/>
      <c r="AL21" s="57">
        <v>67.822699999999998</v>
      </c>
      <c r="AM21" s="56">
        <v>767.977471286948</v>
      </c>
      <c r="AN21" s="69">
        <v>86.480990802365596</v>
      </c>
      <c r="AO21" s="82">
        <v>-10.3438819156418</v>
      </c>
      <c r="AQ21" s="56" t="s">
        <v>29</v>
      </c>
      <c r="AR21" s="57">
        <v>61.3613</v>
      </c>
      <c r="AS21" s="56">
        <v>694.81303470489695</v>
      </c>
      <c r="AT21" s="69">
        <v>75.175516368095501</v>
      </c>
      <c r="AU21" s="56"/>
      <c r="AV21" s="56"/>
      <c r="AW21" s="79"/>
      <c r="AX21" s="56"/>
      <c r="AY21" s="56"/>
      <c r="AZ21" s="79"/>
      <c r="BA21" s="56"/>
      <c r="BB21" s="56"/>
      <c r="BC21" s="79"/>
      <c r="BD21" s="56"/>
      <c r="BE21" s="56"/>
      <c r="BF21" s="79"/>
      <c r="BG21" s="57">
        <v>64.435000000000002</v>
      </c>
      <c r="BH21" s="56">
        <v>729.61749329316694</v>
      </c>
      <c r="BI21" s="69">
        <v>76.069762272684102</v>
      </c>
      <c r="BJ21" s="82">
        <v>-4.7702335687126602</v>
      </c>
      <c r="BL21" s="56" t="s">
        <v>29</v>
      </c>
      <c r="BM21" s="57">
        <v>56.41</v>
      </c>
      <c r="BN21" s="56">
        <v>638.74792886889998</v>
      </c>
      <c r="BO21" s="69">
        <v>77.240977433026899</v>
      </c>
      <c r="BP21" s="56"/>
      <c r="BQ21" s="56"/>
      <c r="BR21" s="79"/>
      <c r="BS21" s="56"/>
      <c r="BT21" s="56"/>
      <c r="BU21" s="79"/>
      <c r="BV21" s="56"/>
      <c r="BW21" s="56"/>
      <c r="BX21" s="79"/>
      <c r="BY21" s="56"/>
      <c r="BZ21" s="56"/>
      <c r="CA21" s="79"/>
      <c r="CB21" s="57">
        <v>55.3904</v>
      </c>
      <c r="CC21" s="56">
        <v>627.20268178017898</v>
      </c>
      <c r="CD21" s="69">
        <v>76.7456916015595</v>
      </c>
      <c r="CE21" s="82">
        <v>1.8407521881047899</v>
      </c>
      <c r="CG21" s="56" t="s">
        <v>29</v>
      </c>
      <c r="CH21" s="57">
        <v>137.05160000000001</v>
      </c>
      <c r="CI21" s="56">
        <v>1551.87778138927</v>
      </c>
      <c r="CJ21" s="69">
        <v>84.228383362707007</v>
      </c>
      <c r="CK21" s="56"/>
      <c r="CL21" s="56"/>
      <c r="CM21" s="79"/>
      <c r="CN21" s="56"/>
      <c r="CO21" s="56"/>
      <c r="CP21" s="79"/>
      <c r="CQ21" s="56"/>
      <c r="CR21" s="56"/>
      <c r="CS21" s="79"/>
      <c r="CT21" s="56"/>
      <c r="CU21" s="56"/>
      <c r="CV21" s="79"/>
      <c r="CW21" s="57">
        <v>152.7467</v>
      </c>
      <c r="CX21" s="56">
        <v>1729.59826744477</v>
      </c>
      <c r="CY21" s="69">
        <v>85.558343200888004</v>
      </c>
      <c r="CZ21" s="82">
        <v>-10.275246535604399</v>
      </c>
      <c r="DB21" s="56" t="s">
        <v>29</v>
      </c>
      <c r="DC21" s="57">
        <v>254.51130000000001</v>
      </c>
      <c r="DD21" s="56">
        <v>2881.9104015020598</v>
      </c>
      <c r="DE21" s="69">
        <v>90.165935891230603</v>
      </c>
      <c r="DF21" s="56"/>
      <c r="DG21" s="56"/>
      <c r="DH21" s="79"/>
      <c r="DI21" s="56"/>
      <c r="DJ21" s="56"/>
      <c r="DK21" s="79"/>
      <c r="DL21" s="56"/>
      <c r="DM21" s="56"/>
      <c r="DN21" s="79"/>
      <c r="DO21" s="56"/>
      <c r="DP21" s="56"/>
      <c r="DQ21" s="79"/>
      <c r="DR21" s="57">
        <v>268.4556</v>
      </c>
      <c r="DS21" s="56">
        <v>3039.8060360442801</v>
      </c>
      <c r="DT21" s="69">
        <v>90.619618920454101</v>
      </c>
      <c r="DU21" s="82">
        <v>-5.1942667614309403</v>
      </c>
    </row>
    <row r="22" spans="1:125" s="52" customFormat="1" ht="14.25" x14ac:dyDescent="0.25">
      <c r="A22" s="58" t="s">
        <v>30</v>
      </c>
      <c r="B22" s="59">
        <v>130.58969999999999</v>
      </c>
      <c r="C22" s="58">
        <v>1478.7076831521199</v>
      </c>
      <c r="D22" s="70">
        <v>87.965273904700396</v>
      </c>
      <c r="E22" s="58"/>
      <c r="F22" s="58"/>
      <c r="G22" s="74"/>
      <c r="H22" s="58"/>
      <c r="I22" s="58"/>
      <c r="J22" s="74"/>
      <c r="K22" s="58"/>
      <c r="L22" s="58"/>
      <c r="M22" s="74"/>
      <c r="N22" s="58"/>
      <c r="O22" s="58"/>
      <c r="P22" s="74"/>
      <c r="Q22" s="59">
        <v>139.57220000000001</v>
      </c>
      <c r="R22" s="58">
        <v>1580.41931710115</v>
      </c>
      <c r="S22" s="70">
        <v>88.606611000419093</v>
      </c>
      <c r="T22" s="80">
        <v>-6.4357372026807704</v>
      </c>
      <c r="V22" s="58" t="s">
        <v>30</v>
      </c>
      <c r="W22" s="59">
        <v>60.807200000000002</v>
      </c>
      <c r="X22" s="58">
        <v>688.53878851829404</v>
      </c>
      <c r="Y22" s="70">
        <v>85.059327366479096</v>
      </c>
      <c r="Z22" s="58"/>
      <c r="AA22" s="58"/>
      <c r="AB22" s="74"/>
      <c r="AC22" s="58"/>
      <c r="AD22" s="58"/>
      <c r="AE22" s="74"/>
      <c r="AF22" s="58"/>
      <c r="AG22" s="58"/>
      <c r="AH22" s="74"/>
      <c r="AI22" s="58"/>
      <c r="AJ22" s="58"/>
      <c r="AK22" s="74"/>
      <c r="AL22" s="59">
        <v>67.822699999999998</v>
      </c>
      <c r="AM22" s="58">
        <v>767.977471286948</v>
      </c>
      <c r="AN22" s="70">
        <v>86.480990802365596</v>
      </c>
      <c r="AO22" s="80">
        <v>-10.3438819156418</v>
      </c>
      <c r="AQ22" s="58" t="s">
        <v>30</v>
      </c>
      <c r="AR22" s="59">
        <v>61.3613</v>
      </c>
      <c r="AS22" s="58">
        <v>694.81303470489695</v>
      </c>
      <c r="AT22" s="70">
        <v>75.175516368095501</v>
      </c>
      <c r="AU22" s="58"/>
      <c r="AV22" s="58"/>
      <c r="AW22" s="74"/>
      <c r="AX22" s="58"/>
      <c r="AY22" s="58"/>
      <c r="AZ22" s="74"/>
      <c r="BA22" s="58"/>
      <c r="BB22" s="58"/>
      <c r="BC22" s="74"/>
      <c r="BD22" s="58"/>
      <c r="BE22" s="58"/>
      <c r="BF22" s="74"/>
      <c r="BG22" s="59">
        <v>64.435000000000002</v>
      </c>
      <c r="BH22" s="58">
        <v>729.61749329316694</v>
      </c>
      <c r="BI22" s="70">
        <v>76.069762272684102</v>
      </c>
      <c r="BJ22" s="80">
        <v>-4.7702335687126602</v>
      </c>
      <c r="BL22" s="58" t="s">
        <v>30</v>
      </c>
      <c r="BM22" s="59">
        <v>56.41</v>
      </c>
      <c r="BN22" s="58">
        <v>638.74792886889998</v>
      </c>
      <c r="BO22" s="70">
        <v>77.240977433026899</v>
      </c>
      <c r="BP22" s="58"/>
      <c r="BQ22" s="58"/>
      <c r="BR22" s="74"/>
      <c r="BS22" s="58"/>
      <c r="BT22" s="58"/>
      <c r="BU22" s="74"/>
      <c r="BV22" s="58"/>
      <c r="BW22" s="58"/>
      <c r="BX22" s="74"/>
      <c r="BY22" s="58"/>
      <c r="BZ22" s="58"/>
      <c r="CA22" s="74"/>
      <c r="CB22" s="59">
        <v>55.3904</v>
      </c>
      <c r="CC22" s="58">
        <v>627.20268178017898</v>
      </c>
      <c r="CD22" s="70">
        <v>76.7456916015595</v>
      </c>
      <c r="CE22" s="80">
        <v>1.8407521881047899</v>
      </c>
      <c r="CG22" s="58" t="s">
        <v>30</v>
      </c>
      <c r="CH22" s="59">
        <v>137.05160000000001</v>
      </c>
      <c r="CI22" s="58">
        <v>1551.87778138927</v>
      </c>
      <c r="CJ22" s="70">
        <v>84.228383362707007</v>
      </c>
      <c r="CK22" s="58"/>
      <c r="CL22" s="58"/>
      <c r="CM22" s="74"/>
      <c r="CN22" s="58"/>
      <c r="CO22" s="58"/>
      <c r="CP22" s="74"/>
      <c r="CQ22" s="58"/>
      <c r="CR22" s="58"/>
      <c r="CS22" s="74"/>
      <c r="CT22" s="58"/>
      <c r="CU22" s="58"/>
      <c r="CV22" s="74"/>
      <c r="CW22" s="59">
        <v>152.7467</v>
      </c>
      <c r="CX22" s="58">
        <v>1729.59826744477</v>
      </c>
      <c r="CY22" s="70">
        <v>85.558343200888004</v>
      </c>
      <c r="CZ22" s="80">
        <v>-10.275246535604399</v>
      </c>
      <c r="DB22" s="58" t="s">
        <v>30</v>
      </c>
      <c r="DC22" s="59">
        <v>254.51130000000001</v>
      </c>
      <c r="DD22" s="58">
        <v>2881.9104015020598</v>
      </c>
      <c r="DE22" s="70">
        <v>90.165935891230603</v>
      </c>
      <c r="DF22" s="58"/>
      <c r="DG22" s="58"/>
      <c r="DH22" s="74"/>
      <c r="DI22" s="58"/>
      <c r="DJ22" s="58"/>
      <c r="DK22" s="74"/>
      <c r="DL22" s="58"/>
      <c r="DM22" s="58"/>
      <c r="DN22" s="74"/>
      <c r="DO22" s="58"/>
      <c r="DP22" s="58"/>
      <c r="DQ22" s="74"/>
      <c r="DR22" s="59">
        <v>268.4556</v>
      </c>
      <c r="DS22" s="58">
        <v>3039.8060360442801</v>
      </c>
      <c r="DT22" s="70">
        <v>90.619618920454101</v>
      </c>
      <c r="DU22" s="80">
        <v>-5.1942667614309403</v>
      </c>
    </row>
    <row r="23" spans="1:125" s="52" customFormat="1" ht="14.25" x14ac:dyDescent="0.25">
      <c r="A23" s="58" t="s">
        <v>31</v>
      </c>
      <c r="B23" s="60"/>
      <c r="C23" s="61"/>
      <c r="D23" s="71"/>
      <c r="E23" s="58"/>
      <c r="F23" s="58"/>
      <c r="G23" s="74"/>
      <c r="H23" s="58"/>
      <c r="I23" s="58"/>
      <c r="J23" s="74"/>
      <c r="K23" s="58"/>
      <c r="L23" s="58"/>
      <c r="M23" s="74"/>
      <c r="N23" s="58"/>
      <c r="O23" s="58"/>
      <c r="P23" s="74"/>
      <c r="Q23" s="60"/>
      <c r="R23" s="61"/>
      <c r="S23" s="71"/>
      <c r="T23" s="80"/>
      <c r="V23" s="58" t="s">
        <v>31</v>
      </c>
      <c r="W23" s="60"/>
      <c r="X23" s="61"/>
      <c r="Y23" s="71"/>
      <c r="Z23" s="58"/>
      <c r="AA23" s="58"/>
      <c r="AB23" s="74"/>
      <c r="AC23" s="58"/>
      <c r="AD23" s="58"/>
      <c r="AE23" s="74"/>
      <c r="AF23" s="58"/>
      <c r="AG23" s="58"/>
      <c r="AH23" s="74"/>
      <c r="AI23" s="58"/>
      <c r="AJ23" s="58"/>
      <c r="AK23" s="74"/>
      <c r="AL23" s="60"/>
      <c r="AM23" s="61"/>
      <c r="AN23" s="71"/>
      <c r="AO23" s="80"/>
      <c r="AQ23" s="58" t="s">
        <v>31</v>
      </c>
      <c r="AR23" s="60"/>
      <c r="AS23" s="61"/>
      <c r="AT23" s="71"/>
      <c r="AU23" s="58"/>
      <c r="AV23" s="58"/>
      <c r="AW23" s="74"/>
      <c r="AX23" s="58"/>
      <c r="AY23" s="58"/>
      <c r="AZ23" s="74"/>
      <c r="BA23" s="58"/>
      <c r="BB23" s="58"/>
      <c r="BC23" s="74"/>
      <c r="BD23" s="58"/>
      <c r="BE23" s="58"/>
      <c r="BF23" s="74"/>
      <c r="BG23" s="60"/>
      <c r="BH23" s="61"/>
      <c r="BI23" s="71"/>
      <c r="BJ23" s="80"/>
      <c r="BL23" s="58" t="s">
        <v>31</v>
      </c>
      <c r="BM23" s="60"/>
      <c r="BN23" s="61"/>
      <c r="BO23" s="71"/>
      <c r="BP23" s="58"/>
      <c r="BQ23" s="58"/>
      <c r="BR23" s="74"/>
      <c r="BS23" s="58"/>
      <c r="BT23" s="58"/>
      <c r="BU23" s="74"/>
      <c r="BV23" s="58"/>
      <c r="BW23" s="58"/>
      <c r="BX23" s="74"/>
      <c r="BY23" s="58"/>
      <c r="BZ23" s="58"/>
      <c r="CA23" s="74"/>
      <c r="CB23" s="60"/>
      <c r="CC23" s="61"/>
      <c r="CD23" s="71"/>
      <c r="CE23" s="80"/>
      <c r="CG23" s="58" t="s">
        <v>31</v>
      </c>
      <c r="CH23" s="60"/>
      <c r="CI23" s="61"/>
      <c r="CJ23" s="71"/>
      <c r="CK23" s="58"/>
      <c r="CL23" s="58"/>
      <c r="CM23" s="74"/>
      <c r="CN23" s="58"/>
      <c r="CO23" s="58"/>
      <c r="CP23" s="74"/>
      <c r="CQ23" s="58"/>
      <c r="CR23" s="58"/>
      <c r="CS23" s="74"/>
      <c r="CT23" s="58"/>
      <c r="CU23" s="58"/>
      <c r="CV23" s="74"/>
      <c r="CW23" s="60"/>
      <c r="CX23" s="61"/>
      <c r="CY23" s="71"/>
      <c r="CZ23" s="80"/>
      <c r="DB23" s="58" t="s">
        <v>31</v>
      </c>
      <c r="DC23" s="60"/>
      <c r="DD23" s="61"/>
      <c r="DE23" s="71"/>
      <c r="DF23" s="58"/>
      <c r="DG23" s="58"/>
      <c r="DH23" s="74"/>
      <c r="DI23" s="58"/>
      <c r="DJ23" s="58"/>
      <c r="DK23" s="74"/>
      <c r="DL23" s="58"/>
      <c r="DM23" s="58"/>
      <c r="DN23" s="74"/>
      <c r="DO23" s="58"/>
      <c r="DP23" s="58"/>
      <c r="DQ23" s="74"/>
      <c r="DR23" s="60"/>
      <c r="DS23" s="61"/>
      <c r="DT23" s="71"/>
      <c r="DU23" s="80"/>
    </row>
    <row r="24" spans="1:125" s="52" customFormat="1" ht="14.25" x14ac:dyDescent="0.25">
      <c r="A24" s="58" t="s">
        <v>32</v>
      </c>
      <c r="B24" s="59">
        <v>0</v>
      </c>
      <c r="C24" s="58">
        <v>0</v>
      </c>
      <c r="D24" s="70">
        <v>0</v>
      </c>
      <c r="E24" s="58"/>
      <c r="F24" s="58"/>
      <c r="G24" s="74"/>
      <c r="H24" s="58"/>
      <c r="I24" s="58"/>
      <c r="J24" s="74"/>
      <c r="K24" s="58"/>
      <c r="L24" s="58"/>
      <c r="M24" s="74"/>
      <c r="N24" s="58"/>
      <c r="O24" s="58"/>
      <c r="P24" s="74"/>
      <c r="Q24" s="59">
        <v>0</v>
      </c>
      <c r="R24" s="58">
        <v>0</v>
      </c>
      <c r="S24" s="70">
        <v>0</v>
      </c>
      <c r="T24" s="80" t="s">
        <v>18</v>
      </c>
      <c r="V24" s="58" t="s">
        <v>32</v>
      </c>
      <c r="W24" s="59">
        <v>0</v>
      </c>
      <c r="X24" s="58">
        <v>0</v>
      </c>
      <c r="Y24" s="70">
        <v>0</v>
      </c>
      <c r="Z24" s="58"/>
      <c r="AA24" s="58"/>
      <c r="AB24" s="74"/>
      <c r="AC24" s="58"/>
      <c r="AD24" s="58"/>
      <c r="AE24" s="74"/>
      <c r="AF24" s="58"/>
      <c r="AG24" s="58"/>
      <c r="AH24" s="74"/>
      <c r="AI24" s="58"/>
      <c r="AJ24" s="58"/>
      <c r="AK24" s="74"/>
      <c r="AL24" s="59">
        <v>0</v>
      </c>
      <c r="AM24" s="58">
        <v>0</v>
      </c>
      <c r="AN24" s="70">
        <v>0</v>
      </c>
      <c r="AO24" s="80" t="s">
        <v>18</v>
      </c>
      <c r="AQ24" s="58" t="s">
        <v>32</v>
      </c>
      <c r="AR24" s="59">
        <v>0</v>
      </c>
      <c r="AS24" s="58">
        <v>0</v>
      </c>
      <c r="AT24" s="70">
        <v>0</v>
      </c>
      <c r="AU24" s="58"/>
      <c r="AV24" s="58"/>
      <c r="AW24" s="74"/>
      <c r="AX24" s="58"/>
      <c r="AY24" s="58"/>
      <c r="AZ24" s="74"/>
      <c r="BA24" s="58"/>
      <c r="BB24" s="58"/>
      <c r="BC24" s="74"/>
      <c r="BD24" s="58"/>
      <c r="BE24" s="58"/>
      <c r="BF24" s="74"/>
      <c r="BG24" s="59">
        <v>0</v>
      </c>
      <c r="BH24" s="58">
        <v>0</v>
      </c>
      <c r="BI24" s="70">
        <v>0</v>
      </c>
      <c r="BJ24" s="80" t="s">
        <v>18</v>
      </c>
      <c r="BL24" s="58" t="s">
        <v>32</v>
      </c>
      <c r="BM24" s="59">
        <v>0</v>
      </c>
      <c r="BN24" s="58">
        <v>0</v>
      </c>
      <c r="BO24" s="70">
        <v>0</v>
      </c>
      <c r="BP24" s="58"/>
      <c r="BQ24" s="58"/>
      <c r="BR24" s="74"/>
      <c r="BS24" s="58"/>
      <c r="BT24" s="58"/>
      <c r="BU24" s="74"/>
      <c r="BV24" s="58"/>
      <c r="BW24" s="58"/>
      <c r="BX24" s="74"/>
      <c r="BY24" s="58"/>
      <c r="BZ24" s="58"/>
      <c r="CA24" s="74"/>
      <c r="CB24" s="59">
        <v>0</v>
      </c>
      <c r="CC24" s="58">
        <v>0</v>
      </c>
      <c r="CD24" s="70">
        <v>0</v>
      </c>
      <c r="CE24" s="80" t="s">
        <v>18</v>
      </c>
      <c r="CG24" s="58" t="s">
        <v>32</v>
      </c>
      <c r="CH24" s="59">
        <v>0</v>
      </c>
      <c r="CI24" s="58">
        <v>0</v>
      </c>
      <c r="CJ24" s="70">
        <v>0</v>
      </c>
      <c r="CK24" s="58"/>
      <c r="CL24" s="58"/>
      <c r="CM24" s="74"/>
      <c r="CN24" s="58"/>
      <c r="CO24" s="58"/>
      <c r="CP24" s="74"/>
      <c r="CQ24" s="58"/>
      <c r="CR24" s="58"/>
      <c r="CS24" s="74"/>
      <c r="CT24" s="58"/>
      <c r="CU24" s="58"/>
      <c r="CV24" s="74"/>
      <c r="CW24" s="59">
        <v>0</v>
      </c>
      <c r="CX24" s="58">
        <v>0</v>
      </c>
      <c r="CY24" s="70">
        <v>0</v>
      </c>
      <c r="CZ24" s="80" t="s">
        <v>18</v>
      </c>
      <c r="DB24" s="58" t="s">
        <v>32</v>
      </c>
      <c r="DC24" s="59">
        <v>0</v>
      </c>
      <c r="DD24" s="58">
        <v>0</v>
      </c>
      <c r="DE24" s="70">
        <v>0</v>
      </c>
      <c r="DF24" s="58"/>
      <c r="DG24" s="58"/>
      <c r="DH24" s="74"/>
      <c r="DI24" s="58"/>
      <c r="DJ24" s="58"/>
      <c r="DK24" s="74"/>
      <c r="DL24" s="58"/>
      <c r="DM24" s="58"/>
      <c r="DN24" s="74"/>
      <c r="DO24" s="58"/>
      <c r="DP24" s="58"/>
      <c r="DQ24" s="74"/>
      <c r="DR24" s="59">
        <v>0</v>
      </c>
      <c r="DS24" s="58">
        <v>0</v>
      </c>
      <c r="DT24" s="70">
        <v>0</v>
      </c>
      <c r="DU24" s="80" t="s">
        <v>18</v>
      </c>
    </row>
    <row r="25" spans="1:125" s="52" customFormat="1" ht="12.75" x14ac:dyDescent="0.2">
      <c r="A25" s="53" t="s">
        <v>33</v>
      </c>
      <c r="B25" s="54">
        <v>-0.500465500000014</v>
      </c>
      <c r="C25" s="55">
        <v>-5.6669261052179998</v>
      </c>
      <c r="D25" s="68"/>
      <c r="E25" s="55">
        <v>-0.431591400000013</v>
      </c>
      <c r="F25" s="55">
        <v>-4.8870433055776896</v>
      </c>
      <c r="G25" s="78"/>
      <c r="H25" s="55">
        <v>-1.5818900000000399E-2</v>
      </c>
      <c r="I25" s="55">
        <v>-0.17912231185932401</v>
      </c>
      <c r="J25" s="78"/>
      <c r="K25" s="55">
        <v>0</v>
      </c>
      <c r="L25" s="55">
        <v>0</v>
      </c>
      <c r="M25" s="78"/>
      <c r="N25" s="55">
        <v>-5.3055199999999997E-2</v>
      </c>
      <c r="O25" s="55">
        <v>-0.60076048778098301</v>
      </c>
      <c r="P25" s="78"/>
      <c r="Q25" s="54">
        <v>-0.414967799999997</v>
      </c>
      <c r="R25" s="55">
        <v>-4.6988091259933</v>
      </c>
      <c r="S25" s="68"/>
      <c r="T25" s="81">
        <f>((B25-Q25)/Q25)*100</f>
        <v>20.603454051137852</v>
      </c>
      <c r="V25" s="53" t="s">
        <v>33</v>
      </c>
      <c r="W25" s="54">
        <v>3.4632657</v>
      </c>
      <c r="X25" s="55">
        <v>39.215631856013196</v>
      </c>
      <c r="Y25" s="68"/>
      <c r="Z25" s="55">
        <v>3.1523938</v>
      </c>
      <c r="AA25" s="55">
        <v>35.695532897166501</v>
      </c>
      <c r="AB25" s="78"/>
      <c r="AC25" s="55">
        <v>0.15495729999999999</v>
      </c>
      <c r="AD25" s="55">
        <v>1.75462957699196</v>
      </c>
      <c r="AE25" s="78"/>
      <c r="AF25" s="55">
        <v>0</v>
      </c>
      <c r="AG25" s="55">
        <v>0</v>
      </c>
      <c r="AH25" s="78"/>
      <c r="AI25" s="55">
        <v>0.15591459999999999</v>
      </c>
      <c r="AJ25" s="55">
        <v>1.76546938185469</v>
      </c>
      <c r="AK25" s="78"/>
      <c r="AL25" s="54">
        <v>3.2315887000000001</v>
      </c>
      <c r="AM25" s="55">
        <v>36.592281316808098</v>
      </c>
      <c r="AN25" s="68"/>
      <c r="AO25" s="81">
        <f>((W25-AL25)/AL25)*100</f>
        <v>7.1691363446096927</v>
      </c>
      <c r="AQ25" s="53" t="s">
        <v>33</v>
      </c>
      <c r="AR25" s="54">
        <v>0.99927940000001203</v>
      </c>
      <c r="AS25" s="55">
        <v>11.3151506312952</v>
      </c>
      <c r="AT25" s="68"/>
      <c r="AU25" s="55">
        <v>0.97325190000001305</v>
      </c>
      <c r="AV25" s="55">
        <v>11.0204331748401</v>
      </c>
      <c r="AW25" s="78"/>
      <c r="AX25" s="55">
        <v>1.7267299999999201E-2</v>
      </c>
      <c r="AY25" s="55">
        <v>0.195522994365493</v>
      </c>
      <c r="AZ25" s="78"/>
      <c r="BA25" s="55">
        <v>0</v>
      </c>
      <c r="BB25" s="55">
        <v>0</v>
      </c>
      <c r="BC25" s="78"/>
      <c r="BD25" s="55">
        <v>8.7601999999999802E-3</v>
      </c>
      <c r="BE25" s="55">
        <v>9.9194462089653004E-2</v>
      </c>
      <c r="BF25" s="78"/>
      <c r="BG25" s="54">
        <v>0.93750769999999195</v>
      </c>
      <c r="BH25" s="55">
        <v>10.615690510080499</v>
      </c>
      <c r="BI25" s="68"/>
      <c r="BJ25" s="81">
        <f>((AR25-BG25)/BG25)*100</f>
        <v>6.5889272162799957</v>
      </c>
      <c r="BL25" s="53" t="s">
        <v>33</v>
      </c>
      <c r="BM25" s="54">
        <v>-1.4491658999999999</v>
      </c>
      <c r="BN25" s="55">
        <v>-16.4093550294706</v>
      </c>
      <c r="BO25" s="68"/>
      <c r="BP25" s="55">
        <v>-1.3995960000000001</v>
      </c>
      <c r="BQ25" s="55">
        <v>-15.848059674759799</v>
      </c>
      <c r="BR25" s="78"/>
      <c r="BS25" s="55">
        <v>-4.4199899999999598E-2</v>
      </c>
      <c r="BT25" s="55">
        <v>-0.50048917889048505</v>
      </c>
      <c r="BU25" s="78"/>
      <c r="BV25" s="55">
        <v>0</v>
      </c>
      <c r="BW25" s="55">
        <v>0</v>
      </c>
      <c r="BX25" s="78"/>
      <c r="BY25" s="55">
        <v>-5.3699999999999998E-3</v>
      </c>
      <c r="BZ25" s="55">
        <v>-6.0806175820350902E-2</v>
      </c>
      <c r="CA25" s="78"/>
      <c r="CB25" s="54">
        <v>-1.3413461999999901</v>
      </c>
      <c r="CC25" s="55">
        <v>-15.1884791197689</v>
      </c>
      <c r="CD25" s="68"/>
      <c r="CE25" s="81">
        <f>((BM25-CB25)/CB25)*100</f>
        <v>8.0381709062142672</v>
      </c>
      <c r="CG25" s="53" t="s">
        <v>33</v>
      </c>
      <c r="CH25" s="54">
        <v>-3.5001449</v>
      </c>
      <c r="CI25" s="55">
        <v>-39.633226477859303</v>
      </c>
      <c r="CJ25" s="68"/>
      <c r="CK25" s="55">
        <v>-3.2153553000000001</v>
      </c>
      <c r="CL25" s="55">
        <v>-36.408465492867201</v>
      </c>
      <c r="CM25" s="78"/>
      <c r="CN25" s="55">
        <v>-0.14481350000000001</v>
      </c>
      <c r="CO25" s="55">
        <v>-1.63976818289765</v>
      </c>
      <c r="CP25" s="78"/>
      <c r="CQ25" s="55">
        <v>0</v>
      </c>
      <c r="CR25" s="55">
        <v>0</v>
      </c>
      <c r="CS25" s="78"/>
      <c r="CT25" s="55">
        <v>-0.13997609999999999</v>
      </c>
      <c r="CU25" s="55">
        <v>-1.58499280209442</v>
      </c>
      <c r="CV25" s="78"/>
      <c r="CW25" s="54">
        <v>-3.3909037999999998</v>
      </c>
      <c r="CX25" s="55">
        <v>-38.396255615027101</v>
      </c>
      <c r="CY25" s="68"/>
      <c r="CZ25" s="81">
        <f>((CH25-CW25)/CW25)*100</f>
        <v>3.2215924261844351</v>
      </c>
      <c r="DB25" s="53" t="s">
        <v>33</v>
      </c>
      <c r="DC25" s="54">
        <v>2.9877600000005899E-2</v>
      </c>
      <c r="DD25" s="55">
        <v>0.33831333308947398</v>
      </c>
      <c r="DE25" s="68"/>
      <c r="DF25" s="55">
        <v>4.31107000000059E-2</v>
      </c>
      <c r="DG25" s="55">
        <v>0.48815582941131402</v>
      </c>
      <c r="DH25" s="78"/>
      <c r="DI25" s="55">
        <v>6.0955999999999996E-3</v>
      </c>
      <c r="DJ25" s="55">
        <v>6.9022369707733899E-2</v>
      </c>
      <c r="DK25" s="78"/>
      <c r="DL25" s="55">
        <v>0</v>
      </c>
      <c r="DM25" s="55">
        <v>0</v>
      </c>
      <c r="DN25" s="78"/>
      <c r="DO25" s="55">
        <v>-1.9328700000000001E-2</v>
      </c>
      <c r="DP25" s="55">
        <v>-0.218864866029574</v>
      </c>
      <c r="DQ25" s="78"/>
      <c r="DR25" s="54">
        <v>7.9884500000007394E-2</v>
      </c>
      <c r="DS25" s="55">
        <v>0.90455697436150295</v>
      </c>
      <c r="DT25" s="68"/>
      <c r="DU25" s="81">
        <f>((DC25-DR25)/DR25)*100</f>
        <v>-62.599002309580534</v>
      </c>
    </row>
    <row r="26" spans="1:125" s="52" customFormat="1" ht="14.25" x14ac:dyDescent="0.25">
      <c r="A26" s="58" t="s">
        <v>34</v>
      </c>
      <c r="B26" s="59">
        <v>-5.3055199999999997E-2</v>
      </c>
      <c r="C26" s="58">
        <v>-0.60076048778098301</v>
      </c>
      <c r="D26" s="70"/>
      <c r="E26" s="58">
        <v>0</v>
      </c>
      <c r="F26" s="58">
        <v>0</v>
      </c>
      <c r="G26" s="74"/>
      <c r="H26" s="58">
        <v>0</v>
      </c>
      <c r="I26" s="58">
        <v>0</v>
      </c>
      <c r="J26" s="74"/>
      <c r="K26" s="58">
        <v>0</v>
      </c>
      <c r="L26" s="58">
        <v>0</v>
      </c>
      <c r="M26" s="74"/>
      <c r="N26" s="58">
        <v>-5.3055199999999997E-2</v>
      </c>
      <c r="O26" s="58">
        <v>-0.60076048778098301</v>
      </c>
      <c r="P26" s="74"/>
      <c r="Q26" s="59">
        <v>0</v>
      </c>
      <c r="R26" s="58">
        <v>0</v>
      </c>
      <c r="S26" s="70"/>
      <c r="T26" s="80" t="s">
        <v>18</v>
      </c>
      <c r="V26" s="58" t="s">
        <v>34</v>
      </c>
      <c r="W26" s="59">
        <v>0.15591459999999999</v>
      </c>
      <c r="X26" s="58">
        <v>1.76546938185469</v>
      </c>
      <c r="Y26" s="70"/>
      <c r="Z26" s="58">
        <v>0</v>
      </c>
      <c r="AA26" s="58">
        <v>0</v>
      </c>
      <c r="AB26" s="74"/>
      <c r="AC26" s="58">
        <v>0</v>
      </c>
      <c r="AD26" s="58">
        <v>0</v>
      </c>
      <c r="AE26" s="74"/>
      <c r="AF26" s="58">
        <v>0</v>
      </c>
      <c r="AG26" s="58">
        <v>0</v>
      </c>
      <c r="AH26" s="74"/>
      <c r="AI26" s="58">
        <v>0.15591459999999999</v>
      </c>
      <c r="AJ26" s="58">
        <v>1.76546938185469</v>
      </c>
      <c r="AK26" s="74"/>
      <c r="AL26" s="59">
        <v>0</v>
      </c>
      <c r="AM26" s="58">
        <v>0</v>
      </c>
      <c r="AN26" s="70"/>
      <c r="AO26" s="80" t="s">
        <v>18</v>
      </c>
      <c r="AQ26" s="58" t="s">
        <v>34</v>
      </c>
      <c r="AR26" s="59">
        <v>8.7601999999999802E-3</v>
      </c>
      <c r="AS26" s="58">
        <v>9.9194462089653004E-2</v>
      </c>
      <c r="AT26" s="70"/>
      <c r="AU26" s="58">
        <v>0</v>
      </c>
      <c r="AV26" s="58">
        <v>0</v>
      </c>
      <c r="AW26" s="74"/>
      <c r="AX26" s="58">
        <v>0</v>
      </c>
      <c r="AY26" s="58">
        <v>0</v>
      </c>
      <c r="AZ26" s="74"/>
      <c r="BA26" s="58">
        <v>0</v>
      </c>
      <c r="BB26" s="58">
        <v>0</v>
      </c>
      <c r="BC26" s="74"/>
      <c r="BD26" s="58">
        <v>8.7601999999999802E-3</v>
      </c>
      <c r="BE26" s="58">
        <v>9.9194462089653004E-2</v>
      </c>
      <c r="BF26" s="74"/>
      <c r="BG26" s="59">
        <v>0</v>
      </c>
      <c r="BH26" s="58">
        <v>0</v>
      </c>
      <c r="BI26" s="70"/>
      <c r="BJ26" s="80" t="s">
        <v>18</v>
      </c>
      <c r="BL26" s="58" t="s">
        <v>34</v>
      </c>
      <c r="BM26" s="59">
        <v>-5.3699999999999998E-3</v>
      </c>
      <c r="BN26" s="58">
        <v>-6.0806175820350902E-2</v>
      </c>
      <c r="BO26" s="70"/>
      <c r="BP26" s="58">
        <v>0</v>
      </c>
      <c r="BQ26" s="58">
        <v>0</v>
      </c>
      <c r="BR26" s="74"/>
      <c r="BS26" s="58">
        <v>0</v>
      </c>
      <c r="BT26" s="58">
        <v>0</v>
      </c>
      <c r="BU26" s="74"/>
      <c r="BV26" s="58">
        <v>0</v>
      </c>
      <c r="BW26" s="58">
        <v>0</v>
      </c>
      <c r="BX26" s="74"/>
      <c r="BY26" s="58">
        <v>-5.3699999999999998E-3</v>
      </c>
      <c r="BZ26" s="58">
        <v>-6.0806175820350902E-2</v>
      </c>
      <c r="CA26" s="74"/>
      <c r="CB26" s="59">
        <v>0</v>
      </c>
      <c r="CC26" s="58">
        <v>0</v>
      </c>
      <c r="CD26" s="70"/>
      <c r="CE26" s="80" t="s">
        <v>18</v>
      </c>
      <c r="CG26" s="58" t="s">
        <v>34</v>
      </c>
      <c r="CH26" s="59">
        <v>-0.23102600000000001</v>
      </c>
      <c r="CI26" s="58">
        <v>-2.6159790642592902</v>
      </c>
      <c r="CJ26" s="70"/>
      <c r="CK26" s="58">
        <v>-8.8165300000000002E-2</v>
      </c>
      <c r="CL26" s="58">
        <v>-0.99832304153705398</v>
      </c>
      <c r="CM26" s="74"/>
      <c r="CN26" s="58">
        <v>-2.8846000000000002E-3</v>
      </c>
      <c r="CO26" s="58">
        <v>-3.2663220627818297E-2</v>
      </c>
      <c r="CP26" s="74"/>
      <c r="CQ26" s="58">
        <v>0</v>
      </c>
      <c r="CR26" s="58">
        <v>0</v>
      </c>
      <c r="CS26" s="74"/>
      <c r="CT26" s="58">
        <v>-0.13997609999999999</v>
      </c>
      <c r="CU26" s="58">
        <v>-1.58499280209442</v>
      </c>
      <c r="CV26" s="74"/>
      <c r="CW26" s="59">
        <v>-8.8971999999999996E-2</v>
      </c>
      <c r="CX26" s="58">
        <v>-1.00745755588236</v>
      </c>
      <c r="CY26" s="70"/>
      <c r="CZ26" s="80">
        <v>159.66146652879601</v>
      </c>
      <c r="DB26" s="58" t="s">
        <v>34</v>
      </c>
      <c r="DC26" s="59">
        <v>7.1721199999999999E-2</v>
      </c>
      <c r="DD26" s="58">
        <v>0.81212139613529799</v>
      </c>
      <c r="DE26" s="70"/>
      <c r="DF26" s="58">
        <v>8.8165300000000002E-2</v>
      </c>
      <c r="DG26" s="58">
        <v>0.99832304153705398</v>
      </c>
      <c r="DH26" s="74"/>
      <c r="DI26" s="58">
        <v>2.8846000000000002E-3</v>
      </c>
      <c r="DJ26" s="58">
        <v>3.2663220627818297E-2</v>
      </c>
      <c r="DK26" s="74"/>
      <c r="DL26" s="58">
        <v>0</v>
      </c>
      <c r="DM26" s="58">
        <v>0</v>
      </c>
      <c r="DN26" s="74"/>
      <c r="DO26" s="58">
        <v>-1.9328700000000001E-2</v>
      </c>
      <c r="DP26" s="58">
        <v>-0.218864866029574</v>
      </c>
      <c r="DQ26" s="74"/>
      <c r="DR26" s="59">
        <v>8.8971999999999996E-2</v>
      </c>
      <c r="DS26" s="58">
        <v>1.00745755588236</v>
      </c>
      <c r="DT26" s="70"/>
      <c r="DU26" s="80">
        <v>-19.389021265117101</v>
      </c>
    </row>
    <row r="27" spans="1:125" s="52" customFormat="1" ht="14.25" x14ac:dyDescent="0.25">
      <c r="A27" s="58" t="s">
        <v>35</v>
      </c>
      <c r="B27" s="59">
        <v>0.56887599999998795</v>
      </c>
      <c r="C27" s="58">
        <v>6.4415594182452898</v>
      </c>
      <c r="D27" s="70"/>
      <c r="E27" s="58">
        <v>0.54566969999998804</v>
      </c>
      <c r="F27" s="58">
        <v>6.1787872845507303</v>
      </c>
      <c r="G27" s="74"/>
      <c r="H27" s="58">
        <v>2.3206299999999801E-2</v>
      </c>
      <c r="I27" s="58">
        <v>0.26277213369456198</v>
      </c>
      <c r="J27" s="74"/>
      <c r="K27" s="58">
        <v>0</v>
      </c>
      <c r="L27" s="58">
        <v>0</v>
      </c>
      <c r="M27" s="74"/>
      <c r="N27" s="58">
        <v>0</v>
      </c>
      <c r="O27" s="58">
        <v>0</v>
      </c>
      <c r="P27" s="74"/>
      <c r="Q27" s="59">
        <v>0.56704970000000299</v>
      </c>
      <c r="R27" s="58">
        <v>6.4208796568114304</v>
      </c>
      <c r="S27" s="70"/>
      <c r="T27" s="80">
        <v>0.32207053455540802</v>
      </c>
      <c r="V27" s="58" t="s">
        <v>35</v>
      </c>
      <c r="W27" s="59">
        <v>0.199067300000003</v>
      </c>
      <c r="X27" s="58">
        <v>2.2541007902947299</v>
      </c>
      <c r="Y27" s="70"/>
      <c r="Z27" s="58">
        <v>0.159938200000003</v>
      </c>
      <c r="AA27" s="58">
        <v>1.81102985281017</v>
      </c>
      <c r="AB27" s="74"/>
      <c r="AC27" s="58">
        <v>3.9129099999999598E-2</v>
      </c>
      <c r="AD27" s="58">
        <v>0.443070937484557</v>
      </c>
      <c r="AE27" s="74"/>
      <c r="AF27" s="58">
        <v>0</v>
      </c>
      <c r="AG27" s="58">
        <v>0</v>
      </c>
      <c r="AH27" s="74"/>
      <c r="AI27" s="58">
        <v>0</v>
      </c>
      <c r="AJ27" s="58">
        <v>0</v>
      </c>
      <c r="AK27" s="74"/>
      <c r="AL27" s="59">
        <v>0.25104349999999998</v>
      </c>
      <c r="AM27" s="58">
        <v>2.8426434263605702</v>
      </c>
      <c r="AN27" s="70"/>
      <c r="AO27" s="80">
        <v>-20.7040612483483</v>
      </c>
      <c r="AQ27" s="58" t="s">
        <v>35</v>
      </c>
      <c r="AR27" s="59">
        <v>-0.129043999999989</v>
      </c>
      <c r="AS27" s="58">
        <v>-1.4612052425625099</v>
      </c>
      <c r="AT27" s="70"/>
      <c r="AU27" s="58">
        <v>-0.116325199999988</v>
      </c>
      <c r="AV27" s="58">
        <v>-1.3171863246809601</v>
      </c>
      <c r="AW27" s="74"/>
      <c r="AX27" s="58">
        <v>-1.27188000000007E-2</v>
      </c>
      <c r="AY27" s="58">
        <v>-0.14401891788155</v>
      </c>
      <c r="AZ27" s="74"/>
      <c r="BA27" s="58">
        <v>0</v>
      </c>
      <c r="BB27" s="58">
        <v>0</v>
      </c>
      <c r="BC27" s="74"/>
      <c r="BD27" s="58">
        <v>0</v>
      </c>
      <c r="BE27" s="58">
        <v>0</v>
      </c>
      <c r="BF27" s="74"/>
      <c r="BG27" s="59">
        <v>-0.137134900000006</v>
      </c>
      <c r="BH27" s="58">
        <v>-1.55282101312972</v>
      </c>
      <c r="BI27" s="70"/>
      <c r="BJ27" s="80">
        <v>-5.8999569037617601</v>
      </c>
      <c r="BL27" s="58" t="s">
        <v>35</v>
      </c>
      <c r="BM27" s="59">
        <v>-0.531387300000003</v>
      </c>
      <c r="BN27" s="58">
        <v>-6.0170632388271299</v>
      </c>
      <c r="BO27" s="70"/>
      <c r="BP27" s="58">
        <v>-0.50072720000000304</v>
      </c>
      <c r="BQ27" s="58">
        <v>-5.6698894154994699</v>
      </c>
      <c r="BR27" s="74"/>
      <c r="BS27" s="58">
        <v>-3.06600999999996E-2</v>
      </c>
      <c r="BT27" s="58">
        <v>-0.34717382332765701</v>
      </c>
      <c r="BU27" s="74"/>
      <c r="BV27" s="58">
        <v>0</v>
      </c>
      <c r="BW27" s="58">
        <v>0</v>
      </c>
      <c r="BX27" s="74"/>
      <c r="BY27" s="58">
        <v>0</v>
      </c>
      <c r="BZ27" s="58">
        <v>0</v>
      </c>
      <c r="CA27" s="74"/>
      <c r="CB27" s="59">
        <v>-0.54160089999999095</v>
      </c>
      <c r="CC27" s="58">
        <v>-6.1327149999738797</v>
      </c>
      <c r="CD27" s="70"/>
      <c r="CE27" s="80">
        <v>-1.88581665946062</v>
      </c>
      <c r="CG27" s="58" t="s">
        <v>35</v>
      </c>
      <c r="CH27" s="59">
        <v>-3.2801699999997401E-2</v>
      </c>
      <c r="CI27" s="58">
        <v>-0.37142382447043698</v>
      </c>
      <c r="CJ27" s="70"/>
      <c r="CK27" s="58">
        <v>-1.8390799999997001E-2</v>
      </c>
      <c r="CL27" s="58">
        <v>-0.20824473338486499</v>
      </c>
      <c r="CM27" s="74"/>
      <c r="CN27" s="58">
        <v>-1.44109000000004E-2</v>
      </c>
      <c r="CO27" s="58">
        <v>-0.16317909108557099</v>
      </c>
      <c r="CP27" s="74"/>
      <c r="CQ27" s="58">
        <v>0</v>
      </c>
      <c r="CR27" s="58">
        <v>0</v>
      </c>
      <c r="CS27" s="74"/>
      <c r="CT27" s="58">
        <v>0</v>
      </c>
      <c r="CU27" s="58">
        <v>0</v>
      </c>
      <c r="CV27" s="74"/>
      <c r="CW27" s="59">
        <v>-0.110823</v>
      </c>
      <c r="CX27" s="58">
        <v>-1.25488320725116</v>
      </c>
      <c r="CY27" s="70"/>
      <c r="CZ27" s="80">
        <v>-70.401721664277801</v>
      </c>
      <c r="DB27" s="58" t="s">
        <v>35</v>
      </c>
      <c r="DC27" s="59">
        <v>0.468161200000003</v>
      </c>
      <c r="DD27" s="58">
        <v>5.3011344952451802</v>
      </c>
      <c r="DE27" s="70"/>
      <c r="DF27" s="58">
        <v>0.44410870000000302</v>
      </c>
      <c r="DG27" s="58">
        <v>5.0287805764520801</v>
      </c>
      <c r="DH27" s="74"/>
      <c r="DI27" s="58">
        <v>2.4052500000000001E-2</v>
      </c>
      <c r="DJ27" s="58">
        <v>0.272353918793108</v>
      </c>
      <c r="DK27" s="74"/>
      <c r="DL27" s="58">
        <v>0</v>
      </c>
      <c r="DM27" s="58">
        <v>0</v>
      </c>
      <c r="DN27" s="74"/>
      <c r="DO27" s="58">
        <v>0</v>
      </c>
      <c r="DP27" s="58">
        <v>0</v>
      </c>
      <c r="DQ27" s="74"/>
      <c r="DR27" s="59">
        <v>0.481248100000009</v>
      </c>
      <c r="DS27" s="58">
        <v>5.4493215236145902</v>
      </c>
      <c r="DT27" s="70"/>
      <c r="DU27" s="80">
        <v>-2.71936658035757</v>
      </c>
    </row>
    <row r="28" spans="1:125" s="52" customFormat="1" ht="14.25" x14ac:dyDescent="0.25">
      <c r="A28" s="58" t="s">
        <v>36</v>
      </c>
      <c r="B28" s="59">
        <v>-1.0162863</v>
      </c>
      <c r="C28" s="58">
        <v>-11.5077250356823</v>
      </c>
      <c r="D28" s="70"/>
      <c r="E28" s="58">
        <v>-0.97726110000000099</v>
      </c>
      <c r="F28" s="58">
        <v>-11.0658305901284</v>
      </c>
      <c r="G28" s="74"/>
      <c r="H28" s="58">
        <v>-3.9025200000000197E-2</v>
      </c>
      <c r="I28" s="58">
        <v>-0.44189444555388602</v>
      </c>
      <c r="J28" s="74"/>
      <c r="K28" s="58">
        <v>0</v>
      </c>
      <c r="L28" s="58">
        <v>0</v>
      </c>
      <c r="M28" s="74"/>
      <c r="N28" s="58">
        <v>0</v>
      </c>
      <c r="O28" s="58">
        <v>0</v>
      </c>
      <c r="P28" s="74"/>
      <c r="Q28" s="59">
        <v>-0.98201749999999999</v>
      </c>
      <c r="R28" s="58">
        <v>-11.119688782804699</v>
      </c>
      <c r="S28" s="70"/>
      <c r="T28" s="80">
        <v>3.4896323130699298</v>
      </c>
      <c r="V28" s="58" t="s">
        <v>36</v>
      </c>
      <c r="W28" s="59">
        <v>3.1082838000000002</v>
      </c>
      <c r="X28" s="58">
        <v>35.196061683863803</v>
      </c>
      <c r="Y28" s="70"/>
      <c r="Z28" s="58">
        <v>2.9924556</v>
      </c>
      <c r="AA28" s="58">
        <v>33.8845030443564</v>
      </c>
      <c r="AB28" s="74"/>
      <c r="AC28" s="58">
        <v>0.11582820000000001</v>
      </c>
      <c r="AD28" s="58">
        <v>1.3115586395073999</v>
      </c>
      <c r="AE28" s="74"/>
      <c r="AF28" s="58">
        <v>0</v>
      </c>
      <c r="AG28" s="58">
        <v>0</v>
      </c>
      <c r="AH28" s="74"/>
      <c r="AI28" s="58">
        <v>0</v>
      </c>
      <c r="AJ28" s="58">
        <v>0</v>
      </c>
      <c r="AK28" s="74"/>
      <c r="AL28" s="59">
        <v>2.9805451999999999</v>
      </c>
      <c r="AM28" s="58">
        <v>33.749637890447502</v>
      </c>
      <c r="AN28" s="70"/>
      <c r="AO28" s="80">
        <v>4.2857461111476596</v>
      </c>
      <c r="AQ28" s="58" t="s">
        <v>36</v>
      </c>
      <c r="AR28" s="59">
        <v>1.1195632</v>
      </c>
      <c r="AS28" s="58">
        <v>12.6771614117681</v>
      </c>
      <c r="AT28" s="70"/>
      <c r="AU28" s="58">
        <v>1.0895771000000001</v>
      </c>
      <c r="AV28" s="58">
        <v>12.3376194995211</v>
      </c>
      <c r="AW28" s="74"/>
      <c r="AX28" s="58">
        <v>2.9986100000000002E-2</v>
      </c>
      <c r="AY28" s="58">
        <v>0.339541912247043</v>
      </c>
      <c r="AZ28" s="74"/>
      <c r="BA28" s="58">
        <v>0</v>
      </c>
      <c r="BB28" s="58">
        <v>0</v>
      </c>
      <c r="BC28" s="74"/>
      <c r="BD28" s="58">
        <v>0</v>
      </c>
      <c r="BE28" s="58">
        <v>0</v>
      </c>
      <c r="BF28" s="74"/>
      <c r="BG28" s="59">
        <v>1.0746426</v>
      </c>
      <c r="BH28" s="58">
        <v>12.168511523210199</v>
      </c>
      <c r="BI28" s="70"/>
      <c r="BJ28" s="80">
        <v>4.1800501859877501</v>
      </c>
      <c r="BL28" s="58" t="s">
        <v>36</v>
      </c>
      <c r="BM28" s="59">
        <v>-0.91240860000000101</v>
      </c>
      <c r="BN28" s="58">
        <v>-10.3314856148231</v>
      </c>
      <c r="BO28" s="70"/>
      <c r="BP28" s="58">
        <v>-0.89886880000000102</v>
      </c>
      <c r="BQ28" s="58">
        <v>-10.1781702592603</v>
      </c>
      <c r="BR28" s="74"/>
      <c r="BS28" s="58">
        <v>-1.3539799999999999E-2</v>
      </c>
      <c r="BT28" s="58">
        <v>-0.15331535556282799</v>
      </c>
      <c r="BU28" s="74"/>
      <c r="BV28" s="58">
        <v>0</v>
      </c>
      <c r="BW28" s="58">
        <v>0</v>
      </c>
      <c r="BX28" s="74"/>
      <c r="BY28" s="58">
        <v>0</v>
      </c>
      <c r="BZ28" s="58">
        <v>0</v>
      </c>
      <c r="CA28" s="74"/>
      <c r="CB28" s="59">
        <v>-0.79974530000000099</v>
      </c>
      <c r="CC28" s="58">
        <v>-9.0557641197950307</v>
      </c>
      <c r="CD28" s="70"/>
      <c r="CE28" s="80">
        <v>14.087397575202999</v>
      </c>
      <c r="CG28" s="58" t="s">
        <v>36</v>
      </c>
      <c r="CH28" s="59">
        <v>-3.2363171999999998</v>
      </c>
      <c r="CI28" s="58">
        <v>-36.645823589129598</v>
      </c>
      <c r="CJ28" s="70"/>
      <c r="CK28" s="58">
        <v>-3.1087992</v>
      </c>
      <c r="CL28" s="58">
        <v>-35.2018977179453</v>
      </c>
      <c r="CM28" s="74"/>
      <c r="CN28" s="58">
        <v>-0.12751799999999999</v>
      </c>
      <c r="CO28" s="58">
        <v>-1.44392587118426</v>
      </c>
      <c r="CP28" s="74"/>
      <c r="CQ28" s="58">
        <v>0</v>
      </c>
      <c r="CR28" s="58">
        <v>0</v>
      </c>
      <c r="CS28" s="74"/>
      <c r="CT28" s="58">
        <v>0</v>
      </c>
      <c r="CU28" s="58">
        <v>0</v>
      </c>
      <c r="CV28" s="74"/>
      <c r="CW28" s="59">
        <v>-3.1911087999999999</v>
      </c>
      <c r="CX28" s="58">
        <v>-36.1339148518936</v>
      </c>
      <c r="CY28" s="70"/>
      <c r="CZ28" s="80">
        <v>1.4166987976093399</v>
      </c>
      <c r="DB28" s="58" t="s">
        <v>36</v>
      </c>
      <c r="DC28" s="59">
        <v>-0.51000479999999704</v>
      </c>
      <c r="DD28" s="58">
        <v>-5.7749425582910101</v>
      </c>
      <c r="DE28" s="70"/>
      <c r="DF28" s="58">
        <v>-0.48916329999999703</v>
      </c>
      <c r="DG28" s="58">
        <v>-5.5389477885778096</v>
      </c>
      <c r="DH28" s="74"/>
      <c r="DI28" s="58">
        <v>-2.0841499999999999E-2</v>
      </c>
      <c r="DJ28" s="58">
        <v>-0.235994769713192</v>
      </c>
      <c r="DK28" s="74"/>
      <c r="DL28" s="58">
        <v>0</v>
      </c>
      <c r="DM28" s="58">
        <v>0</v>
      </c>
      <c r="DN28" s="74"/>
      <c r="DO28" s="58">
        <v>0</v>
      </c>
      <c r="DP28" s="58">
        <v>0</v>
      </c>
      <c r="DQ28" s="74"/>
      <c r="DR28" s="59">
        <v>-0.49033560000000098</v>
      </c>
      <c r="DS28" s="58">
        <v>-5.5522221051354403</v>
      </c>
      <c r="DT28" s="70"/>
      <c r="DU28" s="80">
        <v>4.0113750663821897</v>
      </c>
    </row>
    <row r="29" spans="1:125" s="52" customFormat="1" ht="12.75" x14ac:dyDescent="0.2">
      <c r="A29" s="53" t="s">
        <v>37</v>
      </c>
      <c r="B29" s="54"/>
      <c r="C29" s="55"/>
      <c r="D29" s="68"/>
      <c r="E29" s="55"/>
      <c r="F29" s="55"/>
      <c r="G29" s="78"/>
      <c r="H29" s="55"/>
      <c r="I29" s="55"/>
      <c r="J29" s="78"/>
      <c r="K29" s="55"/>
      <c r="L29" s="55"/>
      <c r="M29" s="78"/>
      <c r="N29" s="55"/>
      <c r="O29" s="55"/>
      <c r="P29" s="78"/>
      <c r="Q29" s="54"/>
      <c r="R29" s="55"/>
      <c r="S29" s="68"/>
      <c r="T29" s="81"/>
      <c r="V29" s="53" t="s">
        <v>37</v>
      </c>
      <c r="W29" s="54"/>
      <c r="X29" s="55"/>
      <c r="Y29" s="68"/>
      <c r="Z29" s="55"/>
      <c r="AA29" s="55"/>
      <c r="AB29" s="78"/>
      <c r="AC29" s="55"/>
      <c r="AD29" s="55"/>
      <c r="AE29" s="78"/>
      <c r="AF29" s="55"/>
      <c r="AG29" s="55"/>
      <c r="AH29" s="78"/>
      <c r="AI29" s="55"/>
      <c r="AJ29" s="55"/>
      <c r="AK29" s="78"/>
      <c r="AL29" s="54"/>
      <c r="AM29" s="55"/>
      <c r="AN29" s="68"/>
      <c r="AO29" s="81"/>
      <c r="AQ29" s="53" t="s">
        <v>37</v>
      </c>
      <c r="AR29" s="54"/>
      <c r="AS29" s="55"/>
      <c r="AT29" s="68"/>
      <c r="AU29" s="55"/>
      <c r="AV29" s="55"/>
      <c r="AW29" s="78"/>
      <c r="AX29" s="55"/>
      <c r="AY29" s="55"/>
      <c r="AZ29" s="78"/>
      <c r="BA29" s="55"/>
      <c r="BB29" s="55"/>
      <c r="BC29" s="78"/>
      <c r="BD29" s="55"/>
      <c r="BE29" s="55"/>
      <c r="BF29" s="78"/>
      <c r="BG29" s="54"/>
      <c r="BH29" s="55"/>
      <c r="BI29" s="68"/>
      <c r="BJ29" s="81"/>
      <c r="BL29" s="53" t="s">
        <v>37</v>
      </c>
      <c r="BM29" s="54"/>
      <c r="BN29" s="55"/>
      <c r="BO29" s="68"/>
      <c r="BP29" s="55"/>
      <c r="BQ29" s="55"/>
      <c r="BR29" s="78"/>
      <c r="BS29" s="55"/>
      <c r="BT29" s="55"/>
      <c r="BU29" s="78"/>
      <c r="BV29" s="55"/>
      <c r="BW29" s="55"/>
      <c r="BX29" s="78"/>
      <c r="BY29" s="55"/>
      <c r="BZ29" s="55"/>
      <c r="CA29" s="78"/>
      <c r="CB29" s="54"/>
      <c r="CC29" s="55"/>
      <c r="CD29" s="68"/>
      <c r="CE29" s="81"/>
      <c r="CG29" s="53" t="s">
        <v>37</v>
      </c>
      <c r="CH29" s="54"/>
      <c r="CI29" s="55"/>
      <c r="CJ29" s="68"/>
      <c r="CK29" s="55"/>
      <c r="CL29" s="55"/>
      <c r="CM29" s="78"/>
      <c r="CN29" s="55"/>
      <c r="CO29" s="55"/>
      <c r="CP29" s="78"/>
      <c r="CQ29" s="55"/>
      <c r="CR29" s="55"/>
      <c r="CS29" s="78"/>
      <c r="CT29" s="55"/>
      <c r="CU29" s="55"/>
      <c r="CV29" s="78"/>
      <c r="CW29" s="54"/>
      <c r="CX29" s="55"/>
      <c r="CY29" s="68"/>
      <c r="CZ29" s="81"/>
      <c r="DB29" s="53" t="s">
        <v>37</v>
      </c>
      <c r="DC29" s="54"/>
      <c r="DD29" s="55"/>
      <c r="DE29" s="68"/>
      <c r="DF29" s="55"/>
      <c r="DG29" s="55"/>
      <c r="DH29" s="78"/>
      <c r="DI29" s="55"/>
      <c r="DJ29" s="55"/>
      <c r="DK29" s="78"/>
      <c r="DL29" s="55"/>
      <c r="DM29" s="55"/>
      <c r="DN29" s="78"/>
      <c r="DO29" s="55"/>
      <c r="DP29" s="55"/>
      <c r="DQ29" s="78"/>
      <c r="DR29" s="54"/>
      <c r="DS29" s="55"/>
      <c r="DT29" s="68"/>
      <c r="DU29" s="81"/>
    </row>
    <row r="30" spans="1:125" s="52" customFormat="1" ht="12.75" x14ac:dyDescent="0.2">
      <c r="A30" s="58" t="s">
        <v>38</v>
      </c>
      <c r="B30" s="59">
        <v>2.2472702</v>
      </c>
      <c r="C30" s="58">
        <v>25.446537597213201</v>
      </c>
      <c r="D30" s="70"/>
      <c r="E30" s="58">
        <v>2.1835205000000002</v>
      </c>
      <c r="F30" s="58">
        <v>24.7246799684061</v>
      </c>
      <c r="G30" s="74">
        <v>97.163238314645</v>
      </c>
      <c r="H30" s="58">
        <v>6.3749700000000006E-2</v>
      </c>
      <c r="I30" s="58">
        <v>0.72185762880719195</v>
      </c>
      <c r="J30" s="74">
        <v>2.8367616853549702</v>
      </c>
      <c r="K30" s="58">
        <v>0</v>
      </c>
      <c r="L30" s="58">
        <v>0</v>
      </c>
      <c r="M30" s="74">
        <v>0</v>
      </c>
      <c r="N30" s="58">
        <v>0</v>
      </c>
      <c r="O30" s="58">
        <v>0</v>
      </c>
      <c r="P30" s="74">
        <v>0</v>
      </c>
      <c r="Q30" s="59">
        <v>2.1599921000000002</v>
      </c>
      <c r="R30" s="58">
        <v>24.4582605964933</v>
      </c>
      <c r="S30" s="70"/>
      <c r="T30" s="80">
        <v>4.0406675561452197</v>
      </c>
      <c r="V30" s="58" t="s">
        <v>38</v>
      </c>
      <c r="W30" s="59">
        <v>1.4791164000000001</v>
      </c>
      <c r="X30" s="58">
        <v>16.7484938318742</v>
      </c>
      <c r="Y30" s="70"/>
      <c r="Z30" s="58">
        <v>1.423732</v>
      </c>
      <c r="AA30" s="58">
        <v>16.121359089955298</v>
      </c>
      <c r="AB30" s="74">
        <v>96.255575288057102</v>
      </c>
      <c r="AC30" s="58">
        <v>5.53844E-2</v>
      </c>
      <c r="AD30" s="58">
        <v>0.62713474191892804</v>
      </c>
      <c r="AE30" s="74">
        <v>3.7444247119428899</v>
      </c>
      <c r="AF30" s="58">
        <v>0</v>
      </c>
      <c r="AG30" s="58">
        <v>0</v>
      </c>
      <c r="AH30" s="74">
        <v>0</v>
      </c>
      <c r="AI30" s="58">
        <v>0</v>
      </c>
      <c r="AJ30" s="58">
        <v>0</v>
      </c>
      <c r="AK30" s="74">
        <v>0</v>
      </c>
      <c r="AL30" s="59">
        <v>1.4315263</v>
      </c>
      <c r="AM30" s="58">
        <v>16.2096163667144</v>
      </c>
      <c r="AN30" s="70"/>
      <c r="AO30" s="80">
        <v>3.3244307142663101</v>
      </c>
      <c r="AQ30" s="58" t="s">
        <v>38</v>
      </c>
      <c r="AR30" s="59">
        <v>3.0631845000000002</v>
      </c>
      <c r="AS30" s="58">
        <v>34.685388319771597</v>
      </c>
      <c r="AT30" s="70"/>
      <c r="AU30" s="58">
        <v>2.9679926999999999</v>
      </c>
      <c r="AV30" s="58">
        <v>33.6075020390536</v>
      </c>
      <c r="AW30" s="74">
        <v>96.892390908872798</v>
      </c>
      <c r="AX30" s="58">
        <v>9.5191799999999993E-2</v>
      </c>
      <c r="AY30" s="58">
        <v>1.0778862807180001</v>
      </c>
      <c r="AZ30" s="74">
        <v>3.1076090911272201</v>
      </c>
      <c r="BA30" s="58">
        <v>0</v>
      </c>
      <c r="BB30" s="58">
        <v>0</v>
      </c>
      <c r="BC30" s="74">
        <v>0</v>
      </c>
      <c r="BD30" s="58">
        <v>0</v>
      </c>
      <c r="BE30" s="58">
        <v>0</v>
      </c>
      <c r="BF30" s="74">
        <v>0</v>
      </c>
      <c r="BG30" s="59">
        <v>2.9343151999999999</v>
      </c>
      <c r="BH30" s="58">
        <v>33.226161259502398</v>
      </c>
      <c r="BI30" s="70"/>
      <c r="BJ30" s="80">
        <v>4.3918015351588604</v>
      </c>
      <c r="BL30" s="58" t="s">
        <v>38</v>
      </c>
      <c r="BM30" s="59">
        <v>2.9059919999999999</v>
      </c>
      <c r="BN30" s="58">
        <v>32.905448879801298</v>
      </c>
      <c r="BO30" s="70"/>
      <c r="BP30" s="58">
        <v>2.8079155999999998</v>
      </c>
      <c r="BQ30" s="58">
        <v>31.794899378455501</v>
      </c>
      <c r="BR30" s="74">
        <v>96.625028561675293</v>
      </c>
      <c r="BS30" s="58">
        <v>9.8076399999999994E-2</v>
      </c>
      <c r="BT30" s="58">
        <v>1.11054950134582</v>
      </c>
      <c r="BU30" s="74">
        <v>3.3749714383246698</v>
      </c>
      <c r="BV30" s="58">
        <v>0</v>
      </c>
      <c r="BW30" s="58">
        <v>0</v>
      </c>
      <c r="BX30" s="74">
        <v>0</v>
      </c>
      <c r="BY30" s="58">
        <v>0</v>
      </c>
      <c r="BZ30" s="58">
        <v>0</v>
      </c>
      <c r="CA30" s="74">
        <v>0</v>
      </c>
      <c r="CB30" s="59">
        <v>2.7975121000000001</v>
      </c>
      <c r="CC30" s="58">
        <v>31.6770973207</v>
      </c>
      <c r="CD30" s="70"/>
      <c r="CE30" s="80">
        <v>3.8777276423576601</v>
      </c>
      <c r="CG30" s="58" t="s">
        <v>38</v>
      </c>
      <c r="CH30" s="59">
        <v>3.8130544</v>
      </c>
      <c r="CI30" s="58">
        <v>43.176397813587101</v>
      </c>
      <c r="CJ30" s="70"/>
      <c r="CK30" s="58">
        <v>3.6858436000000001</v>
      </c>
      <c r="CL30" s="58">
        <v>41.735950463298899</v>
      </c>
      <c r="CM30" s="74">
        <v>96.663808415636595</v>
      </c>
      <c r="CN30" s="58">
        <v>0.12721080000000001</v>
      </c>
      <c r="CO30" s="58">
        <v>1.4404473502881701</v>
      </c>
      <c r="CP30" s="74">
        <v>3.3361915843634402</v>
      </c>
      <c r="CQ30" s="58">
        <v>0</v>
      </c>
      <c r="CR30" s="58">
        <v>0</v>
      </c>
      <c r="CS30" s="74">
        <v>0</v>
      </c>
      <c r="CT30" s="58">
        <v>0</v>
      </c>
      <c r="CU30" s="58">
        <v>0</v>
      </c>
      <c r="CV30" s="74">
        <v>0</v>
      </c>
      <c r="CW30" s="59">
        <v>3.6916128000000001</v>
      </c>
      <c r="CX30" s="58">
        <v>41.801276904554499</v>
      </c>
      <c r="CY30" s="70"/>
      <c r="CZ30" s="80">
        <v>3.2896624478060201</v>
      </c>
      <c r="DB30" s="58" t="s">
        <v>38</v>
      </c>
      <c r="DC30" s="59">
        <v>3.9804015000000001</v>
      </c>
      <c r="DD30" s="58">
        <v>45.0713209394019</v>
      </c>
      <c r="DE30" s="70"/>
      <c r="DF30" s="58">
        <v>3.8534790999999999</v>
      </c>
      <c r="DG30" s="58">
        <v>43.634139231777901</v>
      </c>
      <c r="DH30" s="74">
        <v>96.811316647328198</v>
      </c>
      <c r="DI30" s="58">
        <v>0.12692239999999999</v>
      </c>
      <c r="DJ30" s="58">
        <v>1.4371817076240001</v>
      </c>
      <c r="DK30" s="74">
        <v>3.1886833526718301</v>
      </c>
      <c r="DL30" s="58">
        <v>0</v>
      </c>
      <c r="DM30" s="58">
        <v>0</v>
      </c>
      <c r="DN30" s="74">
        <v>0</v>
      </c>
      <c r="DO30" s="58">
        <v>0</v>
      </c>
      <c r="DP30" s="58">
        <v>0</v>
      </c>
      <c r="DQ30" s="74">
        <v>0</v>
      </c>
      <c r="DR30" s="59">
        <v>3.8590114</v>
      </c>
      <c r="DS30" s="58">
        <v>43.696783180845102</v>
      </c>
      <c r="DT30" s="70"/>
      <c r="DU30" s="80">
        <v>3.1456268825741298</v>
      </c>
    </row>
    <row r="31" spans="1:125" s="52" customFormat="1" ht="12.75" x14ac:dyDescent="0.2">
      <c r="A31" s="58" t="s">
        <v>39</v>
      </c>
      <c r="B31" s="59">
        <v>2.5940284</v>
      </c>
      <c r="C31" s="58">
        <v>29.3729882631999</v>
      </c>
      <c r="D31" s="70"/>
      <c r="E31" s="58">
        <v>2.5371461000000002</v>
      </c>
      <c r="F31" s="58">
        <v>28.7288923349195</v>
      </c>
      <c r="G31" s="74">
        <v>97.807182835777795</v>
      </c>
      <c r="H31" s="58">
        <v>5.6882299999999997E-2</v>
      </c>
      <c r="I31" s="58">
        <v>0.64409592828043705</v>
      </c>
      <c r="J31" s="74">
        <v>2.19281716422226</v>
      </c>
      <c r="K31" s="58">
        <v>0</v>
      </c>
      <c r="L31" s="58">
        <v>0</v>
      </c>
      <c r="M31" s="74">
        <v>0</v>
      </c>
      <c r="N31" s="58">
        <v>0</v>
      </c>
      <c r="O31" s="58">
        <v>0</v>
      </c>
      <c r="P31" s="74">
        <v>0</v>
      </c>
      <c r="Q31" s="59">
        <v>2.6018097</v>
      </c>
      <c r="R31" s="58">
        <v>29.461098336926302</v>
      </c>
      <c r="S31" s="70"/>
      <c r="T31" s="80">
        <v>-0.29907260319615198</v>
      </c>
      <c r="V31" s="58" t="s">
        <v>39</v>
      </c>
      <c r="W31" s="59">
        <v>0.40795920000000002</v>
      </c>
      <c r="X31" s="58">
        <v>4.6194485740651201</v>
      </c>
      <c r="Y31" s="70"/>
      <c r="Z31" s="58">
        <v>0.40795920000000002</v>
      </c>
      <c r="AA31" s="58">
        <v>4.6194485740651201</v>
      </c>
      <c r="AB31" s="74">
        <v>100</v>
      </c>
      <c r="AC31" s="58">
        <v>0</v>
      </c>
      <c r="AD31" s="58">
        <v>0</v>
      </c>
      <c r="AE31" s="74">
        <v>0</v>
      </c>
      <c r="AF31" s="58">
        <v>0</v>
      </c>
      <c r="AG31" s="58">
        <v>0</v>
      </c>
      <c r="AH31" s="74">
        <v>0</v>
      </c>
      <c r="AI31" s="58">
        <v>0</v>
      </c>
      <c r="AJ31" s="58">
        <v>0</v>
      </c>
      <c r="AK31" s="74">
        <v>0</v>
      </c>
      <c r="AL31" s="59">
        <v>0.40711550000000002</v>
      </c>
      <c r="AM31" s="58">
        <v>4.6098950972420996</v>
      </c>
      <c r="AN31" s="70"/>
      <c r="AO31" s="80">
        <v>0.207238486375489</v>
      </c>
      <c r="AQ31" s="58" t="s">
        <v>39</v>
      </c>
      <c r="AR31" s="59">
        <v>0.66528410000000004</v>
      </c>
      <c r="AS31" s="58">
        <v>7.5332182411701796</v>
      </c>
      <c r="AT31" s="70"/>
      <c r="AU31" s="58">
        <v>0.66528410000000004</v>
      </c>
      <c r="AV31" s="58">
        <v>7.5332182411701796</v>
      </c>
      <c r="AW31" s="74">
        <v>100</v>
      </c>
      <c r="AX31" s="58">
        <v>0</v>
      </c>
      <c r="AY31" s="58">
        <v>0</v>
      </c>
      <c r="AZ31" s="74">
        <v>0</v>
      </c>
      <c r="BA31" s="58">
        <v>0</v>
      </c>
      <c r="BB31" s="58">
        <v>0</v>
      </c>
      <c r="BC31" s="74">
        <v>0</v>
      </c>
      <c r="BD31" s="58">
        <v>0</v>
      </c>
      <c r="BE31" s="58">
        <v>0</v>
      </c>
      <c r="BF31" s="74">
        <v>0</v>
      </c>
      <c r="BG31" s="59">
        <v>0.66470309999999999</v>
      </c>
      <c r="BH31" s="58">
        <v>7.5266393979389701</v>
      </c>
      <c r="BI31" s="70"/>
      <c r="BJ31" s="80">
        <v>8.7407445519652696E-2</v>
      </c>
      <c r="BL31" s="58" t="s">
        <v>39</v>
      </c>
      <c r="BM31" s="59">
        <v>0.66127170000000002</v>
      </c>
      <c r="BN31" s="58">
        <v>7.4877845912890697</v>
      </c>
      <c r="BO31" s="70"/>
      <c r="BP31" s="58">
        <v>0.6611224</v>
      </c>
      <c r="BQ31" s="58">
        <v>7.4860940210749201</v>
      </c>
      <c r="BR31" s="74">
        <v>99.977422291018996</v>
      </c>
      <c r="BS31" s="58">
        <v>1.493E-4</v>
      </c>
      <c r="BT31" s="58">
        <v>1.6905702141486801E-3</v>
      </c>
      <c r="BU31" s="74">
        <v>2.2577708981043599E-2</v>
      </c>
      <c r="BV31" s="58">
        <v>0</v>
      </c>
      <c r="BW31" s="58">
        <v>0</v>
      </c>
      <c r="BX31" s="74">
        <v>0</v>
      </c>
      <c r="BY31" s="58">
        <v>0</v>
      </c>
      <c r="BZ31" s="58">
        <v>0</v>
      </c>
      <c r="CA31" s="74">
        <v>0</v>
      </c>
      <c r="CB31" s="59">
        <v>0.66202620000000001</v>
      </c>
      <c r="CC31" s="58">
        <v>7.4963280288414804</v>
      </c>
      <c r="CD31" s="70"/>
      <c r="CE31" s="80">
        <v>-0.113968299139804</v>
      </c>
      <c r="CG31" s="58" t="s">
        <v>39</v>
      </c>
      <c r="CH31" s="59">
        <v>1.2793220999999999</v>
      </c>
      <c r="CI31" s="58">
        <v>14.4861609950578</v>
      </c>
      <c r="CJ31" s="70"/>
      <c r="CK31" s="58">
        <v>1.2791721</v>
      </c>
      <c r="CL31" s="58">
        <v>14.484462498526501</v>
      </c>
      <c r="CM31" s="74">
        <v>99.988275040351397</v>
      </c>
      <c r="CN31" s="58">
        <v>1.4999999999999999E-4</v>
      </c>
      <c r="CO31" s="58">
        <v>1.6984965312947201E-3</v>
      </c>
      <c r="CP31" s="74">
        <v>1.17249596485514E-2</v>
      </c>
      <c r="CQ31" s="58">
        <v>0</v>
      </c>
      <c r="CR31" s="58">
        <v>0</v>
      </c>
      <c r="CS31" s="74">
        <v>0</v>
      </c>
      <c r="CT31" s="58">
        <v>0</v>
      </c>
      <c r="CU31" s="58">
        <v>0</v>
      </c>
      <c r="CV31" s="74">
        <v>0</v>
      </c>
      <c r="CW31" s="59">
        <v>1.2783340000000001</v>
      </c>
      <c r="CX31" s="58">
        <v>14.474972432240699</v>
      </c>
      <c r="CY31" s="70"/>
      <c r="CZ31" s="80">
        <v>7.7295917968234207E-2</v>
      </c>
      <c r="DB31" s="58" t="s">
        <v>39</v>
      </c>
      <c r="DC31" s="59">
        <v>2.0425369999999998</v>
      </c>
      <c r="DD31" s="58">
        <v>23.128280063607502</v>
      </c>
      <c r="DE31" s="70"/>
      <c r="DF31" s="58">
        <v>2.0152511</v>
      </c>
      <c r="DG31" s="58">
        <v>22.819313353585802</v>
      </c>
      <c r="DH31" s="74">
        <v>98.664117222845903</v>
      </c>
      <c r="DI31" s="58">
        <v>2.7285899999999998E-2</v>
      </c>
      <c r="DJ31" s="58">
        <v>0.30896671002169701</v>
      </c>
      <c r="DK31" s="74">
        <v>1.3358827771541</v>
      </c>
      <c r="DL31" s="58">
        <v>0</v>
      </c>
      <c r="DM31" s="58">
        <v>0</v>
      </c>
      <c r="DN31" s="74">
        <v>0</v>
      </c>
      <c r="DO31" s="58">
        <v>0</v>
      </c>
      <c r="DP31" s="58">
        <v>0</v>
      </c>
      <c r="DQ31" s="74">
        <v>0</v>
      </c>
      <c r="DR31" s="59">
        <v>2.0539220999999999</v>
      </c>
      <c r="DS31" s="58">
        <v>23.257197082663701</v>
      </c>
      <c r="DT31" s="70"/>
      <c r="DU31" s="80">
        <v>-0.55431021458898</v>
      </c>
    </row>
    <row r="32" spans="1:125" s="52" customFormat="1" ht="12.75" x14ac:dyDescent="0.2">
      <c r="A32" s="58" t="s">
        <v>40</v>
      </c>
      <c r="B32" s="59">
        <v>22.879079999999998</v>
      </c>
      <c r="C32" s="58">
        <v>259.066920128096</v>
      </c>
      <c r="D32" s="70"/>
      <c r="E32" s="58">
        <v>21.943665500000002</v>
      </c>
      <c r="F32" s="58">
        <v>248.47493157094399</v>
      </c>
      <c r="G32" s="74">
        <v>95.9114855142777</v>
      </c>
      <c r="H32" s="58">
        <v>0.93541450000000004</v>
      </c>
      <c r="I32" s="58">
        <v>10.5919885571519</v>
      </c>
      <c r="J32" s="74">
        <v>4.0885144857223299</v>
      </c>
      <c r="K32" s="58">
        <v>0</v>
      </c>
      <c r="L32" s="58">
        <v>0</v>
      </c>
      <c r="M32" s="74">
        <v>0</v>
      </c>
      <c r="N32" s="58">
        <v>0</v>
      </c>
      <c r="O32" s="58">
        <v>0</v>
      </c>
      <c r="P32" s="74">
        <v>0</v>
      </c>
      <c r="Q32" s="59">
        <v>22.9072633</v>
      </c>
      <c r="R32" s="58">
        <v>259.38604837669902</v>
      </c>
      <c r="S32" s="70"/>
      <c r="T32" s="80">
        <v>-0.12303215635539699</v>
      </c>
      <c r="V32" s="58" t="s">
        <v>40</v>
      </c>
      <c r="W32" s="59">
        <v>10.031512899999999</v>
      </c>
      <c r="X32" s="58">
        <v>113.589932428588</v>
      </c>
      <c r="Y32" s="70"/>
      <c r="Z32" s="58">
        <v>9.5427680000000006</v>
      </c>
      <c r="AA32" s="58">
        <v>108.05572231300199</v>
      </c>
      <c r="AB32" s="74">
        <v>95.127904386186799</v>
      </c>
      <c r="AC32" s="58">
        <v>0.48874489999999998</v>
      </c>
      <c r="AD32" s="58">
        <v>5.5342101155865597</v>
      </c>
      <c r="AE32" s="74">
        <v>4.8720956138131504</v>
      </c>
      <c r="AF32" s="58">
        <v>0</v>
      </c>
      <c r="AG32" s="58">
        <v>0</v>
      </c>
      <c r="AH32" s="74">
        <v>0</v>
      </c>
      <c r="AI32" s="58">
        <v>0</v>
      </c>
      <c r="AJ32" s="58">
        <v>0</v>
      </c>
      <c r="AK32" s="74">
        <v>0</v>
      </c>
      <c r="AL32" s="59">
        <v>9.9658110999999998</v>
      </c>
      <c r="AM32" s="58">
        <v>112.845970565923</v>
      </c>
      <c r="AN32" s="70"/>
      <c r="AO32" s="80">
        <v>0.65927197837415497</v>
      </c>
      <c r="AQ32" s="58" t="s">
        <v>40</v>
      </c>
      <c r="AR32" s="59">
        <v>17.651742500000001</v>
      </c>
      <c r="AS32" s="58">
        <v>199.876156050384</v>
      </c>
      <c r="AT32" s="70"/>
      <c r="AU32" s="58">
        <v>16.978350299999999</v>
      </c>
      <c r="AV32" s="58">
        <v>192.25112727771099</v>
      </c>
      <c r="AW32" s="74">
        <v>96.1851233667158</v>
      </c>
      <c r="AX32" s="58">
        <v>0.6733922</v>
      </c>
      <c r="AY32" s="58">
        <v>7.6250287726727901</v>
      </c>
      <c r="AZ32" s="74">
        <v>3.8148766332842201</v>
      </c>
      <c r="BA32" s="58">
        <v>0</v>
      </c>
      <c r="BB32" s="58">
        <v>0</v>
      </c>
      <c r="BC32" s="74">
        <v>0</v>
      </c>
      <c r="BD32" s="58">
        <v>0</v>
      </c>
      <c r="BE32" s="58">
        <v>0</v>
      </c>
      <c r="BF32" s="74">
        <v>0</v>
      </c>
      <c r="BG32" s="59">
        <v>17.7940015</v>
      </c>
      <c r="BH32" s="58">
        <v>201.48699883735301</v>
      </c>
      <c r="BI32" s="70"/>
      <c r="BJ32" s="80">
        <v>-0.79947728452197397</v>
      </c>
      <c r="BL32" s="58" t="s">
        <v>40</v>
      </c>
      <c r="BM32" s="59">
        <v>16.2352284</v>
      </c>
      <c r="BN32" s="58">
        <v>183.836527481183</v>
      </c>
      <c r="BO32" s="70"/>
      <c r="BP32" s="58">
        <v>15.6237466</v>
      </c>
      <c r="BQ32" s="58">
        <v>176.912529372851</v>
      </c>
      <c r="BR32" s="74">
        <v>96.233611348516703</v>
      </c>
      <c r="BS32" s="58">
        <v>0.61148179999999996</v>
      </c>
      <c r="BT32" s="58">
        <v>6.9239981083323396</v>
      </c>
      <c r="BU32" s="74">
        <v>3.7663886514833398</v>
      </c>
      <c r="BV32" s="58">
        <v>0</v>
      </c>
      <c r="BW32" s="58">
        <v>0</v>
      </c>
      <c r="BX32" s="74">
        <v>0</v>
      </c>
      <c r="BY32" s="58">
        <v>0</v>
      </c>
      <c r="BZ32" s="58">
        <v>0</v>
      </c>
      <c r="CA32" s="74">
        <v>0</v>
      </c>
      <c r="CB32" s="59">
        <v>16.3666926</v>
      </c>
      <c r="CC32" s="58">
        <v>185.325137399113</v>
      </c>
      <c r="CD32" s="70"/>
      <c r="CE32" s="80">
        <v>-0.80324231176676397</v>
      </c>
      <c r="CG32" s="58" t="s">
        <v>40</v>
      </c>
      <c r="CH32" s="59">
        <v>29.856797199999999</v>
      </c>
      <c r="CI32" s="58">
        <v>338.07777653179897</v>
      </c>
      <c r="CJ32" s="70"/>
      <c r="CK32" s="58">
        <v>28.756099200000001</v>
      </c>
      <c r="CL32" s="58">
        <v>325.61423163177898</v>
      </c>
      <c r="CM32" s="74">
        <v>96.313408994853603</v>
      </c>
      <c r="CN32" s="58">
        <v>1.100698</v>
      </c>
      <c r="CO32" s="58">
        <v>12.463544900020199</v>
      </c>
      <c r="CP32" s="74">
        <v>3.6865910051463899</v>
      </c>
      <c r="CQ32" s="58">
        <v>0</v>
      </c>
      <c r="CR32" s="58">
        <v>0</v>
      </c>
      <c r="CS32" s="74">
        <v>0</v>
      </c>
      <c r="CT32" s="58">
        <v>0</v>
      </c>
      <c r="CU32" s="58">
        <v>0</v>
      </c>
      <c r="CV32" s="74">
        <v>0</v>
      </c>
      <c r="CW32" s="59">
        <v>30.017174900000001</v>
      </c>
      <c r="CX32" s="58">
        <v>339.89378297944597</v>
      </c>
      <c r="CY32" s="70"/>
      <c r="CZ32" s="80">
        <v>-0.53428645611815395</v>
      </c>
      <c r="DB32" s="58" t="s">
        <v>40</v>
      </c>
      <c r="DC32" s="59">
        <v>34.034419999999997</v>
      </c>
      <c r="DD32" s="58">
        <v>385.38229543084998</v>
      </c>
      <c r="DE32" s="70"/>
      <c r="DF32" s="58">
        <v>32.685790500000003</v>
      </c>
      <c r="DG32" s="58">
        <v>370.111345245839</v>
      </c>
      <c r="DH32" s="74">
        <v>96.037454142012706</v>
      </c>
      <c r="DI32" s="58">
        <v>1.3486294999999999</v>
      </c>
      <c r="DJ32" s="58">
        <v>15.2709501850115</v>
      </c>
      <c r="DK32" s="74">
        <v>3.9625458579872999</v>
      </c>
      <c r="DL32" s="58">
        <v>0</v>
      </c>
      <c r="DM32" s="58">
        <v>0</v>
      </c>
      <c r="DN32" s="74">
        <v>0</v>
      </c>
      <c r="DO32" s="58">
        <v>0</v>
      </c>
      <c r="DP32" s="58">
        <v>0</v>
      </c>
      <c r="DQ32" s="74">
        <v>0</v>
      </c>
      <c r="DR32" s="59">
        <v>34.059927100000003</v>
      </c>
      <c r="DS32" s="58">
        <v>385.671120236673</v>
      </c>
      <c r="DT32" s="70"/>
      <c r="DU32" s="80">
        <v>-7.4888886065756305E-2</v>
      </c>
    </row>
    <row r="33" spans="1:125" s="52" customFormat="1" ht="12.75" x14ac:dyDescent="0.2">
      <c r="A33" s="58" t="s">
        <v>41</v>
      </c>
      <c r="B33" s="59">
        <v>7.9307876000000004</v>
      </c>
      <c r="C33" s="58">
        <v>89.802768193567701</v>
      </c>
      <c r="D33" s="70"/>
      <c r="E33" s="58">
        <v>7.6426154999999998</v>
      </c>
      <c r="F33" s="58">
        <v>86.539706111794899</v>
      </c>
      <c r="G33" s="74">
        <v>96.3664125868155</v>
      </c>
      <c r="H33" s="58">
        <v>0.28817209999999999</v>
      </c>
      <c r="I33" s="58">
        <v>3.2630620817727598</v>
      </c>
      <c r="J33" s="74">
        <v>3.6335874131845398</v>
      </c>
      <c r="K33" s="58">
        <v>0</v>
      </c>
      <c r="L33" s="58">
        <v>0</v>
      </c>
      <c r="M33" s="74">
        <v>0</v>
      </c>
      <c r="N33" s="61"/>
      <c r="O33" s="61"/>
      <c r="P33" s="80"/>
      <c r="Q33" s="59">
        <v>7.6875593999999996</v>
      </c>
      <c r="R33" s="58">
        <v>87.0486198334807</v>
      </c>
      <c r="S33" s="70"/>
      <c r="T33" s="80">
        <v>3.1639196179739302</v>
      </c>
      <c r="V33" s="58" t="s">
        <v>41</v>
      </c>
      <c r="W33" s="59">
        <v>1.146406</v>
      </c>
      <c r="X33" s="58">
        <v>12.9811107630363</v>
      </c>
      <c r="Y33" s="70"/>
      <c r="Z33" s="58">
        <v>1.146406</v>
      </c>
      <c r="AA33" s="58">
        <v>12.9811107630363</v>
      </c>
      <c r="AB33" s="74">
        <v>100</v>
      </c>
      <c r="AC33" s="58">
        <v>0</v>
      </c>
      <c r="AD33" s="58">
        <v>0</v>
      </c>
      <c r="AE33" s="74">
        <v>0</v>
      </c>
      <c r="AF33" s="58">
        <v>0</v>
      </c>
      <c r="AG33" s="58">
        <v>0</v>
      </c>
      <c r="AH33" s="74">
        <v>0</v>
      </c>
      <c r="AI33" s="61"/>
      <c r="AJ33" s="61"/>
      <c r="AK33" s="80"/>
      <c r="AL33" s="59">
        <v>1.0461005000000001</v>
      </c>
      <c r="AM33" s="58">
        <v>11.8453204709045</v>
      </c>
      <c r="AN33" s="70"/>
      <c r="AO33" s="80">
        <v>9.5885146790389602</v>
      </c>
      <c r="AQ33" s="58" t="s">
        <v>41</v>
      </c>
      <c r="AR33" s="59">
        <v>0.35478890000000002</v>
      </c>
      <c r="AS33" s="58">
        <v>4.0173847732791197</v>
      </c>
      <c r="AT33" s="70"/>
      <c r="AU33" s="58">
        <v>0.35478890000000002</v>
      </c>
      <c r="AV33" s="58">
        <v>4.0173847732791197</v>
      </c>
      <c r="AW33" s="74">
        <v>100</v>
      </c>
      <c r="AX33" s="58">
        <v>0</v>
      </c>
      <c r="AY33" s="58">
        <v>0</v>
      </c>
      <c r="AZ33" s="74">
        <v>0</v>
      </c>
      <c r="BA33" s="58">
        <v>0</v>
      </c>
      <c r="BB33" s="58">
        <v>0</v>
      </c>
      <c r="BC33" s="74">
        <v>0</v>
      </c>
      <c r="BD33" s="61"/>
      <c r="BE33" s="61"/>
      <c r="BF33" s="80"/>
      <c r="BG33" s="59">
        <v>0.32103949999999998</v>
      </c>
      <c r="BH33" s="58">
        <v>3.6352298477239402</v>
      </c>
      <c r="BI33" s="70"/>
      <c r="BJ33" s="80">
        <v>10.5125381767664</v>
      </c>
      <c r="BL33" s="58" t="s">
        <v>41</v>
      </c>
      <c r="BM33" s="59">
        <v>2.0130534999999998</v>
      </c>
      <c r="BN33" s="58">
        <v>22.794429247071299</v>
      </c>
      <c r="BO33" s="70"/>
      <c r="BP33" s="58">
        <v>1.9986805000000001</v>
      </c>
      <c r="BQ33" s="58">
        <v>22.6316793094426</v>
      </c>
      <c r="BR33" s="74">
        <v>99.286010034010502</v>
      </c>
      <c r="BS33" s="58">
        <v>1.4373E-2</v>
      </c>
      <c r="BT33" s="58">
        <v>0.16274993762866</v>
      </c>
      <c r="BU33" s="74">
        <v>0.71398996598947795</v>
      </c>
      <c r="BV33" s="58">
        <v>0</v>
      </c>
      <c r="BW33" s="58">
        <v>0</v>
      </c>
      <c r="BX33" s="74">
        <v>0</v>
      </c>
      <c r="BY33" s="61"/>
      <c r="BZ33" s="61"/>
      <c r="CA33" s="80"/>
      <c r="CB33" s="59">
        <v>1.8390495</v>
      </c>
      <c r="CC33" s="58">
        <v>20.824127977528601</v>
      </c>
      <c r="CD33" s="70"/>
      <c r="CE33" s="80">
        <v>9.4616267805733507</v>
      </c>
      <c r="CG33" s="58" t="s">
        <v>41</v>
      </c>
      <c r="CH33" s="59">
        <v>7.9223762999999998</v>
      </c>
      <c r="CI33" s="58">
        <v>89.707524434409805</v>
      </c>
      <c r="CJ33" s="70"/>
      <c r="CK33" s="58">
        <v>7.6759341000000001</v>
      </c>
      <c r="CL33" s="58">
        <v>86.916982955312207</v>
      </c>
      <c r="CM33" s="74">
        <v>96.889289391618505</v>
      </c>
      <c r="CN33" s="58">
        <v>0.2464422</v>
      </c>
      <c r="CO33" s="58">
        <v>2.7905414790975902</v>
      </c>
      <c r="CP33" s="74">
        <v>3.1107106083814799</v>
      </c>
      <c r="CQ33" s="58">
        <v>0</v>
      </c>
      <c r="CR33" s="58">
        <v>0</v>
      </c>
      <c r="CS33" s="74">
        <v>0</v>
      </c>
      <c r="CT33" s="61"/>
      <c r="CU33" s="61"/>
      <c r="CV33" s="80"/>
      <c r="CW33" s="59">
        <v>7.7264062999999998</v>
      </c>
      <c r="CX33" s="58">
        <v>87.4884953328243</v>
      </c>
      <c r="CY33" s="70"/>
      <c r="CZ33" s="80">
        <v>2.5363667453004499</v>
      </c>
      <c r="DB33" s="58" t="s">
        <v>41</v>
      </c>
      <c r="DC33" s="59">
        <v>10.949090099999999</v>
      </c>
      <c r="DD33" s="58">
        <v>123.97994370455601</v>
      </c>
      <c r="DE33" s="70"/>
      <c r="DF33" s="58">
        <v>10.5715971</v>
      </c>
      <c r="DG33" s="58">
        <v>119.70547336396901</v>
      </c>
      <c r="DH33" s="74">
        <v>96.552288851838</v>
      </c>
      <c r="DI33" s="58">
        <v>0.37749300000000002</v>
      </c>
      <c r="DJ33" s="58">
        <v>4.2744703405869098</v>
      </c>
      <c r="DK33" s="74">
        <v>3.44771114816198</v>
      </c>
      <c r="DL33" s="58">
        <v>0</v>
      </c>
      <c r="DM33" s="58">
        <v>0</v>
      </c>
      <c r="DN33" s="74">
        <v>0</v>
      </c>
      <c r="DO33" s="61"/>
      <c r="DP33" s="61"/>
      <c r="DQ33" s="80"/>
      <c r="DR33" s="59">
        <v>10.7002995</v>
      </c>
      <c r="DS33" s="58">
        <v>121.162810563764</v>
      </c>
      <c r="DT33" s="70"/>
      <c r="DU33" s="80">
        <v>2.3250807138622598</v>
      </c>
    </row>
    <row r="34" spans="1:125" s="52" customFormat="1" ht="12.75" x14ac:dyDescent="0.2">
      <c r="A34" s="58" t="s">
        <v>42</v>
      </c>
      <c r="B34" s="59">
        <v>6.9145016999999998</v>
      </c>
      <c r="C34" s="58">
        <v>78.295047687209504</v>
      </c>
      <c r="D34" s="70"/>
      <c r="E34" s="58">
        <v>6.0026197999999997</v>
      </c>
      <c r="F34" s="58">
        <v>67.969526059873303</v>
      </c>
      <c r="G34" s="74">
        <v>86.812037373568103</v>
      </c>
      <c r="H34" s="58">
        <v>0.91188190000000002</v>
      </c>
      <c r="I34" s="58">
        <v>10.325521627336199</v>
      </c>
      <c r="J34" s="74">
        <v>13.187962626431901</v>
      </c>
      <c r="K34" s="58">
        <v>0</v>
      </c>
      <c r="L34" s="58">
        <v>0</v>
      </c>
      <c r="M34" s="74">
        <v>0</v>
      </c>
      <c r="N34" s="58">
        <v>0</v>
      </c>
      <c r="O34" s="58">
        <v>0</v>
      </c>
      <c r="P34" s="74">
        <v>0</v>
      </c>
      <c r="Q34" s="59">
        <v>6.7055420999999997</v>
      </c>
      <c r="R34" s="58">
        <v>75.928933315338</v>
      </c>
      <c r="S34" s="70"/>
      <c r="T34" s="80">
        <v>3.1162223260070201</v>
      </c>
      <c r="V34" s="58" t="s">
        <v>42</v>
      </c>
      <c r="W34" s="59">
        <v>4.2546894999999996</v>
      </c>
      <c r="X34" s="58">
        <v>48.177169049907</v>
      </c>
      <c r="Y34" s="70"/>
      <c r="Z34" s="58">
        <v>3.4703062</v>
      </c>
      <c r="AA34" s="58">
        <v>39.295353621536997</v>
      </c>
      <c r="AB34" s="74">
        <v>81.564264560316303</v>
      </c>
      <c r="AC34" s="58">
        <v>0.78438330000000001</v>
      </c>
      <c r="AD34" s="58">
        <v>8.8818154283700306</v>
      </c>
      <c r="AE34" s="74">
        <v>18.4357354396837</v>
      </c>
      <c r="AF34" s="58">
        <v>0</v>
      </c>
      <c r="AG34" s="58">
        <v>0</v>
      </c>
      <c r="AH34" s="74">
        <v>0</v>
      </c>
      <c r="AI34" s="58">
        <v>0</v>
      </c>
      <c r="AJ34" s="58">
        <v>0</v>
      </c>
      <c r="AK34" s="74">
        <v>0</v>
      </c>
      <c r="AL34" s="59">
        <v>4.0266459000000001</v>
      </c>
      <c r="AM34" s="58">
        <v>45.594960626014</v>
      </c>
      <c r="AN34" s="70"/>
      <c r="AO34" s="80">
        <v>5.6633636446651403</v>
      </c>
      <c r="AQ34" s="58" t="s">
        <v>42</v>
      </c>
      <c r="AR34" s="59">
        <v>1.4743527999999999</v>
      </c>
      <c r="AS34" s="58">
        <v>16.6945541113644</v>
      </c>
      <c r="AT34" s="70"/>
      <c r="AU34" s="58">
        <v>1.1033295000000001</v>
      </c>
      <c r="AV34" s="58">
        <v>12.4933421908342</v>
      </c>
      <c r="AW34" s="74">
        <v>74.834836003974104</v>
      </c>
      <c r="AX34" s="58">
        <v>0.3710233</v>
      </c>
      <c r="AY34" s="58">
        <v>4.2012119205301302</v>
      </c>
      <c r="AZ34" s="74">
        <v>25.1651639960259</v>
      </c>
      <c r="BA34" s="58">
        <v>0</v>
      </c>
      <c r="BB34" s="58">
        <v>0</v>
      </c>
      <c r="BC34" s="74">
        <v>0</v>
      </c>
      <c r="BD34" s="58">
        <v>0</v>
      </c>
      <c r="BE34" s="58">
        <v>0</v>
      </c>
      <c r="BF34" s="74">
        <v>0</v>
      </c>
      <c r="BG34" s="59">
        <v>1.3956815</v>
      </c>
      <c r="BH34" s="58">
        <v>15.8037345769481</v>
      </c>
      <c r="BI34" s="70"/>
      <c r="BJ34" s="80">
        <v>5.6367659813503401</v>
      </c>
      <c r="BL34" s="58" t="s">
        <v>42</v>
      </c>
      <c r="BM34" s="59">
        <v>1.1006446000000001</v>
      </c>
      <c r="BN34" s="58">
        <v>12.4629402352551</v>
      </c>
      <c r="BO34" s="70"/>
      <c r="BP34" s="58">
        <v>0.83495260000000004</v>
      </c>
      <c r="BQ34" s="58">
        <v>9.4544272993033704</v>
      </c>
      <c r="BR34" s="74">
        <v>75.860327666169496</v>
      </c>
      <c r="BS34" s="58">
        <v>0.26569199999999998</v>
      </c>
      <c r="BT34" s="58">
        <v>3.00851293595171</v>
      </c>
      <c r="BU34" s="74">
        <v>24.1396723338306</v>
      </c>
      <c r="BV34" s="58">
        <v>0</v>
      </c>
      <c r="BW34" s="58">
        <v>0</v>
      </c>
      <c r="BX34" s="74">
        <v>0</v>
      </c>
      <c r="BY34" s="58">
        <v>0</v>
      </c>
      <c r="BZ34" s="58">
        <v>0</v>
      </c>
      <c r="CA34" s="74">
        <v>0</v>
      </c>
      <c r="CB34" s="59">
        <v>1.0393049000000001</v>
      </c>
      <c r="CC34" s="58">
        <v>11.7683717840507</v>
      </c>
      <c r="CD34" s="70"/>
      <c r="CE34" s="80">
        <v>5.9019927645871597</v>
      </c>
      <c r="CG34" s="58" t="s">
        <v>42</v>
      </c>
      <c r="CH34" s="59">
        <v>4.6860590999999996</v>
      </c>
      <c r="CI34" s="58">
        <v>53.061700845280299</v>
      </c>
      <c r="CJ34" s="70"/>
      <c r="CK34" s="58">
        <v>4.1053794000000003</v>
      </c>
      <c r="CL34" s="58">
        <v>46.486484470325301</v>
      </c>
      <c r="CM34" s="74">
        <v>87.608357308169701</v>
      </c>
      <c r="CN34" s="58">
        <v>0.58067970000000002</v>
      </c>
      <c r="CO34" s="58">
        <v>6.5752163749550503</v>
      </c>
      <c r="CP34" s="74">
        <v>12.391642691830301</v>
      </c>
      <c r="CQ34" s="58">
        <v>0</v>
      </c>
      <c r="CR34" s="58">
        <v>0</v>
      </c>
      <c r="CS34" s="74">
        <v>0</v>
      </c>
      <c r="CT34" s="58">
        <v>0</v>
      </c>
      <c r="CU34" s="58">
        <v>0</v>
      </c>
      <c r="CV34" s="74">
        <v>0</v>
      </c>
      <c r="CW34" s="59">
        <v>4.5352977000000001</v>
      </c>
      <c r="CX34" s="58">
        <v>51.354582745592701</v>
      </c>
      <c r="CY34" s="70"/>
      <c r="CZ34" s="80">
        <v>3.3241786972440699</v>
      </c>
      <c r="DB34" s="58" t="s">
        <v>42</v>
      </c>
      <c r="DC34" s="59">
        <v>10.4390853</v>
      </c>
      <c r="DD34" s="58">
        <v>118.205001146264</v>
      </c>
      <c r="DE34" s="70"/>
      <c r="DF34" s="58">
        <v>9.2914259999999995</v>
      </c>
      <c r="DG34" s="58">
        <v>105.209698878544</v>
      </c>
      <c r="DH34" s="74">
        <v>89.006131600438195</v>
      </c>
      <c r="DI34" s="58">
        <v>1.1476592999999999</v>
      </c>
      <c r="DJ34" s="58">
        <v>12.995302267720801</v>
      </c>
      <c r="DK34" s="74">
        <v>10.9938683995618</v>
      </c>
      <c r="DL34" s="58">
        <v>0</v>
      </c>
      <c r="DM34" s="58">
        <v>0</v>
      </c>
      <c r="DN34" s="74">
        <v>0</v>
      </c>
      <c r="DO34" s="58">
        <v>0</v>
      </c>
      <c r="DP34" s="58">
        <v>0</v>
      </c>
      <c r="DQ34" s="74">
        <v>0</v>
      </c>
      <c r="DR34" s="59">
        <v>10.209963800000001</v>
      </c>
      <c r="DS34" s="58">
        <v>115.610587326298</v>
      </c>
      <c r="DT34" s="70"/>
      <c r="DU34" s="80">
        <v>2.24409708484959</v>
      </c>
    </row>
    <row r="35" spans="1:125" s="52" customFormat="1" ht="12.75" x14ac:dyDescent="0.2">
      <c r="A35" s="58" t="s">
        <v>43</v>
      </c>
      <c r="B35" s="62">
        <v>0.100956</v>
      </c>
      <c r="C35" s="63">
        <v>1.1431561054226</v>
      </c>
      <c r="D35" s="72"/>
      <c r="E35" s="58">
        <v>0</v>
      </c>
      <c r="F35" s="58">
        <v>0</v>
      </c>
      <c r="G35" s="74">
        <v>0</v>
      </c>
      <c r="H35" s="58">
        <v>0.100956</v>
      </c>
      <c r="I35" s="58">
        <v>1.1431561054226</v>
      </c>
      <c r="J35" s="74">
        <v>100</v>
      </c>
      <c r="K35" s="61"/>
      <c r="L35" s="61"/>
      <c r="M35" s="80"/>
      <c r="N35" s="58">
        <v>0</v>
      </c>
      <c r="O35" s="58">
        <v>0</v>
      </c>
      <c r="P35" s="74">
        <v>0</v>
      </c>
      <c r="Q35" s="62">
        <v>0</v>
      </c>
      <c r="R35" s="63">
        <v>0</v>
      </c>
      <c r="S35" s="72"/>
      <c r="T35" s="80" t="s">
        <v>18</v>
      </c>
      <c r="V35" s="58" t="s">
        <v>43</v>
      </c>
      <c r="W35" s="62">
        <v>0.13538169999999999</v>
      </c>
      <c r="X35" s="63">
        <v>1.53296898567188</v>
      </c>
      <c r="Y35" s="72"/>
      <c r="Z35" s="58">
        <v>0</v>
      </c>
      <c r="AA35" s="58">
        <v>0</v>
      </c>
      <c r="AB35" s="74">
        <v>0</v>
      </c>
      <c r="AC35" s="58">
        <v>0.13538169999999999</v>
      </c>
      <c r="AD35" s="58">
        <v>1.53296898567188</v>
      </c>
      <c r="AE35" s="74">
        <v>100</v>
      </c>
      <c r="AF35" s="61"/>
      <c r="AG35" s="61"/>
      <c r="AH35" s="80"/>
      <c r="AI35" s="58">
        <v>0</v>
      </c>
      <c r="AJ35" s="58">
        <v>0</v>
      </c>
      <c r="AK35" s="74">
        <v>0</v>
      </c>
      <c r="AL35" s="62">
        <v>0</v>
      </c>
      <c r="AM35" s="63">
        <v>0</v>
      </c>
      <c r="AN35" s="72"/>
      <c r="AO35" s="80" t="s">
        <v>18</v>
      </c>
      <c r="AQ35" s="58" t="s">
        <v>43</v>
      </c>
      <c r="AR35" s="62">
        <v>2.58E-2</v>
      </c>
      <c r="AS35" s="63">
        <v>0.29214140338269101</v>
      </c>
      <c r="AT35" s="72"/>
      <c r="AU35" s="58">
        <v>0</v>
      </c>
      <c r="AV35" s="58">
        <v>0</v>
      </c>
      <c r="AW35" s="74">
        <v>0</v>
      </c>
      <c r="AX35" s="58">
        <v>2.58E-2</v>
      </c>
      <c r="AY35" s="58">
        <v>0.29214140338269101</v>
      </c>
      <c r="AZ35" s="74">
        <v>100</v>
      </c>
      <c r="BA35" s="61"/>
      <c r="BB35" s="61"/>
      <c r="BC35" s="80"/>
      <c r="BD35" s="58">
        <v>0</v>
      </c>
      <c r="BE35" s="58">
        <v>0</v>
      </c>
      <c r="BF35" s="74">
        <v>0</v>
      </c>
      <c r="BG35" s="62">
        <v>0</v>
      </c>
      <c r="BH35" s="63">
        <v>0</v>
      </c>
      <c r="BI35" s="72"/>
      <c r="BJ35" s="80" t="s">
        <v>18</v>
      </c>
      <c r="BL35" s="58" t="s">
        <v>43</v>
      </c>
      <c r="BM35" s="62">
        <v>1.25002E-2</v>
      </c>
      <c r="BN35" s="63">
        <v>0.14154364226993499</v>
      </c>
      <c r="BO35" s="72"/>
      <c r="BP35" s="58">
        <v>0</v>
      </c>
      <c r="BQ35" s="58">
        <v>0</v>
      </c>
      <c r="BR35" s="74">
        <v>0</v>
      </c>
      <c r="BS35" s="58">
        <v>1.25002E-2</v>
      </c>
      <c r="BT35" s="58">
        <v>0.14154364226993499</v>
      </c>
      <c r="BU35" s="74">
        <v>100</v>
      </c>
      <c r="BV35" s="61"/>
      <c r="BW35" s="61"/>
      <c r="BX35" s="80"/>
      <c r="BY35" s="58">
        <v>0</v>
      </c>
      <c r="BZ35" s="58">
        <v>0</v>
      </c>
      <c r="CA35" s="74">
        <v>0</v>
      </c>
      <c r="CB35" s="62">
        <v>0</v>
      </c>
      <c r="CC35" s="63">
        <v>0</v>
      </c>
      <c r="CD35" s="72"/>
      <c r="CE35" s="80" t="s">
        <v>18</v>
      </c>
      <c r="CG35" s="58" t="s">
        <v>43</v>
      </c>
      <c r="CH35" s="62">
        <v>2.4604299999999999E-2</v>
      </c>
      <c r="CI35" s="63">
        <v>0.27860212136623103</v>
      </c>
      <c r="CJ35" s="72"/>
      <c r="CK35" s="58">
        <v>0</v>
      </c>
      <c r="CL35" s="58">
        <v>0</v>
      </c>
      <c r="CM35" s="74">
        <v>0</v>
      </c>
      <c r="CN35" s="58">
        <v>2.4604299999999999E-2</v>
      </c>
      <c r="CO35" s="58">
        <v>0.27860212136623103</v>
      </c>
      <c r="CP35" s="74">
        <v>100</v>
      </c>
      <c r="CQ35" s="61"/>
      <c r="CR35" s="61"/>
      <c r="CS35" s="80"/>
      <c r="CT35" s="58">
        <v>0</v>
      </c>
      <c r="CU35" s="58">
        <v>0</v>
      </c>
      <c r="CV35" s="74">
        <v>0</v>
      </c>
      <c r="CW35" s="62">
        <v>0</v>
      </c>
      <c r="CX35" s="63">
        <v>0</v>
      </c>
      <c r="CY35" s="72"/>
      <c r="CZ35" s="80" t="s">
        <v>18</v>
      </c>
      <c r="DB35" s="58" t="s">
        <v>43</v>
      </c>
      <c r="DC35" s="62">
        <v>0.15457660000000001</v>
      </c>
      <c r="DD35" s="63">
        <v>1.7503187927955399</v>
      </c>
      <c r="DE35" s="72"/>
      <c r="DF35" s="58">
        <v>0</v>
      </c>
      <c r="DG35" s="58">
        <v>0</v>
      </c>
      <c r="DH35" s="74">
        <v>0</v>
      </c>
      <c r="DI35" s="58">
        <v>0.15457660000000001</v>
      </c>
      <c r="DJ35" s="58">
        <v>1.7503187927955399</v>
      </c>
      <c r="DK35" s="74">
        <v>100</v>
      </c>
      <c r="DL35" s="61"/>
      <c r="DM35" s="61"/>
      <c r="DN35" s="80"/>
      <c r="DO35" s="58">
        <v>0</v>
      </c>
      <c r="DP35" s="58">
        <v>0</v>
      </c>
      <c r="DQ35" s="74">
        <v>0</v>
      </c>
      <c r="DR35" s="62">
        <v>0</v>
      </c>
      <c r="DS35" s="63">
        <v>0</v>
      </c>
      <c r="DT35" s="72"/>
      <c r="DU35" s="80" t="s">
        <v>18</v>
      </c>
    </row>
    <row r="36" spans="1:125" s="52" customFormat="1" ht="12.75" x14ac:dyDescent="0.2">
      <c r="A36" s="64" t="s">
        <v>44</v>
      </c>
      <c r="B36" s="64"/>
      <c r="C36" s="64"/>
      <c r="D36" s="73"/>
      <c r="E36" s="64"/>
      <c r="F36" s="64"/>
      <c r="G36" s="73"/>
      <c r="H36" s="64"/>
      <c r="I36" s="64"/>
      <c r="J36" s="73"/>
      <c r="K36" s="64"/>
      <c r="L36" s="64"/>
      <c r="M36" s="73"/>
      <c r="N36" s="64"/>
      <c r="O36" s="64"/>
      <c r="P36" s="73"/>
      <c r="Q36" s="64"/>
      <c r="R36" s="64"/>
      <c r="S36" s="73"/>
      <c r="T36" s="85"/>
      <c r="V36" s="64" t="s">
        <v>44</v>
      </c>
      <c r="W36" s="64"/>
      <c r="X36" s="64"/>
      <c r="Y36" s="73"/>
      <c r="Z36" s="64"/>
      <c r="AA36" s="64"/>
      <c r="AB36" s="73"/>
      <c r="AC36" s="64"/>
      <c r="AD36" s="64"/>
      <c r="AE36" s="73"/>
      <c r="AF36" s="64"/>
      <c r="AG36" s="64"/>
      <c r="AH36" s="73"/>
      <c r="AI36" s="64"/>
      <c r="AJ36" s="64"/>
      <c r="AK36" s="73"/>
      <c r="AL36" s="64"/>
      <c r="AM36" s="64"/>
      <c r="AN36" s="73"/>
      <c r="AO36" s="73"/>
      <c r="AQ36" s="64" t="s">
        <v>44</v>
      </c>
      <c r="AR36" s="64"/>
      <c r="AS36" s="64"/>
      <c r="AT36" s="73"/>
      <c r="AU36" s="64"/>
      <c r="AV36" s="64"/>
      <c r="AW36" s="73"/>
      <c r="AX36" s="64"/>
      <c r="AY36" s="64"/>
      <c r="AZ36" s="73"/>
      <c r="BA36" s="64"/>
      <c r="BB36" s="64"/>
      <c r="BC36" s="73"/>
      <c r="BD36" s="64"/>
      <c r="BE36" s="64"/>
      <c r="BF36" s="73"/>
      <c r="BG36" s="64"/>
      <c r="BH36" s="64"/>
      <c r="BI36" s="73"/>
      <c r="BJ36" s="85"/>
      <c r="BL36" s="64" t="s">
        <v>44</v>
      </c>
      <c r="BM36" s="64"/>
      <c r="BN36" s="64"/>
      <c r="BO36" s="73"/>
      <c r="BP36" s="64"/>
      <c r="BQ36" s="64"/>
      <c r="BR36" s="73"/>
      <c r="BS36" s="64"/>
      <c r="BT36" s="64"/>
      <c r="BU36" s="73"/>
      <c r="BV36" s="64"/>
      <c r="BW36" s="64"/>
      <c r="BX36" s="73"/>
      <c r="BY36" s="64"/>
      <c r="BZ36" s="64"/>
      <c r="CA36" s="73"/>
      <c r="CB36" s="64"/>
      <c r="CC36" s="64"/>
      <c r="CD36" s="73"/>
      <c r="CE36" s="85"/>
      <c r="CG36" s="64" t="s">
        <v>44</v>
      </c>
      <c r="CH36" s="64"/>
      <c r="CI36" s="64"/>
      <c r="CJ36" s="73"/>
      <c r="CK36" s="64"/>
      <c r="CL36" s="64"/>
      <c r="CM36" s="73"/>
      <c r="CN36" s="64"/>
      <c r="CO36" s="64"/>
      <c r="CP36" s="73"/>
      <c r="CQ36" s="64"/>
      <c r="CR36" s="64"/>
      <c r="CS36" s="73"/>
      <c r="CT36" s="64"/>
      <c r="CU36" s="64"/>
      <c r="CV36" s="73"/>
      <c r="CW36" s="64"/>
      <c r="CX36" s="64"/>
      <c r="CY36" s="73"/>
      <c r="CZ36" s="85"/>
      <c r="DB36" s="64" t="s">
        <v>44</v>
      </c>
      <c r="DC36" s="64"/>
      <c r="DD36" s="64"/>
      <c r="DE36" s="73"/>
      <c r="DF36" s="64"/>
      <c r="DG36" s="64"/>
      <c r="DH36" s="73"/>
      <c r="DI36" s="64"/>
      <c r="DJ36" s="64"/>
      <c r="DK36" s="73"/>
      <c r="DL36" s="64"/>
      <c r="DM36" s="64"/>
      <c r="DN36" s="73"/>
      <c r="DO36" s="64"/>
      <c r="DP36" s="64"/>
      <c r="DQ36" s="73"/>
      <c r="DR36" s="64"/>
      <c r="DS36" s="64"/>
      <c r="DT36" s="73"/>
      <c r="DU36" s="85"/>
    </row>
    <row r="37" spans="1:125" s="52" customFormat="1" ht="12.75" x14ac:dyDescent="0.2">
      <c r="A37" s="65" t="s">
        <v>45</v>
      </c>
      <c r="B37" s="58"/>
      <c r="C37" s="58"/>
      <c r="D37" s="74"/>
      <c r="E37" s="58"/>
      <c r="F37" s="58"/>
      <c r="G37" s="74"/>
      <c r="H37" s="58"/>
      <c r="I37" s="58"/>
      <c r="J37" s="74"/>
      <c r="K37" s="58"/>
      <c r="L37" s="58"/>
      <c r="M37" s="74"/>
      <c r="N37" s="58"/>
      <c r="O37" s="58"/>
      <c r="P37" s="74"/>
      <c r="Q37" s="58"/>
      <c r="R37" s="58"/>
      <c r="S37" s="74"/>
      <c r="T37" s="80"/>
      <c r="V37" s="65" t="s">
        <v>45</v>
      </c>
      <c r="W37" s="58"/>
      <c r="X37" s="58"/>
      <c r="Y37" s="74"/>
      <c r="Z37" s="58"/>
      <c r="AA37" s="58"/>
      <c r="AB37" s="74"/>
      <c r="AC37" s="58"/>
      <c r="AD37" s="58"/>
      <c r="AE37" s="74"/>
      <c r="AF37" s="58"/>
      <c r="AG37" s="58"/>
      <c r="AH37" s="74"/>
      <c r="AI37" s="58"/>
      <c r="AJ37" s="58"/>
      <c r="AK37" s="74"/>
      <c r="AL37" s="58"/>
      <c r="AM37" s="58"/>
      <c r="AN37" s="74"/>
      <c r="AO37" s="74"/>
      <c r="AQ37" s="65" t="s">
        <v>45</v>
      </c>
      <c r="AR37" s="58"/>
      <c r="AS37" s="58"/>
      <c r="AT37" s="74"/>
      <c r="AU37" s="58"/>
      <c r="AV37" s="58"/>
      <c r="AW37" s="74"/>
      <c r="AX37" s="58"/>
      <c r="AY37" s="58"/>
      <c r="AZ37" s="74"/>
      <c r="BA37" s="58"/>
      <c r="BB37" s="58"/>
      <c r="BC37" s="74"/>
      <c r="BD37" s="58"/>
      <c r="BE37" s="58"/>
      <c r="BF37" s="74"/>
      <c r="BG37" s="58"/>
      <c r="BH37" s="58"/>
      <c r="BI37" s="74"/>
      <c r="BJ37" s="80"/>
      <c r="BL37" s="65" t="s">
        <v>45</v>
      </c>
      <c r="BM37" s="58"/>
      <c r="BN37" s="58"/>
      <c r="BO37" s="74"/>
      <c r="BP37" s="58"/>
      <c r="BQ37" s="58"/>
      <c r="BR37" s="74"/>
      <c r="BS37" s="58"/>
      <c r="BT37" s="58"/>
      <c r="BU37" s="74"/>
      <c r="BV37" s="58"/>
      <c r="BW37" s="58"/>
      <c r="BX37" s="74"/>
      <c r="BY37" s="58"/>
      <c r="BZ37" s="58"/>
      <c r="CA37" s="74"/>
      <c r="CB37" s="58"/>
      <c r="CC37" s="58"/>
      <c r="CD37" s="74"/>
      <c r="CE37" s="80"/>
      <c r="CG37" s="65" t="s">
        <v>45</v>
      </c>
      <c r="CH37" s="58"/>
      <c r="CI37" s="58"/>
      <c r="CJ37" s="74"/>
      <c r="CK37" s="58"/>
      <c r="CL37" s="58"/>
      <c r="CM37" s="74"/>
      <c r="CN37" s="58"/>
      <c r="CO37" s="58"/>
      <c r="CP37" s="74"/>
      <c r="CQ37" s="58"/>
      <c r="CR37" s="58"/>
      <c r="CS37" s="74"/>
      <c r="CT37" s="58"/>
      <c r="CU37" s="58"/>
      <c r="CV37" s="74"/>
      <c r="CW37" s="58"/>
      <c r="CX37" s="58"/>
      <c r="CY37" s="74"/>
      <c r="CZ37" s="80"/>
      <c r="DB37" s="65" t="s">
        <v>45</v>
      </c>
      <c r="DC37" s="58"/>
      <c r="DD37" s="58"/>
      <c r="DE37" s="74"/>
      <c r="DF37" s="58"/>
      <c r="DG37" s="58"/>
      <c r="DH37" s="74"/>
      <c r="DI37" s="58"/>
      <c r="DJ37" s="58"/>
      <c r="DK37" s="74"/>
      <c r="DL37" s="58"/>
      <c r="DM37" s="58"/>
      <c r="DN37" s="74"/>
      <c r="DO37" s="58"/>
      <c r="DP37" s="58"/>
      <c r="DQ37" s="74"/>
      <c r="DR37" s="58"/>
      <c r="DS37" s="58"/>
      <c r="DT37" s="74"/>
      <c r="DU37" s="80"/>
    </row>
    <row r="38" spans="1:125" s="52" customFormat="1" ht="12.75" x14ac:dyDescent="0.2">
      <c r="A38" s="52" t="s">
        <v>46</v>
      </c>
      <c r="B38" s="58"/>
      <c r="C38" s="58"/>
      <c r="D38" s="74"/>
      <c r="E38" s="58"/>
      <c r="F38" s="58"/>
      <c r="G38" s="74"/>
      <c r="H38" s="58"/>
      <c r="I38" s="58"/>
      <c r="J38" s="74"/>
      <c r="K38" s="58"/>
      <c r="L38" s="58"/>
      <c r="M38" s="74"/>
      <c r="N38" s="58"/>
      <c r="O38" s="58"/>
      <c r="P38" s="74"/>
      <c r="Q38" s="58"/>
      <c r="R38" s="58"/>
      <c r="S38" s="74"/>
      <c r="T38" s="80"/>
      <c r="V38" s="52" t="s">
        <v>46</v>
      </c>
      <c r="W38" s="58"/>
      <c r="X38" s="58"/>
      <c r="Y38" s="74"/>
      <c r="Z38" s="58"/>
      <c r="AA38" s="58"/>
      <c r="AB38" s="74"/>
      <c r="AC38" s="58"/>
      <c r="AD38" s="58"/>
      <c r="AE38" s="74"/>
      <c r="AF38" s="58"/>
      <c r="AG38" s="58"/>
      <c r="AH38" s="74"/>
      <c r="AI38" s="58"/>
      <c r="AJ38" s="58"/>
      <c r="AK38" s="74"/>
      <c r="AL38" s="58"/>
      <c r="AM38" s="58"/>
      <c r="AN38" s="74"/>
      <c r="AO38" s="74"/>
      <c r="AQ38" s="52" t="s">
        <v>46</v>
      </c>
      <c r="AR38" s="58"/>
      <c r="AS38" s="58"/>
      <c r="AT38" s="74"/>
      <c r="AU38" s="58"/>
      <c r="AV38" s="58"/>
      <c r="AW38" s="74"/>
      <c r="AX38" s="58"/>
      <c r="AY38" s="58"/>
      <c r="AZ38" s="74"/>
      <c r="BA38" s="58"/>
      <c r="BB38" s="58"/>
      <c r="BC38" s="74"/>
      <c r="BD38" s="58"/>
      <c r="BE38" s="58"/>
      <c r="BF38" s="74"/>
      <c r="BG38" s="58"/>
      <c r="BH38" s="58"/>
      <c r="BI38" s="74"/>
      <c r="BJ38" s="80"/>
      <c r="BL38" s="52" t="s">
        <v>46</v>
      </c>
      <c r="BM38" s="58"/>
      <c r="BN38" s="58"/>
      <c r="BO38" s="74"/>
      <c r="BP38" s="58"/>
      <c r="BQ38" s="58"/>
      <c r="BR38" s="74"/>
      <c r="BS38" s="58"/>
      <c r="BT38" s="58"/>
      <c r="BU38" s="74"/>
      <c r="BV38" s="58"/>
      <c r="BW38" s="58"/>
      <c r="BX38" s="74"/>
      <c r="BY38" s="58"/>
      <c r="BZ38" s="58"/>
      <c r="CA38" s="74"/>
      <c r="CB38" s="58"/>
      <c r="CC38" s="58"/>
      <c r="CD38" s="74"/>
      <c r="CE38" s="80"/>
      <c r="CG38" s="52" t="s">
        <v>46</v>
      </c>
      <c r="CH38" s="58"/>
      <c r="CI38" s="58"/>
      <c r="CJ38" s="74"/>
      <c r="CK38" s="58"/>
      <c r="CL38" s="58"/>
      <c r="CM38" s="74"/>
      <c r="CN38" s="58"/>
      <c r="CO38" s="58"/>
      <c r="CP38" s="74"/>
      <c r="CQ38" s="58"/>
      <c r="CR38" s="58"/>
      <c r="CS38" s="74"/>
      <c r="CT38" s="58"/>
      <c r="CU38" s="58"/>
      <c r="CV38" s="74"/>
      <c r="CW38" s="58"/>
      <c r="CX38" s="58"/>
      <c r="CY38" s="74"/>
      <c r="CZ38" s="80"/>
      <c r="DB38" s="52" t="s">
        <v>46</v>
      </c>
      <c r="DC38" s="58"/>
      <c r="DD38" s="58"/>
      <c r="DE38" s="74"/>
      <c r="DF38" s="58"/>
      <c r="DG38" s="58"/>
      <c r="DH38" s="74"/>
      <c r="DI38" s="58"/>
      <c r="DJ38" s="58"/>
      <c r="DK38" s="74"/>
      <c r="DL38" s="58"/>
      <c r="DM38" s="58"/>
      <c r="DN38" s="74"/>
      <c r="DO38" s="58"/>
      <c r="DP38" s="58"/>
      <c r="DQ38" s="74"/>
      <c r="DR38" s="58"/>
      <c r="DS38" s="58"/>
      <c r="DT38" s="74"/>
      <c r="DU38" s="80"/>
    </row>
    <row r="39" spans="1:125" s="52" customFormat="1" ht="12.75" x14ac:dyDescent="0.2">
      <c r="A39" s="58" t="s">
        <v>47</v>
      </c>
      <c r="B39" s="58"/>
      <c r="C39" s="58"/>
      <c r="D39" s="74"/>
      <c r="E39" s="58"/>
      <c r="F39" s="58"/>
      <c r="G39" s="74"/>
      <c r="H39" s="58"/>
      <c r="I39" s="58"/>
      <c r="J39" s="74"/>
      <c r="K39" s="58"/>
      <c r="L39" s="58"/>
      <c r="M39" s="74"/>
      <c r="N39" s="58"/>
      <c r="O39" s="58"/>
      <c r="P39" s="74"/>
      <c r="Q39" s="58"/>
      <c r="R39" s="58"/>
      <c r="S39" s="74"/>
      <c r="T39" s="80"/>
      <c r="V39" s="58" t="s">
        <v>47</v>
      </c>
      <c r="W39" s="58"/>
      <c r="X39" s="58"/>
      <c r="Y39" s="74"/>
      <c r="Z39" s="58"/>
      <c r="AA39" s="58"/>
      <c r="AB39" s="74"/>
      <c r="AC39" s="58"/>
      <c r="AD39" s="58"/>
      <c r="AE39" s="74"/>
      <c r="AF39" s="58"/>
      <c r="AG39" s="58"/>
      <c r="AH39" s="74"/>
      <c r="AI39" s="58"/>
      <c r="AJ39" s="58"/>
      <c r="AK39" s="74"/>
      <c r="AL39" s="58"/>
      <c r="AM39" s="58"/>
      <c r="AN39" s="74"/>
      <c r="AO39" s="74"/>
      <c r="AQ39" s="58" t="s">
        <v>47</v>
      </c>
      <c r="AR39" s="58"/>
      <c r="AS39" s="58"/>
      <c r="AT39" s="74"/>
      <c r="AU39" s="58"/>
      <c r="AV39" s="58"/>
      <c r="AW39" s="74"/>
      <c r="AX39" s="58"/>
      <c r="AY39" s="58"/>
      <c r="AZ39" s="74"/>
      <c r="BA39" s="58"/>
      <c r="BB39" s="58"/>
      <c r="BC39" s="74"/>
      <c r="BD39" s="58"/>
      <c r="BE39" s="58"/>
      <c r="BF39" s="74"/>
      <c r="BG39" s="58"/>
      <c r="BH39" s="58"/>
      <c r="BI39" s="74"/>
      <c r="BJ39" s="80"/>
      <c r="BL39" s="58" t="s">
        <v>47</v>
      </c>
      <c r="BM39" s="58"/>
      <c r="BN39" s="58"/>
      <c r="BO39" s="74"/>
      <c r="BP39" s="58"/>
      <c r="BQ39" s="58"/>
      <c r="BR39" s="74"/>
      <c r="BS39" s="58"/>
      <c r="BT39" s="58"/>
      <c r="BU39" s="74"/>
      <c r="BV39" s="58"/>
      <c r="BW39" s="58"/>
      <c r="BX39" s="74"/>
      <c r="BY39" s="58"/>
      <c r="BZ39" s="58"/>
      <c r="CA39" s="74"/>
      <c r="CB39" s="58"/>
      <c r="CC39" s="58"/>
      <c r="CD39" s="74"/>
      <c r="CE39" s="80"/>
      <c r="CG39" s="58" t="s">
        <v>47</v>
      </c>
      <c r="CH39" s="58"/>
      <c r="CI39" s="58"/>
      <c r="CJ39" s="74"/>
      <c r="CK39" s="58"/>
      <c r="CL39" s="58"/>
      <c r="CM39" s="74"/>
      <c r="CN39" s="58"/>
      <c r="CO39" s="58"/>
      <c r="CP39" s="74"/>
      <c r="CQ39" s="58"/>
      <c r="CR39" s="58"/>
      <c r="CS39" s="74"/>
      <c r="CT39" s="58"/>
      <c r="CU39" s="58"/>
      <c r="CV39" s="74"/>
      <c r="CW39" s="58"/>
      <c r="CX39" s="58"/>
      <c r="CY39" s="74"/>
      <c r="CZ39" s="80"/>
      <c r="DB39" s="58" t="s">
        <v>47</v>
      </c>
      <c r="DC39" s="58"/>
      <c r="DD39" s="58"/>
      <c r="DE39" s="74"/>
      <c r="DF39" s="58"/>
      <c r="DG39" s="58"/>
      <c r="DH39" s="74"/>
      <c r="DI39" s="58"/>
      <c r="DJ39" s="58"/>
      <c r="DK39" s="74"/>
      <c r="DL39" s="58"/>
      <c r="DM39" s="58"/>
      <c r="DN39" s="74"/>
      <c r="DO39" s="58"/>
      <c r="DP39" s="58"/>
      <c r="DQ39" s="74"/>
      <c r="DR39" s="58"/>
      <c r="DS39" s="58"/>
      <c r="DT39" s="74"/>
      <c r="DU39" s="80"/>
    </row>
    <row r="40" spans="1:125" s="52" customFormat="1" ht="12.75" x14ac:dyDescent="0.2">
      <c r="A40" s="58" t="s">
        <v>48</v>
      </c>
      <c r="B40" s="58"/>
      <c r="C40" s="58"/>
      <c r="D40" s="74"/>
      <c r="E40" s="58"/>
      <c r="F40" s="58"/>
      <c r="G40" s="74"/>
      <c r="H40" s="58"/>
      <c r="I40" s="58"/>
      <c r="J40" s="74"/>
      <c r="K40" s="58"/>
      <c r="L40" s="58"/>
      <c r="M40" s="74"/>
      <c r="N40" s="58"/>
      <c r="O40" s="58"/>
      <c r="P40" s="74"/>
      <c r="Q40" s="58"/>
      <c r="R40" s="58"/>
      <c r="S40" s="74"/>
      <c r="T40" s="80"/>
      <c r="V40" s="58" t="s">
        <v>48</v>
      </c>
      <c r="W40" s="58"/>
      <c r="X40" s="58"/>
      <c r="Y40" s="74"/>
      <c r="Z40" s="58"/>
      <c r="AA40" s="58"/>
      <c r="AB40" s="74"/>
      <c r="AC40" s="58"/>
      <c r="AD40" s="58"/>
      <c r="AE40" s="74"/>
      <c r="AF40" s="58"/>
      <c r="AG40" s="58"/>
      <c r="AH40" s="74"/>
      <c r="AI40" s="58"/>
      <c r="AJ40" s="58"/>
      <c r="AK40" s="74"/>
      <c r="AL40" s="58"/>
      <c r="AM40" s="58"/>
      <c r="AN40" s="74"/>
      <c r="AO40" s="74"/>
      <c r="AQ40" s="58" t="s">
        <v>48</v>
      </c>
      <c r="AR40" s="58"/>
      <c r="AS40" s="58"/>
      <c r="AT40" s="74"/>
      <c r="AU40" s="58"/>
      <c r="AV40" s="58"/>
      <c r="AW40" s="74"/>
      <c r="AX40" s="58"/>
      <c r="AY40" s="58"/>
      <c r="AZ40" s="74"/>
      <c r="BA40" s="58"/>
      <c r="BB40" s="58"/>
      <c r="BC40" s="74"/>
      <c r="BD40" s="58"/>
      <c r="BE40" s="58"/>
      <c r="BF40" s="74"/>
      <c r="BG40" s="58"/>
      <c r="BH40" s="58"/>
      <c r="BI40" s="74"/>
      <c r="BJ40" s="80"/>
      <c r="BL40" s="58" t="s">
        <v>48</v>
      </c>
      <c r="BM40" s="58"/>
      <c r="BN40" s="58"/>
      <c r="BO40" s="74"/>
      <c r="BP40" s="58"/>
      <c r="BQ40" s="58"/>
      <c r="BR40" s="74"/>
      <c r="BS40" s="58"/>
      <c r="BT40" s="58"/>
      <c r="BU40" s="74"/>
      <c r="BV40" s="58"/>
      <c r="BW40" s="58"/>
      <c r="BX40" s="74"/>
      <c r="BY40" s="58"/>
      <c r="BZ40" s="58"/>
      <c r="CA40" s="74"/>
      <c r="CB40" s="58"/>
      <c r="CC40" s="58"/>
      <c r="CD40" s="74"/>
      <c r="CE40" s="80"/>
      <c r="CG40" s="58" t="s">
        <v>48</v>
      </c>
      <c r="CH40" s="58"/>
      <c r="CI40" s="58"/>
      <c r="CJ40" s="74"/>
      <c r="CK40" s="58"/>
      <c r="CL40" s="58"/>
      <c r="CM40" s="74"/>
      <c r="CN40" s="58"/>
      <c r="CO40" s="58"/>
      <c r="CP40" s="74"/>
      <c r="CQ40" s="58"/>
      <c r="CR40" s="58"/>
      <c r="CS40" s="74"/>
      <c r="CT40" s="58"/>
      <c r="CU40" s="58"/>
      <c r="CV40" s="74"/>
      <c r="CW40" s="58"/>
      <c r="CX40" s="58"/>
      <c r="CY40" s="74"/>
      <c r="CZ40" s="80"/>
      <c r="DB40" s="58" t="s">
        <v>48</v>
      </c>
      <c r="DC40" s="58"/>
      <c r="DD40" s="58"/>
      <c r="DE40" s="74"/>
      <c r="DF40" s="58"/>
      <c r="DG40" s="58"/>
      <c r="DH40" s="74"/>
      <c r="DI40" s="58"/>
      <c r="DJ40" s="58"/>
      <c r="DK40" s="74"/>
      <c r="DL40" s="58"/>
      <c r="DM40" s="58"/>
      <c r="DN40" s="74"/>
      <c r="DO40" s="58"/>
      <c r="DP40" s="58"/>
      <c r="DQ40" s="74"/>
      <c r="DR40" s="58"/>
      <c r="DS40" s="58"/>
      <c r="DT40" s="74"/>
      <c r="DU40" s="80"/>
    </row>
  </sheetData>
  <mergeCells count="36">
    <mergeCell ref="B2:D2"/>
    <mergeCell ref="E2:G2"/>
    <mergeCell ref="H2:J2"/>
    <mergeCell ref="K2:M2"/>
    <mergeCell ref="N2:P2"/>
    <mergeCell ref="Q2:S2"/>
    <mergeCell ref="W2:Y2"/>
    <mergeCell ref="Z2:AB2"/>
    <mergeCell ref="AC2:AE2"/>
    <mergeCell ref="AF2:AH2"/>
    <mergeCell ref="AI2:AK2"/>
    <mergeCell ref="AL2:AN2"/>
    <mergeCell ref="AR2:AT2"/>
    <mergeCell ref="AU2:AW2"/>
    <mergeCell ref="AX2:AZ2"/>
    <mergeCell ref="BA2:BC2"/>
    <mergeCell ref="BD2:BF2"/>
    <mergeCell ref="BG2:BI2"/>
    <mergeCell ref="BM2:BO2"/>
    <mergeCell ref="BP2:BR2"/>
    <mergeCell ref="BS2:BU2"/>
    <mergeCell ref="BV2:BX2"/>
    <mergeCell ref="BY2:CA2"/>
    <mergeCell ref="CB2:CD2"/>
    <mergeCell ref="CH2:CJ2"/>
    <mergeCell ref="CK2:CM2"/>
    <mergeCell ref="CN2:CP2"/>
    <mergeCell ref="CQ2:CS2"/>
    <mergeCell ref="CT2:CV2"/>
    <mergeCell ref="CW2:CY2"/>
    <mergeCell ref="DR2:DT2"/>
    <mergeCell ref="DC2:DE2"/>
    <mergeCell ref="DF2:DH2"/>
    <mergeCell ref="DI2:DK2"/>
    <mergeCell ref="DL2:DN2"/>
    <mergeCell ref="DO2:DQ2"/>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U40"/>
  <sheetViews>
    <sheetView workbookViewId="0">
      <selection activeCell="DT26" activeCellId="5" sqref="DE26:DE28 DH25:DH28 DK25:DK28 DN25:DN28 DQ25:DQ28 DT26:DT28"/>
    </sheetView>
  </sheetViews>
  <sheetFormatPr defaultRowHeight="15" x14ac:dyDescent="0.25"/>
  <cols>
    <col min="1" max="1" width="30.7109375" customWidth="1"/>
    <col min="4" max="4" width="8.85546875" style="76"/>
    <col min="7" max="7" width="8.85546875" style="76"/>
    <col min="10" max="10" width="8.85546875" style="76"/>
    <col min="13" max="13" width="8.85546875" style="76"/>
    <col min="16" max="16" width="8.85546875" style="76"/>
    <col min="19" max="19" width="8.85546875" style="76"/>
    <col min="20" max="20" width="11.5703125" style="87" customWidth="1"/>
    <col min="22" max="22" width="30.7109375" customWidth="1"/>
    <col min="25" max="25" width="8.85546875" style="76"/>
    <col min="28" max="28" width="8.85546875" style="76"/>
    <col min="31" max="31" width="8.85546875" style="76"/>
    <col min="34" max="34" width="8.85546875" style="76"/>
    <col min="37" max="37" width="8.85546875" style="76"/>
    <col min="40" max="41" width="8.85546875" style="76"/>
    <col min="43" max="43" width="30.7109375" customWidth="1"/>
    <col min="46" max="46" width="8.85546875" style="76"/>
    <col min="49" max="49" width="8.85546875" style="76"/>
    <col min="52" max="52" width="8.85546875" style="76"/>
    <col min="55" max="55" width="8.85546875" style="76"/>
    <col min="58" max="58" width="8.85546875" style="76"/>
    <col min="61" max="61" width="8.85546875" style="76"/>
    <col min="62" max="62" width="11.5703125" style="87" customWidth="1"/>
    <col min="64" max="64" width="30.7109375" customWidth="1"/>
    <col min="67" max="67" width="8.85546875" style="76"/>
    <col min="70" max="70" width="8.85546875" style="76"/>
    <col min="73" max="73" width="8.85546875" style="76"/>
    <col min="76" max="76" width="8.85546875" style="76"/>
    <col min="79" max="79" width="8.85546875" style="76"/>
    <col min="82" max="82" width="8.85546875" style="76"/>
    <col min="83" max="83" width="11.5703125" style="87" customWidth="1"/>
    <col min="85" max="85" width="30.7109375" customWidth="1"/>
    <col min="88" max="88" width="8.85546875" style="76"/>
    <col min="91" max="91" width="8.85546875" style="76"/>
    <col min="94" max="94" width="8.85546875" style="76"/>
    <col min="97" max="97" width="8.85546875" style="76"/>
    <col min="100" max="100" width="8.85546875" style="76"/>
    <col min="103" max="103" width="8.85546875" style="76"/>
    <col min="104" max="104" width="11.5703125" style="87" customWidth="1"/>
    <col min="106" max="106" width="30.7109375" customWidth="1"/>
    <col min="109" max="109" width="8.85546875" style="76"/>
    <col min="112" max="112" width="8.85546875" style="76"/>
    <col min="115" max="115" width="8.85546875" style="76"/>
    <col min="118" max="118" width="8.85546875" style="76"/>
    <col min="121" max="121" width="8.85546875" style="76"/>
    <col min="124" max="124" width="8.85546875" style="76"/>
    <col min="125" max="125" width="11.5703125" style="87" customWidth="1"/>
  </cols>
  <sheetData>
    <row r="1" spans="1:125" s="52" customFormat="1" ht="12.75" x14ac:dyDescent="0.2">
      <c r="A1" s="52" t="s">
        <v>437</v>
      </c>
      <c r="D1" s="66"/>
      <c r="G1" s="66"/>
      <c r="J1" s="66"/>
      <c r="M1" s="66"/>
      <c r="P1" s="66"/>
      <c r="S1" s="66"/>
      <c r="T1" s="83"/>
      <c r="V1" s="52" t="s">
        <v>438</v>
      </c>
      <c r="Y1" s="66"/>
      <c r="AB1" s="66"/>
      <c r="AE1" s="66"/>
      <c r="AH1" s="66"/>
      <c r="AK1" s="66"/>
      <c r="AN1" s="66"/>
      <c r="AO1" s="66"/>
      <c r="AQ1" s="52" t="s">
        <v>439</v>
      </c>
      <c r="AT1" s="66"/>
      <c r="AW1" s="66"/>
      <c r="AZ1" s="66"/>
      <c r="BC1" s="66"/>
      <c r="BF1" s="66"/>
      <c r="BI1" s="66"/>
      <c r="BJ1" s="83"/>
      <c r="BL1" s="52" t="s">
        <v>440</v>
      </c>
      <c r="BO1" s="66"/>
      <c r="BR1" s="66"/>
      <c r="BU1" s="66"/>
      <c r="BX1" s="66"/>
      <c r="CA1" s="66"/>
      <c r="CD1" s="66"/>
      <c r="CE1" s="83"/>
      <c r="CG1" s="52" t="s">
        <v>441</v>
      </c>
      <c r="CJ1" s="66"/>
      <c r="CM1" s="66"/>
      <c r="CP1" s="66"/>
      <c r="CS1" s="66"/>
      <c r="CV1" s="66"/>
      <c r="CY1" s="66"/>
      <c r="CZ1" s="83"/>
      <c r="DB1" s="52" t="s">
        <v>442</v>
      </c>
      <c r="DE1" s="66"/>
      <c r="DH1" s="66"/>
      <c r="DK1" s="66"/>
      <c r="DN1" s="66"/>
      <c r="DQ1" s="66"/>
      <c r="DT1" s="66"/>
      <c r="DU1" s="83"/>
    </row>
    <row r="2" spans="1:125" s="52" customFormat="1" ht="12.75" x14ac:dyDescent="0.2">
      <c r="A2" s="39" t="s">
        <v>79</v>
      </c>
      <c r="B2" s="165" t="s">
        <v>1</v>
      </c>
      <c r="C2" s="166"/>
      <c r="D2" s="167"/>
      <c r="E2" s="166" t="s">
        <v>2</v>
      </c>
      <c r="F2" s="166"/>
      <c r="G2" s="166"/>
      <c r="H2" s="166" t="s">
        <v>3</v>
      </c>
      <c r="I2" s="166"/>
      <c r="J2" s="166"/>
      <c r="K2" s="166" t="s">
        <v>4</v>
      </c>
      <c r="L2" s="166"/>
      <c r="M2" s="166"/>
      <c r="N2" s="166" t="s">
        <v>5</v>
      </c>
      <c r="O2" s="166"/>
      <c r="P2" s="166"/>
      <c r="Q2" s="165" t="s">
        <v>6</v>
      </c>
      <c r="R2" s="166"/>
      <c r="S2" s="167"/>
      <c r="T2" s="50" t="s">
        <v>7</v>
      </c>
      <c r="V2" s="39" t="s">
        <v>79</v>
      </c>
      <c r="W2" s="165" t="s">
        <v>1</v>
      </c>
      <c r="X2" s="166"/>
      <c r="Y2" s="167"/>
      <c r="Z2" s="166" t="s">
        <v>2</v>
      </c>
      <c r="AA2" s="166"/>
      <c r="AB2" s="166"/>
      <c r="AC2" s="166" t="s">
        <v>3</v>
      </c>
      <c r="AD2" s="166"/>
      <c r="AE2" s="166"/>
      <c r="AF2" s="166" t="s">
        <v>4</v>
      </c>
      <c r="AG2" s="166"/>
      <c r="AH2" s="166"/>
      <c r="AI2" s="166" t="s">
        <v>5</v>
      </c>
      <c r="AJ2" s="166"/>
      <c r="AK2" s="166"/>
      <c r="AL2" s="165" t="s">
        <v>6</v>
      </c>
      <c r="AM2" s="166"/>
      <c r="AN2" s="167"/>
      <c r="AO2" s="50" t="s">
        <v>7</v>
      </c>
      <c r="AQ2" s="39" t="s">
        <v>79</v>
      </c>
      <c r="AR2" s="165" t="s">
        <v>1</v>
      </c>
      <c r="AS2" s="166"/>
      <c r="AT2" s="167"/>
      <c r="AU2" s="166" t="s">
        <v>2</v>
      </c>
      <c r="AV2" s="166"/>
      <c r="AW2" s="166"/>
      <c r="AX2" s="166" t="s">
        <v>3</v>
      </c>
      <c r="AY2" s="166"/>
      <c r="AZ2" s="166"/>
      <c r="BA2" s="166" t="s">
        <v>4</v>
      </c>
      <c r="BB2" s="166"/>
      <c r="BC2" s="166"/>
      <c r="BD2" s="166" t="s">
        <v>5</v>
      </c>
      <c r="BE2" s="166"/>
      <c r="BF2" s="166"/>
      <c r="BG2" s="165" t="s">
        <v>6</v>
      </c>
      <c r="BH2" s="166"/>
      <c r="BI2" s="167"/>
      <c r="BJ2" s="50" t="s">
        <v>7</v>
      </c>
      <c r="BL2" s="39" t="s">
        <v>79</v>
      </c>
      <c r="BM2" s="165" t="s">
        <v>1</v>
      </c>
      <c r="BN2" s="166"/>
      <c r="BO2" s="167"/>
      <c r="BP2" s="166" t="s">
        <v>2</v>
      </c>
      <c r="BQ2" s="166"/>
      <c r="BR2" s="166"/>
      <c r="BS2" s="166" t="s">
        <v>3</v>
      </c>
      <c r="BT2" s="166"/>
      <c r="BU2" s="166"/>
      <c r="BV2" s="166" t="s">
        <v>4</v>
      </c>
      <c r="BW2" s="166"/>
      <c r="BX2" s="166"/>
      <c r="BY2" s="166" t="s">
        <v>5</v>
      </c>
      <c r="BZ2" s="166"/>
      <c r="CA2" s="166"/>
      <c r="CB2" s="165" t="s">
        <v>6</v>
      </c>
      <c r="CC2" s="166"/>
      <c r="CD2" s="167"/>
      <c r="CE2" s="50" t="s">
        <v>7</v>
      </c>
      <c r="CG2" s="39" t="s">
        <v>79</v>
      </c>
      <c r="CH2" s="165" t="s">
        <v>1</v>
      </c>
      <c r="CI2" s="166"/>
      <c r="CJ2" s="167"/>
      <c r="CK2" s="166" t="s">
        <v>2</v>
      </c>
      <c r="CL2" s="166"/>
      <c r="CM2" s="166"/>
      <c r="CN2" s="166" t="s">
        <v>3</v>
      </c>
      <c r="CO2" s="166"/>
      <c r="CP2" s="166"/>
      <c r="CQ2" s="166" t="s">
        <v>4</v>
      </c>
      <c r="CR2" s="166"/>
      <c r="CS2" s="166"/>
      <c r="CT2" s="166" t="s">
        <v>5</v>
      </c>
      <c r="CU2" s="166"/>
      <c r="CV2" s="166"/>
      <c r="CW2" s="165" t="s">
        <v>6</v>
      </c>
      <c r="CX2" s="166"/>
      <c r="CY2" s="167"/>
      <c r="CZ2" s="50" t="s">
        <v>7</v>
      </c>
      <c r="DB2" s="39" t="s">
        <v>79</v>
      </c>
      <c r="DC2" s="165" t="s">
        <v>1</v>
      </c>
      <c r="DD2" s="166"/>
      <c r="DE2" s="167"/>
      <c r="DF2" s="166" t="s">
        <v>2</v>
      </c>
      <c r="DG2" s="166"/>
      <c r="DH2" s="166"/>
      <c r="DI2" s="166" t="s">
        <v>3</v>
      </c>
      <c r="DJ2" s="166"/>
      <c r="DK2" s="166"/>
      <c r="DL2" s="166" t="s">
        <v>4</v>
      </c>
      <c r="DM2" s="166"/>
      <c r="DN2" s="166"/>
      <c r="DO2" s="166" t="s">
        <v>5</v>
      </c>
      <c r="DP2" s="166"/>
      <c r="DQ2" s="166"/>
      <c r="DR2" s="165" t="s">
        <v>6</v>
      </c>
      <c r="DS2" s="166"/>
      <c r="DT2" s="167"/>
      <c r="DU2" s="50" t="s">
        <v>7</v>
      </c>
    </row>
    <row r="3" spans="1:125" s="52" customFormat="1" ht="12.75" x14ac:dyDescent="0.2">
      <c r="A3" s="42" t="s">
        <v>8</v>
      </c>
      <c r="B3" s="43"/>
      <c r="C3" s="44" t="s">
        <v>693</v>
      </c>
      <c r="D3" s="45" t="s">
        <v>9</v>
      </c>
      <c r="E3" s="44"/>
      <c r="F3" s="44" t="s">
        <v>693</v>
      </c>
      <c r="G3" s="46" t="s">
        <v>9</v>
      </c>
      <c r="H3" s="44"/>
      <c r="I3" s="44" t="s">
        <v>693</v>
      </c>
      <c r="J3" s="46" t="s">
        <v>9</v>
      </c>
      <c r="K3" s="44"/>
      <c r="L3" s="44" t="s">
        <v>693</v>
      </c>
      <c r="M3" s="46" t="s">
        <v>9</v>
      </c>
      <c r="N3" s="44"/>
      <c r="O3" s="44" t="s">
        <v>693</v>
      </c>
      <c r="P3" s="46" t="s">
        <v>9</v>
      </c>
      <c r="Q3" s="43"/>
      <c r="R3" s="44" t="s">
        <v>693</v>
      </c>
      <c r="S3" s="45" t="s">
        <v>9</v>
      </c>
      <c r="T3" s="46"/>
      <c r="V3" s="42" t="s">
        <v>8</v>
      </c>
      <c r="W3" s="43"/>
      <c r="X3" s="44" t="s">
        <v>693</v>
      </c>
      <c r="Y3" s="45" t="s">
        <v>9</v>
      </c>
      <c r="Z3" s="44"/>
      <c r="AA3" s="44" t="s">
        <v>693</v>
      </c>
      <c r="AB3" s="46" t="s">
        <v>9</v>
      </c>
      <c r="AC3" s="44"/>
      <c r="AD3" s="44" t="s">
        <v>693</v>
      </c>
      <c r="AE3" s="46" t="s">
        <v>9</v>
      </c>
      <c r="AF3" s="44"/>
      <c r="AG3" s="44" t="s">
        <v>693</v>
      </c>
      <c r="AH3" s="46" t="s">
        <v>9</v>
      </c>
      <c r="AI3" s="44"/>
      <c r="AJ3" s="44" t="s">
        <v>693</v>
      </c>
      <c r="AK3" s="46" t="s">
        <v>9</v>
      </c>
      <c r="AL3" s="43"/>
      <c r="AM3" s="44" t="s">
        <v>693</v>
      </c>
      <c r="AN3" s="45" t="s">
        <v>9</v>
      </c>
      <c r="AO3" s="46"/>
      <c r="AQ3" s="42" t="s">
        <v>8</v>
      </c>
      <c r="AR3" s="43"/>
      <c r="AS3" s="44" t="s">
        <v>693</v>
      </c>
      <c r="AT3" s="45" t="s">
        <v>9</v>
      </c>
      <c r="AU3" s="44"/>
      <c r="AV3" s="44" t="s">
        <v>693</v>
      </c>
      <c r="AW3" s="46" t="s">
        <v>9</v>
      </c>
      <c r="AX3" s="44"/>
      <c r="AY3" s="44" t="s">
        <v>693</v>
      </c>
      <c r="AZ3" s="46" t="s">
        <v>9</v>
      </c>
      <c r="BA3" s="44"/>
      <c r="BB3" s="44" t="s">
        <v>693</v>
      </c>
      <c r="BC3" s="46" t="s">
        <v>9</v>
      </c>
      <c r="BD3" s="44"/>
      <c r="BE3" s="44" t="s">
        <v>693</v>
      </c>
      <c r="BF3" s="46" t="s">
        <v>9</v>
      </c>
      <c r="BG3" s="43"/>
      <c r="BH3" s="44" t="s">
        <v>693</v>
      </c>
      <c r="BI3" s="45" t="s">
        <v>9</v>
      </c>
      <c r="BJ3" s="46"/>
      <c r="BL3" s="42" t="s">
        <v>8</v>
      </c>
      <c r="BM3" s="43"/>
      <c r="BN3" s="44" t="s">
        <v>693</v>
      </c>
      <c r="BO3" s="45" t="s">
        <v>9</v>
      </c>
      <c r="BP3" s="44"/>
      <c r="BQ3" s="44" t="s">
        <v>693</v>
      </c>
      <c r="BR3" s="46" t="s">
        <v>9</v>
      </c>
      <c r="BS3" s="44"/>
      <c r="BT3" s="44" t="s">
        <v>693</v>
      </c>
      <c r="BU3" s="46" t="s">
        <v>9</v>
      </c>
      <c r="BV3" s="44"/>
      <c r="BW3" s="44" t="s">
        <v>693</v>
      </c>
      <c r="BX3" s="46" t="s">
        <v>9</v>
      </c>
      <c r="BY3" s="44"/>
      <c r="BZ3" s="44" t="s">
        <v>693</v>
      </c>
      <c r="CA3" s="46" t="s">
        <v>9</v>
      </c>
      <c r="CB3" s="43"/>
      <c r="CC3" s="44" t="s">
        <v>693</v>
      </c>
      <c r="CD3" s="45" t="s">
        <v>9</v>
      </c>
      <c r="CE3" s="46"/>
      <c r="CG3" s="42" t="s">
        <v>8</v>
      </c>
      <c r="CH3" s="43"/>
      <c r="CI3" s="44" t="s">
        <v>693</v>
      </c>
      <c r="CJ3" s="45" t="s">
        <v>9</v>
      </c>
      <c r="CK3" s="44"/>
      <c r="CL3" s="44" t="s">
        <v>693</v>
      </c>
      <c r="CM3" s="46" t="s">
        <v>9</v>
      </c>
      <c r="CN3" s="44"/>
      <c r="CO3" s="44" t="s">
        <v>693</v>
      </c>
      <c r="CP3" s="46" t="s">
        <v>9</v>
      </c>
      <c r="CQ3" s="44"/>
      <c r="CR3" s="44" t="s">
        <v>693</v>
      </c>
      <c r="CS3" s="46" t="s">
        <v>9</v>
      </c>
      <c r="CT3" s="44"/>
      <c r="CU3" s="44" t="s">
        <v>693</v>
      </c>
      <c r="CV3" s="46" t="s">
        <v>9</v>
      </c>
      <c r="CW3" s="43"/>
      <c r="CX3" s="44" t="s">
        <v>693</v>
      </c>
      <c r="CY3" s="45" t="s">
        <v>9</v>
      </c>
      <c r="CZ3" s="46"/>
      <c r="DB3" s="42" t="s">
        <v>8</v>
      </c>
      <c r="DC3" s="43"/>
      <c r="DD3" s="44" t="s">
        <v>693</v>
      </c>
      <c r="DE3" s="45" t="s">
        <v>9</v>
      </c>
      <c r="DF3" s="44"/>
      <c r="DG3" s="44" t="s">
        <v>693</v>
      </c>
      <c r="DH3" s="46" t="s">
        <v>9</v>
      </c>
      <c r="DI3" s="44"/>
      <c r="DJ3" s="44" t="s">
        <v>693</v>
      </c>
      <c r="DK3" s="46" t="s">
        <v>9</v>
      </c>
      <c r="DL3" s="44"/>
      <c r="DM3" s="44" t="s">
        <v>693</v>
      </c>
      <c r="DN3" s="46" t="s">
        <v>9</v>
      </c>
      <c r="DO3" s="44"/>
      <c r="DP3" s="44" t="s">
        <v>693</v>
      </c>
      <c r="DQ3" s="46" t="s">
        <v>9</v>
      </c>
      <c r="DR3" s="43"/>
      <c r="DS3" s="44" t="s">
        <v>693</v>
      </c>
      <c r="DT3" s="45" t="s">
        <v>9</v>
      </c>
      <c r="DU3" s="46"/>
    </row>
    <row r="4" spans="1:125" s="52" customFormat="1" ht="12.75" x14ac:dyDescent="0.2">
      <c r="A4" s="47"/>
      <c r="B4" s="48"/>
      <c r="C4" s="47">
        <v>94.746520099999998</v>
      </c>
      <c r="D4" s="67">
        <v>100</v>
      </c>
      <c r="E4" s="47"/>
      <c r="F4" s="47">
        <v>69.505516</v>
      </c>
      <c r="G4" s="77">
        <v>73.359439403832994</v>
      </c>
      <c r="H4" s="47"/>
      <c r="I4" s="47">
        <v>6.539472</v>
      </c>
      <c r="J4" s="77">
        <v>6.9020709078264098</v>
      </c>
      <c r="K4" s="47"/>
      <c r="L4" s="47">
        <v>14.814241000000001</v>
      </c>
      <c r="M4" s="77">
        <v>15.6356571031467</v>
      </c>
      <c r="N4" s="47"/>
      <c r="O4" s="47">
        <v>3.8872911000000099</v>
      </c>
      <c r="P4" s="77">
        <v>4.1028325851938199</v>
      </c>
      <c r="Q4" s="48"/>
      <c r="R4" s="47">
        <v>94.746520099999998</v>
      </c>
      <c r="S4" s="67">
        <v>100</v>
      </c>
      <c r="T4" s="46"/>
      <c r="V4" s="47"/>
      <c r="W4" s="48"/>
      <c r="X4" s="47">
        <v>94.746520099999998</v>
      </c>
      <c r="Y4" s="67">
        <v>100</v>
      </c>
      <c r="Z4" s="47"/>
      <c r="AA4" s="47">
        <v>69.505516</v>
      </c>
      <c r="AB4" s="77">
        <v>73.359439403832994</v>
      </c>
      <c r="AC4" s="47"/>
      <c r="AD4" s="47">
        <v>6.539472</v>
      </c>
      <c r="AE4" s="77">
        <v>6.9020709078264098</v>
      </c>
      <c r="AF4" s="47"/>
      <c r="AG4" s="47">
        <v>14.814241000000001</v>
      </c>
      <c r="AH4" s="77">
        <v>15.6356571031467</v>
      </c>
      <c r="AI4" s="47"/>
      <c r="AJ4" s="47">
        <v>3.8872911000000099</v>
      </c>
      <c r="AK4" s="77">
        <v>4.1028325851938199</v>
      </c>
      <c r="AL4" s="48"/>
      <c r="AM4" s="47">
        <v>94.746520099999998</v>
      </c>
      <c r="AN4" s="67">
        <v>100</v>
      </c>
      <c r="AO4" s="77"/>
      <c r="AQ4" s="47"/>
      <c r="AR4" s="48"/>
      <c r="AS4" s="47">
        <v>94.746520099999998</v>
      </c>
      <c r="AT4" s="67">
        <v>100</v>
      </c>
      <c r="AU4" s="47"/>
      <c r="AV4" s="47">
        <v>69.505516</v>
      </c>
      <c r="AW4" s="77">
        <v>73.359439403832994</v>
      </c>
      <c r="AX4" s="47"/>
      <c r="AY4" s="47">
        <v>6.539472</v>
      </c>
      <c r="AZ4" s="77">
        <v>6.9020709078264098</v>
      </c>
      <c r="BA4" s="47"/>
      <c r="BB4" s="47">
        <v>14.814241000000001</v>
      </c>
      <c r="BC4" s="77">
        <v>15.6356571031467</v>
      </c>
      <c r="BD4" s="47"/>
      <c r="BE4" s="47">
        <v>3.8872911000000099</v>
      </c>
      <c r="BF4" s="77">
        <v>4.1028325851938199</v>
      </c>
      <c r="BG4" s="48"/>
      <c r="BH4" s="47">
        <v>94.746520099999998</v>
      </c>
      <c r="BI4" s="67">
        <v>100</v>
      </c>
      <c r="BJ4" s="46"/>
      <c r="BL4" s="47"/>
      <c r="BM4" s="48"/>
      <c r="BN4" s="47">
        <v>94.746520099999998</v>
      </c>
      <c r="BO4" s="67">
        <v>100</v>
      </c>
      <c r="BP4" s="47"/>
      <c r="BQ4" s="47">
        <v>69.505516</v>
      </c>
      <c r="BR4" s="77">
        <v>73.359439403832994</v>
      </c>
      <c r="BS4" s="47"/>
      <c r="BT4" s="47">
        <v>6.539472</v>
      </c>
      <c r="BU4" s="77">
        <v>6.9020709078264098</v>
      </c>
      <c r="BV4" s="47"/>
      <c r="BW4" s="47">
        <v>14.814241000000001</v>
      </c>
      <c r="BX4" s="77">
        <v>15.6356571031467</v>
      </c>
      <c r="BY4" s="47"/>
      <c r="BZ4" s="47">
        <v>3.8872911000000099</v>
      </c>
      <c r="CA4" s="77">
        <v>4.1028325851938199</v>
      </c>
      <c r="CB4" s="48"/>
      <c r="CC4" s="47">
        <v>94.746520099999998</v>
      </c>
      <c r="CD4" s="67">
        <v>100</v>
      </c>
      <c r="CE4" s="46"/>
      <c r="CG4" s="47"/>
      <c r="CH4" s="48"/>
      <c r="CI4" s="47">
        <v>94.746520099999998</v>
      </c>
      <c r="CJ4" s="67">
        <v>100</v>
      </c>
      <c r="CK4" s="47"/>
      <c r="CL4" s="47">
        <v>69.505516</v>
      </c>
      <c r="CM4" s="77">
        <v>73.359439403832994</v>
      </c>
      <c r="CN4" s="47"/>
      <c r="CO4" s="47">
        <v>6.539472</v>
      </c>
      <c r="CP4" s="77">
        <v>6.9020709078264098</v>
      </c>
      <c r="CQ4" s="47"/>
      <c r="CR4" s="47">
        <v>14.814241000000001</v>
      </c>
      <c r="CS4" s="77">
        <v>15.6356571031467</v>
      </c>
      <c r="CT4" s="47"/>
      <c r="CU4" s="47">
        <v>3.8872911000000099</v>
      </c>
      <c r="CV4" s="77">
        <v>4.1028325851938199</v>
      </c>
      <c r="CW4" s="48"/>
      <c r="CX4" s="47">
        <v>94.746520099999998</v>
      </c>
      <c r="CY4" s="67">
        <v>100</v>
      </c>
      <c r="CZ4" s="46"/>
      <c r="DB4" s="47"/>
      <c r="DC4" s="48"/>
      <c r="DD4" s="47">
        <v>94.746520099999998</v>
      </c>
      <c r="DE4" s="67">
        <v>100</v>
      </c>
      <c r="DF4" s="47"/>
      <c r="DG4" s="47">
        <v>69.505516</v>
      </c>
      <c r="DH4" s="77">
        <v>73.359439403832994</v>
      </c>
      <c r="DI4" s="47"/>
      <c r="DJ4" s="47">
        <v>6.539472</v>
      </c>
      <c r="DK4" s="77">
        <v>6.9020709078264098</v>
      </c>
      <c r="DL4" s="47"/>
      <c r="DM4" s="47">
        <v>14.814241000000001</v>
      </c>
      <c r="DN4" s="77">
        <v>15.6356571031467</v>
      </c>
      <c r="DO4" s="47"/>
      <c r="DP4" s="47">
        <v>3.8872911000000099</v>
      </c>
      <c r="DQ4" s="77">
        <v>4.1028325851938199</v>
      </c>
      <c r="DR4" s="48"/>
      <c r="DS4" s="47">
        <v>94.746520099999998</v>
      </c>
      <c r="DT4" s="67">
        <v>100</v>
      </c>
      <c r="DU4" s="46"/>
    </row>
    <row r="5" spans="1:125" s="52" customFormat="1" ht="12.75" x14ac:dyDescent="0.2">
      <c r="A5" s="39" t="s">
        <v>10</v>
      </c>
      <c r="B5" s="40" t="s">
        <v>11</v>
      </c>
      <c r="C5" s="41" t="s">
        <v>12</v>
      </c>
      <c r="D5" s="49" t="s">
        <v>9</v>
      </c>
      <c r="E5" s="41" t="s">
        <v>11</v>
      </c>
      <c r="F5" s="41" t="s">
        <v>12</v>
      </c>
      <c r="G5" s="50" t="s">
        <v>9</v>
      </c>
      <c r="H5" s="41" t="s">
        <v>11</v>
      </c>
      <c r="I5" s="41" t="s">
        <v>12</v>
      </c>
      <c r="J5" s="50" t="s">
        <v>9</v>
      </c>
      <c r="K5" s="41" t="s">
        <v>11</v>
      </c>
      <c r="L5" s="41" t="s">
        <v>12</v>
      </c>
      <c r="M5" s="50" t="s">
        <v>9</v>
      </c>
      <c r="N5" s="41" t="s">
        <v>11</v>
      </c>
      <c r="O5" s="41" t="s">
        <v>12</v>
      </c>
      <c r="P5" s="50" t="s">
        <v>9</v>
      </c>
      <c r="Q5" s="40" t="s">
        <v>11</v>
      </c>
      <c r="R5" s="41" t="s">
        <v>12</v>
      </c>
      <c r="S5" s="49" t="s">
        <v>9</v>
      </c>
      <c r="T5" s="50" t="s">
        <v>9</v>
      </c>
      <c r="V5" s="39" t="s">
        <v>10</v>
      </c>
      <c r="W5" s="40" t="s">
        <v>11</v>
      </c>
      <c r="X5" s="41" t="s">
        <v>12</v>
      </c>
      <c r="Y5" s="49" t="s">
        <v>9</v>
      </c>
      <c r="Z5" s="41" t="s">
        <v>11</v>
      </c>
      <c r="AA5" s="41" t="s">
        <v>12</v>
      </c>
      <c r="AB5" s="50" t="s">
        <v>9</v>
      </c>
      <c r="AC5" s="41" t="s">
        <v>11</v>
      </c>
      <c r="AD5" s="41" t="s">
        <v>12</v>
      </c>
      <c r="AE5" s="50" t="s">
        <v>9</v>
      </c>
      <c r="AF5" s="41" t="s">
        <v>11</v>
      </c>
      <c r="AG5" s="41" t="s">
        <v>12</v>
      </c>
      <c r="AH5" s="50" t="s">
        <v>9</v>
      </c>
      <c r="AI5" s="41" t="s">
        <v>11</v>
      </c>
      <c r="AJ5" s="41" t="s">
        <v>12</v>
      </c>
      <c r="AK5" s="50" t="s">
        <v>9</v>
      </c>
      <c r="AL5" s="40" t="s">
        <v>11</v>
      </c>
      <c r="AM5" s="41" t="s">
        <v>12</v>
      </c>
      <c r="AN5" s="49" t="s">
        <v>9</v>
      </c>
      <c r="AO5" s="50" t="s">
        <v>9</v>
      </c>
      <c r="AQ5" s="39" t="s">
        <v>10</v>
      </c>
      <c r="AR5" s="40" t="s">
        <v>11</v>
      </c>
      <c r="AS5" s="41" t="s">
        <v>12</v>
      </c>
      <c r="AT5" s="49" t="s">
        <v>9</v>
      </c>
      <c r="AU5" s="41" t="s">
        <v>11</v>
      </c>
      <c r="AV5" s="41" t="s">
        <v>12</v>
      </c>
      <c r="AW5" s="50" t="s">
        <v>9</v>
      </c>
      <c r="AX5" s="41" t="s">
        <v>11</v>
      </c>
      <c r="AY5" s="41" t="s">
        <v>12</v>
      </c>
      <c r="AZ5" s="50" t="s">
        <v>9</v>
      </c>
      <c r="BA5" s="41" t="s">
        <v>11</v>
      </c>
      <c r="BB5" s="41" t="s">
        <v>12</v>
      </c>
      <c r="BC5" s="50" t="s">
        <v>9</v>
      </c>
      <c r="BD5" s="41" t="s">
        <v>11</v>
      </c>
      <c r="BE5" s="41" t="s">
        <v>12</v>
      </c>
      <c r="BF5" s="50" t="s">
        <v>9</v>
      </c>
      <c r="BG5" s="40" t="s">
        <v>11</v>
      </c>
      <c r="BH5" s="41" t="s">
        <v>12</v>
      </c>
      <c r="BI5" s="49" t="s">
        <v>9</v>
      </c>
      <c r="BJ5" s="50" t="s">
        <v>9</v>
      </c>
      <c r="BL5" s="39" t="s">
        <v>10</v>
      </c>
      <c r="BM5" s="40" t="s">
        <v>11</v>
      </c>
      <c r="BN5" s="41" t="s">
        <v>12</v>
      </c>
      <c r="BO5" s="49" t="s">
        <v>9</v>
      </c>
      <c r="BP5" s="41" t="s">
        <v>11</v>
      </c>
      <c r="BQ5" s="41" t="s">
        <v>12</v>
      </c>
      <c r="BR5" s="50" t="s">
        <v>9</v>
      </c>
      <c r="BS5" s="41" t="s">
        <v>11</v>
      </c>
      <c r="BT5" s="41" t="s">
        <v>12</v>
      </c>
      <c r="BU5" s="50" t="s">
        <v>9</v>
      </c>
      <c r="BV5" s="41" t="s">
        <v>11</v>
      </c>
      <c r="BW5" s="41" t="s">
        <v>12</v>
      </c>
      <c r="BX5" s="50" t="s">
        <v>9</v>
      </c>
      <c r="BY5" s="41" t="s">
        <v>11</v>
      </c>
      <c r="BZ5" s="41" t="s">
        <v>12</v>
      </c>
      <c r="CA5" s="50" t="s">
        <v>9</v>
      </c>
      <c r="CB5" s="40" t="s">
        <v>11</v>
      </c>
      <c r="CC5" s="41" t="s">
        <v>12</v>
      </c>
      <c r="CD5" s="49" t="s">
        <v>9</v>
      </c>
      <c r="CE5" s="50" t="s">
        <v>9</v>
      </c>
      <c r="CG5" s="39" t="s">
        <v>10</v>
      </c>
      <c r="CH5" s="40" t="s">
        <v>11</v>
      </c>
      <c r="CI5" s="41" t="s">
        <v>12</v>
      </c>
      <c r="CJ5" s="49" t="s">
        <v>9</v>
      </c>
      <c r="CK5" s="41" t="s">
        <v>11</v>
      </c>
      <c r="CL5" s="41" t="s">
        <v>12</v>
      </c>
      <c r="CM5" s="50" t="s">
        <v>9</v>
      </c>
      <c r="CN5" s="41" t="s">
        <v>11</v>
      </c>
      <c r="CO5" s="41" t="s">
        <v>12</v>
      </c>
      <c r="CP5" s="50" t="s">
        <v>9</v>
      </c>
      <c r="CQ5" s="41" t="s">
        <v>11</v>
      </c>
      <c r="CR5" s="41" t="s">
        <v>12</v>
      </c>
      <c r="CS5" s="50" t="s">
        <v>9</v>
      </c>
      <c r="CT5" s="41" t="s">
        <v>11</v>
      </c>
      <c r="CU5" s="41" t="s">
        <v>12</v>
      </c>
      <c r="CV5" s="50" t="s">
        <v>9</v>
      </c>
      <c r="CW5" s="40" t="s">
        <v>11</v>
      </c>
      <c r="CX5" s="41" t="s">
        <v>12</v>
      </c>
      <c r="CY5" s="49" t="s">
        <v>9</v>
      </c>
      <c r="CZ5" s="50" t="s">
        <v>9</v>
      </c>
      <c r="DB5" s="39" t="s">
        <v>10</v>
      </c>
      <c r="DC5" s="40" t="s">
        <v>11</v>
      </c>
      <c r="DD5" s="41" t="s">
        <v>12</v>
      </c>
      <c r="DE5" s="49" t="s">
        <v>9</v>
      </c>
      <c r="DF5" s="41" t="s">
        <v>11</v>
      </c>
      <c r="DG5" s="41" t="s">
        <v>12</v>
      </c>
      <c r="DH5" s="50" t="s">
        <v>9</v>
      </c>
      <c r="DI5" s="41" t="s">
        <v>11</v>
      </c>
      <c r="DJ5" s="41" t="s">
        <v>12</v>
      </c>
      <c r="DK5" s="50" t="s">
        <v>9</v>
      </c>
      <c r="DL5" s="41" t="s">
        <v>11</v>
      </c>
      <c r="DM5" s="41" t="s">
        <v>12</v>
      </c>
      <c r="DN5" s="50" t="s">
        <v>9</v>
      </c>
      <c r="DO5" s="41" t="s">
        <v>11</v>
      </c>
      <c r="DP5" s="41" t="s">
        <v>12</v>
      </c>
      <c r="DQ5" s="50" t="s">
        <v>9</v>
      </c>
      <c r="DR5" s="40" t="s">
        <v>11</v>
      </c>
      <c r="DS5" s="41" t="s">
        <v>12</v>
      </c>
      <c r="DT5" s="49" t="s">
        <v>9</v>
      </c>
      <c r="DU5" s="50" t="s">
        <v>9</v>
      </c>
    </row>
    <row r="6" spans="1:125" s="52" customFormat="1" x14ac:dyDescent="0.2">
      <c r="A6" s="39" t="s">
        <v>13</v>
      </c>
      <c r="B6" s="40" t="s">
        <v>694</v>
      </c>
      <c r="C6" s="41" t="s">
        <v>665</v>
      </c>
      <c r="D6" s="49"/>
      <c r="E6" s="40" t="s">
        <v>694</v>
      </c>
      <c r="F6" s="41" t="s">
        <v>665</v>
      </c>
      <c r="G6" s="50"/>
      <c r="H6" s="41" t="s">
        <v>694</v>
      </c>
      <c r="I6" s="41" t="s">
        <v>665</v>
      </c>
      <c r="J6" s="50"/>
      <c r="K6" s="41" t="s">
        <v>694</v>
      </c>
      <c r="L6" s="41" t="s">
        <v>665</v>
      </c>
      <c r="M6" s="50"/>
      <c r="N6" s="41" t="s">
        <v>694</v>
      </c>
      <c r="O6" s="41" t="s">
        <v>665</v>
      </c>
      <c r="P6" s="50"/>
      <c r="Q6" s="40" t="s">
        <v>694</v>
      </c>
      <c r="R6" s="41" t="s">
        <v>665</v>
      </c>
      <c r="S6" s="49"/>
      <c r="T6" s="84"/>
      <c r="V6" s="39" t="s">
        <v>49</v>
      </c>
      <c r="W6" s="40" t="s">
        <v>694</v>
      </c>
      <c r="X6" s="41" t="s">
        <v>665</v>
      </c>
      <c r="Y6" s="49"/>
      <c r="Z6" s="40" t="s">
        <v>694</v>
      </c>
      <c r="AA6" s="41" t="s">
        <v>665</v>
      </c>
      <c r="AB6" s="50"/>
      <c r="AC6" s="41" t="s">
        <v>694</v>
      </c>
      <c r="AD6" s="41" t="s">
        <v>665</v>
      </c>
      <c r="AE6" s="50"/>
      <c r="AF6" s="41" t="s">
        <v>694</v>
      </c>
      <c r="AG6" s="41" t="s">
        <v>665</v>
      </c>
      <c r="AH6" s="50"/>
      <c r="AI6" s="41" t="s">
        <v>694</v>
      </c>
      <c r="AJ6" s="41" t="s">
        <v>665</v>
      </c>
      <c r="AK6" s="50"/>
      <c r="AL6" s="40" t="s">
        <v>694</v>
      </c>
      <c r="AM6" s="41" t="s">
        <v>665</v>
      </c>
      <c r="AN6" s="49"/>
      <c r="AO6" s="50"/>
      <c r="AQ6" s="39" t="s">
        <v>50</v>
      </c>
      <c r="AR6" s="40" t="s">
        <v>694</v>
      </c>
      <c r="AS6" s="41" t="s">
        <v>665</v>
      </c>
      <c r="AT6" s="49"/>
      <c r="AU6" s="40" t="s">
        <v>694</v>
      </c>
      <c r="AV6" s="41" t="s">
        <v>665</v>
      </c>
      <c r="AW6" s="50"/>
      <c r="AX6" s="41" t="s">
        <v>694</v>
      </c>
      <c r="AY6" s="41" t="s">
        <v>665</v>
      </c>
      <c r="AZ6" s="50"/>
      <c r="BA6" s="41" t="s">
        <v>694</v>
      </c>
      <c r="BB6" s="41" t="s">
        <v>665</v>
      </c>
      <c r="BC6" s="50"/>
      <c r="BD6" s="41" t="s">
        <v>694</v>
      </c>
      <c r="BE6" s="41" t="s">
        <v>665</v>
      </c>
      <c r="BF6" s="50"/>
      <c r="BG6" s="40" t="s">
        <v>694</v>
      </c>
      <c r="BH6" s="41" t="s">
        <v>665</v>
      </c>
      <c r="BI6" s="49"/>
      <c r="BJ6" s="84"/>
      <c r="BL6" s="39" t="s">
        <v>51</v>
      </c>
      <c r="BM6" s="40" t="s">
        <v>694</v>
      </c>
      <c r="BN6" s="41" t="s">
        <v>665</v>
      </c>
      <c r="BO6" s="49"/>
      <c r="BP6" s="40" t="s">
        <v>694</v>
      </c>
      <c r="BQ6" s="41" t="s">
        <v>665</v>
      </c>
      <c r="BR6" s="50"/>
      <c r="BS6" s="41" t="s">
        <v>694</v>
      </c>
      <c r="BT6" s="41" t="s">
        <v>665</v>
      </c>
      <c r="BU6" s="50"/>
      <c r="BV6" s="41" t="s">
        <v>694</v>
      </c>
      <c r="BW6" s="41" t="s">
        <v>665</v>
      </c>
      <c r="BX6" s="50"/>
      <c r="BY6" s="41" t="s">
        <v>694</v>
      </c>
      <c r="BZ6" s="41" t="s">
        <v>665</v>
      </c>
      <c r="CA6" s="50"/>
      <c r="CB6" s="40" t="s">
        <v>694</v>
      </c>
      <c r="CC6" s="41" t="s">
        <v>665</v>
      </c>
      <c r="CD6" s="49"/>
      <c r="CE6" s="84"/>
      <c r="CG6" s="39" t="s">
        <v>52</v>
      </c>
      <c r="CH6" s="40" t="s">
        <v>694</v>
      </c>
      <c r="CI6" s="41" t="s">
        <v>665</v>
      </c>
      <c r="CJ6" s="49"/>
      <c r="CK6" s="40" t="s">
        <v>694</v>
      </c>
      <c r="CL6" s="41" t="s">
        <v>665</v>
      </c>
      <c r="CM6" s="50"/>
      <c r="CN6" s="41" t="s">
        <v>694</v>
      </c>
      <c r="CO6" s="41" t="s">
        <v>665</v>
      </c>
      <c r="CP6" s="50"/>
      <c r="CQ6" s="41" t="s">
        <v>694</v>
      </c>
      <c r="CR6" s="41" t="s">
        <v>665</v>
      </c>
      <c r="CS6" s="50"/>
      <c r="CT6" s="41" t="s">
        <v>694</v>
      </c>
      <c r="CU6" s="41" t="s">
        <v>665</v>
      </c>
      <c r="CV6" s="50"/>
      <c r="CW6" s="40" t="s">
        <v>694</v>
      </c>
      <c r="CX6" s="41" t="s">
        <v>665</v>
      </c>
      <c r="CY6" s="49"/>
      <c r="CZ6" s="84"/>
      <c r="DB6" s="39" t="s">
        <v>53</v>
      </c>
      <c r="DC6" s="40" t="s">
        <v>694</v>
      </c>
      <c r="DD6" s="41" t="s">
        <v>665</v>
      </c>
      <c r="DE6" s="49"/>
      <c r="DF6" s="40" t="s">
        <v>694</v>
      </c>
      <c r="DG6" s="41" t="s">
        <v>665</v>
      </c>
      <c r="DH6" s="50"/>
      <c r="DI6" s="41" t="s">
        <v>694</v>
      </c>
      <c r="DJ6" s="41" t="s">
        <v>665</v>
      </c>
      <c r="DK6" s="50"/>
      <c r="DL6" s="41" t="s">
        <v>694</v>
      </c>
      <c r="DM6" s="41" t="s">
        <v>665</v>
      </c>
      <c r="DN6" s="50"/>
      <c r="DO6" s="41" t="s">
        <v>694</v>
      </c>
      <c r="DP6" s="41" t="s">
        <v>665</v>
      </c>
      <c r="DQ6" s="50"/>
      <c r="DR6" s="40" t="s">
        <v>694</v>
      </c>
      <c r="DS6" s="41" t="s">
        <v>665</v>
      </c>
      <c r="DT6" s="49"/>
      <c r="DU6" s="84"/>
    </row>
    <row r="7" spans="1:125" s="52" customFormat="1" ht="12.75" x14ac:dyDescent="0.2">
      <c r="A7" s="53" t="s">
        <v>14</v>
      </c>
      <c r="B7" s="54">
        <v>458.175806513937</v>
      </c>
      <c r="C7" s="55">
        <v>4835.8061702989799</v>
      </c>
      <c r="D7" s="68"/>
      <c r="E7" s="55"/>
      <c r="F7" s="55"/>
      <c r="G7" s="78"/>
      <c r="H7" s="55"/>
      <c r="I7" s="55"/>
      <c r="J7" s="78"/>
      <c r="K7" s="55"/>
      <c r="L7" s="55"/>
      <c r="M7" s="78"/>
      <c r="N7" s="55"/>
      <c r="O7" s="55"/>
      <c r="P7" s="78"/>
      <c r="Q7" s="54">
        <v>566.5172</v>
      </c>
      <c r="R7" s="55">
        <v>5979.29295347281</v>
      </c>
      <c r="S7" s="68"/>
      <c r="T7" s="81">
        <v>-19.124113704943699</v>
      </c>
      <c r="V7" s="53" t="s">
        <v>14</v>
      </c>
      <c r="W7" s="54">
        <v>176.97956122527</v>
      </c>
      <c r="X7" s="55">
        <v>1867.9267696426</v>
      </c>
      <c r="Y7" s="68"/>
      <c r="Z7" s="55"/>
      <c r="AA7" s="55"/>
      <c r="AB7" s="78"/>
      <c r="AC7" s="55"/>
      <c r="AD7" s="55"/>
      <c r="AE7" s="78"/>
      <c r="AF7" s="55"/>
      <c r="AG7" s="55"/>
      <c r="AH7" s="78"/>
      <c r="AI7" s="55"/>
      <c r="AJ7" s="55"/>
      <c r="AK7" s="78"/>
      <c r="AL7" s="54">
        <v>245.1378</v>
      </c>
      <c r="AM7" s="55">
        <v>2587.30135672814</v>
      </c>
      <c r="AN7" s="68"/>
      <c r="AO7" s="81">
        <v>-27.8040509357307</v>
      </c>
      <c r="AQ7" s="53" t="s">
        <v>14</v>
      </c>
      <c r="AR7" s="54">
        <v>276.82311085507303</v>
      </c>
      <c r="AS7" s="55">
        <v>2921.7232523463699</v>
      </c>
      <c r="AT7" s="68"/>
      <c r="AU7" s="55"/>
      <c r="AV7" s="55"/>
      <c r="AW7" s="78"/>
      <c r="AX7" s="55"/>
      <c r="AY7" s="55"/>
      <c r="AZ7" s="78"/>
      <c r="BA7" s="55"/>
      <c r="BB7" s="55"/>
      <c r="BC7" s="78"/>
      <c r="BD7" s="55"/>
      <c r="BE7" s="55"/>
      <c r="BF7" s="78"/>
      <c r="BG7" s="54">
        <v>330.05090000000001</v>
      </c>
      <c r="BH7" s="55">
        <v>3483.5147470498</v>
      </c>
      <c r="BI7" s="68"/>
      <c r="BJ7" s="81">
        <v>-16.1271455841894</v>
      </c>
      <c r="BL7" s="53" t="s">
        <v>14</v>
      </c>
      <c r="BM7" s="54">
        <v>246.61158071682999</v>
      </c>
      <c r="BN7" s="55">
        <v>2602.8563419167699</v>
      </c>
      <c r="BO7" s="68"/>
      <c r="BP7" s="55"/>
      <c r="BQ7" s="55"/>
      <c r="BR7" s="78"/>
      <c r="BS7" s="55"/>
      <c r="BT7" s="55"/>
      <c r="BU7" s="78"/>
      <c r="BV7" s="55"/>
      <c r="BW7" s="55"/>
      <c r="BX7" s="78"/>
      <c r="BY7" s="55"/>
      <c r="BZ7" s="55"/>
      <c r="CA7" s="78"/>
      <c r="CB7" s="54">
        <v>296.2115</v>
      </c>
      <c r="CC7" s="55">
        <v>3126.3575663503402</v>
      </c>
      <c r="CD7" s="68"/>
      <c r="CE7" s="81">
        <v>-16.744764900474799</v>
      </c>
      <c r="CG7" s="53" t="s">
        <v>14</v>
      </c>
      <c r="CH7" s="54">
        <v>661.54323769765597</v>
      </c>
      <c r="CI7" s="55">
        <v>6982.2431156250505</v>
      </c>
      <c r="CJ7" s="68"/>
      <c r="CK7" s="55"/>
      <c r="CL7" s="55"/>
      <c r="CM7" s="78"/>
      <c r="CN7" s="55"/>
      <c r="CO7" s="55"/>
      <c r="CP7" s="78"/>
      <c r="CQ7" s="55"/>
      <c r="CR7" s="55"/>
      <c r="CS7" s="78"/>
      <c r="CT7" s="55"/>
      <c r="CU7" s="55"/>
      <c r="CV7" s="78"/>
      <c r="CW7" s="54">
        <v>748.94029999999998</v>
      </c>
      <c r="CX7" s="55">
        <v>7904.6734297949197</v>
      </c>
      <c r="CY7" s="68"/>
      <c r="CZ7" s="81">
        <v>-11.669429766610801</v>
      </c>
      <c r="DB7" s="53" t="s">
        <v>14</v>
      </c>
      <c r="DC7" s="54">
        <v>1109.5323576492599</v>
      </c>
      <c r="DD7" s="55">
        <v>11710.534133372001</v>
      </c>
      <c r="DE7" s="68"/>
      <c r="DF7" s="55"/>
      <c r="DG7" s="55"/>
      <c r="DH7" s="78"/>
      <c r="DI7" s="55"/>
      <c r="DJ7" s="55"/>
      <c r="DK7" s="78"/>
      <c r="DL7" s="55"/>
      <c r="DM7" s="55"/>
      <c r="DN7" s="78"/>
      <c r="DO7" s="55"/>
      <c r="DP7" s="55"/>
      <c r="DQ7" s="78"/>
      <c r="DR7" s="54">
        <v>1211.0653</v>
      </c>
      <c r="DS7" s="55">
        <v>12782.161273277199</v>
      </c>
      <c r="DT7" s="68"/>
      <c r="DU7" s="81">
        <v>-8.3837710774750107</v>
      </c>
    </row>
    <row r="8" spans="1:125" s="52" customFormat="1" ht="12.75" x14ac:dyDescent="0.2">
      <c r="A8" s="56" t="s">
        <v>15</v>
      </c>
      <c r="B8" s="57">
        <v>21.139706513936702</v>
      </c>
      <c r="C8" s="56">
        <v>223.118553500697</v>
      </c>
      <c r="D8" s="69">
        <v>4.6138853718138604</v>
      </c>
      <c r="E8" s="56">
        <v>15.4920843</v>
      </c>
      <c r="F8" s="56">
        <v>163.5108527854</v>
      </c>
      <c r="G8" s="79">
        <v>73.284292238336306</v>
      </c>
      <c r="H8" s="56">
        <v>1.4709928999999999</v>
      </c>
      <c r="I8" s="56">
        <v>15.525561239056</v>
      </c>
      <c r="J8" s="79">
        <v>6.95843577123562</v>
      </c>
      <c r="K8" s="56">
        <v>3.3103677999999999</v>
      </c>
      <c r="L8" s="56">
        <v>34.939201951755898</v>
      </c>
      <c r="M8" s="79">
        <v>15.6594785164949</v>
      </c>
      <c r="N8" s="56">
        <v>0.86626151393672102</v>
      </c>
      <c r="O8" s="56">
        <v>9.1429375244856192</v>
      </c>
      <c r="P8" s="79">
        <v>4.0977934739331596</v>
      </c>
      <c r="Q8" s="57">
        <v>21.139700000000001</v>
      </c>
      <c r="R8" s="56">
        <v>223.118484749499</v>
      </c>
      <c r="S8" s="69">
        <v>3.73151953727089</v>
      </c>
      <c r="T8" s="82">
        <v>3.0813761413714303E-5</v>
      </c>
      <c r="V8" s="56" t="s">
        <v>15</v>
      </c>
      <c r="W8" s="57">
        <v>9.3990612252702501</v>
      </c>
      <c r="X8" s="56">
        <v>99.202178775009699</v>
      </c>
      <c r="Y8" s="69">
        <v>5.3108173396964</v>
      </c>
      <c r="Z8" s="56">
        <v>6.8949403</v>
      </c>
      <c r="AA8" s="56">
        <v>72.772491197806005</v>
      </c>
      <c r="AB8" s="79">
        <v>73.357754936868702</v>
      </c>
      <c r="AC8" s="56">
        <v>0.6267817</v>
      </c>
      <c r="AD8" s="56">
        <v>6.6153532534858801</v>
      </c>
      <c r="AE8" s="79">
        <v>6.6685564119407896</v>
      </c>
      <c r="AF8" s="56">
        <v>1.4981120000000001</v>
      </c>
      <c r="AG8" s="56">
        <v>15.811789165647699</v>
      </c>
      <c r="AH8" s="79">
        <v>15.9389535198705</v>
      </c>
      <c r="AI8" s="56">
        <v>0.37922722527024999</v>
      </c>
      <c r="AJ8" s="56">
        <v>4.0025451580701397</v>
      </c>
      <c r="AK8" s="79">
        <v>4.03473513131995</v>
      </c>
      <c r="AL8" s="57">
        <v>9.3991000000000007</v>
      </c>
      <c r="AM8" s="56">
        <v>99.2025880220164</v>
      </c>
      <c r="AN8" s="69">
        <v>3.8342107989873502</v>
      </c>
      <c r="AO8" s="82">
        <v>-4.1253662317435302E-4</v>
      </c>
      <c r="AQ8" s="56" t="s">
        <v>15</v>
      </c>
      <c r="AR8" s="57">
        <v>17.227510855072602</v>
      </c>
      <c r="AS8" s="56">
        <v>181.82737304641799</v>
      </c>
      <c r="AT8" s="69">
        <v>6.2232921239339296</v>
      </c>
      <c r="AU8" s="56">
        <v>12.6211234</v>
      </c>
      <c r="AV8" s="56">
        <v>133.20936100533399</v>
      </c>
      <c r="AW8" s="79">
        <v>73.261445058290093</v>
      </c>
      <c r="AX8" s="56">
        <v>1.1891419999999999</v>
      </c>
      <c r="AY8" s="56">
        <v>12.5507723000794</v>
      </c>
      <c r="AZ8" s="79">
        <v>6.9025758277195202</v>
      </c>
      <c r="BA8" s="56">
        <v>2.7152028000000001</v>
      </c>
      <c r="BB8" s="56">
        <v>28.657546442172698</v>
      </c>
      <c r="BC8" s="79">
        <v>15.7608538043702</v>
      </c>
      <c r="BD8" s="56">
        <v>0.70204265507263797</v>
      </c>
      <c r="BE8" s="56">
        <v>7.4096932988321704</v>
      </c>
      <c r="BF8" s="79">
        <v>4.0751253096202298</v>
      </c>
      <c r="BG8" s="57">
        <v>17.227499999999999</v>
      </c>
      <c r="BH8" s="56">
        <v>181.82725847680001</v>
      </c>
      <c r="BI8" s="69">
        <v>5.2196494540690503</v>
      </c>
      <c r="BJ8" s="82">
        <v>6.3010144467241604E-5</v>
      </c>
      <c r="BL8" s="56" t="s">
        <v>15</v>
      </c>
      <c r="BM8" s="57">
        <v>14.796980716829999</v>
      </c>
      <c r="BN8" s="56">
        <v>156.174397763765</v>
      </c>
      <c r="BO8" s="69">
        <v>6.0001159206795398</v>
      </c>
      <c r="BP8" s="56">
        <v>10.845787100000001</v>
      </c>
      <c r="BQ8" s="56">
        <v>114.471614245598</v>
      </c>
      <c r="BR8" s="79">
        <v>73.297298331031001</v>
      </c>
      <c r="BS8" s="56">
        <v>1.0926578</v>
      </c>
      <c r="BT8" s="56">
        <v>11.532431996940399</v>
      </c>
      <c r="BU8" s="79">
        <v>7.3843294176711298</v>
      </c>
      <c r="BV8" s="56">
        <v>2.2333907000000002</v>
      </c>
      <c r="BW8" s="56">
        <v>23.5722715477336</v>
      </c>
      <c r="BX8" s="79">
        <v>15.0935568731245</v>
      </c>
      <c r="BY8" s="56">
        <v>0.62514511682998197</v>
      </c>
      <c r="BZ8" s="56">
        <v>6.5980799734932098</v>
      </c>
      <c r="CA8" s="79">
        <v>4.2248153781733802</v>
      </c>
      <c r="CB8" s="57">
        <v>14.797000000000001</v>
      </c>
      <c r="CC8" s="56">
        <v>156.17460128754601</v>
      </c>
      <c r="CD8" s="69">
        <v>4.9954171259387303</v>
      </c>
      <c r="CE8" s="82">
        <v>-1.30318105161562E-4</v>
      </c>
      <c r="CG8" s="56" t="s">
        <v>15</v>
      </c>
      <c r="CH8" s="57">
        <v>27.238437697655598</v>
      </c>
      <c r="CI8" s="56">
        <v>287.48747361810001</v>
      </c>
      <c r="CJ8" s="69">
        <v>4.1174085298570198</v>
      </c>
      <c r="CK8" s="56">
        <v>19.972662</v>
      </c>
      <c r="CL8" s="56">
        <v>210.80100861667401</v>
      </c>
      <c r="CM8" s="79">
        <v>73.325284738041603</v>
      </c>
      <c r="CN8" s="56">
        <v>1.8831916</v>
      </c>
      <c r="CO8" s="56">
        <v>19.876103080222801</v>
      </c>
      <c r="CP8" s="79">
        <v>6.9137283896502204</v>
      </c>
      <c r="CQ8" s="56">
        <v>4.2667615000000003</v>
      </c>
      <c r="CR8" s="56">
        <v>45.033437592184399</v>
      </c>
      <c r="CS8" s="79">
        <v>15.664486881959601</v>
      </c>
      <c r="CT8" s="56">
        <v>1.11582259765555</v>
      </c>
      <c r="CU8" s="56">
        <v>11.7769243290187</v>
      </c>
      <c r="CV8" s="79">
        <v>4.09649999034853</v>
      </c>
      <c r="CW8" s="57">
        <v>27.238399999999999</v>
      </c>
      <c r="CX8" s="56">
        <v>287.48707573904898</v>
      </c>
      <c r="CY8" s="69">
        <v>3.6369253997948801</v>
      </c>
      <c r="CZ8" s="82">
        <v>1.3839893515630401E-4</v>
      </c>
      <c r="DB8" s="56" t="s">
        <v>15</v>
      </c>
      <c r="DC8" s="57">
        <v>31.829457649263901</v>
      </c>
      <c r="DD8" s="56">
        <v>335.94328969200802</v>
      </c>
      <c r="DE8" s="69">
        <v>2.8687273002745202</v>
      </c>
      <c r="DF8" s="56">
        <v>23.313464700000001</v>
      </c>
      <c r="DG8" s="56">
        <v>246.061435031005</v>
      </c>
      <c r="DH8" s="79">
        <v>73.244932279074305</v>
      </c>
      <c r="DI8" s="56">
        <v>2.2543701999999999</v>
      </c>
      <c r="DJ8" s="56">
        <v>23.793699205212299</v>
      </c>
      <c r="DK8" s="79">
        <v>7.08265351185503</v>
      </c>
      <c r="DL8" s="56">
        <v>4.9494294999999999</v>
      </c>
      <c r="DM8" s="56">
        <v>52.238641532967499</v>
      </c>
      <c r="DN8" s="79">
        <v>15.5498392543753</v>
      </c>
      <c r="DO8" s="56">
        <v>1.3121932492639099</v>
      </c>
      <c r="DP8" s="56">
        <v>13.8495139228223</v>
      </c>
      <c r="DQ8" s="79">
        <v>4.1225749546953301</v>
      </c>
      <c r="DR8" s="57">
        <v>31.829499999999999</v>
      </c>
      <c r="DS8" s="56">
        <v>335.94373668189201</v>
      </c>
      <c r="DT8" s="69">
        <v>2.6282232675645201</v>
      </c>
      <c r="DU8" s="82">
        <v>-1.33054983860338E-4</v>
      </c>
    </row>
    <row r="9" spans="1:125" s="52" customFormat="1" ht="12.75" x14ac:dyDescent="0.2">
      <c r="A9" s="56" t="s">
        <v>16</v>
      </c>
      <c r="B9" s="57">
        <v>437.03609999999998</v>
      </c>
      <c r="C9" s="56">
        <v>4612.68761679829</v>
      </c>
      <c r="D9" s="69">
        <v>95.386114628186107</v>
      </c>
      <c r="E9" s="56"/>
      <c r="F9" s="56"/>
      <c r="G9" s="79"/>
      <c r="H9" s="56"/>
      <c r="I9" s="56"/>
      <c r="J9" s="79"/>
      <c r="K9" s="56"/>
      <c r="L9" s="56"/>
      <c r="M9" s="79"/>
      <c r="N9" s="56"/>
      <c r="O9" s="56"/>
      <c r="P9" s="79"/>
      <c r="Q9" s="57">
        <v>545.37750000000005</v>
      </c>
      <c r="R9" s="56">
        <v>5756.1744687233104</v>
      </c>
      <c r="S9" s="69">
        <f>(Q9/Q7)*100</f>
        <v>96.268480462729116</v>
      </c>
      <c r="T9" s="82">
        <f>((B9-Q9)/Q9)*100</f>
        <v>-19.865395987183202</v>
      </c>
      <c r="V9" s="56" t="s">
        <v>16</v>
      </c>
      <c r="W9" s="57">
        <v>167.5805</v>
      </c>
      <c r="X9" s="56">
        <v>1768.72459086759</v>
      </c>
      <c r="Y9" s="69">
        <v>94.689182660303601</v>
      </c>
      <c r="Z9" s="56"/>
      <c r="AA9" s="56"/>
      <c r="AB9" s="79"/>
      <c r="AC9" s="56"/>
      <c r="AD9" s="56"/>
      <c r="AE9" s="79"/>
      <c r="AF9" s="56"/>
      <c r="AG9" s="56"/>
      <c r="AH9" s="79"/>
      <c r="AI9" s="56"/>
      <c r="AJ9" s="56"/>
      <c r="AK9" s="79"/>
      <c r="AL9" s="57">
        <v>235.73869999999999</v>
      </c>
      <c r="AM9" s="56">
        <v>2488.0987687061202</v>
      </c>
      <c r="AN9" s="69">
        <f>(AL9/AL7)*100</f>
        <v>96.165789201012657</v>
      </c>
      <c r="AO9" s="82">
        <f>((W9-AL9)/AL9)*100</f>
        <v>-28.912605354996867</v>
      </c>
      <c r="AQ9" s="56" t="s">
        <v>16</v>
      </c>
      <c r="AR9" s="57">
        <v>259.59559999999999</v>
      </c>
      <c r="AS9" s="56">
        <v>2739.8958792999501</v>
      </c>
      <c r="AT9" s="69">
        <v>93.776707876066098</v>
      </c>
      <c r="AU9" s="56"/>
      <c r="AV9" s="56"/>
      <c r="AW9" s="79"/>
      <c r="AX9" s="56"/>
      <c r="AY9" s="56"/>
      <c r="AZ9" s="79"/>
      <c r="BA9" s="56"/>
      <c r="BB9" s="56"/>
      <c r="BC9" s="79"/>
      <c r="BD9" s="56"/>
      <c r="BE9" s="56"/>
      <c r="BF9" s="79"/>
      <c r="BG9" s="57">
        <v>312.82339999999999</v>
      </c>
      <c r="BH9" s="56">
        <v>3301.6874885729999</v>
      </c>
      <c r="BI9" s="69">
        <f>(BG9/BG7)*100</f>
        <v>94.780350545930929</v>
      </c>
      <c r="BJ9" s="82">
        <f>((AR9-BG9)/BG9)*100</f>
        <v>-17.015287219562218</v>
      </c>
      <c r="BL9" s="56" t="s">
        <v>16</v>
      </c>
      <c r="BM9" s="57">
        <v>231.81460000000001</v>
      </c>
      <c r="BN9" s="56">
        <v>2446.6819441530101</v>
      </c>
      <c r="BO9" s="69">
        <v>93.999884079320495</v>
      </c>
      <c r="BP9" s="56"/>
      <c r="BQ9" s="56"/>
      <c r="BR9" s="79"/>
      <c r="BS9" s="56"/>
      <c r="BT9" s="56"/>
      <c r="BU9" s="79"/>
      <c r="BV9" s="56"/>
      <c r="BW9" s="56"/>
      <c r="BX9" s="79"/>
      <c r="BY9" s="56"/>
      <c r="BZ9" s="56"/>
      <c r="CA9" s="79"/>
      <c r="CB9" s="57">
        <v>281.41449999999998</v>
      </c>
      <c r="CC9" s="56">
        <v>2970.1829650628001</v>
      </c>
      <c r="CD9" s="69">
        <f>(CB9/CB7)*100</f>
        <v>95.004582874061256</v>
      </c>
      <c r="CE9" s="82">
        <f>((BM9-CB9)/CB9)*100</f>
        <v>-17.625211209799058</v>
      </c>
      <c r="CG9" s="56" t="s">
        <v>16</v>
      </c>
      <c r="CH9" s="57">
        <v>634.3048</v>
      </c>
      <c r="CI9" s="56">
        <v>6694.7556420069504</v>
      </c>
      <c r="CJ9" s="69">
        <v>95.882591470142998</v>
      </c>
      <c r="CK9" s="56"/>
      <c r="CL9" s="56"/>
      <c r="CM9" s="79"/>
      <c r="CN9" s="56"/>
      <c r="CO9" s="56"/>
      <c r="CP9" s="79"/>
      <c r="CQ9" s="56"/>
      <c r="CR9" s="56"/>
      <c r="CS9" s="79"/>
      <c r="CT9" s="56"/>
      <c r="CU9" s="56"/>
      <c r="CV9" s="79"/>
      <c r="CW9" s="57">
        <v>721.70190000000002</v>
      </c>
      <c r="CX9" s="56">
        <v>7617.1863540558697</v>
      </c>
      <c r="CY9" s="69">
        <f>(CW9/CW7)*100</f>
        <v>96.363074600205124</v>
      </c>
      <c r="CZ9" s="82">
        <f>((CH9-CW9)/CW9)*100</f>
        <v>-12.109861426165017</v>
      </c>
      <c r="DB9" s="56" t="s">
        <v>16</v>
      </c>
      <c r="DC9" s="57">
        <v>1077.7029</v>
      </c>
      <c r="DD9" s="56">
        <v>11374.59084368</v>
      </c>
      <c r="DE9" s="69">
        <v>97.1312726997255</v>
      </c>
      <c r="DF9" s="56"/>
      <c r="DG9" s="56"/>
      <c r="DH9" s="79"/>
      <c r="DI9" s="56"/>
      <c r="DJ9" s="56"/>
      <c r="DK9" s="79"/>
      <c r="DL9" s="56"/>
      <c r="DM9" s="56"/>
      <c r="DN9" s="79"/>
      <c r="DO9" s="56"/>
      <c r="DP9" s="56"/>
      <c r="DQ9" s="79"/>
      <c r="DR9" s="57">
        <v>1179.2357999999999</v>
      </c>
      <c r="DS9" s="56">
        <v>12446.217536595301</v>
      </c>
      <c r="DT9" s="69">
        <f>(DR9/DR7)*100</f>
        <v>97.371776732435478</v>
      </c>
      <c r="DU9" s="82">
        <f>((DC9-DR9)/DR9)*100</f>
        <v>-8.6100591586517243</v>
      </c>
    </row>
    <row r="10" spans="1:125" s="52" customFormat="1" ht="14.25" x14ac:dyDescent="0.25">
      <c r="A10" s="58" t="s">
        <v>17</v>
      </c>
      <c r="B10" s="59">
        <v>430.34339999999997</v>
      </c>
      <c r="C10" s="58">
        <v>4542.0496662652604</v>
      </c>
      <c r="D10" s="70">
        <v>93.925387129080093</v>
      </c>
      <c r="E10" s="58"/>
      <c r="F10" s="58"/>
      <c r="G10" s="74"/>
      <c r="H10" s="58"/>
      <c r="I10" s="58"/>
      <c r="J10" s="74"/>
      <c r="K10" s="58"/>
      <c r="L10" s="58"/>
      <c r="M10" s="74"/>
      <c r="N10" s="58"/>
      <c r="O10" s="58"/>
      <c r="P10" s="74"/>
      <c r="Q10" s="59">
        <v>545.37750000000005</v>
      </c>
      <c r="R10" s="58">
        <v>5756.1744687233104</v>
      </c>
      <c r="S10" s="70">
        <v>119.032365359826</v>
      </c>
      <c r="T10" s="80">
        <v>-21.092564324710899</v>
      </c>
      <c r="V10" s="58" t="s">
        <v>17</v>
      </c>
      <c r="W10" s="59">
        <v>160.57230000000001</v>
      </c>
      <c r="X10" s="58">
        <v>1694.7567027319201</v>
      </c>
      <c r="Y10" s="70">
        <v>90.729290370210506</v>
      </c>
      <c r="Z10" s="58"/>
      <c r="AA10" s="58"/>
      <c r="AB10" s="74"/>
      <c r="AC10" s="58"/>
      <c r="AD10" s="58"/>
      <c r="AE10" s="74"/>
      <c r="AF10" s="58"/>
      <c r="AG10" s="58"/>
      <c r="AH10" s="74"/>
      <c r="AI10" s="58"/>
      <c r="AJ10" s="58"/>
      <c r="AK10" s="74"/>
      <c r="AL10" s="59">
        <v>235.73869999999999</v>
      </c>
      <c r="AM10" s="58">
        <v>2488.0987687061202</v>
      </c>
      <c r="AN10" s="70">
        <v>133.20108738428701</v>
      </c>
      <c r="AO10" s="80">
        <v>-31.885473195533901</v>
      </c>
      <c r="AQ10" s="58" t="s">
        <v>17</v>
      </c>
      <c r="AR10" s="59">
        <v>252.92</v>
      </c>
      <c r="AS10" s="58">
        <v>2669.4384103295401</v>
      </c>
      <c r="AT10" s="70">
        <v>91.365204017381799</v>
      </c>
      <c r="AU10" s="58"/>
      <c r="AV10" s="58"/>
      <c r="AW10" s="74"/>
      <c r="AX10" s="58"/>
      <c r="AY10" s="58"/>
      <c r="AZ10" s="74"/>
      <c r="BA10" s="58"/>
      <c r="BB10" s="58"/>
      <c r="BC10" s="74"/>
      <c r="BD10" s="58"/>
      <c r="BE10" s="58"/>
      <c r="BF10" s="74"/>
      <c r="BG10" s="59">
        <v>312.82339999999999</v>
      </c>
      <c r="BH10" s="58">
        <v>3301.6874885729999</v>
      </c>
      <c r="BI10" s="70">
        <v>113.004798997355</v>
      </c>
      <c r="BJ10" s="80">
        <v>-19.149270802631801</v>
      </c>
      <c r="BL10" s="58" t="s">
        <v>17</v>
      </c>
      <c r="BM10" s="59">
        <v>224.98060000000001</v>
      </c>
      <c r="BN10" s="58">
        <v>2374.5526459709999</v>
      </c>
      <c r="BO10" s="70">
        <v>91.228724679532505</v>
      </c>
      <c r="BP10" s="58"/>
      <c r="BQ10" s="58"/>
      <c r="BR10" s="74"/>
      <c r="BS10" s="58"/>
      <c r="BT10" s="58"/>
      <c r="BU10" s="74"/>
      <c r="BV10" s="58"/>
      <c r="BW10" s="58"/>
      <c r="BX10" s="74"/>
      <c r="BY10" s="58"/>
      <c r="BZ10" s="58"/>
      <c r="CA10" s="74"/>
      <c r="CB10" s="59">
        <v>281.41449999999998</v>
      </c>
      <c r="CC10" s="58">
        <v>2970.1829650628001</v>
      </c>
      <c r="CD10" s="70">
        <v>114.112443212118</v>
      </c>
      <c r="CE10" s="80">
        <v>-20.0536575052103</v>
      </c>
      <c r="CG10" s="58" t="s">
        <v>17</v>
      </c>
      <c r="CH10" s="59">
        <v>627.76509999999996</v>
      </c>
      <c r="CI10" s="58">
        <v>6625.7325265078498</v>
      </c>
      <c r="CJ10" s="70">
        <v>94.894039304942098</v>
      </c>
      <c r="CK10" s="58"/>
      <c r="CL10" s="58"/>
      <c r="CM10" s="74"/>
      <c r="CN10" s="58"/>
      <c r="CO10" s="58"/>
      <c r="CP10" s="74"/>
      <c r="CQ10" s="58"/>
      <c r="CR10" s="58"/>
      <c r="CS10" s="74"/>
      <c r="CT10" s="58"/>
      <c r="CU10" s="58"/>
      <c r="CV10" s="74"/>
      <c r="CW10" s="59">
        <v>721.70190000000002</v>
      </c>
      <c r="CX10" s="58">
        <v>7617.1863540558697</v>
      </c>
      <c r="CY10" s="70">
        <v>109.093685623892</v>
      </c>
      <c r="CZ10" s="80">
        <v>-13.016011181347899</v>
      </c>
      <c r="DB10" s="58" t="s">
        <v>17</v>
      </c>
      <c r="DC10" s="59">
        <v>1071.1982</v>
      </c>
      <c r="DD10" s="58">
        <v>11305.937134887999</v>
      </c>
      <c r="DE10" s="70">
        <v>96.545016701407306</v>
      </c>
      <c r="DF10" s="58"/>
      <c r="DG10" s="58"/>
      <c r="DH10" s="74"/>
      <c r="DI10" s="58"/>
      <c r="DJ10" s="58"/>
      <c r="DK10" s="74"/>
      <c r="DL10" s="58"/>
      <c r="DM10" s="58"/>
      <c r="DN10" s="74"/>
      <c r="DO10" s="58"/>
      <c r="DP10" s="58"/>
      <c r="DQ10" s="74"/>
      <c r="DR10" s="59">
        <v>1179.2357999999999</v>
      </c>
      <c r="DS10" s="58">
        <v>12446.217536595301</v>
      </c>
      <c r="DT10" s="70">
        <v>106.282236103363</v>
      </c>
      <c r="DU10" s="80">
        <v>-9.1616621544223698</v>
      </c>
    </row>
    <row r="11" spans="1:125" s="52" customFormat="1" ht="14.25" x14ac:dyDescent="0.25">
      <c r="A11" s="58" t="s">
        <v>19</v>
      </c>
      <c r="B11" s="60"/>
      <c r="C11" s="61"/>
      <c r="D11" s="71"/>
      <c r="E11" s="58"/>
      <c r="F11" s="58"/>
      <c r="G11" s="74"/>
      <c r="H11" s="58"/>
      <c r="I11" s="58"/>
      <c r="J11" s="74"/>
      <c r="K11" s="58"/>
      <c r="L11" s="58"/>
      <c r="M11" s="74"/>
      <c r="N11" s="58"/>
      <c r="O11" s="58"/>
      <c r="P11" s="74"/>
      <c r="Q11" s="60"/>
      <c r="R11" s="61"/>
      <c r="S11" s="71"/>
      <c r="T11" s="80"/>
      <c r="V11" s="58" t="s">
        <v>19</v>
      </c>
      <c r="W11" s="60"/>
      <c r="X11" s="61"/>
      <c r="Y11" s="71"/>
      <c r="Z11" s="58"/>
      <c r="AA11" s="58"/>
      <c r="AB11" s="74"/>
      <c r="AC11" s="58"/>
      <c r="AD11" s="58"/>
      <c r="AE11" s="74"/>
      <c r="AF11" s="58"/>
      <c r="AG11" s="58"/>
      <c r="AH11" s="74"/>
      <c r="AI11" s="58"/>
      <c r="AJ11" s="58"/>
      <c r="AK11" s="74"/>
      <c r="AL11" s="60"/>
      <c r="AM11" s="61"/>
      <c r="AN11" s="71"/>
      <c r="AO11" s="80"/>
      <c r="AQ11" s="58" t="s">
        <v>19</v>
      </c>
      <c r="AR11" s="60"/>
      <c r="AS11" s="61"/>
      <c r="AT11" s="71"/>
      <c r="AU11" s="58"/>
      <c r="AV11" s="58"/>
      <c r="AW11" s="74"/>
      <c r="AX11" s="58"/>
      <c r="AY11" s="58"/>
      <c r="AZ11" s="74"/>
      <c r="BA11" s="58"/>
      <c r="BB11" s="58"/>
      <c r="BC11" s="74"/>
      <c r="BD11" s="58"/>
      <c r="BE11" s="58"/>
      <c r="BF11" s="74"/>
      <c r="BG11" s="60"/>
      <c r="BH11" s="61"/>
      <c r="BI11" s="71"/>
      <c r="BJ11" s="80"/>
      <c r="BL11" s="58" t="s">
        <v>19</v>
      </c>
      <c r="BM11" s="60"/>
      <c r="BN11" s="61"/>
      <c r="BO11" s="71"/>
      <c r="BP11" s="58"/>
      <c r="BQ11" s="58"/>
      <c r="BR11" s="74"/>
      <c r="BS11" s="58"/>
      <c r="BT11" s="58"/>
      <c r="BU11" s="74"/>
      <c r="BV11" s="58"/>
      <c r="BW11" s="58"/>
      <c r="BX11" s="74"/>
      <c r="BY11" s="58"/>
      <c r="BZ11" s="58"/>
      <c r="CA11" s="74"/>
      <c r="CB11" s="60"/>
      <c r="CC11" s="61"/>
      <c r="CD11" s="71"/>
      <c r="CE11" s="80"/>
      <c r="CG11" s="58" t="s">
        <v>19</v>
      </c>
      <c r="CH11" s="60"/>
      <c r="CI11" s="61"/>
      <c r="CJ11" s="71"/>
      <c r="CK11" s="58"/>
      <c r="CL11" s="58"/>
      <c r="CM11" s="74"/>
      <c r="CN11" s="58"/>
      <c r="CO11" s="58"/>
      <c r="CP11" s="74"/>
      <c r="CQ11" s="58"/>
      <c r="CR11" s="58"/>
      <c r="CS11" s="74"/>
      <c r="CT11" s="58"/>
      <c r="CU11" s="58"/>
      <c r="CV11" s="74"/>
      <c r="CW11" s="60"/>
      <c r="CX11" s="61"/>
      <c r="CY11" s="71"/>
      <c r="CZ11" s="80"/>
      <c r="DB11" s="58" t="s">
        <v>19</v>
      </c>
      <c r="DC11" s="60"/>
      <c r="DD11" s="61"/>
      <c r="DE11" s="71"/>
      <c r="DF11" s="58"/>
      <c r="DG11" s="58"/>
      <c r="DH11" s="74"/>
      <c r="DI11" s="58"/>
      <c r="DJ11" s="58"/>
      <c r="DK11" s="74"/>
      <c r="DL11" s="58"/>
      <c r="DM11" s="58"/>
      <c r="DN11" s="74"/>
      <c r="DO11" s="58"/>
      <c r="DP11" s="58"/>
      <c r="DQ11" s="74"/>
      <c r="DR11" s="60"/>
      <c r="DS11" s="61"/>
      <c r="DT11" s="71"/>
      <c r="DU11" s="80"/>
    </row>
    <row r="12" spans="1:125" s="52" customFormat="1" ht="14.25" x14ac:dyDescent="0.25">
      <c r="A12" s="58" t="s">
        <v>20</v>
      </c>
      <c r="B12" s="59">
        <v>6.6927000000000003</v>
      </c>
      <c r="C12" s="58">
        <v>70.637950533024394</v>
      </c>
      <c r="D12" s="70">
        <v>1.4607274991060499</v>
      </c>
      <c r="E12" s="58"/>
      <c r="F12" s="58"/>
      <c r="G12" s="74"/>
      <c r="H12" s="58"/>
      <c r="I12" s="58"/>
      <c r="J12" s="74"/>
      <c r="K12" s="58"/>
      <c r="L12" s="58"/>
      <c r="M12" s="74"/>
      <c r="N12" s="58"/>
      <c r="O12" s="58"/>
      <c r="P12" s="74"/>
      <c r="Q12" s="59">
        <v>0</v>
      </c>
      <c r="R12" s="58">
        <v>0</v>
      </c>
      <c r="S12" s="70">
        <v>0</v>
      </c>
      <c r="T12" s="80" t="s">
        <v>18</v>
      </c>
      <c r="V12" s="58" t="s">
        <v>20</v>
      </c>
      <c r="W12" s="59">
        <v>7.0082000000000004</v>
      </c>
      <c r="X12" s="58">
        <v>73.967888135661497</v>
      </c>
      <c r="Y12" s="70">
        <v>3.9598922900930602</v>
      </c>
      <c r="Z12" s="58"/>
      <c r="AA12" s="58"/>
      <c r="AB12" s="74"/>
      <c r="AC12" s="58"/>
      <c r="AD12" s="58"/>
      <c r="AE12" s="74"/>
      <c r="AF12" s="58"/>
      <c r="AG12" s="58"/>
      <c r="AH12" s="74"/>
      <c r="AI12" s="58"/>
      <c r="AJ12" s="58"/>
      <c r="AK12" s="74"/>
      <c r="AL12" s="59">
        <v>0</v>
      </c>
      <c r="AM12" s="58">
        <v>0</v>
      </c>
      <c r="AN12" s="70">
        <v>0</v>
      </c>
      <c r="AO12" s="80" t="s">
        <v>18</v>
      </c>
      <c r="AQ12" s="58" t="s">
        <v>20</v>
      </c>
      <c r="AR12" s="59">
        <v>6.6756000000000002</v>
      </c>
      <c r="AS12" s="58">
        <v>70.457468970409195</v>
      </c>
      <c r="AT12" s="70">
        <v>2.4115038586842998</v>
      </c>
      <c r="AU12" s="58"/>
      <c r="AV12" s="58"/>
      <c r="AW12" s="74"/>
      <c r="AX12" s="58"/>
      <c r="AY12" s="58"/>
      <c r="AZ12" s="74"/>
      <c r="BA12" s="58"/>
      <c r="BB12" s="58"/>
      <c r="BC12" s="74"/>
      <c r="BD12" s="58"/>
      <c r="BE12" s="58"/>
      <c r="BF12" s="74"/>
      <c r="BG12" s="59">
        <v>0</v>
      </c>
      <c r="BH12" s="58">
        <v>0</v>
      </c>
      <c r="BI12" s="70">
        <v>0</v>
      </c>
      <c r="BJ12" s="80" t="s">
        <v>18</v>
      </c>
      <c r="BL12" s="58" t="s">
        <v>20</v>
      </c>
      <c r="BM12" s="59">
        <v>6.8339999999999996</v>
      </c>
      <c r="BN12" s="58">
        <v>72.1292981820026</v>
      </c>
      <c r="BO12" s="70">
        <v>2.77115939978792</v>
      </c>
      <c r="BP12" s="58"/>
      <c r="BQ12" s="58"/>
      <c r="BR12" s="74"/>
      <c r="BS12" s="58"/>
      <c r="BT12" s="58"/>
      <c r="BU12" s="74"/>
      <c r="BV12" s="58"/>
      <c r="BW12" s="58"/>
      <c r="BX12" s="74"/>
      <c r="BY12" s="58"/>
      <c r="BZ12" s="58"/>
      <c r="CA12" s="74"/>
      <c r="CB12" s="59">
        <v>0</v>
      </c>
      <c r="CC12" s="58">
        <v>0</v>
      </c>
      <c r="CD12" s="70">
        <v>0</v>
      </c>
      <c r="CE12" s="80" t="s">
        <v>18</v>
      </c>
      <c r="CG12" s="58" t="s">
        <v>20</v>
      </c>
      <c r="CH12" s="59">
        <v>6.5396999999999998</v>
      </c>
      <c r="CI12" s="58">
        <v>69.023115499098907</v>
      </c>
      <c r="CJ12" s="70">
        <v>0.98855216520085298</v>
      </c>
      <c r="CK12" s="58"/>
      <c r="CL12" s="58"/>
      <c r="CM12" s="74"/>
      <c r="CN12" s="58"/>
      <c r="CO12" s="58"/>
      <c r="CP12" s="74"/>
      <c r="CQ12" s="58"/>
      <c r="CR12" s="58"/>
      <c r="CS12" s="74"/>
      <c r="CT12" s="58"/>
      <c r="CU12" s="58"/>
      <c r="CV12" s="74"/>
      <c r="CW12" s="59">
        <v>0</v>
      </c>
      <c r="CX12" s="58">
        <v>0</v>
      </c>
      <c r="CY12" s="70">
        <v>0</v>
      </c>
      <c r="CZ12" s="80" t="s">
        <v>18</v>
      </c>
      <c r="DB12" s="58" t="s">
        <v>20</v>
      </c>
      <c r="DC12" s="59">
        <v>6.5046999999999997</v>
      </c>
      <c r="DD12" s="58">
        <v>68.653708791991804</v>
      </c>
      <c r="DE12" s="70">
        <v>0.58625599831818598</v>
      </c>
      <c r="DF12" s="58"/>
      <c r="DG12" s="58"/>
      <c r="DH12" s="74"/>
      <c r="DI12" s="58"/>
      <c r="DJ12" s="58"/>
      <c r="DK12" s="74"/>
      <c r="DL12" s="58"/>
      <c r="DM12" s="58"/>
      <c r="DN12" s="74"/>
      <c r="DO12" s="58"/>
      <c r="DP12" s="58"/>
      <c r="DQ12" s="74"/>
      <c r="DR12" s="59">
        <v>0</v>
      </c>
      <c r="DS12" s="58">
        <v>0</v>
      </c>
      <c r="DT12" s="70">
        <v>0</v>
      </c>
      <c r="DU12" s="80" t="s">
        <v>18</v>
      </c>
    </row>
    <row r="13" spans="1:125" s="52" customFormat="1" ht="12.75" x14ac:dyDescent="0.2">
      <c r="A13" s="53" t="s">
        <v>21</v>
      </c>
      <c r="B13" s="54">
        <v>457.56366041393699</v>
      </c>
      <c r="C13" s="55">
        <v>4829.3452881541398</v>
      </c>
      <c r="D13" s="68"/>
      <c r="E13" s="55"/>
      <c r="F13" s="55"/>
      <c r="G13" s="78"/>
      <c r="H13" s="55"/>
      <c r="I13" s="55"/>
      <c r="J13" s="78"/>
      <c r="K13" s="55"/>
      <c r="L13" s="55"/>
      <c r="M13" s="78"/>
      <c r="N13" s="55"/>
      <c r="O13" s="55"/>
      <c r="P13" s="78"/>
      <c r="Q13" s="54">
        <v>567.06364480000002</v>
      </c>
      <c r="R13" s="55">
        <v>5985.0603927352004</v>
      </c>
      <c r="S13" s="68"/>
      <c r="T13" s="81">
        <v>-19.309999043349599</v>
      </c>
      <c r="V13" s="53" t="s">
        <v>21</v>
      </c>
      <c r="W13" s="54">
        <v>178.55039832527001</v>
      </c>
      <c r="X13" s="55">
        <v>1884.5061342286699</v>
      </c>
      <c r="Y13" s="68"/>
      <c r="Z13" s="55"/>
      <c r="AA13" s="55"/>
      <c r="AB13" s="78"/>
      <c r="AC13" s="55"/>
      <c r="AD13" s="55"/>
      <c r="AE13" s="78"/>
      <c r="AF13" s="55"/>
      <c r="AG13" s="55"/>
      <c r="AH13" s="78"/>
      <c r="AI13" s="55"/>
      <c r="AJ13" s="55"/>
      <c r="AK13" s="78"/>
      <c r="AL13" s="54">
        <v>247.1880616</v>
      </c>
      <c r="AM13" s="55">
        <v>2608.9407963385402</v>
      </c>
      <c r="AN13" s="68"/>
      <c r="AO13" s="81">
        <v>-27.767386026028799</v>
      </c>
      <c r="AQ13" s="53" t="s">
        <v>21</v>
      </c>
      <c r="AR13" s="54">
        <v>275.93327185507297</v>
      </c>
      <c r="AS13" s="55">
        <v>2912.3314667793502</v>
      </c>
      <c r="AT13" s="68"/>
      <c r="AU13" s="55"/>
      <c r="AV13" s="55"/>
      <c r="AW13" s="78"/>
      <c r="AX13" s="55"/>
      <c r="AY13" s="55"/>
      <c r="AZ13" s="78"/>
      <c r="BA13" s="55"/>
      <c r="BB13" s="55"/>
      <c r="BC13" s="78"/>
      <c r="BD13" s="55"/>
      <c r="BE13" s="55"/>
      <c r="BF13" s="78"/>
      <c r="BG13" s="54">
        <v>330.12191100000001</v>
      </c>
      <c r="BH13" s="55">
        <v>3484.26423104061</v>
      </c>
      <c r="BI13" s="68"/>
      <c r="BJ13" s="81">
        <v>-16.414735689848602</v>
      </c>
      <c r="BL13" s="53" t="s">
        <v>21</v>
      </c>
      <c r="BM13" s="54">
        <v>246.60252401682999</v>
      </c>
      <c r="BN13" s="55">
        <v>2602.7607531817898</v>
      </c>
      <c r="BO13" s="68"/>
      <c r="BP13" s="55"/>
      <c r="BQ13" s="55"/>
      <c r="BR13" s="78"/>
      <c r="BS13" s="55"/>
      <c r="BT13" s="55"/>
      <c r="BU13" s="78"/>
      <c r="BV13" s="55"/>
      <c r="BW13" s="55"/>
      <c r="BX13" s="78"/>
      <c r="BY13" s="55"/>
      <c r="BZ13" s="55"/>
      <c r="CA13" s="78"/>
      <c r="CB13" s="54">
        <v>296.90503200000001</v>
      </c>
      <c r="CC13" s="55">
        <v>3133.6774341330101</v>
      </c>
      <c r="CD13" s="68"/>
      <c r="CE13" s="81">
        <v>-16.942288799999201</v>
      </c>
      <c r="CG13" s="53" t="s">
        <v>21</v>
      </c>
      <c r="CH13" s="54">
        <v>658.26999199765601</v>
      </c>
      <c r="CI13" s="55">
        <v>6947.6957180367799</v>
      </c>
      <c r="CJ13" s="68"/>
      <c r="CK13" s="55"/>
      <c r="CL13" s="55"/>
      <c r="CM13" s="78"/>
      <c r="CN13" s="55"/>
      <c r="CO13" s="55"/>
      <c r="CP13" s="78"/>
      <c r="CQ13" s="55"/>
      <c r="CR13" s="55"/>
      <c r="CS13" s="78"/>
      <c r="CT13" s="55"/>
      <c r="CU13" s="55"/>
      <c r="CV13" s="78"/>
      <c r="CW13" s="54">
        <v>747.57245420000004</v>
      </c>
      <c r="CX13" s="55">
        <v>7890.2365322861097</v>
      </c>
      <c r="CY13" s="68"/>
      <c r="CZ13" s="81">
        <v>-11.945659808708401</v>
      </c>
      <c r="DB13" s="53" t="s">
        <v>21</v>
      </c>
      <c r="DC13" s="54">
        <v>1106.86746124926</v>
      </c>
      <c r="DD13" s="55">
        <v>11682.407544689</v>
      </c>
      <c r="DE13" s="68"/>
      <c r="DF13" s="55"/>
      <c r="DG13" s="55"/>
      <c r="DH13" s="78"/>
      <c r="DI13" s="55"/>
      <c r="DJ13" s="55"/>
      <c r="DK13" s="78"/>
      <c r="DL13" s="55"/>
      <c r="DM13" s="55"/>
      <c r="DN13" s="78"/>
      <c r="DO13" s="55"/>
      <c r="DP13" s="55"/>
      <c r="DQ13" s="78"/>
      <c r="DR13" s="54">
        <v>1210.4013262999999</v>
      </c>
      <c r="DS13" s="55">
        <v>12775.153377902299</v>
      </c>
      <c r="DT13" s="68"/>
      <c r="DU13" s="81">
        <v>-8.5536807339118006</v>
      </c>
    </row>
    <row r="14" spans="1:125" s="52" customFormat="1" ht="12.75" x14ac:dyDescent="0.2">
      <c r="A14" s="56" t="s">
        <v>22</v>
      </c>
      <c r="B14" s="57">
        <v>23.620160413936699</v>
      </c>
      <c r="C14" s="56">
        <v>249.298447995841</v>
      </c>
      <c r="D14" s="69">
        <v>5.1621582869078004</v>
      </c>
      <c r="E14" s="56">
        <v>14.3986187</v>
      </c>
      <c r="F14" s="56">
        <v>151.969894881659</v>
      </c>
      <c r="G14" s="79">
        <v>60.959021647898297</v>
      </c>
      <c r="H14" s="56">
        <v>1.5069857</v>
      </c>
      <c r="I14" s="56">
        <v>15.9054464312721</v>
      </c>
      <c r="J14" s="79">
        <v>6.3800824109171801</v>
      </c>
      <c r="K14" s="56">
        <v>5.7604733000000001</v>
      </c>
      <c r="L14" s="56">
        <v>60.798784946614603</v>
      </c>
      <c r="M14" s="79">
        <v>24.387951644058798</v>
      </c>
      <c r="N14" s="56">
        <v>1.9540827139367201</v>
      </c>
      <c r="O14" s="56">
        <v>20.624321736294799</v>
      </c>
      <c r="P14" s="79">
        <v>8.2729442971257008</v>
      </c>
      <c r="Q14" s="57">
        <v>21.106844800000001</v>
      </c>
      <c r="R14" s="56">
        <v>222.77171528540401</v>
      </c>
      <c r="S14" s="69">
        <v>3.7221297809427099</v>
      </c>
      <c r="T14" s="82">
        <v>11.9075856090851</v>
      </c>
      <c r="V14" s="56" t="s">
        <v>22</v>
      </c>
      <c r="W14" s="57">
        <v>15.0643983252703</v>
      </c>
      <c r="X14" s="56">
        <v>158.99685085394799</v>
      </c>
      <c r="Y14" s="69">
        <v>8.4370566890738701</v>
      </c>
      <c r="Z14" s="56">
        <v>7.2532376000000003</v>
      </c>
      <c r="AA14" s="56">
        <v>76.554131933759507</v>
      </c>
      <c r="AB14" s="79">
        <v>48.148206409497497</v>
      </c>
      <c r="AC14" s="56">
        <v>0.7019493</v>
      </c>
      <c r="AD14" s="56">
        <v>7.4087079848328896</v>
      </c>
      <c r="AE14" s="79">
        <v>4.65965705926995</v>
      </c>
      <c r="AF14" s="56">
        <v>5.3826738000000001</v>
      </c>
      <c r="AG14" s="56">
        <v>56.811308682565503</v>
      </c>
      <c r="AH14" s="79">
        <v>35.731090507416198</v>
      </c>
      <c r="AI14" s="56">
        <v>1.72653762527025</v>
      </c>
      <c r="AJ14" s="56">
        <v>18.222702252789698</v>
      </c>
      <c r="AK14" s="79">
        <v>11.461046023816399</v>
      </c>
      <c r="AL14" s="57">
        <v>11.104961599999999</v>
      </c>
      <c r="AM14" s="56">
        <v>117.207065634488</v>
      </c>
      <c r="AN14" s="69">
        <v>4.4925153456521096</v>
      </c>
      <c r="AO14" s="82">
        <v>35.6546638150487</v>
      </c>
      <c r="AQ14" s="56" t="s">
        <v>22</v>
      </c>
      <c r="AR14" s="57">
        <v>20.615571855072599</v>
      </c>
      <c r="AS14" s="56">
        <v>217.58658611750599</v>
      </c>
      <c r="AT14" s="69">
        <v>7.4712163982531496</v>
      </c>
      <c r="AU14" s="56">
        <v>12.0214113</v>
      </c>
      <c r="AV14" s="56">
        <v>126.879713231811</v>
      </c>
      <c r="AW14" s="79">
        <v>58.312286384828198</v>
      </c>
      <c r="AX14" s="56">
        <v>1.2552391000000001</v>
      </c>
      <c r="AY14" s="56">
        <v>13.248392644660299</v>
      </c>
      <c r="AZ14" s="79">
        <v>6.0887910790169899</v>
      </c>
      <c r="BA14" s="56">
        <v>5.6926208999999997</v>
      </c>
      <c r="BB14" s="56">
        <v>60.082638327948501</v>
      </c>
      <c r="BC14" s="79">
        <v>27.613208791970902</v>
      </c>
      <c r="BD14" s="56">
        <v>1.6463005550726399</v>
      </c>
      <c r="BE14" s="56">
        <v>17.375841913086202</v>
      </c>
      <c r="BF14" s="79">
        <v>7.9857137441838804</v>
      </c>
      <c r="BG14" s="57">
        <v>17.601711000000002</v>
      </c>
      <c r="BH14" s="56">
        <v>185.776859998893</v>
      </c>
      <c r="BI14" s="69">
        <v>5.3318820755281502</v>
      </c>
      <c r="BJ14" s="82">
        <v>17.122544820061201</v>
      </c>
      <c r="BL14" s="56" t="s">
        <v>22</v>
      </c>
      <c r="BM14" s="57">
        <v>19.416824016829999</v>
      </c>
      <c r="BN14" s="56">
        <v>204.93442921530601</v>
      </c>
      <c r="BO14" s="69">
        <v>7.8737328801650204</v>
      </c>
      <c r="BP14" s="56">
        <v>11.0074144</v>
      </c>
      <c r="BQ14" s="56">
        <v>116.17750592193001</v>
      </c>
      <c r="BR14" s="79">
        <v>56.690086856939502</v>
      </c>
      <c r="BS14" s="56">
        <v>1.1371456</v>
      </c>
      <c r="BT14" s="56">
        <v>12.0019774742102</v>
      </c>
      <c r="BU14" s="79">
        <v>5.8564964023691601</v>
      </c>
      <c r="BV14" s="56">
        <v>5.6461893999999999</v>
      </c>
      <c r="BW14" s="56">
        <v>59.592578113061499</v>
      </c>
      <c r="BX14" s="79">
        <v>29.078851387364001</v>
      </c>
      <c r="BY14" s="56">
        <v>1.62607461682998</v>
      </c>
      <c r="BZ14" s="56">
        <v>17.162367706104099</v>
      </c>
      <c r="CA14" s="79">
        <v>8.3745653533273092</v>
      </c>
      <c r="CB14" s="57">
        <v>16.068432000000001</v>
      </c>
      <c r="CC14" s="56">
        <v>169.59390152842099</v>
      </c>
      <c r="CD14" s="69">
        <v>5.4119769852873398</v>
      </c>
      <c r="CE14" s="82">
        <v>20.838324590912102</v>
      </c>
      <c r="CG14" s="56" t="s">
        <v>22</v>
      </c>
      <c r="CH14" s="57">
        <v>28.2526919976555</v>
      </c>
      <c r="CI14" s="56">
        <v>298.19239765045</v>
      </c>
      <c r="CJ14" s="69">
        <v>4.2919611012370398</v>
      </c>
      <c r="CK14" s="56">
        <v>18.519952700000001</v>
      </c>
      <c r="CL14" s="56">
        <v>195.46842121962001</v>
      </c>
      <c r="CM14" s="79">
        <v>65.551108197182799</v>
      </c>
      <c r="CN14" s="56">
        <v>1.7775957</v>
      </c>
      <c r="CO14" s="56">
        <v>18.761593545850999</v>
      </c>
      <c r="CP14" s="79">
        <v>6.2917746038059201</v>
      </c>
      <c r="CQ14" s="56">
        <v>6.0384760999999996</v>
      </c>
      <c r="CR14" s="56">
        <v>63.732959201316397</v>
      </c>
      <c r="CS14" s="79">
        <v>21.3730999527446</v>
      </c>
      <c r="CT14" s="56">
        <v>1.91666749765555</v>
      </c>
      <c r="CU14" s="56">
        <v>20.2294236836625</v>
      </c>
      <c r="CV14" s="79">
        <v>6.7840172462666501</v>
      </c>
      <c r="CW14" s="57">
        <v>26.824454200000002</v>
      </c>
      <c r="CX14" s="56">
        <v>283.11809417051097</v>
      </c>
      <c r="CY14" s="69">
        <v>3.5882079455035099</v>
      </c>
      <c r="CZ14" s="82">
        <v>5.3243871692850604</v>
      </c>
      <c r="DB14" s="56" t="s">
        <v>22</v>
      </c>
      <c r="DC14" s="57">
        <v>31.992161249263901</v>
      </c>
      <c r="DD14" s="56">
        <v>337.66054115230702</v>
      </c>
      <c r="DE14" s="69">
        <v>2.89033351953052</v>
      </c>
      <c r="DF14" s="56">
        <v>21.400882899999999</v>
      </c>
      <c r="DG14" s="56">
        <v>225.87513375069099</v>
      </c>
      <c r="DH14" s="79">
        <v>66.894145516637707</v>
      </c>
      <c r="DI14" s="56">
        <v>2.0160029000000002</v>
      </c>
      <c r="DJ14" s="56">
        <v>21.277856937354699</v>
      </c>
      <c r="DK14" s="79">
        <v>6.3015526969012896</v>
      </c>
      <c r="DL14" s="56">
        <v>6.0545023000000002</v>
      </c>
      <c r="DM14" s="56">
        <v>63.902107366157502</v>
      </c>
      <c r="DN14" s="79">
        <v>18.9249555627921</v>
      </c>
      <c r="DO14" s="56">
        <v>2.52077314926392</v>
      </c>
      <c r="DP14" s="56">
        <v>26.605443098104001</v>
      </c>
      <c r="DQ14" s="79">
        <v>7.8793462236688301</v>
      </c>
      <c r="DR14" s="57">
        <v>31.480026299999999</v>
      </c>
      <c r="DS14" s="56">
        <v>332.25522443224799</v>
      </c>
      <c r="DT14" s="69">
        <v>2.60079244924734</v>
      </c>
      <c r="DU14" s="82">
        <v>1.6268568024160801</v>
      </c>
    </row>
    <row r="15" spans="1:125" s="52" customFormat="1" ht="12.75" x14ac:dyDescent="0.2">
      <c r="A15" s="58" t="s">
        <v>23</v>
      </c>
      <c r="B15" s="59">
        <v>19.3185475139367</v>
      </c>
      <c r="C15" s="58">
        <v>203.89717209188299</v>
      </c>
      <c r="D15" s="70">
        <v>81.7883840557582</v>
      </c>
      <c r="E15" s="58">
        <v>14.3986187</v>
      </c>
      <c r="F15" s="58">
        <v>151.969894881659</v>
      </c>
      <c r="G15" s="74">
        <v>74.532615299429693</v>
      </c>
      <c r="H15" s="58">
        <v>1.4178596000000001</v>
      </c>
      <c r="I15" s="58">
        <v>14.964767027892099</v>
      </c>
      <c r="J15" s="74">
        <v>7.3393695824033003</v>
      </c>
      <c r="K15" s="58">
        <v>1.5479864999999999</v>
      </c>
      <c r="L15" s="58">
        <v>16.3381884460367</v>
      </c>
      <c r="M15" s="74">
        <v>8.0129549019317192</v>
      </c>
      <c r="N15" s="58">
        <v>1.9540827139367201</v>
      </c>
      <c r="O15" s="58">
        <v>20.624321736294799</v>
      </c>
      <c r="P15" s="74">
        <v>10.1150602162353</v>
      </c>
      <c r="Q15" s="59">
        <v>21.106844800000001</v>
      </c>
      <c r="R15" s="58">
        <v>222.77171528540401</v>
      </c>
      <c r="S15" s="70">
        <v>100</v>
      </c>
      <c r="T15" s="80">
        <v>-8.4725940945151592</v>
      </c>
      <c r="V15" s="58" t="s">
        <v>23</v>
      </c>
      <c r="W15" s="59">
        <v>10.5371039252702</v>
      </c>
      <c r="X15" s="58">
        <v>111.213624670847</v>
      </c>
      <c r="Y15" s="70">
        <v>69.947061261613399</v>
      </c>
      <c r="Z15" s="58">
        <v>7.2532376000000003</v>
      </c>
      <c r="AA15" s="58">
        <v>76.554131933759507</v>
      </c>
      <c r="AB15" s="74">
        <v>68.835209858803495</v>
      </c>
      <c r="AC15" s="58">
        <v>0.7019493</v>
      </c>
      <c r="AD15" s="58">
        <v>7.4087079848328896</v>
      </c>
      <c r="AE15" s="74">
        <v>6.6616909634588897</v>
      </c>
      <c r="AF15" s="58">
        <v>0.85537940000000001</v>
      </c>
      <c r="AG15" s="58">
        <v>9.0280824994647997</v>
      </c>
      <c r="AH15" s="74">
        <v>8.1177846025473404</v>
      </c>
      <c r="AI15" s="58">
        <v>1.72653762527025</v>
      </c>
      <c r="AJ15" s="58">
        <v>18.222702252789698</v>
      </c>
      <c r="AK15" s="74">
        <v>16.3853145751903</v>
      </c>
      <c r="AL15" s="59">
        <v>11.104961599999999</v>
      </c>
      <c r="AM15" s="58">
        <v>117.207065634488</v>
      </c>
      <c r="AN15" s="70">
        <v>100</v>
      </c>
      <c r="AO15" s="80">
        <v>-5.1135491970521496</v>
      </c>
      <c r="AQ15" s="58" t="s">
        <v>23</v>
      </c>
      <c r="AR15" s="59">
        <v>16.404235855072599</v>
      </c>
      <c r="AS15" s="58">
        <v>173.138135709457</v>
      </c>
      <c r="AT15" s="70">
        <v>79.572063149129804</v>
      </c>
      <c r="AU15" s="58">
        <v>12.0214113</v>
      </c>
      <c r="AV15" s="58">
        <v>126.879713231811</v>
      </c>
      <c r="AW15" s="74">
        <v>73.2823607646597</v>
      </c>
      <c r="AX15" s="58">
        <v>1.2540817</v>
      </c>
      <c r="AY15" s="58">
        <v>13.236176892580101</v>
      </c>
      <c r="AZ15" s="74">
        <v>7.64486508898983</v>
      </c>
      <c r="BA15" s="58">
        <v>1.4824423</v>
      </c>
      <c r="BB15" s="58">
        <v>15.6464036719803</v>
      </c>
      <c r="BC15" s="74">
        <v>9.0369482193319506</v>
      </c>
      <c r="BD15" s="58">
        <v>1.6463005550726399</v>
      </c>
      <c r="BE15" s="58">
        <v>17.375841913086202</v>
      </c>
      <c r="BF15" s="74">
        <v>10.0358259270185</v>
      </c>
      <c r="BG15" s="59">
        <v>17.601711000000002</v>
      </c>
      <c r="BH15" s="58">
        <v>185.776859998893</v>
      </c>
      <c r="BI15" s="70">
        <v>100</v>
      </c>
      <c r="BJ15" s="80">
        <v>-6.8031746739129897</v>
      </c>
      <c r="BL15" s="58" t="s">
        <v>23</v>
      </c>
      <c r="BM15" s="59">
        <v>15.05946271683</v>
      </c>
      <c r="BN15" s="58">
        <v>158.94475808647601</v>
      </c>
      <c r="BO15" s="70">
        <v>77.558836109225894</v>
      </c>
      <c r="BP15" s="58">
        <v>11.0074144</v>
      </c>
      <c r="BQ15" s="58">
        <v>116.17750592193001</v>
      </c>
      <c r="BR15" s="74">
        <v>73.093008741264498</v>
      </c>
      <c r="BS15" s="58">
        <v>1.1362692000000001</v>
      </c>
      <c r="BT15" s="58">
        <v>11.992727530264199</v>
      </c>
      <c r="BU15" s="74">
        <v>7.5452173916546297</v>
      </c>
      <c r="BV15" s="58">
        <v>1.2897045</v>
      </c>
      <c r="BW15" s="58">
        <v>13.612156928178299</v>
      </c>
      <c r="BX15" s="74">
        <v>8.5640804340161996</v>
      </c>
      <c r="BY15" s="58">
        <v>1.62607461682998</v>
      </c>
      <c r="BZ15" s="58">
        <v>17.162367706104099</v>
      </c>
      <c r="CA15" s="74">
        <v>10.797693433064699</v>
      </c>
      <c r="CB15" s="59">
        <v>16.068432000000001</v>
      </c>
      <c r="CC15" s="58">
        <v>169.59390152842099</v>
      </c>
      <c r="CD15" s="70">
        <v>100</v>
      </c>
      <c r="CE15" s="80">
        <v>-6.27920187340011</v>
      </c>
      <c r="CG15" s="58" t="s">
        <v>23</v>
      </c>
      <c r="CH15" s="59">
        <v>24.159423597655501</v>
      </c>
      <c r="CI15" s="58">
        <v>254.99008905188899</v>
      </c>
      <c r="CJ15" s="70">
        <v>85.511934932290103</v>
      </c>
      <c r="CK15" s="58">
        <v>18.519952700000001</v>
      </c>
      <c r="CL15" s="58">
        <v>195.46842121962001</v>
      </c>
      <c r="CM15" s="74">
        <v>76.657262227883606</v>
      </c>
      <c r="CN15" s="58">
        <v>1.7433491000000001</v>
      </c>
      <c r="CO15" s="58">
        <v>18.4001385819763</v>
      </c>
      <c r="CP15" s="74">
        <v>7.2160210816005401</v>
      </c>
      <c r="CQ15" s="58">
        <v>1.9794543</v>
      </c>
      <c r="CR15" s="58">
        <v>20.892105566629699</v>
      </c>
      <c r="CS15" s="74">
        <v>8.1933010197813196</v>
      </c>
      <c r="CT15" s="58">
        <v>1.91666749765555</v>
      </c>
      <c r="CU15" s="58">
        <v>20.2294236836625</v>
      </c>
      <c r="CV15" s="74">
        <v>7.9334156707345702</v>
      </c>
      <c r="CW15" s="59">
        <v>26.824454200000002</v>
      </c>
      <c r="CX15" s="58">
        <v>283.11809417051097</v>
      </c>
      <c r="CY15" s="70">
        <v>100</v>
      </c>
      <c r="CZ15" s="80">
        <v>-9.9350785759676405</v>
      </c>
      <c r="DB15" s="58" t="s">
        <v>23</v>
      </c>
      <c r="DC15" s="59">
        <v>27.9410983492639</v>
      </c>
      <c r="DD15" s="58">
        <v>294.90368954736903</v>
      </c>
      <c r="DE15" s="70">
        <v>87.337326576855702</v>
      </c>
      <c r="DF15" s="58">
        <v>21.400882899999999</v>
      </c>
      <c r="DG15" s="58">
        <v>225.87513375069099</v>
      </c>
      <c r="DH15" s="74">
        <v>76.592847684399601</v>
      </c>
      <c r="DI15" s="58">
        <v>1.9860708</v>
      </c>
      <c r="DJ15" s="58">
        <v>20.961939265988899</v>
      </c>
      <c r="DK15" s="74">
        <v>7.1080627367403402</v>
      </c>
      <c r="DL15" s="58">
        <v>2.0333714999999999</v>
      </c>
      <c r="DM15" s="58">
        <v>21.461173432584999</v>
      </c>
      <c r="DN15" s="74">
        <v>7.2773499258434402</v>
      </c>
      <c r="DO15" s="58">
        <v>2.52077314926392</v>
      </c>
      <c r="DP15" s="58">
        <v>26.605443098104001</v>
      </c>
      <c r="DQ15" s="74">
        <v>9.0217396530166294</v>
      </c>
      <c r="DR15" s="59">
        <v>31.480026299999999</v>
      </c>
      <c r="DS15" s="58">
        <v>332.25522443224799</v>
      </c>
      <c r="DT15" s="70">
        <v>100</v>
      </c>
      <c r="DU15" s="80">
        <v>-11.2418201846803</v>
      </c>
    </row>
    <row r="16" spans="1:125" s="52" customFormat="1" ht="12.75" x14ac:dyDescent="0.2">
      <c r="A16" s="58" t="s">
        <v>24</v>
      </c>
      <c r="B16" s="59">
        <v>4.3015999999999996</v>
      </c>
      <c r="C16" s="58">
        <v>45.401139751200198</v>
      </c>
      <c r="D16" s="70">
        <v>18.211561329879501</v>
      </c>
      <c r="E16" s="58">
        <v>0</v>
      </c>
      <c r="F16" s="58">
        <v>0</v>
      </c>
      <c r="G16" s="74">
        <v>0</v>
      </c>
      <c r="H16" s="58">
        <v>8.91261E-2</v>
      </c>
      <c r="I16" s="58">
        <v>0.94067940338000899</v>
      </c>
      <c r="J16" s="74">
        <v>2.0719290496559402</v>
      </c>
      <c r="K16" s="58">
        <v>4.2124867999999998</v>
      </c>
      <c r="L16" s="58">
        <v>44.460596500577999</v>
      </c>
      <c r="M16" s="74">
        <v>97.928370838757701</v>
      </c>
      <c r="N16" s="58">
        <v>0</v>
      </c>
      <c r="O16" s="58">
        <v>0</v>
      </c>
      <c r="P16" s="74">
        <v>0</v>
      </c>
      <c r="Q16" s="60">
        <v>0</v>
      </c>
      <c r="R16" s="61">
        <v>0</v>
      </c>
      <c r="S16" s="71">
        <v>0</v>
      </c>
      <c r="T16" s="80" t="s">
        <v>18</v>
      </c>
      <c r="V16" s="58" t="s">
        <v>24</v>
      </c>
      <c r="W16" s="59">
        <v>4.5273000000000003</v>
      </c>
      <c r="X16" s="58">
        <v>47.7832852881739</v>
      </c>
      <c r="Y16" s="70">
        <v>30.052975912124801</v>
      </c>
      <c r="Z16" s="58">
        <v>0</v>
      </c>
      <c r="AA16" s="58">
        <v>0</v>
      </c>
      <c r="AB16" s="74">
        <v>0</v>
      </c>
      <c r="AC16" s="58">
        <v>0</v>
      </c>
      <c r="AD16" s="58">
        <v>0</v>
      </c>
      <c r="AE16" s="74">
        <v>0</v>
      </c>
      <c r="AF16" s="58">
        <v>4.5272943999999997</v>
      </c>
      <c r="AG16" s="58">
        <v>47.783226183100702</v>
      </c>
      <c r="AH16" s="74">
        <v>99.999876305965998</v>
      </c>
      <c r="AI16" s="58">
        <v>0</v>
      </c>
      <c r="AJ16" s="58">
        <v>0</v>
      </c>
      <c r="AK16" s="74">
        <v>0</v>
      </c>
      <c r="AL16" s="60">
        <v>0</v>
      </c>
      <c r="AM16" s="61">
        <v>0</v>
      </c>
      <c r="AN16" s="71">
        <v>0</v>
      </c>
      <c r="AO16" s="80" t="s">
        <v>18</v>
      </c>
      <c r="AQ16" s="58" t="s">
        <v>24</v>
      </c>
      <c r="AR16" s="59">
        <v>4.2112999999999996</v>
      </c>
      <c r="AS16" s="58">
        <v>44.448070446863802</v>
      </c>
      <c r="AT16" s="70">
        <v>20.427762225590499</v>
      </c>
      <c r="AU16" s="58">
        <v>0</v>
      </c>
      <c r="AV16" s="58">
        <v>0</v>
      </c>
      <c r="AW16" s="74">
        <v>0</v>
      </c>
      <c r="AX16" s="58">
        <v>1.1574000000000001E-3</v>
      </c>
      <c r="AY16" s="58">
        <v>1.22157520801653E-2</v>
      </c>
      <c r="AZ16" s="74">
        <v>2.7483199962007002E-2</v>
      </c>
      <c r="BA16" s="58">
        <v>4.2101785999999999</v>
      </c>
      <c r="BB16" s="58">
        <v>44.4362346559681</v>
      </c>
      <c r="BC16" s="74">
        <v>99.973371642960601</v>
      </c>
      <c r="BD16" s="58">
        <v>0</v>
      </c>
      <c r="BE16" s="58">
        <v>0</v>
      </c>
      <c r="BF16" s="74">
        <v>0</v>
      </c>
      <c r="BG16" s="60">
        <v>0</v>
      </c>
      <c r="BH16" s="61">
        <v>0</v>
      </c>
      <c r="BI16" s="71">
        <v>0</v>
      </c>
      <c r="BJ16" s="80" t="s">
        <v>18</v>
      </c>
      <c r="BL16" s="58" t="s">
        <v>24</v>
      </c>
      <c r="BM16" s="59">
        <v>4.3574000000000002</v>
      </c>
      <c r="BN16" s="58">
        <v>45.9900795871024</v>
      </c>
      <c r="BO16" s="70">
        <v>22.441363202463599</v>
      </c>
      <c r="BP16" s="58">
        <v>0</v>
      </c>
      <c r="BQ16" s="58">
        <v>0</v>
      </c>
      <c r="BR16" s="74">
        <v>0</v>
      </c>
      <c r="BS16" s="58">
        <v>8.7640000000000005E-4</v>
      </c>
      <c r="BT16" s="58">
        <v>9.2499439459624005E-3</v>
      </c>
      <c r="BU16" s="74">
        <v>2.0112911369165098E-2</v>
      </c>
      <c r="BV16" s="58">
        <v>4.3564848999999999</v>
      </c>
      <c r="BW16" s="58">
        <v>45.980421184883198</v>
      </c>
      <c r="BX16" s="74">
        <v>99.978998944324601</v>
      </c>
      <c r="BY16" s="58">
        <v>0</v>
      </c>
      <c r="BZ16" s="58">
        <v>0</v>
      </c>
      <c r="CA16" s="74">
        <v>0</v>
      </c>
      <c r="CB16" s="60">
        <v>0</v>
      </c>
      <c r="CC16" s="61">
        <v>0</v>
      </c>
      <c r="CD16" s="71">
        <v>0</v>
      </c>
      <c r="CE16" s="80" t="s">
        <v>18</v>
      </c>
      <c r="CG16" s="58" t="s">
        <v>24</v>
      </c>
      <c r="CH16" s="59">
        <v>4.0933000000000002</v>
      </c>
      <c r="CI16" s="58">
        <v>43.202642120045503</v>
      </c>
      <c r="CJ16" s="70">
        <v>14.4881769154588</v>
      </c>
      <c r="CK16" s="58">
        <v>0</v>
      </c>
      <c r="CL16" s="58">
        <v>0</v>
      </c>
      <c r="CM16" s="74">
        <v>0</v>
      </c>
      <c r="CN16" s="58">
        <v>3.4246600000000002E-2</v>
      </c>
      <c r="CO16" s="58">
        <v>0.36145496387470999</v>
      </c>
      <c r="CP16" s="74">
        <v>0.83665013558742296</v>
      </c>
      <c r="CQ16" s="58">
        <v>4.0590218</v>
      </c>
      <c r="CR16" s="58">
        <v>42.840853634686702</v>
      </c>
      <c r="CS16" s="74">
        <v>99.162577871155307</v>
      </c>
      <c r="CT16" s="58">
        <v>0</v>
      </c>
      <c r="CU16" s="58">
        <v>0</v>
      </c>
      <c r="CV16" s="74">
        <v>0</v>
      </c>
      <c r="CW16" s="60">
        <v>0</v>
      </c>
      <c r="CX16" s="61">
        <v>0</v>
      </c>
      <c r="CY16" s="71">
        <v>0</v>
      </c>
      <c r="CZ16" s="80" t="s">
        <v>18</v>
      </c>
      <c r="DB16" s="58" t="s">
        <v>24</v>
      </c>
      <c r="DC16" s="59">
        <v>4.0510999999999999</v>
      </c>
      <c r="DD16" s="58">
        <v>42.757243176047801</v>
      </c>
      <c r="DE16" s="70">
        <v>12.662789389051399</v>
      </c>
      <c r="DF16" s="58">
        <v>0</v>
      </c>
      <c r="DG16" s="58">
        <v>0</v>
      </c>
      <c r="DH16" s="74">
        <v>0</v>
      </c>
      <c r="DI16" s="58">
        <v>2.99321E-2</v>
      </c>
      <c r="DJ16" s="58">
        <v>0.315917671365748</v>
      </c>
      <c r="DK16" s="74">
        <v>0.73886351855051702</v>
      </c>
      <c r="DL16" s="58">
        <v>4.0211307999999999</v>
      </c>
      <c r="DM16" s="58">
        <v>42.440933933572502</v>
      </c>
      <c r="DN16" s="74">
        <v>99.260220680802703</v>
      </c>
      <c r="DO16" s="58">
        <v>0</v>
      </c>
      <c r="DP16" s="58">
        <v>0</v>
      </c>
      <c r="DQ16" s="74">
        <v>0</v>
      </c>
      <c r="DR16" s="60">
        <v>0</v>
      </c>
      <c r="DS16" s="61">
        <v>0</v>
      </c>
      <c r="DT16" s="71">
        <v>0</v>
      </c>
      <c r="DU16" s="80" t="s">
        <v>18</v>
      </c>
    </row>
    <row r="17" spans="1:125" s="52" customFormat="1" ht="12.75" x14ac:dyDescent="0.2">
      <c r="A17" s="58" t="s">
        <v>25</v>
      </c>
      <c r="B17" s="59">
        <v>1.722172</v>
      </c>
      <c r="C17" s="58">
        <v>18.176625359774</v>
      </c>
      <c r="D17" s="70">
        <v>7.2911105166917398</v>
      </c>
      <c r="E17" s="58">
        <v>1.0855925</v>
      </c>
      <c r="F17" s="58">
        <v>11.4578614481483</v>
      </c>
      <c r="G17" s="74">
        <v>63.036241443944</v>
      </c>
      <c r="H17" s="58">
        <v>0.15136949999999999</v>
      </c>
      <c r="I17" s="58">
        <v>1.59762595861291</v>
      </c>
      <c r="J17" s="74">
        <v>8.7894530859867697</v>
      </c>
      <c r="K17" s="58">
        <v>0.45631519999999998</v>
      </c>
      <c r="L17" s="58">
        <v>4.8161684409979699</v>
      </c>
      <c r="M17" s="74">
        <v>26.496493962275601</v>
      </c>
      <c r="N17" s="58">
        <v>2.8894800000000002E-2</v>
      </c>
      <c r="O17" s="58">
        <v>0.30496951201482703</v>
      </c>
      <c r="P17" s="74">
        <v>1.67781150779365</v>
      </c>
      <c r="Q17" s="59">
        <v>1.5507438</v>
      </c>
      <c r="R17" s="58">
        <v>16.3672903064226</v>
      </c>
      <c r="S17" s="70">
        <v>7.3471132928404304</v>
      </c>
      <c r="T17" s="80">
        <v>11.0545790993973</v>
      </c>
      <c r="V17" s="58" t="s">
        <v>25</v>
      </c>
      <c r="W17" s="59">
        <v>1.1318143000000001</v>
      </c>
      <c r="X17" s="58">
        <v>11.9457083891359</v>
      </c>
      <c r="Y17" s="70">
        <v>7.5131729496385002</v>
      </c>
      <c r="Z17" s="58">
        <v>0.72434900000000002</v>
      </c>
      <c r="AA17" s="58">
        <v>7.6451251110382499</v>
      </c>
      <c r="AB17" s="74">
        <v>63.998926325634898</v>
      </c>
      <c r="AC17" s="58">
        <v>9.2400800000000005E-2</v>
      </c>
      <c r="AD17" s="58">
        <v>0.97524215034468598</v>
      </c>
      <c r="AE17" s="74">
        <v>8.1639541044851605</v>
      </c>
      <c r="AF17" s="58">
        <v>0.29696879999999998</v>
      </c>
      <c r="AG17" s="58">
        <v>3.1343504720444102</v>
      </c>
      <c r="AH17" s="74">
        <v>26.2382972188989</v>
      </c>
      <c r="AI17" s="58">
        <v>1.8095699999999999E-2</v>
      </c>
      <c r="AJ17" s="58">
        <v>0.190990655708526</v>
      </c>
      <c r="AK17" s="74">
        <v>1.5988223509810799</v>
      </c>
      <c r="AL17" s="59">
        <v>1.0388580999999999</v>
      </c>
      <c r="AM17" s="58">
        <v>10.964604282073299</v>
      </c>
      <c r="AN17" s="70">
        <v>9.3549004257700492</v>
      </c>
      <c r="AO17" s="80">
        <v>8.9479207988078393</v>
      </c>
      <c r="AQ17" s="58" t="s">
        <v>25</v>
      </c>
      <c r="AR17" s="59">
        <v>1.8580312999999999</v>
      </c>
      <c r="AS17" s="58">
        <v>19.610549263856299</v>
      </c>
      <c r="AT17" s="70">
        <v>9.0127565369612306</v>
      </c>
      <c r="AU17" s="58">
        <v>1.1600507</v>
      </c>
      <c r="AV17" s="58">
        <v>12.243728833266101</v>
      </c>
      <c r="AW17" s="74">
        <v>62.4344003246878</v>
      </c>
      <c r="AX17" s="58">
        <v>0.17561740000000001</v>
      </c>
      <c r="AY17" s="58">
        <v>1.8535498698489901</v>
      </c>
      <c r="AZ17" s="74">
        <v>9.4517998701098307</v>
      </c>
      <c r="BA17" s="58">
        <v>0.49025790000000002</v>
      </c>
      <c r="BB17" s="58">
        <v>5.1744158992072604</v>
      </c>
      <c r="BC17" s="74">
        <v>26.385879505904999</v>
      </c>
      <c r="BD17" s="58">
        <v>3.2105300000000003E-2</v>
      </c>
      <c r="BE17" s="58">
        <v>0.33885466153389598</v>
      </c>
      <c r="BF17" s="74">
        <v>1.7279202992974301</v>
      </c>
      <c r="BG17" s="59">
        <v>1.6509233999999999</v>
      </c>
      <c r="BH17" s="58">
        <v>17.424633625145699</v>
      </c>
      <c r="BI17" s="70">
        <v>9.3793347703527292</v>
      </c>
      <c r="BJ17" s="80">
        <v>12.5449733161454</v>
      </c>
      <c r="BL17" s="58" t="s">
        <v>25</v>
      </c>
      <c r="BM17" s="59">
        <v>1.7666980999999999</v>
      </c>
      <c r="BN17" s="58">
        <v>18.646575073526101</v>
      </c>
      <c r="BO17" s="70">
        <v>9.0988005992569807</v>
      </c>
      <c r="BP17" s="58">
        <v>1.1151416000000001</v>
      </c>
      <c r="BQ17" s="58">
        <v>11.7697367546906</v>
      </c>
      <c r="BR17" s="74">
        <v>63.120099580115003</v>
      </c>
      <c r="BS17" s="58">
        <v>0.1495224</v>
      </c>
      <c r="BT17" s="58">
        <v>1.57813078350727</v>
      </c>
      <c r="BU17" s="74">
        <v>8.4633814911557295</v>
      </c>
      <c r="BV17" s="58">
        <v>0.4734312</v>
      </c>
      <c r="BW17" s="58">
        <v>4.9968188752506997</v>
      </c>
      <c r="BX17" s="74">
        <v>26.797515659296799</v>
      </c>
      <c r="BY17" s="58">
        <v>2.8602900000000001E-2</v>
      </c>
      <c r="BZ17" s="58">
        <v>0.30188866007755399</v>
      </c>
      <c r="CA17" s="74">
        <v>1.6190032694323899</v>
      </c>
      <c r="CB17" s="59">
        <v>1.5922198000000001</v>
      </c>
      <c r="CC17" s="58">
        <v>16.805047808821801</v>
      </c>
      <c r="CD17" s="70">
        <v>9.9089929869946207</v>
      </c>
      <c r="CE17" s="80">
        <v>10.9581792664556</v>
      </c>
      <c r="CG17" s="58" t="s">
        <v>25</v>
      </c>
      <c r="CH17" s="59">
        <v>2.3268662</v>
      </c>
      <c r="CI17" s="58">
        <v>24.558856594881899</v>
      </c>
      <c r="CJ17" s="70">
        <v>8.2359096973594106</v>
      </c>
      <c r="CK17" s="58">
        <v>1.4879131000000001</v>
      </c>
      <c r="CL17" s="58">
        <v>15.7041451066444</v>
      </c>
      <c r="CM17" s="74">
        <v>63.944935897044701</v>
      </c>
      <c r="CN17" s="58">
        <v>0.21992</v>
      </c>
      <c r="CO17" s="58">
        <v>2.3211406579142499</v>
      </c>
      <c r="CP17" s="74">
        <v>9.4513384568481005</v>
      </c>
      <c r="CQ17" s="58">
        <v>0.58079860000000005</v>
      </c>
      <c r="CR17" s="58">
        <v>6.1300256662408001</v>
      </c>
      <c r="CS17" s="74">
        <v>24.960549944814201</v>
      </c>
      <c r="CT17" s="58">
        <v>3.8234499999999998E-2</v>
      </c>
      <c r="CU17" s="58">
        <v>0.40354516408249602</v>
      </c>
      <c r="CV17" s="74">
        <v>1.6431757012930099</v>
      </c>
      <c r="CW17" s="59">
        <v>2.1286176999999999</v>
      </c>
      <c r="CX17" s="58">
        <v>22.4664472927698</v>
      </c>
      <c r="CY17" s="70">
        <v>7.93536257673418</v>
      </c>
      <c r="CZ17" s="80">
        <v>9.3134854605409192</v>
      </c>
      <c r="DB17" s="58" t="s">
        <v>25</v>
      </c>
      <c r="DC17" s="59">
        <v>2.0691972000000001</v>
      </c>
      <c r="DD17" s="58">
        <v>21.839294971636601</v>
      </c>
      <c r="DE17" s="70">
        <v>6.4678256147749602</v>
      </c>
      <c r="DF17" s="58">
        <v>1.3164420999999999</v>
      </c>
      <c r="DG17" s="58">
        <v>13.8943583216625</v>
      </c>
      <c r="DH17" s="74">
        <v>63.620910563768398</v>
      </c>
      <c r="DI17" s="58">
        <v>0.1876226</v>
      </c>
      <c r="DJ17" s="58">
        <v>1.9802584812822099</v>
      </c>
      <c r="DK17" s="74">
        <v>9.0674102980614908</v>
      </c>
      <c r="DL17" s="58">
        <v>0.53273530000000002</v>
      </c>
      <c r="DM17" s="58">
        <v>5.6227426552207502</v>
      </c>
      <c r="DN17" s="74">
        <v>25.745989797395801</v>
      </c>
      <c r="DO17" s="58">
        <v>3.2397200000000001E-2</v>
      </c>
      <c r="DP17" s="58">
        <v>0.34193551347117002</v>
      </c>
      <c r="DQ17" s="74">
        <v>1.56568934077429</v>
      </c>
      <c r="DR17" s="59">
        <v>1.8932834000000001</v>
      </c>
      <c r="DS17" s="58">
        <v>19.982616754702299</v>
      </c>
      <c r="DT17" s="70">
        <v>6.0142370338489801</v>
      </c>
      <c r="DU17" s="80">
        <v>9.29146687706662</v>
      </c>
    </row>
    <row r="18" spans="1:125" s="52" customFormat="1" ht="12.75" x14ac:dyDescent="0.2">
      <c r="A18" s="58" t="s">
        <v>26</v>
      </c>
      <c r="B18" s="59">
        <v>5.5434209000000001</v>
      </c>
      <c r="C18" s="58">
        <v>58.5079103079375</v>
      </c>
      <c r="D18" s="70">
        <v>23.469023083895699</v>
      </c>
      <c r="E18" s="58">
        <v>2.9507272000000002</v>
      </c>
      <c r="F18" s="58">
        <v>31.143383386383601</v>
      </c>
      <c r="G18" s="74">
        <v>53.229355180300303</v>
      </c>
      <c r="H18" s="58">
        <v>0.2493534</v>
      </c>
      <c r="I18" s="58">
        <v>2.6317948114275902</v>
      </c>
      <c r="J18" s="74">
        <v>4.4981863094682204</v>
      </c>
      <c r="K18" s="58">
        <v>1.9630006</v>
      </c>
      <c r="L18" s="58">
        <v>20.718445362723099</v>
      </c>
      <c r="M18" s="74">
        <v>35.411357632973498</v>
      </c>
      <c r="N18" s="58">
        <v>0.3803397</v>
      </c>
      <c r="O18" s="58">
        <v>4.0142867474031902</v>
      </c>
      <c r="P18" s="74">
        <v>6.8611008772579396</v>
      </c>
      <c r="Q18" s="59">
        <v>4.6341571999999998</v>
      </c>
      <c r="R18" s="58">
        <v>48.9111071848221</v>
      </c>
      <c r="S18" s="70">
        <v>21.955707941719499</v>
      </c>
      <c r="T18" s="80">
        <v>19.620907551431401</v>
      </c>
      <c r="V18" s="58" t="s">
        <v>26</v>
      </c>
      <c r="W18" s="59">
        <v>3.7056669000000002</v>
      </c>
      <c r="X18" s="58">
        <v>39.111377347567597</v>
      </c>
      <c r="Y18" s="70">
        <v>24.598837736412001</v>
      </c>
      <c r="Z18" s="58">
        <v>1.3141267999999999</v>
      </c>
      <c r="AA18" s="58">
        <v>13.869921540263499</v>
      </c>
      <c r="AB18" s="74">
        <v>35.462626173982301</v>
      </c>
      <c r="AC18" s="58">
        <v>0.1282353</v>
      </c>
      <c r="AD18" s="58">
        <v>1.35345656879698</v>
      </c>
      <c r="AE18" s="74">
        <v>3.4605188070195898</v>
      </c>
      <c r="AF18" s="58">
        <v>1.8630012</v>
      </c>
      <c r="AG18" s="58">
        <v>19.6630039608178</v>
      </c>
      <c r="AH18" s="74">
        <v>50.274383809294903</v>
      </c>
      <c r="AI18" s="58">
        <v>0.40030359999999998</v>
      </c>
      <c r="AJ18" s="58">
        <v>4.2249952776893602</v>
      </c>
      <c r="AK18" s="74">
        <v>10.802471209703199</v>
      </c>
      <c r="AL18" s="59">
        <v>2.2576562</v>
      </c>
      <c r="AM18" s="58">
        <v>23.828381217771</v>
      </c>
      <c r="AN18" s="70">
        <v>20.330157647731099</v>
      </c>
      <c r="AO18" s="80">
        <v>64.137785903805906</v>
      </c>
      <c r="AQ18" s="58" t="s">
        <v>26</v>
      </c>
      <c r="AR18" s="59">
        <v>4.6658283999999997</v>
      </c>
      <c r="AS18" s="58">
        <v>49.2453801477401</v>
      </c>
      <c r="AT18" s="70">
        <v>22.632544140908401</v>
      </c>
      <c r="AU18" s="58">
        <v>2.2261966000000002</v>
      </c>
      <c r="AV18" s="58">
        <v>23.496341582259301</v>
      </c>
      <c r="AW18" s="74">
        <v>47.712783436270399</v>
      </c>
      <c r="AX18" s="58">
        <v>0.16858329999999999</v>
      </c>
      <c r="AY18" s="58">
        <v>1.7793086207500699</v>
      </c>
      <c r="AZ18" s="74">
        <v>3.6131483103836399</v>
      </c>
      <c r="BA18" s="58">
        <v>1.8911315</v>
      </c>
      <c r="BB18" s="58">
        <v>19.9599045749016</v>
      </c>
      <c r="BC18" s="74">
        <v>40.531527048873002</v>
      </c>
      <c r="BD18" s="58">
        <v>0.379917</v>
      </c>
      <c r="BE18" s="58">
        <v>4.0098253698290698</v>
      </c>
      <c r="BF18" s="74">
        <v>8.1425412044729306</v>
      </c>
      <c r="BG18" s="59">
        <v>3.5061857999999999</v>
      </c>
      <c r="BH18" s="58">
        <v>37.005958596678802</v>
      </c>
      <c r="BI18" s="70">
        <v>19.919573727804099</v>
      </c>
      <c r="BJ18" s="80">
        <v>33.074191333499797</v>
      </c>
      <c r="BL18" s="58" t="s">
        <v>26</v>
      </c>
      <c r="BM18" s="59">
        <v>4.2667390000000003</v>
      </c>
      <c r="BN18" s="58">
        <v>45.033200116444199</v>
      </c>
      <c r="BO18" s="70">
        <v>21.974443381171401</v>
      </c>
      <c r="BP18" s="58">
        <v>1.9288414</v>
      </c>
      <c r="BQ18" s="58">
        <v>20.357912860168501</v>
      </c>
      <c r="BR18" s="74">
        <v>45.206453921835902</v>
      </c>
      <c r="BS18" s="58">
        <v>7.9885700000000004E-2</v>
      </c>
      <c r="BT18" s="58">
        <v>0.84315181091278901</v>
      </c>
      <c r="BU18" s="74">
        <v>1.8722893525945701</v>
      </c>
      <c r="BV18" s="58">
        <v>1.8733941000000001</v>
      </c>
      <c r="BW18" s="58">
        <v>19.772695588426199</v>
      </c>
      <c r="BX18" s="74">
        <v>43.906929859079703</v>
      </c>
      <c r="BY18" s="58">
        <v>0.38461780000000001</v>
      </c>
      <c r="BZ18" s="58">
        <v>4.05943985693676</v>
      </c>
      <c r="CA18" s="74">
        <v>9.0143268664898404</v>
      </c>
      <c r="CB18" s="59">
        <v>3.0270630999999999</v>
      </c>
      <c r="CC18" s="58">
        <v>31.9490689136138</v>
      </c>
      <c r="CD18" s="70">
        <v>18.838571803396899</v>
      </c>
      <c r="CE18" s="80">
        <v>40.953090802765203</v>
      </c>
      <c r="CG18" s="58" t="s">
        <v>26</v>
      </c>
      <c r="CH18" s="59">
        <v>5.0847945000000001</v>
      </c>
      <c r="CI18" s="58">
        <v>53.667348358897698</v>
      </c>
      <c r="CJ18" s="70">
        <v>17.9975575439747</v>
      </c>
      <c r="CK18" s="58">
        <v>2.6567343999999999</v>
      </c>
      <c r="CL18" s="58">
        <v>28.0404430389206</v>
      </c>
      <c r="CM18" s="74">
        <v>52.248609063748802</v>
      </c>
      <c r="CN18" s="58">
        <v>0.16091330000000001</v>
      </c>
      <c r="CO18" s="58">
        <v>1.69835577950688</v>
      </c>
      <c r="CP18" s="74">
        <v>3.1645979006624598</v>
      </c>
      <c r="CQ18" s="58">
        <v>1.8914831999999999</v>
      </c>
      <c r="CR18" s="58">
        <v>19.963616584584202</v>
      </c>
      <c r="CS18" s="74">
        <v>37.198813049376902</v>
      </c>
      <c r="CT18" s="58">
        <v>0.37566359999999999</v>
      </c>
      <c r="CU18" s="58">
        <v>3.9649329558859399</v>
      </c>
      <c r="CV18" s="74">
        <v>7.3879799862118301</v>
      </c>
      <c r="CW18" s="59">
        <v>4.1950114999999997</v>
      </c>
      <c r="CX18" s="58">
        <v>44.276153842614796</v>
      </c>
      <c r="CY18" s="70">
        <v>15.638758085150499</v>
      </c>
      <c r="CZ18" s="80">
        <v>21.210502045107599</v>
      </c>
      <c r="DB18" s="58" t="s">
        <v>26</v>
      </c>
      <c r="DC18" s="59">
        <v>6.7131732</v>
      </c>
      <c r="DD18" s="58">
        <v>70.854034458622806</v>
      </c>
      <c r="DE18" s="70">
        <v>20.983806463386301</v>
      </c>
      <c r="DF18" s="58">
        <v>4.0589645000000001</v>
      </c>
      <c r="DG18" s="58">
        <v>42.840248863134804</v>
      </c>
      <c r="DH18" s="74">
        <v>60.462681046274803</v>
      </c>
      <c r="DI18" s="58">
        <v>0.25176939999999998</v>
      </c>
      <c r="DJ18" s="58">
        <v>2.6572944286953302</v>
      </c>
      <c r="DK18" s="74">
        <v>3.7503784350446998</v>
      </c>
      <c r="DL18" s="58">
        <v>2.0208137000000002</v>
      </c>
      <c r="DM18" s="58">
        <v>21.3286324169704</v>
      </c>
      <c r="DN18" s="74">
        <v>30.102213063711801</v>
      </c>
      <c r="DO18" s="58">
        <v>0.38162560000000001</v>
      </c>
      <c r="DP18" s="58">
        <v>4.0278587498223102</v>
      </c>
      <c r="DQ18" s="74">
        <v>5.6847274549686899</v>
      </c>
      <c r="DR18" s="59">
        <v>6.1872407000000003</v>
      </c>
      <c r="DS18" s="58">
        <v>65.303091801890901</v>
      </c>
      <c r="DT18" s="70">
        <v>19.6544966037719</v>
      </c>
      <c r="DU18" s="80">
        <v>8.5002754135619902</v>
      </c>
    </row>
    <row r="19" spans="1:125" s="52" customFormat="1" ht="12.75" x14ac:dyDescent="0.2">
      <c r="A19" s="58" t="s">
        <v>27</v>
      </c>
      <c r="B19" s="59">
        <v>13.737279300000001</v>
      </c>
      <c r="C19" s="58">
        <v>144.989803166396</v>
      </c>
      <c r="D19" s="70">
        <v>58.159127877448803</v>
      </c>
      <c r="E19" s="58">
        <v>10.362297399999999</v>
      </c>
      <c r="F19" s="58">
        <v>109.368633159963</v>
      </c>
      <c r="G19" s="74">
        <v>75.431948158759496</v>
      </c>
      <c r="H19" s="58">
        <v>1.0893287</v>
      </c>
      <c r="I19" s="58">
        <v>11.4972950864081</v>
      </c>
      <c r="J19" s="74">
        <v>7.9297266672011304</v>
      </c>
      <c r="K19" s="58">
        <v>2.2368958000000001</v>
      </c>
      <c r="L19" s="58">
        <v>23.609266046278801</v>
      </c>
      <c r="M19" s="74">
        <v>16.283397542918099</v>
      </c>
      <c r="N19" s="58">
        <v>4.8757399999999999E-2</v>
      </c>
      <c r="O19" s="58">
        <v>0.51460887374585496</v>
      </c>
      <c r="P19" s="74">
        <v>0.35492763112125097</v>
      </c>
      <c r="Q19" s="59">
        <v>13.7899593</v>
      </c>
      <c r="R19" s="58">
        <v>145.545813032979</v>
      </c>
      <c r="S19" s="70">
        <v>65.334063099757998</v>
      </c>
      <c r="T19" s="80">
        <v>-0.38201708108014898</v>
      </c>
      <c r="V19" s="58" t="s">
        <v>27</v>
      </c>
      <c r="W19" s="59">
        <v>7.7913630999999999</v>
      </c>
      <c r="X19" s="58">
        <v>82.233765332770204</v>
      </c>
      <c r="Y19" s="70">
        <v>51.720373637028302</v>
      </c>
      <c r="Z19" s="58">
        <v>5.2147620999999997</v>
      </c>
      <c r="AA19" s="58">
        <v>55.039088448801003</v>
      </c>
      <c r="AB19" s="74">
        <v>66.930035644212197</v>
      </c>
      <c r="AC19" s="58">
        <v>0.4813132</v>
      </c>
      <c r="AD19" s="58">
        <v>5.0800092656912303</v>
      </c>
      <c r="AE19" s="74">
        <v>6.17752239014506</v>
      </c>
      <c r="AF19" s="58">
        <v>2.0580286000000001</v>
      </c>
      <c r="AG19" s="58">
        <v>21.721416235951001</v>
      </c>
      <c r="AH19" s="74">
        <v>26.414230393138801</v>
      </c>
      <c r="AI19" s="58">
        <v>3.7259199999999999E-2</v>
      </c>
      <c r="AJ19" s="58">
        <v>0.393251382327022</v>
      </c>
      <c r="AK19" s="74">
        <v>0.47821157250391799</v>
      </c>
      <c r="AL19" s="59">
        <v>6.9625928000000004</v>
      </c>
      <c r="AM19" s="58">
        <v>73.486527976450702</v>
      </c>
      <c r="AN19" s="70">
        <v>62.698035804104002</v>
      </c>
      <c r="AO19" s="80">
        <v>11.9031849744251</v>
      </c>
      <c r="AQ19" s="58" t="s">
        <v>27</v>
      </c>
      <c r="AR19" s="59">
        <v>11.787136</v>
      </c>
      <c r="AS19" s="58">
        <v>124.40705988525301</v>
      </c>
      <c r="AT19" s="70">
        <v>57.175886668890399</v>
      </c>
      <c r="AU19" s="58">
        <v>8.6351648999999995</v>
      </c>
      <c r="AV19" s="58">
        <v>91.139652315315004</v>
      </c>
      <c r="AW19" s="74">
        <v>73.259228535243906</v>
      </c>
      <c r="AX19" s="58">
        <v>0.91081820000000002</v>
      </c>
      <c r="AY19" s="58">
        <v>9.6132100581496704</v>
      </c>
      <c r="AZ19" s="74">
        <v>7.7272222870763496</v>
      </c>
      <c r="BA19" s="58">
        <v>2.2097521000000002</v>
      </c>
      <c r="BB19" s="58">
        <v>23.3227784795444</v>
      </c>
      <c r="BC19" s="74">
        <v>18.747150283156099</v>
      </c>
      <c r="BD19" s="58">
        <v>3.14008E-2</v>
      </c>
      <c r="BE19" s="58">
        <v>0.33141903224369701</v>
      </c>
      <c r="BF19" s="74">
        <v>0.266398894523657</v>
      </c>
      <c r="BG19" s="59">
        <v>11.5723848</v>
      </c>
      <c r="BH19" s="58">
        <v>122.140473209844</v>
      </c>
      <c r="BI19" s="70">
        <v>65.745794826423406</v>
      </c>
      <c r="BJ19" s="80">
        <v>1.8557212165983299</v>
      </c>
      <c r="BL19" s="58" t="s">
        <v>27</v>
      </c>
      <c r="BM19" s="59">
        <v>11.066447</v>
      </c>
      <c r="BN19" s="58">
        <v>116.800564161301</v>
      </c>
      <c r="BO19" s="70">
        <v>56.994114951074899</v>
      </c>
      <c r="BP19" s="58">
        <v>7.9634309999999999</v>
      </c>
      <c r="BQ19" s="58">
        <v>84.049852085279895</v>
      </c>
      <c r="BR19" s="74">
        <v>71.960142220895307</v>
      </c>
      <c r="BS19" s="58">
        <v>0.90757069999999995</v>
      </c>
      <c r="BT19" s="58">
        <v>9.5789343929687991</v>
      </c>
      <c r="BU19" s="74">
        <v>8.2011028471920593</v>
      </c>
      <c r="BV19" s="58">
        <v>2.1677854999999999</v>
      </c>
      <c r="BW19" s="58">
        <v>22.879842950559201</v>
      </c>
      <c r="BX19" s="74">
        <v>19.5888120188892</v>
      </c>
      <c r="BY19" s="58">
        <v>2.7659799999999998E-2</v>
      </c>
      <c r="BZ19" s="58">
        <v>0.29193473249261798</v>
      </c>
      <c r="CA19" s="74">
        <v>0.24994291302348401</v>
      </c>
      <c r="CB19" s="59">
        <v>10.572145300000001</v>
      </c>
      <c r="CC19" s="58">
        <v>111.58346806660199</v>
      </c>
      <c r="CD19" s="70">
        <v>65.794505026999502</v>
      </c>
      <c r="CE19" s="80">
        <v>4.6755098986390298</v>
      </c>
      <c r="CG19" s="58" t="s">
        <v>27</v>
      </c>
      <c r="CH19" s="59">
        <v>18.2813695</v>
      </c>
      <c r="CI19" s="58">
        <v>192.95030024010401</v>
      </c>
      <c r="CJ19" s="70">
        <v>64.706646366714395</v>
      </c>
      <c r="CK19" s="58">
        <v>14.375304399999999</v>
      </c>
      <c r="CL19" s="58">
        <v>151.72382463047299</v>
      </c>
      <c r="CM19" s="74">
        <v>78.633629717948594</v>
      </c>
      <c r="CN19" s="58">
        <v>1.3899973000000001</v>
      </c>
      <c r="CO19" s="58">
        <v>14.670695013736999</v>
      </c>
      <c r="CP19" s="74">
        <v>7.6033543329453499</v>
      </c>
      <c r="CQ19" s="58">
        <v>2.4909986000000002</v>
      </c>
      <c r="CR19" s="58">
        <v>26.2911882924131</v>
      </c>
      <c r="CS19" s="74">
        <v>13.6258861788227</v>
      </c>
      <c r="CT19" s="58">
        <v>2.50692E-2</v>
      </c>
      <c r="CU19" s="58">
        <v>0.26459230348028401</v>
      </c>
      <c r="CV19" s="74">
        <v>0.137129770283348</v>
      </c>
      <c r="CW19" s="59">
        <v>19.154280400000001</v>
      </c>
      <c r="CX19" s="58">
        <v>202.163418559158</v>
      </c>
      <c r="CY19" s="70">
        <v>71.406039642737596</v>
      </c>
      <c r="CZ19" s="80">
        <v>-4.5572628246582303</v>
      </c>
      <c r="DB19" s="58" t="s">
        <v>27</v>
      </c>
      <c r="DC19" s="59">
        <v>20.051294800000001</v>
      </c>
      <c r="DD19" s="58">
        <v>211.63093672292001</v>
      </c>
      <c r="DE19" s="70">
        <v>62.675649337261802</v>
      </c>
      <c r="DF19" s="58">
        <v>16.0254756</v>
      </c>
      <c r="DG19" s="58">
        <v>169.14051917775899</v>
      </c>
      <c r="DH19" s="74">
        <v>79.922397829391002</v>
      </c>
      <c r="DI19" s="58">
        <v>1.5708837</v>
      </c>
      <c r="DJ19" s="58">
        <v>16.579856424721601</v>
      </c>
      <c r="DK19" s="74">
        <v>7.83432549203755</v>
      </c>
      <c r="DL19" s="58">
        <v>2.4319487</v>
      </c>
      <c r="DM19" s="58">
        <v>25.667947460584401</v>
      </c>
      <c r="DN19" s="74">
        <v>12.128636700309301</v>
      </c>
      <c r="DO19" s="58">
        <v>2.2986800000000002E-2</v>
      </c>
      <c r="DP19" s="58">
        <v>0.24261365985514399</v>
      </c>
      <c r="DQ19" s="74">
        <v>0.114639978262152</v>
      </c>
      <c r="DR19" s="59">
        <v>21.343375399999999</v>
      </c>
      <c r="DS19" s="58">
        <v>225.26817214472001</v>
      </c>
      <c r="DT19" s="70">
        <v>67.799738146978598</v>
      </c>
      <c r="DU19" s="80">
        <v>-6.0537781666905497</v>
      </c>
    </row>
    <row r="20" spans="1:125" s="52" customFormat="1" ht="12.75" x14ac:dyDescent="0.2">
      <c r="A20" s="58" t="s">
        <v>28</v>
      </c>
      <c r="B20" s="59">
        <v>2.6172858139367201</v>
      </c>
      <c r="C20" s="58">
        <v>27.624083830987299</v>
      </c>
      <c r="D20" s="70">
        <v>11.0807283611522</v>
      </c>
      <c r="E20" s="58">
        <v>0</v>
      </c>
      <c r="F20" s="58">
        <v>0</v>
      </c>
      <c r="G20" s="74">
        <v>0</v>
      </c>
      <c r="H20" s="58">
        <v>1.6933900000000002E-2</v>
      </c>
      <c r="I20" s="58">
        <v>0.17872846392803801</v>
      </c>
      <c r="J20" s="74">
        <v>0.64700232239937605</v>
      </c>
      <c r="K20" s="58">
        <v>1.1042612999999999</v>
      </c>
      <c r="L20" s="58">
        <v>11.654900874823801</v>
      </c>
      <c r="M20" s="74">
        <v>42.1910856705044</v>
      </c>
      <c r="N20" s="58">
        <v>1.49609061393672</v>
      </c>
      <c r="O20" s="58">
        <v>15.7904544922354</v>
      </c>
      <c r="P20" s="74">
        <v>57.161912007096198</v>
      </c>
      <c r="Q20" s="59">
        <v>1.1319840999999999</v>
      </c>
      <c r="R20" s="58">
        <v>11.9475005393892</v>
      </c>
      <c r="S20" s="70">
        <v>5.36311377056224</v>
      </c>
      <c r="T20" s="80">
        <v>131.21224175646299</v>
      </c>
      <c r="V20" s="58" t="s">
        <v>28</v>
      </c>
      <c r="W20" s="59">
        <v>2.4355541252702499</v>
      </c>
      <c r="X20" s="58">
        <v>25.7060008399216</v>
      </c>
      <c r="Y20" s="70">
        <v>16.167616340738</v>
      </c>
      <c r="Z20" s="58">
        <v>0</v>
      </c>
      <c r="AA20" s="58">
        <v>0</v>
      </c>
      <c r="AB20" s="74">
        <v>0</v>
      </c>
      <c r="AC20" s="58">
        <v>0</v>
      </c>
      <c r="AD20" s="58">
        <v>0</v>
      </c>
      <c r="AE20" s="74">
        <v>0</v>
      </c>
      <c r="AF20" s="58">
        <v>1.1646751</v>
      </c>
      <c r="AG20" s="58">
        <v>12.2925369583046</v>
      </c>
      <c r="AH20" s="74">
        <v>47.819717407050703</v>
      </c>
      <c r="AI20" s="58">
        <v>1.27087902527025</v>
      </c>
      <c r="AJ20" s="58">
        <v>13.413463881617</v>
      </c>
      <c r="AK20" s="74">
        <v>52.180282592949297</v>
      </c>
      <c r="AL20" s="59">
        <v>0.8458542</v>
      </c>
      <c r="AM20" s="58">
        <v>8.9275489918494593</v>
      </c>
      <c r="AN20" s="70">
        <v>7.6169034208997202</v>
      </c>
      <c r="AO20" s="80">
        <v>187.94018227612401</v>
      </c>
      <c r="AQ20" s="58" t="s">
        <v>28</v>
      </c>
      <c r="AR20" s="59">
        <v>2.30457695507264</v>
      </c>
      <c r="AS20" s="58">
        <v>24.323605264238498</v>
      </c>
      <c r="AT20" s="70">
        <v>11.178816533801699</v>
      </c>
      <c r="AU20" s="58">
        <v>0</v>
      </c>
      <c r="AV20" s="58">
        <v>0</v>
      </c>
      <c r="AW20" s="74">
        <v>0</v>
      </c>
      <c r="AX20" s="58">
        <v>2.1990000000000001E-4</v>
      </c>
      <c r="AY20" s="58">
        <v>2.32092956836733E-3</v>
      </c>
      <c r="AZ20" s="74">
        <v>9.5418814076038902E-3</v>
      </c>
      <c r="BA20" s="58">
        <v>1.1014794999999999</v>
      </c>
      <c r="BB20" s="58">
        <v>11.6255404297429</v>
      </c>
      <c r="BC20" s="74">
        <v>47.795301327452599</v>
      </c>
      <c r="BD20" s="58">
        <v>1.20287755507264</v>
      </c>
      <c r="BE20" s="58">
        <v>12.6957439049272</v>
      </c>
      <c r="BF20" s="74">
        <v>52.195156791139802</v>
      </c>
      <c r="BG20" s="59">
        <v>0.87221680000000001</v>
      </c>
      <c r="BH20" s="58">
        <v>9.2057924563289593</v>
      </c>
      <c r="BI20" s="70">
        <v>4.9552955391666202</v>
      </c>
      <c r="BJ20" s="80">
        <v>164.220656501072</v>
      </c>
      <c r="BL20" s="58" t="s">
        <v>28</v>
      </c>
      <c r="BM20" s="59">
        <v>2.3169392168299798</v>
      </c>
      <c r="BN20" s="58">
        <v>24.454082475900702</v>
      </c>
      <c r="BO20" s="70">
        <v>11.9326374633757</v>
      </c>
      <c r="BP20" s="58">
        <v>0</v>
      </c>
      <c r="BQ20" s="58">
        <v>0</v>
      </c>
      <c r="BR20" s="74">
        <v>0</v>
      </c>
      <c r="BS20" s="58">
        <v>1.6660000000000001E-4</v>
      </c>
      <c r="BT20" s="58">
        <v>1.7583759258299101E-3</v>
      </c>
      <c r="BU20" s="74">
        <v>7.1905209592826903E-3</v>
      </c>
      <c r="BV20" s="58">
        <v>1.1315788</v>
      </c>
      <c r="BW20" s="58">
        <v>11.943222809720901</v>
      </c>
      <c r="BX20" s="74">
        <v>48.839382223769299</v>
      </c>
      <c r="BY20" s="58">
        <v>1.18519381682998</v>
      </c>
      <c r="BZ20" s="58">
        <v>12.5091012902539</v>
      </c>
      <c r="CA20" s="74">
        <v>51.153427255271502</v>
      </c>
      <c r="CB20" s="59">
        <v>0.87700310000000004</v>
      </c>
      <c r="CC20" s="58">
        <v>9.2563093512497208</v>
      </c>
      <c r="CD20" s="70">
        <v>5.4579258262411701</v>
      </c>
      <c r="CE20" s="80">
        <v>164.18825849418101</v>
      </c>
      <c r="CG20" s="58" t="s">
        <v>28</v>
      </c>
      <c r="CH20" s="59">
        <v>2.55966139765555</v>
      </c>
      <c r="CI20" s="58">
        <v>27.0158882347759</v>
      </c>
      <c r="CJ20" s="70">
        <v>9.0598849761571607</v>
      </c>
      <c r="CK20" s="58">
        <v>0</v>
      </c>
      <c r="CL20" s="58">
        <v>0</v>
      </c>
      <c r="CM20" s="74">
        <v>0</v>
      </c>
      <c r="CN20" s="58">
        <v>6.7654000000000004E-3</v>
      </c>
      <c r="CO20" s="58">
        <v>7.1405261036072601E-2</v>
      </c>
      <c r="CP20" s="74">
        <v>0.26430839665733002</v>
      </c>
      <c r="CQ20" s="58">
        <v>1.0751959</v>
      </c>
      <c r="CR20" s="58">
        <v>11.3481307689737</v>
      </c>
      <c r="CS20" s="74">
        <v>42.005395752141098</v>
      </c>
      <c r="CT20" s="58">
        <v>1.4777000976555501</v>
      </c>
      <c r="CU20" s="58">
        <v>15.596352204766101</v>
      </c>
      <c r="CV20" s="74">
        <v>57.730295851201603</v>
      </c>
      <c r="CW20" s="59">
        <v>1.3465433</v>
      </c>
      <c r="CX20" s="58">
        <v>14.212060755147499</v>
      </c>
      <c r="CY20" s="70">
        <v>5.0198348490535203</v>
      </c>
      <c r="CZ20" s="80">
        <v>90.091280217691505</v>
      </c>
      <c r="DB20" s="58" t="s">
        <v>28</v>
      </c>
      <c r="DC20" s="59">
        <v>3.1584950492639199</v>
      </c>
      <c r="DD20" s="58">
        <v>33.3362644446497</v>
      </c>
      <c r="DE20" s="70">
        <v>9.8727154588113102</v>
      </c>
      <c r="DF20" s="58">
        <v>0</v>
      </c>
      <c r="DG20" s="58">
        <v>0</v>
      </c>
      <c r="DH20" s="74">
        <v>0</v>
      </c>
      <c r="DI20" s="58">
        <v>5.7279000000000002E-3</v>
      </c>
      <c r="DJ20" s="58">
        <v>6.0454990789682798E-2</v>
      </c>
      <c r="DK20" s="74">
        <v>0.18134902574360101</v>
      </c>
      <c r="DL20" s="58">
        <v>1.0690035</v>
      </c>
      <c r="DM20" s="58">
        <v>11.2827732234569</v>
      </c>
      <c r="DN20" s="74">
        <v>33.845343536287302</v>
      </c>
      <c r="DO20" s="58">
        <v>2.0837636492639202</v>
      </c>
      <c r="DP20" s="58">
        <v>21.993036230403099</v>
      </c>
      <c r="DQ20" s="74">
        <v>65.973307437969098</v>
      </c>
      <c r="DR20" s="59">
        <v>2.0561251</v>
      </c>
      <c r="DS20" s="58">
        <v>21.7013257883231</v>
      </c>
      <c r="DT20" s="70">
        <v>6.5315228151508897</v>
      </c>
      <c r="DU20" s="80">
        <v>53.613953220254899</v>
      </c>
    </row>
    <row r="21" spans="1:125" s="52" customFormat="1" ht="12.75" x14ac:dyDescent="0.2">
      <c r="A21" s="56" t="s">
        <v>29</v>
      </c>
      <c r="B21" s="57">
        <v>433.94349999999997</v>
      </c>
      <c r="C21" s="56">
        <v>4580.0468401583003</v>
      </c>
      <c r="D21" s="69">
        <v>94.837841713092203</v>
      </c>
      <c r="E21" s="56"/>
      <c r="F21" s="56"/>
      <c r="G21" s="79"/>
      <c r="H21" s="56"/>
      <c r="I21" s="56"/>
      <c r="J21" s="79"/>
      <c r="K21" s="56"/>
      <c r="L21" s="56"/>
      <c r="M21" s="79"/>
      <c r="N21" s="56"/>
      <c r="O21" s="56"/>
      <c r="P21" s="79"/>
      <c r="Q21" s="57">
        <v>545.95680000000004</v>
      </c>
      <c r="R21" s="56">
        <v>5762.2886774498002</v>
      </c>
      <c r="S21" s="69">
        <v>96.277870219057306</v>
      </c>
      <c r="T21" s="82">
        <v>-20.516879723816999</v>
      </c>
      <c r="V21" s="56" t="s">
        <v>29</v>
      </c>
      <c r="W21" s="57">
        <v>163.48599999999999</v>
      </c>
      <c r="X21" s="56">
        <v>1725.5092833747201</v>
      </c>
      <c r="Y21" s="69">
        <v>91.562943310926102</v>
      </c>
      <c r="Z21" s="56"/>
      <c r="AA21" s="56"/>
      <c r="AB21" s="79"/>
      <c r="AC21" s="56"/>
      <c r="AD21" s="56"/>
      <c r="AE21" s="79"/>
      <c r="AF21" s="56"/>
      <c r="AG21" s="56"/>
      <c r="AH21" s="79"/>
      <c r="AI21" s="56"/>
      <c r="AJ21" s="56"/>
      <c r="AK21" s="79"/>
      <c r="AL21" s="57">
        <v>236.0831</v>
      </c>
      <c r="AM21" s="56">
        <v>2491.7337307040598</v>
      </c>
      <c r="AN21" s="69">
        <v>95.507484654347905</v>
      </c>
      <c r="AO21" s="82">
        <v>-30.750655171844201</v>
      </c>
      <c r="AQ21" s="56" t="s">
        <v>29</v>
      </c>
      <c r="AR21" s="57">
        <v>255.3177</v>
      </c>
      <c r="AS21" s="56">
        <v>2694.7448806618499</v>
      </c>
      <c r="AT21" s="69">
        <v>92.528783601746795</v>
      </c>
      <c r="AU21" s="56"/>
      <c r="AV21" s="56"/>
      <c r="AW21" s="79"/>
      <c r="AX21" s="56"/>
      <c r="AY21" s="56"/>
      <c r="AZ21" s="79"/>
      <c r="BA21" s="56"/>
      <c r="BB21" s="56"/>
      <c r="BC21" s="79"/>
      <c r="BD21" s="56"/>
      <c r="BE21" s="56"/>
      <c r="BF21" s="79"/>
      <c r="BG21" s="57">
        <v>312.52019999999999</v>
      </c>
      <c r="BH21" s="56">
        <v>3298.48737104171</v>
      </c>
      <c r="BI21" s="69">
        <v>94.668117924471801</v>
      </c>
      <c r="BJ21" s="82">
        <v>-18.303616854206499</v>
      </c>
      <c r="BL21" s="56" t="s">
        <v>29</v>
      </c>
      <c r="BM21" s="57">
        <v>227.1857</v>
      </c>
      <c r="BN21" s="56">
        <v>2397.8263239664898</v>
      </c>
      <c r="BO21" s="69">
        <v>92.126267119835006</v>
      </c>
      <c r="BP21" s="56"/>
      <c r="BQ21" s="56"/>
      <c r="BR21" s="79"/>
      <c r="BS21" s="56"/>
      <c r="BT21" s="56"/>
      <c r="BU21" s="79"/>
      <c r="BV21" s="56"/>
      <c r="BW21" s="56"/>
      <c r="BX21" s="79"/>
      <c r="BY21" s="56"/>
      <c r="BZ21" s="56"/>
      <c r="CA21" s="79"/>
      <c r="CB21" s="57">
        <v>280.83659999999998</v>
      </c>
      <c r="CC21" s="56">
        <v>2964.0835326045899</v>
      </c>
      <c r="CD21" s="69">
        <v>94.588023014712604</v>
      </c>
      <c r="CE21" s="82">
        <v>-19.103955823421899</v>
      </c>
      <c r="CG21" s="56" t="s">
        <v>29</v>
      </c>
      <c r="CH21" s="57">
        <v>630.01729999999998</v>
      </c>
      <c r="CI21" s="56">
        <v>6649.5033203863304</v>
      </c>
      <c r="CJ21" s="69">
        <v>95.708038898762993</v>
      </c>
      <c r="CK21" s="56"/>
      <c r="CL21" s="56"/>
      <c r="CM21" s="79"/>
      <c r="CN21" s="56"/>
      <c r="CO21" s="56"/>
      <c r="CP21" s="79"/>
      <c r="CQ21" s="56"/>
      <c r="CR21" s="56"/>
      <c r="CS21" s="79"/>
      <c r="CT21" s="56"/>
      <c r="CU21" s="56"/>
      <c r="CV21" s="79"/>
      <c r="CW21" s="57">
        <v>720.74800000000005</v>
      </c>
      <c r="CX21" s="56">
        <v>7607.1184381155999</v>
      </c>
      <c r="CY21" s="69">
        <v>96.411792054496502</v>
      </c>
      <c r="CZ21" s="82">
        <v>-12.5884081537514</v>
      </c>
      <c r="DB21" s="56" t="s">
        <v>29</v>
      </c>
      <c r="DC21" s="57">
        <v>1074.8752999999999</v>
      </c>
      <c r="DD21" s="56">
        <v>11344.7470035366</v>
      </c>
      <c r="DE21" s="69">
        <v>97.1096664804695</v>
      </c>
      <c r="DF21" s="56"/>
      <c r="DG21" s="56"/>
      <c r="DH21" s="79"/>
      <c r="DI21" s="56"/>
      <c r="DJ21" s="56"/>
      <c r="DK21" s="79"/>
      <c r="DL21" s="56"/>
      <c r="DM21" s="56"/>
      <c r="DN21" s="79"/>
      <c r="DO21" s="56"/>
      <c r="DP21" s="56"/>
      <c r="DQ21" s="79"/>
      <c r="DR21" s="57">
        <v>1178.9213</v>
      </c>
      <c r="DS21" s="56">
        <v>12442.89815347</v>
      </c>
      <c r="DT21" s="69">
        <v>97.399207550752706</v>
      </c>
      <c r="DU21" s="82">
        <v>-8.8255255036956299</v>
      </c>
    </row>
    <row r="22" spans="1:125" s="52" customFormat="1" ht="14.25" x14ac:dyDescent="0.25">
      <c r="A22" s="58" t="s">
        <v>30</v>
      </c>
      <c r="B22" s="59">
        <v>433.94349999999997</v>
      </c>
      <c r="C22" s="58">
        <v>4580.0468401583003</v>
      </c>
      <c r="D22" s="70">
        <v>94.837841713092203</v>
      </c>
      <c r="E22" s="58"/>
      <c r="F22" s="58"/>
      <c r="G22" s="74"/>
      <c r="H22" s="58"/>
      <c r="I22" s="58"/>
      <c r="J22" s="74"/>
      <c r="K22" s="58"/>
      <c r="L22" s="58"/>
      <c r="M22" s="74"/>
      <c r="N22" s="58"/>
      <c r="O22" s="58"/>
      <c r="P22" s="74"/>
      <c r="Q22" s="59">
        <v>545.95680000000004</v>
      </c>
      <c r="R22" s="58">
        <v>5762.2886774498002</v>
      </c>
      <c r="S22" s="70">
        <v>96.277870219057306</v>
      </c>
      <c r="T22" s="80">
        <v>-20.516879723816999</v>
      </c>
      <c r="V22" s="58" t="s">
        <v>30</v>
      </c>
      <c r="W22" s="59">
        <v>163.48599999999999</v>
      </c>
      <c r="X22" s="58">
        <v>1725.5092833747201</v>
      </c>
      <c r="Y22" s="70">
        <v>91.562943310926102</v>
      </c>
      <c r="Z22" s="58"/>
      <c r="AA22" s="58"/>
      <c r="AB22" s="74"/>
      <c r="AC22" s="58"/>
      <c r="AD22" s="58"/>
      <c r="AE22" s="74"/>
      <c r="AF22" s="58"/>
      <c r="AG22" s="58"/>
      <c r="AH22" s="74"/>
      <c r="AI22" s="58"/>
      <c r="AJ22" s="58"/>
      <c r="AK22" s="74"/>
      <c r="AL22" s="59">
        <v>236.0831</v>
      </c>
      <c r="AM22" s="58">
        <v>2491.7337307040598</v>
      </c>
      <c r="AN22" s="70">
        <v>95.507484654347905</v>
      </c>
      <c r="AO22" s="80">
        <v>-30.750655171844201</v>
      </c>
      <c r="AQ22" s="58" t="s">
        <v>30</v>
      </c>
      <c r="AR22" s="59">
        <v>255.3177</v>
      </c>
      <c r="AS22" s="58">
        <v>2694.7448806618499</v>
      </c>
      <c r="AT22" s="70">
        <v>92.528783601746795</v>
      </c>
      <c r="AU22" s="58"/>
      <c r="AV22" s="58"/>
      <c r="AW22" s="74"/>
      <c r="AX22" s="58"/>
      <c r="AY22" s="58"/>
      <c r="AZ22" s="74"/>
      <c r="BA22" s="58"/>
      <c r="BB22" s="58"/>
      <c r="BC22" s="74"/>
      <c r="BD22" s="58"/>
      <c r="BE22" s="58"/>
      <c r="BF22" s="74"/>
      <c r="BG22" s="59">
        <v>312.52019999999999</v>
      </c>
      <c r="BH22" s="58">
        <v>3298.48737104171</v>
      </c>
      <c r="BI22" s="70">
        <v>94.668117924471801</v>
      </c>
      <c r="BJ22" s="80">
        <v>-18.303616854206499</v>
      </c>
      <c r="BL22" s="58" t="s">
        <v>30</v>
      </c>
      <c r="BM22" s="59">
        <v>227.1857</v>
      </c>
      <c r="BN22" s="58">
        <v>2397.8263239664898</v>
      </c>
      <c r="BO22" s="70">
        <v>92.126267119835006</v>
      </c>
      <c r="BP22" s="58"/>
      <c r="BQ22" s="58"/>
      <c r="BR22" s="74"/>
      <c r="BS22" s="58"/>
      <c r="BT22" s="58"/>
      <c r="BU22" s="74"/>
      <c r="BV22" s="58"/>
      <c r="BW22" s="58"/>
      <c r="BX22" s="74"/>
      <c r="BY22" s="58"/>
      <c r="BZ22" s="58"/>
      <c r="CA22" s="74"/>
      <c r="CB22" s="59">
        <v>280.83659999999998</v>
      </c>
      <c r="CC22" s="58">
        <v>2964.0835326045899</v>
      </c>
      <c r="CD22" s="70">
        <v>94.588023014712604</v>
      </c>
      <c r="CE22" s="80">
        <v>-19.103955823421899</v>
      </c>
      <c r="CG22" s="58" t="s">
        <v>30</v>
      </c>
      <c r="CH22" s="59">
        <v>630.01729999999998</v>
      </c>
      <c r="CI22" s="58">
        <v>6649.5033203863304</v>
      </c>
      <c r="CJ22" s="70">
        <v>95.708038898762993</v>
      </c>
      <c r="CK22" s="58"/>
      <c r="CL22" s="58"/>
      <c r="CM22" s="74"/>
      <c r="CN22" s="58"/>
      <c r="CO22" s="58"/>
      <c r="CP22" s="74"/>
      <c r="CQ22" s="58"/>
      <c r="CR22" s="58"/>
      <c r="CS22" s="74"/>
      <c r="CT22" s="58"/>
      <c r="CU22" s="58"/>
      <c r="CV22" s="74"/>
      <c r="CW22" s="59">
        <v>720.74800000000005</v>
      </c>
      <c r="CX22" s="58">
        <v>7607.1184381155999</v>
      </c>
      <c r="CY22" s="70">
        <v>96.411792054496502</v>
      </c>
      <c r="CZ22" s="80">
        <v>-12.5884081537514</v>
      </c>
      <c r="DB22" s="58" t="s">
        <v>30</v>
      </c>
      <c r="DC22" s="59">
        <v>1074.8752999999999</v>
      </c>
      <c r="DD22" s="58">
        <v>11344.7470035366</v>
      </c>
      <c r="DE22" s="70">
        <v>97.1096664804695</v>
      </c>
      <c r="DF22" s="58"/>
      <c r="DG22" s="58"/>
      <c r="DH22" s="74"/>
      <c r="DI22" s="58"/>
      <c r="DJ22" s="58"/>
      <c r="DK22" s="74"/>
      <c r="DL22" s="58"/>
      <c r="DM22" s="58"/>
      <c r="DN22" s="74"/>
      <c r="DO22" s="58"/>
      <c r="DP22" s="58"/>
      <c r="DQ22" s="74"/>
      <c r="DR22" s="59">
        <v>1178.9213</v>
      </c>
      <c r="DS22" s="58">
        <v>12442.89815347</v>
      </c>
      <c r="DT22" s="70">
        <v>97.399207550752706</v>
      </c>
      <c r="DU22" s="80">
        <v>-8.8255255036956299</v>
      </c>
    </row>
    <row r="23" spans="1:125" s="52" customFormat="1" ht="14.25" x14ac:dyDescent="0.25">
      <c r="A23" s="58" t="s">
        <v>31</v>
      </c>
      <c r="B23" s="60"/>
      <c r="C23" s="61"/>
      <c r="D23" s="71"/>
      <c r="E23" s="58"/>
      <c r="F23" s="58"/>
      <c r="G23" s="74"/>
      <c r="H23" s="58"/>
      <c r="I23" s="58"/>
      <c r="J23" s="74"/>
      <c r="K23" s="58"/>
      <c r="L23" s="58"/>
      <c r="M23" s="74"/>
      <c r="N23" s="58"/>
      <c r="O23" s="58"/>
      <c r="P23" s="74"/>
      <c r="Q23" s="60"/>
      <c r="R23" s="61"/>
      <c r="S23" s="71"/>
      <c r="T23" s="80"/>
      <c r="V23" s="58" t="s">
        <v>31</v>
      </c>
      <c r="W23" s="60"/>
      <c r="X23" s="61"/>
      <c r="Y23" s="71"/>
      <c r="Z23" s="58"/>
      <c r="AA23" s="58"/>
      <c r="AB23" s="74"/>
      <c r="AC23" s="58"/>
      <c r="AD23" s="58"/>
      <c r="AE23" s="74"/>
      <c r="AF23" s="58"/>
      <c r="AG23" s="58"/>
      <c r="AH23" s="74"/>
      <c r="AI23" s="58"/>
      <c r="AJ23" s="58"/>
      <c r="AK23" s="74"/>
      <c r="AL23" s="60"/>
      <c r="AM23" s="61"/>
      <c r="AN23" s="71"/>
      <c r="AO23" s="80"/>
      <c r="AQ23" s="58" t="s">
        <v>31</v>
      </c>
      <c r="AR23" s="60"/>
      <c r="AS23" s="61"/>
      <c r="AT23" s="71"/>
      <c r="AU23" s="58"/>
      <c r="AV23" s="58"/>
      <c r="AW23" s="74"/>
      <c r="AX23" s="58"/>
      <c r="AY23" s="58"/>
      <c r="AZ23" s="74"/>
      <c r="BA23" s="58"/>
      <c r="BB23" s="58"/>
      <c r="BC23" s="74"/>
      <c r="BD23" s="58"/>
      <c r="BE23" s="58"/>
      <c r="BF23" s="74"/>
      <c r="BG23" s="60"/>
      <c r="BH23" s="61"/>
      <c r="BI23" s="71"/>
      <c r="BJ23" s="80"/>
      <c r="BL23" s="58" t="s">
        <v>31</v>
      </c>
      <c r="BM23" s="60"/>
      <c r="BN23" s="61"/>
      <c r="BO23" s="71"/>
      <c r="BP23" s="58"/>
      <c r="BQ23" s="58"/>
      <c r="BR23" s="74"/>
      <c r="BS23" s="58"/>
      <c r="BT23" s="58"/>
      <c r="BU23" s="74"/>
      <c r="BV23" s="58"/>
      <c r="BW23" s="58"/>
      <c r="BX23" s="74"/>
      <c r="BY23" s="58"/>
      <c r="BZ23" s="58"/>
      <c r="CA23" s="74"/>
      <c r="CB23" s="60"/>
      <c r="CC23" s="61"/>
      <c r="CD23" s="71"/>
      <c r="CE23" s="80"/>
      <c r="CG23" s="58" t="s">
        <v>31</v>
      </c>
      <c r="CH23" s="60"/>
      <c r="CI23" s="61"/>
      <c r="CJ23" s="71"/>
      <c r="CK23" s="58"/>
      <c r="CL23" s="58"/>
      <c r="CM23" s="74"/>
      <c r="CN23" s="58"/>
      <c r="CO23" s="58"/>
      <c r="CP23" s="74"/>
      <c r="CQ23" s="58"/>
      <c r="CR23" s="58"/>
      <c r="CS23" s="74"/>
      <c r="CT23" s="58"/>
      <c r="CU23" s="58"/>
      <c r="CV23" s="74"/>
      <c r="CW23" s="60"/>
      <c r="CX23" s="61"/>
      <c r="CY23" s="71"/>
      <c r="CZ23" s="80"/>
      <c r="DB23" s="58" t="s">
        <v>31</v>
      </c>
      <c r="DC23" s="60"/>
      <c r="DD23" s="61"/>
      <c r="DE23" s="71"/>
      <c r="DF23" s="58"/>
      <c r="DG23" s="58"/>
      <c r="DH23" s="74"/>
      <c r="DI23" s="58"/>
      <c r="DJ23" s="58"/>
      <c r="DK23" s="74"/>
      <c r="DL23" s="58"/>
      <c r="DM23" s="58"/>
      <c r="DN23" s="74"/>
      <c r="DO23" s="58"/>
      <c r="DP23" s="58"/>
      <c r="DQ23" s="74"/>
      <c r="DR23" s="60"/>
      <c r="DS23" s="61"/>
      <c r="DT23" s="71"/>
      <c r="DU23" s="80"/>
    </row>
    <row r="24" spans="1:125" s="52" customFormat="1" ht="14.25" x14ac:dyDescent="0.25">
      <c r="A24" s="58" t="s">
        <v>32</v>
      </c>
      <c r="B24" s="59">
        <v>0</v>
      </c>
      <c r="C24" s="58">
        <v>0</v>
      </c>
      <c r="D24" s="70">
        <v>0</v>
      </c>
      <c r="E24" s="58"/>
      <c r="F24" s="58"/>
      <c r="G24" s="74"/>
      <c r="H24" s="58"/>
      <c r="I24" s="58"/>
      <c r="J24" s="74"/>
      <c r="K24" s="58"/>
      <c r="L24" s="58"/>
      <c r="M24" s="74"/>
      <c r="N24" s="58"/>
      <c r="O24" s="58"/>
      <c r="P24" s="74"/>
      <c r="Q24" s="59">
        <v>0</v>
      </c>
      <c r="R24" s="58">
        <v>0</v>
      </c>
      <c r="S24" s="70">
        <v>0</v>
      </c>
      <c r="T24" s="80" t="s">
        <v>18</v>
      </c>
      <c r="V24" s="58" t="s">
        <v>32</v>
      </c>
      <c r="W24" s="59">
        <v>0</v>
      </c>
      <c r="X24" s="58">
        <v>0</v>
      </c>
      <c r="Y24" s="70">
        <v>0</v>
      </c>
      <c r="Z24" s="58"/>
      <c r="AA24" s="58"/>
      <c r="AB24" s="74"/>
      <c r="AC24" s="58"/>
      <c r="AD24" s="58"/>
      <c r="AE24" s="74"/>
      <c r="AF24" s="58"/>
      <c r="AG24" s="58"/>
      <c r="AH24" s="74"/>
      <c r="AI24" s="58"/>
      <c r="AJ24" s="58"/>
      <c r="AK24" s="74"/>
      <c r="AL24" s="59">
        <v>0</v>
      </c>
      <c r="AM24" s="58">
        <v>0</v>
      </c>
      <c r="AN24" s="70">
        <v>0</v>
      </c>
      <c r="AO24" s="80" t="s">
        <v>18</v>
      </c>
      <c r="AQ24" s="58" t="s">
        <v>32</v>
      </c>
      <c r="AR24" s="59">
        <v>0</v>
      </c>
      <c r="AS24" s="58">
        <v>0</v>
      </c>
      <c r="AT24" s="70">
        <v>0</v>
      </c>
      <c r="AU24" s="58"/>
      <c r="AV24" s="58"/>
      <c r="AW24" s="74"/>
      <c r="AX24" s="58"/>
      <c r="AY24" s="58"/>
      <c r="AZ24" s="74"/>
      <c r="BA24" s="58"/>
      <c r="BB24" s="58"/>
      <c r="BC24" s="74"/>
      <c r="BD24" s="58"/>
      <c r="BE24" s="58"/>
      <c r="BF24" s="74"/>
      <c r="BG24" s="59">
        <v>0</v>
      </c>
      <c r="BH24" s="58">
        <v>0</v>
      </c>
      <c r="BI24" s="70">
        <v>0</v>
      </c>
      <c r="BJ24" s="80" t="s">
        <v>18</v>
      </c>
      <c r="BL24" s="58" t="s">
        <v>32</v>
      </c>
      <c r="BM24" s="59">
        <v>0</v>
      </c>
      <c r="BN24" s="58">
        <v>0</v>
      </c>
      <c r="BO24" s="70">
        <v>0</v>
      </c>
      <c r="BP24" s="58"/>
      <c r="BQ24" s="58"/>
      <c r="BR24" s="74"/>
      <c r="BS24" s="58"/>
      <c r="BT24" s="58"/>
      <c r="BU24" s="74"/>
      <c r="BV24" s="58"/>
      <c r="BW24" s="58"/>
      <c r="BX24" s="74"/>
      <c r="BY24" s="58"/>
      <c r="BZ24" s="58"/>
      <c r="CA24" s="74"/>
      <c r="CB24" s="59">
        <v>0</v>
      </c>
      <c r="CC24" s="58">
        <v>0</v>
      </c>
      <c r="CD24" s="70">
        <v>0</v>
      </c>
      <c r="CE24" s="80" t="s">
        <v>18</v>
      </c>
      <c r="CG24" s="58" t="s">
        <v>32</v>
      </c>
      <c r="CH24" s="59">
        <v>0</v>
      </c>
      <c r="CI24" s="58">
        <v>0</v>
      </c>
      <c r="CJ24" s="70">
        <v>0</v>
      </c>
      <c r="CK24" s="58"/>
      <c r="CL24" s="58"/>
      <c r="CM24" s="74"/>
      <c r="CN24" s="58"/>
      <c r="CO24" s="58"/>
      <c r="CP24" s="74"/>
      <c r="CQ24" s="58"/>
      <c r="CR24" s="58"/>
      <c r="CS24" s="74"/>
      <c r="CT24" s="58"/>
      <c r="CU24" s="58"/>
      <c r="CV24" s="74"/>
      <c r="CW24" s="59">
        <v>0</v>
      </c>
      <c r="CX24" s="58">
        <v>0</v>
      </c>
      <c r="CY24" s="70">
        <v>0</v>
      </c>
      <c r="CZ24" s="80" t="s">
        <v>18</v>
      </c>
      <c r="DB24" s="58" t="s">
        <v>32</v>
      </c>
      <c r="DC24" s="59">
        <v>0</v>
      </c>
      <c r="DD24" s="58">
        <v>0</v>
      </c>
      <c r="DE24" s="70">
        <v>0</v>
      </c>
      <c r="DF24" s="58"/>
      <c r="DG24" s="58"/>
      <c r="DH24" s="74"/>
      <c r="DI24" s="58"/>
      <c r="DJ24" s="58"/>
      <c r="DK24" s="74"/>
      <c r="DL24" s="58"/>
      <c r="DM24" s="58"/>
      <c r="DN24" s="74"/>
      <c r="DO24" s="58"/>
      <c r="DP24" s="58"/>
      <c r="DQ24" s="74"/>
      <c r="DR24" s="59">
        <v>0</v>
      </c>
      <c r="DS24" s="58">
        <v>0</v>
      </c>
      <c r="DT24" s="70">
        <v>0</v>
      </c>
      <c r="DU24" s="80" t="s">
        <v>18</v>
      </c>
    </row>
    <row r="25" spans="1:125" s="52" customFormat="1" ht="12.75" x14ac:dyDescent="0.2">
      <c r="A25" s="53" t="s">
        <v>33</v>
      </c>
      <c r="B25" s="54">
        <v>-0.61217489999999697</v>
      </c>
      <c r="C25" s="55">
        <v>-6.4611861137895001</v>
      </c>
      <c r="D25" s="68"/>
      <c r="E25" s="55">
        <v>0.28527420000000098</v>
      </c>
      <c r="F25" s="55">
        <v>3.01092008127485</v>
      </c>
      <c r="G25" s="78"/>
      <c r="H25" s="55">
        <v>7.1866300000000397E-2</v>
      </c>
      <c r="I25" s="55">
        <v>0.75851123528494002</v>
      </c>
      <c r="J25" s="78"/>
      <c r="K25" s="55">
        <v>-1.0809753</v>
      </c>
      <c r="L25" s="55">
        <v>-11.4091293153467</v>
      </c>
      <c r="M25" s="78"/>
      <c r="N25" s="55">
        <v>0.11165989999999899</v>
      </c>
      <c r="O25" s="55">
        <v>1.1785118849974401</v>
      </c>
      <c r="P25" s="78"/>
      <c r="Q25" s="54">
        <v>0.54644859999999695</v>
      </c>
      <c r="R25" s="55">
        <v>5.7674793694084903</v>
      </c>
      <c r="S25" s="68"/>
      <c r="T25" s="81">
        <f>((B25-Q25)/Q25)*100</f>
        <v>-212.02790161782832</v>
      </c>
      <c r="V25" s="53" t="s">
        <v>33</v>
      </c>
      <c r="W25" s="54">
        <v>1.5707863</v>
      </c>
      <c r="X25" s="55">
        <v>16.578828418628198</v>
      </c>
      <c r="Y25" s="68"/>
      <c r="Z25" s="55">
        <v>1.5493760999999999</v>
      </c>
      <c r="AA25" s="55">
        <v>16.352854947756601</v>
      </c>
      <c r="AB25" s="78"/>
      <c r="AC25" s="55">
        <v>0.1292151</v>
      </c>
      <c r="AD25" s="55">
        <v>1.36379784570051</v>
      </c>
      <c r="AE25" s="78"/>
      <c r="AF25" s="55">
        <v>-0.317883999999999</v>
      </c>
      <c r="AG25" s="55">
        <v>-3.35509947662973</v>
      </c>
      <c r="AH25" s="78"/>
      <c r="AI25" s="55">
        <v>0.21007909999999999</v>
      </c>
      <c r="AJ25" s="55">
        <v>2.2172751018008099</v>
      </c>
      <c r="AK25" s="78"/>
      <c r="AL25" s="54">
        <v>2.0503822000000098</v>
      </c>
      <c r="AM25" s="55">
        <v>21.6407124803732</v>
      </c>
      <c r="AN25" s="68"/>
      <c r="AO25" s="81">
        <f>((W25-AL25)/AL25)*100</f>
        <v>-23.390561037840047</v>
      </c>
      <c r="AQ25" s="53" t="s">
        <v>33</v>
      </c>
      <c r="AR25" s="54">
        <v>-0.88984219999999703</v>
      </c>
      <c r="AS25" s="55">
        <v>-9.3918193413416606</v>
      </c>
      <c r="AT25" s="68"/>
      <c r="AU25" s="55">
        <v>-0.16001589999999999</v>
      </c>
      <c r="AV25" s="55">
        <v>-1.6888841915366599</v>
      </c>
      <c r="AW25" s="78"/>
      <c r="AX25" s="55">
        <v>7.6888999999999305E-2</v>
      </c>
      <c r="AY25" s="55">
        <v>0.81152320865026994</v>
      </c>
      <c r="AZ25" s="78"/>
      <c r="BA25" s="55">
        <v>-0.82509849999999596</v>
      </c>
      <c r="BB25" s="55">
        <v>-8.7084834264007505</v>
      </c>
      <c r="BC25" s="78"/>
      <c r="BD25" s="55">
        <v>1.8383199999999999E-2</v>
      </c>
      <c r="BE25" s="55">
        <v>0.194025067945477</v>
      </c>
      <c r="BF25" s="78"/>
      <c r="BG25" s="54">
        <v>7.1014700000005898E-2</v>
      </c>
      <c r="BH25" s="55">
        <v>0.74952304237721501</v>
      </c>
      <c r="BI25" s="68"/>
      <c r="BJ25" s="81">
        <f>((AR25-BG25)/BG25)*100</f>
        <v>-1353.0394411296859</v>
      </c>
      <c r="BL25" s="53" t="s">
        <v>33</v>
      </c>
      <c r="BM25" s="54">
        <v>-9.0613999999957801E-3</v>
      </c>
      <c r="BN25" s="55">
        <v>-9.5638341022255394E-2</v>
      </c>
      <c r="BO25" s="68"/>
      <c r="BP25" s="55">
        <v>0.38188640000000901</v>
      </c>
      <c r="BQ25" s="55">
        <v>4.0306113575142097</v>
      </c>
      <c r="BR25" s="78"/>
      <c r="BS25" s="55">
        <v>4.6069499999999999E-2</v>
      </c>
      <c r="BT25" s="55">
        <v>0.48623949408776201</v>
      </c>
      <c r="BU25" s="78"/>
      <c r="BV25" s="55">
        <v>-0.620959700000005</v>
      </c>
      <c r="BW25" s="55">
        <v>-6.5539050863780002</v>
      </c>
      <c r="BX25" s="78"/>
      <c r="BY25" s="55">
        <v>0.18394240000000101</v>
      </c>
      <c r="BZ25" s="55">
        <v>1.94141589375377</v>
      </c>
      <c r="CA25" s="78"/>
      <c r="CB25" s="54">
        <v>0.69358990000002496</v>
      </c>
      <c r="CC25" s="55">
        <v>7.3204788869076802</v>
      </c>
      <c r="CD25" s="68"/>
      <c r="CE25" s="81">
        <f>((BM25-CB25)/CB25)*100</f>
        <v>-101.30644924327696</v>
      </c>
      <c r="CG25" s="53" t="s">
        <v>33</v>
      </c>
      <c r="CH25" s="54">
        <v>-3.2732833999999902</v>
      </c>
      <c r="CI25" s="55">
        <v>-34.547795492068801</v>
      </c>
      <c r="CJ25" s="68"/>
      <c r="CK25" s="55">
        <v>-1.2599975999999899</v>
      </c>
      <c r="CL25" s="55">
        <v>-13.298616125110801</v>
      </c>
      <c r="CM25" s="78"/>
      <c r="CN25" s="55">
        <v>-0.14799850000000001</v>
      </c>
      <c r="CO25" s="55">
        <v>-1.5620468154798299</v>
      </c>
      <c r="CP25" s="78"/>
      <c r="CQ25" s="55">
        <v>-1.590546</v>
      </c>
      <c r="CR25" s="55">
        <v>-16.787381724640198</v>
      </c>
      <c r="CS25" s="78"/>
      <c r="CT25" s="55">
        <v>-0.27474130000000102</v>
      </c>
      <c r="CU25" s="55">
        <v>-2.8997508268380301</v>
      </c>
      <c r="CV25" s="78"/>
      <c r="CW25" s="54">
        <v>-1.3678687999999899</v>
      </c>
      <c r="CX25" s="55">
        <v>-14.4371402617878</v>
      </c>
      <c r="CY25" s="68"/>
      <c r="CZ25" s="81">
        <f>((CH25-CW25)/CW25)*100</f>
        <v>139.29805256176721</v>
      </c>
      <c r="DB25" s="53" t="s">
        <v>33</v>
      </c>
      <c r="DC25" s="54">
        <v>-2.6648250000000102</v>
      </c>
      <c r="DD25" s="55">
        <v>-28.125835093335599</v>
      </c>
      <c r="DE25" s="68"/>
      <c r="DF25" s="55">
        <v>-0.52354430000000796</v>
      </c>
      <c r="DG25" s="55">
        <v>-5.5257364539345</v>
      </c>
      <c r="DH25" s="78"/>
      <c r="DI25" s="55">
        <v>-9.8245299999999605E-2</v>
      </c>
      <c r="DJ25" s="55">
        <v>-1.0369277931929</v>
      </c>
      <c r="DK25" s="78"/>
      <c r="DL25" s="55">
        <v>-1.7556617000000001</v>
      </c>
      <c r="DM25" s="55">
        <v>-18.530091639745599</v>
      </c>
      <c r="DN25" s="78"/>
      <c r="DO25" s="55">
        <v>-0.28737369999999901</v>
      </c>
      <c r="DP25" s="55">
        <v>-3.0330792064625798</v>
      </c>
      <c r="DQ25" s="78"/>
      <c r="DR25" s="54">
        <v>-0.66397219999999402</v>
      </c>
      <c r="DS25" s="55">
        <v>-7.0078795432191701</v>
      </c>
      <c r="DT25" s="68"/>
      <c r="DU25" s="81">
        <f>((DC25-DR25)/DR25)*100</f>
        <v>301.34586960117218</v>
      </c>
    </row>
    <row r="26" spans="1:125" s="52" customFormat="1" ht="14.25" x14ac:dyDescent="0.25">
      <c r="A26" s="58" t="s">
        <v>34</v>
      </c>
      <c r="B26" s="59">
        <v>-0.99246889999999999</v>
      </c>
      <c r="C26" s="58">
        <v>-10.474990521578</v>
      </c>
      <c r="D26" s="70"/>
      <c r="E26" s="58">
        <v>0</v>
      </c>
      <c r="F26" s="58">
        <v>0</v>
      </c>
      <c r="G26" s="74"/>
      <c r="H26" s="58">
        <v>0</v>
      </c>
      <c r="I26" s="58">
        <v>0</v>
      </c>
      <c r="J26" s="74"/>
      <c r="K26" s="58">
        <v>-1.0997321</v>
      </c>
      <c r="L26" s="58">
        <v>-11.6070975360287</v>
      </c>
      <c r="M26" s="74"/>
      <c r="N26" s="58">
        <v>0.107263199999999</v>
      </c>
      <c r="O26" s="58">
        <v>1.13210701445065</v>
      </c>
      <c r="P26" s="74"/>
      <c r="Q26" s="59">
        <v>2.0999999999999999E-5</v>
      </c>
      <c r="R26" s="58">
        <v>2.21644024264275E-4</v>
      </c>
      <c r="S26" s="70"/>
      <c r="T26" s="80">
        <v>-4726142.3809523797</v>
      </c>
      <c r="V26" s="58" t="s">
        <v>34</v>
      </c>
      <c r="W26" s="59">
        <v>-0.26675689999999902</v>
      </c>
      <c r="X26" s="58">
        <v>-2.8154796579172601</v>
      </c>
      <c r="Y26" s="70"/>
      <c r="Z26" s="58">
        <v>0</v>
      </c>
      <c r="AA26" s="58">
        <v>0</v>
      </c>
      <c r="AB26" s="74"/>
      <c r="AC26" s="58">
        <v>0</v>
      </c>
      <c r="AD26" s="58">
        <v>0</v>
      </c>
      <c r="AE26" s="74"/>
      <c r="AF26" s="58">
        <v>-0.460051399999999</v>
      </c>
      <c r="AG26" s="58">
        <v>-4.8556020792577703</v>
      </c>
      <c r="AH26" s="74"/>
      <c r="AI26" s="58">
        <v>0.19329450000000001</v>
      </c>
      <c r="AJ26" s="58">
        <v>2.04012242134052</v>
      </c>
      <c r="AK26" s="74"/>
      <c r="AL26" s="59">
        <v>4.9999999999999998E-7</v>
      </c>
      <c r="AM26" s="58">
        <v>5.2772386729589198E-6</v>
      </c>
      <c r="AN26" s="70"/>
      <c r="AO26" s="80">
        <v>-53351479.999999702</v>
      </c>
      <c r="AQ26" s="58" t="s">
        <v>34</v>
      </c>
      <c r="AR26" s="59">
        <v>-0.84233129999999701</v>
      </c>
      <c r="AS26" s="58">
        <v>-8.8903666236075001</v>
      </c>
      <c r="AT26" s="70"/>
      <c r="AU26" s="58">
        <v>0</v>
      </c>
      <c r="AV26" s="58">
        <v>0</v>
      </c>
      <c r="AW26" s="74"/>
      <c r="AX26" s="58">
        <v>0</v>
      </c>
      <c r="AY26" s="58">
        <v>0</v>
      </c>
      <c r="AZ26" s="74"/>
      <c r="BA26" s="58">
        <v>-0.85590229999999701</v>
      </c>
      <c r="BB26" s="58">
        <v>-9.0336014356689507</v>
      </c>
      <c r="BC26" s="74"/>
      <c r="BD26" s="58">
        <v>1.3571E-2</v>
      </c>
      <c r="BE26" s="58">
        <v>0.143234812061451</v>
      </c>
      <c r="BF26" s="74"/>
      <c r="BG26" s="59">
        <v>-4.9999999999999998E-7</v>
      </c>
      <c r="BH26" s="58">
        <v>-5.2772386729589198E-6</v>
      </c>
      <c r="BI26" s="70"/>
      <c r="BJ26" s="80">
        <v>168466159.99999899</v>
      </c>
      <c r="BL26" s="58" t="s">
        <v>34</v>
      </c>
      <c r="BM26" s="59">
        <v>-0.48532800000000398</v>
      </c>
      <c r="BN26" s="58">
        <v>-5.1223833813396604</v>
      </c>
      <c r="BO26" s="70"/>
      <c r="BP26" s="58">
        <v>0</v>
      </c>
      <c r="BQ26" s="58">
        <v>0</v>
      </c>
      <c r="BR26" s="74"/>
      <c r="BS26" s="58">
        <v>0</v>
      </c>
      <c r="BT26" s="58">
        <v>0</v>
      </c>
      <c r="BU26" s="74"/>
      <c r="BV26" s="58">
        <v>-0.66680930000000405</v>
      </c>
      <c r="BW26" s="58">
        <v>-7.0378236508973799</v>
      </c>
      <c r="BX26" s="74"/>
      <c r="BY26" s="58">
        <v>0.18148130000000101</v>
      </c>
      <c r="BZ26" s="58">
        <v>1.9154402695577299</v>
      </c>
      <c r="CA26" s="74"/>
      <c r="CB26" s="59">
        <v>-1.09699999999953E-4</v>
      </c>
      <c r="CC26" s="58">
        <v>-1.1578261648466999E-3</v>
      </c>
      <c r="CD26" s="70"/>
      <c r="CE26" s="80">
        <v>442313.855971021</v>
      </c>
      <c r="CG26" s="58" t="s">
        <v>34</v>
      </c>
      <c r="CH26" s="59">
        <v>-1.746008</v>
      </c>
      <c r="CI26" s="58">
        <v>-18.428201881791299</v>
      </c>
      <c r="CJ26" s="70"/>
      <c r="CK26" s="58">
        <v>-4.1401199999999999E-2</v>
      </c>
      <c r="CL26" s="58">
        <v>-0.43696802749381403</v>
      </c>
      <c r="CM26" s="74"/>
      <c r="CN26" s="58">
        <v>-5.2402000000000004E-3</v>
      </c>
      <c r="CO26" s="58">
        <v>-5.5307572188078698E-2</v>
      </c>
      <c r="CP26" s="74"/>
      <c r="CQ26" s="58">
        <v>-1.4298223000000001</v>
      </c>
      <c r="CR26" s="58">
        <v>-15.091027074038101</v>
      </c>
      <c r="CS26" s="74"/>
      <c r="CT26" s="58">
        <v>-0.26954430000000101</v>
      </c>
      <c r="CU26" s="58">
        <v>-2.8448992080712898</v>
      </c>
      <c r="CV26" s="74"/>
      <c r="CW26" s="59">
        <v>-5.9560099999999901E-2</v>
      </c>
      <c r="CX26" s="58">
        <v>-0.62862572617059997</v>
      </c>
      <c r="CY26" s="70"/>
      <c r="CZ26" s="80">
        <v>2831.5061593247901</v>
      </c>
      <c r="DB26" s="58" t="s">
        <v>34</v>
      </c>
      <c r="DC26" s="59">
        <v>-1.920366</v>
      </c>
      <c r="DD26" s="58">
        <v>-20.268459442870899</v>
      </c>
      <c r="DE26" s="70"/>
      <c r="DF26" s="58">
        <v>4.1401199999999999E-2</v>
      </c>
      <c r="DG26" s="58">
        <v>0.43696802749381403</v>
      </c>
      <c r="DH26" s="74"/>
      <c r="DI26" s="58">
        <v>5.2402000000000004E-3</v>
      </c>
      <c r="DJ26" s="58">
        <v>5.5307572188078698E-2</v>
      </c>
      <c r="DK26" s="74"/>
      <c r="DL26" s="58">
        <v>-1.6977485000000001</v>
      </c>
      <c r="DM26" s="58">
        <v>-17.918848082316</v>
      </c>
      <c r="DN26" s="74"/>
      <c r="DO26" s="58">
        <v>-0.26925889999999902</v>
      </c>
      <c r="DP26" s="58">
        <v>-2.84188696023674</v>
      </c>
      <c r="DQ26" s="74"/>
      <c r="DR26" s="59">
        <v>5.9670299999999801E-2</v>
      </c>
      <c r="DS26" s="58">
        <v>0.62978882957411997</v>
      </c>
      <c r="DT26" s="70"/>
      <c r="DU26" s="80">
        <v>-3318.2945284337502</v>
      </c>
    </row>
    <row r="27" spans="1:125" s="52" customFormat="1" ht="14.25" x14ac:dyDescent="0.25">
      <c r="A27" s="58" t="s">
        <v>35</v>
      </c>
      <c r="B27" s="59">
        <v>0.55838000000000199</v>
      </c>
      <c r="C27" s="58">
        <v>5.8934090604136298</v>
      </c>
      <c r="D27" s="70"/>
      <c r="E27" s="58">
        <v>0.4465305</v>
      </c>
      <c r="F27" s="58">
        <v>4.7128960465113696</v>
      </c>
      <c r="G27" s="74"/>
      <c r="H27" s="58">
        <v>5.5510900000000397E-2</v>
      </c>
      <c r="I27" s="58">
        <v>0.58588853650151496</v>
      </c>
      <c r="J27" s="74"/>
      <c r="K27" s="58">
        <v>5.6338600000001501E-2</v>
      </c>
      <c r="L27" s="58">
        <v>0.59462447740074298</v>
      </c>
      <c r="M27" s="74"/>
      <c r="N27" s="58">
        <v>0</v>
      </c>
      <c r="O27" s="58">
        <v>0</v>
      </c>
      <c r="P27" s="74"/>
      <c r="Q27" s="59">
        <v>0.58927499999999999</v>
      </c>
      <c r="R27" s="58">
        <v>6.2194896380157401</v>
      </c>
      <c r="S27" s="70"/>
      <c r="T27" s="80">
        <v>-5.2428832039367199</v>
      </c>
      <c r="V27" s="58" t="s">
        <v>35</v>
      </c>
      <c r="W27" s="59">
        <v>0.64703980000000305</v>
      </c>
      <c r="X27" s="58">
        <v>6.8291669110072402</v>
      </c>
      <c r="Y27" s="70"/>
      <c r="Z27" s="58">
        <v>0.54238370000000302</v>
      </c>
      <c r="AA27" s="58">
        <v>5.7245764744451302</v>
      </c>
      <c r="AB27" s="74"/>
      <c r="AC27" s="58">
        <v>7.5957599999999598E-2</v>
      </c>
      <c r="AD27" s="58">
        <v>0.80169276845028503</v>
      </c>
      <c r="AE27" s="74"/>
      <c r="AF27" s="58">
        <v>2.8698499999999998E-2</v>
      </c>
      <c r="AG27" s="58">
        <v>0.302897668111823</v>
      </c>
      <c r="AH27" s="74"/>
      <c r="AI27" s="58">
        <v>0</v>
      </c>
      <c r="AJ27" s="58">
        <v>0</v>
      </c>
      <c r="AK27" s="74"/>
      <c r="AL27" s="59">
        <v>0.70767140000000595</v>
      </c>
      <c r="AM27" s="58">
        <v>7.4691017596540297</v>
      </c>
      <c r="AN27" s="70"/>
      <c r="AO27" s="80">
        <v>-8.5677618171375602</v>
      </c>
      <c r="AQ27" s="58" t="s">
        <v>35</v>
      </c>
      <c r="AR27" s="59">
        <v>-0.27163269999999901</v>
      </c>
      <c r="AS27" s="58">
        <v>-2.8669411785604901</v>
      </c>
      <c r="AT27" s="70"/>
      <c r="AU27" s="58">
        <v>-0.34853050000000002</v>
      </c>
      <c r="AV27" s="58">
        <v>-3.6785572666114201</v>
      </c>
      <c r="AW27" s="74"/>
      <c r="AX27" s="58">
        <v>6.49726999999993E-2</v>
      </c>
      <c r="AY27" s="58">
        <v>0.68575289025310904</v>
      </c>
      <c r="AZ27" s="74"/>
      <c r="BA27" s="58">
        <v>1.19251000000015E-2</v>
      </c>
      <c r="BB27" s="58">
        <v>0.12586319779782101</v>
      </c>
      <c r="BC27" s="74"/>
      <c r="BD27" s="58">
        <v>0</v>
      </c>
      <c r="BE27" s="58">
        <v>0</v>
      </c>
      <c r="BF27" s="74"/>
      <c r="BG27" s="59">
        <v>-0.423253099999994</v>
      </c>
      <c r="BH27" s="58">
        <v>-4.4672152555394398</v>
      </c>
      <c r="BI27" s="70"/>
      <c r="BJ27" s="80">
        <v>-35.822631895666397</v>
      </c>
      <c r="BL27" s="58" t="s">
        <v>35</v>
      </c>
      <c r="BM27" s="59">
        <v>0.221235800000008</v>
      </c>
      <c r="BN27" s="58">
        <v>2.3350282392061001</v>
      </c>
      <c r="BO27" s="70"/>
      <c r="BP27" s="58">
        <v>0.16338060000000901</v>
      </c>
      <c r="BQ27" s="58">
        <v>1.7243968414625599</v>
      </c>
      <c r="BR27" s="74"/>
      <c r="BS27" s="58">
        <v>4.3654999999999999E-2</v>
      </c>
      <c r="BT27" s="58">
        <v>0.46075570853604397</v>
      </c>
      <c r="BU27" s="74"/>
      <c r="BV27" s="58">
        <v>1.4200199999999301E-2</v>
      </c>
      <c r="BW27" s="58">
        <v>0.149875689207495</v>
      </c>
      <c r="BX27" s="74"/>
      <c r="BY27" s="58">
        <v>0</v>
      </c>
      <c r="BZ27" s="58">
        <v>0</v>
      </c>
      <c r="CA27" s="74"/>
      <c r="CB27" s="59">
        <v>0.21124360000002401</v>
      </c>
      <c r="CC27" s="58">
        <v>2.2295657906703799</v>
      </c>
      <c r="CD27" s="70"/>
      <c r="CE27" s="80">
        <v>4.7301788077760598</v>
      </c>
      <c r="CG27" s="58" t="s">
        <v>35</v>
      </c>
      <c r="CH27" s="59">
        <v>-0.93410939999999298</v>
      </c>
      <c r="CI27" s="58">
        <v>-9.8590365009088394</v>
      </c>
      <c r="CJ27" s="70"/>
      <c r="CK27" s="58">
        <v>-0.70996389999999099</v>
      </c>
      <c r="CL27" s="58">
        <v>-7.4932978989693897</v>
      </c>
      <c r="CM27" s="74"/>
      <c r="CN27" s="58">
        <v>-0.13545940000000001</v>
      </c>
      <c r="CO27" s="58">
        <v>-1.4297031685916299</v>
      </c>
      <c r="CP27" s="74"/>
      <c r="CQ27" s="58">
        <v>-8.8686100000001503E-2</v>
      </c>
      <c r="CR27" s="58">
        <v>-0.93603543334782002</v>
      </c>
      <c r="CS27" s="74"/>
      <c r="CT27" s="58">
        <v>0</v>
      </c>
      <c r="CU27" s="58">
        <v>0</v>
      </c>
      <c r="CV27" s="74"/>
      <c r="CW27" s="59">
        <v>-0.943100099999994</v>
      </c>
      <c r="CX27" s="58">
        <v>-9.9539286403827898</v>
      </c>
      <c r="CY27" s="70"/>
      <c r="CZ27" s="80">
        <v>-0.95331343936885105</v>
      </c>
      <c r="DB27" s="58" t="s">
        <v>35</v>
      </c>
      <c r="DC27" s="59">
        <v>0.271547599999994</v>
      </c>
      <c r="DD27" s="58">
        <v>2.8660429925383002</v>
      </c>
      <c r="DE27" s="70"/>
      <c r="DF27" s="58">
        <v>0.28226259999999398</v>
      </c>
      <c r="DG27" s="58">
        <v>2.9791342172998099</v>
      </c>
      <c r="DH27" s="74"/>
      <c r="DI27" s="58">
        <v>-3.2524599999999598E-2</v>
      </c>
      <c r="DJ27" s="58">
        <v>-0.34328015388503602</v>
      </c>
      <c r="DK27" s="74"/>
      <c r="DL27" s="58">
        <v>2.1809599999999599E-2</v>
      </c>
      <c r="DM27" s="58">
        <v>0.23018892912352601</v>
      </c>
      <c r="DN27" s="74"/>
      <c r="DO27" s="58">
        <v>0</v>
      </c>
      <c r="DP27" s="58">
        <v>0</v>
      </c>
      <c r="DQ27" s="74"/>
      <c r="DR27" s="59">
        <v>0.34788390000000602</v>
      </c>
      <c r="DS27" s="58">
        <v>3.6717327415596102</v>
      </c>
      <c r="DT27" s="70"/>
      <c r="DU27" s="80">
        <v>-21.9430390426262</v>
      </c>
    </row>
    <row r="28" spans="1:125" s="52" customFormat="1" ht="14.25" x14ac:dyDescent="0.25">
      <c r="A28" s="58" t="s">
        <v>36</v>
      </c>
      <c r="B28" s="59">
        <v>-0.178085999999999</v>
      </c>
      <c r="C28" s="58">
        <v>-1.87960465262511</v>
      </c>
      <c r="D28" s="70"/>
      <c r="E28" s="58">
        <v>-0.16125629999999899</v>
      </c>
      <c r="F28" s="58">
        <v>-1.7019759652365201</v>
      </c>
      <c r="G28" s="74"/>
      <c r="H28" s="58">
        <v>1.6355399999999999E-2</v>
      </c>
      <c r="I28" s="58">
        <v>0.17262269878342501</v>
      </c>
      <c r="J28" s="74"/>
      <c r="K28" s="58">
        <v>-3.7581799999999999E-2</v>
      </c>
      <c r="L28" s="58">
        <v>-0.39665625671881599</v>
      </c>
      <c r="M28" s="74"/>
      <c r="N28" s="58">
        <v>4.3967000000000103E-3</v>
      </c>
      <c r="O28" s="58">
        <v>4.6404870546797101E-2</v>
      </c>
      <c r="P28" s="74"/>
      <c r="Q28" s="59">
        <v>-4.2847400000002998E-2</v>
      </c>
      <c r="R28" s="58">
        <v>-0.45223191263151202</v>
      </c>
      <c r="S28" s="70"/>
      <c r="T28" s="80">
        <v>315.62848620916702</v>
      </c>
      <c r="V28" s="58" t="s">
        <v>36</v>
      </c>
      <c r="W28" s="59">
        <v>1.1905034000000001</v>
      </c>
      <c r="X28" s="58">
        <v>12.565141165538201</v>
      </c>
      <c r="Y28" s="70"/>
      <c r="Z28" s="58">
        <v>1.0069923999999999</v>
      </c>
      <c r="AA28" s="58">
        <v>10.628278473311401</v>
      </c>
      <c r="AB28" s="74"/>
      <c r="AC28" s="58">
        <v>5.3257499999999999E-2</v>
      </c>
      <c r="AD28" s="58">
        <v>0.56210507725021996</v>
      </c>
      <c r="AE28" s="74"/>
      <c r="AF28" s="58">
        <v>0.1134689</v>
      </c>
      <c r="AG28" s="58">
        <v>1.1976049345162201</v>
      </c>
      <c r="AH28" s="74"/>
      <c r="AI28" s="58">
        <v>1.67846E-2</v>
      </c>
      <c r="AJ28" s="58">
        <v>0.17715268046029201</v>
      </c>
      <c r="AK28" s="74"/>
      <c r="AL28" s="59">
        <v>1.3427103</v>
      </c>
      <c r="AM28" s="58">
        <v>14.1716054434805</v>
      </c>
      <c r="AN28" s="70"/>
      <c r="AO28" s="80">
        <v>-11.335795964326699</v>
      </c>
      <c r="AQ28" s="58" t="s">
        <v>36</v>
      </c>
      <c r="AR28" s="59">
        <v>0.22412180000000001</v>
      </c>
      <c r="AS28" s="58">
        <v>2.36548846082633</v>
      </c>
      <c r="AT28" s="70"/>
      <c r="AU28" s="58">
        <v>0.1885146</v>
      </c>
      <c r="AV28" s="58">
        <v>1.98967307507476</v>
      </c>
      <c r="AW28" s="74"/>
      <c r="AX28" s="58">
        <v>1.1916299999999999E-2</v>
      </c>
      <c r="AY28" s="58">
        <v>0.12577031839716099</v>
      </c>
      <c r="AZ28" s="74"/>
      <c r="BA28" s="58">
        <v>1.8878700000000002E-2</v>
      </c>
      <c r="BB28" s="58">
        <v>0.19925481147037899</v>
      </c>
      <c r="BC28" s="74"/>
      <c r="BD28" s="58">
        <v>4.8122000000000104E-3</v>
      </c>
      <c r="BE28" s="58">
        <v>5.0790255884025998E-2</v>
      </c>
      <c r="BF28" s="74"/>
      <c r="BG28" s="59">
        <v>0.49426829999999999</v>
      </c>
      <c r="BH28" s="58">
        <v>5.2167435751553297</v>
      </c>
      <c r="BI28" s="70"/>
      <c r="BJ28" s="80">
        <v>-54.655841776622196</v>
      </c>
      <c r="BL28" s="58" t="s">
        <v>36</v>
      </c>
      <c r="BM28" s="59">
        <v>0.2550308</v>
      </c>
      <c r="BN28" s="58">
        <v>2.6917168011113</v>
      </c>
      <c r="BO28" s="70"/>
      <c r="BP28" s="58">
        <v>0.2185058</v>
      </c>
      <c r="BQ28" s="58">
        <v>2.3062145160516501</v>
      </c>
      <c r="BR28" s="74"/>
      <c r="BS28" s="58">
        <v>2.4145E-3</v>
      </c>
      <c r="BT28" s="58">
        <v>2.54837855517186E-2</v>
      </c>
      <c r="BU28" s="74"/>
      <c r="BV28" s="58">
        <v>3.1649400000000001E-2</v>
      </c>
      <c r="BW28" s="58">
        <v>0.33404287531189297</v>
      </c>
      <c r="BX28" s="74"/>
      <c r="BY28" s="58">
        <v>2.4611000000000099E-3</v>
      </c>
      <c r="BZ28" s="58">
        <v>2.5975624196038501E-2</v>
      </c>
      <c r="CA28" s="74"/>
      <c r="CB28" s="59">
        <v>0.482456000000001</v>
      </c>
      <c r="CC28" s="58">
        <v>5.0920709224021499</v>
      </c>
      <c r="CD28" s="70"/>
      <c r="CE28" s="80">
        <v>-47.139055167725303</v>
      </c>
      <c r="CG28" s="58" t="s">
        <v>36</v>
      </c>
      <c r="CH28" s="59">
        <v>-0.59316599999999997</v>
      </c>
      <c r="CI28" s="58">
        <v>-6.2605571093687002</v>
      </c>
      <c r="CJ28" s="70"/>
      <c r="CK28" s="58">
        <v>-0.50863250000000004</v>
      </c>
      <c r="CL28" s="58">
        <v>-5.3683501986475601</v>
      </c>
      <c r="CM28" s="74"/>
      <c r="CN28" s="58">
        <v>-7.2988999999999901E-3</v>
      </c>
      <c r="CO28" s="58">
        <v>-7.7036074700119694E-2</v>
      </c>
      <c r="CP28" s="74"/>
      <c r="CQ28" s="58">
        <v>-7.2037599999999993E-2</v>
      </c>
      <c r="CR28" s="58">
        <v>-0.76031921725429097</v>
      </c>
      <c r="CS28" s="74"/>
      <c r="CT28" s="58">
        <v>-5.1970000000000002E-3</v>
      </c>
      <c r="CU28" s="58">
        <v>-5.4851618766735E-2</v>
      </c>
      <c r="CV28" s="74"/>
      <c r="CW28" s="59">
        <v>-0.36520859999999999</v>
      </c>
      <c r="CX28" s="58">
        <v>-3.8545858952343699</v>
      </c>
      <c r="CY28" s="70"/>
      <c r="CZ28" s="80">
        <v>62.418409643146603</v>
      </c>
      <c r="DB28" s="58" t="s">
        <v>36</v>
      </c>
      <c r="DC28" s="59">
        <v>-1.0160066000000001</v>
      </c>
      <c r="DD28" s="58">
        <v>-10.723418643003001</v>
      </c>
      <c r="DE28" s="70"/>
      <c r="DF28" s="58">
        <v>-0.84720810000000102</v>
      </c>
      <c r="DG28" s="58">
        <v>-8.9418386987281195</v>
      </c>
      <c r="DH28" s="74"/>
      <c r="DI28" s="58">
        <v>-7.0960899999999993E-2</v>
      </c>
      <c r="DJ28" s="58">
        <v>-0.74895521149594202</v>
      </c>
      <c r="DK28" s="74"/>
      <c r="DL28" s="58">
        <v>-7.9722800000000094E-2</v>
      </c>
      <c r="DM28" s="58">
        <v>-0.84143248655313996</v>
      </c>
      <c r="DN28" s="74"/>
      <c r="DO28" s="58">
        <v>-1.81148E-2</v>
      </c>
      <c r="DP28" s="58">
        <v>-0.191192246225833</v>
      </c>
      <c r="DQ28" s="74"/>
      <c r="DR28" s="59">
        <v>-1.0715264</v>
      </c>
      <c r="DS28" s="58">
        <v>-11.3094011143529</v>
      </c>
      <c r="DT28" s="70"/>
      <c r="DU28" s="80">
        <v>-5.18137490592843</v>
      </c>
    </row>
    <row r="29" spans="1:125" s="52" customFormat="1" ht="12.75" x14ac:dyDescent="0.2">
      <c r="A29" s="53" t="s">
        <v>37</v>
      </c>
      <c r="B29" s="54"/>
      <c r="C29" s="55"/>
      <c r="D29" s="68"/>
      <c r="E29" s="55"/>
      <c r="F29" s="55"/>
      <c r="G29" s="78"/>
      <c r="H29" s="55"/>
      <c r="I29" s="55"/>
      <c r="J29" s="78"/>
      <c r="K29" s="55"/>
      <c r="L29" s="55"/>
      <c r="M29" s="78"/>
      <c r="N29" s="55"/>
      <c r="O29" s="55"/>
      <c r="P29" s="78"/>
      <c r="Q29" s="54"/>
      <c r="R29" s="55"/>
      <c r="S29" s="68"/>
      <c r="T29" s="81"/>
      <c r="V29" s="53" t="s">
        <v>37</v>
      </c>
      <c r="W29" s="54"/>
      <c r="X29" s="55"/>
      <c r="Y29" s="68"/>
      <c r="Z29" s="55"/>
      <c r="AA29" s="55"/>
      <c r="AB29" s="78"/>
      <c r="AC29" s="55"/>
      <c r="AD29" s="55"/>
      <c r="AE29" s="78"/>
      <c r="AF29" s="55"/>
      <c r="AG29" s="55"/>
      <c r="AH29" s="78"/>
      <c r="AI29" s="55"/>
      <c r="AJ29" s="55"/>
      <c r="AK29" s="78"/>
      <c r="AL29" s="54"/>
      <c r="AM29" s="55"/>
      <c r="AN29" s="68"/>
      <c r="AO29" s="81"/>
      <c r="AQ29" s="53" t="s">
        <v>37</v>
      </c>
      <c r="AR29" s="54"/>
      <c r="AS29" s="55"/>
      <c r="AT29" s="68"/>
      <c r="AU29" s="55"/>
      <c r="AV29" s="55"/>
      <c r="AW29" s="78"/>
      <c r="AX29" s="55"/>
      <c r="AY29" s="55"/>
      <c r="AZ29" s="78"/>
      <c r="BA29" s="55"/>
      <c r="BB29" s="55"/>
      <c r="BC29" s="78"/>
      <c r="BD29" s="55"/>
      <c r="BE29" s="55"/>
      <c r="BF29" s="78"/>
      <c r="BG29" s="54"/>
      <c r="BH29" s="55"/>
      <c r="BI29" s="68"/>
      <c r="BJ29" s="81"/>
      <c r="BL29" s="53" t="s">
        <v>37</v>
      </c>
      <c r="BM29" s="54"/>
      <c r="BN29" s="55"/>
      <c r="BO29" s="68"/>
      <c r="BP29" s="55"/>
      <c r="BQ29" s="55"/>
      <c r="BR29" s="78"/>
      <c r="BS29" s="55"/>
      <c r="BT29" s="55"/>
      <c r="BU29" s="78"/>
      <c r="BV29" s="55"/>
      <c r="BW29" s="55"/>
      <c r="BX29" s="78"/>
      <c r="BY29" s="55"/>
      <c r="BZ29" s="55"/>
      <c r="CA29" s="78"/>
      <c r="CB29" s="54"/>
      <c r="CC29" s="55"/>
      <c r="CD29" s="68"/>
      <c r="CE29" s="81"/>
      <c r="CG29" s="53" t="s">
        <v>37</v>
      </c>
      <c r="CH29" s="54"/>
      <c r="CI29" s="55"/>
      <c r="CJ29" s="68"/>
      <c r="CK29" s="55"/>
      <c r="CL29" s="55"/>
      <c r="CM29" s="78"/>
      <c r="CN29" s="55"/>
      <c r="CO29" s="55"/>
      <c r="CP29" s="78"/>
      <c r="CQ29" s="55"/>
      <c r="CR29" s="55"/>
      <c r="CS29" s="78"/>
      <c r="CT29" s="55"/>
      <c r="CU29" s="55"/>
      <c r="CV29" s="78"/>
      <c r="CW29" s="54"/>
      <c r="CX29" s="55"/>
      <c r="CY29" s="68"/>
      <c r="CZ29" s="81"/>
      <c r="DB29" s="53" t="s">
        <v>37</v>
      </c>
      <c r="DC29" s="54"/>
      <c r="DD29" s="55"/>
      <c r="DE29" s="68"/>
      <c r="DF29" s="55"/>
      <c r="DG29" s="55"/>
      <c r="DH29" s="78"/>
      <c r="DI29" s="55"/>
      <c r="DJ29" s="55"/>
      <c r="DK29" s="78"/>
      <c r="DL29" s="55"/>
      <c r="DM29" s="55"/>
      <c r="DN29" s="78"/>
      <c r="DO29" s="55"/>
      <c r="DP29" s="55"/>
      <c r="DQ29" s="78"/>
      <c r="DR29" s="54"/>
      <c r="DS29" s="55"/>
      <c r="DT29" s="68"/>
      <c r="DU29" s="81"/>
    </row>
    <row r="30" spans="1:125" s="52" customFormat="1" ht="12.75" x14ac:dyDescent="0.2">
      <c r="A30" s="58" t="s">
        <v>38</v>
      </c>
      <c r="B30" s="59">
        <v>1.722172</v>
      </c>
      <c r="C30" s="58">
        <v>18.176625359774</v>
      </c>
      <c r="D30" s="70"/>
      <c r="E30" s="58">
        <v>1.0855925</v>
      </c>
      <c r="F30" s="58">
        <v>11.4578614481483</v>
      </c>
      <c r="G30" s="74">
        <v>63.036241443944</v>
      </c>
      <c r="H30" s="58">
        <v>0.15136949999999999</v>
      </c>
      <c r="I30" s="58">
        <v>1.59762595861291</v>
      </c>
      <c r="J30" s="74">
        <v>8.7894530859867697</v>
      </c>
      <c r="K30" s="58">
        <v>0.45631519999999998</v>
      </c>
      <c r="L30" s="58">
        <v>4.8161684409979699</v>
      </c>
      <c r="M30" s="74">
        <v>26.496493962275601</v>
      </c>
      <c r="N30" s="58">
        <v>2.8894800000000002E-2</v>
      </c>
      <c r="O30" s="58">
        <v>0.30496951201482703</v>
      </c>
      <c r="P30" s="74">
        <v>1.67781150779365</v>
      </c>
      <c r="Q30" s="59">
        <v>1.5507438</v>
      </c>
      <c r="R30" s="58">
        <v>16.3672903064226</v>
      </c>
      <c r="S30" s="70"/>
      <c r="T30" s="80">
        <v>11.0545790993973</v>
      </c>
      <c r="V30" s="58" t="s">
        <v>38</v>
      </c>
      <c r="W30" s="59">
        <v>1.1318144000000001</v>
      </c>
      <c r="X30" s="58">
        <v>11.945709444583599</v>
      </c>
      <c r="Y30" s="70"/>
      <c r="Z30" s="58">
        <v>0.72434909999999997</v>
      </c>
      <c r="AA30" s="58">
        <v>7.64512616648598</v>
      </c>
      <c r="AB30" s="74">
        <v>63.998929506463298</v>
      </c>
      <c r="AC30" s="58">
        <v>9.2400800000000005E-2</v>
      </c>
      <c r="AD30" s="58">
        <v>0.97524215034468598</v>
      </c>
      <c r="AE30" s="74">
        <v>8.1639533831695399</v>
      </c>
      <c r="AF30" s="58">
        <v>0.29696879999999998</v>
      </c>
      <c r="AG30" s="58">
        <v>3.1343504720444102</v>
      </c>
      <c r="AH30" s="74">
        <v>26.238294900648</v>
      </c>
      <c r="AI30" s="58">
        <v>1.8095699999999999E-2</v>
      </c>
      <c r="AJ30" s="58">
        <v>0.190990655708526</v>
      </c>
      <c r="AK30" s="74">
        <v>1.59882220971919</v>
      </c>
      <c r="AL30" s="59">
        <v>1.0388580999999999</v>
      </c>
      <c r="AM30" s="58">
        <v>10.964604282073299</v>
      </c>
      <c r="AN30" s="70"/>
      <c r="AO30" s="80">
        <v>8.9479304247615694</v>
      </c>
      <c r="AQ30" s="58" t="s">
        <v>38</v>
      </c>
      <c r="AR30" s="59">
        <v>1.8580312999999999</v>
      </c>
      <c r="AS30" s="58">
        <v>19.610549263856299</v>
      </c>
      <c r="AT30" s="70"/>
      <c r="AU30" s="58">
        <v>1.1600507</v>
      </c>
      <c r="AV30" s="58">
        <v>12.243728833266101</v>
      </c>
      <c r="AW30" s="74">
        <v>62.4344003246878</v>
      </c>
      <c r="AX30" s="58">
        <v>0.17561740000000001</v>
      </c>
      <c r="AY30" s="58">
        <v>1.8535498698489901</v>
      </c>
      <c r="AZ30" s="74">
        <v>9.4517998701098307</v>
      </c>
      <c r="BA30" s="58">
        <v>0.49025790000000002</v>
      </c>
      <c r="BB30" s="58">
        <v>5.1744158992072604</v>
      </c>
      <c r="BC30" s="74">
        <v>26.385879505904999</v>
      </c>
      <c r="BD30" s="58">
        <v>3.2105300000000003E-2</v>
      </c>
      <c r="BE30" s="58">
        <v>0.33885466153389598</v>
      </c>
      <c r="BF30" s="74">
        <v>1.7279202992974301</v>
      </c>
      <c r="BG30" s="59">
        <v>1.6509233999999999</v>
      </c>
      <c r="BH30" s="58">
        <v>17.424633625145699</v>
      </c>
      <c r="BI30" s="70"/>
      <c r="BJ30" s="80">
        <v>12.5449733161454</v>
      </c>
      <c r="BL30" s="58" t="s">
        <v>38</v>
      </c>
      <c r="BM30" s="59">
        <v>1.7666980999999999</v>
      </c>
      <c r="BN30" s="58">
        <v>18.646575073526101</v>
      </c>
      <c r="BO30" s="70"/>
      <c r="BP30" s="58">
        <v>1.1151416000000001</v>
      </c>
      <c r="BQ30" s="58">
        <v>11.7697367546906</v>
      </c>
      <c r="BR30" s="74">
        <v>63.120099580115003</v>
      </c>
      <c r="BS30" s="58">
        <v>0.1495224</v>
      </c>
      <c r="BT30" s="58">
        <v>1.57813078350727</v>
      </c>
      <c r="BU30" s="74">
        <v>8.4633814911557295</v>
      </c>
      <c r="BV30" s="58">
        <v>0.4734312</v>
      </c>
      <c r="BW30" s="58">
        <v>4.9968188752506997</v>
      </c>
      <c r="BX30" s="74">
        <v>26.797515659296799</v>
      </c>
      <c r="BY30" s="58">
        <v>2.8602900000000001E-2</v>
      </c>
      <c r="BZ30" s="58">
        <v>0.30188866007755399</v>
      </c>
      <c r="CA30" s="74">
        <v>1.6190032694323899</v>
      </c>
      <c r="CB30" s="59">
        <v>1.5922198000000001</v>
      </c>
      <c r="CC30" s="58">
        <v>16.805047808821801</v>
      </c>
      <c r="CD30" s="70"/>
      <c r="CE30" s="80">
        <v>10.9581792664556</v>
      </c>
      <c r="CG30" s="58" t="s">
        <v>38</v>
      </c>
      <c r="CH30" s="59">
        <v>2.3886177000000002</v>
      </c>
      <c r="CI30" s="58">
        <v>25.210611402708398</v>
      </c>
      <c r="CJ30" s="70"/>
      <c r="CK30" s="58">
        <v>1.5293142</v>
      </c>
      <c r="CL30" s="58">
        <v>16.141112078690501</v>
      </c>
      <c r="CM30" s="74">
        <v>64.025071906651306</v>
      </c>
      <c r="CN30" s="58">
        <v>0.2251602</v>
      </c>
      <c r="CO30" s="58">
        <v>2.37644823010233</v>
      </c>
      <c r="CP30" s="74">
        <v>9.4263807891903308</v>
      </c>
      <c r="CQ30" s="58">
        <v>0.59503320000000004</v>
      </c>
      <c r="CR30" s="58">
        <v>6.2802644294689998</v>
      </c>
      <c r="CS30" s="74">
        <v>24.911194453595499</v>
      </c>
      <c r="CT30" s="58">
        <v>3.9110100000000002E-2</v>
      </c>
      <c r="CU30" s="58">
        <v>0.41278666444658202</v>
      </c>
      <c r="CV30" s="74">
        <v>1.6373528505629</v>
      </c>
      <c r="CW30" s="59">
        <v>2.1877559</v>
      </c>
      <c r="CX30" s="58">
        <v>23.0906200849481</v>
      </c>
      <c r="CY30" s="70"/>
      <c r="CZ30" s="80">
        <v>9.18117967365556</v>
      </c>
      <c r="DB30" s="58" t="s">
        <v>38</v>
      </c>
      <c r="DC30" s="59">
        <v>2.0074467</v>
      </c>
      <c r="DD30" s="58">
        <v>21.1875507182875</v>
      </c>
      <c r="DE30" s="70"/>
      <c r="DF30" s="58">
        <v>1.2750413</v>
      </c>
      <c r="DG30" s="58">
        <v>13.457394515959599</v>
      </c>
      <c r="DH30" s="74">
        <v>63.515574286480401</v>
      </c>
      <c r="DI30" s="58">
        <v>0.1823824</v>
      </c>
      <c r="DJ30" s="58">
        <v>1.9249509090941299</v>
      </c>
      <c r="DK30" s="74">
        <v>9.0852922770004305</v>
      </c>
      <c r="DL30" s="58">
        <v>0.5185014</v>
      </c>
      <c r="DM30" s="58">
        <v>5.4725112801266897</v>
      </c>
      <c r="DN30" s="74">
        <v>25.8288999653141</v>
      </c>
      <c r="DO30" s="58">
        <v>3.1521599999999997E-2</v>
      </c>
      <c r="DP30" s="58">
        <v>0.33269401310708402</v>
      </c>
      <c r="DQ30" s="74">
        <v>1.5702334712049899</v>
      </c>
      <c r="DR30" s="59">
        <v>1.8341452</v>
      </c>
      <c r="DS30" s="58">
        <v>19.358443962523999</v>
      </c>
      <c r="DT30" s="70"/>
      <c r="DU30" s="80">
        <v>9.4486248962186892</v>
      </c>
    </row>
    <row r="31" spans="1:125" s="52" customFormat="1" ht="12.75" x14ac:dyDescent="0.2">
      <c r="A31" s="58" t="s">
        <v>39</v>
      </c>
      <c r="B31" s="59">
        <v>0.76840200000000003</v>
      </c>
      <c r="C31" s="58">
        <v>8.1100815015579695</v>
      </c>
      <c r="D31" s="70"/>
      <c r="E31" s="58">
        <v>2.5837700000000002E-2</v>
      </c>
      <c r="F31" s="58">
        <v>0.27270341932062198</v>
      </c>
      <c r="G31" s="74">
        <v>3.3625237831239398</v>
      </c>
      <c r="H31" s="58">
        <v>2.0795000000000002E-3</v>
      </c>
      <c r="I31" s="58">
        <v>2.1948035640836201E-2</v>
      </c>
      <c r="J31" s="74">
        <v>0.27062657306982502</v>
      </c>
      <c r="K31" s="58">
        <v>0.45212010000000002</v>
      </c>
      <c r="L31" s="58">
        <v>4.7718913530841096</v>
      </c>
      <c r="M31" s="74">
        <v>58.8390061452208</v>
      </c>
      <c r="N31" s="58">
        <v>0.28836469999999997</v>
      </c>
      <c r="O31" s="58">
        <v>3.0435386935123998</v>
      </c>
      <c r="P31" s="74">
        <v>37.527843498585398</v>
      </c>
      <c r="Q31" s="59">
        <v>0.31804539999999998</v>
      </c>
      <c r="R31" s="58">
        <v>3.3568029692733798</v>
      </c>
      <c r="S31" s="70"/>
      <c r="T31" s="80">
        <v>141.60135628435401</v>
      </c>
      <c r="V31" s="58" t="s">
        <v>39</v>
      </c>
      <c r="W31" s="59">
        <v>0.31040509999999999</v>
      </c>
      <c r="X31" s="58">
        <v>3.2761635960073598</v>
      </c>
      <c r="Y31" s="70"/>
      <c r="Z31" s="58">
        <v>1.3439999999999999E-4</v>
      </c>
      <c r="AA31" s="58">
        <v>1.4185217552913599E-3</v>
      </c>
      <c r="AB31" s="74">
        <v>4.32982576639366E-2</v>
      </c>
      <c r="AC31" s="58">
        <v>0</v>
      </c>
      <c r="AD31" s="58">
        <v>0</v>
      </c>
      <c r="AE31" s="74">
        <v>0</v>
      </c>
      <c r="AF31" s="58">
        <v>0.1873947</v>
      </c>
      <c r="AG31" s="58">
        <v>1.9778531158950701</v>
      </c>
      <c r="AH31" s="74">
        <v>60.3710119453579</v>
      </c>
      <c r="AI31" s="58">
        <v>0.122876</v>
      </c>
      <c r="AJ31" s="58">
        <v>1.296891958357</v>
      </c>
      <c r="AK31" s="74">
        <v>39.585689796978201</v>
      </c>
      <c r="AL31" s="59">
        <v>0.1229938</v>
      </c>
      <c r="AM31" s="58">
        <v>1.29813527578835</v>
      </c>
      <c r="AN31" s="70"/>
      <c r="AO31" s="80">
        <v>152.37459123955799</v>
      </c>
      <c r="AQ31" s="58" t="s">
        <v>39</v>
      </c>
      <c r="AR31" s="59">
        <v>0.56816169999999999</v>
      </c>
      <c r="AS31" s="58">
        <v>5.9966497914681698</v>
      </c>
      <c r="AT31" s="70"/>
      <c r="AU31" s="58">
        <v>0</v>
      </c>
      <c r="AV31" s="58">
        <v>0</v>
      </c>
      <c r="AW31" s="74">
        <v>0</v>
      </c>
      <c r="AX31" s="58">
        <v>5.3000000000000001E-6</v>
      </c>
      <c r="AY31" s="58">
        <v>5.5938729933364598E-5</v>
      </c>
      <c r="AZ31" s="74">
        <v>9.3283302975191804E-4</v>
      </c>
      <c r="BA31" s="58">
        <v>0.34589959999999997</v>
      </c>
      <c r="BB31" s="58">
        <v>3.6507894921620401</v>
      </c>
      <c r="BC31" s="74">
        <v>60.880485256222002</v>
      </c>
      <c r="BD31" s="58">
        <v>0.2222568</v>
      </c>
      <c r="BE31" s="58">
        <v>2.34580436057619</v>
      </c>
      <c r="BF31" s="74">
        <v>39.118581910748297</v>
      </c>
      <c r="BG31" s="59">
        <v>0.2222568</v>
      </c>
      <c r="BH31" s="58">
        <v>2.34580436057619</v>
      </c>
      <c r="BI31" s="70"/>
      <c r="BJ31" s="80">
        <v>155.632988506988</v>
      </c>
      <c r="BL31" s="58" t="s">
        <v>39</v>
      </c>
      <c r="BM31" s="59">
        <v>0.48630980000000001</v>
      </c>
      <c r="BN31" s="58">
        <v>5.1327457671978403</v>
      </c>
      <c r="BO31" s="70"/>
      <c r="BP31" s="58">
        <v>5.7740000000000005E-4</v>
      </c>
      <c r="BQ31" s="58">
        <v>6.0941552195329599E-3</v>
      </c>
      <c r="BR31" s="74">
        <v>0.118730899521252</v>
      </c>
      <c r="BS31" s="58">
        <v>4.3900000000000003E-5</v>
      </c>
      <c r="BT31" s="58">
        <v>4.6334155548579298E-4</v>
      </c>
      <c r="BU31" s="74">
        <v>9.0271674558069798E-3</v>
      </c>
      <c r="BV31" s="58">
        <v>0.28036</v>
      </c>
      <c r="BW31" s="58">
        <v>2.9590532687015298</v>
      </c>
      <c r="BX31" s="74">
        <v>57.6504935742607</v>
      </c>
      <c r="BY31" s="58">
        <v>0.2053285</v>
      </c>
      <c r="BZ31" s="58">
        <v>2.1671350017212898</v>
      </c>
      <c r="CA31" s="74">
        <v>42.221748358762198</v>
      </c>
      <c r="CB31" s="59">
        <v>0.20598630000000001</v>
      </c>
      <c r="CC31" s="58">
        <v>2.1740777369194402</v>
      </c>
      <c r="CD31" s="70"/>
      <c r="CE31" s="80">
        <v>136.08841947255701</v>
      </c>
      <c r="CG31" s="58" t="s">
        <v>39</v>
      </c>
      <c r="CH31" s="59">
        <v>0.95551649999999999</v>
      </c>
      <c r="CI31" s="58">
        <v>10.0849772529007</v>
      </c>
      <c r="CJ31" s="70"/>
      <c r="CK31" s="58">
        <v>1.5837E-3</v>
      </c>
      <c r="CL31" s="58">
        <v>1.6715125772730099E-2</v>
      </c>
      <c r="CM31" s="74">
        <v>0.16574282076761601</v>
      </c>
      <c r="CN31" s="58">
        <v>3.4019999999999998E-4</v>
      </c>
      <c r="CO31" s="58">
        <v>3.59063319308125E-3</v>
      </c>
      <c r="CP31" s="74">
        <v>3.56037807824355E-2</v>
      </c>
      <c r="CQ31" s="58">
        <v>0.57868929999999996</v>
      </c>
      <c r="CR31" s="58">
        <v>6.1077631071750602</v>
      </c>
      <c r="CS31" s="74">
        <v>60.562983475429299</v>
      </c>
      <c r="CT31" s="58">
        <v>0.37490329999999999</v>
      </c>
      <c r="CU31" s="58">
        <v>3.95690838675984</v>
      </c>
      <c r="CV31" s="74">
        <v>39.235669923020701</v>
      </c>
      <c r="CW31" s="59">
        <v>0.37579040000000002</v>
      </c>
      <c r="CX31" s="58">
        <v>3.9662712636134101</v>
      </c>
      <c r="CY31" s="70"/>
      <c r="CZ31" s="80">
        <v>154.268469870438</v>
      </c>
      <c r="DB31" s="58" t="s">
        <v>39</v>
      </c>
      <c r="DC31" s="59">
        <v>1.9472799999999999</v>
      </c>
      <c r="DD31" s="58">
        <v>20.552522646158899</v>
      </c>
      <c r="DE31" s="70"/>
      <c r="DF31" s="58">
        <v>0.65975609999999996</v>
      </c>
      <c r="DG31" s="58">
        <v>6.9633808112811098</v>
      </c>
      <c r="DH31" s="74">
        <v>33.880905673554899</v>
      </c>
      <c r="DI31" s="58">
        <v>6.5557299999999999E-2</v>
      </c>
      <c r="DJ31" s="58">
        <v>0.69192303770954</v>
      </c>
      <c r="DK31" s="74">
        <v>3.3666088081837202</v>
      </c>
      <c r="DL31" s="58">
        <v>0.77730710000000003</v>
      </c>
      <c r="DM31" s="58">
        <v>8.2040701777711007</v>
      </c>
      <c r="DN31" s="74">
        <v>39.917582474014999</v>
      </c>
      <c r="DO31" s="58">
        <v>0.44465949999999999</v>
      </c>
      <c r="DP31" s="58">
        <v>4.6931486193971601</v>
      </c>
      <c r="DQ31" s="74">
        <v>22.8349030442463</v>
      </c>
      <c r="DR31" s="59">
        <v>1.303453</v>
      </c>
      <c r="DS31" s="58">
        <v>13.7572651599687</v>
      </c>
      <c r="DT31" s="70"/>
      <c r="DU31" s="80">
        <v>49.393955900212703</v>
      </c>
    </row>
    <row r="32" spans="1:125" s="52" customFormat="1" ht="12.75" x14ac:dyDescent="0.2">
      <c r="A32" s="58" t="s">
        <v>40</v>
      </c>
      <c r="B32" s="59">
        <v>20.1810109</v>
      </c>
      <c r="C32" s="58">
        <v>213.00002236177099</v>
      </c>
      <c r="D32" s="70"/>
      <c r="E32" s="58">
        <v>14.380653799999999</v>
      </c>
      <c r="F32" s="58">
        <v>151.780284751587</v>
      </c>
      <c r="G32" s="74">
        <v>71.258342167586903</v>
      </c>
      <c r="H32" s="58">
        <v>1.3897359</v>
      </c>
      <c r="I32" s="58">
        <v>14.6679360733587</v>
      </c>
      <c r="J32" s="74">
        <v>6.8863542410553897</v>
      </c>
      <c r="K32" s="58">
        <v>4.4106211999999996</v>
      </c>
      <c r="L32" s="58">
        <v>46.551801536825003</v>
      </c>
      <c r="M32" s="74">
        <v>21.855303591357799</v>
      </c>
      <c r="N32" s="58">
        <v>0</v>
      </c>
      <c r="O32" s="58">
        <v>0</v>
      </c>
      <c r="P32" s="74">
        <v>0</v>
      </c>
      <c r="Q32" s="59">
        <v>19.239233899999999</v>
      </c>
      <c r="R32" s="58">
        <v>203.06005835036501</v>
      </c>
      <c r="S32" s="70"/>
      <c r="T32" s="80">
        <v>4.8950857653432998</v>
      </c>
      <c r="V32" s="58" t="s">
        <v>40</v>
      </c>
      <c r="W32" s="59">
        <v>10.628878500000001</v>
      </c>
      <c r="X32" s="58">
        <v>112.182257340763</v>
      </c>
      <c r="Y32" s="70"/>
      <c r="Z32" s="58">
        <v>6.1704572000000004</v>
      </c>
      <c r="AA32" s="58">
        <v>65.125950731355701</v>
      </c>
      <c r="AB32" s="74">
        <v>58.053699644793198</v>
      </c>
      <c r="AC32" s="58">
        <v>0.53438079999999999</v>
      </c>
      <c r="AD32" s="58">
        <v>5.6401100476934598</v>
      </c>
      <c r="AE32" s="74">
        <v>5.0276310901474703</v>
      </c>
      <c r="AF32" s="58">
        <v>3.9240404999999998</v>
      </c>
      <c r="AG32" s="58">
        <v>41.416196561714102</v>
      </c>
      <c r="AH32" s="74">
        <v>36.9186692650593</v>
      </c>
      <c r="AI32" s="58">
        <v>0</v>
      </c>
      <c r="AJ32" s="58">
        <v>0</v>
      </c>
      <c r="AK32" s="74">
        <v>0</v>
      </c>
      <c r="AL32" s="59">
        <v>8.2230618999999994</v>
      </c>
      <c r="AM32" s="58">
        <v>86.790120537630202</v>
      </c>
      <c r="AN32" s="70"/>
      <c r="AO32" s="80">
        <v>29.256943815539099</v>
      </c>
      <c r="AQ32" s="58" t="s">
        <v>40</v>
      </c>
      <c r="AR32" s="59">
        <v>16.5996028</v>
      </c>
      <c r="AS32" s="58">
        <v>175.20013170383399</v>
      </c>
      <c r="AT32" s="70"/>
      <c r="AU32" s="58">
        <v>11.4610722</v>
      </c>
      <c r="AV32" s="58">
        <v>120.965626894829</v>
      </c>
      <c r="AW32" s="74">
        <v>69.044255685443304</v>
      </c>
      <c r="AX32" s="58">
        <v>1.0144565999999999</v>
      </c>
      <c r="AY32" s="58">
        <v>10.707059203116801</v>
      </c>
      <c r="AZ32" s="74">
        <v>6.1113305675000804</v>
      </c>
      <c r="BA32" s="58">
        <v>4.1240740000000002</v>
      </c>
      <c r="BB32" s="58">
        <v>43.527445605888801</v>
      </c>
      <c r="BC32" s="74">
        <v>24.844413747056599</v>
      </c>
      <c r="BD32" s="58">
        <v>0</v>
      </c>
      <c r="BE32" s="58">
        <v>0</v>
      </c>
      <c r="BF32" s="74">
        <v>0</v>
      </c>
      <c r="BG32" s="59">
        <v>15.328262799999999</v>
      </c>
      <c r="BH32" s="58">
        <v>161.78180247487501</v>
      </c>
      <c r="BI32" s="70"/>
      <c r="BJ32" s="80">
        <v>8.2940905736558594</v>
      </c>
      <c r="BL32" s="58" t="s">
        <v>40</v>
      </c>
      <c r="BM32" s="59">
        <v>14.7159084</v>
      </c>
      <c r="BN32" s="58">
        <v>155.31872183240199</v>
      </c>
      <c r="BO32" s="70"/>
      <c r="BP32" s="58">
        <v>9.7300678000000005</v>
      </c>
      <c r="BQ32" s="58">
        <v>102.695780169345</v>
      </c>
      <c r="BR32" s="74">
        <v>66.119382749079904</v>
      </c>
      <c r="BS32" s="58">
        <v>0.94380149999999996</v>
      </c>
      <c r="BT32" s="58">
        <v>9.9613315507932807</v>
      </c>
      <c r="BU32" s="74">
        <v>6.4134776756289096</v>
      </c>
      <c r="BV32" s="58">
        <v>4.0420391000000002</v>
      </c>
      <c r="BW32" s="58">
        <v>42.661610112264199</v>
      </c>
      <c r="BX32" s="74">
        <v>27.467139575291199</v>
      </c>
      <c r="BY32" s="58">
        <v>0</v>
      </c>
      <c r="BZ32" s="58">
        <v>0</v>
      </c>
      <c r="CA32" s="74">
        <v>0</v>
      </c>
      <c r="CB32" s="59">
        <v>12.977367599999999</v>
      </c>
      <c r="CC32" s="58">
        <v>136.96933234384801</v>
      </c>
      <c r="CD32" s="70"/>
      <c r="CE32" s="80">
        <v>13.396713829698401</v>
      </c>
      <c r="CG32" s="58" t="s">
        <v>40</v>
      </c>
      <c r="CH32" s="59">
        <v>24.790258399999999</v>
      </c>
      <c r="CI32" s="58">
        <v>261.64822068224998</v>
      </c>
      <c r="CJ32" s="70"/>
      <c r="CK32" s="58">
        <v>18.441763399999999</v>
      </c>
      <c r="CL32" s="58">
        <v>194.64317402407701</v>
      </c>
      <c r="CM32" s="74">
        <v>74.391170525273793</v>
      </c>
      <c r="CN32" s="58">
        <v>1.6865332</v>
      </c>
      <c r="CO32" s="58">
        <v>17.800476452538302</v>
      </c>
      <c r="CP32" s="74">
        <v>6.8032094413344204</v>
      </c>
      <c r="CQ32" s="58">
        <v>4.6619618000000003</v>
      </c>
      <c r="CR32" s="58">
        <v>49.204570205634397</v>
      </c>
      <c r="CS32" s="74">
        <v>18.805620033391801</v>
      </c>
      <c r="CT32" s="58">
        <v>0</v>
      </c>
      <c r="CU32" s="58">
        <v>0</v>
      </c>
      <c r="CV32" s="74">
        <v>0</v>
      </c>
      <c r="CW32" s="59">
        <v>24.6343259</v>
      </c>
      <c r="CX32" s="58">
        <v>260.002434643507</v>
      </c>
      <c r="CY32" s="70"/>
      <c r="CZ32" s="80">
        <v>0.63298870297076903</v>
      </c>
      <c r="DB32" s="58" t="s">
        <v>40</v>
      </c>
      <c r="DC32" s="59">
        <v>28.313636500000001</v>
      </c>
      <c r="DD32" s="58">
        <v>298.83563501980302</v>
      </c>
      <c r="DE32" s="70"/>
      <c r="DF32" s="58">
        <v>21.378667400000001</v>
      </c>
      <c r="DG32" s="58">
        <v>225.64066075921201</v>
      </c>
      <c r="DH32" s="74">
        <v>75.506611098860404</v>
      </c>
      <c r="DI32" s="58">
        <v>2.0308492</v>
      </c>
      <c r="DJ32" s="58">
        <v>21.434551874375401</v>
      </c>
      <c r="DK32" s="74">
        <v>7.1726893859077396</v>
      </c>
      <c r="DL32" s="58">
        <v>4.9041199000000004</v>
      </c>
      <c r="DM32" s="58">
        <v>51.760422386214898</v>
      </c>
      <c r="DN32" s="74">
        <v>17.320699515231802</v>
      </c>
      <c r="DO32" s="58">
        <v>0</v>
      </c>
      <c r="DP32" s="58">
        <v>0</v>
      </c>
      <c r="DQ32" s="74">
        <v>0</v>
      </c>
      <c r="DR32" s="59">
        <v>28.6441515</v>
      </c>
      <c r="DS32" s="58">
        <v>302.32404809978902</v>
      </c>
      <c r="DT32" s="70"/>
      <c r="DU32" s="80">
        <v>-1.15386556309759</v>
      </c>
    </row>
    <row r="33" spans="1:125" s="52" customFormat="1" ht="12.75" x14ac:dyDescent="0.2">
      <c r="A33" s="58" t="s">
        <v>41</v>
      </c>
      <c r="B33" s="59">
        <v>1.8877876</v>
      </c>
      <c r="C33" s="58">
        <v>19.9246114581046</v>
      </c>
      <c r="D33" s="70"/>
      <c r="E33" s="58">
        <v>1.5141591000000001</v>
      </c>
      <c r="F33" s="58">
        <v>15.981157919065399</v>
      </c>
      <c r="G33" s="74">
        <v>80.208128287313698</v>
      </c>
      <c r="H33" s="58">
        <v>0.1065651</v>
      </c>
      <c r="I33" s="58">
        <v>1.1247389338154701</v>
      </c>
      <c r="J33" s="74">
        <v>5.6449729831894198</v>
      </c>
      <c r="K33" s="58">
        <v>0.26706340000000001</v>
      </c>
      <c r="L33" s="58">
        <v>2.8187146052237999</v>
      </c>
      <c r="M33" s="74">
        <v>14.1468987294969</v>
      </c>
      <c r="N33" s="61"/>
      <c r="O33" s="61"/>
      <c r="P33" s="80"/>
      <c r="Q33" s="59">
        <v>1.8334896000000001</v>
      </c>
      <c r="R33" s="58">
        <v>19.351524447176001</v>
      </c>
      <c r="S33" s="70"/>
      <c r="T33" s="80">
        <v>2.9614566671117299</v>
      </c>
      <c r="V33" s="58" t="s">
        <v>41</v>
      </c>
      <c r="W33" s="59">
        <v>0.2164518</v>
      </c>
      <c r="X33" s="58">
        <v>2.2845356195831399</v>
      </c>
      <c r="Y33" s="70"/>
      <c r="Z33" s="58">
        <v>0.18395230000000001</v>
      </c>
      <c r="AA33" s="58">
        <v>1.94152038307948</v>
      </c>
      <c r="AB33" s="74">
        <v>84.985340847246405</v>
      </c>
      <c r="AC33" s="58">
        <v>7.9020000000000002E-4</v>
      </c>
      <c r="AD33" s="58">
        <v>8.3401479987442809E-3</v>
      </c>
      <c r="AE33" s="74">
        <v>0.36506972914986202</v>
      </c>
      <c r="AF33" s="58">
        <v>3.1709300000000003E-2</v>
      </c>
      <c r="AG33" s="58">
        <v>0.33467508850491301</v>
      </c>
      <c r="AH33" s="74">
        <v>14.6495894236038</v>
      </c>
      <c r="AI33" s="61"/>
      <c r="AJ33" s="61"/>
      <c r="AK33" s="80"/>
      <c r="AL33" s="59">
        <v>0.14804729999999999</v>
      </c>
      <c r="AM33" s="58">
        <v>1.5625618739742999</v>
      </c>
      <c r="AN33" s="70"/>
      <c r="AO33" s="80">
        <v>46.204490051490303</v>
      </c>
      <c r="AQ33" s="58" t="s">
        <v>41</v>
      </c>
      <c r="AR33" s="59">
        <v>0.28632560000000001</v>
      </c>
      <c r="AS33" s="58">
        <v>3.02201705875633</v>
      </c>
      <c r="AT33" s="70"/>
      <c r="AU33" s="58">
        <v>0.25118170000000001</v>
      </c>
      <c r="AV33" s="58">
        <v>2.65109156235913</v>
      </c>
      <c r="AW33" s="74">
        <v>87.725896671481706</v>
      </c>
      <c r="AX33" s="58">
        <v>2.7900000000000001E-5</v>
      </c>
      <c r="AY33" s="58">
        <v>2.9446991795110798E-4</v>
      </c>
      <c r="AZ33" s="74">
        <v>9.7441514136353807E-3</v>
      </c>
      <c r="BA33" s="58">
        <v>3.5116000000000001E-2</v>
      </c>
      <c r="BB33" s="58">
        <v>0.370631026479251</v>
      </c>
      <c r="BC33" s="74">
        <v>12.2643591771047</v>
      </c>
      <c r="BD33" s="61"/>
      <c r="BE33" s="61"/>
      <c r="BF33" s="80"/>
      <c r="BG33" s="59">
        <v>0.2377572</v>
      </c>
      <c r="BH33" s="58">
        <v>2.5094029812288601</v>
      </c>
      <c r="BI33" s="70"/>
      <c r="BJ33" s="80">
        <v>20.427730474618599</v>
      </c>
      <c r="BL33" s="58" t="s">
        <v>41</v>
      </c>
      <c r="BM33" s="59">
        <v>1.6235300000000001E-2</v>
      </c>
      <c r="BN33" s="58">
        <v>0.17135510605418</v>
      </c>
      <c r="BO33" s="70"/>
      <c r="BP33" s="58">
        <v>1.1758999999999999E-3</v>
      </c>
      <c r="BQ33" s="58">
        <v>1.2411009911064801E-2</v>
      </c>
      <c r="BR33" s="74">
        <v>7.2428596946160502</v>
      </c>
      <c r="BS33" s="58">
        <v>0</v>
      </c>
      <c r="BT33" s="58">
        <v>0</v>
      </c>
      <c r="BU33" s="74">
        <v>0</v>
      </c>
      <c r="BV33" s="58">
        <v>1.5059400000000001E-2</v>
      </c>
      <c r="BW33" s="58">
        <v>0.158944096143115</v>
      </c>
      <c r="BX33" s="74">
        <v>92.757140305383999</v>
      </c>
      <c r="BY33" s="61"/>
      <c r="BZ33" s="61"/>
      <c r="CA33" s="80"/>
      <c r="CB33" s="59">
        <v>1.6800999999999999E-3</v>
      </c>
      <c r="CC33" s="58">
        <v>1.77325773888766E-2</v>
      </c>
      <c r="CD33" s="70"/>
      <c r="CE33" s="80">
        <v>866.32938515564501</v>
      </c>
      <c r="CG33" s="58" t="s">
        <v>41</v>
      </c>
      <c r="CH33" s="59">
        <v>0.89071750000000005</v>
      </c>
      <c r="CI33" s="58">
        <v>9.4010576753625799</v>
      </c>
      <c r="CJ33" s="70"/>
      <c r="CK33" s="58">
        <v>0.69976020000000005</v>
      </c>
      <c r="CL33" s="58">
        <v>7.3856031784749403</v>
      </c>
      <c r="CM33" s="74">
        <v>78.561406955628499</v>
      </c>
      <c r="CN33" s="58">
        <v>1.6310000000000001E-4</v>
      </c>
      <c r="CO33" s="58">
        <v>1.7214352551192E-3</v>
      </c>
      <c r="CP33" s="74">
        <v>1.8311080673726499E-2</v>
      </c>
      <c r="CQ33" s="58">
        <v>0.1907942</v>
      </c>
      <c r="CR33" s="58">
        <v>2.0137330616325202</v>
      </c>
      <c r="CS33" s="74">
        <v>21.4202819636978</v>
      </c>
      <c r="CT33" s="61"/>
      <c r="CU33" s="61"/>
      <c r="CV33" s="80"/>
      <c r="CW33" s="59">
        <v>0.74266589999999999</v>
      </c>
      <c r="CX33" s="58">
        <v>7.8384504171356904</v>
      </c>
      <c r="CY33" s="70"/>
      <c r="CZ33" s="80">
        <v>19.935155229289499</v>
      </c>
      <c r="DB33" s="58" t="s">
        <v>41</v>
      </c>
      <c r="DC33" s="59">
        <v>2.2253284</v>
      </c>
      <c r="DD33" s="58">
        <v>23.487178185027599</v>
      </c>
      <c r="DE33" s="70"/>
      <c r="DF33" s="58">
        <v>1.5764901</v>
      </c>
      <c r="DG33" s="58">
        <v>16.639029046513802</v>
      </c>
      <c r="DH33" s="74">
        <v>70.843031527391602</v>
      </c>
      <c r="DI33" s="58">
        <v>0.17567189999999999</v>
      </c>
      <c r="DJ33" s="58">
        <v>1.8541250888643499</v>
      </c>
      <c r="DK33" s="74">
        <v>7.8942011435256001</v>
      </c>
      <c r="DL33" s="58">
        <v>0.47316639999999999</v>
      </c>
      <c r="DM33" s="58">
        <v>4.9940240496495001</v>
      </c>
      <c r="DN33" s="74">
        <v>21.262767329082799</v>
      </c>
      <c r="DO33" s="61"/>
      <c r="DP33" s="61"/>
      <c r="DQ33" s="80"/>
      <c r="DR33" s="59">
        <v>1.8660311999999999</v>
      </c>
      <c r="DS33" s="58">
        <v>19.694984027175899</v>
      </c>
      <c r="DT33" s="70"/>
      <c r="DU33" s="80">
        <v>19.254619108190699</v>
      </c>
    </row>
    <row r="34" spans="1:125" s="52" customFormat="1" ht="12.75" x14ac:dyDescent="0.2">
      <c r="A34" s="58" t="s">
        <v>42</v>
      </c>
      <c r="B34" s="59">
        <v>2.1265075000000002</v>
      </c>
      <c r="C34" s="58">
        <v>22.4441752346744</v>
      </c>
      <c r="D34" s="70"/>
      <c r="E34" s="58">
        <v>0.77375539999999998</v>
      </c>
      <c r="F34" s="58">
        <v>8.1665838405816</v>
      </c>
      <c r="G34" s="74">
        <v>36.386206020905199</v>
      </c>
      <c r="H34" s="58">
        <v>0.36508639999999998</v>
      </c>
      <c r="I34" s="58">
        <v>3.8532961381027002</v>
      </c>
      <c r="J34" s="74">
        <v>17.1683570361261</v>
      </c>
      <c r="K34" s="58">
        <v>0.97202549999999999</v>
      </c>
      <c r="L34" s="58">
        <v>10.259221119404501</v>
      </c>
      <c r="M34" s="74">
        <v>45.709949294794399</v>
      </c>
      <c r="N34" s="58">
        <v>1.56402E-2</v>
      </c>
      <c r="O34" s="58">
        <v>0.165074136585624</v>
      </c>
      <c r="P34" s="74">
        <v>0.73548764817429502</v>
      </c>
      <c r="Q34" s="59">
        <v>1.7906423</v>
      </c>
      <c r="R34" s="58">
        <v>18.899293589992201</v>
      </c>
      <c r="S34" s="70"/>
      <c r="T34" s="80">
        <v>18.7566885915741</v>
      </c>
      <c r="V34" s="58" t="s">
        <v>42</v>
      </c>
      <c r="W34" s="59">
        <v>1.8226226999999999</v>
      </c>
      <c r="X34" s="58">
        <v>19.236829997305598</v>
      </c>
      <c r="Y34" s="70"/>
      <c r="Z34" s="58">
        <v>0.62829330000000005</v>
      </c>
      <c r="AA34" s="58">
        <v>6.63130740144197</v>
      </c>
      <c r="AB34" s="74">
        <v>34.471934317508499</v>
      </c>
      <c r="AC34" s="58">
        <v>0.25024459999999998</v>
      </c>
      <c r="AD34" s="58">
        <v>2.6412009616382699</v>
      </c>
      <c r="AE34" s="74">
        <v>13.7299178815231</v>
      </c>
      <c r="AF34" s="58">
        <v>0.93254250000000005</v>
      </c>
      <c r="AG34" s="58">
        <v>9.8424986903555904</v>
      </c>
      <c r="AH34" s="74">
        <v>51.164868077194498</v>
      </c>
      <c r="AI34" s="58">
        <v>1.15423E-2</v>
      </c>
      <c r="AJ34" s="58">
        <v>0.12182294386978799</v>
      </c>
      <c r="AK34" s="74">
        <v>0.63327972377387798</v>
      </c>
      <c r="AL34" s="59">
        <v>1.4907572</v>
      </c>
      <c r="AM34" s="58">
        <v>15.7341630956639</v>
      </c>
      <c r="AN34" s="70"/>
      <c r="AO34" s="80">
        <v>22.261539303650501</v>
      </c>
      <c r="AQ34" s="58" t="s">
        <v>42</v>
      </c>
      <c r="AR34" s="59">
        <v>0.92611449999999995</v>
      </c>
      <c r="AS34" s="58">
        <v>9.7746545099760294</v>
      </c>
      <c r="AT34" s="70"/>
      <c r="AU34" s="58">
        <v>0.28636060000000002</v>
      </c>
      <c r="AV34" s="58">
        <v>3.0223864654634398</v>
      </c>
      <c r="AW34" s="74">
        <v>30.920647500929999</v>
      </c>
      <c r="AX34" s="58">
        <v>9.11888E-2</v>
      </c>
      <c r="AY34" s="58">
        <v>0.96245012380143302</v>
      </c>
      <c r="AZ34" s="74">
        <v>9.8463850852135497</v>
      </c>
      <c r="BA34" s="58">
        <v>0.5427556</v>
      </c>
      <c r="BB34" s="58">
        <v>5.72850168457005</v>
      </c>
      <c r="BC34" s="74">
        <v>58.605669169416998</v>
      </c>
      <c r="BD34" s="58">
        <v>5.8095000000000004E-3</v>
      </c>
      <c r="BE34" s="58">
        <v>6.1316236141109703E-2</v>
      </c>
      <c r="BF34" s="74">
        <v>0.62729824443953797</v>
      </c>
      <c r="BG34" s="59">
        <v>0.7320257</v>
      </c>
      <c r="BH34" s="58">
        <v>7.7261486672796504</v>
      </c>
      <c r="BI34" s="70"/>
      <c r="BJ34" s="80">
        <v>26.513932502643001</v>
      </c>
      <c r="BL34" s="58" t="s">
        <v>42</v>
      </c>
      <c r="BM34" s="59">
        <v>0.68693340000000003</v>
      </c>
      <c r="BN34" s="58">
        <v>7.25022300845432</v>
      </c>
      <c r="BO34" s="70"/>
      <c r="BP34" s="58">
        <v>0.21146100000000001</v>
      </c>
      <c r="BQ34" s="58">
        <v>2.23186033404513</v>
      </c>
      <c r="BR34" s="74">
        <v>30.783333580810002</v>
      </c>
      <c r="BS34" s="58">
        <v>4.9697600000000001E-2</v>
      </c>
      <c r="BT34" s="58">
        <v>0.52453219334648704</v>
      </c>
      <c r="BU34" s="74">
        <v>7.2347042668182997</v>
      </c>
      <c r="BV34" s="58">
        <v>0.42136420000000002</v>
      </c>
      <c r="BW34" s="58">
        <v>4.4472789032808002</v>
      </c>
      <c r="BX34" s="74">
        <v>61.339891174311802</v>
      </c>
      <c r="BY34" s="58">
        <v>4.4105999999999998E-3</v>
      </c>
      <c r="BZ34" s="58">
        <v>4.6551577781905301E-2</v>
      </c>
      <c r="CA34" s="74">
        <v>0.642070978059882</v>
      </c>
      <c r="CB34" s="59">
        <v>0.48413640000000002</v>
      </c>
      <c r="CC34" s="58">
        <v>5.1098066661342196</v>
      </c>
      <c r="CD34" s="70"/>
      <c r="CE34" s="80">
        <v>41.888401698364397</v>
      </c>
      <c r="CG34" s="58" t="s">
        <v>42</v>
      </c>
      <c r="CH34" s="59">
        <v>0.71435729999999997</v>
      </c>
      <c r="CI34" s="58">
        <v>7.5396679397410402</v>
      </c>
      <c r="CJ34" s="70"/>
      <c r="CK34" s="58">
        <v>0.22991639999999999</v>
      </c>
      <c r="CL34" s="58">
        <v>2.4266474352549898</v>
      </c>
      <c r="CM34" s="74">
        <v>32.185070412243299</v>
      </c>
      <c r="CN34" s="58">
        <v>4.8908300000000002E-2</v>
      </c>
      <c r="CO34" s="58">
        <v>0.51620154437735399</v>
      </c>
      <c r="CP34" s="74">
        <v>6.8464758461906996</v>
      </c>
      <c r="CQ34" s="58">
        <v>0.43128870000000002</v>
      </c>
      <c r="CR34" s="58">
        <v>4.5520268137003601</v>
      </c>
      <c r="CS34" s="74">
        <v>60.374367280911102</v>
      </c>
      <c r="CT34" s="58">
        <v>4.2439000000000001E-3</v>
      </c>
      <c r="CU34" s="58">
        <v>4.4792146408340699E-2</v>
      </c>
      <c r="CV34" s="74">
        <v>0.594086460654913</v>
      </c>
      <c r="CW34" s="59">
        <v>0.37745780000000001</v>
      </c>
      <c r="CX34" s="58">
        <v>3.9838697991399901</v>
      </c>
      <c r="CY34" s="70"/>
      <c r="CZ34" s="80">
        <v>89.254878293679397</v>
      </c>
      <c r="DB34" s="58" t="s">
        <v>42</v>
      </c>
      <c r="DC34" s="59">
        <v>1.6249891000000001</v>
      </c>
      <c r="DD34" s="58">
        <v>17.150910643313399</v>
      </c>
      <c r="DE34" s="70"/>
      <c r="DF34" s="58">
        <v>0.57710939999999999</v>
      </c>
      <c r="DG34" s="58">
        <v>6.0910880884162397</v>
      </c>
      <c r="DH34" s="74">
        <v>35.514662836815297</v>
      </c>
      <c r="DI34" s="58">
        <v>0.19140499999999999</v>
      </c>
      <c r="DJ34" s="58">
        <v>2.0201797363954102</v>
      </c>
      <c r="DK34" s="74">
        <v>11.778848239659</v>
      </c>
      <c r="DL34" s="58">
        <v>0.84792670000000003</v>
      </c>
      <c r="DM34" s="58">
        <v>8.9494231461488791</v>
      </c>
      <c r="DN34" s="74">
        <v>52.180454625818697</v>
      </c>
      <c r="DO34" s="58">
        <v>8.548E-3</v>
      </c>
      <c r="DP34" s="58">
        <v>9.0219672352905803E-2</v>
      </c>
      <c r="DQ34" s="74">
        <v>0.52603429770698196</v>
      </c>
      <c r="DR34" s="59">
        <v>0.79450460000000001</v>
      </c>
      <c r="DS34" s="58">
        <v>8.3855808019275209</v>
      </c>
      <c r="DT34" s="70"/>
      <c r="DU34" s="80">
        <v>104.528595555016</v>
      </c>
    </row>
    <row r="35" spans="1:125" s="52" customFormat="1" ht="12.75" x14ac:dyDescent="0.2">
      <c r="A35" s="58" t="s">
        <v>43</v>
      </c>
      <c r="B35" s="62">
        <v>7.2192099999999995E-2</v>
      </c>
      <c r="C35" s="63">
        <v>0.76194988400423602</v>
      </c>
      <c r="D35" s="72"/>
      <c r="E35" s="58">
        <v>0</v>
      </c>
      <c r="F35" s="58">
        <v>0</v>
      </c>
      <c r="G35" s="74">
        <v>0</v>
      </c>
      <c r="H35" s="58">
        <v>7.2192099999999995E-2</v>
      </c>
      <c r="I35" s="58">
        <v>0.76194988400423602</v>
      </c>
      <c r="J35" s="74">
        <v>100</v>
      </c>
      <c r="K35" s="61"/>
      <c r="L35" s="61"/>
      <c r="M35" s="80"/>
      <c r="N35" s="58">
        <v>0</v>
      </c>
      <c r="O35" s="58">
        <v>0</v>
      </c>
      <c r="P35" s="74">
        <v>0</v>
      </c>
      <c r="Q35" s="62">
        <v>0</v>
      </c>
      <c r="R35" s="63">
        <v>0</v>
      </c>
      <c r="S35" s="72"/>
      <c r="T35" s="80" t="s">
        <v>18</v>
      </c>
      <c r="V35" s="58" t="s">
        <v>43</v>
      </c>
      <c r="W35" s="62">
        <v>0</v>
      </c>
      <c r="X35" s="63">
        <v>0</v>
      </c>
      <c r="Y35" s="72"/>
      <c r="Z35" s="58">
        <v>0</v>
      </c>
      <c r="AA35" s="58">
        <v>0</v>
      </c>
      <c r="AB35" s="74">
        <v>0</v>
      </c>
      <c r="AC35" s="58">
        <v>0</v>
      </c>
      <c r="AD35" s="58">
        <v>0</v>
      </c>
      <c r="AE35" s="74" t="s">
        <v>18</v>
      </c>
      <c r="AF35" s="61"/>
      <c r="AG35" s="61"/>
      <c r="AH35" s="80"/>
      <c r="AI35" s="58">
        <v>0</v>
      </c>
      <c r="AJ35" s="58">
        <v>0</v>
      </c>
      <c r="AK35" s="74">
        <v>0</v>
      </c>
      <c r="AL35" s="62">
        <v>0</v>
      </c>
      <c r="AM35" s="63">
        <v>0</v>
      </c>
      <c r="AN35" s="72"/>
      <c r="AO35" s="80" t="s">
        <v>18</v>
      </c>
      <c r="AQ35" s="58" t="s">
        <v>43</v>
      </c>
      <c r="AR35" s="62">
        <v>9.3740000000000002E-4</v>
      </c>
      <c r="AS35" s="63">
        <v>9.8937670640633895E-3</v>
      </c>
      <c r="AT35" s="72"/>
      <c r="AU35" s="58">
        <v>0</v>
      </c>
      <c r="AV35" s="58">
        <v>0</v>
      </c>
      <c r="AW35" s="74">
        <v>0</v>
      </c>
      <c r="AX35" s="58">
        <v>9.3740000000000002E-4</v>
      </c>
      <c r="AY35" s="58">
        <v>9.8937670640633895E-3</v>
      </c>
      <c r="AZ35" s="74">
        <v>100</v>
      </c>
      <c r="BA35" s="61"/>
      <c r="BB35" s="61"/>
      <c r="BC35" s="80"/>
      <c r="BD35" s="58">
        <v>0</v>
      </c>
      <c r="BE35" s="58">
        <v>0</v>
      </c>
      <c r="BF35" s="74">
        <v>0</v>
      </c>
      <c r="BG35" s="62">
        <v>0</v>
      </c>
      <c r="BH35" s="63">
        <v>0</v>
      </c>
      <c r="BI35" s="72"/>
      <c r="BJ35" s="80" t="s">
        <v>18</v>
      </c>
      <c r="BL35" s="58" t="s">
        <v>43</v>
      </c>
      <c r="BM35" s="62">
        <v>7.0989999999999996E-4</v>
      </c>
      <c r="BN35" s="63">
        <v>7.4926234678670796E-3</v>
      </c>
      <c r="BO35" s="72"/>
      <c r="BP35" s="58">
        <v>0</v>
      </c>
      <c r="BQ35" s="58">
        <v>0</v>
      </c>
      <c r="BR35" s="74">
        <v>0</v>
      </c>
      <c r="BS35" s="58">
        <v>7.0989999999999996E-4</v>
      </c>
      <c r="BT35" s="58">
        <v>7.4926234678670796E-3</v>
      </c>
      <c r="BU35" s="74">
        <v>100</v>
      </c>
      <c r="BV35" s="61"/>
      <c r="BW35" s="61"/>
      <c r="BX35" s="80"/>
      <c r="BY35" s="58">
        <v>0</v>
      </c>
      <c r="BZ35" s="58">
        <v>0</v>
      </c>
      <c r="CA35" s="74">
        <v>0</v>
      </c>
      <c r="CB35" s="62">
        <v>0</v>
      </c>
      <c r="CC35" s="63">
        <v>0</v>
      </c>
      <c r="CD35" s="72"/>
      <c r="CE35" s="80" t="s">
        <v>18</v>
      </c>
      <c r="CG35" s="58" t="s">
        <v>43</v>
      </c>
      <c r="CH35" s="62">
        <v>2.8841800000000001E-2</v>
      </c>
      <c r="CI35" s="63">
        <v>0.304410124715493</v>
      </c>
      <c r="CJ35" s="72"/>
      <c r="CK35" s="58">
        <v>0</v>
      </c>
      <c r="CL35" s="58">
        <v>0</v>
      </c>
      <c r="CM35" s="74">
        <v>0</v>
      </c>
      <c r="CN35" s="58">
        <v>2.8841800000000001E-2</v>
      </c>
      <c r="CO35" s="58">
        <v>0.304410124715493</v>
      </c>
      <c r="CP35" s="74">
        <v>100</v>
      </c>
      <c r="CQ35" s="61"/>
      <c r="CR35" s="61"/>
      <c r="CS35" s="80"/>
      <c r="CT35" s="58">
        <v>0</v>
      </c>
      <c r="CU35" s="58">
        <v>0</v>
      </c>
      <c r="CV35" s="74">
        <v>0</v>
      </c>
      <c r="CW35" s="62">
        <v>0</v>
      </c>
      <c r="CX35" s="63">
        <v>0</v>
      </c>
      <c r="CY35" s="72"/>
      <c r="CZ35" s="80" t="s">
        <v>18</v>
      </c>
      <c r="DB35" s="58" t="s">
        <v>43</v>
      </c>
      <c r="DC35" s="62">
        <v>2.44189E-2</v>
      </c>
      <c r="DD35" s="63">
        <v>0.25772872686223303</v>
      </c>
      <c r="DE35" s="72"/>
      <c r="DF35" s="58">
        <v>0</v>
      </c>
      <c r="DG35" s="58">
        <v>0</v>
      </c>
      <c r="DH35" s="74">
        <v>0</v>
      </c>
      <c r="DI35" s="58">
        <v>2.44189E-2</v>
      </c>
      <c r="DJ35" s="58">
        <v>0.25772872686223303</v>
      </c>
      <c r="DK35" s="74">
        <v>100</v>
      </c>
      <c r="DL35" s="61"/>
      <c r="DM35" s="61"/>
      <c r="DN35" s="80"/>
      <c r="DO35" s="58">
        <v>0</v>
      </c>
      <c r="DP35" s="58">
        <v>0</v>
      </c>
      <c r="DQ35" s="74">
        <v>0</v>
      </c>
      <c r="DR35" s="62">
        <v>0</v>
      </c>
      <c r="DS35" s="63">
        <v>0</v>
      </c>
      <c r="DT35" s="72"/>
      <c r="DU35" s="80" t="s">
        <v>18</v>
      </c>
    </row>
    <row r="36" spans="1:125" s="52" customFormat="1" ht="12.75" x14ac:dyDescent="0.2">
      <c r="A36" s="64" t="s">
        <v>44</v>
      </c>
      <c r="B36" s="64"/>
      <c r="C36" s="64"/>
      <c r="D36" s="73"/>
      <c r="E36" s="64"/>
      <c r="F36" s="64"/>
      <c r="G36" s="73"/>
      <c r="H36" s="64"/>
      <c r="I36" s="64"/>
      <c r="J36" s="73"/>
      <c r="K36" s="64"/>
      <c r="L36" s="64"/>
      <c r="M36" s="73"/>
      <c r="N36" s="64"/>
      <c r="O36" s="64"/>
      <c r="P36" s="73"/>
      <c r="Q36" s="64"/>
      <c r="R36" s="64"/>
      <c r="S36" s="73"/>
      <c r="T36" s="85"/>
      <c r="V36" s="64" t="s">
        <v>44</v>
      </c>
      <c r="W36" s="64"/>
      <c r="X36" s="64"/>
      <c r="Y36" s="73"/>
      <c r="Z36" s="64"/>
      <c r="AA36" s="64"/>
      <c r="AB36" s="73"/>
      <c r="AC36" s="64"/>
      <c r="AD36" s="64"/>
      <c r="AE36" s="73"/>
      <c r="AF36" s="64"/>
      <c r="AG36" s="64"/>
      <c r="AH36" s="73"/>
      <c r="AI36" s="64"/>
      <c r="AJ36" s="64"/>
      <c r="AK36" s="73"/>
      <c r="AL36" s="64"/>
      <c r="AM36" s="64"/>
      <c r="AN36" s="73"/>
      <c r="AO36" s="73"/>
      <c r="AQ36" s="64" t="s">
        <v>44</v>
      </c>
      <c r="AR36" s="64"/>
      <c r="AS36" s="64"/>
      <c r="AT36" s="73"/>
      <c r="AU36" s="64"/>
      <c r="AV36" s="64"/>
      <c r="AW36" s="73"/>
      <c r="AX36" s="64"/>
      <c r="AY36" s="64"/>
      <c r="AZ36" s="73"/>
      <c r="BA36" s="64"/>
      <c r="BB36" s="64"/>
      <c r="BC36" s="73"/>
      <c r="BD36" s="64"/>
      <c r="BE36" s="64"/>
      <c r="BF36" s="73"/>
      <c r="BG36" s="64"/>
      <c r="BH36" s="64"/>
      <c r="BI36" s="73"/>
      <c r="BJ36" s="85"/>
      <c r="BL36" s="64" t="s">
        <v>44</v>
      </c>
      <c r="BM36" s="64"/>
      <c r="BN36" s="64"/>
      <c r="BO36" s="73"/>
      <c r="BP36" s="64"/>
      <c r="BQ36" s="64"/>
      <c r="BR36" s="73"/>
      <c r="BS36" s="64"/>
      <c r="BT36" s="64"/>
      <c r="BU36" s="73"/>
      <c r="BV36" s="64"/>
      <c r="BW36" s="64"/>
      <c r="BX36" s="73"/>
      <c r="BY36" s="64"/>
      <c r="BZ36" s="64"/>
      <c r="CA36" s="73"/>
      <c r="CB36" s="64"/>
      <c r="CC36" s="64"/>
      <c r="CD36" s="73"/>
      <c r="CE36" s="85"/>
      <c r="CG36" s="64" t="s">
        <v>44</v>
      </c>
      <c r="CH36" s="64"/>
      <c r="CI36" s="64"/>
      <c r="CJ36" s="73"/>
      <c r="CK36" s="64"/>
      <c r="CL36" s="64"/>
      <c r="CM36" s="73"/>
      <c r="CN36" s="64"/>
      <c r="CO36" s="64"/>
      <c r="CP36" s="73"/>
      <c r="CQ36" s="64"/>
      <c r="CR36" s="64"/>
      <c r="CS36" s="73"/>
      <c r="CT36" s="64"/>
      <c r="CU36" s="64"/>
      <c r="CV36" s="73"/>
      <c r="CW36" s="64"/>
      <c r="CX36" s="64"/>
      <c r="CY36" s="73"/>
      <c r="CZ36" s="85"/>
      <c r="DB36" s="64" t="s">
        <v>44</v>
      </c>
      <c r="DC36" s="64"/>
      <c r="DD36" s="64"/>
      <c r="DE36" s="73"/>
      <c r="DF36" s="64"/>
      <c r="DG36" s="64"/>
      <c r="DH36" s="73"/>
      <c r="DI36" s="64"/>
      <c r="DJ36" s="64"/>
      <c r="DK36" s="73"/>
      <c r="DL36" s="64"/>
      <c r="DM36" s="64"/>
      <c r="DN36" s="73"/>
      <c r="DO36" s="64"/>
      <c r="DP36" s="64"/>
      <c r="DQ36" s="73"/>
      <c r="DR36" s="64"/>
      <c r="DS36" s="64"/>
      <c r="DT36" s="73"/>
      <c r="DU36" s="85"/>
    </row>
    <row r="37" spans="1:125" s="52" customFormat="1" ht="12.75" x14ac:dyDescent="0.2">
      <c r="A37" s="65" t="s">
        <v>45</v>
      </c>
      <c r="B37" s="58"/>
      <c r="C37" s="58"/>
      <c r="D37" s="74"/>
      <c r="E37" s="58"/>
      <c r="F37" s="58"/>
      <c r="G37" s="74"/>
      <c r="H37" s="58"/>
      <c r="I37" s="58"/>
      <c r="J37" s="74"/>
      <c r="K37" s="58"/>
      <c r="L37" s="58"/>
      <c r="M37" s="74"/>
      <c r="N37" s="58"/>
      <c r="O37" s="58"/>
      <c r="P37" s="74"/>
      <c r="Q37" s="58"/>
      <c r="R37" s="58"/>
      <c r="S37" s="74"/>
      <c r="T37" s="80"/>
      <c r="V37" s="65" t="s">
        <v>45</v>
      </c>
      <c r="W37" s="58"/>
      <c r="X37" s="58"/>
      <c r="Y37" s="74"/>
      <c r="Z37" s="58"/>
      <c r="AA37" s="58"/>
      <c r="AB37" s="74"/>
      <c r="AC37" s="58"/>
      <c r="AD37" s="58"/>
      <c r="AE37" s="74"/>
      <c r="AF37" s="58"/>
      <c r="AG37" s="58"/>
      <c r="AH37" s="74"/>
      <c r="AI37" s="58"/>
      <c r="AJ37" s="58"/>
      <c r="AK37" s="74"/>
      <c r="AL37" s="58"/>
      <c r="AM37" s="58"/>
      <c r="AN37" s="74"/>
      <c r="AO37" s="74"/>
      <c r="AQ37" s="65" t="s">
        <v>45</v>
      </c>
      <c r="AR37" s="58"/>
      <c r="AS37" s="58"/>
      <c r="AT37" s="74"/>
      <c r="AU37" s="58"/>
      <c r="AV37" s="58"/>
      <c r="AW37" s="74"/>
      <c r="AX37" s="58"/>
      <c r="AY37" s="58"/>
      <c r="AZ37" s="74"/>
      <c r="BA37" s="58"/>
      <c r="BB37" s="58"/>
      <c r="BC37" s="74"/>
      <c r="BD37" s="58"/>
      <c r="BE37" s="58"/>
      <c r="BF37" s="74"/>
      <c r="BG37" s="58"/>
      <c r="BH37" s="58"/>
      <c r="BI37" s="74"/>
      <c r="BJ37" s="80"/>
      <c r="BL37" s="65" t="s">
        <v>45</v>
      </c>
      <c r="BM37" s="58"/>
      <c r="BN37" s="58"/>
      <c r="BO37" s="74"/>
      <c r="BP37" s="58"/>
      <c r="BQ37" s="58"/>
      <c r="BR37" s="74"/>
      <c r="BS37" s="58"/>
      <c r="BT37" s="58"/>
      <c r="BU37" s="74"/>
      <c r="BV37" s="58"/>
      <c r="BW37" s="58"/>
      <c r="BX37" s="74"/>
      <c r="BY37" s="58"/>
      <c r="BZ37" s="58"/>
      <c r="CA37" s="74"/>
      <c r="CB37" s="58"/>
      <c r="CC37" s="58"/>
      <c r="CD37" s="74"/>
      <c r="CE37" s="80"/>
      <c r="CG37" s="65" t="s">
        <v>45</v>
      </c>
      <c r="CH37" s="58"/>
      <c r="CI37" s="58"/>
      <c r="CJ37" s="74"/>
      <c r="CK37" s="58"/>
      <c r="CL37" s="58"/>
      <c r="CM37" s="74"/>
      <c r="CN37" s="58"/>
      <c r="CO37" s="58"/>
      <c r="CP37" s="74"/>
      <c r="CQ37" s="58"/>
      <c r="CR37" s="58"/>
      <c r="CS37" s="74"/>
      <c r="CT37" s="58"/>
      <c r="CU37" s="58"/>
      <c r="CV37" s="74"/>
      <c r="CW37" s="58"/>
      <c r="CX37" s="58"/>
      <c r="CY37" s="74"/>
      <c r="CZ37" s="80"/>
      <c r="DB37" s="65" t="s">
        <v>45</v>
      </c>
      <c r="DC37" s="58"/>
      <c r="DD37" s="58"/>
      <c r="DE37" s="74"/>
      <c r="DF37" s="58"/>
      <c r="DG37" s="58"/>
      <c r="DH37" s="74"/>
      <c r="DI37" s="58"/>
      <c r="DJ37" s="58"/>
      <c r="DK37" s="74"/>
      <c r="DL37" s="58"/>
      <c r="DM37" s="58"/>
      <c r="DN37" s="74"/>
      <c r="DO37" s="58"/>
      <c r="DP37" s="58"/>
      <c r="DQ37" s="74"/>
      <c r="DR37" s="58"/>
      <c r="DS37" s="58"/>
      <c r="DT37" s="74"/>
      <c r="DU37" s="80"/>
    </row>
    <row r="38" spans="1:125" s="52" customFormat="1" ht="12.75" x14ac:dyDescent="0.2">
      <c r="A38" s="52" t="s">
        <v>46</v>
      </c>
      <c r="B38" s="58"/>
      <c r="C38" s="58"/>
      <c r="D38" s="74"/>
      <c r="E38" s="58"/>
      <c r="F38" s="58"/>
      <c r="G38" s="74"/>
      <c r="H38" s="58"/>
      <c r="I38" s="58"/>
      <c r="J38" s="74"/>
      <c r="K38" s="58"/>
      <c r="L38" s="58"/>
      <c r="M38" s="74"/>
      <c r="N38" s="58"/>
      <c r="O38" s="58"/>
      <c r="P38" s="74"/>
      <c r="Q38" s="58"/>
      <c r="R38" s="58"/>
      <c r="S38" s="74"/>
      <c r="T38" s="80"/>
      <c r="V38" s="52" t="s">
        <v>46</v>
      </c>
      <c r="W38" s="58"/>
      <c r="X38" s="58"/>
      <c r="Y38" s="74"/>
      <c r="Z38" s="58"/>
      <c r="AA38" s="58"/>
      <c r="AB38" s="74"/>
      <c r="AC38" s="58"/>
      <c r="AD38" s="58"/>
      <c r="AE38" s="74"/>
      <c r="AF38" s="58"/>
      <c r="AG38" s="58"/>
      <c r="AH38" s="74"/>
      <c r="AI38" s="58"/>
      <c r="AJ38" s="58"/>
      <c r="AK38" s="74"/>
      <c r="AL38" s="58"/>
      <c r="AM38" s="58"/>
      <c r="AN38" s="74"/>
      <c r="AO38" s="74"/>
      <c r="AQ38" s="52" t="s">
        <v>46</v>
      </c>
      <c r="AR38" s="58"/>
      <c r="AS38" s="58"/>
      <c r="AT38" s="74"/>
      <c r="AU38" s="58"/>
      <c r="AV38" s="58"/>
      <c r="AW38" s="74"/>
      <c r="AX38" s="58"/>
      <c r="AY38" s="58"/>
      <c r="AZ38" s="74"/>
      <c r="BA38" s="58"/>
      <c r="BB38" s="58"/>
      <c r="BC38" s="74"/>
      <c r="BD38" s="58"/>
      <c r="BE38" s="58"/>
      <c r="BF38" s="74"/>
      <c r="BG38" s="58"/>
      <c r="BH38" s="58"/>
      <c r="BI38" s="74"/>
      <c r="BJ38" s="80"/>
      <c r="BL38" s="52" t="s">
        <v>46</v>
      </c>
      <c r="BM38" s="58"/>
      <c r="BN38" s="58"/>
      <c r="BO38" s="74"/>
      <c r="BP38" s="58"/>
      <c r="BQ38" s="58"/>
      <c r="BR38" s="74"/>
      <c r="BS38" s="58"/>
      <c r="BT38" s="58"/>
      <c r="BU38" s="74"/>
      <c r="BV38" s="58"/>
      <c r="BW38" s="58"/>
      <c r="BX38" s="74"/>
      <c r="BY38" s="58"/>
      <c r="BZ38" s="58"/>
      <c r="CA38" s="74"/>
      <c r="CB38" s="58"/>
      <c r="CC38" s="58"/>
      <c r="CD38" s="74"/>
      <c r="CE38" s="80"/>
      <c r="CG38" s="52" t="s">
        <v>46</v>
      </c>
      <c r="CH38" s="58"/>
      <c r="CI38" s="58"/>
      <c r="CJ38" s="74"/>
      <c r="CK38" s="58"/>
      <c r="CL38" s="58"/>
      <c r="CM38" s="74"/>
      <c r="CN38" s="58"/>
      <c r="CO38" s="58"/>
      <c r="CP38" s="74"/>
      <c r="CQ38" s="58"/>
      <c r="CR38" s="58"/>
      <c r="CS38" s="74"/>
      <c r="CT38" s="58"/>
      <c r="CU38" s="58"/>
      <c r="CV38" s="74"/>
      <c r="CW38" s="58"/>
      <c r="CX38" s="58"/>
      <c r="CY38" s="74"/>
      <c r="CZ38" s="80"/>
      <c r="DB38" s="52" t="s">
        <v>46</v>
      </c>
      <c r="DC38" s="58"/>
      <c r="DD38" s="58"/>
      <c r="DE38" s="74"/>
      <c r="DF38" s="58"/>
      <c r="DG38" s="58"/>
      <c r="DH38" s="74"/>
      <c r="DI38" s="58"/>
      <c r="DJ38" s="58"/>
      <c r="DK38" s="74"/>
      <c r="DL38" s="58"/>
      <c r="DM38" s="58"/>
      <c r="DN38" s="74"/>
      <c r="DO38" s="58"/>
      <c r="DP38" s="58"/>
      <c r="DQ38" s="74"/>
      <c r="DR38" s="58"/>
      <c r="DS38" s="58"/>
      <c r="DT38" s="74"/>
      <c r="DU38" s="80"/>
    </row>
    <row r="39" spans="1:125" s="52" customFormat="1" ht="12.75" x14ac:dyDescent="0.2">
      <c r="A39" s="58" t="s">
        <v>47</v>
      </c>
      <c r="B39" s="58"/>
      <c r="C39" s="58"/>
      <c r="D39" s="74"/>
      <c r="E39" s="58"/>
      <c r="F39" s="58"/>
      <c r="G39" s="74"/>
      <c r="H39" s="58"/>
      <c r="I39" s="58"/>
      <c r="J39" s="74"/>
      <c r="K39" s="58"/>
      <c r="L39" s="58"/>
      <c r="M39" s="74"/>
      <c r="N39" s="58"/>
      <c r="O39" s="58"/>
      <c r="P39" s="74"/>
      <c r="Q39" s="58"/>
      <c r="R39" s="58"/>
      <c r="S39" s="74"/>
      <c r="T39" s="80"/>
      <c r="V39" s="58" t="s">
        <v>47</v>
      </c>
      <c r="W39" s="58"/>
      <c r="X39" s="58"/>
      <c r="Y39" s="74"/>
      <c r="Z39" s="58"/>
      <c r="AA39" s="58"/>
      <c r="AB39" s="74"/>
      <c r="AC39" s="58"/>
      <c r="AD39" s="58"/>
      <c r="AE39" s="74"/>
      <c r="AF39" s="58"/>
      <c r="AG39" s="58"/>
      <c r="AH39" s="74"/>
      <c r="AI39" s="58"/>
      <c r="AJ39" s="58"/>
      <c r="AK39" s="74"/>
      <c r="AL39" s="58"/>
      <c r="AM39" s="58"/>
      <c r="AN39" s="74"/>
      <c r="AO39" s="74"/>
      <c r="AQ39" s="58" t="s">
        <v>47</v>
      </c>
      <c r="AR39" s="58"/>
      <c r="AS39" s="58"/>
      <c r="AT39" s="74"/>
      <c r="AU39" s="58"/>
      <c r="AV39" s="58"/>
      <c r="AW39" s="74"/>
      <c r="AX39" s="58"/>
      <c r="AY39" s="58"/>
      <c r="AZ39" s="74"/>
      <c r="BA39" s="58"/>
      <c r="BB39" s="58"/>
      <c r="BC39" s="74"/>
      <c r="BD39" s="58"/>
      <c r="BE39" s="58"/>
      <c r="BF39" s="74"/>
      <c r="BG39" s="58"/>
      <c r="BH39" s="58"/>
      <c r="BI39" s="74"/>
      <c r="BJ39" s="80"/>
      <c r="BL39" s="58" t="s">
        <v>47</v>
      </c>
      <c r="BM39" s="58"/>
      <c r="BN39" s="58"/>
      <c r="BO39" s="74"/>
      <c r="BP39" s="58"/>
      <c r="BQ39" s="58"/>
      <c r="BR39" s="74"/>
      <c r="BS39" s="58"/>
      <c r="BT39" s="58"/>
      <c r="BU39" s="74"/>
      <c r="BV39" s="58"/>
      <c r="BW39" s="58"/>
      <c r="BX39" s="74"/>
      <c r="BY39" s="58"/>
      <c r="BZ39" s="58"/>
      <c r="CA39" s="74"/>
      <c r="CB39" s="58"/>
      <c r="CC39" s="58"/>
      <c r="CD39" s="74"/>
      <c r="CE39" s="80"/>
      <c r="CG39" s="58" t="s">
        <v>47</v>
      </c>
      <c r="CH39" s="58"/>
      <c r="CI39" s="58"/>
      <c r="CJ39" s="74"/>
      <c r="CK39" s="58"/>
      <c r="CL39" s="58"/>
      <c r="CM39" s="74"/>
      <c r="CN39" s="58"/>
      <c r="CO39" s="58"/>
      <c r="CP39" s="74"/>
      <c r="CQ39" s="58"/>
      <c r="CR39" s="58"/>
      <c r="CS39" s="74"/>
      <c r="CT39" s="58"/>
      <c r="CU39" s="58"/>
      <c r="CV39" s="74"/>
      <c r="CW39" s="58"/>
      <c r="CX39" s="58"/>
      <c r="CY39" s="74"/>
      <c r="CZ39" s="80"/>
      <c r="DB39" s="58" t="s">
        <v>47</v>
      </c>
      <c r="DC39" s="58"/>
      <c r="DD39" s="58"/>
      <c r="DE39" s="74"/>
      <c r="DF39" s="58"/>
      <c r="DG39" s="58"/>
      <c r="DH39" s="74"/>
      <c r="DI39" s="58"/>
      <c r="DJ39" s="58"/>
      <c r="DK39" s="74"/>
      <c r="DL39" s="58"/>
      <c r="DM39" s="58"/>
      <c r="DN39" s="74"/>
      <c r="DO39" s="58"/>
      <c r="DP39" s="58"/>
      <c r="DQ39" s="74"/>
      <c r="DR39" s="58"/>
      <c r="DS39" s="58"/>
      <c r="DT39" s="74"/>
      <c r="DU39" s="80"/>
    </row>
    <row r="40" spans="1:125" s="52" customFormat="1" ht="12.75" x14ac:dyDescent="0.2">
      <c r="A40" s="58" t="s">
        <v>48</v>
      </c>
      <c r="B40" s="58"/>
      <c r="C40" s="58"/>
      <c r="D40" s="74"/>
      <c r="E40" s="58"/>
      <c r="F40" s="58"/>
      <c r="G40" s="74"/>
      <c r="H40" s="58"/>
      <c r="I40" s="58"/>
      <c r="J40" s="74"/>
      <c r="K40" s="58"/>
      <c r="L40" s="58"/>
      <c r="M40" s="74"/>
      <c r="N40" s="58"/>
      <c r="O40" s="58"/>
      <c r="P40" s="74"/>
      <c r="Q40" s="58"/>
      <c r="R40" s="58"/>
      <c r="S40" s="74"/>
      <c r="T40" s="80"/>
      <c r="V40" s="58" t="s">
        <v>48</v>
      </c>
      <c r="W40" s="58"/>
      <c r="X40" s="58"/>
      <c r="Y40" s="74"/>
      <c r="Z40" s="58"/>
      <c r="AA40" s="58"/>
      <c r="AB40" s="74"/>
      <c r="AC40" s="58"/>
      <c r="AD40" s="58"/>
      <c r="AE40" s="74"/>
      <c r="AF40" s="58"/>
      <c r="AG40" s="58"/>
      <c r="AH40" s="74"/>
      <c r="AI40" s="58"/>
      <c r="AJ40" s="58"/>
      <c r="AK40" s="74"/>
      <c r="AL40" s="58"/>
      <c r="AM40" s="58"/>
      <c r="AN40" s="74"/>
      <c r="AO40" s="74"/>
      <c r="AQ40" s="58" t="s">
        <v>48</v>
      </c>
      <c r="AR40" s="58"/>
      <c r="AS40" s="58"/>
      <c r="AT40" s="74"/>
      <c r="AU40" s="58"/>
      <c r="AV40" s="58"/>
      <c r="AW40" s="74"/>
      <c r="AX40" s="58"/>
      <c r="AY40" s="58"/>
      <c r="AZ40" s="74"/>
      <c r="BA40" s="58"/>
      <c r="BB40" s="58"/>
      <c r="BC40" s="74"/>
      <c r="BD40" s="58"/>
      <c r="BE40" s="58"/>
      <c r="BF40" s="74"/>
      <c r="BG40" s="58"/>
      <c r="BH40" s="58"/>
      <c r="BI40" s="74"/>
      <c r="BJ40" s="80"/>
      <c r="BL40" s="58" t="s">
        <v>48</v>
      </c>
      <c r="BM40" s="58"/>
      <c r="BN40" s="58"/>
      <c r="BO40" s="74"/>
      <c r="BP40" s="58"/>
      <c r="BQ40" s="58"/>
      <c r="BR40" s="74"/>
      <c r="BS40" s="58"/>
      <c r="BT40" s="58"/>
      <c r="BU40" s="74"/>
      <c r="BV40" s="58"/>
      <c r="BW40" s="58"/>
      <c r="BX40" s="74"/>
      <c r="BY40" s="58"/>
      <c r="BZ40" s="58"/>
      <c r="CA40" s="74"/>
      <c r="CB40" s="58"/>
      <c r="CC40" s="58"/>
      <c r="CD40" s="74"/>
      <c r="CE40" s="80"/>
      <c r="CG40" s="58" t="s">
        <v>48</v>
      </c>
      <c r="CH40" s="58"/>
      <c r="CI40" s="58"/>
      <c r="CJ40" s="74"/>
      <c r="CK40" s="58"/>
      <c r="CL40" s="58"/>
      <c r="CM40" s="74"/>
      <c r="CN40" s="58"/>
      <c r="CO40" s="58"/>
      <c r="CP40" s="74"/>
      <c r="CQ40" s="58"/>
      <c r="CR40" s="58"/>
      <c r="CS40" s="74"/>
      <c r="CT40" s="58"/>
      <c r="CU40" s="58"/>
      <c r="CV40" s="74"/>
      <c r="CW40" s="58"/>
      <c r="CX40" s="58"/>
      <c r="CY40" s="74"/>
      <c r="CZ40" s="80"/>
      <c r="DB40" s="58" t="s">
        <v>48</v>
      </c>
      <c r="DC40" s="58"/>
      <c r="DD40" s="58"/>
      <c r="DE40" s="74"/>
      <c r="DF40" s="58"/>
      <c r="DG40" s="58"/>
      <c r="DH40" s="74"/>
      <c r="DI40" s="58"/>
      <c r="DJ40" s="58"/>
      <c r="DK40" s="74"/>
      <c r="DL40" s="58"/>
      <c r="DM40" s="58"/>
      <c r="DN40" s="74"/>
      <c r="DO40" s="58"/>
      <c r="DP40" s="58"/>
      <c r="DQ40" s="74"/>
      <c r="DR40" s="58"/>
      <c r="DS40" s="58"/>
      <c r="DT40" s="74"/>
      <c r="DU40" s="80"/>
    </row>
  </sheetData>
  <mergeCells count="36">
    <mergeCell ref="B2:D2"/>
    <mergeCell ref="E2:G2"/>
    <mergeCell ref="H2:J2"/>
    <mergeCell ref="K2:M2"/>
    <mergeCell ref="N2:P2"/>
    <mergeCell ref="Q2:S2"/>
    <mergeCell ref="W2:Y2"/>
    <mergeCell ref="Z2:AB2"/>
    <mergeCell ref="AC2:AE2"/>
    <mergeCell ref="AF2:AH2"/>
    <mergeCell ref="AI2:AK2"/>
    <mergeCell ref="AL2:AN2"/>
    <mergeCell ref="AR2:AT2"/>
    <mergeCell ref="AU2:AW2"/>
    <mergeCell ref="AX2:AZ2"/>
    <mergeCell ref="BA2:BC2"/>
    <mergeCell ref="BD2:BF2"/>
    <mergeCell ref="BG2:BI2"/>
    <mergeCell ref="BM2:BO2"/>
    <mergeCell ref="BP2:BR2"/>
    <mergeCell ref="BS2:BU2"/>
    <mergeCell ref="BV2:BX2"/>
    <mergeCell ref="BY2:CA2"/>
    <mergeCell ref="CB2:CD2"/>
    <mergeCell ref="CH2:CJ2"/>
    <mergeCell ref="CK2:CM2"/>
    <mergeCell ref="CN2:CP2"/>
    <mergeCell ref="CQ2:CS2"/>
    <mergeCell ref="CT2:CV2"/>
    <mergeCell ref="CW2:CY2"/>
    <mergeCell ref="DR2:DT2"/>
    <mergeCell ref="DC2:DE2"/>
    <mergeCell ref="DF2:DH2"/>
    <mergeCell ref="DI2:DK2"/>
    <mergeCell ref="DL2:DN2"/>
    <mergeCell ref="DO2:DQ2"/>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DU40"/>
  <sheetViews>
    <sheetView topLeftCell="DL1" zoomScale="65" workbookViewId="0">
      <selection activeCell="DT26" activeCellId="5" sqref="DE26:DE28 DH25:DH28 DK25:DK28 DN25:DN28 DQ25:DQ28 DT26:DT28"/>
    </sheetView>
  </sheetViews>
  <sheetFormatPr defaultRowHeight="15" x14ac:dyDescent="0.25"/>
  <cols>
    <col min="1" max="1" width="30.7109375" customWidth="1"/>
    <col min="4" max="4" width="8.85546875" style="76"/>
    <col min="7" max="7" width="8.85546875" style="76"/>
    <col min="10" max="10" width="8.85546875" style="76"/>
    <col min="13" max="13" width="8.85546875" style="76"/>
    <col min="16" max="16" width="8.85546875" style="76"/>
    <col min="19" max="19" width="8.85546875" style="76"/>
    <col min="20" max="20" width="11.5703125" style="87" customWidth="1"/>
    <col min="22" max="22" width="30.7109375" customWidth="1"/>
    <col min="25" max="25" width="8.85546875" style="76"/>
    <col min="28" max="28" width="8.85546875" style="76"/>
    <col min="31" max="31" width="8.85546875" style="76"/>
    <col min="34" max="34" width="8.85546875" style="76"/>
    <col min="37" max="37" width="8.85546875" style="76"/>
    <col min="40" max="41" width="8.85546875" style="76"/>
    <col min="43" max="43" width="30.7109375" customWidth="1"/>
    <col min="46" max="46" width="8.85546875" style="76"/>
    <col min="49" max="49" width="8.85546875" style="76"/>
    <col min="52" max="52" width="8.85546875" style="76"/>
    <col min="55" max="55" width="8.85546875" style="76"/>
    <col min="58" max="58" width="8.85546875" style="76"/>
    <col min="61" max="61" width="8.85546875" style="76"/>
    <col min="62" max="62" width="11.5703125" style="87" customWidth="1"/>
    <col min="64" max="64" width="30.7109375" customWidth="1"/>
    <col min="67" max="67" width="8.85546875" style="76"/>
    <col min="70" max="70" width="8.85546875" style="76"/>
    <col min="73" max="73" width="8.85546875" style="76"/>
    <col min="76" max="76" width="8.85546875" style="76"/>
    <col min="79" max="79" width="8.85546875" style="76"/>
    <col min="82" max="82" width="8.85546875" style="76"/>
    <col min="83" max="83" width="11.5703125" style="87" customWidth="1"/>
    <col min="85" max="85" width="30.7109375" customWidth="1"/>
    <col min="88" max="88" width="8.85546875" style="76"/>
    <col min="91" max="91" width="8.85546875" style="76"/>
    <col min="94" max="94" width="8.85546875" style="76"/>
    <col min="97" max="97" width="8.85546875" style="76"/>
    <col min="100" max="100" width="8.85546875" style="76"/>
    <col min="103" max="103" width="8.85546875" style="76"/>
    <col min="104" max="104" width="11.5703125" style="87" customWidth="1"/>
    <col min="106" max="106" width="30.7109375" customWidth="1"/>
    <col min="109" max="109" width="8.85546875" style="76"/>
    <col min="112" max="112" width="8.85546875" style="76"/>
    <col min="115" max="115" width="8.85546875" style="76"/>
    <col min="118" max="118" width="8.85546875" style="76"/>
    <col min="121" max="121" width="8.85546875" style="76"/>
    <col min="124" max="124" width="8.85546875" style="76"/>
    <col min="125" max="125" width="11.5703125" style="87" customWidth="1"/>
  </cols>
  <sheetData>
    <row r="1" spans="1:125" s="52" customFormat="1" ht="12.75" x14ac:dyDescent="0.2">
      <c r="A1" s="52" t="s">
        <v>443</v>
      </c>
      <c r="D1" s="66"/>
      <c r="G1" s="66"/>
      <c r="J1" s="66"/>
      <c r="M1" s="66"/>
      <c r="P1" s="66"/>
      <c r="S1" s="66"/>
      <c r="T1" s="83"/>
      <c r="V1" s="52" t="s">
        <v>444</v>
      </c>
      <c r="Y1" s="66"/>
      <c r="AB1" s="66"/>
      <c r="AE1" s="66"/>
      <c r="AH1" s="66"/>
      <c r="AK1" s="66"/>
      <c r="AN1" s="66"/>
      <c r="AO1" s="66"/>
      <c r="AQ1" s="52" t="s">
        <v>445</v>
      </c>
      <c r="AT1" s="66"/>
      <c r="AW1" s="66"/>
      <c r="AZ1" s="66"/>
      <c r="BC1" s="66"/>
      <c r="BF1" s="66"/>
      <c r="BI1" s="66"/>
      <c r="BJ1" s="83"/>
      <c r="BL1" s="52" t="s">
        <v>446</v>
      </c>
      <c r="BO1" s="66"/>
      <c r="BR1" s="66"/>
      <c r="BU1" s="66"/>
      <c r="BX1" s="66"/>
      <c r="CA1" s="66"/>
      <c r="CD1" s="66"/>
      <c r="CE1" s="83"/>
      <c r="CG1" s="52" t="s">
        <v>447</v>
      </c>
      <c r="CJ1" s="66"/>
      <c r="CM1" s="66"/>
      <c r="CP1" s="66"/>
      <c r="CS1" s="66"/>
      <c r="CV1" s="66"/>
      <c r="CY1" s="66"/>
      <c r="CZ1" s="83"/>
      <c r="DB1" s="52" t="s">
        <v>448</v>
      </c>
      <c r="DE1" s="66"/>
      <c r="DH1" s="66"/>
      <c r="DK1" s="66"/>
      <c r="DN1" s="66"/>
      <c r="DQ1" s="66"/>
      <c r="DT1" s="66"/>
      <c r="DU1" s="83"/>
    </row>
    <row r="2" spans="1:125" s="52" customFormat="1" ht="12.75" x14ac:dyDescent="0.2">
      <c r="A2" s="39" t="s">
        <v>80</v>
      </c>
      <c r="B2" s="165" t="s">
        <v>1</v>
      </c>
      <c r="C2" s="166"/>
      <c r="D2" s="167"/>
      <c r="E2" s="166" t="s">
        <v>2</v>
      </c>
      <c r="F2" s="166"/>
      <c r="G2" s="166"/>
      <c r="H2" s="166" t="s">
        <v>3</v>
      </c>
      <c r="I2" s="166"/>
      <c r="J2" s="166"/>
      <c r="K2" s="166" t="s">
        <v>4</v>
      </c>
      <c r="L2" s="166"/>
      <c r="M2" s="166"/>
      <c r="N2" s="166" t="s">
        <v>5</v>
      </c>
      <c r="O2" s="166"/>
      <c r="P2" s="166"/>
      <c r="Q2" s="165" t="s">
        <v>6</v>
      </c>
      <c r="R2" s="166"/>
      <c r="S2" s="167"/>
      <c r="T2" s="50" t="s">
        <v>7</v>
      </c>
      <c r="V2" s="39" t="s">
        <v>80</v>
      </c>
      <c r="W2" s="165" t="s">
        <v>1</v>
      </c>
      <c r="X2" s="166"/>
      <c r="Y2" s="167"/>
      <c r="Z2" s="166" t="s">
        <v>2</v>
      </c>
      <c r="AA2" s="166"/>
      <c r="AB2" s="166"/>
      <c r="AC2" s="166" t="s">
        <v>3</v>
      </c>
      <c r="AD2" s="166"/>
      <c r="AE2" s="166"/>
      <c r="AF2" s="166" t="s">
        <v>4</v>
      </c>
      <c r="AG2" s="166"/>
      <c r="AH2" s="166"/>
      <c r="AI2" s="166" t="s">
        <v>5</v>
      </c>
      <c r="AJ2" s="166"/>
      <c r="AK2" s="166"/>
      <c r="AL2" s="165" t="s">
        <v>6</v>
      </c>
      <c r="AM2" s="166"/>
      <c r="AN2" s="167"/>
      <c r="AO2" s="50" t="s">
        <v>7</v>
      </c>
      <c r="AQ2" s="39" t="s">
        <v>80</v>
      </c>
      <c r="AR2" s="165" t="s">
        <v>1</v>
      </c>
      <c r="AS2" s="166"/>
      <c r="AT2" s="167"/>
      <c r="AU2" s="166" t="s">
        <v>2</v>
      </c>
      <c r="AV2" s="166"/>
      <c r="AW2" s="166"/>
      <c r="AX2" s="166" t="s">
        <v>3</v>
      </c>
      <c r="AY2" s="166"/>
      <c r="AZ2" s="166"/>
      <c r="BA2" s="166" t="s">
        <v>4</v>
      </c>
      <c r="BB2" s="166"/>
      <c r="BC2" s="166"/>
      <c r="BD2" s="166" t="s">
        <v>5</v>
      </c>
      <c r="BE2" s="166"/>
      <c r="BF2" s="166"/>
      <c r="BG2" s="165" t="s">
        <v>6</v>
      </c>
      <c r="BH2" s="166"/>
      <c r="BI2" s="167"/>
      <c r="BJ2" s="50" t="s">
        <v>7</v>
      </c>
      <c r="BL2" s="39" t="s">
        <v>80</v>
      </c>
      <c r="BM2" s="165" t="s">
        <v>1</v>
      </c>
      <c r="BN2" s="166"/>
      <c r="BO2" s="167"/>
      <c r="BP2" s="166" t="s">
        <v>2</v>
      </c>
      <c r="BQ2" s="166"/>
      <c r="BR2" s="166"/>
      <c r="BS2" s="166" t="s">
        <v>3</v>
      </c>
      <c r="BT2" s="166"/>
      <c r="BU2" s="166"/>
      <c r="BV2" s="166" t="s">
        <v>4</v>
      </c>
      <c r="BW2" s="166"/>
      <c r="BX2" s="166"/>
      <c r="BY2" s="166" t="s">
        <v>5</v>
      </c>
      <c r="BZ2" s="166"/>
      <c r="CA2" s="166"/>
      <c r="CB2" s="165" t="s">
        <v>6</v>
      </c>
      <c r="CC2" s="166"/>
      <c r="CD2" s="167"/>
      <c r="CE2" s="50" t="s">
        <v>7</v>
      </c>
      <c r="CG2" s="39" t="s">
        <v>80</v>
      </c>
      <c r="CH2" s="165" t="s">
        <v>1</v>
      </c>
      <c r="CI2" s="166"/>
      <c r="CJ2" s="167"/>
      <c r="CK2" s="166" t="s">
        <v>2</v>
      </c>
      <c r="CL2" s="166"/>
      <c r="CM2" s="166"/>
      <c r="CN2" s="166" t="s">
        <v>3</v>
      </c>
      <c r="CO2" s="166"/>
      <c r="CP2" s="166"/>
      <c r="CQ2" s="166" t="s">
        <v>4</v>
      </c>
      <c r="CR2" s="166"/>
      <c r="CS2" s="166"/>
      <c r="CT2" s="166" t="s">
        <v>5</v>
      </c>
      <c r="CU2" s="166"/>
      <c r="CV2" s="166"/>
      <c r="CW2" s="165" t="s">
        <v>6</v>
      </c>
      <c r="CX2" s="166"/>
      <c r="CY2" s="167"/>
      <c r="CZ2" s="50" t="s">
        <v>7</v>
      </c>
      <c r="DB2" s="39" t="s">
        <v>80</v>
      </c>
      <c r="DC2" s="165" t="s">
        <v>1</v>
      </c>
      <c r="DD2" s="166"/>
      <c r="DE2" s="167"/>
      <c r="DF2" s="166" t="s">
        <v>2</v>
      </c>
      <c r="DG2" s="166"/>
      <c r="DH2" s="166"/>
      <c r="DI2" s="166" t="s">
        <v>3</v>
      </c>
      <c r="DJ2" s="166"/>
      <c r="DK2" s="166"/>
      <c r="DL2" s="166" t="s">
        <v>4</v>
      </c>
      <c r="DM2" s="166"/>
      <c r="DN2" s="166"/>
      <c r="DO2" s="166" t="s">
        <v>5</v>
      </c>
      <c r="DP2" s="166"/>
      <c r="DQ2" s="166"/>
      <c r="DR2" s="165" t="s">
        <v>6</v>
      </c>
      <c r="DS2" s="166"/>
      <c r="DT2" s="167"/>
      <c r="DU2" s="50" t="s">
        <v>7</v>
      </c>
    </row>
    <row r="3" spans="1:125" s="52" customFormat="1" ht="12.75" x14ac:dyDescent="0.2">
      <c r="A3" s="42" t="s">
        <v>8</v>
      </c>
      <c r="B3" s="43"/>
      <c r="C3" s="44" t="s">
        <v>693</v>
      </c>
      <c r="D3" s="45" t="s">
        <v>9</v>
      </c>
      <c r="E3" s="44"/>
      <c r="F3" s="44" t="s">
        <v>693</v>
      </c>
      <c r="G3" s="46" t="s">
        <v>9</v>
      </c>
      <c r="H3" s="44"/>
      <c r="I3" s="44" t="s">
        <v>693</v>
      </c>
      <c r="J3" s="46" t="s">
        <v>9</v>
      </c>
      <c r="K3" s="44"/>
      <c r="L3" s="44" t="s">
        <v>693</v>
      </c>
      <c r="M3" s="46" t="s">
        <v>9</v>
      </c>
      <c r="N3" s="44"/>
      <c r="O3" s="44" t="s">
        <v>693</v>
      </c>
      <c r="P3" s="46" t="s">
        <v>9</v>
      </c>
      <c r="Q3" s="43"/>
      <c r="R3" s="44" t="s">
        <v>693</v>
      </c>
      <c r="S3" s="45" t="s">
        <v>9</v>
      </c>
      <c r="T3" s="46"/>
      <c r="V3" s="42" t="s">
        <v>8</v>
      </c>
      <c r="W3" s="43"/>
      <c r="X3" s="44" t="s">
        <v>693</v>
      </c>
      <c r="Y3" s="45" t="s">
        <v>9</v>
      </c>
      <c r="Z3" s="44"/>
      <c r="AA3" s="44" t="s">
        <v>693</v>
      </c>
      <c r="AB3" s="46" t="s">
        <v>9</v>
      </c>
      <c r="AC3" s="44"/>
      <c r="AD3" s="44" t="s">
        <v>693</v>
      </c>
      <c r="AE3" s="46" t="s">
        <v>9</v>
      </c>
      <c r="AF3" s="44"/>
      <c r="AG3" s="44" t="s">
        <v>693</v>
      </c>
      <c r="AH3" s="46" t="s">
        <v>9</v>
      </c>
      <c r="AI3" s="44"/>
      <c r="AJ3" s="44" t="s">
        <v>693</v>
      </c>
      <c r="AK3" s="46" t="s">
        <v>9</v>
      </c>
      <c r="AL3" s="43"/>
      <c r="AM3" s="44" t="s">
        <v>693</v>
      </c>
      <c r="AN3" s="45" t="s">
        <v>9</v>
      </c>
      <c r="AO3" s="46"/>
      <c r="AQ3" s="42" t="s">
        <v>8</v>
      </c>
      <c r="AR3" s="43"/>
      <c r="AS3" s="44" t="s">
        <v>693</v>
      </c>
      <c r="AT3" s="45" t="s">
        <v>9</v>
      </c>
      <c r="AU3" s="44"/>
      <c r="AV3" s="44" t="s">
        <v>693</v>
      </c>
      <c r="AW3" s="46" t="s">
        <v>9</v>
      </c>
      <c r="AX3" s="44"/>
      <c r="AY3" s="44" t="s">
        <v>693</v>
      </c>
      <c r="AZ3" s="46" t="s">
        <v>9</v>
      </c>
      <c r="BA3" s="44"/>
      <c r="BB3" s="44" t="s">
        <v>693</v>
      </c>
      <c r="BC3" s="46" t="s">
        <v>9</v>
      </c>
      <c r="BD3" s="44"/>
      <c r="BE3" s="44" t="s">
        <v>693</v>
      </c>
      <c r="BF3" s="46" t="s">
        <v>9</v>
      </c>
      <c r="BG3" s="43"/>
      <c r="BH3" s="44" t="s">
        <v>693</v>
      </c>
      <c r="BI3" s="45" t="s">
        <v>9</v>
      </c>
      <c r="BJ3" s="46"/>
      <c r="BL3" s="42" t="s">
        <v>8</v>
      </c>
      <c r="BM3" s="43"/>
      <c r="BN3" s="44" t="s">
        <v>693</v>
      </c>
      <c r="BO3" s="45" t="s">
        <v>9</v>
      </c>
      <c r="BP3" s="44"/>
      <c r="BQ3" s="44" t="s">
        <v>693</v>
      </c>
      <c r="BR3" s="46" t="s">
        <v>9</v>
      </c>
      <c r="BS3" s="44"/>
      <c r="BT3" s="44" t="s">
        <v>693</v>
      </c>
      <c r="BU3" s="46" t="s">
        <v>9</v>
      </c>
      <c r="BV3" s="44"/>
      <c r="BW3" s="44" t="s">
        <v>693</v>
      </c>
      <c r="BX3" s="46" t="s">
        <v>9</v>
      </c>
      <c r="BY3" s="44"/>
      <c r="BZ3" s="44" t="s">
        <v>693</v>
      </c>
      <c r="CA3" s="46" t="s">
        <v>9</v>
      </c>
      <c r="CB3" s="43"/>
      <c r="CC3" s="44" t="s">
        <v>693</v>
      </c>
      <c r="CD3" s="45" t="s">
        <v>9</v>
      </c>
      <c r="CE3" s="46"/>
      <c r="CG3" s="42" t="s">
        <v>8</v>
      </c>
      <c r="CH3" s="43"/>
      <c r="CI3" s="44" t="s">
        <v>693</v>
      </c>
      <c r="CJ3" s="45" t="s">
        <v>9</v>
      </c>
      <c r="CK3" s="44"/>
      <c r="CL3" s="44" t="s">
        <v>693</v>
      </c>
      <c r="CM3" s="46" t="s">
        <v>9</v>
      </c>
      <c r="CN3" s="44"/>
      <c r="CO3" s="44" t="s">
        <v>693</v>
      </c>
      <c r="CP3" s="46" t="s">
        <v>9</v>
      </c>
      <c r="CQ3" s="44"/>
      <c r="CR3" s="44" t="s">
        <v>693</v>
      </c>
      <c r="CS3" s="46" t="s">
        <v>9</v>
      </c>
      <c r="CT3" s="44"/>
      <c r="CU3" s="44" t="s">
        <v>693</v>
      </c>
      <c r="CV3" s="46" t="s">
        <v>9</v>
      </c>
      <c r="CW3" s="43"/>
      <c r="CX3" s="44" t="s">
        <v>693</v>
      </c>
      <c r="CY3" s="45" t="s">
        <v>9</v>
      </c>
      <c r="CZ3" s="46"/>
      <c r="DB3" s="42" t="s">
        <v>8</v>
      </c>
      <c r="DC3" s="43"/>
      <c r="DD3" s="44" t="s">
        <v>693</v>
      </c>
      <c r="DE3" s="45" t="s">
        <v>9</v>
      </c>
      <c r="DF3" s="44"/>
      <c r="DG3" s="44" t="s">
        <v>693</v>
      </c>
      <c r="DH3" s="46" t="s">
        <v>9</v>
      </c>
      <c r="DI3" s="44"/>
      <c r="DJ3" s="44" t="s">
        <v>693</v>
      </c>
      <c r="DK3" s="46" t="s">
        <v>9</v>
      </c>
      <c r="DL3" s="44"/>
      <c r="DM3" s="44" t="s">
        <v>693</v>
      </c>
      <c r="DN3" s="46" t="s">
        <v>9</v>
      </c>
      <c r="DO3" s="44"/>
      <c r="DP3" s="44" t="s">
        <v>693</v>
      </c>
      <c r="DQ3" s="46" t="s">
        <v>9</v>
      </c>
      <c r="DR3" s="43"/>
      <c r="DS3" s="44" t="s">
        <v>693</v>
      </c>
      <c r="DT3" s="45" t="s">
        <v>9</v>
      </c>
      <c r="DU3" s="46"/>
    </row>
    <row r="4" spans="1:125" s="52" customFormat="1" ht="12.75" x14ac:dyDescent="0.2">
      <c r="A4" s="47"/>
      <c r="B4" s="48"/>
      <c r="C4" s="47">
        <v>282.84571530000102</v>
      </c>
      <c r="D4" s="67">
        <v>100</v>
      </c>
      <c r="E4" s="47"/>
      <c r="F4" s="47">
        <v>267.56816700000098</v>
      </c>
      <c r="G4" s="77">
        <v>94.598628342736006</v>
      </c>
      <c r="H4" s="47"/>
      <c r="I4" s="47">
        <v>12.897543000000001</v>
      </c>
      <c r="J4" s="77">
        <v>4.5599216471496504</v>
      </c>
      <c r="K4" s="47"/>
      <c r="L4" s="47">
        <v>0</v>
      </c>
      <c r="M4" s="77">
        <v>0</v>
      </c>
      <c r="N4" s="47"/>
      <c r="O4" s="47">
        <v>2.3800053000000001</v>
      </c>
      <c r="P4" s="77">
        <v>0.84145001011439802</v>
      </c>
      <c r="Q4" s="48"/>
      <c r="R4" s="47">
        <v>282.84571530000102</v>
      </c>
      <c r="S4" s="67">
        <v>100</v>
      </c>
      <c r="T4" s="46"/>
      <c r="V4" s="47"/>
      <c r="W4" s="48"/>
      <c r="X4" s="47">
        <v>282.84571530000102</v>
      </c>
      <c r="Y4" s="67">
        <v>100</v>
      </c>
      <c r="Z4" s="47"/>
      <c r="AA4" s="47">
        <v>267.56816700000098</v>
      </c>
      <c r="AB4" s="77">
        <v>94.598628342736006</v>
      </c>
      <c r="AC4" s="47"/>
      <c r="AD4" s="47">
        <v>12.897543000000001</v>
      </c>
      <c r="AE4" s="77">
        <v>4.5599216471496504</v>
      </c>
      <c r="AF4" s="47"/>
      <c r="AG4" s="47">
        <v>0</v>
      </c>
      <c r="AH4" s="77">
        <v>0</v>
      </c>
      <c r="AI4" s="47"/>
      <c r="AJ4" s="47">
        <v>2.3800053000000001</v>
      </c>
      <c r="AK4" s="77">
        <v>0.84145001011439802</v>
      </c>
      <c r="AL4" s="48"/>
      <c r="AM4" s="47">
        <v>282.84571530000102</v>
      </c>
      <c r="AN4" s="67">
        <v>100</v>
      </c>
      <c r="AO4" s="77"/>
      <c r="AQ4" s="47"/>
      <c r="AR4" s="48"/>
      <c r="AS4" s="47">
        <v>282.84571530000102</v>
      </c>
      <c r="AT4" s="67">
        <v>100</v>
      </c>
      <c r="AU4" s="47"/>
      <c r="AV4" s="47">
        <v>267.56816700000098</v>
      </c>
      <c r="AW4" s="77">
        <v>94.598628342736006</v>
      </c>
      <c r="AX4" s="47"/>
      <c r="AY4" s="47">
        <v>12.897543000000001</v>
      </c>
      <c r="AZ4" s="77">
        <v>4.5599216471496504</v>
      </c>
      <c r="BA4" s="47"/>
      <c r="BB4" s="47">
        <v>0</v>
      </c>
      <c r="BC4" s="77">
        <v>0</v>
      </c>
      <c r="BD4" s="47"/>
      <c r="BE4" s="47">
        <v>2.3800053000000001</v>
      </c>
      <c r="BF4" s="77">
        <v>0.84145001011439802</v>
      </c>
      <c r="BG4" s="48"/>
      <c r="BH4" s="47">
        <v>282.84571530000102</v>
      </c>
      <c r="BI4" s="67">
        <v>100</v>
      </c>
      <c r="BJ4" s="46"/>
      <c r="BL4" s="47"/>
      <c r="BM4" s="48"/>
      <c r="BN4" s="47">
        <v>282.84571530000102</v>
      </c>
      <c r="BO4" s="67">
        <v>100</v>
      </c>
      <c r="BP4" s="47"/>
      <c r="BQ4" s="47">
        <v>267.56816700000098</v>
      </c>
      <c r="BR4" s="77">
        <v>94.598628342736006</v>
      </c>
      <c r="BS4" s="47"/>
      <c r="BT4" s="47">
        <v>12.897543000000001</v>
      </c>
      <c r="BU4" s="77">
        <v>4.5599216471496504</v>
      </c>
      <c r="BV4" s="47"/>
      <c r="BW4" s="47">
        <v>0</v>
      </c>
      <c r="BX4" s="77">
        <v>0</v>
      </c>
      <c r="BY4" s="47"/>
      <c r="BZ4" s="47">
        <v>2.3800053000000001</v>
      </c>
      <c r="CA4" s="77">
        <v>0.84145001011439802</v>
      </c>
      <c r="CB4" s="48"/>
      <c r="CC4" s="47">
        <v>282.84571530000102</v>
      </c>
      <c r="CD4" s="67">
        <v>100</v>
      </c>
      <c r="CE4" s="46"/>
      <c r="CG4" s="47"/>
      <c r="CH4" s="48"/>
      <c r="CI4" s="47">
        <v>282.84571530000102</v>
      </c>
      <c r="CJ4" s="67">
        <v>100</v>
      </c>
      <c r="CK4" s="47"/>
      <c r="CL4" s="47">
        <v>267.56816700000098</v>
      </c>
      <c r="CM4" s="77">
        <v>94.598628342736006</v>
      </c>
      <c r="CN4" s="47"/>
      <c r="CO4" s="47">
        <v>12.897543000000001</v>
      </c>
      <c r="CP4" s="77">
        <v>4.5599216471496504</v>
      </c>
      <c r="CQ4" s="47"/>
      <c r="CR4" s="47">
        <v>0</v>
      </c>
      <c r="CS4" s="77">
        <v>0</v>
      </c>
      <c r="CT4" s="47"/>
      <c r="CU4" s="47">
        <v>2.3800053000000001</v>
      </c>
      <c r="CV4" s="77">
        <v>0.84145001011439802</v>
      </c>
      <c r="CW4" s="48"/>
      <c r="CX4" s="47">
        <v>282.84571530000102</v>
      </c>
      <c r="CY4" s="67">
        <v>100</v>
      </c>
      <c r="CZ4" s="46"/>
      <c r="DB4" s="47"/>
      <c r="DC4" s="48"/>
      <c r="DD4" s="47">
        <v>282.84571530000102</v>
      </c>
      <c r="DE4" s="67">
        <v>100</v>
      </c>
      <c r="DF4" s="47"/>
      <c r="DG4" s="47">
        <v>267.56816700000098</v>
      </c>
      <c r="DH4" s="77">
        <v>94.598628342736006</v>
      </c>
      <c r="DI4" s="47"/>
      <c r="DJ4" s="47">
        <v>12.897543000000001</v>
      </c>
      <c r="DK4" s="77">
        <v>4.5599216471496504</v>
      </c>
      <c r="DL4" s="47"/>
      <c r="DM4" s="47">
        <v>0</v>
      </c>
      <c r="DN4" s="77">
        <v>0</v>
      </c>
      <c r="DO4" s="47"/>
      <c r="DP4" s="47">
        <v>2.3800053000000001</v>
      </c>
      <c r="DQ4" s="77">
        <v>0.84145001011439802</v>
      </c>
      <c r="DR4" s="48"/>
      <c r="DS4" s="47">
        <v>282.84571530000102</v>
      </c>
      <c r="DT4" s="67">
        <v>100</v>
      </c>
      <c r="DU4" s="46"/>
    </row>
    <row r="5" spans="1:125" s="52" customFormat="1" ht="12.75" x14ac:dyDescent="0.2">
      <c r="A5" s="39" t="s">
        <v>10</v>
      </c>
      <c r="B5" s="40" t="s">
        <v>11</v>
      </c>
      <c r="C5" s="41" t="s">
        <v>12</v>
      </c>
      <c r="D5" s="49" t="s">
        <v>9</v>
      </c>
      <c r="E5" s="41" t="s">
        <v>11</v>
      </c>
      <c r="F5" s="41" t="s">
        <v>12</v>
      </c>
      <c r="G5" s="50" t="s">
        <v>9</v>
      </c>
      <c r="H5" s="41" t="s">
        <v>11</v>
      </c>
      <c r="I5" s="41" t="s">
        <v>12</v>
      </c>
      <c r="J5" s="50" t="s">
        <v>9</v>
      </c>
      <c r="K5" s="41" t="s">
        <v>11</v>
      </c>
      <c r="L5" s="41" t="s">
        <v>12</v>
      </c>
      <c r="M5" s="50" t="s">
        <v>9</v>
      </c>
      <c r="N5" s="41" t="s">
        <v>11</v>
      </c>
      <c r="O5" s="41" t="s">
        <v>12</v>
      </c>
      <c r="P5" s="50" t="s">
        <v>9</v>
      </c>
      <c r="Q5" s="40" t="s">
        <v>11</v>
      </c>
      <c r="R5" s="41" t="s">
        <v>12</v>
      </c>
      <c r="S5" s="49" t="s">
        <v>9</v>
      </c>
      <c r="T5" s="50" t="s">
        <v>9</v>
      </c>
      <c r="V5" s="39" t="s">
        <v>10</v>
      </c>
      <c r="W5" s="40" t="s">
        <v>11</v>
      </c>
      <c r="X5" s="41" t="s">
        <v>12</v>
      </c>
      <c r="Y5" s="49" t="s">
        <v>9</v>
      </c>
      <c r="Z5" s="41" t="s">
        <v>11</v>
      </c>
      <c r="AA5" s="41" t="s">
        <v>12</v>
      </c>
      <c r="AB5" s="50" t="s">
        <v>9</v>
      </c>
      <c r="AC5" s="41" t="s">
        <v>11</v>
      </c>
      <c r="AD5" s="41" t="s">
        <v>12</v>
      </c>
      <c r="AE5" s="50" t="s">
        <v>9</v>
      </c>
      <c r="AF5" s="41" t="s">
        <v>11</v>
      </c>
      <c r="AG5" s="41" t="s">
        <v>12</v>
      </c>
      <c r="AH5" s="50" t="s">
        <v>9</v>
      </c>
      <c r="AI5" s="41" t="s">
        <v>11</v>
      </c>
      <c r="AJ5" s="41" t="s">
        <v>12</v>
      </c>
      <c r="AK5" s="50" t="s">
        <v>9</v>
      </c>
      <c r="AL5" s="40" t="s">
        <v>11</v>
      </c>
      <c r="AM5" s="41" t="s">
        <v>12</v>
      </c>
      <c r="AN5" s="49" t="s">
        <v>9</v>
      </c>
      <c r="AO5" s="50" t="s">
        <v>9</v>
      </c>
      <c r="AQ5" s="39" t="s">
        <v>10</v>
      </c>
      <c r="AR5" s="40" t="s">
        <v>11</v>
      </c>
      <c r="AS5" s="41" t="s">
        <v>12</v>
      </c>
      <c r="AT5" s="49" t="s">
        <v>9</v>
      </c>
      <c r="AU5" s="41" t="s">
        <v>11</v>
      </c>
      <c r="AV5" s="41" t="s">
        <v>12</v>
      </c>
      <c r="AW5" s="50" t="s">
        <v>9</v>
      </c>
      <c r="AX5" s="41" t="s">
        <v>11</v>
      </c>
      <c r="AY5" s="41" t="s">
        <v>12</v>
      </c>
      <c r="AZ5" s="50" t="s">
        <v>9</v>
      </c>
      <c r="BA5" s="41" t="s">
        <v>11</v>
      </c>
      <c r="BB5" s="41" t="s">
        <v>12</v>
      </c>
      <c r="BC5" s="50" t="s">
        <v>9</v>
      </c>
      <c r="BD5" s="41" t="s">
        <v>11</v>
      </c>
      <c r="BE5" s="41" t="s">
        <v>12</v>
      </c>
      <c r="BF5" s="50" t="s">
        <v>9</v>
      </c>
      <c r="BG5" s="40" t="s">
        <v>11</v>
      </c>
      <c r="BH5" s="41" t="s">
        <v>12</v>
      </c>
      <c r="BI5" s="49" t="s">
        <v>9</v>
      </c>
      <c r="BJ5" s="50" t="s">
        <v>9</v>
      </c>
      <c r="BL5" s="39" t="s">
        <v>10</v>
      </c>
      <c r="BM5" s="40" t="s">
        <v>11</v>
      </c>
      <c r="BN5" s="41" t="s">
        <v>12</v>
      </c>
      <c r="BO5" s="49" t="s">
        <v>9</v>
      </c>
      <c r="BP5" s="41" t="s">
        <v>11</v>
      </c>
      <c r="BQ5" s="41" t="s">
        <v>12</v>
      </c>
      <c r="BR5" s="50" t="s">
        <v>9</v>
      </c>
      <c r="BS5" s="41" t="s">
        <v>11</v>
      </c>
      <c r="BT5" s="41" t="s">
        <v>12</v>
      </c>
      <c r="BU5" s="50" t="s">
        <v>9</v>
      </c>
      <c r="BV5" s="41" t="s">
        <v>11</v>
      </c>
      <c r="BW5" s="41" t="s">
        <v>12</v>
      </c>
      <c r="BX5" s="50" t="s">
        <v>9</v>
      </c>
      <c r="BY5" s="41" t="s">
        <v>11</v>
      </c>
      <c r="BZ5" s="41" t="s">
        <v>12</v>
      </c>
      <c r="CA5" s="50" t="s">
        <v>9</v>
      </c>
      <c r="CB5" s="40" t="s">
        <v>11</v>
      </c>
      <c r="CC5" s="41" t="s">
        <v>12</v>
      </c>
      <c r="CD5" s="49" t="s">
        <v>9</v>
      </c>
      <c r="CE5" s="50" t="s">
        <v>9</v>
      </c>
      <c r="CG5" s="39" t="s">
        <v>10</v>
      </c>
      <c r="CH5" s="40" t="s">
        <v>11</v>
      </c>
      <c r="CI5" s="41" t="s">
        <v>12</v>
      </c>
      <c r="CJ5" s="49" t="s">
        <v>9</v>
      </c>
      <c r="CK5" s="41" t="s">
        <v>11</v>
      </c>
      <c r="CL5" s="41" t="s">
        <v>12</v>
      </c>
      <c r="CM5" s="50" t="s">
        <v>9</v>
      </c>
      <c r="CN5" s="41" t="s">
        <v>11</v>
      </c>
      <c r="CO5" s="41" t="s">
        <v>12</v>
      </c>
      <c r="CP5" s="50" t="s">
        <v>9</v>
      </c>
      <c r="CQ5" s="41" t="s">
        <v>11</v>
      </c>
      <c r="CR5" s="41" t="s">
        <v>12</v>
      </c>
      <c r="CS5" s="50" t="s">
        <v>9</v>
      </c>
      <c r="CT5" s="41" t="s">
        <v>11</v>
      </c>
      <c r="CU5" s="41" t="s">
        <v>12</v>
      </c>
      <c r="CV5" s="50" t="s">
        <v>9</v>
      </c>
      <c r="CW5" s="40" t="s">
        <v>11</v>
      </c>
      <c r="CX5" s="41" t="s">
        <v>12</v>
      </c>
      <c r="CY5" s="49" t="s">
        <v>9</v>
      </c>
      <c r="CZ5" s="50" t="s">
        <v>9</v>
      </c>
      <c r="DB5" s="39" t="s">
        <v>10</v>
      </c>
      <c r="DC5" s="40" t="s">
        <v>11</v>
      </c>
      <c r="DD5" s="41" t="s">
        <v>12</v>
      </c>
      <c r="DE5" s="49" t="s">
        <v>9</v>
      </c>
      <c r="DF5" s="41" t="s">
        <v>11</v>
      </c>
      <c r="DG5" s="41" t="s">
        <v>12</v>
      </c>
      <c r="DH5" s="50" t="s">
        <v>9</v>
      </c>
      <c r="DI5" s="41" t="s">
        <v>11</v>
      </c>
      <c r="DJ5" s="41" t="s">
        <v>12</v>
      </c>
      <c r="DK5" s="50" t="s">
        <v>9</v>
      </c>
      <c r="DL5" s="41" t="s">
        <v>11</v>
      </c>
      <c r="DM5" s="41" t="s">
        <v>12</v>
      </c>
      <c r="DN5" s="50" t="s">
        <v>9</v>
      </c>
      <c r="DO5" s="41" t="s">
        <v>11</v>
      </c>
      <c r="DP5" s="41" t="s">
        <v>12</v>
      </c>
      <c r="DQ5" s="50" t="s">
        <v>9</v>
      </c>
      <c r="DR5" s="40" t="s">
        <v>11</v>
      </c>
      <c r="DS5" s="41" t="s">
        <v>12</v>
      </c>
      <c r="DT5" s="49" t="s">
        <v>9</v>
      </c>
      <c r="DU5" s="50" t="s">
        <v>9</v>
      </c>
    </row>
    <row r="6" spans="1:125" s="52" customFormat="1" x14ac:dyDescent="0.2">
      <c r="A6" s="39" t="s">
        <v>13</v>
      </c>
      <c r="B6" s="40" t="s">
        <v>694</v>
      </c>
      <c r="C6" s="41" t="s">
        <v>665</v>
      </c>
      <c r="D6" s="49"/>
      <c r="E6" s="40" t="s">
        <v>694</v>
      </c>
      <c r="F6" s="41" t="s">
        <v>665</v>
      </c>
      <c r="G6" s="50"/>
      <c r="H6" s="41" t="s">
        <v>694</v>
      </c>
      <c r="I6" s="41" t="s">
        <v>665</v>
      </c>
      <c r="J6" s="50"/>
      <c r="K6" s="41" t="s">
        <v>694</v>
      </c>
      <c r="L6" s="41" t="s">
        <v>665</v>
      </c>
      <c r="M6" s="50"/>
      <c r="N6" s="41" t="s">
        <v>694</v>
      </c>
      <c r="O6" s="41" t="s">
        <v>665</v>
      </c>
      <c r="P6" s="50"/>
      <c r="Q6" s="40" t="s">
        <v>694</v>
      </c>
      <c r="R6" s="41" t="s">
        <v>665</v>
      </c>
      <c r="S6" s="49"/>
      <c r="T6" s="84"/>
      <c r="V6" s="39" t="s">
        <v>49</v>
      </c>
      <c r="W6" s="40" t="s">
        <v>694</v>
      </c>
      <c r="X6" s="41" t="s">
        <v>665</v>
      </c>
      <c r="Y6" s="49"/>
      <c r="Z6" s="40" t="s">
        <v>694</v>
      </c>
      <c r="AA6" s="41" t="s">
        <v>665</v>
      </c>
      <c r="AB6" s="50"/>
      <c r="AC6" s="41" t="s">
        <v>694</v>
      </c>
      <c r="AD6" s="41" t="s">
        <v>665</v>
      </c>
      <c r="AE6" s="50"/>
      <c r="AF6" s="41" t="s">
        <v>694</v>
      </c>
      <c r="AG6" s="41" t="s">
        <v>665</v>
      </c>
      <c r="AH6" s="50"/>
      <c r="AI6" s="41" t="s">
        <v>694</v>
      </c>
      <c r="AJ6" s="41" t="s">
        <v>665</v>
      </c>
      <c r="AK6" s="50"/>
      <c r="AL6" s="40" t="s">
        <v>694</v>
      </c>
      <c r="AM6" s="41" t="s">
        <v>665</v>
      </c>
      <c r="AN6" s="49"/>
      <c r="AO6" s="50"/>
      <c r="AQ6" s="39" t="s">
        <v>50</v>
      </c>
      <c r="AR6" s="40" t="s">
        <v>694</v>
      </c>
      <c r="AS6" s="41" t="s">
        <v>665</v>
      </c>
      <c r="AT6" s="49"/>
      <c r="AU6" s="40" t="s">
        <v>694</v>
      </c>
      <c r="AV6" s="41" t="s">
        <v>665</v>
      </c>
      <c r="AW6" s="50"/>
      <c r="AX6" s="41" t="s">
        <v>694</v>
      </c>
      <c r="AY6" s="41" t="s">
        <v>665</v>
      </c>
      <c r="AZ6" s="50"/>
      <c r="BA6" s="41" t="s">
        <v>694</v>
      </c>
      <c r="BB6" s="41" t="s">
        <v>665</v>
      </c>
      <c r="BC6" s="50"/>
      <c r="BD6" s="41" t="s">
        <v>694</v>
      </c>
      <c r="BE6" s="41" t="s">
        <v>665</v>
      </c>
      <c r="BF6" s="50"/>
      <c r="BG6" s="40" t="s">
        <v>694</v>
      </c>
      <c r="BH6" s="41" t="s">
        <v>665</v>
      </c>
      <c r="BI6" s="49"/>
      <c r="BJ6" s="84"/>
      <c r="BL6" s="39" t="s">
        <v>51</v>
      </c>
      <c r="BM6" s="40" t="s">
        <v>694</v>
      </c>
      <c r="BN6" s="41" t="s">
        <v>665</v>
      </c>
      <c r="BO6" s="49"/>
      <c r="BP6" s="40" t="s">
        <v>694</v>
      </c>
      <c r="BQ6" s="41" t="s">
        <v>665</v>
      </c>
      <c r="BR6" s="50"/>
      <c r="BS6" s="41" t="s">
        <v>694</v>
      </c>
      <c r="BT6" s="41" t="s">
        <v>665</v>
      </c>
      <c r="BU6" s="50"/>
      <c r="BV6" s="41" t="s">
        <v>694</v>
      </c>
      <c r="BW6" s="41" t="s">
        <v>665</v>
      </c>
      <c r="BX6" s="50"/>
      <c r="BY6" s="41" t="s">
        <v>694</v>
      </c>
      <c r="BZ6" s="41" t="s">
        <v>665</v>
      </c>
      <c r="CA6" s="50"/>
      <c r="CB6" s="40" t="s">
        <v>694</v>
      </c>
      <c r="CC6" s="41" t="s">
        <v>665</v>
      </c>
      <c r="CD6" s="49"/>
      <c r="CE6" s="84"/>
      <c r="CG6" s="39" t="s">
        <v>52</v>
      </c>
      <c r="CH6" s="40" t="s">
        <v>694</v>
      </c>
      <c r="CI6" s="41" t="s">
        <v>665</v>
      </c>
      <c r="CJ6" s="49"/>
      <c r="CK6" s="40" t="s">
        <v>694</v>
      </c>
      <c r="CL6" s="41" t="s">
        <v>665</v>
      </c>
      <c r="CM6" s="50"/>
      <c r="CN6" s="41" t="s">
        <v>694</v>
      </c>
      <c r="CO6" s="41" t="s">
        <v>665</v>
      </c>
      <c r="CP6" s="50"/>
      <c r="CQ6" s="41" t="s">
        <v>694</v>
      </c>
      <c r="CR6" s="41" t="s">
        <v>665</v>
      </c>
      <c r="CS6" s="50"/>
      <c r="CT6" s="41" t="s">
        <v>694</v>
      </c>
      <c r="CU6" s="41" t="s">
        <v>665</v>
      </c>
      <c r="CV6" s="50"/>
      <c r="CW6" s="40" t="s">
        <v>694</v>
      </c>
      <c r="CX6" s="41" t="s">
        <v>665</v>
      </c>
      <c r="CY6" s="49"/>
      <c r="CZ6" s="84"/>
      <c r="DB6" s="39" t="s">
        <v>53</v>
      </c>
      <c r="DC6" s="40" t="s">
        <v>694</v>
      </c>
      <c r="DD6" s="41" t="s">
        <v>665</v>
      </c>
      <c r="DE6" s="49"/>
      <c r="DF6" s="40" t="s">
        <v>694</v>
      </c>
      <c r="DG6" s="41" t="s">
        <v>665</v>
      </c>
      <c r="DH6" s="50"/>
      <c r="DI6" s="41" t="s">
        <v>694</v>
      </c>
      <c r="DJ6" s="41" t="s">
        <v>665</v>
      </c>
      <c r="DK6" s="50"/>
      <c r="DL6" s="41" t="s">
        <v>694</v>
      </c>
      <c r="DM6" s="41" t="s">
        <v>665</v>
      </c>
      <c r="DN6" s="50"/>
      <c r="DO6" s="41" t="s">
        <v>694</v>
      </c>
      <c r="DP6" s="41" t="s">
        <v>665</v>
      </c>
      <c r="DQ6" s="50"/>
      <c r="DR6" s="40" t="s">
        <v>694</v>
      </c>
      <c r="DS6" s="41" t="s">
        <v>665</v>
      </c>
      <c r="DT6" s="49"/>
      <c r="DU6" s="84"/>
    </row>
    <row r="7" spans="1:125" s="52" customFormat="1" ht="12.75" x14ac:dyDescent="0.2">
      <c r="A7" s="53" t="s">
        <v>14</v>
      </c>
      <c r="B7" s="54">
        <v>103.94468619987001</v>
      </c>
      <c r="C7" s="55">
        <v>367.49606084582399</v>
      </c>
      <c r="D7" s="68"/>
      <c r="E7" s="55"/>
      <c r="F7" s="55"/>
      <c r="G7" s="78"/>
      <c r="H7" s="55"/>
      <c r="I7" s="55"/>
      <c r="J7" s="78"/>
      <c r="K7" s="55"/>
      <c r="L7" s="55"/>
      <c r="M7" s="78"/>
      <c r="N7" s="55"/>
      <c r="O7" s="55"/>
      <c r="P7" s="78"/>
      <c r="Q7" s="54">
        <v>103.9447</v>
      </c>
      <c r="R7" s="55">
        <v>367.49610963613401</v>
      </c>
      <c r="S7" s="68"/>
      <c r="T7" s="81">
        <v>-1.3276415349049701E-5</v>
      </c>
      <c r="V7" s="53" t="s">
        <v>14</v>
      </c>
      <c r="W7" s="54">
        <v>63.020245027210002</v>
      </c>
      <c r="X7" s="55">
        <v>222.807847594111</v>
      </c>
      <c r="Y7" s="68"/>
      <c r="Z7" s="55"/>
      <c r="AA7" s="55"/>
      <c r="AB7" s="78"/>
      <c r="AC7" s="55"/>
      <c r="AD7" s="55"/>
      <c r="AE7" s="78"/>
      <c r="AF7" s="55"/>
      <c r="AG7" s="55"/>
      <c r="AH7" s="78"/>
      <c r="AI7" s="55"/>
      <c r="AJ7" s="55"/>
      <c r="AK7" s="78"/>
      <c r="AL7" s="54">
        <v>63.020200000000003</v>
      </c>
      <c r="AM7" s="55">
        <v>222.80768840057399</v>
      </c>
      <c r="AN7" s="68"/>
      <c r="AO7" s="81">
        <v>7.1448852906940303E-5</v>
      </c>
      <c r="AQ7" s="53" t="s">
        <v>14</v>
      </c>
      <c r="AR7" s="54">
        <v>100.9511062346</v>
      </c>
      <c r="AS7" s="55">
        <v>356.912269742273</v>
      </c>
      <c r="AT7" s="68"/>
      <c r="AU7" s="55"/>
      <c r="AV7" s="55"/>
      <c r="AW7" s="78"/>
      <c r="AX7" s="55"/>
      <c r="AY7" s="55"/>
      <c r="AZ7" s="78"/>
      <c r="BA7" s="55"/>
      <c r="BB7" s="55"/>
      <c r="BC7" s="78"/>
      <c r="BD7" s="55"/>
      <c r="BE7" s="55"/>
      <c r="BF7" s="78"/>
      <c r="BG7" s="54">
        <v>100.9511</v>
      </c>
      <c r="BH7" s="55">
        <v>356.91224769986701</v>
      </c>
      <c r="BI7" s="68"/>
      <c r="BJ7" s="81">
        <v>6.1758613901335004E-6</v>
      </c>
      <c r="BL7" s="53" t="s">
        <v>14</v>
      </c>
      <c r="BM7" s="54">
        <v>99.310509377819997</v>
      </c>
      <c r="BN7" s="55">
        <v>351.11194550882999</v>
      </c>
      <c r="BO7" s="68"/>
      <c r="BP7" s="55"/>
      <c r="BQ7" s="55"/>
      <c r="BR7" s="78"/>
      <c r="BS7" s="55"/>
      <c r="BT7" s="55"/>
      <c r="BU7" s="78"/>
      <c r="BV7" s="55"/>
      <c r="BW7" s="55"/>
      <c r="BX7" s="78"/>
      <c r="BY7" s="55"/>
      <c r="BZ7" s="55"/>
      <c r="CA7" s="78"/>
      <c r="CB7" s="54">
        <v>99.310500000000005</v>
      </c>
      <c r="CC7" s="55">
        <v>351.111912353582</v>
      </c>
      <c r="CD7" s="68"/>
      <c r="CE7" s="81">
        <v>9.4429290165416996E-6</v>
      </c>
      <c r="CG7" s="53" t="s">
        <v>14</v>
      </c>
      <c r="CH7" s="54">
        <v>128.80568775713999</v>
      </c>
      <c r="CI7" s="55">
        <v>455.39204163132501</v>
      </c>
      <c r="CJ7" s="68"/>
      <c r="CK7" s="55"/>
      <c r="CL7" s="55"/>
      <c r="CM7" s="78"/>
      <c r="CN7" s="55"/>
      <c r="CO7" s="55"/>
      <c r="CP7" s="78"/>
      <c r="CQ7" s="55"/>
      <c r="CR7" s="55"/>
      <c r="CS7" s="78"/>
      <c r="CT7" s="55"/>
      <c r="CU7" s="55"/>
      <c r="CV7" s="78"/>
      <c r="CW7" s="54">
        <v>128.8057</v>
      </c>
      <c r="CX7" s="55">
        <v>455.39208491591199</v>
      </c>
      <c r="CY7" s="68"/>
      <c r="CZ7" s="81">
        <v>-9.5049054578618501E-6</v>
      </c>
      <c r="DB7" s="53" t="s">
        <v>14</v>
      </c>
      <c r="DC7" s="54">
        <v>148.45281685610999</v>
      </c>
      <c r="DD7" s="55">
        <v>524.85439526157597</v>
      </c>
      <c r="DE7" s="68"/>
      <c r="DF7" s="55"/>
      <c r="DG7" s="55"/>
      <c r="DH7" s="78"/>
      <c r="DI7" s="55"/>
      <c r="DJ7" s="55"/>
      <c r="DK7" s="78"/>
      <c r="DL7" s="55"/>
      <c r="DM7" s="55"/>
      <c r="DN7" s="78"/>
      <c r="DO7" s="55"/>
      <c r="DP7" s="55"/>
      <c r="DQ7" s="78"/>
      <c r="DR7" s="54">
        <v>148.4528</v>
      </c>
      <c r="DS7" s="55">
        <v>524.85433566686095</v>
      </c>
      <c r="DT7" s="68"/>
      <c r="DU7" s="81">
        <v>1.1354524782019399E-5</v>
      </c>
    </row>
    <row r="8" spans="1:125" s="52" customFormat="1" ht="12.75" x14ac:dyDescent="0.2">
      <c r="A8" s="56" t="s">
        <v>15</v>
      </c>
      <c r="B8" s="57">
        <v>103.94468619987001</v>
      </c>
      <c r="C8" s="56">
        <v>367.49606084582399</v>
      </c>
      <c r="D8" s="69">
        <v>100</v>
      </c>
      <c r="E8" s="56">
        <v>97.944732399999907</v>
      </c>
      <c r="F8" s="56">
        <v>346.283245960133</v>
      </c>
      <c r="G8" s="79">
        <v>94.227743601695096</v>
      </c>
      <c r="H8" s="56">
        <v>5.0658592000000002</v>
      </c>
      <c r="I8" s="56">
        <v>17.910326817667698</v>
      </c>
      <c r="J8" s="79">
        <v>4.8736105569255601</v>
      </c>
      <c r="K8" s="56">
        <v>0</v>
      </c>
      <c r="L8" s="56">
        <v>0</v>
      </c>
      <c r="M8" s="79">
        <v>0</v>
      </c>
      <c r="N8" s="56">
        <v>0.934094599869978</v>
      </c>
      <c r="O8" s="56">
        <v>3.30248806802404</v>
      </c>
      <c r="P8" s="79">
        <v>0.89864584137938097</v>
      </c>
      <c r="Q8" s="57">
        <v>103.9447</v>
      </c>
      <c r="R8" s="56">
        <v>367.49610963613401</v>
      </c>
      <c r="S8" s="69">
        <v>100</v>
      </c>
      <c r="T8" s="82">
        <v>-1.3276415349049701E-5</v>
      </c>
      <c r="V8" s="56" t="s">
        <v>15</v>
      </c>
      <c r="W8" s="57">
        <v>63.020245027210002</v>
      </c>
      <c r="X8" s="56">
        <v>222.807847594111</v>
      </c>
      <c r="Y8" s="69">
        <v>100</v>
      </c>
      <c r="Z8" s="56">
        <v>59.441296899999998</v>
      </c>
      <c r="AA8" s="56">
        <v>210.154489478313</v>
      </c>
      <c r="AB8" s="79">
        <v>94.320954915892898</v>
      </c>
      <c r="AC8" s="56">
        <v>3.0300972000000002</v>
      </c>
      <c r="AD8" s="56">
        <v>10.712897654419599</v>
      </c>
      <c r="AE8" s="79">
        <v>4.80813300343676</v>
      </c>
      <c r="AF8" s="56">
        <v>0</v>
      </c>
      <c r="AG8" s="56">
        <v>0</v>
      </c>
      <c r="AH8" s="79">
        <v>0</v>
      </c>
      <c r="AI8" s="56">
        <v>0.54885092721000395</v>
      </c>
      <c r="AJ8" s="56">
        <v>1.9404604613786101</v>
      </c>
      <c r="AK8" s="79">
        <v>0.870912080670313</v>
      </c>
      <c r="AL8" s="57">
        <v>63.020200000000003</v>
      </c>
      <c r="AM8" s="56">
        <v>222.80768840057399</v>
      </c>
      <c r="AN8" s="69">
        <v>100</v>
      </c>
      <c r="AO8" s="82">
        <v>7.1448852906940303E-5</v>
      </c>
      <c r="AQ8" s="56" t="s">
        <v>15</v>
      </c>
      <c r="AR8" s="57">
        <v>100.9511062346</v>
      </c>
      <c r="AS8" s="56">
        <v>356.912269742273</v>
      </c>
      <c r="AT8" s="69">
        <v>100</v>
      </c>
      <c r="AU8" s="56">
        <v>95.1636472</v>
      </c>
      <c r="AV8" s="56">
        <v>336.45072932805198</v>
      </c>
      <c r="AW8" s="79">
        <v>94.267067246246398</v>
      </c>
      <c r="AX8" s="56">
        <v>4.8754305000000002</v>
      </c>
      <c r="AY8" s="56">
        <v>17.2370668398808</v>
      </c>
      <c r="AZ8" s="79">
        <v>4.8294968543187604</v>
      </c>
      <c r="BA8" s="56">
        <v>0</v>
      </c>
      <c r="BB8" s="56">
        <v>0</v>
      </c>
      <c r="BC8" s="79">
        <v>0</v>
      </c>
      <c r="BD8" s="56">
        <v>0.912028534599992</v>
      </c>
      <c r="BE8" s="56">
        <v>3.2244735743394499</v>
      </c>
      <c r="BF8" s="79">
        <v>0.90343589943485203</v>
      </c>
      <c r="BG8" s="57">
        <v>100.9511</v>
      </c>
      <c r="BH8" s="56">
        <v>356.91224769986701</v>
      </c>
      <c r="BI8" s="69">
        <v>100</v>
      </c>
      <c r="BJ8" s="82">
        <v>6.1758613901335004E-6</v>
      </c>
      <c r="BL8" s="56" t="s">
        <v>15</v>
      </c>
      <c r="BM8" s="57">
        <v>99.310509377819997</v>
      </c>
      <c r="BN8" s="56">
        <v>351.11194550882999</v>
      </c>
      <c r="BO8" s="69">
        <v>100</v>
      </c>
      <c r="BP8" s="56">
        <v>93.136306200000007</v>
      </c>
      <c r="BQ8" s="56">
        <v>329.28307257974501</v>
      </c>
      <c r="BR8" s="79">
        <v>93.782930712468001</v>
      </c>
      <c r="BS8" s="56">
        <v>5.2283448000000003</v>
      </c>
      <c r="BT8" s="56">
        <v>18.484794066809702</v>
      </c>
      <c r="BU8" s="79">
        <v>5.2646440268563302</v>
      </c>
      <c r="BV8" s="56">
        <v>0</v>
      </c>
      <c r="BW8" s="56">
        <v>0</v>
      </c>
      <c r="BX8" s="79">
        <v>0</v>
      </c>
      <c r="BY8" s="56">
        <v>0.94585837782002002</v>
      </c>
      <c r="BZ8" s="56">
        <v>3.34407886227583</v>
      </c>
      <c r="CA8" s="79">
        <v>0.95242526067565203</v>
      </c>
      <c r="CB8" s="57">
        <v>99.310500000000005</v>
      </c>
      <c r="CC8" s="56">
        <v>351.111912353582</v>
      </c>
      <c r="CD8" s="69">
        <v>100</v>
      </c>
      <c r="CE8" s="82">
        <v>9.4429290165416996E-6</v>
      </c>
      <c r="CG8" s="56" t="s">
        <v>15</v>
      </c>
      <c r="CH8" s="57">
        <v>128.80568775713999</v>
      </c>
      <c r="CI8" s="56">
        <v>455.39204163132501</v>
      </c>
      <c r="CJ8" s="69">
        <v>100</v>
      </c>
      <c r="CK8" s="56">
        <v>121.24703820000001</v>
      </c>
      <c r="CL8" s="56">
        <v>428.66846355229097</v>
      </c>
      <c r="CM8" s="79">
        <v>94.131742403028298</v>
      </c>
      <c r="CN8" s="56">
        <v>6.3943906999999998</v>
      </c>
      <c r="CO8" s="56">
        <v>22.607345114695399</v>
      </c>
      <c r="CP8" s="79">
        <v>4.9643698281837301</v>
      </c>
      <c r="CQ8" s="56">
        <v>0</v>
      </c>
      <c r="CR8" s="56">
        <v>0</v>
      </c>
      <c r="CS8" s="79">
        <v>0</v>
      </c>
      <c r="CT8" s="56">
        <v>1.1642588571399901</v>
      </c>
      <c r="CU8" s="56">
        <v>4.1162329643392903</v>
      </c>
      <c r="CV8" s="79">
        <v>0.90388776878795296</v>
      </c>
      <c r="CW8" s="57">
        <v>128.8057</v>
      </c>
      <c r="CX8" s="56">
        <v>455.39208491591199</v>
      </c>
      <c r="CY8" s="69">
        <v>100</v>
      </c>
      <c r="CZ8" s="82">
        <v>-9.5049054578618501E-6</v>
      </c>
      <c r="DB8" s="56" t="s">
        <v>15</v>
      </c>
      <c r="DC8" s="57">
        <v>148.45281685610999</v>
      </c>
      <c r="DD8" s="56">
        <v>524.85439526157597</v>
      </c>
      <c r="DE8" s="69">
        <v>100</v>
      </c>
      <c r="DF8" s="56">
        <v>139.8862158</v>
      </c>
      <c r="DG8" s="56">
        <v>494.56720831577502</v>
      </c>
      <c r="DH8" s="79">
        <v>94.229411581719404</v>
      </c>
      <c r="DI8" s="56">
        <v>7.2295087000000002</v>
      </c>
      <c r="DJ8" s="56">
        <v>25.5599017730638</v>
      </c>
      <c r="DK8" s="79">
        <v>4.8699033491613104</v>
      </c>
      <c r="DL8" s="56">
        <v>0</v>
      </c>
      <c r="DM8" s="56">
        <v>0</v>
      </c>
      <c r="DN8" s="79">
        <v>0</v>
      </c>
      <c r="DO8" s="56">
        <v>1.3370923561099599</v>
      </c>
      <c r="DP8" s="56">
        <v>4.7272851727372602</v>
      </c>
      <c r="DQ8" s="79">
        <v>0.90068506911927204</v>
      </c>
      <c r="DR8" s="57">
        <v>148.4528</v>
      </c>
      <c r="DS8" s="56">
        <v>524.85433566686095</v>
      </c>
      <c r="DT8" s="69">
        <v>100</v>
      </c>
      <c r="DU8" s="82">
        <v>1.1354524782019399E-5</v>
      </c>
    </row>
    <row r="9" spans="1:125" s="52" customFormat="1" ht="12.75" x14ac:dyDescent="0.2">
      <c r="A9" s="56" t="s">
        <v>16</v>
      </c>
      <c r="B9" s="57">
        <v>0</v>
      </c>
      <c r="C9" s="56">
        <v>0</v>
      </c>
      <c r="D9" s="69">
        <v>0</v>
      </c>
      <c r="E9" s="56"/>
      <c r="F9" s="56"/>
      <c r="G9" s="79"/>
      <c r="H9" s="56"/>
      <c r="I9" s="56"/>
      <c r="J9" s="79"/>
      <c r="K9" s="56"/>
      <c r="L9" s="56"/>
      <c r="M9" s="79"/>
      <c r="N9" s="56"/>
      <c r="O9" s="56"/>
      <c r="P9" s="79"/>
      <c r="Q9" s="57">
        <v>0</v>
      </c>
      <c r="R9" s="56">
        <v>0</v>
      </c>
      <c r="S9" s="69">
        <f>(Q9/Q7)*100</f>
        <v>0</v>
      </c>
      <c r="T9" s="150" t="s">
        <v>18</v>
      </c>
      <c r="V9" s="56" t="s">
        <v>16</v>
      </c>
      <c r="W9" s="57">
        <v>0</v>
      </c>
      <c r="X9" s="56">
        <v>0</v>
      </c>
      <c r="Y9" s="69">
        <v>0</v>
      </c>
      <c r="Z9" s="56"/>
      <c r="AA9" s="56"/>
      <c r="AB9" s="79"/>
      <c r="AC9" s="56"/>
      <c r="AD9" s="56"/>
      <c r="AE9" s="79"/>
      <c r="AF9" s="56"/>
      <c r="AG9" s="56"/>
      <c r="AH9" s="79"/>
      <c r="AI9" s="56"/>
      <c r="AJ9" s="56"/>
      <c r="AK9" s="79"/>
      <c r="AL9" s="57">
        <v>0</v>
      </c>
      <c r="AM9" s="56">
        <v>0</v>
      </c>
      <c r="AN9" s="69">
        <f>(AL9/AL7)*100</f>
        <v>0</v>
      </c>
      <c r="AO9" s="150" t="s">
        <v>18</v>
      </c>
      <c r="AQ9" s="56" t="s">
        <v>16</v>
      </c>
      <c r="AR9" s="57">
        <v>0</v>
      </c>
      <c r="AS9" s="56">
        <v>0</v>
      </c>
      <c r="AT9" s="69">
        <v>0</v>
      </c>
      <c r="AU9" s="56"/>
      <c r="AV9" s="56"/>
      <c r="AW9" s="79"/>
      <c r="AX9" s="56"/>
      <c r="AY9" s="56"/>
      <c r="AZ9" s="79"/>
      <c r="BA9" s="56"/>
      <c r="BB9" s="56"/>
      <c r="BC9" s="79"/>
      <c r="BD9" s="56"/>
      <c r="BE9" s="56"/>
      <c r="BF9" s="79"/>
      <c r="BG9" s="57">
        <v>0</v>
      </c>
      <c r="BH9" s="56">
        <v>0</v>
      </c>
      <c r="BI9" s="69">
        <f>(BG9/BG7)*100</f>
        <v>0</v>
      </c>
      <c r="BJ9" s="150" t="s">
        <v>18</v>
      </c>
      <c r="BL9" s="56" t="s">
        <v>16</v>
      </c>
      <c r="BM9" s="57">
        <v>0</v>
      </c>
      <c r="BN9" s="56">
        <v>0</v>
      </c>
      <c r="BO9" s="69">
        <v>0</v>
      </c>
      <c r="BP9" s="56"/>
      <c r="BQ9" s="56"/>
      <c r="BR9" s="79"/>
      <c r="BS9" s="56"/>
      <c r="BT9" s="56"/>
      <c r="BU9" s="79"/>
      <c r="BV9" s="56"/>
      <c r="BW9" s="56"/>
      <c r="BX9" s="79"/>
      <c r="BY9" s="56"/>
      <c r="BZ9" s="56"/>
      <c r="CA9" s="79"/>
      <c r="CB9" s="57">
        <v>0</v>
      </c>
      <c r="CC9" s="56">
        <v>0</v>
      </c>
      <c r="CD9" s="69">
        <f>(CB9/CB7)*100</f>
        <v>0</v>
      </c>
      <c r="CE9" s="150" t="s">
        <v>18</v>
      </c>
      <c r="CG9" s="56" t="s">
        <v>16</v>
      </c>
      <c r="CH9" s="57">
        <v>0</v>
      </c>
      <c r="CI9" s="56">
        <v>0</v>
      </c>
      <c r="CJ9" s="69">
        <v>0</v>
      </c>
      <c r="CK9" s="56"/>
      <c r="CL9" s="56"/>
      <c r="CM9" s="79"/>
      <c r="CN9" s="56"/>
      <c r="CO9" s="56"/>
      <c r="CP9" s="79"/>
      <c r="CQ9" s="56"/>
      <c r="CR9" s="56"/>
      <c r="CS9" s="79"/>
      <c r="CT9" s="56"/>
      <c r="CU9" s="56"/>
      <c r="CV9" s="79"/>
      <c r="CW9" s="57">
        <v>0</v>
      </c>
      <c r="CX9" s="56">
        <v>0</v>
      </c>
      <c r="CY9" s="69">
        <f>(CW9/CW7)*100</f>
        <v>0</v>
      </c>
      <c r="CZ9" s="150" t="s">
        <v>18</v>
      </c>
      <c r="DB9" s="56" t="s">
        <v>16</v>
      </c>
      <c r="DC9" s="57">
        <v>0</v>
      </c>
      <c r="DD9" s="56">
        <v>0</v>
      </c>
      <c r="DE9" s="69">
        <v>0</v>
      </c>
      <c r="DF9" s="56"/>
      <c r="DG9" s="56"/>
      <c r="DH9" s="79"/>
      <c r="DI9" s="56"/>
      <c r="DJ9" s="56"/>
      <c r="DK9" s="79"/>
      <c r="DL9" s="56"/>
      <c r="DM9" s="56"/>
      <c r="DN9" s="79"/>
      <c r="DO9" s="56"/>
      <c r="DP9" s="56"/>
      <c r="DQ9" s="79"/>
      <c r="DR9" s="57">
        <v>0</v>
      </c>
      <c r="DS9" s="56">
        <v>0</v>
      </c>
      <c r="DT9" s="69">
        <f>(DR9/DR7)*100</f>
        <v>0</v>
      </c>
      <c r="DU9" s="150" t="s">
        <v>18</v>
      </c>
    </row>
    <row r="10" spans="1:125" s="52" customFormat="1" ht="14.25" x14ac:dyDescent="0.25">
      <c r="A10" s="58" t="s">
        <v>17</v>
      </c>
      <c r="B10" s="59">
        <v>0</v>
      </c>
      <c r="C10" s="58">
        <v>0</v>
      </c>
      <c r="D10" s="70">
        <v>0</v>
      </c>
      <c r="E10" s="58"/>
      <c r="F10" s="58"/>
      <c r="G10" s="74"/>
      <c r="H10" s="58"/>
      <c r="I10" s="58"/>
      <c r="J10" s="74"/>
      <c r="K10" s="58"/>
      <c r="L10" s="58"/>
      <c r="M10" s="74"/>
      <c r="N10" s="58"/>
      <c r="O10" s="58"/>
      <c r="P10" s="74"/>
      <c r="Q10" s="59">
        <v>0</v>
      </c>
      <c r="R10" s="58">
        <v>0</v>
      </c>
      <c r="S10" s="70">
        <v>0</v>
      </c>
      <c r="T10" s="80" t="s">
        <v>18</v>
      </c>
      <c r="V10" s="58" t="s">
        <v>17</v>
      </c>
      <c r="W10" s="59">
        <v>0</v>
      </c>
      <c r="X10" s="58">
        <v>0</v>
      </c>
      <c r="Y10" s="70">
        <v>0</v>
      </c>
      <c r="Z10" s="58"/>
      <c r="AA10" s="58"/>
      <c r="AB10" s="74"/>
      <c r="AC10" s="58"/>
      <c r="AD10" s="58"/>
      <c r="AE10" s="74"/>
      <c r="AF10" s="58"/>
      <c r="AG10" s="58"/>
      <c r="AH10" s="74"/>
      <c r="AI10" s="58"/>
      <c r="AJ10" s="58"/>
      <c r="AK10" s="74"/>
      <c r="AL10" s="59">
        <v>0</v>
      </c>
      <c r="AM10" s="58">
        <v>0</v>
      </c>
      <c r="AN10" s="70">
        <v>0</v>
      </c>
      <c r="AO10" s="80" t="s">
        <v>18</v>
      </c>
      <c r="AQ10" s="58" t="s">
        <v>17</v>
      </c>
      <c r="AR10" s="59">
        <v>0</v>
      </c>
      <c r="AS10" s="58">
        <v>0</v>
      </c>
      <c r="AT10" s="70">
        <v>0</v>
      </c>
      <c r="AU10" s="58"/>
      <c r="AV10" s="58"/>
      <c r="AW10" s="74"/>
      <c r="AX10" s="58"/>
      <c r="AY10" s="58"/>
      <c r="AZ10" s="74"/>
      <c r="BA10" s="58"/>
      <c r="BB10" s="58"/>
      <c r="BC10" s="74"/>
      <c r="BD10" s="58"/>
      <c r="BE10" s="58"/>
      <c r="BF10" s="74"/>
      <c r="BG10" s="59">
        <v>0</v>
      </c>
      <c r="BH10" s="58">
        <v>0</v>
      </c>
      <c r="BI10" s="70">
        <v>0</v>
      </c>
      <c r="BJ10" s="80" t="s">
        <v>18</v>
      </c>
      <c r="BL10" s="58" t="s">
        <v>17</v>
      </c>
      <c r="BM10" s="59">
        <v>0</v>
      </c>
      <c r="BN10" s="58">
        <v>0</v>
      </c>
      <c r="BO10" s="70">
        <v>0</v>
      </c>
      <c r="BP10" s="58"/>
      <c r="BQ10" s="58"/>
      <c r="BR10" s="74"/>
      <c r="BS10" s="58"/>
      <c r="BT10" s="58"/>
      <c r="BU10" s="74"/>
      <c r="BV10" s="58"/>
      <c r="BW10" s="58"/>
      <c r="BX10" s="74"/>
      <c r="BY10" s="58"/>
      <c r="BZ10" s="58"/>
      <c r="CA10" s="74"/>
      <c r="CB10" s="59">
        <v>0</v>
      </c>
      <c r="CC10" s="58">
        <v>0</v>
      </c>
      <c r="CD10" s="70">
        <v>0</v>
      </c>
      <c r="CE10" s="80" t="s">
        <v>18</v>
      </c>
      <c r="CG10" s="58" t="s">
        <v>17</v>
      </c>
      <c r="CH10" s="59">
        <v>0</v>
      </c>
      <c r="CI10" s="58">
        <v>0</v>
      </c>
      <c r="CJ10" s="70">
        <v>0</v>
      </c>
      <c r="CK10" s="58"/>
      <c r="CL10" s="58"/>
      <c r="CM10" s="74"/>
      <c r="CN10" s="58"/>
      <c r="CO10" s="58"/>
      <c r="CP10" s="74"/>
      <c r="CQ10" s="58"/>
      <c r="CR10" s="58"/>
      <c r="CS10" s="74"/>
      <c r="CT10" s="58"/>
      <c r="CU10" s="58"/>
      <c r="CV10" s="74"/>
      <c r="CW10" s="59">
        <v>0</v>
      </c>
      <c r="CX10" s="58">
        <v>0</v>
      </c>
      <c r="CY10" s="70">
        <v>0</v>
      </c>
      <c r="CZ10" s="80" t="s">
        <v>18</v>
      </c>
      <c r="DB10" s="58" t="s">
        <v>17</v>
      </c>
      <c r="DC10" s="59">
        <v>0</v>
      </c>
      <c r="DD10" s="58">
        <v>0</v>
      </c>
      <c r="DE10" s="70">
        <v>0</v>
      </c>
      <c r="DF10" s="58"/>
      <c r="DG10" s="58"/>
      <c r="DH10" s="74"/>
      <c r="DI10" s="58"/>
      <c r="DJ10" s="58"/>
      <c r="DK10" s="74"/>
      <c r="DL10" s="58"/>
      <c r="DM10" s="58"/>
      <c r="DN10" s="74"/>
      <c r="DO10" s="58"/>
      <c r="DP10" s="58"/>
      <c r="DQ10" s="74"/>
      <c r="DR10" s="59">
        <v>0</v>
      </c>
      <c r="DS10" s="58">
        <v>0</v>
      </c>
      <c r="DT10" s="70">
        <v>0</v>
      </c>
      <c r="DU10" s="80" t="s">
        <v>18</v>
      </c>
    </row>
    <row r="11" spans="1:125" s="52" customFormat="1" ht="14.25" x14ac:dyDescent="0.25">
      <c r="A11" s="58" t="s">
        <v>19</v>
      </c>
      <c r="B11" s="60"/>
      <c r="C11" s="61"/>
      <c r="D11" s="71"/>
      <c r="E11" s="58"/>
      <c r="F11" s="58"/>
      <c r="G11" s="74"/>
      <c r="H11" s="58"/>
      <c r="I11" s="58"/>
      <c r="J11" s="74"/>
      <c r="K11" s="58"/>
      <c r="L11" s="58"/>
      <c r="M11" s="74"/>
      <c r="N11" s="58"/>
      <c r="O11" s="58"/>
      <c r="P11" s="74"/>
      <c r="Q11" s="60"/>
      <c r="R11" s="61"/>
      <c r="S11" s="71"/>
      <c r="T11" s="80"/>
      <c r="V11" s="58" t="s">
        <v>19</v>
      </c>
      <c r="W11" s="60"/>
      <c r="X11" s="61"/>
      <c r="Y11" s="71"/>
      <c r="Z11" s="58"/>
      <c r="AA11" s="58"/>
      <c r="AB11" s="74"/>
      <c r="AC11" s="58"/>
      <c r="AD11" s="58"/>
      <c r="AE11" s="74"/>
      <c r="AF11" s="58"/>
      <c r="AG11" s="58"/>
      <c r="AH11" s="74"/>
      <c r="AI11" s="58"/>
      <c r="AJ11" s="58"/>
      <c r="AK11" s="74"/>
      <c r="AL11" s="60"/>
      <c r="AM11" s="61"/>
      <c r="AN11" s="71"/>
      <c r="AO11" s="80"/>
      <c r="AQ11" s="58" t="s">
        <v>19</v>
      </c>
      <c r="AR11" s="60"/>
      <c r="AS11" s="61"/>
      <c r="AT11" s="71"/>
      <c r="AU11" s="58"/>
      <c r="AV11" s="58"/>
      <c r="AW11" s="74"/>
      <c r="AX11" s="58"/>
      <c r="AY11" s="58"/>
      <c r="AZ11" s="74"/>
      <c r="BA11" s="58"/>
      <c r="BB11" s="58"/>
      <c r="BC11" s="74"/>
      <c r="BD11" s="58"/>
      <c r="BE11" s="58"/>
      <c r="BF11" s="74"/>
      <c r="BG11" s="60"/>
      <c r="BH11" s="61"/>
      <c r="BI11" s="71"/>
      <c r="BJ11" s="80"/>
      <c r="BL11" s="58" t="s">
        <v>19</v>
      </c>
      <c r="BM11" s="60"/>
      <c r="BN11" s="61"/>
      <c r="BO11" s="71"/>
      <c r="BP11" s="58"/>
      <c r="BQ11" s="58"/>
      <c r="BR11" s="74"/>
      <c r="BS11" s="58"/>
      <c r="BT11" s="58"/>
      <c r="BU11" s="74"/>
      <c r="BV11" s="58"/>
      <c r="BW11" s="58"/>
      <c r="BX11" s="74"/>
      <c r="BY11" s="58"/>
      <c r="BZ11" s="58"/>
      <c r="CA11" s="74"/>
      <c r="CB11" s="60"/>
      <c r="CC11" s="61"/>
      <c r="CD11" s="71"/>
      <c r="CE11" s="80"/>
      <c r="CG11" s="58" t="s">
        <v>19</v>
      </c>
      <c r="CH11" s="60"/>
      <c r="CI11" s="61"/>
      <c r="CJ11" s="71"/>
      <c r="CK11" s="58"/>
      <c r="CL11" s="58"/>
      <c r="CM11" s="74"/>
      <c r="CN11" s="58"/>
      <c r="CO11" s="58"/>
      <c r="CP11" s="74"/>
      <c r="CQ11" s="58"/>
      <c r="CR11" s="58"/>
      <c r="CS11" s="74"/>
      <c r="CT11" s="58"/>
      <c r="CU11" s="58"/>
      <c r="CV11" s="74"/>
      <c r="CW11" s="60"/>
      <c r="CX11" s="61"/>
      <c r="CY11" s="71"/>
      <c r="CZ11" s="80"/>
      <c r="DB11" s="58" t="s">
        <v>19</v>
      </c>
      <c r="DC11" s="60"/>
      <c r="DD11" s="61"/>
      <c r="DE11" s="71"/>
      <c r="DF11" s="58"/>
      <c r="DG11" s="58"/>
      <c r="DH11" s="74"/>
      <c r="DI11" s="58"/>
      <c r="DJ11" s="58"/>
      <c r="DK11" s="74"/>
      <c r="DL11" s="58"/>
      <c r="DM11" s="58"/>
      <c r="DN11" s="74"/>
      <c r="DO11" s="58"/>
      <c r="DP11" s="58"/>
      <c r="DQ11" s="74"/>
      <c r="DR11" s="60"/>
      <c r="DS11" s="61"/>
      <c r="DT11" s="71"/>
      <c r="DU11" s="80"/>
    </row>
    <row r="12" spans="1:125" s="52" customFormat="1" ht="14.25" x14ac:dyDescent="0.25">
      <c r="A12" s="58" t="s">
        <v>20</v>
      </c>
      <c r="B12" s="59">
        <v>0</v>
      </c>
      <c r="C12" s="58">
        <v>0</v>
      </c>
      <c r="D12" s="70">
        <v>0</v>
      </c>
      <c r="E12" s="58"/>
      <c r="F12" s="58"/>
      <c r="G12" s="74"/>
      <c r="H12" s="58"/>
      <c r="I12" s="58"/>
      <c r="J12" s="74"/>
      <c r="K12" s="58"/>
      <c r="L12" s="58"/>
      <c r="M12" s="74"/>
      <c r="N12" s="58"/>
      <c r="O12" s="58"/>
      <c r="P12" s="74"/>
      <c r="Q12" s="59">
        <v>0</v>
      </c>
      <c r="R12" s="58">
        <v>0</v>
      </c>
      <c r="S12" s="70">
        <v>0</v>
      </c>
      <c r="T12" s="80" t="s">
        <v>18</v>
      </c>
      <c r="V12" s="58" t="s">
        <v>20</v>
      </c>
      <c r="W12" s="59">
        <v>0</v>
      </c>
      <c r="X12" s="58">
        <v>0</v>
      </c>
      <c r="Y12" s="70">
        <v>0</v>
      </c>
      <c r="Z12" s="58"/>
      <c r="AA12" s="58"/>
      <c r="AB12" s="74"/>
      <c r="AC12" s="58"/>
      <c r="AD12" s="58"/>
      <c r="AE12" s="74"/>
      <c r="AF12" s="58"/>
      <c r="AG12" s="58"/>
      <c r="AH12" s="74"/>
      <c r="AI12" s="58"/>
      <c r="AJ12" s="58"/>
      <c r="AK12" s="74"/>
      <c r="AL12" s="59">
        <v>0</v>
      </c>
      <c r="AM12" s="58">
        <v>0</v>
      </c>
      <c r="AN12" s="70">
        <v>0</v>
      </c>
      <c r="AO12" s="80" t="s">
        <v>18</v>
      </c>
      <c r="AQ12" s="58" t="s">
        <v>20</v>
      </c>
      <c r="AR12" s="59">
        <v>0</v>
      </c>
      <c r="AS12" s="58">
        <v>0</v>
      </c>
      <c r="AT12" s="70">
        <v>0</v>
      </c>
      <c r="AU12" s="58"/>
      <c r="AV12" s="58"/>
      <c r="AW12" s="74"/>
      <c r="AX12" s="58"/>
      <c r="AY12" s="58"/>
      <c r="AZ12" s="74"/>
      <c r="BA12" s="58"/>
      <c r="BB12" s="58"/>
      <c r="BC12" s="74"/>
      <c r="BD12" s="58"/>
      <c r="BE12" s="58"/>
      <c r="BF12" s="74"/>
      <c r="BG12" s="59">
        <v>0</v>
      </c>
      <c r="BH12" s="58">
        <v>0</v>
      </c>
      <c r="BI12" s="70">
        <v>0</v>
      </c>
      <c r="BJ12" s="80" t="s">
        <v>18</v>
      </c>
      <c r="BL12" s="58" t="s">
        <v>20</v>
      </c>
      <c r="BM12" s="59">
        <v>0</v>
      </c>
      <c r="BN12" s="58">
        <v>0</v>
      </c>
      <c r="BO12" s="70">
        <v>0</v>
      </c>
      <c r="BP12" s="58"/>
      <c r="BQ12" s="58"/>
      <c r="BR12" s="74"/>
      <c r="BS12" s="58"/>
      <c r="BT12" s="58"/>
      <c r="BU12" s="74"/>
      <c r="BV12" s="58"/>
      <c r="BW12" s="58"/>
      <c r="BX12" s="74"/>
      <c r="BY12" s="58"/>
      <c r="BZ12" s="58"/>
      <c r="CA12" s="74"/>
      <c r="CB12" s="59">
        <v>0</v>
      </c>
      <c r="CC12" s="58">
        <v>0</v>
      </c>
      <c r="CD12" s="70">
        <v>0</v>
      </c>
      <c r="CE12" s="80" t="s">
        <v>18</v>
      </c>
      <c r="CG12" s="58" t="s">
        <v>20</v>
      </c>
      <c r="CH12" s="59">
        <v>0</v>
      </c>
      <c r="CI12" s="58">
        <v>0</v>
      </c>
      <c r="CJ12" s="70">
        <v>0</v>
      </c>
      <c r="CK12" s="58"/>
      <c r="CL12" s="58"/>
      <c r="CM12" s="74"/>
      <c r="CN12" s="58"/>
      <c r="CO12" s="58"/>
      <c r="CP12" s="74"/>
      <c r="CQ12" s="58"/>
      <c r="CR12" s="58"/>
      <c r="CS12" s="74"/>
      <c r="CT12" s="58"/>
      <c r="CU12" s="58"/>
      <c r="CV12" s="74"/>
      <c r="CW12" s="59">
        <v>0</v>
      </c>
      <c r="CX12" s="58">
        <v>0</v>
      </c>
      <c r="CY12" s="70">
        <v>0</v>
      </c>
      <c r="CZ12" s="80" t="s">
        <v>18</v>
      </c>
      <c r="DB12" s="58" t="s">
        <v>20</v>
      </c>
      <c r="DC12" s="59">
        <v>0</v>
      </c>
      <c r="DD12" s="58">
        <v>0</v>
      </c>
      <c r="DE12" s="70">
        <v>0</v>
      </c>
      <c r="DF12" s="58"/>
      <c r="DG12" s="58"/>
      <c r="DH12" s="74"/>
      <c r="DI12" s="58"/>
      <c r="DJ12" s="58"/>
      <c r="DK12" s="74"/>
      <c r="DL12" s="58"/>
      <c r="DM12" s="58"/>
      <c r="DN12" s="74"/>
      <c r="DO12" s="58"/>
      <c r="DP12" s="58"/>
      <c r="DQ12" s="74"/>
      <c r="DR12" s="59">
        <v>0</v>
      </c>
      <c r="DS12" s="58">
        <v>0</v>
      </c>
      <c r="DT12" s="70">
        <v>0</v>
      </c>
      <c r="DU12" s="80" t="s">
        <v>18</v>
      </c>
    </row>
    <row r="13" spans="1:125" s="52" customFormat="1" ht="12.75" x14ac:dyDescent="0.2">
      <c r="A13" s="53" t="s">
        <v>21</v>
      </c>
      <c r="B13" s="54">
        <v>114.47886919987</v>
      </c>
      <c r="C13" s="55">
        <v>404.73962661392198</v>
      </c>
      <c r="D13" s="68"/>
      <c r="E13" s="55"/>
      <c r="F13" s="55"/>
      <c r="G13" s="78"/>
      <c r="H13" s="55"/>
      <c r="I13" s="55"/>
      <c r="J13" s="78"/>
      <c r="K13" s="55"/>
      <c r="L13" s="55"/>
      <c r="M13" s="78"/>
      <c r="N13" s="55"/>
      <c r="O13" s="55"/>
      <c r="P13" s="78"/>
      <c r="Q13" s="54">
        <v>110.70946120000001</v>
      </c>
      <c r="R13" s="55">
        <v>391.41289830951098</v>
      </c>
      <c r="S13" s="68"/>
      <c r="T13" s="81">
        <v>3.4047749478794902</v>
      </c>
      <c r="V13" s="53" t="s">
        <v>21</v>
      </c>
      <c r="W13" s="54">
        <v>70.258241627209998</v>
      </c>
      <c r="X13" s="55">
        <v>248.39775830682299</v>
      </c>
      <c r="Y13" s="68"/>
      <c r="Z13" s="55"/>
      <c r="AA13" s="55"/>
      <c r="AB13" s="78"/>
      <c r="AC13" s="55"/>
      <c r="AD13" s="55"/>
      <c r="AE13" s="78"/>
      <c r="AF13" s="55"/>
      <c r="AG13" s="55"/>
      <c r="AH13" s="78"/>
      <c r="AI13" s="55"/>
      <c r="AJ13" s="55"/>
      <c r="AK13" s="78"/>
      <c r="AL13" s="54">
        <v>66.458195200000006</v>
      </c>
      <c r="AM13" s="55">
        <v>234.96270795373701</v>
      </c>
      <c r="AN13" s="68"/>
      <c r="AO13" s="81">
        <v>5.7179500824151104</v>
      </c>
      <c r="AQ13" s="53" t="s">
        <v>21</v>
      </c>
      <c r="AR13" s="54">
        <v>101.23405663459999</v>
      </c>
      <c r="AS13" s="55">
        <v>357.91263985465002</v>
      </c>
      <c r="AT13" s="68"/>
      <c r="AU13" s="55"/>
      <c r="AV13" s="55"/>
      <c r="AW13" s="78"/>
      <c r="AX13" s="55"/>
      <c r="AY13" s="55"/>
      <c r="AZ13" s="78"/>
      <c r="BA13" s="55"/>
      <c r="BB13" s="55"/>
      <c r="BC13" s="78"/>
      <c r="BD13" s="55"/>
      <c r="BE13" s="55"/>
      <c r="BF13" s="78"/>
      <c r="BG13" s="54">
        <v>101.417603</v>
      </c>
      <c r="BH13" s="55">
        <v>358.56156736343399</v>
      </c>
      <c r="BI13" s="68"/>
      <c r="BJ13" s="81">
        <v>-0.180980776483157</v>
      </c>
      <c r="BL13" s="53" t="s">
        <v>21</v>
      </c>
      <c r="BM13" s="54">
        <v>95.339391277819999</v>
      </c>
      <c r="BN13" s="55">
        <v>337.07207187741199</v>
      </c>
      <c r="BO13" s="68"/>
      <c r="BP13" s="55"/>
      <c r="BQ13" s="55"/>
      <c r="BR13" s="78"/>
      <c r="BS13" s="55"/>
      <c r="BT13" s="55"/>
      <c r="BU13" s="78"/>
      <c r="BV13" s="55"/>
      <c r="BW13" s="55"/>
      <c r="BX13" s="78"/>
      <c r="BY13" s="55"/>
      <c r="BZ13" s="55"/>
      <c r="CA13" s="78"/>
      <c r="CB13" s="54">
        <v>95.736527300000006</v>
      </c>
      <c r="CC13" s="55">
        <v>338.47614484262903</v>
      </c>
      <c r="CD13" s="68"/>
      <c r="CE13" s="81">
        <v>-0.41482183799658701</v>
      </c>
      <c r="CG13" s="53" t="s">
        <v>21</v>
      </c>
      <c r="CH13" s="54">
        <v>127.11227445714</v>
      </c>
      <c r="CI13" s="55">
        <v>449.40498505454798</v>
      </c>
      <c r="CJ13" s="68"/>
      <c r="CK13" s="55"/>
      <c r="CL13" s="55"/>
      <c r="CM13" s="78"/>
      <c r="CN13" s="55"/>
      <c r="CO13" s="55"/>
      <c r="CP13" s="78"/>
      <c r="CQ13" s="55"/>
      <c r="CR13" s="55"/>
      <c r="CS13" s="78"/>
      <c r="CT13" s="55"/>
      <c r="CU13" s="55"/>
      <c r="CV13" s="78"/>
      <c r="CW13" s="54">
        <v>127.14180349999999</v>
      </c>
      <c r="CX13" s="55">
        <v>449.50938487841898</v>
      </c>
      <c r="CY13" s="68"/>
      <c r="CZ13" s="81">
        <v>-2.3225282359633601E-2</v>
      </c>
      <c r="DB13" s="53" t="s">
        <v>21</v>
      </c>
      <c r="DC13" s="54">
        <v>138.78993875610999</v>
      </c>
      <c r="DD13" s="55">
        <v>490.69132480547597</v>
      </c>
      <c r="DE13" s="68"/>
      <c r="DF13" s="55"/>
      <c r="DG13" s="55"/>
      <c r="DH13" s="78"/>
      <c r="DI13" s="55"/>
      <c r="DJ13" s="55"/>
      <c r="DK13" s="78"/>
      <c r="DL13" s="55"/>
      <c r="DM13" s="55"/>
      <c r="DN13" s="78"/>
      <c r="DO13" s="55"/>
      <c r="DP13" s="55"/>
      <c r="DQ13" s="78"/>
      <c r="DR13" s="54">
        <v>142.90567300000001</v>
      </c>
      <c r="DS13" s="55">
        <v>505.24248828880701</v>
      </c>
      <c r="DT13" s="68"/>
      <c r="DU13" s="81">
        <v>-2.88003559095239</v>
      </c>
    </row>
    <row r="14" spans="1:125" s="52" customFormat="1" ht="12.75" x14ac:dyDescent="0.2">
      <c r="A14" s="56" t="s">
        <v>22</v>
      </c>
      <c r="B14" s="57">
        <v>100.09736919987</v>
      </c>
      <c r="C14" s="56">
        <v>353.89388555418498</v>
      </c>
      <c r="D14" s="69">
        <v>87.437419586237198</v>
      </c>
      <c r="E14" s="56">
        <v>90.439227500000101</v>
      </c>
      <c r="F14" s="56">
        <v>319.74756062355601</v>
      </c>
      <c r="G14" s="79">
        <v>90.351253207679207</v>
      </c>
      <c r="H14" s="56">
        <v>7.6098840000000001</v>
      </c>
      <c r="I14" s="56">
        <v>26.904717265837199</v>
      </c>
      <c r="J14" s="79">
        <v>7.6024815245692601</v>
      </c>
      <c r="K14" s="56">
        <v>0</v>
      </c>
      <c r="L14" s="56">
        <v>0</v>
      </c>
      <c r="M14" s="79">
        <v>0</v>
      </c>
      <c r="N14" s="56">
        <v>2.0482576998699802</v>
      </c>
      <c r="O14" s="56">
        <v>7.2416076647917098</v>
      </c>
      <c r="P14" s="79">
        <v>2.0462652677515498</v>
      </c>
      <c r="Q14" s="57">
        <v>96.421561200000099</v>
      </c>
      <c r="R14" s="56">
        <v>340.89807971009998</v>
      </c>
      <c r="S14" s="69">
        <v>87.094237615167799</v>
      </c>
      <c r="T14" s="82">
        <v>3.8122261806625399</v>
      </c>
      <c r="V14" s="56" t="s">
        <v>22</v>
      </c>
      <c r="W14" s="57">
        <v>63.375741627209997</v>
      </c>
      <c r="X14" s="56">
        <v>224.064704533319</v>
      </c>
      <c r="Y14" s="69">
        <v>90.203996227917997</v>
      </c>
      <c r="Z14" s="56">
        <v>56.191203700000003</v>
      </c>
      <c r="AA14" s="56">
        <v>198.66379676425601</v>
      </c>
      <c r="AB14" s="79">
        <v>88.663583663492204</v>
      </c>
      <c r="AC14" s="56">
        <v>5.5177817999999998</v>
      </c>
      <c r="AD14" s="56">
        <v>19.508097529946902</v>
      </c>
      <c r="AE14" s="79">
        <v>8.7064571685122107</v>
      </c>
      <c r="AF14" s="56">
        <v>0</v>
      </c>
      <c r="AG14" s="56">
        <v>0</v>
      </c>
      <c r="AH14" s="79">
        <v>0</v>
      </c>
      <c r="AI14" s="56">
        <v>1.66675612721</v>
      </c>
      <c r="AJ14" s="56">
        <v>5.8928102391162298</v>
      </c>
      <c r="AK14" s="79">
        <v>2.62995916799558</v>
      </c>
      <c r="AL14" s="57">
        <v>59.659495200000002</v>
      </c>
      <c r="AM14" s="56">
        <v>210.92592877612501</v>
      </c>
      <c r="AN14" s="69">
        <v>89.769959928132394</v>
      </c>
      <c r="AO14" s="82">
        <v>6.2290946558495204</v>
      </c>
      <c r="AQ14" s="56" t="s">
        <v>22</v>
      </c>
      <c r="AR14" s="57">
        <v>95.939556634599995</v>
      </c>
      <c r="AS14" s="56">
        <v>339.193954318316</v>
      </c>
      <c r="AT14" s="69">
        <v>94.770040660219493</v>
      </c>
      <c r="AU14" s="56">
        <v>89.609637199999995</v>
      </c>
      <c r="AV14" s="56">
        <v>316.81454712847699</v>
      </c>
      <c r="AW14" s="79">
        <v>93.402179813371006</v>
      </c>
      <c r="AX14" s="56">
        <v>4.9442418999999997</v>
      </c>
      <c r="AY14" s="56">
        <v>17.4803492948651</v>
      </c>
      <c r="AZ14" s="79">
        <v>5.1534967154693803</v>
      </c>
      <c r="BA14" s="56">
        <v>0</v>
      </c>
      <c r="BB14" s="56">
        <v>0</v>
      </c>
      <c r="BC14" s="79">
        <v>0</v>
      </c>
      <c r="BD14" s="56">
        <v>1.3856775345999901</v>
      </c>
      <c r="BE14" s="56">
        <v>4.8990578949738302</v>
      </c>
      <c r="BF14" s="79">
        <v>1.44432347115961</v>
      </c>
      <c r="BG14" s="57">
        <v>95.373203000000004</v>
      </c>
      <c r="BH14" s="56">
        <v>337.19161309847698</v>
      </c>
      <c r="BI14" s="69">
        <v>94.040087892828595</v>
      </c>
      <c r="BJ14" s="82">
        <v>0.59382889195824895</v>
      </c>
      <c r="BL14" s="56" t="s">
        <v>22</v>
      </c>
      <c r="BM14" s="57">
        <v>89.085591277820001</v>
      </c>
      <c r="BN14" s="56">
        <v>314.96178467236501</v>
      </c>
      <c r="BO14" s="69">
        <v>93.440486753501105</v>
      </c>
      <c r="BP14" s="56">
        <v>82.245216400000004</v>
      </c>
      <c r="BQ14" s="56">
        <v>290.77766411545798</v>
      </c>
      <c r="BR14" s="79">
        <v>92.321569874877099</v>
      </c>
      <c r="BS14" s="56">
        <v>5.3355581000000001</v>
      </c>
      <c r="BT14" s="56">
        <v>18.863846299884099</v>
      </c>
      <c r="BU14" s="79">
        <v>5.9892492416205299</v>
      </c>
      <c r="BV14" s="56">
        <v>0</v>
      </c>
      <c r="BW14" s="56">
        <v>0</v>
      </c>
      <c r="BX14" s="79">
        <v>0</v>
      </c>
      <c r="BY14" s="56">
        <v>1.5048167778200201</v>
      </c>
      <c r="BZ14" s="56">
        <v>5.3202742570235904</v>
      </c>
      <c r="CA14" s="79">
        <v>1.6891808835024</v>
      </c>
      <c r="CB14" s="57">
        <v>88.101227300000005</v>
      </c>
      <c r="CC14" s="56">
        <v>311.48156940102598</v>
      </c>
      <c r="CD14" s="69">
        <v>92.024674160078902</v>
      </c>
      <c r="CE14" s="82">
        <v>1.1173101760184401</v>
      </c>
      <c r="CG14" s="56" t="s">
        <v>22</v>
      </c>
      <c r="CH14" s="57">
        <v>121.06777445714</v>
      </c>
      <c r="CI14" s="56">
        <v>428.03467723995499</v>
      </c>
      <c r="CJ14" s="69">
        <v>95.244755059403701</v>
      </c>
      <c r="CK14" s="56">
        <v>112.4287133</v>
      </c>
      <c r="CL14" s="56">
        <v>397.49130786991901</v>
      </c>
      <c r="CM14" s="79">
        <v>92.864276892941206</v>
      </c>
      <c r="CN14" s="56">
        <v>7.2960060000000002</v>
      </c>
      <c r="CO14" s="56">
        <v>25.795002735895999</v>
      </c>
      <c r="CP14" s="79">
        <v>6.0263815311009203</v>
      </c>
      <c r="CQ14" s="56">
        <v>0</v>
      </c>
      <c r="CR14" s="56">
        <v>0</v>
      </c>
      <c r="CS14" s="79">
        <v>0</v>
      </c>
      <c r="CT14" s="56">
        <v>1.34305515713999</v>
      </c>
      <c r="CU14" s="56">
        <v>4.7483666341400097</v>
      </c>
      <c r="CV14" s="79">
        <v>1.1093415759579</v>
      </c>
      <c r="CW14" s="57">
        <v>119.6504035</v>
      </c>
      <c r="CX14" s="56">
        <v>423.02356736460598</v>
      </c>
      <c r="CY14" s="69">
        <v>94.107838811646204</v>
      </c>
      <c r="CZ14" s="82">
        <v>1.1845935455955201</v>
      </c>
      <c r="DB14" s="56" t="s">
        <v>22</v>
      </c>
      <c r="DC14" s="57">
        <v>121.03863875611</v>
      </c>
      <c r="DD14" s="56">
        <v>427.93166807469601</v>
      </c>
      <c r="DE14" s="69">
        <v>87.209951845865703</v>
      </c>
      <c r="DF14" s="56">
        <v>111.7014607</v>
      </c>
      <c r="DG14" s="56">
        <v>394.920108941808</v>
      </c>
      <c r="DH14" s="79">
        <v>92.285787289029102</v>
      </c>
      <c r="DI14" s="56">
        <v>7.7435305000000003</v>
      </c>
      <c r="DJ14" s="56">
        <v>27.3772239815859</v>
      </c>
      <c r="DK14" s="79">
        <v>6.3975690569381198</v>
      </c>
      <c r="DL14" s="56">
        <v>0</v>
      </c>
      <c r="DM14" s="56">
        <v>0</v>
      </c>
      <c r="DN14" s="79">
        <v>0</v>
      </c>
      <c r="DO14" s="56">
        <v>1.5936475561099599</v>
      </c>
      <c r="DP14" s="56">
        <v>5.6343351513020199</v>
      </c>
      <c r="DQ14" s="79">
        <v>1.31664365403276</v>
      </c>
      <c r="DR14" s="57">
        <v>119.201673</v>
      </c>
      <c r="DS14" s="56">
        <v>421.437082310292</v>
      </c>
      <c r="DT14" s="69">
        <v>83.4128348424628</v>
      </c>
      <c r="DU14" s="82">
        <v>1.5410570253573199</v>
      </c>
    </row>
    <row r="15" spans="1:125" s="52" customFormat="1" ht="12.75" x14ac:dyDescent="0.2">
      <c r="A15" s="58" t="s">
        <v>23</v>
      </c>
      <c r="B15" s="59">
        <v>96.899756099870103</v>
      </c>
      <c r="C15" s="58">
        <v>342.58873604322798</v>
      </c>
      <c r="D15" s="70">
        <v>96.805497361658794</v>
      </c>
      <c r="E15" s="58">
        <v>90.439227500000101</v>
      </c>
      <c r="F15" s="58">
        <v>319.74756062355601</v>
      </c>
      <c r="G15" s="74">
        <v>93.332771041021601</v>
      </c>
      <c r="H15" s="58">
        <v>4.4122709000000002</v>
      </c>
      <c r="I15" s="58">
        <v>15.5995677548805</v>
      </c>
      <c r="J15" s="74">
        <v>4.55343860252081</v>
      </c>
      <c r="K15" s="58">
        <v>0</v>
      </c>
      <c r="L15" s="58">
        <v>0</v>
      </c>
      <c r="M15" s="74">
        <v>0</v>
      </c>
      <c r="N15" s="58">
        <v>2.0482576998699802</v>
      </c>
      <c r="O15" s="58">
        <v>7.2416076647917098</v>
      </c>
      <c r="P15" s="74">
        <v>2.1137903564575899</v>
      </c>
      <c r="Q15" s="59">
        <v>96.421561200000099</v>
      </c>
      <c r="R15" s="58">
        <v>340.89807971009998</v>
      </c>
      <c r="S15" s="70">
        <v>100</v>
      </c>
      <c r="T15" s="80">
        <v>0.495941876400526</v>
      </c>
      <c r="V15" s="58" t="s">
        <v>23</v>
      </c>
      <c r="W15" s="59">
        <v>60.775001927209999</v>
      </c>
      <c r="X15" s="58">
        <v>214.86979876201701</v>
      </c>
      <c r="Y15" s="70">
        <v>95.896316740089404</v>
      </c>
      <c r="Z15" s="58">
        <v>56.191203700000003</v>
      </c>
      <c r="AA15" s="58">
        <v>198.66379676425601</v>
      </c>
      <c r="AB15" s="74">
        <v>92.457757166836501</v>
      </c>
      <c r="AC15" s="58">
        <v>2.9170421000000002</v>
      </c>
      <c r="AD15" s="58">
        <v>10.3131917586449</v>
      </c>
      <c r="AE15" s="74">
        <v>4.7997400370200403</v>
      </c>
      <c r="AF15" s="58">
        <v>0</v>
      </c>
      <c r="AG15" s="58">
        <v>0</v>
      </c>
      <c r="AH15" s="74">
        <v>0</v>
      </c>
      <c r="AI15" s="58">
        <v>1.66675612721</v>
      </c>
      <c r="AJ15" s="58">
        <v>5.8928102391162298</v>
      </c>
      <c r="AK15" s="74">
        <v>2.7425027961435</v>
      </c>
      <c r="AL15" s="59">
        <v>59.659495200000002</v>
      </c>
      <c r="AM15" s="58">
        <v>210.92592877612501</v>
      </c>
      <c r="AN15" s="70">
        <v>100</v>
      </c>
      <c r="AO15" s="80">
        <v>1.8697890813028599</v>
      </c>
      <c r="AQ15" s="58" t="s">
        <v>23</v>
      </c>
      <c r="AR15" s="59">
        <v>95.612282534599998</v>
      </c>
      <c r="AS15" s="58">
        <v>338.036877925439</v>
      </c>
      <c r="AT15" s="70">
        <v>99.658874700404894</v>
      </c>
      <c r="AU15" s="58">
        <v>89.609637199999995</v>
      </c>
      <c r="AV15" s="58">
        <v>316.81454712847699</v>
      </c>
      <c r="AW15" s="74">
        <v>93.721888887625099</v>
      </c>
      <c r="AX15" s="58">
        <v>4.6169678000000003</v>
      </c>
      <c r="AY15" s="58">
        <v>16.3232729019883</v>
      </c>
      <c r="AZ15" s="74">
        <v>4.8288438238353102</v>
      </c>
      <c r="BA15" s="58">
        <v>0</v>
      </c>
      <c r="BB15" s="58">
        <v>0</v>
      </c>
      <c r="BC15" s="74">
        <v>0</v>
      </c>
      <c r="BD15" s="58">
        <v>1.3856775345999901</v>
      </c>
      <c r="BE15" s="58">
        <v>4.8990578949738302</v>
      </c>
      <c r="BF15" s="74">
        <v>1.4492672885395701</v>
      </c>
      <c r="BG15" s="59">
        <v>95.373203000000004</v>
      </c>
      <c r="BH15" s="58">
        <v>337.19161309847698</v>
      </c>
      <c r="BI15" s="70">
        <v>100</v>
      </c>
      <c r="BJ15" s="80">
        <v>0.25067789177636701</v>
      </c>
      <c r="BL15" s="58" t="s">
        <v>23</v>
      </c>
      <c r="BM15" s="59">
        <v>88.273571577819993</v>
      </c>
      <c r="BN15" s="58">
        <v>312.09089196982302</v>
      </c>
      <c r="BO15" s="70">
        <v>99.088494908825794</v>
      </c>
      <c r="BP15" s="58">
        <v>82.245216400000004</v>
      </c>
      <c r="BQ15" s="58">
        <v>290.77766411545798</v>
      </c>
      <c r="BR15" s="74">
        <v>93.170826703770999</v>
      </c>
      <c r="BS15" s="58">
        <v>4.5235383999999996</v>
      </c>
      <c r="BT15" s="58">
        <v>15.9929535973423</v>
      </c>
      <c r="BU15" s="74">
        <v>5.1244538077992603</v>
      </c>
      <c r="BV15" s="58">
        <v>0</v>
      </c>
      <c r="BW15" s="58">
        <v>0</v>
      </c>
      <c r="BX15" s="74">
        <v>0</v>
      </c>
      <c r="BY15" s="58">
        <v>1.5048167778200201</v>
      </c>
      <c r="BZ15" s="58">
        <v>5.3202742570235904</v>
      </c>
      <c r="CA15" s="74">
        <v>1.7047194884296799</v>
      </c>
      <c r="CB15" s="59">
        <v>88.101227300000005</v>
      </c>
      <c r="CC15" s="58">
        <v>311.48156940102598</v>
      </c>
      <c r="CD15" s="70">
        <v>100</v>
      </c>
      <c r="CE15" s="80">
        <v>0.19562074570559901</v>
      </c>
      <c r="CG15" s="58" t="s">
        <v>23</v>
      </c>
      <c r="CH15" s="59">
        <v>119.77113775714</v>
      </c>
      <c r="CI15" s="58">
        <v>423.450422892581</v>
      </c>
      <c r="CJ15" s="70">
        <v>98.928999309837806</v>
      </c>
      <c r="CK15" s="58">
        <v>112.4287133</v>
      </c>
      <c r="CL15" s="58">
        <v>397.49130786991901</v>
      </c>
      <c r="CM15" s="74">
        <v>93.869621183671001</v>
      </c>
      <c r="CN15" s="58">
        <v>5.9993692999999997</v>
      </c>
      <c r="CO15" s="58">
        <v>21.2107483885225</v>
      </c>
      <c r="CP15" s="74">
        <v>5.00902756068405</v>
      </c>
      <c r="CQ15" s="58">
        <v>0</v>
      </c>
      <c r="CR15" s="58">
        <v>0</v>
      </c>
      <c r="CS15" s="74">
        <v>0</v>
      </c>
      <c r="CT15" s="58">
        <v>1.34305515713999</v>
      </c>
      <c r="CU15" s="58">
        <v>4.7483666341400097</v>
      </c>
      <c r="CV15" s="74">
        <v>1.121351255645</v>
      </c>
      <c r="CW15" s="59">
        <v>119.6504035</v>
      </c>
      <c r="CX15" s="58">
        <v>423.02356736460598</v>
      </c>
      <c r="CY15" s="70">
        <v>100</v>
      </c>
      <c r="CZ15" s="80">
        <v>0.100905850384354</v>
      </c>
      <c r="DB15" s="58" t="s">
        <v>23</v>
      </c>
      <c r="DC15" s="59">
        <v>119.05204915611</v>
      </c>
      <c r="DD15" s="58">
        <v>420.90808775320198</v>
      </c>
      <c r="DE15" s="70">
        <v>98.3587145225559</v>
      </c>
      <c r="DF15" s="58">
        <v>111.7014607</v>
      </c>
      <c r="DG15" s="58">
        <v>394.920108941808</v>
      </c>
      <c r="DH15" s="74">
        <v>93.825735459226493</v>
      </c>
      <c r="DI15" s="58">
        <v>5.7569409</v>
      </c>
      <c r="DJ15" s="58">
        <v>20.353643660091802</v>
      </c>
      <c r="DK15" s="74">
        <v>4.8356504073702</v>
      </c>
      <c r="DL15" s="58">
        <v>0</v>
      </c>
      <c r="DM15" s="58">
        <v>0</v>
      </c>
      <c r="DN15" s="74">
        <v>0</v>
      </c>
      <c r="DO15" s="58">
        <v>1.5936475561099599</v>
      </c>
      <c r="DP15" s="58">
        <v>5.6343351513020199</v>
      </c>
      <c r="DQ15" s="74">
        <v>1.3386141334033199</v>
      </c>
      <c r="DR15" s="59">
        <v>119.201673</v>
      </c>
      <c r="DS15" s="58">
        <v>421.437082310292</v>
      </c>
      <c r="DT15" s="70">
        <v>100</v>
      </c>
      <c r="DU15" s="80">
        <v>-0.12552159724305301</v>
      </c>
    </row>
    <row r="16" spans="1:125" s="52" customFormat="1" ht="12.75" x14ac:dyDescent="0.2">
      <c r="A16" s="58" t="s">
        <v>24</v>
      </c>
      <c r="B16" s="59">
        <v>3.1976</v>
      </c>
      <c r="C16" s="58">
        <v>11.305103195954199</v>
      </c>
      <c r="D16" s="70">
        <v>3.19448955108418</v>
      </c>
      <c r="E16" s="58">
        <v>0</v>
      </c>
      <c r="F16" s="58">
        <v>0</v>
      </c>
      <c r="G16" s="74">
        <v>0</v>
      </c>
      <c r="H16" s="58">
        <v>3.1976130999999999</v>
      </c>
      <c r="I16" s="58">
        <v>11.305149510956699</v>
      </c>
      <c r="J16" s="74">
        <v>100.000409682262</v>
      </c>
      <c r="K16" s="58">
        <v>0</v>
      </c>
      <c r="L16" s="58">
        <v>0</v>
      </c>
      <c r="M16" s="74">
        <v>0</v>
      </c>
      <c r="N16" s="58">
        <v>0</v>
      </c>
      <c r="O16" s="58">
        <v>0</v>
      </c>
      <c r="P16" s="74">
        <v>0</v>
      </c>
      <c r="Q16" s="60">
        <v>0</v>
      </c>
      <c r="R16" s="61">
        <v>0</v>
      </c>
      <c r="S16" s="71">
        <v>0</v>
      </c>
      <c r="T16" s="80" t="s">
        <v>18</v>
      </c>
      <c r="V16" s="58" t="s">
        <v>24</v>
      </c>
      <c r="W16" s="59">
        <v>2.6006999999999998</v>
      </c>
      <c r="X16" s="58">
        <v>9.1947654120959896</v>
      </c>
      <c r="Y16" s="70">
        <v>4.1036206176456096</v>
      </c>
      <c r="Z16" s="58">
        <v>0</v>
      </c>
      <c r="AA16" s="58">
        <v>0</v>
      </c>
      <c r="AB16" s="74">
        <v>0</v>
      </c>
      <c r="AC16" s="58">
        <v>2.6007397000000001</v>
      </c>
      <c r="AD16" s="58">
        <v>9.1949057713019204</v>
      </c>
      <c r="AE16" s="74">
        <v>100.00152651209299</v>
      </c>
      <c r="AF16" s="58">
        <v>0</v>
      </c>
      <c r="AG16" s="58">
        <v>0</v>
      </c>
      <c r="AH16" s="74">
        <v>0</v>
      </c>
      <c r="AI16" s="58">
        <v>0</v>
      </c>
      <c r="AJ16" s="58">
        <v>0</v>
      </c>
      <c r="AK16" s="74">
        <v>0</v>
      </c>
      <c r="AL16" s="60">
        <v>0</v>
      </c>
      <c r="AM16" s="61">
        <v>0</v>
      </c>
      <c r="AN16" s="71">
        <v>0</v>
      </c>
      <c r="AO16" s="80" t="s">
        <v>18</v>
      </c>
      <c r="AQ16" s="58" t="s">
        <v>24</v>
      </c>
      <c r="AR16" s="59">
        <v>0.32729999999999998</v>
      </c>
      <c r="AS16" s="58">
        <v>1.1571679622328701</v>
      </c>
      <c r="AT16" s="70">
        <v>0.34115229575905798</v>
      </c>
      <c r="AU16" s="58">
        <v>0</v>
      </c>
      <c r="AV16" s="58">
        <v>0</v>
      </c>
      <c r="AW16" s="74">
        <v>0</v>
      </c>
      <c r="AX16" s="58">
        <v>0.32727410000000001</v>
      </c>
      <c r="AY16" s="58">
        <v>1.1570763928768599</v>
      </c>
      <c r="AZ16" s="74">
        <v>99.992086770546905</v>
      </c>
      <c r="BA16" s="58">
        <v>0</v>
      </c>
      <c r="BB16" s="58">
        <v>0</v>
      </c>
      <c r="BC16" s="74">
        <v>0</v>
      </c>
      <c r="BD16" s="58">
        <v>0</v>
      </c>
      <c r="BE16" s="58">
        <v>0</v>
      </c>
      <c r="BF16" s="74">
        <v>0</v>
      </c>
      <c r="BG16" s="60">
        <v>0</v>
      </c>
      <c r="BH16" s="61">
        <v>0</v>
      </c>
      <c r="BI16" s="71">
        <v>0</v>
      </c>
      <c r="BJ16" s="80" t="s">
        <v>18</v>
      </c>
      <c r="BL16" s="58" t="s">
        <v>24</v>
      </c>
      <c r="BM16" s="59">
        <v>0.81200000000000006</v>
      </c>
      <c r="BN16" s="58">
        <v>2.8708230532633299</v>
      </c>
      <c r="BO16" s="70">
        <v>0.91148297760938402</v>
      </c>
      <c r="BP16" s="58">
        <v>0</v>
      </c>
      <c r="BQ16" s="58">
        <v>0</v>
      </c>
      <c r="BR16" s="74">
        <v>0</v>
      </c>
      <c r="BS16" s="58">
        <v>0.81201970000000001</v>
      </c>
      <c r="BT16" s="58">
        <v>2.8708927025418398</v>
      </c>
      <c r="BU16" s="74">
        <v>100.002426108374</v>
      </c>
      <c r="BV16" s="58">
        <v>0</v>
      </c>
      <c r="BW16" s="58">
        <v>0</v>
      </c>
      <c r="BX16" s="74">
        <v>0</v>
      </c>
      <c r="BY16" s="58">
        <v>0</v>
      </c>
      <c r="BZ16" s="58">
        <v>0</v>
      </c>
      <c r="CA16" s="74">
        <v>0</v>
      </c>
      <c r="CB16" s="60">
        <v>0</v>
      </c>
      <c r="CC16" s="61">
        <v>0</v>
      </c>
      <c r="CD16" s="71">
        <v>0</v>
      </c>
      <c r="CE16" s="80" t="s">
        <v>18</v>
      </c>
      <c r="CG16" s="58" t="s">
        <v>24</v>
      </c>
      <c r="CH16" s="59">
        <v>1.2966</v>
      </c>
      <c r="CI16" s="58">
        <v>4.5841245946567</v>
      </c>
      <c r="CJ16" s="70">
        <v>1.0709703765629399</v>
      </c>
      <c r="CK16" s="58">
        <v>0</v>
      </c>
      <c r="CL16" s="58">
        <v>0</v>
      </c>
      <c r="CM16" s="74">
        <v>0</v>
      </c>
      <c r="CN16" s="58">
        <v>1.2966367000000001</v>
      </c>
      <c r="CO16" s="58">
        <v>4.58425434737351</v>
      </c>
      <c r="CP16" s="74">
        <v>100.002830479716</v>
      </c>
      <c r="CQ16" s="58">
        <v>0</v>
      </c>
      <c r="CR16" s="58">
        <v>0</v>
      </c>
      <c r="CS16" s="74">
        <v>0</v>
      </c>
      <c r="CT16" s="58">
        <v>0</v>
      </c>
      <c r="CU16" s="58">
        <v>0</v>
      </c>
      <c r="CV16" s="74">
        <v>0</v>
      </c>
      <c r="CW16" s="60">
        <v>0</v>
      </c>
      <c r="CX16" s="61">
        <v>0</v>
      </c>
      <c r="CY16" s="71">
        <v>0</v>
      </c>
      <c r="CZ16" s="80" t="s">
        <v>18</v>
      </c>
      <c r="DB16" s="58" t="s">
        <v>24</v>
      </c>
      <c r="DC16" s="59">
        <v>1.9865999999999999</v>
      </c>
      <c r="DD16" s="58">
        <v>7.0236170906563196</v>
      </c>
      <c r="DE16" s="70">
        <v>1.6412940697416101</v>
      </c>
      <c r="DF16" s="58">
        <v>0</v>
      </c>
      <c r="DG16" s="58">
        <v>0</v>
      </c>
      <c r="DH16" s="74">
        <v>0</v>
      </c>
      <c r="DI16" s="58">
        <v>1.9865896000000001</v>
      </c>
      <c r="DJ16" s="58">
        <v>7.0235803214940704</v>
      </c>
      <c r="DK16" s="74">
        <v>99.999476492499795</v>
      </c>
      <c r="DL16" s="58">
        <v>0</v>
      </c>
      <c r="DM16" s="58">
        <v>0</v>
      </c>
      <c r="DN16" s="74">
        <v>0</v>
      </c>
      <c r="DO16" s="58">
        <v>0</v>
      </c>
      <c r="DP16" s="58">
        <v>0</v>
      </c>
      <c r="DQ16" s="74">
        <v>0</v>
      </c>
      <c r="DR16" s="60">
        <v>0</v>
      </c>
      <c r="DS16" s="61">
        <v>0</v>
      </c>
      <c r="DT16" s="71">
        <v>0</v>
      </c>
      <c r="DU16" s="80" t="s">
        <v>18</v>
      </c>
    </row>
    <row r="17" spans="1:125" s="52" customFormat="1" ht="12.75" x14ac:dyDescent="0.2">
      <c r="A17" s="58" t="s">
        <v>25</v>
      </c>
      <c r="B17" s="59">
        <v>9.4050261000000006</v>
      </c>
      <c r="C17" s="58">
        <v>33.251435645841497</v>
      </c>
      <c r="D17" s="70">
        <v>9.3958774093457507</v>
      </c>
      <c r="E17" s="58">
        <v>9.0701158</v>
      </c>
      <c r="F17" s="58">
        <v>32.0673614955763</v>
      </c>
      <c r="G17" s="74">
        <v>96.4390284892458</v>
      </c>
      <c r="H17" s="58">
        <v>0.33491029999999999</v>
      </c>
      <c r="I17" s="58">
        <v>1.1840741502651999</v>
      </c>
      <c r="J17" s="74">
        <v>3.5609715107542299</v>
      </c>
      <c r="K17" s="58">
        <v>0</v>
      </c>
      <c r="L17" s="58">
        <v>0</v>
      </c>
      <c r="M17" s="74">
        <v>0</v>
      </c>
      <c r="N17" s="58">
        <v>0</v>
      </c>
      <c r="O17" s="58">
        <v>0</v>
      </c>
      <c r="P17" s="74">
        <v>0</v>
      </c>
      <c r="Q17" s="59">
        <v>9.4104034999999993</v>
      </c>
      <c r="R17" s="58">
        <v>33.270447424026997</v>
      </c>
      <c r="S17" s="70">
        <v>9.7596464762489106</v>
      </c>
      <c r="T17" s="80">
        <v>-5.7143139505108798E-2</v>
      </c>
      <c r="V17" s="58" t="s">
        <v>25</v>
      </c>
      <c r="W17" s="59">
        <v>6.5615174999999999</v>
      </c>
      <c r="X17" s="58">
        <v>23.198221309594601</v>
      </c>
      <c r="Y17" s="70">
        <v>10.353358132826701</v>
      </c>
      <c r="Z17" s="58">
        <v>6.3373815000000002</v>
      </c>
      <c r="AA17" s="58">
        <v>22.405789294980998</v>
      </c>
      <c r="AB17" s="74">
        <v>96.584082874121705</v>
      </c>
      <c r="AC17" s="58">
        <v>0.224136</v>
      </c>
      <c r="AD17" s="58">
        <v>0.79243201461358403</v>
      </c>
      <c r="AE17" s="74">
        <v>3.4159171258782699</v>
      </c>
      <c r="AF17" s="58">
        <v>0</v>
      </c>
      <c r="AG17" s="58">
        <v>0</v>
      </c>
      <c r="AH17" s="74">
        <v>0</v>
      </c>
      <c r="AI17" s="58">
        <v>0</v>
      </c>
      <c r="AJ17" s="58">
        <v>0</v>
      </c>
      <c r="AK17" s="74">
        <v>0</v>
      </c>
      <c r="AL17" s="59">
        <v>6.5818608000000003</v>
      </c>
      <c r="AM17" s="58">
        <v>23.270144972918999</v>
      </c>
      <c r="AN17" s="70">
        <v>11.032377625615601</v>
      </c>
      <c r="AO17" s="80">
        <v>-0.30908128594879303</v>
      </c>
      <c r="AQ17" s="58" t="s">
        <v>25</v>
      </c>
      <c r="AR17" s="59">
        <v>7.8461775999999999</v>
      </c>
      <c r="AS17" s="58">
        <v>27.740132431130998</v>
      </c>
      <c r="AT17" s="70">
        <v>8.1782508437925401</v>
      </c>
      <c r="AU17" s="58">
        <v>7.5601184999999997</v>
      </c>
      <c r="AV17" s="58">
        <v>26.7287715211855</v>
      </c>
      <c r="AW17" s="74">
        <v>96.354159763092795</v>
      </c>
      <c r="AX17" s="58">
        <v>0.28605910000000001</v>
      </c>
      <c r="AY17" s="58">
        <v>1.0113609099455201</v>
      </c>
      <c r="AZ17" s="74">
        <v>3.6458402369071998</v>
      </c>
      <c r="BA17" s="58">
        <v>0</v>
      </c>
      <c r="BB17" s="58">
        <v>0</v>
      </c>
      <c r="BC17" s="74">
        <v>0</v>
      </c>
      <c r="BD17" s="58">
        <v>0</v>
      </c>
      <c r="BE17" s="58">
        <v>0</v>
      </c>
      <c r="BF17" s="74">
        <v>0</v>
      </c>
      <c r="BG17" s="59">
        <v>7.8321201</v>
      </c>
      <c r="BH17" s="58">
        <v>27.6904321908955</v>
      </c>
      <c r="BI17" s="70">
        <v>8.2120761950293293</v>
      </c>
      <c r="BJ17" s="80">
        <v>0.17948524563610599</v>
      </c>
      <c r="BL17" s="58" t="s">
        <v>25</v>
      </c>
      <c r="BM17" s="59">
        <v>8.4943901000000004</v>
      </c>
      <c r="BN17" s="58">
        <v>30.031885372526901</v>
      </c>
      <c r="BO17" s="70">
        <v>9.5350886469503404</v>
      </c>
      <c r="BP17" s="58">
        <v>8.1925968000000005</v>
      </c>
      <c r="BQ17" s="58">
        <v>28.964896255580602</v>
      </c>
      <c r="BR17" s="74">
        <v>96.447145746226099</v>
      </c>
      <c r="BS17" s="58">
        <v>0.30179329999999999</v>
      </c>
      <c r="BT17" s="58">
        <v>1.0669891169463299</v>
      </c>
      <c r="BU17" s="74">
        <v>3.5528542537739098</v>
      </c>
      <c r="BV17" s="58">
        <v>0</v>
      </c>
      <c r="BW17" s="58">
        <v>0</v>
      </c>
      <c r="BX17" s="74">
        <v>0</v>
      </c>
      <c r="BY17" s="58">
        <v>0</v>
      </c>
      <c r="BZ17" s="58">
        <v>0</v>
      </c>
      <c r="CA17" s="74">
        <v>0</v>
      </c>
      <c r="CB17" s="59">
        <v>8.5153432999999996</v>
      </c>
      <c r="CC17" s="58">
        <v>30.105965335088001</v>
      </c>
      <c r="CD17" s="70">
        <v>9.6654082593012909</v>
      </c>
      <c r="CE17" s="80">
        <v>-0.24606406649513499</v>
      </c>
      <c r="CG17" s="58" t="s">
        <v>25</v>
      </c>
      <c r="CH17" s="59">
        <v>14.186356099999999</v>
      </c>
      <c r="CI17" s="58">
        <v>50.155810509461702</v>
      </c>
      <c r="CJ17" s="70">
        <v>11.7176979287929</v>
      </c>
      <c r="CK17" s="58">
        <v>13.713716</v>
      </c>
      <c r="CL17" s="58">
        <v>48.484793151116001</v>
      </c>
      <c r="CM17" s="74">
        <v>96.668347413047101</v>
      </c>
      <c r="CN17" s="58">
        <v>0.47264010000000001</v>
      </c>
      <c r="CO17" s="58">
        <v>1.67101735834567</v>
      </c>
      <c r="CP17" s="74">
        <v>3.3316525869529001</v>
      </c>
      <c r="CQ17" s="58">
        <v>0</v>
      </c>
      <c r="CR17" s="58">
        <v>0</v>
      </c>
      <c r="CS17" s="74">
        <v>0</v>
      </c>
      <c r="CT17" s="58">
        <v>0</v>
      </c>
      <c r="CU17" s="58">
        <v>0</v>
      </c>
      <c r="CV17" s="74">
        <v>0</v>
      </c>
      <c r="CW17" s="59">
        <v>14.3107437</v>
      </c>
      <c r="CX17" s="58">
        <v>50.595582417860797</v>
      </c>
      <c r="CY17" s="70">
        <v>11.960464220248101</v>
      </c>
      <c r="CZ17" s="80">
        <v>-0.86919032726440604</v>
      </c>
      <c r="DB17" s="58" t="s">
        <v>25</v>
      </c>
      <c r="DC17" s="59">
        <v>10.7110985</v>
      </c>
      <c r="DD17" s="58">
        <v>37.869049876322997</v>
      </c>
      <c r="DE17" s="70">
        <v>8.8493216794866694</v>
      </c>
      <c r="DF17" s="58">
        <v>10.3234745</v>
      </c>
      <c r="DG17" s="58">
        <v>36.498606631005103</v>
      </c>
      <c r="DH17" s="74">
        <v>96.381099473597402</v>
      </c>
      <c r="DI17" s="58">
        <v>0.38762400000000002</v>
      </c>
      <c r="DJ17" s="58">
        <v>1.3704432453179101</v>
      </c>
      <c r="DK17" s="74">
        <v>3.61890052640259</v>
      </c>
      <c r="DL17" s="58">
        <v>0</v>
      </c>
      <c r="DM17" s="58">
        <v>0</v>
      </c>
      <c r="DN17" s="74">
        <v>0</v>
      </c>
      <c r="DO17" s="58">
        <v>0</v>
      </c>
      <c r="DP17" s="58">
        <v>0</v>
      </c>
      <c r="DQ17" s="74">
        <v>0</v>
      </c>
      <c r="DR17" s="59">
        <v>10.680648100000001</v>
      </c>
      <c r="DS17" s="58">
        <v>37.761392597627101</v>
      </c>
      <c r="DT17" s="70">
        <v>8.9601494938749706</v>
      </c>
      <c r="DU17" s="80">
        <v>0.285098804069776</v>
      </c>
    </row>
    <row r="18" spans="1:125" s="52" customFormat="1" ht="12.75" x14ac:dyDescent="0.2">
      <c r="A18" s="58" t="s">
        <v>26</v>
      </c>
      <c r="B18" s="59">
        <v>23.383603399999998</v>
      </c>
      <c r="C18" s="58">
        <v>82.672644961929606</v>
      </c>
      <c r="D18" s="70">
        <v>23.360857120339102</v>
      </c>
      <c r="E18" s="58">
        <v>20.9028317</v>
      </c>
      <c r="F18" s="58">
        <v>73.901885619265499</v>
      </c>
      <c r="G18" s="74">
        <v>89.390977696790699</v>
      </c>
      <c r="H18" s="58">
        <v>2.4807717</v>
      </c>
      <c r="I18" s="58">
        <v>8.7707593426641193</v>
      </c>
      <c r="J18" s="74">
        <v>10.609022303209301</v>
      </c>
      <c r="K18" s="58">
        <v>0</v>
      </c>
      <c r="L18" s="58">
        <v>0</v>
      </c>
      <c r="M18" s="74">
        <v>0</v>
      </c>
      <c r="N18" s="58">
        <v>0</v>
      </c>
      <c r="O18" s="58">
        <v>0</v>
      </c>
      <c r="P18" s="74">
        <v>0</v>
      </c>
      <c r="Q18" s="59">
        <v>22.7598664</v>
      </c>
      <c r="R18" s="58">
        <v>80.467425061962501</v>
      </c>
      <c r="S18" s="70">
        <v>23.604540433431598</v>
      </c>
      <c r="T18" s="80">
        <v>2.7405125717258101</v>
      </c>
      <c r="V18" s="58" t="s">
        <v>26</v>
      </c>
      <c r="W18" s="59">
        <v>16.1590107</v>
      </c>
      <c r="X18" s="58">
        <v>57.130123689025702</v>
      </c>
      <c r="Y18" s="70">
        <v>25.497154408150099</v>
      </c>
      <c r="Z18" s="58">
        <v>14.251292299999999</v>
      </c>
      <c r="AA18" s="58">
        <v>50.385392208909103</v>
      </c>
      <c r="AB18" s="74">
        <v>88.194089134429504</v>
      </c>
      <c r="AC18" s="58">
        <v>1.9077184</v>
      </c>
      <c r="AD18" s="58">
        <v>6.7447314801165499</v>
      </c>
      <c r="AE18" s="74">
        <v>11.8059108655705</v>
      </c>
      <c r="AF18" s="58">
        <v>0</v>
      </c>
      <c r="AG18" s="58">
        <v>0</v>
      </c>
      <c r="AH18" s="74">
        <v>0</v>
      </c>
      <c r="AI18" s="58">
        <v>0</v>
      </c>
      <c r="AJ18" s="58">
        <v>0</v>
      </c>
      <c r="AK18" s="74">
        <v>0</v>
      </c>
      <c r="AL18" s="59">
        <v>15.2508024</v>
      </c>
      <c r="AM18" s="58">
        <v>53.919156540250903</v>
      </c>
      <c r="AN18" s="70">
        <v>25.563076504207501</v>
      </c>
      <c r="AO18" s="80">
        <v>5.95515092373107</v>
      </c>
      <c r="AQ18" s="58" t="s">
        <v>26</v>
      </c>
      <c r="AR18" s="59">
        <v>24.030420700000001</v>
      </c>
      <c r="AS18" s="58">
        <v>84.959465178788605</v>
      </c>
      <c r="AT18" s="70">
        <v>25.047458569694498</v>
      </c>
      <c r="AU18" s="58">
        <v>23.096661699999999</v>
      </c>
      <c r="AV18" s="58">
        <v>81.658163622887002</v>
      </c>
      <c r="AW18" s="74">
        <v>96.1142627852537</v>
      </c>
      <c r="AX18" s="58">
        <v>0.93375900000000001</v>
      </c>
      <c r="AY18" s="58">
        <v>3.3013015559016199</v>
      </c>
      <c r="AZ18" s="74">
        <v>3.8857372147463098</v>
      </c>
      <c r="BA18" s="58">
        <v>0</v>
      </c>
      <c r="BB18" s="58">
        <v>0</v>
      </c>
      <c r="BC18" s="74">
        <v>0</v>
      </c>
      <c r="BD18" s="58">
        <v>0</v>
      </c>
      <c r="BE18" s="58">
        <v>0</v>
      </c>
      <c r="BF18" s="74">
        <v>0</v>
      </c>
      <c r="BG18" s="59">
        <v>25.081659800000001</v>
      </c>
      <c r="BH18" s="58">
        <v>88.676117201906607</v>
      </c>
      <c r="BI18" s="70">
        <v>26.298435001705901</v>
      </c>
      <c r="BJ18" s="80">
        <v>-4.1912660819998999</v>
      </c>
      <c r="BL18" s="58" t="s">
        <v>26</v>
      </c>
      <c r="BM18" s="59">
        <v>22.293169899999999</v>
      </c>
      <c r="BN18" s="58">
        <v>78.817421279847593</v>
      </c>
      <c r="BO18" s="70">
        <v>25.024439508379199</v>
      </c>
      <c r="BP18" s="58">
        <v>21.332966200000001</v>
      </c>
      <c r="BQ18" s="58">
        <v>75.422624583063396</v>
      </c>
      <c r="BR18" s="74">
        <v>95.692834602224906</v>
      </c>
      <c r="BS18" s="58">
        <v>0.96020369999999999</v>
      </c>
      <c r="BT18" s="58">
        <v>3.3947966967841698</v>
      </c>
      <c r="BU18" s="74">
        <v>4.3071653977750399</v>
      </c>
      <c r="BV18" s="58">
        <v>0</v>
      </c>
      <c r="BW18" s="58">
        <v>0</v>
      </c>
      <c r="BX18" s="74">
        <v>0</v>
      </c>
      <c r="BY18" s="58">
        <v>0</v>
      </c>
      <c r="BZ18" s="58">
        <v>0</v>
      </c>
      <c r="CA18" s="74">
        <v>0</v>
      </c>
      <c r="CB18" s="59">
        <v>23.441226400000001</v>
      </c>
      <c r="CC18" s="58">
        <v>82.876370869316503</v>
      </c>
      <c r="CD18" s="70">
        <v>26.607150795049101</v>
      </c>
      <c r="CE18" s="80">
        <v>-4.8975957162377801</v>
      </c>
      <c r="CG18" s="58" t="s">
        <v>26</v>
      </c>
      <c r="CH18" s="59">
        <v>25.546612499999998</v>
      </c>
      <c r="CI18" s="58">
        <v>90.319955785449807</v>
      </c>
      <c r="CJ18" s="70">
        <v>21.1010837644859</v>
      </c>
      <c r="CK18" s="58">
        <v>24.233734900000002</v>
      </c>
      <c r="CL18" s="58">
        <v>85.678281795064294</v>
      </c>
      <c r="CM18" s="74">
        <v>94.860854447923401</v>
      </c>
      <c r="CN18" s="58">
        <v>1.3128776</v>
      </c>
      <c r="CO18" s="58">
        <v>4.6416739903855104</v>
      </c>
      <c r="CP18" s="74">
        <v>5.13914555207662</v>
      </c>
      <c r="CQ18" s="58">
        <v>0</v>
      </c>
      <c r="CR18" s="58">
        <v>0</v>
      </c>
      <c r="CS18" s="74">
        <v>0</v>
      </c>
      <c r="CT18" s="58">
        <v>0</v>
      </c>
      <c r="CU18" s="58">
        <v>0</v>
      </c>
      <c r="CV18" s="74">
        <v>0</v>
      </c>
      <c r="CW18" s="59">
        <v>26.0840119</v>
      </c>
      <c r="CX18" s="58">
        <v>92.219929413934807</v>
      </c>
      <c r="CY18" s="70">
        <v>21.800187159419</v>
      </c>
      <c r="CZ18" s="80">
        <v>-2.0602635900499702</v>
      </c>
      <c r="DB18" s="58" t="s">
        <v>26</v>
      </c>
      <c r="DC18" s="59">
        <v>26.7425824</v>
      </c>
      <c r="DD18" s="58">
        <v>94.548303026741706</v>
      </c>
      <c r="DE18" s="70">
        <v>22.0942524427143</v>
      </c>
      <c r="DF18" s="58">
        <v>24.900460299999999</v>
      </c>
      <c r="DG18" s="58">
        <v>88.035487027227106</v>
      </c>
      <c r="DH18" s="74">
        <v>93.111652149195606</v>
      </c>
      <c r="DI18" s="58">
        <v>1.8421221000000001</v>
      </c>
      <c r="DJ18" s="58">
        <v>6.5128159995146104</v>
      </c>
      <c r="DK18" s="74">
        <v>6.8883478508044202</v>
      </c>
      <c r="DL18" s="58">
        <v>0</v>
      </c>
      <c r="DM18" s="58">
        <v>0</v>
      </c>
      <c r="DN18" s="74">
        <v>0</v>
      </c>
      <c r="DO18" s="58">
        <v>0</v>
      </c>
      <c r="DP18" s="58">
        <v>0</v>
      </c>
      <c r="DQ18" s="74">
        <v>0</v>
      </c>
      <c r="DR18" s="59">
        <v>27.485143799999999</v>
      </c>
      <c r="DS18" s="58">
        <v>97.173626161696703</v>
      </c>
      <c r="DT18" s="70">
        <v>23.0576829236281</v>
      </c>
      <c r="DU18" s="80">
        <v>-2.7016827905408198</v>
      </c>
    </row>
    <row r="19" spans="1:125" s="52" customFormat="1" ht="12.75" x14ac:dyDescent="0.2">
      <c r="A19" s="58" t="s">
        <v>27</v>
      </c>
      <c r="B19" s="59">
        <v>64.652289300000007</v>
      </c>
      <c r="C19" s="58">
        <v>228.577934197894</v>
      </c>
      <c r="D19" s="70">
        <v>64.589399118877097</v>
      </c>
      <c r="E19" s="58">
        <v>60.466279499999999</v>
      </c>
      <c r="F19" s="58">
        <v>213.77831174096599</v>
      </c>
      <c r="G19" s="74">
        <v>93.525349457347104</v>
      </c>
      <c r="H19" s="58">
        <v>4.1860097999999999</v>
      </c>
      <c r="I19" s="58">
        <v>14.799622456928899</v>
      </c>
      <c r="J19" s="74">
        <v>6.4746505426529399</v>
      </c>
      <c r="K19" s="58">
        <v>0</v>
      </c>
      <c r="L19" s="58">
        <v>0</v>
      </c>
      <c r="M19" s="74">
        <v>0</v>
      </c>
      <c r="N19" s="58">
        <v>0</v>
      </c>
      <c r="O19" s="58">
        <v>0</v>
      </c>
      <c r="P19" s="74">
        <v>0</v>
      </c>
      <c r="Q19" s="59">
        <v>64.251292300000003</v>
      </c>
      <c r="R19" s="58">
        <v>227.160210759607</v>
      </c>
      <c r="S19" s="70">
        <v>66.6358141274318</v>
      </c>
      <c r="T19" s="80">
        <v>0.62410729130189002</v>
      </c>
      <c r="V19" s="58" t="s">
        <v>27</v>
      </c>
      <c r="W19" s="59">
        <v>38.492107799999999</v>
      </c>
      <c r="X19" s="58">
        <v>136.088707439578</v>
      </c>
      <c r="Y19" s="70">
        <v>60.736342978704698</v>
      </c>
      <c r="Z19" s="58">
        <v>35.602530100000003</v>
      </c>
      <c r="AA19" s="58">
        <v>125.87261596746499</v>
      </c>
      <c r="AB19" s="74">
        <v>92.493064513344194</v>
      </c>
      <c r="AC19" s="58">
        <v>2.8895776999999998</v>
      </c>
      <c r="AD19" s="58">
        <v>10.2160914721129</v>
      </c>
      <c r="AE19" s="74">
        <v>7.5069354866557898</v>
      </c>
      <c r="AF19" s="58">
        <v>0</v>
      </c>
      <c r="AG19" s="58">
        <v>0</v>
      </c>
      <c r="AH19" s="74">
        <v>0</v>
      </c>
      <c r="AI19" s="58">
        <v>0</v>
      </c>
      <c r="AJ19" s="58">
        <v>0</v>
      </c>
      <c r="AK19" s="74">
        <v>0</v>
      </c>
      <c r="AL19" s="59">
        <v>37.826832600000003</v>
      </c>
      <c r="AM19" s="58">
        <v>133.73662938425201</v>
      </c>
      <c r="AN19" s="70">
        <v>63.4045468758844</v>
      </c>
      <c r="AO19" s="80">
        <v>1.7587388482534401</v>
      </c>
      <c r="AQ19" s="58" t="s">
        <v>27</v>
      </c>
      <c r="AR19" s="59">
        <v>62.614731200000001</v>
      </c>
      <c r="AS19" s="58">
        <v>221.37415492961401</v>
      </c>
      <c r="AT19" s="70">
        <v>65.264770232863896</v>
      </c>
      <c r="AU19" s="58">
        <v>58.952857199999997</v>
      </c>
      <c r="AV19" s="58">
        <v>208.42761269150401</v>
      </c>
      <c r="AW19" s="74">
        <v>94.151737251249301</v>
      </c>
      <c r="AX19" s="58">
        <v>3.6618740000000001</v>
      </c>
      <c r="AY19" s="58">
        <v>12.9465422381104</v>
      </c>
      <c r="AZ19" s="74">
        <v>5.8482627487507299</v>
      </c>
      <c r="BA19" s="58">
        <v>0</v>
      </c>
      <c r="BB19" s="58">
        <v>0</v>
      </c>
      <c r="BC19" s="74">
        <v>0</v>
      </c>
      <c r="BD19" s="58">
        <v>0</v>
      </c>
      <c r="BE19" s="58">
        <v>0</v>
      </c>
      <c r="BF19" s="74">
        <v>0</v>
      </c>
      <c r="BG19" s="59">
        <v>62.459422799999999</v>
      </c>
      <c r="BH19" s="58">
        <v>220.82506264502601</v>
      </c>
      <c r="BI19" s="70">
        <v>65.489488488711004</v>
      </c>
      <c r="BJ19" s="80">
        <v>0.248654875497829</v>
      </c>
      <c r="BL19" s="58" t="s">
        <v>27</v>
      </c>
      <c r="BM19" s="59">
        <v>56.638566900000001</v>
      </c>
      <c r="BN19" s="58">
        <v>200.245447734381</v>
      </c>
      <c r="BO19" s="70">
        <v>63.577696558547203</v>
      </c>
      <c r="BP19" s="58">
        <v>52.719652699999997</v>
      </c>
      <c r="BQ19" s="58">
        <v>186.390140801966</v>
      </c>
      <c r="BR19" s="74">
        <v>93.080837996979795</v>
      </c>
      <c r="BS19" s="58">
        <v>3.9189142000000001</v>
      </c>
      <c r="BT19" s="58">
        <v>13.8553069324151</v>
      </c>
      <c r="BU19" s="74">
        <v>6.9191620030202401</v>
      </c>
      <c r="BV19" s="58">
        <v>0</v>
      </c>
      <c r="BW19" s="58">
        <v>0</v>
      </c>
      <c r="BX19" s="74">
        <v>0</v>
      </c>
      <c r="BY19" s="58">
        <v>0</v>
      </c>
      <c r="BZ19" s="58">
        <v>0</v>
      </c>
      <c r="CA19" s="74">
        <v>0</v>
      </c>
      <c r="CB19" s="59">
        <v>56.144657100000003</v>
      </c>
      <c r="CC19" s="58">
        <v>198.499231428873</v>
      </c>
      <c r="CD19" s="70">
        <v>63.727440378120598</v>
      </c>
      <c r="CE19" s="80">
        <v>0.87970935350142898</v>
      </c>
      <c r="CG19" s="58" t="s">
        <v>27</v>
      </c>
      <c r="CH19" s="59">
        <v>79.745389299999999</v>
      </c>
      <c r="CI19" s="58">
        <v>281.93953447524501</v>
      </c>
      <c r="CJ19" s="70">
        <v>65.868386246937405</v>
      </c>
      <c r="CK19" s="58">
        <v>74.481261599999996</v>
      </c>
      <c r="CL19" s="58">
        <v>263.32823009534098</v>
      </c>
      <c r="CM19" s="74">
        <v>93.398831272618807</v>
      </c>
      <c r="CN19" s="58">
        <v>5.2641277000000004</v>
      </c>
      <c r="CO19" s="58">
        <v>18.611304379903999</v>
      </c>
      <c r="CP19" s="74">
        <v>6.6011687273812099</v>
      </c>
      <c r="CQ19" s="58">
        <v>0</v>
      </c>
      <c r="CR19" s="58">
        <v>0</v>
      </c>
      <c r="CS19" s="74">
        <v>0</v>
      </c>
      <c r="CT19" s="58">
        <v>0</v>
      </c>
      <c r="CU19" s="58">
        <v>0</v>
      </c>
      <c r="CV19" s="74">
        <v>0</v>
      </c>
      <c r="CW19" s="59">
        <v>79.255648100000002</v>
      </c>
      <c r="CX19" s="58">
        <v>280.20805623990901</v>
      </c>
      <c r="CY19" s="70">
        <v>66.239348787486506</v>
      </c>
      <c r="CZ19" s="80">
        <v>0.61792592924366196</v>
      </c>
      <c r="DB19" s="58" t="s">
        <v>27</v>
      </c>
      <c r="DC19" s="59">
        <v>81.613023900000002</v>
      </c>
      <c r="DD19" s="58">
        <v>288.54254982592499</v>
      </c>
      <c r="DE19" s="70">
        <v>67.427248636237806</v>
      </c>
      <c r="DF19" s="58">
        <v>76.477526900000001</v>
      </c>
      <c r="DG19" s="58">
        <v>270.38601881907198</v>
      </c>
      <c r="DH19" s="74">
        <v>93.707503098656801</v>
      </c>
      <c r="DI19" s="58">
        <v>5.135497</v>
      </c>
      <c r="DJ19" s="58">
        <v>18.156531006853101</v>
      </c>
      <c r="DK19" s="74">
        <v>6.2924969013432204</v>
      </c>
      <c r="DL19" s="58">
        <v>0</v>
      </c>
      <c r="DM19" s="58">
        <v>0</v>
      </c>
      <c r="DN19" s="74">
        <v>0</v>
      </c>
      <c r="DO19" s="58">
        <v>0</v>
      </c>
      <c r="DP19" s="58">
        <v>0</v>
      </c>
      <c r="DQ19" s="74">
        <v>0</v>
      </c>
      <c r="DR19" s="59">
        <v>81.035880599999999</v>
      </c>
      <c r="DS19" s="58">
        <v>286.50206178321997</v>
      </c>
      <c r="DT19" s="70">
        <v>67.982167163039705</v>
      </c>
      <c r="DU19" s="80">
        <v>0.71220710594709502</v>
      </c>
    </row>
    <row r="20" spans="1:125" s="52" customFormat="1" ht="12.75" x14ac:dyDescent="0.2">
      <c r="A20" s="58" t="s">
        <v>28</v>
      </c>
      <c r="B20" s="59">
        <v>2.6564495998699802</v>
      </c>
      <c r="C20" s="58">
        <v>9.3918679201217898</v>
      </c>
      <c r="D20" s="70">
        <v>2.6538655522161601</v>
      </c>
      <c r="E20" s="58">
        <v>0</v>
      </c>
      <c r="F20" s="58">
        <v>0</v>
      </c>
      <c r="G20" s="74">
        <v>0</v>
      </c>
      <c r="H20" s="58">
        <v>0.60819190000000001</v>
      </c>
      <c r="I20" s="58">
        <v>2.15026025533008</v>
      </c>
      <c r="J20" s="74">
        <v>22.8949158316336</v>
      </c>
      <c r="K20" s="58">
        <v>0</v>
      </c>
      <c r="L20" s="58">
        <v>0</v>
      </c>
      <c r="M20" s="74">
        <v>0</v>
      </c>
      <c r="N20" s="58">
        <v>2.0482576998699802</v>
      </c>
      <c r="O20" s="58">
        <v>7.2416076647917098</v>
      </c>
      <c r="P20" s="74">
        <v>77.105084168366403</v>
      </c>
      <c r="Q20" s="59">
        <v>0</v>
      </c>
      <c r="R20" s="58">
        <v>0</v>
      </c>
      <c r="S20" s="70">
        <v>0</v>
      </c>
      <c r="T20" s="80" t="s">
        <v>18</v>
      </c>
      <c r="V20" s="58" t="s">
        <v>28</v>
      </c>
      <c r="W20" s="59">
        <v>2.1631055272099999</v>
      </c>
      <c r="X20" s="58">
        <v>7.6476517415711802</v>
      </c>
      <c r="Y20" s="70">
        <v>3.4131443225293698</v>
      </c>
      <c r="Z20" s="58">
        <v>0</v>
      </c>
      <c r="AA20" s="58">
        <v>0</v>
      </c>
      <c r="AB20" s="74">
        <v>0</v>
      </c>
      <c r="AC20" s="58">
        <v>0.4963494</v>
      </c>
      <c r="AD20" s="58">
        <v>1.75484150245495</v>
      </c>
      <c r="AE20" s="74">
        <v>22.946148200185</v>
      </c>
      <c r="AF20" s="58">
        <v>0</v>
      </c>
      <c r="AG20" s="58">
        <v>0</v>
      </c>
      <c r="AH20" s="74">
        <v>0</v>
      </c>
      <c r="AI20" s="58">
        <v>1.66675612721</v>
      </c>
      <c r="AJ20" s="58">
        <v>5.8928102391162298</v>
      </c>
      <c r="AK20" s="74">
        <v>77.053851799815007</v>
      </c>
      <c r="AL20" s="59">
        <v>0</v>
      </c>
      <c r="AM20" s="58">
        <v>0</v>
      </c>
      <c r="AN20" s="70">
        <v>0</v>
      </c>
      <c r="AO20" s="80" t="s">
        <v>18</v>
      </c>
      <c r="AQ20" s="58" t="s">
        <v>28</v>
      </c>
      <c r="AR20" s="59">
        <v>1.44822763459999</v>
      </c>
      <c r="AS20" s="58">
        <v>5.1202035465303899</v>
      </c>
      <c r="AT20" s="70">
        <v>1.50952087481056</v>
      </c>
      <c r="AU20" s="58">
        <v>0</v>
      </c>
      <c r="AV20" s="58">
        <v>0</v>
      </c>
      <c r="AW20" s="74">
        <v>0</v>
      </c>
      <c r="AX20" s="58">
        <v>6.2550099999999997E-2</v>
      </c>
      <c r="AY20" s="58">
        <v>0.22114565155655999</v>
      </c>
      <c r="AZ20" s="74">
        <v>4.3190793011816</v>
      </c>
      <c r="BA20" s="58">
        <v>0</v>
      </c>
      <c r="BB20" s="58">
        <v>0</v>
      </c>
      <c r="BC20" s="74">
        <v>0</v>
      </c>
      <c r="BD20" s="58">
        <v>1.3856775345999901</v>
      </c>
      <c r="BE20" s="58">
        <v>4.8990578949738302</v>
      </c>
      <c r="BF20" s="74">
        <v>95.680920698818397</v>
      </c>
      <c r="BG20" s="59">
        <v>0</v>
      </c>
      <c r="BH20" s="58">
        <v>0</v>
      </c>
      <c r="BI20" s="70">
        <v>0</v>
      </c>
      <c r="BJ20" s="80" t="s">
        <v>18</v>
      </c>
      <c r="BL20" s="58" t="s">
        <v>28</v>
      </c>
      <c r="BM20" s="59">
        <v>1.6594637778200201</v>
      </c>
      <c r="BN20" s="58">
        <v>5.8670281643117903</v>
      </c>
      <c r="BO20" s="70">
        <v>1.8627746126136799</v>
      </c>
      <c r="BP20" s="58">
        <v>0</v>
      </c>
      <c r="BQ20" s="58">
        <v>0</v>
      </c>
      <c r="BR20" s="74">
        <v>0</v>
      </c>
      <c r="BS20" s="58">
        <v>0.15464700000000001</v>
      </c>
      <c r="BT20" s="58">
        <v>0.54675390728819495</v>
      </c>
      <c r="BU20" s="74">
        <v>9.3190946417133897</v>
      </c>
      <c r="BV20" s="58">
        <v>0</v>
      </c>
      <c r="BW20" s="58">
        <v>0</v>
      </c>
      <c r="BX20" s="74">
        <v>0</v>
      </c>
      <c r="BY20" s="58">
        <v>1.5048167778200201</v>
      </c>
      <c r="BZ20" s="58">
        <v>5.3202742570235904</v>
      </c>
      <c r="CA20" s="74">
        <v>90.680905358286594</v>
      </c>
      <c r="CB20" s="59">
        <v>0</v>
      </c>
      <c r="CC20" s="58">
        <v>0</v>
      </c>
      <c r="CD20" s="70">
        <v>0</v>
      </c>
      <c r="CE20" s="80" t="s">
        <v>18</v>
      </c>
      <c r="CG20" s="58" t="s">
        <v>28</v>
      </c>
      <c r="CH20" s="59">
        <v>1.58941605713999</v>
      </c>
      <c r="CI20" s="58">
        <v>5.6193747020497504</v>
      </c>
      <c r="CJ20" s="70">
        <v>1.3128316467919099</v>
      </c>
      <c r="CK20" s="58">
        <v>0</v>
      </c>
      <c r="CL20" s="58">
        <v>0</v>
      </c>
      <c r="CM20" s="74">
        <v>0</v>
      </c>
      <c r="CN20" s="58">
        <v>0.24636089999999999</v>
      </c>
      <c r="CO20" s="58">
        <v>0.87100806790973195</v>
      </c>
      <c r="CP20" s="74">
        <v>15.5000887837577</v>
      </c>
      <c r="CQ20" s="58">
        <v>0</v>
      </c>
      <c r="CR20" s="58">
        <v>0</v>
      </c>
      <c r="CS20" s="74">
        <v>0</v>
      </c>
      <c r="CT20" s="58">
        <v>1.34305515713999</v>
      </c>
      <c r="CU20" s="58">
        <v>4.7483666341400097</v>
      </c>
      <c r="CV20" s="74">
        <v>84.499911216242296</v>
      </c>
      <c r="CW20" s="59">
        <v>0</v>
      </c>
      <c r="CX20" s="58">
        <v>0</v>
      </c>
      <c r="CY20" s="70">
        <v>0</v>
      </c>
      <c r="CZ20" s="80" t="s">
        <v>18</v>
      </c>
      <c r="DB20" s="58" t="s">
        <v>28</v>
      </c>
      <c r="DC20" s="59">
        <v>1.9719347561099601</v>
      </c>
      <c r="DD20" s="58">
        <v>6.9717681741030502</v>
      </c>
      <c r="DE20" s="70">
        <v>1.62917790250712</v>
      </c>
      <c r="DF20" s="58">
        <v>0</v>
      </c>
      <c r="DG20" s="58">
        <v>0</v>
      </c>
      <c r="DH20" s="74">
        <v>0</v>
      </c>
      <c r="DI20" s="58">
        <v>0.37828719999999999</v>
      </c>
      <c r="DJ20" s="58">
        <v>1.33743302280103</v>
      </c>
      <c r="DK20" s="74">
        <v>19.1835555830583</v>
      </c>
      <c r="DL20" s="58">
        <v>0</v>
      </c>
      <c r="DM20" s="58">
        <v>0</v>
      </c>
      <c r="DN20" s="74">
        <v>0</v>
      </c>
      <c r="DO20" s="58">
        <v>1.5936475561099599</v>
      </c>
      <c r="DP20" s="58">
        <v>5.6343351513020199</v>
      </c>
      <c r="DQ20" s="74">
        <v>80.816444416941707</v>
      </c>
      <c r="DR20" s="59">
        <v>0</v>
      </c>
      <c r="DS20" s="58">
        <v>0</v>
      </c>
      <c r="DT20" s="70">
        <v>0</v>
      </c>
      <c r="DU20" s="80" t="s">
        <v>18</v>
      </c>
    </row>
    <row r="21" spans="1:125" s="52" customFormat="1" ht="12.75" x14ac:dyDescent="0.2">
      <c r="A21" s="56" t="s">
        <v>29</v>
      </c>
      <c r="B21" s="57">
        <v>14.381500000000001</v>
      </c>
      <c r="C21" s="56">
        <v>50.8457410597372</v>
      </c>
      <c r="D21" s="69">
        <v>12.562580413762801</v>
      </c>
      <c r="E21" s="56"/>
      <c r="F21" s="56"/>
      <c r="G21" s="79"/>
      <c r="H21" s="56"/>
      <c r="I21" s="56"/>
      <c r="J21" s="79"/>
      <c r="K21" s="56"/>
      <c r="L21" s="56"/>
      <c r="M21" s="79"/>
      <c r="N21" s="56"/>
      <c r="O21" s="56"/>
      <c r="P21" s="79"/>
      <c r="Q21" s="57">
        <v>14.2879</v>
      </c>
      <c r="R21" s="56">
        <v>50.514818599410297</v>
      </c>
      <c r="S21" s="69">
        <v>12.905762384832199</v>
      </c>
      <c r="T21" s="82">
        <v>0.65509976973523298</v>
      </c>
      <c r="V21" s="56" t="s">
        <v>29</v>
      </c>
      <c r="W21" s="57">
        <v>6.8825000000000003</v>
      </c>
      <c r="X21" s="56">
        <v>24.3330537735036</v>
      </c>
      <c r="Y21" s="69">
        <v>9.7960037720820292</v>
      </c>
      <c r="Z21" s="56"/>
      <c r="AA21" s="56"/>
      <c r="AB21" s="79"/>
      <c r="AC21" s="56"/>
      <c r="AD21" s="56"/>
      <c r="AE21" s="79"/>
      <c r="AF21" s="56"/>
      <c r="AG21" s="56"/>
      <c r="AH21" s="79"/>
      <c r="AI21" s="56"/>
      <c r="AJ21" s="56"/>
      <c r="AK21" s="79"/>
      <c r="AL21" s="57">
        <v>6.7987000000000002</v>
      </c>
      <c r="AM21" s="56">
        <v>24.036779177612601</v>
      </c>
      <c r="AN21" s="69">
        <v>10.230040071867601</v>
      </c>
      <c r="AO21" s="82">
        <v>1.23258858311148</v>
      </c>
      <c r="AQ21" s="56" t="s">
        <v>29</v>
      </c>
      <c r="AR21" s="57">
        <v>5.2945000000000002</v>
      </c>
      <c r="AS21" s="56">
        <v>18.7186855363334</v>
      </c>
      <c r="AT21" s="69">
        <v>5.2299593397805602</v>
      </c>
      <c r="AU21" s="56"/>
      <c r="AV21" s="56"/>
      <c r="AW21" s="79"/>
      <c r="AX21" s="56"/>
      <c r="AY21" s="56"/>
      <c r="AZ21" s="79"/>
      <c r="BA21" s="56"/>
      <c r="BB21" s="56"/>
      <c r="BC21" s="79"/>
      <c r="BD21" s="56"/>
      <c r="BE21" s="56"/>
      <c r="BF21" s="79"/>
      <c r="BG21" s="57">
        <v>6.0444000000000004</v>
      </c>
      <c r="BH21" s="56">
        <v>21.3699542649568</v>
      </c>
      <c r="BI21" s="69">
        <v>5.9599121071713803</v>
      </c>
      <c r="BJ21" s="82">
        <v>-12.406525047978301</v>
      </c>
      <c r="BL21" s="56" t="s">
        <v>29</v>
      </c>
      <c r="BM21" s="57">
        <v>6.2538</v>
      </c>
      <c r="BN21" s="56">
        <v>22.110287205047101</v>
      </c>
      <c r="BO21" s="69">
        <v>6.5595132464988799</v>
      </c>
      <c r="BP21" s="56"/>
      <c r="BQ21" s="56"/>
      <c r="BR21" s="79"/>
      <c r="BS21" s="56"/>
      <c r="BT21" s="56"/>
      <c r="BU21" s="79"/>
      <c r="BV21" s="56"/>
      <c r="BW21" s="56"/>
      <c r="BX21" s="79"/>
      <c r="BY21" s="56"/>
      <c r="BZ21" s="56"/>
      <c r="CA21" s="79"/>
      <c r="CB21" s="57">
        <v>7.6353</v>
      </c>
      <c r="CC21" s="56">
        <v>26.994575441602901</v>
      </c>
      <c r="CD21" s="69">
        <v>7.97532583992108</v>
      </c>
      <c r="CE21" s="82">
        <v>-18.093591607402502</v>
      </c>
      <c r="CG21" s="56" t="s">
        <v>29</v>
      </c>
      <c r="CH21" s="57">
        <v>6.0445000000000002</v>
      </c>
      <c r="CI21" s="56">
        <v>21.3703078145939</v>
      </c>
      <c r="CJ21" s="69">
        <v>4.7552449405962696</v>
      </c>
      <c r="CK21" s="56"/>
      <c r="CL21" s="56"/>
      <c r="CM21" s="79"/>
      <c r="CN21" s="56"/>
      <c r="CO21" s="56"/>
      <c r="CP21" s="79"/>
      <c r="CQ21" s="56"/>
      <c r="CR21" s="56"/>
      <c r="CS21" s="79"/>
      <c r="CT21" s="56"/>
      <c r="CU21" s="56"/>
      <c r="CV21" s="79"/>
      <c r="CW21" s="57">
        <v>7.4913999999999996</v>
      </c>
      <c r="CX21" s="56">
        <v>26.485817513813899</v>
      </c>
      <c r="CY21" s="69">
        <v>5.8921611883537599</v>
      </c>
      <c r="CZ21" s="82">
        <v>-19.314146888432099</v>
      </c>
      <c r="DB21" s="56" t="s">
        <v>29</v>
      </c>
      <c r="DC21" s="57">
        <v>17.751300000000001</v>
      </c>
      <c r="DD21" s="56">
        <v>62.759656730780002</v>
      </c>
      <c r="DE21" s="69">
        <v>12.790048154134301</v>
      </c>
      <c r="DF21" s="56"/>
      <c r="DG21" s="56"/>
      <c r="DH21" s="79"/>
      <c r="DI21" s="56"/>
      <c r="DJ21" s="56"/>
      <c r="DK21" s="79"/>
      <c r="DL21" s="56"/>
      <c r="DM21" s="56"/>
      <c r="DN21" s="79"/>
      <c r="DO21" s="56"/>
      <c r="DP21" s="56"/>
      <c r="DQ21" s="79"/>
      <c r="DR21" s="57">
        <v>23.704000000000001</v>
      </c>
      <c r="DS21" s="56">
        <v>83.805405978514798</v>
      </c>
      <c r="DT21" s="69">
        <v>16.5871651575372</v>
      </c>
      <c r="DU21" s="82">
        <v>-25.1126392170098</v>
      </c>
    </row>
    <row r="22" spans="1:125" s="52" customFormat="1" ht="14.25" x14ac:dyDescent="0.25">
      <c r="A22" s="58" t="s">
        <v>30</v>
      </c>
      <c r="B22" s="59">
        <v>14.381500000000001</v>
      </c>
      <c r="C22" s="58">
        <v>50.8457410597372</v>
      </c>
      <c r="D22" s="70">
        <v>12.562580413762801</v>
      </c>
      <c r="E22" s="58"/>
      <c r="F22" s="58"/>
      <c r="G22" s="74"/>
      <c r="H22" s="58"/>
      <c r="I22" s="58"/>
      <c r="J22" s="74"/>
      <c r="K22" s="58"/>
      <c r="L22" s="58"/>
      <c r="M22" s="74"/>
      <c r="N22" s="58"/>
      <c r="O22" s="58"/>
      <c r="P22" s="74"/>
      <c r="Q22" s="59">
        <v>14.2879</v>
      </c>
      <c r="R22" s="58">
        <v>50.514818599410297</v>
      </c>
      <c r="S22" s="70">
        <v>12.905762384832199</v>
      </c>
      <c r="T22" s="80">
        <v>0.65509976973523298</v>
      </c>
      <c r="V22" s="58" t="s">
        <v>30</v>
      </c>
      <c r="W22" s="59">
        <v>6.8825000000000003</v>
      </c>
      <c r="X22" s="58">
        <v>24.3330537735036</v>
      </c>
      <c r="Y22" s="70">
        <v>9.7960037720820292</v>
      </c>
      <c r="Z22" s="58"/>
      <c r="AA22" s="58"/>
      <c r="AB22" s="74"/>
      <c r="AC22" s="58"/>
      <c r="AD22" s="58"/>
      <c r="AE22" s="74"/>
      <c r="AF22" s="58"/>
      <c r="AG22" s="58"/>
      <c r="AH22" s="74"/>
      <c r="AI22" s="58"/>
      <c r="AJ22" s="58"/>
      <c r="AK22" s="74"/>
      <c r="AL22" s="59">
        <v>6.7987000000000002</v>
      </c>
      <c r="AM22" s="58">
        <v>24.036779177612601</v>
      </c>
      <c r="AN22" s="70">
        <v>10.230040071867601</v>
      </c>
      <c r="AO22" s="80">
        <v>1.23258858311148</v>
      </c>
      <c r="AQ22" s="58" t="s">
        <v>30</v>
      </c>
      <c r="AR22" s="59">
        <v>5.2945000000000002</v>
      </c>
      <c r="AS22" s="58">
        <v>18.7186855363334</v>
      </c>
      <c r="AT22" s="70">
        <v>5.2299593397805602</v>
      </c>
      <c r="AU22" s="58"/>
      <c r="AV22" s="58"/>
      <c r="AW22" s="74"/>
      <c r="AX22" s="58"/>
      <c r="AY22" s="58"/>
      <c r="AZ22" s="74"/>
      <c r="BA22" s="58"/>
      <c r="BB22" s="58"/>
      <c r="BC22" s="74"/>
      <c r="BD22" s="58"/>
      <c r="BE22" s="58"/>
      <c r="BF22" s="74"/>
      <c r="BG22" s="59">
        <v>6.0444000000000004</v>
      </c>
      <c r="BH22" s="58">
        <v>21.3699542649568</v>
      </c>
      <c r="BI22" s="70">
        <v>5.9599121071713803</v>
      </c>
      <c r="BJ22" s="80">
        <v>-12.406525047978301</v>
      </c>
      <c r="BL22" s="58" t="s">
        <v>30</v>
      </c>
      <c r="BM22" s="59">
        <v>6.2538</v>
      </c>
      <c r="BN22" s="58">
        <v>22.110287205047101</v>
      </c>
      <c r="BO22" s="70">
        <v>6.5595132464988799</v>
      </c>
      <c r="BP22" s="58"/>
      <c r="BQ22" s="58"/>
      <c r="BR22" s="74"/>
      <c r="BS22" s="58"/>
      <c r="BT22" s="58"/>
      <c r="BU22" s="74"/>
      <c r="BV22" s="58"/>
      <c r="BW22" s="58"/>
      <c r="BX22" s="74"/>
      <c r="BY22" s="58"/>
      <c r="BZ22" s="58"/>
      <c r="CA22" s="74"/>
      <c r="CB22" s="59">
        <v>7.6353</v>
      </c>
      <c r="CC22" s="58">
        <v>26.994575441602901</v>
      </c>
      <c r="CD22" s="70">
        <v>7.97532583992108</v>
      </c>
      <c r="CE22" s="80">
        <v>-18.093591607402502</v>
      </c>
      <c r="CG22" s="58" t="s">
        <v>30</v>
      </c>
      <c r="CH22" s="59">
        <v>6.0445000000000002</v>
      </c>
      <c r="CI22" s="58">
        <v>21.3703078145939</v>
      </c>
      <c r="CJ22" s="70">
        <v>4.7552449405962696</v>
      </c>
      <c r="CK22" s="58"/>
      <c r="CL22" s="58"/>
      <c r="CM22" s="74"/>
      <c r="CN22" s="58"/>
      <c r="CO22" s="58"/>
      <c r="CP22" s="74"/>
      <c r="CQ22" s="58"/>
      <c r="CR22" s="58"/>
      <c r="CS22" s="74"/>
      <c r="CT22" s="58"/>
      <c r="CU22" s="58"/>
      <c r="CV22" s="74"/>
      <c r="CW22" s="59">
        <v>7.4913999999999996</v>
      </c>
      <c r="CX22" s="58">
        <v>26.485817513813899</v>
      </c>
      <c r="CY22" s="70">
        <v>5.8921611883537599</v>
      </c>
      <c r="CZ22" s="80">
        <v>-19.314146888432099</v>
      </c>
      <c r="DB22" s="58" t="s">
        <v>30</v>
      </c>
      <c r="DC22" s="59">
        <v>17.751300000000001</v>
      </c>
      <c r="DD22" s="58">
        <v>62.759656730780002</v>
      </c>
      <c r="DE22" s="70">
        <v>12.790048154134301</v>
      </c>
      <c r="DF22" s="58"/>
      <c r="DG22" s="58"/>
      <c r="DH22" s="74"/>
      <c r="DI22" s="58"/>
      <c r="DJ22" s="58"/>
      <c r="DK22" s="74"/>
      <c r="DL22" s="58"/>
      <c r="DM22" s="58"/>
      <c r="DN22" s="74"/>
      <c r="DO22" s="58"/>
      <c r="DP22" s="58"/>
      <c r="DQ22" s="74"/>
      <c r="DR22" s="59">
        <v>23.704000000000001</v>
      </c>
      <c r="DS22" s="58">
        <v>83.805405978514798</v>
      </c>
      <c r="DT22" s="70">
        <v>16.5871651575372</v>
      </c>
      <c r="DU22" s="80">
        <v>-25.1126392170098</v>
      </c>
    </row>
    <row r="23" spans="1:125" s="52" customFormat="1" ht="14.25" x14ac:dyDescent="0.25">
      <c r="A23" s="58" t="s">
        <v>31</v>
      </c>
      <c r="B23" s="60"/>
      <c r="C23" s="61"/>
      <c r="D23" s="71"/>
      <c r="E23" s="58"/>
      <c r="F23" s="58"/>
      <c r="G23" s="74"/>
      <c r="H23" s="58"/>
      <c r="I23" s="58"/>
      <c r="J23" s="74"/>
      <c r="K23" s="58"/>
      <c r="L23" s="58"/>
      <c r="M23" s="74"/>
      <c r="N23" s="58"/>
      <c r="O23" s="58"/>
      <c r="P23" s="74"/>
      <c r="Q23" s="60"/>
      <c r="R23" s="61"/>
      <c r="S23" s="71"/>
      <c r="T23" s="80"/>
      <c r="V23" s="58" t="s">
        <v>31</v>
      </c>
      <c r="W23" s="60"/>
      <c r="X23" s="61"/>
      <c r="Y23" s="71"/>
      <c r="Z23" s="58"/>
      <c r="AA23" s="58"/>
      <c r="AB23" s="74"/>
      <c r="AC23" s="58"/>
      <c r="AD23" s="58"/>
      <c r="AE23" s="74"/>
      <c r="AF23" s="58"/>
      <c r="AG23" s="58"/>
      <c r="AH23" s="74"/>
      <c r="AI23" s="58"/>
      <c r="AJ23" s="58"/>
      <c r="AK23" s="74"/>
      <c r="AL23" s="60"/>
      <c r="AM23" s="61"/>
      <c r="AN23" s="71"/>
      <c r="AO23" s="80"/>
      <c r="AQ23" s="58" t="s">
        <v>31</v>
      </c>
      <c r="AR23" s="60"/>
      <c r="AS23" s="61"/>
      <c r="AT23" s="71"/>
      <c r="AU23" s="58"/>
      <c r="AV23" s="58"/>
      <c r="AW23" s="74"/>
      <c r="AX23" s="58"/>
      <c r="AY23" s="58"/>
      <c r="AZ23" s="74"/>
      <c r="BA23" s="58"/>
      <c r="BB23" s="58"/>
      <c r="BC23" s="74"/>
      <c r="BD23" s="58"/>
      <c r="BE23" s="58"/>
      <c r="BF23" s="74"/>
      <c r="BG23" s="60"/>
      <c r="BH23" s="61"/>
      <c r="BI23" s="71"/>
      <c r="BJ23" s="80"/>
      <c r="BL23" s="58" t="s">
        <v>31</v>
      </c>
      <c r="BM23" s="60"/>
      <c r="BN23" s="61"/>
      <c r="BO23" s="71"/>
      <c r="BP23" s="58"/>
      <c r="BQ23" s="58"/>
      <c r="BR23" s="74"/>
      <c r="BS23" s="58"/>
      <c r="BT23" s="58"/>
      <c r="BU23" s="74"/>
      <c r="BV23" s="58"/>
      <c r="BW23" s="58"/>
      <c r="BX23" s="74"/>
      <c r="BY23" s="58"/>
      <c r="BZ23" s="58"/>
      <c r="CA23" s="74"/>
      <c r="CB23" s="60"/>
      <c r="CC23" s="61"/>
      <c r="CD23" s="71"/>
      <c r="CE23" s="80"/>
      <c r="CG23" s="58" t="s">
        <v>31</v>
      </c>
      <c r="CH23" s="60"/>
      <c r="CI23" s="61"/>
      <c r="CJ23" s="71"/>
      <c r="CK23" s="58"/>
      <c r="CL23" s="58"/>
      <c r="CM23" s="74"/>
      <c r="CN23" s="58"/>
      <c r="CO23" s="58"/>
      <c r="CP23" s="74"/>
      <c r="CQ23" s="58"/>
      <c r="CR23" s="58"/>
      <c r="CS23" s="74"/>
      <c r="CT23" s="58"/>
      <c r="CU23" s="58"/>
      <c r="CV23" s="74"/>
      <c r="CW23" s="60"/>
      <c r="CX23" s="61"/>
      <c r="CY23" s="71"/>
      <c r="CZ23" s="80"/>
      <c r="DB23" s="58" t="s">
        <v>31</v>
      </c>
      <c r="DC23" s="60"/>
      <c r="DD23" s="61"/>
      <c r="DE23" s="71"/>
      <c r="DF23" s="58"/>
      <c r="DG23" s="58"/>
      <c r="DH23" s="74"/>
      <c r="DI23" s="58"/>
      <c r="DJ23" s="58"/>
      <c r="DK23" s="74"/>
      <c r="DL23" s="58"/>
      <c r="DM23" s="58"/>
      <c r="DN23" s="74"/>
      <c r="DO23" s="58"/>
      <c r="DP23" s="58"/>
      <c r="DQ23" s="74"/>
      <c r="DR23" s="60"/>
      <c r="DS23" s="61"/>
      <c r="DT23" s="71"/>
      <c r="DU23" s="80"/>
    </row>
    <row r="24" spans="1:125" s="52" customFormat="1" ht="14.25" x14ac:dyDescent="0.25">
      <c r="A24" s="58" t="s">
        <v>32</v>
      </c>
      <c r="B24" s="59">
        <v>0</v>
      </c>
      <c r="C24" s="58">
        <v>0</v>
      </c>
      <c r="D24" s="70">
        <v>0</v>
      </c>
      <c r="E24" s="58"/>
      <c r="F24" s="58"/>
      <c r="G24" s="74"/>
      <c r="H24" s="58"/>
      <c r="I24" s="58"/>
      <c r="J24" s="74"/>
      <c r="K24" s="58"/>
      <c r="L24" s="58"/>
      <c r="M24" s="74"/>
      <c r="N24" s="58"/>
      <c r="O24" s="58"/>
      <c r="P24" s="74"/>
      <c r="Q24" s="59">
        <v>0</v>
      </c>
      <c r="R24" s="58">
        <v>0</v>
      </c>
      <c r="S24" s="70">
        <v>0</v>
      </c>
      <c r="T24" s="80" t="s">
        <v>18</v>
      </c>
      <c r="V24" s="58" t="s">
        <v>32</v>
      </c>
      <c r="W24" s="59">
        <v>0</v>
      </c>
      <c r="X24" s="58">
        <v>0</v>
      </c>
      <c r="Y24" s="70">
        <v>0</v>
      </c>
      <c r="Z24" s="58"/>
      <c r="AA24" s="58"/>
      <c r="AB24" s="74"/>
      <c r="AC24" s="58"/>
      <c r="AD24" s="58"/>
      <c r="AE24" s="74"/>
      <c r="AF24" s="58"/>
      <c r="AG24" s="58"/>
      <c r="AH24" s="74"/>
      <c r="AI24" s="58"/>
      <c r="AJ24" s="58"/>
      <c r="AK24" s="74"/>
      <c r="AL24" s="59">
        <v>0</v>
      </c>
      <c r="AM24" s="58">
        <v>0</v>
      </c>
      <c r="AN24" s="70">
        <v>0</v>
      </c>
      <c r="AO24" s="80" t="s">
        <v>18</v>
      </c>
      <c r="AQ24" s="58" t="s">
        <v>32</v>
      </c>
      <c r="AR24" s="59">
        <v>0</v>
      </c>
      <c r="AS24" s="58">
        <v>0</v>
      </c>
      <c r="AT24" s="70">
        <v>0</v>
      </c>
      <c r="AU24" s="58"/>
      <c r="AV24" s="58"/>
      <c r="AW24" s="74"/>
      <c r="AX24" s="58"/>
      <c r="AY24" s="58"/>
      <c r="AZ24" s="74"/>
      <c r="BA24" s="58"/>
      <c r="BB24" s="58"/>
      <c r="BC24" s="74"/>
      <c r="BD24" s="58"/>
      <c r="BE24" s="58"/>
      <c r="BF24" s="74"/>
      <c r="BG24" s="59">
        <v>0</v>
      </c>
      <c r="BH24" s="58">
        <v>0</v>
      </c>
      <c r="BI24" s="70">
        <v>0</v>
      </c>
      <c r="BJ24" s="80" t="s">
        <v>18</v>
      </c>
      <c r="BL24" s="58" t="s">
        <v>32</v>
      </c>
      <c r="BM24" s="59">
        <v>0</v>
      </c>
      <c r="BN24" s="58">
        <v>0</v>
      </c>
      <c r="BO24" s="70">
        <v>0</v>
      </c>
      <c r="BP24" s="58"/>
      <c r="BQ24" s="58"/>
      <c r="BR24" s="74"/>
      <c r="BS24" s="58"/>
      <c r="BT24" s="58"/>
      <c r="BU24" s="74"/>
      <c r="BV24" s="58"/>
      <c r="BW24" s="58"/>
      <c r="BX24" s="74"/>
      <c r="BY24" s="58"/>
      <c r="BZ24" s="58"/>
      <c r="CA24" s="74"/>
      <c r="CB24" s="59">
        <v>0</v>
      </c>
      <c r="CC24" s="58">
        <v>0</v>
      </c>
      <c r="CD24" s="70">
        <v>0</v>
      </c>
      <c r="CE24" s="80" t="s">
        <v>18</v>
      </c>
      <c r="CG24" s="58" t="s">
        <v>32</v>
      </c>
      <c r="CH24" s="59">
        <v>0</v>
      </c>
      <c r="CI24" s="58">
        <v>0</v>
      </c>
      <c r="CJ24" s="70">
        <v>0</v>
      </c>
      <c r="CK24" s="58"/>
      <c r="CL24" s="58"/>
      <c r="CM24" s="74"/>
      <c r="CN24" s="58"/>
      <c r="CO24" s="58"/>
      <c r="CP24" s="74"/>
      <c r="CQ24" s="58"/>
      <c r="CR24" s="58"/>
      <c r="CS24" s="74"/>
      <c r="CT24" s="58"/>
      <c r="CU24" s="58"/>
      <c r="CV24" s="74"/>
      <c r="CW24" s="59">
        <v>0</v>
      </c>
      <c r="CX24" s="58">
        <v>0</v>
      </c>
      <c r="CY24" s="70">
        <v>0</v>
      </c>
      <c r="CZ24" s="80" t="s">
        <v>18</v>
      </c>
      <c r="DB24" s="58" t="s">
        <v>32</v>
      </c>
      <c r="DC24" s="59">
        <v>0</v>
      </c>
      <c r="DD24" s="58">
        <v>0</v>
      </c>
      <c r="DE24" s="70">
        <v>0</v>
      </c>
      <c r="DF24" s="58"/>
      <c r="DG24" s="58"/>
      <c r="DH24" s="74"/>
      <c r="DI24" s="58"/>
      <c r="DJ24" s="58"/>
      <c r="DK24" s="74"/>
      <c r="DL24" s="58"/>
      <c r="DM24" s="58"/>
      <c r="DN24" s="74"/>
      <c r="DO24" s="58"/>
      <c r="DP24" s="58"/>
      <c r="DQ24" s="74"/>
      <c r="DR24" s="59">
        <v>0</v>
      </c>
      <c r="DS24" s="58">
        <v>0</v>
      </c>
      <c r="DT24" s="70">
        <v>0</v>
      </c>
      <c r="DU24" s="80" t="s">
        <v>18</v>
      </c>
    </row>
    <row r="25" spans="1:125" s="52" customFormat="1" ht="12.75" x14ac:dyDescent="0.2">
      <c r="A25" s="53" t="s">
        <v>33</v>
      </c>
      <c r="B25" s="54">
        <v>10.534159900000001</v>
      </c>
      <c r="C25" s="55">
        <v>37.2434840981308</v>
      </c>
      <c r="D25" s="68"/>
      <c r="E25" s="55">
        <v>6.3486398000000097</v>
      </c>
      <c r="F25" s="55">
        <v>22.445592973774801</v>
      </c>
      <c r="G25" s="78"/>
      <c r="H25" s="55">
        <v>0.29218830000000101</v>
      </c>
      <c r="I25" s="55">
        <v>1.03303067430274</v>
      </c>
      <c r="J25" s="78"/>
      <c r="K25" s="55">
        <v>0</v>
      </c>
      <c r="L25" s="55">
        <v>0</v>
      </c>
      <c r="M25" s="78"/>
      <c r="N25" s="55">
        <v>3.8933317999999999</v>
      </c>
      <c r="O25" s="55">
        <v>13.764860450053201</v>
      </c>
      <c r="P25" s="78"/>
      <c r="Q25" s="54">
        <v>6.7648149999999996</v>
      </c>
      <c r="R25" s="55">
        <v>23.916978883080802</v>
      </c>
      <c r="S25" s="68"/>
      <c r="T25" s="81">
        <f>((B25-Q25)/Q25)*100</f>
        <v>55.719851910214857</v>
      </c>
      <c r="V25" s="53" t="s">
        <v>33</v>
      </c>
      <c r="W25" s="54">
        <v>7.2380436000000197</v>
      </c>
      <c r="X25" s="55">
        <v>25.590076881040901</v>
      </c>
      <c r="Y25" s="68"/>
      <c r="Z25" s="55">
        <v>3.3608681000000198</v>
      </c>
      <c r="AA25" s="55">
        <v>11.8823369710066</v>
      </c>
      <c r="AB25" s="78"/>
      <c r="AC25" s="55">
        <v>0.25909790000000099</v>
      </c>
      <c r="AD25" s="55">
        <v>0.91603968518733903</v>
      </c>
      <c r="AE25" s="78"/>
      <c r="AF25" s="55">
        <v>0</v>
      </c>
      <c r="AG25" s="55">
        <v>0</v>
      </c>
      <c r="AH25" s="78"/>
      <c r="AI25" s="55">
        <v>3.6180775999999999</v>
      </c>
      <c r="AJ25" s="55">
        <v>12.791700224846901</v>
      </c>
      <c r="AK25" s="78"/>
      <c r="AL25" s="54">
        <v>3.4379867000000202</v>
      </c>
      <c r="AM25" s="55">
        <v>12.1549895014443</v>
      </c>
      <c r="AN25" s="68"/>
      <c r="AO25" s="81">
        <f>((W25-AL25)/AL25)*100</f>
        <v>110.53146017115125</v>
      </c>
      <c r="AQ25" s="53" t="s">
        <v>33</v>
      </c>
      <c r="AR25" s="54">
        <v>0.28290170000000903</v>
      </c>
      <c r="AS25" s="55">
        <v>1.0001979337037099</v>
      </c>
      <c r="AT25" s="68"/>
      <c r="AU25" s="55">
        <v>0.31168660000000897</v>
      </c>
      <c r="AV25" s="55">
        <v>1.10196684319371</v>
      </c>
      <c r="AW25" s="78"/>
      <c r="AX25" s="55">
        <v>-2.1666400000000099E-2</v>
      </c>
      <c r="AY25" s="55">
        <v>-7.6601478572937101E-2</v>
      </c>
      <c r="AZ25" s="78"/>
      <c r="BA25" s="55">
        <v>0</v>
      </c>
      <c r="BB25" s="55">
        <v>0</v>
      </c>
      <c r="BC25" s="78"/>
      <c r="BD25" s="55">
        <v>-7.1184999999999998E-3</v>
      </c>
      <c r="BE25" s="55">
        <v>-2.5167430917062798E-2</v>
      </c>
      <c r="BF25" s="78"/>
      <c r="BG25" s="54">
        <v>0.46645969999999398</v>
      </c>
      <c r="BH25" s="55">
        <v>1.64916657657424</v>
      </c>
      <c r="BI25" s="68"/>
      <c r="BJ25" s="81">
        <f>((AR25-BG25)/BG25)*100</f>
        <v>-39.351309448594876</v>
      </c>
      <c r="BL25" s="53" t="s">
        <v>33</v>
      </c>
      <c r="BM25" s="54">
        <v>-3.9711355999999798</v>
      </c>
      <c r="BN25" s="55">
        <v>-14.039935502604299</v>
      </c>
      <c r="BO25" s="68"/>
      <c r="BP25" s="55">
        <v>-3.3354869999999801</v>
      </c>
      <c r="BQ25" s="55">
        <v>-11.792602184064201</v>
      </c>
      <c r="BR25" s="78"/>
      <c r="BS25" s="55">
        <v>-0.22859969999999799</v>
      </c>
      <c r="BT25" s="55">
        <v>-0.80821340976487299</v>
      </c>
      <c r="BU25" s="78"/>
      <c r="BV25" s="55">
        <v>0</v>
      </c>
      <c r="BW25" s="55">
        <v>0</v>
      </c>
      <c r="BX25" s="78"/>
      <c r="BY25" s="55">
        <v>-0.40704890000000199</v>
      </c>
      <c r="BZ25" s="55">
        <v>-1.43911990877523</v>
      </c>
      <c r="CA25" s="78"/>
      <c r="CB25" s="54">
        <v>-3.5739470000000102</v>
      </c>
      <c r="CC25" s="55">
        <v>-12.635676648696201</v>
      </c>
      <c r="CD25" s="68"/>
      <c r="CE25" s="81">
        <f>((BM25-CB25)/CB25)*100</f>
        <v>11.113444043797193</v>
      </c>
      <c r="CG25" s="53" t="s">
        <v>33</v>
      </c>
      <c r="CH25" s="54">
        <v>-1.6933981999999901</v>
      </c>
      <c r="CI25" s="55">
        <v>-5.98700319078152</v>
      </c>
      <c r="CJ25" s="68"/>
      <c r="CK25" s="55">
        <v>-1.5807328999999899</v>
      </c>
      <c r="CL25" s="55">
        <v>-5.5886754314923097</v>
      </c>
      <c r="CM25" s="78"/>
      <c r="CN25" s="55">
        <v>-0.10221230000000101</v>
      </c>
      <c r="CO25" s="55">
        <v>-0.36137121572299302</v>
      </c>
      <c r="CP25" s="78"/>
      <c r="CQ25" s="55">
        <v>0</v>
      </c>
      <c r="CR25" s="55">
        <v>0</v>
      </c>
      <c r="CS25" s="78"/>
      <c r="CT25" s="55">
        <v>-1.0453E-2</v>
      </c>
      <c r="CU25" s="55">
        <v>-3.6956543566208901E-2</v>
      </c>
      <c r="CV25" s="78"/>
      <c r="CW25" s="54">
        <v>-1.6638596000000201</v>
      </c>
      <c r="CX25" s="55">
        <v>-5.8825695776767999</v>
      </c>
      <c r="CY25" s="68"/>
      <c r="CZ25" s="81">
        <f>((CH25-CW25)/CW25)*100</f>
        <v>1.7753060414454223</v>
      </c>
      <c r="DB25" s="53" t="s">
        <v>33</v>
      </c>
      <c r="DC25" s="54">
        <v>-9.6628765999999899</v>
      </c>
      <c r="DD25" s="55">
        <v>-34.163065152855602</v>
      </c>
      <c r="DE25" s="68"/>
      <c r="DF25" s="55">
        <v>-5.0692075999999897</v>
      </c>
      <c r="DG25" s="55">
        <v>-17.9221650737163</v>
      </c>
      <c r="DH25" s="78"/>
      <c r="DI25" s="55">
        <v>-0.301205</v>
      </c>
      <c r="DJ25" s="55">
        <v>-1.0649091844312599</v>
      </c>
      <c r="DK25" s="78"/>
      <c r="DL25" s="55">
        <v>0</v>
      </c>
      <c r="DM25" s="55">
        <v>0</v>
      </c>
      <c r="DN25" s="78"/>
      <c r="DO25" s="55">
        <v>-4.2924639999999998</v>
      </c>
      <c r="DP25" s="55">
        <v>-15.175990894708001</v>
      </c>
      <c r="DQ25" s="78"/>
      <c r="DR25" s="54">
        <v>-5.5471290000000097</v>
      </c>
      <c r="DS25" s="55">
        <v>-19.611854449046302</v>
      </c>
      <c r="DT25" s="68"/>
      <c r="DU25" s="81">
        <f>((DC25-DR25)/DR25)*100</f>
        <v>74.195995802512854</v>
      </c>
    </row>
    <row r="26" spans="1:125" s="52" customFormat="1" ht="14.25" x14ac:dyDescent="0.25">
      <c r="A26" s="58" t="s">
        <v>34</v>
      </c>
      <c r="B26" s="59">
        <v>3.8933317999999999</v>
      </c>
      <c r="C26" s="58">
        <v>13.764860450053201</v>
      </c>
      <c r="D26" s="70"/>
      <c r="E26" s="58">
        <v>0</v>
      </c>
      <c r="F26" s="58">
        <v>0</v>
      </c>
      <c r="G26" s="74"/>
      <c r="H26" s="58">
        <v>0</v>
      </c>
      <c r="I26" s="58">
        <v>0</v>
      </c>
      <c r="J26" s="74"/>
      <c r="K26" s="58">
        <v>0</v>
      </c>
      <c r="L26" s="58">
        <v>0</v>
      </c>
      <c r="M26" s="74"/>
      <c r="N26" s="58">
        <v>3.8933317999999999</v>
      </c>
      <c r="O26" s="58">
        <v>13.764860450053201</v>
      </c>
      <c r="P26" s="74"/>
      <c r="Q26" s="59">
        <v>0</v>
      </c>
      <c r="R26" s="58">
        <v>0</v>
      </c>
      <c r="S26" s="70"/>
      <c r="T26" s="80" t="s">
        <v>18</v>
      </c>
      <c r="V26" s="58" t="s">
        <v>34</v>
      </c>
      <c r="W26" s="59">
        <v>3.6179871000000001</v>
      </c>
      <c r="X26" s="58">
        <v>12.791380262425299</v>
      </c>
      <c r="Y26" s="70"/>
      <c r="Z26" s="58">
        <v>-8.4299999999988402E-5</v>
      </c>
      <c r="AA26" s="58">
        <v>-2.9804234407643498E-4</v>
      </c>
      <c r="AB26" s="74"/>
      <c r="AC26" s="58">
        <v>-6.1999999999998204E-6</v>
      </c>
      <c r="AD26" s="58">
        <v>-2.19200775002859E-5</v>
      </c>
      <c r="AE26" s="74"/>
      <c r="AF26" s="58">
        <v>0</v>
      </c>
      <c r="AG26" s="58">
        <v>0</v>
      </c>
      <c r="AH26" s="74"/>
      <c r="AI26" s="58">
        <v>3.6180775999999999</v>
      </c>
      <c r="AJ26" s="58">
        <v>12.791700224846901</v>
      </c>
      <c r="AK26" s="74"/>
      <c r="AL26" s="59">
        <v>-7.7299999999988394E-5</v>
      </c>
      <c r="AM26" s="58">
        <v>-2.73293869479338E-4</v>
      </c>
      <c r="AN26" s="70"/>
      <c r="AO26" s="80">
        <v>-4680549.0297549097</v>
      </c>
      <c r="AQ26" s="58" t="s">
        <v>34</v>
      </c>
      <c r="AR26" s="59">
        <v>-7.0533000000000002E-3</v>
      </c>
      <c r="AS26" s="58">
        <v>-2.4936916553672701E-2</v>
      </c>
      <c r="AT26" s="70"/>
      <c r="AU26" s="58">
        <v>6.2500000000000001E-5</v>
      </c>
      <c r="AV26" s="58">
        <v>2.2096852318837201E-4</v>
      </c>
      <c r="AW26" s="74"/>
      <c r="AX26" s="58">
        <v>2.69999999999709E-6</v>
      </c>
      <c r="AY26" s="58">
        <v>9.5458402017273902E-6</v>
      </c>
      <c r="AZ26" s="74"/>
      <c r="BA26" s="58">
        <v>0</v>
      </c>
      <c r="BB26" s="58">
        <v>0</v>
      </c>
      <c r="BC26" s="74"/>
      <c r="BD26" s="58">
        <v>-7.1184999999999998E-3</v>
      </c>
      <c r="BE26" s="58">
        <v>-2.5167430917062798E-2</v>
      </c>
      <c r="BF26" s="74"/>
      <c r="BG26" s="59">
        <v>6.50999999999767E-5</v>
      </c>
      <c r="BH26" s="58">
        <v>2.30160813752926E-4</v>
      </c>
      <c r="BI26" s="70"/>
      <c r="BJ26" s="80">
        <v>-10934.5622119854</v>
      </c>
      <c r="BL26" s="58" t="s">
        <v>34</v>
      </c>
      <c r="BM26" s="59">
        <v>-0.40716720000000201</v>
      </c>
      <c r="BN26" s="58">
        <v>-1.4395381579959201</v>
      </c>
      <c r="BO26" s="70"/>
      <c r="BP26" s="58">
        <v>-1.15700000000012E-4</v>
      </c>
      <c r="BQ26" s="58">
        <v>-4.0905693012635602E-4</v>
      </c>
      <c r="BR26" s="74"/>
      <c r="BS26" s="58">
        <v>-2.5999999999994499E-6</v>
      </c>
      <c r="BT26" s="58">
        <v>-9.1922905646343592E-6</v>
      </c>
      <c r="BU26" s="74"/>
      <c r="BV26" s="58">
        <v>0</v>
      </c>
      <c r="BW26" s="58">
        <v>0</v>
      </c>
      <c r="BX26" s="74"/>
      <c r="BY26" s="58">
        <v>-0.40704890000000199</v>
      </c>
      <c r="BZ26" s="58">
        <v>-1.43911990877523</v>
      </c>
      <c r="CA26" s="74"/>
      <c r="CB26" s="59">
        <v>-6.0910000000000597E-4</v>
      </c>
      <c r="CC26" s="58">
        <v>-2.1534708395846199E-3</v>
      </c>
      <c r="CD26" s="70"/>
      <c r="CE26" s="80">
        <v>66747.348547036294</v>
      </c>
      <c r="CG26" s="58" t="s">
        <v>34</v>
      </c>
      <c r="CH26" s="59">
        <v>-0.23598710000000001</v>
      </c>
      <c r="CI26" s="58">
        <v>-0.83433153565610796</v>
      </c>
      <c r="CJ26" s="70"/>
      <c r="CK26" s="58">
        <v>-0.2171014</v>
      </c>
      <c r="CL26" s="58">
        <v>-0.76756121184204895</v>
      </c>
      <c r="CM26" s="74"/>
      <c r="CN26" s="58">
        <v>-8.4326999999999996E-3</v>
      </c>
      <c r="CO26" s="58">
        <v>-2.9813780247849399E-2</v>
      </c>
      <c r="CP26" s="74"/>
      <c r="CQ26" s="58">
        <v>0</v>
      </c>
      <c r="CR26" s="58">
        <v>0</v>
      </c>
      <c r="CS26" s="74"/>
      <c r="CT26" s="58">
        <v>-1.0453E-2</v>
      </c>
      <c r="CU26" s="58">
        <v>-3.6956543566208901E-2</v>
      </c>
      <c r="CV26" s="74"/>
      <c r="CW26" s="59">
        <v>-0.22398689999999999</v>
      </c>
      <c r="CX26" s="58">
        <v>-0.79190487210466598</v>
      </c>
      <c r="CY26" s="70"/>
      <c r="CZ26" s="80">
        <v>5.3575454635963196</v>
      </c>
      <c r="DB26" s="58" t="s">
        <v>34</v>
      </c>
      <c r="DC26" s="59">
        <v>-4.0676493000000002</v>
      </c>
      <c r="DD26" s="58">
        <v>-14.3811593387075</v>
      </c>
      <c r="DE26" s="70"/>
      <c r="DF26" s="58">
        <v>0.21682660000000001</v>
      </c>
      <c r="DG26" s="58">
        <v>0.76658965743929497</v>
      </c>
      <c r="DH26" s="74"/>
      <c r="DI26" s="58">
        <v>7.9880999999999997E-3</v>
      </c>
      <c r="DJ26" s="58">
        <v>2.8241898561296601E-2</v>
      </c>
      <c r="DK26" s="74"/>
      <c r="DL26" s="58">
        <v>0</v>
      </c>
      <c r="DM26" s="58">
        <v>0</v>
      </c>
      <c r="DN26" s="74"/>
      <c r="DO26" s="58">
        <v>-4.2924639999999998</v>
      </c>
      <c r="DP26" s="58">
        <v>-15.175990894708001</v>
      </c>
      <c r="DQ26" s="74"/>
      <c r="DR26" s="59">
        <v>0.22440940000000001</v>
      </c>
      <c r="DS26" s="58">
        <v>0.79339861932141897</v>
      </c>
      <c r="DT26" s="70"/>
      <c r="DU26" s="80">
        <v>-1912.6020122151699</v>
      </c>
    </row>
    <row r="27" spans="1:125" s="52" customFormat="1" ht="14.25" x14ac:dyDescent="0.25">
      <c r="A27" s="58" t="s">
        <v>35</v>
      </c>
      <c r="B27" s="59">
        <v>2.59019460000001</v>
      </c>
      <c r="C27" s="58">
        <v>9.1576236085199891</v>
      </c>
      <c r="D27" s="70"/>
      <c r="E27" s="58">
        <v>2.4569478000000098</v>
      </c>
      <c r="F27" s="58">
        <v>8.6865300306707702</v>
      </c>
      <c r="G27" s="74"/>
      <c r="H27" s="58">
        <v>0.133246800000001</v>
      </c>
      <c r="I27" s="58">
        <v>0.47109357784922501</v>
      </c>
      <c r="J27" s="74"/>
      <c r="K27" s="58">
        <v>0</v>
      </c>
      <c r="L27" s="58">
        <v>0</v>
      </c>
      <c r="M27" s="74"/>
      <c r="N27" s="58">
        <v>0</v>
      </c>
      <c r="O27" s="58">
        <v>0</v>
      </c>
      <c r="P27" s="74"/>
      <c r="Q27" s="59">
        <v>2.6141404000000099</v>
      </c>
      <c r="R27" s="58">
        <v>9.2422838975209896</v>
      </c>
      <c r="S27" s="70"/>
      <c r="T27" s="80">
        <v>-0.91601047900844101</v>
      </c>
      <c r="V27" s="58" t="s">
        <v>35</v>
      </c>
      <c r="W27" s="59">
        <v>-0.78771309999997496</v>
      </c>
      <c r="X27" s="58">
        <v>-2.78495680645007</v>
      </c>
      <c r="Y27" s="70"/>
      <c r="Z27" s="58">
        <v>-0.77809789999997603</v>
      </c>
      <c r="AA27" s="58">
        <v>-2.7509623017434999</v>
      </c>
      <c r="AB27" s="74"/>
      <c r="AC27" s="58">
        <v>-9.6151999999992497E-3</v>
      </c>
      <c r="AD27" s="58">
        <v>-3.3994504706570797E-2</v>
      </c>
      <c r="AE27" s="74"/>
      <c r="AF27" s="58">
        <v>0</v>
      </c>
      <c r="AG27" s="58">
        <v>0</v>
      </c>
      <c r="AH27" s="74"/>
      <c r="AI27" s="58">
        <v>0</v>
      </c>
      <c r="AJ27" s="58">
        <v>0</v>
      </c>
      <c r="AK27" s="74"/>
      <c r="AL27" s="59">
        <v>-0.71326109999999399</v>
      </c>
      <c r="AM27" s="58">
        <v>-2.5217320306354001</v>
      </c>
      <c r="AN27" s="70"/>
      <c r="AO27" s="80">
        <v>10.438253256764201</v>
      </c>
      <c r="AQ27" s="58" t="s">
        <v>35</v>
      </c>
      <c r="AR27" s="59">
        <v>0.351217000000006</v>
      </c>
      <c r="AS27" s="58">
        <v>1.24172642893843</v>
      </c>
      <c r="AT27" s="70"/>
      <c r="AU27" s="58">
        <v>0.37048590000000597</v>
      </c>
      <c r="AV27" s="58">
        <v>1.3098515549618599</v>
      </c>
      <c r="AW27" s="74"/>
      <c r="AX27" s="58">
        <v>-1.9268900000000401E-2</v>
      </c>
      <c r="AY27" s="58">
        <v>-6.8125126023432098E-2</v>
      </c>
      <c r="AZ27" s="74"/>
      <c r="BA27" s="58">
        <v>0</v>
      </c>
      <c r="BB27" s="58">
        <v>0</v>
      </c>
      <c r="BC27" s="74"/>
      <c r="BD27" s="58">
        <v>0</v>
      </c>
      <c r="BE27" s="58">
        <v>0</v>
      </c>
      <c r="BF27" s="74"/>
      <c r="BG27" s="59">
        <v>0.21157999999999999</v>
      </c>
      <c r="BH27" s="58">
        <v>0.74804032217913297</v>
      </c>
      <c r="BI27" s="70"/>
      <c r="BJ27" s="80">
        <v>65.997258720108505</v>
      </c>
      <c r="BL27" s="58" t="s">
        <v>35</v>
      </c>
      <c r="BM27" s="59">
        <v>-2.9122405999999899</v>
      </c>
      <c r="BN27" s="58">
        <v>-10.296216072819499</v>
      </c>
      <c r="BO27" s="70"/>
      <c r="BP27" s="58">
        <v>-2.7843631999999898</v>
      </c>
      <c r="BQ27" s="58">
        <v>-9.8441059891847598</v>
      </c>
      <c r="BR27" s="74"/>
      <c r="BS27" s="58">
        <v>-0.127877399999999</v>
      </c>
      <c r="BT27" s="58">
        <v>-0.45211008363469501</v>
      </c>
      <c r="BU27" s="74"/>
      <c r="BV27" s="58">
        <v>0</v>
      </c>
      <c r="BW27" s="58">
        <v>0</v>
      </c>
      <c r="BX27" s="74"/>
      <c r="BY27" s="58">
        <v>0</v>
      </c>
      <c r="BZ27" s="58">
        <v>0</v>
      </c>
      <c r="CA27" s="74"/>
      <c r="CB27" s="59">
        <v>-2.8751699000000102</v>
      </c>
      <c r="CC27" s="58">
        <v>-10.165152747498601</v>
      </c>
      <c r="CD27" s="70"/>
      <c r="CE27" s="80">
        <v>1.2893394578171</v>
      </c>
      <c r="CG27" s="58" t="s">
        <v>35</v>
      </c>
      <c r="CH27" s="59">
        <v>1.6268394000000199</v>
      </c>
      <c r="CI27" s="58">
        <v>5.7516847949225802</v>
      </c>
      <c r="CJ27" s="70"/>
      <c r="CK27" s="58">
        <v>1.5681222000000199</v>
      </c>
      <c r="CL27" s="58">
        <v>5.5440903474064802</v>
      </c>
      <c r="CM27" s="74"/>
      <c r="CN27" s="58">
        <v>5.8717199999999303E-2</v>
      </c>
      <c r="CO27" s="58">
        <v>0.20759444751609801</v>
      </c>
      <c r="CP27" s="74"/>
      <c r="CQ27" s="58">
        <v>0</v>
      </c>
      <c r="CR27" s="58">
        <v>0</v>
      </c>
      <c r="CS27" s="74"/>
      <c r="CT27" s="58">
        <v>0</v>
      </c>
      <c r="CU27" s="58">
        <v>0</v>
      </c>
      <c r="CV27" s="74"/>
      <c r="CW27" s="59">
        <v>1.61907569999999</v>
      </c>
      <c r="CX27" s="58">
        <v>5.7242362617468396</v>
      </c>
      <c r="CY27" s="70"/>
      <c r="CZ27" s="80">
        <v>0.47951433030767499</v>
      </c>
      <c r="DB27" s="58" t="s">
        <v>35</v>
      </c>
      <c r="DC27" s="59">
        <v>-5.6877999999876997E-3</v>
      </c>
      <c r="DD27" s="58">
        <v>-2.0109196259009698E-2</v>
      </c>
      <c r="DE27" s="70"/>
      <c r="DF27" s="58">
        <v>3.31078000000119E-2</v>
      </c>
      <c r="DG27" s="58">
        <v>0.117052506752298</v>
      </c>
      <c r="DH27" s="74"/>
      <c r="DI27" s="58">
        <v>-3.8795599999999597E-2</v>
      </c>
      <c r="DJ27" s="58">
        <v>-0.13716170301130801</v>
      </c>
      <c r="DK27" s="74"/>
      <c r="DL27" s="58">
        <v>0</v>
      </c>
      <c r="DM27" s="58">
        <v>0</v>
      </c>
      <c r="DN27" s="74"/>
      <c r="DO27" s="58">
        <v>0</v>
      </c>
      <c r="DP27" s="58">
        <v>0</v>
      </c>
      <c r="DQ27" s="74"/>
      <c r="DR27" s="59">
        <v>1.8028099999994E-2</v>
      </c>
      <c r="DS27" s="58">
        <v>6.3738282126255597E-2</v>
      </c>
      <c r="DT27" s="70"/>
      <c r="DU27" s="80">
        <v>-131.549636400894</v>
      </c>
    </row>
    <row r="28" spans="1:125" s="52" customFormat="1" ht="14.25" x14ac:dyDescent="0.25">
      <c r="A28" s="58" t="s">
        <v>36</v>
      </c>
      <c r="B28" s="59">
        <v>4.0506335</v>
      </c>
      <c r="C28" s="58">
        <v>14.3210000395576</v>
      </c>
      <c r="D28" s="70"/>
      <c r="E28" s="58">
        <v>3.8916919999999999</v>
      </c>
      <c r="F28" s="58">
        <v>13.759062943104</v>
      </c>
      <c r="G28" s="74"/>
      <c r="H28" s="58">
        <v>0.15894150000000001</v>
      </c>
      <c r="I28" s="58">
        <v>0.56193709645351497</v>
      </c>
      <c r="J28" s="74"/>
      <c r="K28" s="58">
        <v>0</v>
      </c>
      <c r="L28" s="58">
        <v>0</v>
      </c>
      <c r="M28" s="74"/>
      <c r="N28" s="58">
        <v>0</v>
      </c>
      <c r="O28" s="58">
        <v>0</v>
      </c>
      <c r="P28" s="74"/>
      <c r="Q28" s="59">
        <v>4.1506745999999897</v>
      </c>
      <c r="R28" s="58">
        <v>14.6746949855598</v>
      </c>
      <c r="S28" s="70"/>
      <c r="T28" s="80">
        <v>-2.4102371214547702</v>
      </c>
      <c r="V28" s="58" t="s">
        <v>36</v>
      </c>
      <c r="W28" s="59">
        <v>4.4077696</v>
      </c>
      <c r="X28" s="58">
        <v>15.5836534250656</v>
      </c>
      <c r="Y28" s="70"/>
      <c r="Z28" s="58">
        <v>4.1390503000000001</v>
      </c>
      <c r="AA28" s="58">
        <v>14.6335973150942</v>
      </c>
      <c r="AB28" s="74"/>
      <c r="AC28" s="58">
        <v>0.26871929999999999</v>
      </c>
      <c r="AD28" s="58">
        <v>0.95005610997140999</v>
      </c>
      <c r="AE28" s="74"/>
      <c r="AF28" s="58">
        <v>0</v>
      </c>
      <c r="AG28" s="58">
        <v>0</v>
      </c>
      <c r="AH28" s="74"/>
      <c r="AI28" s="58">
        <v>0</v>
      </c>
      <c r="AJ28" s="58">
        <v>0</v>
      </c>
      <c r="AK28" s="74"/>
      <c r="AL28" s="59">
        <v>4.15132510000001</v>
      </c>
      <c r="AM28" s="58">
        <v>14.676994825949199</v>
      </c>
      <c r="AN28" s="70"/>
      <c r="AO28" s="80">
        <v>6.1774130867271202</v>
      </c>
      <c r="AQ28" s="58" t="s">
        <v>36</v>
      </c>
      <c r="AR28" s="59">
        <v>-6.1261999999996701E-2</v>
      </c>
      <c r="AS28" s="58">
        <v>-0.216591578681045</v>
      </c>
      <c r="AT28" s="70"/>
      <c r="AU28" s="58">
        <v>-5.8861799999997001E-2</v>
      </c>
      <c r="AV28" s="58">
        <v>-0.208105680291339</v>
      </c>
      <c r="AW28" s="74"/>
      <c r="AX28" s="58">
        <v>-2.4001999999997202E-3</v>
      </c>
      <c r="AY28" s="58">
        <v>-8.48589838970671E-3</v>
      </c>
      <c r="AZ28" s="74"/>
      <c r="BA28" s="58">
        <v>0</v>
      </c>
      <c r="BB28" s="58">
        <v>0</v>
      </c>
      <c r="BC28" s="74"/>
      <c r="BD28" s="58">
        <v>0</v>
      </c>
      <c r="BE28" s="58">
        <v>0</v>
      </c>
      <c r="BF28" s="74"/>
      <c r="BG28" s="59">
        <v>0.25481459999999401</v>
      </c>
      <c r="BH28" s="58">
        <v>0.90089609358135203</v>
      </c>
      <c r="BI28" s="70"/>
      <c r="BJ28" s="80">
        <v>-124.041793523604</v>
      </c>
      <c r="BL28" s="58" t="s">
        <v>36</v>
      </c>
      <c r="BM28" s="59">
        <v>-0.65172779999999397</v>
      </c>
      <c r="BN28" s="58">
        <v>-2.3041812717888899</v>
      </c>
      <c r="BO28" s="70"/>
      <c r="BP28" s="58">
        <v>-0.55100809999999401</v>
      </c>
      <c r="BQ28" s="58">
        <v>-1.9480871379492699</v>
      </c>
      <c r="BR28" s="74"/>
      <c r="BS28" s="58">
        <v>-0.1007197</v>
      </c>
      <c r="BT28" s="58">
        <v>-0.35609413383961303</v>
      </c>
      <c r="BU28" s="74"/>
      <c r="BV28" s="58">
        <v>0</v>
      </c>
      <c r="BW28" s="58">
        <v>0</v>
      </c>
      <c r="BX28" s="74"/>
      <c r="BY28" s="58">
        <v>0</v>
      </c>
      <c r="BZ28" s="58">
        <v>0</v>
      </c>
      <c r="CA28" s="74"/>
      <c r="CB28" s="59">
        <v>-0.69816800000000001</v>
      </c>
      <c r="CC28" s="58">
        <v>-2.4683704303580698</v>
      </c>
      <c r="CD28" s="70"/>
      <c r="CE28" s="80">
        <v>-6.6517227945145398</v>
      </c>
      <c r="CG28" s="58" t="s">
        <v>36</v>
      </c>
      <c r="CH28" s="59">
        <v>-3.0842505</v>
      </c>
      <c r="CI28" s="58">
        <v>-10.904356450048001</v>
      </c>
      <c r="CJ28" s="70"/>
      <c r="CK28" s="58">
        <v>-2.9317536999999998</v>
      </c>
      <c r="CL28" s="58">
        <v>-10.365204567056701</v>
      </c>
      <c r="CM28" s="74"/>
      <c r="CN28" s="58">
        <v>-0.15249679999999999</v>
      </c>
      <c r="CO28" s="58">
        <v>-0.53915188299124195</v>
      </c>
      <c r="CP28" s="74"/>
      <c r="CQ28" s="58">
        <v>0</v>
      </c>
      <c r="CR28" s="58">
        <v>0</v>
      </c>
      <c r="CS28" s="74"/>
      <c r="CT28" s="58">
        <v>0</v>
      </c>
      <c r="CU28" s="58">
        <v>0</v>
      </c>
      <c r="CV28" s="74"/>
      <c r="CW28" s="59">
        <v>-3.05894840000001</v>
      </c>
      <c r="CX28" s="58">
        <v>-10.814900967319</v>
      </c>
      <c r="CY28" s="70"/>
      <c r="CZ28" s="80">
        <v>0.82715027164227595</v>
      </c>
      <c r="DB28" s="58" t="s">
        <v>36</v>
      </c>
      <c r="DC28" s="59">
        <v>-5.5895394999999999</v>
      </c>
      <c r="DD28" s="58">
        <v>-19.7617966178892</v>
      </c>
      <c r="DE28" s="70"/>
      <c r="DF28" s="58">
        <v>-5.3191420000000003</v>
      </c>
      <c r="DG28" s="58">
        <v>-18.805807237907899</v>
      </c>
      <c r="DH28" s="74"/>
      <c r="DI28" s="58">
        <v>-0.27039750000000001</v>
      </c>
      <c r="DJ28" s="58">
        <v>-0.955989379981246</v>
      </c>
      <c r="DK28" s="74"/>
      <c r="DL28" s="58">
        <v>0</v>
      </c>
      <c r="DM28" s="58">
        <v>0</v>
      </c>
      <c r="DN28" s="74"/>
      <c r="DO28" s="58">
        <v>0</v>
      </c>
      <c r="DP28" s="58">
        <v>0</v>
      </c>
      <c r="DQ28" s="74"/>
      <c r="DR28" s="59">
        <v>-5.7895665000000003</v>
      </c>
      <c r="DS28" s="58">
        <v>-20.468991350494001</v>
      </c>
      <c r="DT28" s="70"/>
      <c r="DU28" s="80">
        <v>-3.4549564289485302</v>
      </c>
    </row>
    <row r="29" spans="1:125" s="52" customFormat="1" ht="12.75" x14ac:dyDescent="0.2">
      <c r="A29" s="53" t="s">
        <v>37</v>
      </c>
      <c r="B29" s="54"/>
      <c r="C29" s="55"/>
      <c r="D29" s="68"/>
      <c r="E29" s="55"/>
      <c r="F29" s="55"/>
      <c r="G29" s="78"/>
      <c r="H29" s="55"/>
      <c r="I29" s="55"/>
      <c r="J29" s="78"/>
      <c r="K29" s="55"/>
      <c r="L29" s="55"/>
      <c r="M29" s="78"/>
      <c r="N29" s="55"/>
      <c r="O29" s="55"/>
      <c r="P29" s="78"/>
      <c r="Q29" s="54"/>
      <c r="R29" s="55"/>
      <c r="S29" s="68"/>
      <c r="T29" s="81"/>
      <c r="V29" s="53" t="s">
        <v>37</v>
      </c>
      <c r="W29" s="54"/>
      <c r="X29" s="55"/>
      <c r="Y29" s="68"/>
      <c r="Z29" s="55"/>
      <c r="AA29" s="55"/>
      <c r="AB29" s="78"/>
      <c r="AC29" s="55"/>
      <c r="AD29" s="55"/>
      <c r="AE29" s="78"/>
      <c r="AF29" s="55"/>
      <c r="AG29" s="55"/>
      <c r="AH29" s="78"/>
      <c r="AI29" s="55"/>
      <c r="AJ29" s="55"/>
      <c r="AK29" s="78"/>
      <c r="AL29" s="54"/>
      <c r="AM29" s="55"/>
      <c r="AN29" s="68"/>
      <c r="AO29" s="81"/>
      <c r="AQ29" s="53" t="s">
        <v>37</v>
      </c>
      <c r="AR29" s="54"/>
      <c r="AS29" s="55"/>
      <c r="AT29" s="68"/>
      <c r="AU29" s="55"/>
      <c r="AV29" s="55"/>
      <c r="AW29" s="78"/>
      <c r="AX29" s="55"/>
      <c r="AY29" s="55"/>
      <c r="AZ29" s="78"/>
      <c r="BA29" s="55"/>
      <c r="BB29" s="55"/>
      <c r="BC29" s="78"/>
      <c r="BD29" s="55"/>
      <c r="BE29" s="55"/>
      <c r="BF29" s="78"/>
      <c r="BG29" s="54"/>
      <c r="BH29" s="55"/>
      <c r="BI29" s="68"/>
      <c r="BJ29" s="81"/>
      <c r="BL29" s="53" t="s">
        <v>37</v>
      </c>
      <c r="BM29" s="54"/>
      <c r="BN29" s="55"/>
      <c r="BO29" s="68"/>
      <c r="BP29" s="55"/>
      <c r="BQ29" s="55"/>
      <c r="BR29" s="78"/>
      <c r="BS29" s="55"/>
      <c r="BT29" s="55"/>
      <c r="BU29" s="78"/>
      <c r="BV29" s="55"/>
      <c r="BW29" s="55"/>
      <c r="BX29" s="78"/>
      <c r="BY29" s="55"/>
      <c r="BZ29" s="55"/>
      <c r="CA29" s="78"/>
      <c r="CB29" s="54"/>
      <c r="CC29" s="55"/>
      <c r="CD29" s="68"/>
      <c r="CE29" s="81"/>
      <c r="CG29" s="53" t="s">
        <v>37</v>
      </c>
      <c r="CH29" s="54"/>
      <c r="CI29" s="55"/>
      <c r="CJ29" s="68"/>
      <c r="CK29" s="55"/>
      <c r="CL29" s="55"/>
      <c r="CM29" s="78"/>
      <c r="CN29" s="55"/>
      <c r="CO29" s="55"/>
      <c r="CP29" s="78"/>
      <c r="CQ29" s="55"/>
      <c r="CR29" s="55"/>
      <c r="CS29" s="78"/>
      <c r="CT29" s="55"/>
      <c r="CU29" s="55"/>
      <c r="CV29" s="78"/>
      <c r="CW29" s="54"/>
      <c r="CX29" s="55"/>
      <c r="CY29" s="68"/>
      <c r="CZ29" s="81"/>
      <c r="DB29" s="53" t="s">
        <v>37</v>
      </c>
      <c r="DC29" s="54"/>
      <c r="DD29" s="55"/>
      <c r="DE29" s="68"/>
      <c r="DF29" s="55"/>
      <c r="DG29" s="55"/>
      <c r="DH29" s="78"/>
      <c r="DI29" s="55"/>
      <c r="DJ29" s="55"/>
      <c r="DK29" s="78"/>
      <c r="DL29" s="55"/>
      <c r="DM29" s="55"/>
      <c r="DN29" s="78"/>
      <c r="DO29" s="55"/>
      <c r="DP29" s="55"/>
      <c r="DQ29" s="78"/>
      <c r="DR29" s="54"/>
      <c r="DS29" s="55"/>
      <c r="DT29" s="68"/>
      <c r="DU29" s="81"/>
    </row>
    <row r="30" spans="1:125" s="52" customFormat="1" ht="12.75" x14ac:dyDescent="0.2">
      <c r="A30" s="58" t="s">
        <v>38</v>
      </c>
      <c r="B30" s="59">
        <v>9.4050261000000006</v>
      </c>
      <c r="C30" s="58">
        <v>33.251435645841497</v>
      </c>
      <c r="D30" s="70"/>
      <c r="E30" s="58">
        <v>9.0701158</v>
      </c>
      <c r="F30" s="58">
        <v>32.0673614955763</v>
      </c>
      <c r="G30" s="74">
        <v>96.4390284892458</v>
      </c>
      <c r="H30" s="58">
        <v>0.33491029999999999</v>
      </c>
      <c r="I30" s="58">
        <v>1.1840741502651999</v>
      </c>
      <c r="J30" s="74">
        <v>3.5609715107542299</v>
      </c>
      <c r="K30" s="58">
        <v>0</v>
      </c>
      <c r="L30" s="58">
        <v>0</v>
      </c>
      <c r="M30" s="74">
        <v>0</v>
      </c>
      <c r="N30" s="58">
        <v>0</v>
      </c>
      <c r="O30" s="58">
        <v>0</v>
      </c>
      <c r="P30" s="74">
        <v>0</v>
      </c>
      <c r="Q30" s="59">
        <v>9.4104034999999993</v>
      </c>
      <c r="R30" s="58">
        <v>33.270447424026997</v>
      </c>
      <c r="S30" s="70"/>
      <c r="T30" s="80">
        <v>-5.7143139505108798E-2</v>
      </c>
      <c r="V30" s="58" t="s">
        <v>38</v>
      </c>
      <c r="W30" s="59">
        <v>6.5615177999999998</v>
      </c>
      <c r="X30" s="58">
        <v>23.198222370243499</v>
      </c>
      <c r="Y30" s="70"/>
      <c r="Z30" s="58">
        <v>6.3373816999999999</v>
      </c>
      <c r="AA30" s="58">
        <v>22.405790002080298</v>
      </c>
      <c r="AB30" s="74">
        <v>96.584081506263701</v>
      </c>
      <c r="AC30" s="58">
        <v>0.2241361</v>
      </c>
      <c r="AD30" s="58">
        <v>0.79243236816322105</v>
      </c>
      <c r="AE30" s="74">
        <v>3.4159184937363101</v>
      </c>
      <c r="AF30" s="58">
        <v>0</v>
      </c>
      <c r="AG30" s="58">
        <v>0</v>
      </c>
      <c r="AH30" s="74">
        <v>0</v>
      </c>
      <c r="AI30" s="58">
        <v>0</v>
      </c>
      <c r="AJ30" s="58">
        <v>0</v>
      </c>
      <c r="AK30" s="74">
        <v>0</v>
      </c>
      <c r="AL30" s="59">
        <v>6.581861</v>
      </c>
      <c r="AM30" s="58">
        <v>23.270145680018299</v>
      </c>
      <c r="AN30" s="70"/>
      <c r="AO30" s="80">
        <v>-0.309079757229758</v>
      </c>
      <c r="AQ30" s="58" t="s">
        <v>38</v>
      </c>
      <c r="AR30" s="59">
        <v>7.8461774999999996</v>
      </c>
      <c r="AS30" s="58">
        <v>27.7401320775814</v>
      </c>
      <c r="AT30" s="70"/>
      <c r="AU30" s="58">
        <v>7.5601184999999997</v>
      </c>
      <c r="AV30" s="58">
        <v>26.7287715211855</v>
      </c>
      <c r="AW30" s="74">
        <v>96.354160991132304</v>
      </c>
      <c r="AX30" s="58">
        <v>0.28605900000000001</v>
      </c>
      <c r="AY30" s="58">
        <v>1.0113605563958801</v>
      </c>
      <c r="AZ30" s="74">
        <v>3.6458390088676902</v>
      </c>
      <c r="BA30" s="58">
        <v>0</v>
      </c>
      <c r="BB30" s="58">
        <v>0</v>
      </c>
      <c r="BC30" s="74">
        <v>0</v>
      </c>
      <c r="BD30" s="58">
        <v>0</v>
      </c>
      <c r="BE30" s="58">
        <v>0</v>
      </c>
      <c r="BF30" s="74">
        <v>0</v>
      </c>
      <c r="BG30" s="59">
        <v>7.8321204</v>
      </c>
      <c r="BH30" s="58">
        <v>27.690433251544398</v>
      </c>
      <c r="BI30" s="70"/>
      <c r="BJ30" s="80">
        <v>0.17948013158734899</v>
      </c>
      <c r="BL30" s="58" t="s">
        <v>38</v>
      </c>
      <c r="BM30" s="59">
        <v>8.4943901000000004</v>
      </c>
      <c r="BN30" s="58">
        <v>30.031885372526901</v>
      </c>
      <c r="BO30" s="70"/>
      <c r="BP30" s="58">
        <v>8.1925968000000005</v>
      </c>
      <c r="BQ30" s="58">
        <v>28.964896255580602</v>
      </c>
      <c r="BR30" s="74">
        <v>96.447145746226099</v>
      </c>
      <c r="BS30" s="58">
        <v>0.30179329999999999</v>
      </c>
      <c r="BT30" s="58">
        <v>1.0669891169463299</v>
      </c>
      <c r="BU30" s="74">
        <v>3.5528542537739098</v>
      </c>
      <c r="BV30" s="58">
        <v>0</v>
      </c>
      <c r="BW30" s="58">
        <v>0</v>
      </c>
      <c r="BX30" s="74">
        <v>0</v>
      </c>
      <c r="BY30" s="58">
        <v>0</v>
      </c>
      <c r="BZ30" s="58">
        <v>0</v>
      </c>
      <c r="CA30" s="74">
        <v>0</v>
      </c>
      <c r="CB30" s="59">
        <v>8.5153435999999996</v>
      </c>
      <c r="CC30" s="58">
        <v>30.1059663957369</v>
      </c>
      <c r="CD30" s="70"/>
      <c r="CE30" s="80">
        <v>-0.24606758087834699</v>
      </c>
      <c r="CG30" s="58" t="s">
        <v>38</v>
      </c>
      <c r="CH30" s="59">
        <v>14.412033900000001</v>
      </c>
      <c r="CI30" s="58">
        <v>50.953693552380102</v>
      </c>
      <c r="CJ30" s="70"/>
      <c r="CK30" s="58">
        <v>13.9309551</v>
      </c>
      <c r="CL30" s="58">
        <v>49.252841200808398</v>
      </c>
      <c r="CM30" s="74">
        <v>96.661964554496393</v>
      </c>
      <c r="CN30" s="58">
        <v>0.48107879999999997</v>
      </c>
      <c r="CO30" s="58">
        <v>1.70085235157175</v>
      </c>
      <c r="CP30" s="74">
        <v>3.3380354455036301</v>
      </c>
      <c r="CQ30" s="58">
        <v>0</v>
      </c>
      <c r="CR30" s="58">
        <v>0</v>
      </c>
      <c r="CS30" s="74">
        <v>0</v>
      </c>
      <c r="CT30" s="58">
        <v>0</v>
      </c>
      <c r="CU30" s="58">
        <v>0</v>
      </c>
      <c r="CV30" s="74">
        <v>0</v>
      </c>
      <c r="CW30" s="59">
        <v>14.5353516</v>
      </c>
      <c r="CX30" s="58">
        <v>51.3896828332119</v>
      </c>
      <c r="CY30" s="70"/>
      <c r="CZ30" s="80">
        <v>-0.84839846598550395</v>
      </c>
      <c r="DB30" s="58" t="s">
        <v>38</v>
      </c>
      <c r="DC30" s="59">
        <v>10.4854205</v>
      </c>
      <c r="DD30" s="58">
        <v>37.0711661263053</v>
      </c>
      <c r="DE30" s="70"/>
      <c r="DF30" s="58">
        <v>10.1062352</v>
      </c>
      <c r="DG30" s="58">
        <v>35.730557874213503</v>
      </c>
      <c r="DH30" s="74">
        <v>96.3836900961673</v>
      </c>
      <c r="DI30" s="58">
        <v>0.3791853</v>
      </c>
      <c r="DJ30" s="58">
        <v>1.3406082520918401</v>
      </c>
      <c r="DK30" s="74">
        <v>3.61630990383266</v>
      </c>
      <c r="DL30" s="58">
        <v>0</v>
      </c>
      <c r="DM30" s="58">
        <v>0</v>
      </c>
      <c r="DN30" s="74">
        <v>0</v>
      </c>
      <c r="DO30" s="58">
        <v>0</v>
      </c>
      <c r="DP30" s="58">
        <v>0</v>
      </c>
      <c r="DQ30" s="74">
        <v>0</v>
      </c>
      <c r="DR30" s="59">
        <v>10.4560402</v>
      </c>
      <c r="DS30" s="58">
        <v>36.967292182275997</v>
      </c>
      <c r="DT30" s="70"/>
      <c r="DU30" s="80">
        <v>0.28098878196738097</v>
      </c>
    </row>
    <row r="31" spans="1:125" s="52" customFormat="1" ht="12.75" x14ac:dyDescent="0.2">
      <c r="A31" s="58" t="s">
        <v>39</v>
      </c>
      <c r="B31" s="59">
        <v>3.9629793000000002</v>
      </c>
      <c r="C31" s="58">
        <v>14.0110989335534</v>
      </c>
      <c r="D31" s="70"/>
      <c r="E31" s="58">
        <v>3.8313356999999999</v>
      </c>
      <c r="F31" s="58">
        <v>13.545673463486199</v>
      </c>
      <c r="G31" s="74">
        <v>96.678165843561203</v>
      </c>
      <c r="H31" s="58">
        <v>0.1316436</v>
      </c>
      <c r="I31" s="58">
        <v>0.46542547006721302</v>
      </c>
      <c r="J31" s="74">
        <v>3.3218341564388201</v>
      </c>
      <c r="K31" s="58">
        <v>0</v>
      </c>
      <c r="L31" s="58">
        <v>0</v>
      </c>
      <c r="M31" s="74">
        <v>0</v>
      </c>
      <c r="N31" s="58">
        <v>0</v>
      </c>
      <c r="O31" s="58">
        <v>0</v>
      </c>
      <c r="P31" s="74">
        <v>0</v>
      </c>
      <c r="Q31" s="59">
        <v>4.1742132999999999</v>
      </c>
      <c r="R31" s="58">
        <v>14.757915973988201</v>
      </c>
      <c r="S31" s="70"/>
      <c r="T31" s="80">
        <v>-5.0604505524430099</v>
      </c>
      <c r="V31" s="58" t="s">
        <v>39</v>
      </c>
      <c r="W31" s="59">
        <v>1.8216459</v>
      </c>
      <c r="X31" s="58">
        <v>6.4404224687224501</v>
      </c>
      <c r="Y31" s="70"/>
      <c r="Z31" s="58">
        <v>1.7697799000000001</v>
      </c>
      <c r="AA31" s="58">
        <v>6.25705041394344</v>
      </c>
      <c r="AB31" s="74">
        <v>97.152794623806997</v>
      </c>
      <c r="AC31" s="58">
        <v>5.1866000000000002E-2</v>
      </c>
      <c r="AD31" s="58">
        <v>0.18337205477901</v>
      </c>
      <c r="AE31" s="74">
        <v>2.84720537619304</v>
      </c>
      <c r="AF31" s="58">
        <v>0</v>
      </c>
      <c r="AG31" s="58">
        <v>0</v>
      </c>
      <c r="AH31" s="74">
        <v>0</v>
      </c>
      <c r="AI31" s="58">
        <v>0</v>
      </c>
      <c r="AJ31" s="58">
        <v>0</v>
      </c>
      <c r="AK31" s="74">
        <v>0</v>
      </c>
      <c r="AL31" s="59">
        <v>2.0014848999999999</v>
      </c>
      <c r="AM31" s="58">
        <v>7.0762426005892296</v>
      </c>
      <c r="AN31" s="70"/>
      <c r="AO31" s="80">
        <v>-8.9852788796957697</v>
      </c>
      <c r="AQ31" s="58" t="s">
        <v>39</v>
      </c>
      <c r="AR31" s="59">
        <v>3.1126822000000001</v>
      </c>
      <c r="AS31" s="58">
        <v>11.004876622219699</v>
      </c>
      <c r="AT31" s="70"/>
      <c r="AU31" s="58">
        <v>3.0167402000000001</v>
      </c>
      <c r="AV31" s="58">
        <v>10.6656740293919</v>
      </c>
      <c r="AW31" s="74">
        <v>96.917706536182806</v>
      </c>
      <c r="AX31" s="58">
        <v>9.5942E-2</v>
      </c>
      <c r="AY31" s="58">
        <v>0.339202592827821</v>
      </c>
      <c r="AZ31" s="74">
        <v>3.08229346381715</v>
      </c>
      <c r="BA31" s="58">
        <v>0</v>
      </c>
      <c r="BB31" s="58">
        <v>0</v>
      </c>
      <c r="BC31" s="74">
        <v>0</v>
      </c>
      <c r="BD31" s="58">
        <v>0</v>
      </c>
      <c r="BE31" s="58">
        <v>0</v>
      </c>
      <c r="BF31" s="74">
        <v>0</v>
      </c>
      <c r="BG31" s="59">
        <v>3.3077825999999999</v>
      </c>
      <c r="BH31" s="58">
        <v>11.6946533784031</v>
      </c>
      <c r="BI31" s="70"/>
      <c r="BJ31" s="80">
        <v>-5.8982231782705403</v>
      </c>
      <c r="BL31" s="58" t="s">
        <v>39</v>
      </c>
      <c r="BM31" s="59">
        <v>3.9446346999999999</v>
      </c>
      <c r="BN31" s="58">
        <v>13.946241666825699</v>
      </c>
      <c r="BO31" s="70"/>
      <c r="BP31" s="58">
        <v>3.7826026000000001</v>
      </c>
      <c r="BQ31" s="58">
        <v>13.373377765288</v>
      </c>
      <c r="BR31" s="74">
        <v>95.892342071624498</v>
      </c>
      <c r="BS31" s="58">
        <v>0.16203210000000001</v>
      </c>
      <c r="BT31" s="58">
        <v>0.57286390153777</v>
      </c>
      <c r="BU31" s="74">
        <v>4.1076579283754704</v>
      </c>
      <c r="BV31" s="58">
        <v>0</v>
      </c>
      <c r="BW31" s="58">
        <v>0</v>
      </c>
      <c r="BX31" s="74">
        <v>0</v>
      </c>
      <c r="BY31" s="58">
        <v>0</v>
      </c>
      <c r="BZ31" s="58">
        <v>0</v>
      </c>
      <c r="CA31" s="74">
        <v>0</v>
      </c>
      <c r="CB31" s="59">
        <v>4.1927307999999996</v>
      </c>
      <c r="CC31" s="58">
        <v>14.8233845280384</v>
      </c>
      <c r="CD31" s="70"/>
      <c r="CE31" s="80">
        <v>-5.9172914225735598</v>
      </c>
      <c r="CG31" s="58" t="s">
        <v>39</v>
      </c>
      <c r="CH31" s="59">
        <v>3.0165931000000001</v>
      </c>
      <c r="CI31" s="58">
        <v>10.665153957875701</v>
      </c>
      <c r="CJ31" s="70"/>
      <c r="CK31" s="58">
        <v>2.9784527000000001</v>
      </c>
      <c r="CL31" s="58">
        <v>10.5303087120867</v>
      </c>
      <c r="CM31" s="74">
        <v>98.735646514606202</v>
      </c>
      <c r="CN31" s="58">
        <v>3.8140399999999998E-2</v>
      </c>
      <c r="CO31" s="58">
        <v>0.13484524578902099</v>
      </c>
      <c r="CP31" s="74">
        <v>1.2643534853938401</v>
      </c>
      <c r="CQ31" s="58">
        <v>0</v>
      </c>
      <c r="CR31" s="58">
        <v>0</v>
      </c>
      <c r="CS31" s="74">
        <v>0</v>
      </c>
      <c r="CT31" s="58">
        <v>0</v>
      </c>
      <c r="CU31" s="58">
        <v>0</v>
      </c>
      <c r="CV31" s="74">
        <v>0</v>
      </c>
      <c r="CW31" s="59">
        <v>3.4723842999999999</v>
      </c>
      <c r="CX31" s="58">
        <v>12.2766020914158</v>
      </c>
      <c r="CY31" s="70"/>
      <c r="CZ31" s="80">
        <v>-13.1261738512065</v>
      </c>
      <c r="DB31" s="58" t="s">
        <v>39</v>
      </c>
      <c r="DC31" s="59">
        <v>7.8989184999999997</v>
      </c>
      <c r="DD31" s="58">
        <v>27.926597691685</v>
      </c>
      <c r="DE31" s="70"/>
      <c r="DF31" s="58">
        <v>7.6350657999999996</v>
      </c>
      <c r="DG31" s="58">
        <v>26.993747428352801</v>
      </c>
      <c r="DH31" s="74">
        <v>96.659635113338595</v>
      </c>
      <c r="DI31" s="58">
        <v>0.2638527</v>
      </c>
      <c r="DJ31" s="58">
        <v>0.93285026333223398</v>
      </c>
      <c r="DK31" s="74">
        <v>3.34036488666138</v>
      </c>
      <c r="DL31" s="58">
        <v>0</v>
      </c>
      <c r="DM31" s="58">
        <v>0</v>
      </c>
      <c r="DN31" s="74">
        <v>0</v>
      </c>
      <c r="DO31" s="58">
        <v>0</v>
      </c>
      <c r="DP31" s="58">
        <v>0</v>
      </c>
      <c r="DQ31" s="74">
        <v>0</v>
      </c>
      <c r="DR31" s="59">
        <v>8.2048310999999998</v>
      </c>
      <c r="DS31" s="58">
        <v>29.008150578832399</v>
      </c>
      <c r="DT31" s="70"/>
      <c r="DU31" s="80">
        <v>-3.72844481832173</v>
      </c>
    </row>
    <row r="32" spans="1:125" s="52" customFormat="1" ht="12.75" x14ac:dyDescent="0.2">
      <c r="A32" s="58" t="s">
        <v>40</v>
      </c>
      <c r="B32" s="59">
        <v>92.235406200000099</v>
      </c>
      <c r="C32" s="58">
        <v>326.09794389909899</v>
      </c>
      <c r="D32" s="70"/>
      <c r="E32" s="58">
        <v>85.043283000000102</v>
      </c>
      <c r="F32" s="58">
        <v>300.67021842561297</v>
      </c>
      <c r="G32" s="74">
        <v>92.202426924423307</v>
      </c>
      <c r="H32" s="58">
        <v>7.1921232000000002</v>
      </c>
      <c r="I32" s="58">
        <v>25.4277254734853</v>
      </c>
      <c r="J32" s="74">
        <v>7.7975730755766897</v>
      </c>
      <c r="K32" s="58">
        <v>0</v>
      </c>
      <c r="L32" s="58">
        <v>0</v>
      </c>
      <c r="M32" s="74">
        <v>0</v>
      </c>
      <c r="N32" s="58">
        <v>0</v>
      </c>
      <c r="O32" s="58">
        <v>0</v>
      </c>
      <c r="P32" s="74">
        <v>0</v>
      </c>
      <c r="Q32" s="59">
        <v>90.360069800000105</v>
      </c>
      <c r="R32" s="58">
        <v>319.46769886246801</v>
      </c>
      <c r="S32" s="70"/>
      <c r="T32" s="80">
        <v>2.0754038859761801</v>
      </c>
      <c r="V32" s="58" t="s">
        <v>40</v>
      </c>
      <c r="W32" s="59">
        <v>56.204246599999998</v>
      </c>
      <c r="X32" s="58">
        <v>198.70990988987299</v>
      </c>
      <c r="Y32" s="70"/>
      <c r="Z32" s="58">
        <v>51.3341359</v>
      </c>
      <c r="AA32" s="58">
        <v>181.49165118358701</v>
      </c>
      <c r="AB32" s="74">
        <v>91.334977346711696</v>
      </c>
      <c r="AC32" s="58">
        <v>4.8701106999999997</v>
      </c>
      <c r="AD32" s="58">
        <v>17.2182587062862</v>
      </c>
      <c r="AE32" s="74">
        <v>8.6650226532882701</v>
      </c>
      <c r="AF32" s="58">
        <v>0</v>
      </c>
      <c r="AG32" s="58">
        <v>0</v>
      </c>
      <c r="AH32" s="74">
        <v>0</v>
      </c>
      <c r="AI32" s="58">
        <v>0</v>
      </c>
      <c r="AJ32" s="58">
        <v>0</v>
      </c>
      <c r="AK32" s="74">
        <v>0</v>
      </c>
      <c r="AL32" s="59">
        <v>54.436897899999998</v>
      </c>
      <c r="AM32" s="58">
        <v>192.46145497470701</v>
      </c>
      <c r="AN32" s="70"/>
      <c r="AO32" s="80">
        <v>3.2466006847903102</v>
      </c>
      <c r="AQ32" s="58" t="s">
        <v>40</v>
      </c>
      <c r="AR32" s="59">
        <v>89.346879999999999</v>
      </c>
      <c r="AS32" s="58">
        <v>315.88557000141901</v>
      </c>
      <c r="AT32" s="70"/>
      <c r="AU32" s="58">
        <v>84.586789499999995</v>
      </c>
      <c r="AV32" s="58">
        <v>299.05628731297099</v>
      </c>
      <c r="AW32" s="74">
        <v>94.672348379708396</v>
      </c>
      <c r="AX32" s="58">
        <v>4.7600904999999996</v>
      </c>
      <c r="AY32" s="58">
        <v>16.829282688448</v>
      </c>
      <c r="AZ32" s="74">
        <v>5.3276516202916104</v>
      </c>
      <c r="BA32" s="58">
        <v>0</v>
      </c>
      <c r="BB32" s="58">
        <v>0</v>
      </c>
      <c r="BC32" s="74">
        <v>0</v>
      </c>
      <c r="BD32" s="58">
        <v>0</v>
      </c>
      <c r="BE32" s="58">
        <v>0</v>
      </c>
      <c r="BF32" s="74">
        <v>0</v>
      </c>
      <c r="BG32" s="59">
        <v>89.811201699999998</v>
      </c>
      <c r="BH32" s="58">
        <v>317.527177686752</v>
      </c>
      <c r="BI32" s="70"/>
      <c r="BJ32" s="80">
        <v>-0.51699753617704802</v>
      </c>
      <c r="BL32" s="58" t="s">
        <v>40</v>
      </c>
      <c r="BM32" s="59">
        <v>86.584910699999995</v>
      </c>
      <c r="BN32" s="58">
        <v>306.12063756441802</v>
      </c>
      <c r="BO32" s="70"/>
      <c r="BP32" s="58">
        <v>81.161106000000004</v>
      </c>
      <c r="BQ32" s="58">
        <v>286.94479573047897</v>
      </c>
      <c r="BR32" s="74">
        <v>93.735854600817902</v>
      </c>
      <c r="BS32" s="58">
        <v>5.4238046999999998</v>
      </c>
      <c r="BT32" s="58">
        <v>19.175841833938399</v>
      </c>
      <c r="BU32" s="74">
        <v>6.2641453991821203</v>
      </c>
      <c r="BV32" s="58">
        <v>0</v>
      </c>
      <c r="BW32" s="58">
        <v>0</v>
      </c>
      <c r="BX32" s="74">
        <v>0</v>
      </c>
      <c r="BY32" s="58">
        <v>0</v>
      </c>
      <c r="BZ32" s="58">
        <v>0</v>
      </c>
      <c r="CA32" s="74">
        <v>0</v>
      </c>
      <c r="CB32" s="59">
        <v>86.602433700000006</v>
      </c>
      <c r="CC32" s="58">
        <v>306.182590067327</v>
      </c>
      <c r="CD32" s="70"/>
      <c r="CE32" s="80">
        <v>-2.0233842458398599E-2</v>
      </c>
      <c r="CG32" s="58" t="s">
        <v>40</v>
      </c>
      <c r="CH32" s="59">
        <v>111.2630781</v>
      </c>
      <c r="CI32" s="58">
        <v>393.37020885039198</v>
      </c>
      <c r="CJ32" s="70"/>
      <c r="CK32" s="58">
        <v>104.33763070000001</v>
      </c>
      <c r="CL32" s="58">
        <v>368.88531470004398</v>
      </c>
      <c r="CM32" s="74">
        <v>93.775610455630598</v>
      </c>
      <c r="CN32" s="58">
        <v>6.9254474000000004</v>
      </c>
      <c r="CO32" s="58">
        <v>24.484894150348001</v>
      </c>
      <c r="CP32" s="74">
        <v>6.2243895443694397</v>
      </c>
      <c r="CQ32" s="58">
        <v>0</v>
      </c>
      <c r="CR32" s="58">
        <v>0</v>
      </c>
      <c r="CS32" s="74">
        <v>0</v>
      </c>
      <c r="CT32" s="58">
        <v>0</v>
      </c>
      <c r="CU32" s="58">
        <v>0</v>
      </c>
      <c r="CV32" s="74">
        <v>0</v>
      </c>
      <c r="CW32" s="59">
        <v>110.79795110000001</v>
      </c>
      <c r="CX32" s="58">
        <v>391.72575402983199</v>
      </c>
      <c r="CY32" s="70"/>
      <c r="CZ32" s="80">
        <v>0.41979747403470702</v>
      </c>
      <c r="DB32" s="58" t="s">
        <v>40</v>
      </c>
      <c r="DC32" s="59">
        <v>130.34408519999999</v>
      </c>
      <c r="DD32" s="58">
        <v>460.83104020773402</v>
      </c>
      <c r="DE32" s="70"/>
      <c r="DF32" s="58">
        <v>122.14491630000001</v>
      </c>
      <c r="DG32" s="58">
        <v>431.84290831645302</v>
      </c>
      <c r="DH32" s="74">
        <v>93.709596498054196</v>
      </c>
      <c r="DI32" s="58">
        <v>8.1991689000000001</v>
      </c>
      <c r="DJ32" s="58">
        <v>28.988131891280499</v>
      </c>
      <c r="DK32" s="74">
        <v>6.2904035019457902</v>
      </c>
      <c r="DL32" s="58">
        <v>0</v>
      </c>
      <c r="DM32" s="58">
        <v>0</v>
      </c>
      <c r="DN32" s="74">
        <v>0</v>
      </c>
      <c r="DO32" s="58">
        <v>0</v>
      </c>
      <c r="DP32" s="58">
        <v>0</v>
      </c>
      <c r="DQ32" s="74">
        <v>0</v>
      </c>
      <c r="DR32" s="59">
        <v>129.7919459</v>
      </c>
      <c r="DS32" s="58">
        <v>458.87895371629003</v>
      </c>
      <c r="DT32" s="70"/>
      <c r="DU32" s="80">
        <v>0.42540336087217401</v>
      </c>
    </row>
    <row r="33" spans="1:125" s="52" customFormat="1" ht="12.75" x14ac:dyDescent="0.2">
      <c r="A33" s="58" t="s">
        <v>41</v>
      </c>
      <c r="B33" s="59">
        <v>6.7897069999999999</v>
      </c>
      <c r="C33" s="58">
        <v>24.004984458748101</v>
      </c>
      <c r="D33" s="70"/>
      <c r="E33" s="58">
        <v>6.1311187</v>
      </c>
      <c r="F33" s="58">
        <v>21.6765479141058</v>
      </c>
      <c r="G33" s="74">
        <v>90.300195575449706</v>
      </c>
      <c r="H33" s="58">
        <v>0.65858830000000002</v>
      </c>
      <c r="I33" s="58">
        <v>2.3284365446422499</v>
      </c>
      <c r="J33" s="74">
        <v>9.6998044245502797</v>
      </c>
      <c r="K33" s="58">
        <v>0</v>
      </c>
      <c r="L33" s="58">
        <v>0</v>
      </c>
      <c r="M33" s="74">
        <v>0</v>
      </c>
      <c r="N33" s="61"/>
      <c r="O33" s="61"/>
      <c r="P33" s="80"/>
      <c r="Q33" s="59">
        <v>5.9630533000000003</v>
      </c>
      <c r="R33" s="58">
        <v>21.0823533023128</v>
      </c>
      <c r="S33" s="70"/>
      <c r="T33" s="80">
        <v>13.8629265648187</v>
      </c>
      <c r="V33" s="58" t="s">
        <v>41</v>
      </c>
      <c r="W33" s="59">
        <v>0.7654145</v>
      </c>
      <c r="X33" s="58">
        <v>2.70612018707146</v>
      </c>
      <c r="Y33" s="70"/>
      <c r="Z33" s="58">
        <v>0.70221549999999999</v>
      </c>
      <c r="AA33" s="58">
        <v>2.48268035191975</v>
      </c>
      <c r="AB33" s="74">
        <v>91.743166611032294</v>
      </c>
      <c r="AC33" s="58">
        <v>6.3199000000000005E-2</v>
      </c>
      <c r="AD33" s="58">
        <v>0.22343983515171101</v>
      </c>
      <c r="AE33" s="74">
        <v>8.2568333889676797</v>
      </c>
      <c r="AF33" s="58">
        <v>0</v>
      </c>
      <c r="AG33" s="58">
        <v>0</v>
      </c>
      <c r="AH33" s="74">
        <v>0</v>
      </c>
      <c r="AI33" s="61"/>
      <c r="AJ33" s="61"/>
      <c r="AK33" s="80"/>
      <c r="AL33" s="59">
        <v>0.64600270000000004</v>
      </c>
      <c r="AM33" s="58">
        <v>2.2839402015152199</v>
      </c>
      <c r="AN33" s="70"/>
      <c r="AO33" s="80">
        <v>18.484721503486</v>
      </c>
      <c r="AQ33" s="58" t="s">
        <v>41</v>
      </c>
      <c r="AR33" s="59">
        <v>3.0529446999999998</v>
      </c>
      <c r="AS33" s="58">
        <v>10.7936749077563</v>
      </c>
      <c r="AT33" s="70"/>
      <c r="AU33" s="58">
        <v>2.9077557999999999</v>
      </c>
      <c r="AV33" s="58">
        <v>10.2803600786948</v>
      </c>
      <c r="AW33" s="74">
        <v>95.2442997084094</v>
      </c>
      <c r="AX33" s="58">
        <v>0.14518890000000001</v>
      </c>
      <c r="AY33" s="58">
        <v>0.51331482906150805</v>
      </c>
      <c r="AZ33" s="74">
        <v>4.7557002915906104</v>
      </c>
      <c r="BA33" s="58">
        <v>0</v>
      </c>
      <c r="BB33" s="58">
        <v>0</v>
      </c>
      <c r="BC33" s="74">
        <v>0</v>
      </c>
      <c r="BD33" s="61"/>
      <c r="BE33" s="61"/>
      <c r="BF33" s="80"/>
      <c r="BG33" s="59">
        <v>2.4817</v>
      </c>
      <c r="BH33" s="58">
        <v>8.7740413439453295</v>
      </c>
      <c r="BI33" s="70"/>
      <c r="BJ33" s="80">
        <v>23.018281822943901</v>
      </c>
      <c r="BL33" s="58" t="s">
        <v>41</v>
      </c>
      <c r="BM33" s="59">
        <v>4.7409346000000001</v>
      </c>
      <c r="BN33" s="58">
        <v>16.761557073514499</v>
      </c>
      <c r="BO33" s="70"/>
      <c r="BP33" s="58">
        <v>4.3241253999999998</v>
      </c>
      <c r="BQ33" s="58">
        <v>15.287929659509301</v>
      </c>
      <c r="BR33" s="74">
        <v>91.208290449735401</v>
      </c>
      <c r="BS33" s="58">
        <v>0.41680919999999999</v>
      </c>
      <c r="BT33" s="58">
        <v>1.4736274140052299</v>
      </c>
      <c r="BU33" s="74">
        <v>8.7917095502646205</v>
      </c>
      <c r="BV33" s="58">
        <v>0</v>
      </c>
      <c r="BW33" s="58">
        <v>0</v>
      </c>
      <c r="BX33" s="74">
        <v>0</v>
      </c>
      <c r="BY33" s="61"/>
      <c r="BZ33" s="61"/>
      <c r="CA33" s="80"/>
      <c r="CB33" s="59">
        <v>4.1413798000000002</v>
      </c>
      <c r="CC33" s="58">
        <v>14.6418332538905</v>
      </c>
      <c r="CD33" s="70"/>
      <c r="CE33" s="80">
        <v>14.477174974388999</v>
      </c>
      <c r="CG33" s="58" t="s">
        <v>41</v>
      </c>
      <c r="CH33" s="59">
        <v>7.5979134999999998</v>
      </c>
      <c r="CI33" s="58">
        <v>26.862395606527901</v>
      </c>
      <c r="CJ33" s="70"/>
      <c r="CK33" s="58">
        <v>7.1907543</v>
      </c>
      <c r="CL33" s="58">
        <v>25.422885732503001</v>
      </c>
      <c r="CM33" s="74">
        <v>94.641170895141101</v>
      </c>
      <c r="CN33" s="58">
        <v>0.4071592</v>
      </c>
      <c r="CO33" s="58">
        <v>1.4395098740249499</v>
      </c>
      <c r="CP33" s="74">
        <v>5.3588291048588497</v>
      </c>
      <c r="CQ33" s="58">
        <v>0</v>
      </c>
      <c r="CR33" s="58">
        <v>0</v>
      </c>
      <c r="CS33" s="74">
        <v>0</v>
      </c>
      <c r="CT33" s="61"/>
      <c r="CU33" s="61"/>
      <c r="CV33" s="80"/>
      <c r="CW33" s="59">
        <v>7.0773666000000004</v>
      </c>
      <c r="CX33" s="58">
        <v>25.0220039306354</v>
      </c>
      <c r="CY33" s="70"/>
      <c r="CZ33" s="80">
        <v>7.3550930652652697</v>
      </c>
      <c r="DB33" s="58" t="s">
        <v>41</v>
      </c>
      <c r="DC33" s="59">
        <v>21.982792700000001</v>
      </c>
      <c r="DD33" s="58">
        <v>77.720083815602095</v>
      </c>
      <c r="DE33" s="70"/>
      <c r="DF33" s="58">
        <v>20.800038399999998</v>
      </c>
      <c r="DG33" s="58">
        <v>73.5384602801509</v>
      </c>
      <c r="DH33" s="74">
        <v>94.619635839080601</v>
      </c>
      <c r="DI33" s="58">
        <v>1.1827543</v>
      </c>
      <c r="DJ33" s="58">
        <v>4.1816235354511502</v>
      </c>
      <c r="DK33" s="74">
        <v>5.3803641609193704</v>
      </c>
      <c r="DL33" s="58">
        <v>0</v>
      </c>
      <c r="DM33" s="58">
        <v>0</v>
      </c>
      <c r="DN33" s="74">
        <v>0</v>
      </c>
      <c r="DO33" s="61"/>
      <c r="DP33" s="61"/>
      <c r="DQ33" s="80"/>
      <c r="DR33" s="59">
        <v>21.288950199999999</v>
      </c>
      <c r="DS33" s="58">
        <v>75.267006174796805</v>
      </c>
      <c r="DT33" s="70"/>
      <c r="DU33" s="80">
        <v>3.2591672838804402</v>
      </c>
    </row>
    <row r="34" spans="1:125" s="52" customFormat="1" ht="12.75" x14ac:dyDescent="0.2">
      <c r="A34" s="58" t="s">
        <v>42</v>
      </c>
      <c r="B34" s="59">
        <v>10.840341799999999</v>
      </c>
      <c r="C34" s="58">
        <v>38.325989094450897</v>
      </c>
      <c r="D34" s="70"/>
      <c r="E34" s="58">
        <v>9.3988565000000008</v>
      </c>
      <c r="F34" s="58">
        <v>33.229623047430898</v>
      </c>
      <c r="G34" s="74">
        <v>86.702584414819796</v>
      </c>
      <c r="H34" s="58">
        <v>1.4414853000000001</v>
      </c>
      <c r="I34" s="58">
        <v>5.0963660470199601</v>
      </c>
      <c r="J34" s="74">
        <v>13.2974155851802</v>
      </c>
      <c r="K34" s="58">
        <v>0</v>
      </c>
      <c r="L34" s="58">
        <v>0</v>
      </c>
      <c r="M34" s="74">
        <v>0</v>
      </c>
      <c r="N34" s="58">
        <v>0</v>
      </c>
      <c r="O34" s="58">
        <v>0</v>
      </c>
      <c r="P34" s="74">
        <v>0</v>
      </c>
      <c r="Q34" s="59">
        <v>10.1137277</v>
      </c>
      <c r="R34" s="58">
        <v>35.757047580773303</v>
      </c>
      <c r="S34" s="70"/>
      <c r="T34" s="80">
        <v>7.1844340835872096</v>
      </c>
      <c r="V34" s="58" t="s">
        <v>42</v>
      </c>
      <c r="W34" s="59">
        <v>5.1731831000000001</v>
      </c>
      <c r="X34" s="58">
        <v>18.2897700766407</v>
      </c>
      <c r="Y34" s="70"/>
      <c r="Z34" s="58">
        <v>4.3429340999999999</v>
      </c>
      <c r="AA34" s="58">
        <v>15.354427750102801</v>
      </c>
      <c r="AB34" s="74">
        <v>83.950906357828302</v>
      </c>
      <c r="AC34" s="58">
        <v>0.83024900000000001</v>
      </c>
      <c r="AD34" s="58">
        <v>2.9353423265379699</v>
      </c>
      <c r="AE34" s="74">
        <v>16.049093642171702</v>
      </c>
      <c r="AF34" s="58">
        <v>0</v>
      </c>
      <c r="AG34" s="58">
        <v>0</v>
      </c>
      <c r="AH34" s="74">
        <v>0</v>
      </c>
      <c r="AI34" s="58">
        <v>0</v>
      </c>
      <c r="AJ34" s="58">
        <v>0</v>
      </c>
      <c r="AK34" s="74">
        <v>0</v>
      </c>
      <c r="AL34" s="59">
        <v>4.7973273000000001</v>
      </c>
      <c r="AM34" s="58">
        <v>16.960933259716199</v>
      </c>
      <c r="AN34" s="70"/>
      <c r="AO34" s="80">
        <v>7.8346916208948301</v>
      </c>
      <c r="AQ34" s="58" t="s">
        <v>42</v>
      </c>
      <c r="AR34" s="59">
        <v>2.9916820999999998</v>
      </c>
      <c r="AS34" s="58">
        <v>10.5770812077774</v>
      </c>
      <c r="AT34" s="70"/>
      <c r="AU34" s="58">
        <v>2.4496224</v>
      </c>
      <c r="AV34" s="58">
        <v>8.6606311055545007</v>
      </c>
      <c r="AW34" s="74">
        <v>81.881106284655004</v>
      </c>
      <c r="AX34" s="58">
        <v>0.54205970000000003</v>
      </c>
      <c r="AY34" s="58">
        <v>1.9164501022229099</v>
      </c>
      <c r="AZ34" s="74">
        <v>18.118893715344999</v>
      </c>
      <c r="BA34" s="58">
        <v>0</v>
      </c>
      <c r="BB34" s="58">
        <v>0</v>
      </c>
      <c r="BC34" s="74">
        <v>0</v>
      </c>
      <c r="BD34" s="58">
        <v>0</v>
      </c>
      <c r="BE34" s="58">
        <v>0</v>
      </c>
      <c r="BF34" s="74">
        <v>0</v>
      </c>
      <c r="BG34" s="59">
        <v>2.7365146999999999</v>
      </c>
      <c r="BH34" s="58">
        <v>9.6749377910763492</v>
      </c>
      <c r="BI34" s="70"/>
      <c r="BJ34" s="80">
        <v>9.3245397146962006</v>
      </c>
      <c r="BL34" s="58" t="s">
        <v>42</v>
      </c>
      <c r="BM34" s="59">
        <v>4.0892061000000002</v>
      </c>
      <c r="BN34" s="58">
        <v>14.4573733268781</v>
      </c>
      <c r="BO34" s="70"/>
      <c r="BP34" s="58">
        <v>3.3420204999999998</v>
      </c>
      <c r="BQ34" s="58">
        <v>11.8157013496042</v>
      </c>
      <c r="BR34" s="74">
        <v>81.727856661467797</v>
      </c>
      <c r="BS34" s="58">
        <v>0.74718560000000001</v>
      </c>
      <c r="BT34" s="58">
        <v>2.6416719772738899</v>
      </c>
      <c r="BU34" s="74">
        <v>18.2721433385321</v>
      </c>
      <c r="BV34" s="58">
        <v>0</v>
      </c>
      <c r="BW34" s="58">
        <v>0</v>
      </c>
      <c r="BX34" s="74">
        <v>0</v>
      </c>
      <c r="BY34" s="58">
        <v>0</v>
      </c>
      <c r="BZ34" s="58">
        <v>0</v>
      </c>
      <c r="CA34" s="74">
        <v>0</v>
      </c>
      <c r="CB34" s="59">
        <v>3.4432122999999999</v>
      </c>
      <c r="CC34" s="58">
        <v>12.173464591280601</v>
      </c>
      <c r="CD34" s="70"/>
      <c r="CE34" s="80">
        <v>18.761370014855</v>
      </c>
      <c r="CG34" s="58" t="s">
        <v>42</v>
      </c>
      <c r="CH34" s="59">
        <v>4.5136626</v>
      </c>
      <c r="CI34" s="58">
        <v>15.9580377422814</v>
      </c>
      <c r="CJ34" s="70"/>
      <c r="CK34" s="58">
        <v>3.8268623000000002</v>
      </c>
      <c r="CL34" s="58">
        <v>13.529857774020099</v>
      </c>
      <c r="CM34" s="74">
        <v>84.783969010000902</v>
      </c>
      <c r="CN34" s="58">
        <v>0.68680030000000003</v>
      </c>
      <c r="CO34" s="58">
        <v>2.4281799682613001</v>
      </c>
      <c r="CP34" s="74">
        <v>15.2160309899991</v>
      </c>
      <c r="CQ34" s="58">
        <v>0</v>
      </c>
      <c r="CR34" s="58">
        <v>0</v>
      </c>
      <c r="CS34" s="74">
        <v>0</v>
      </c>
      <c r="CT34" s="58">
        <v>0</v>
      </c>
      <c r="CU34" s="58">
        <v>0</v>
      </c>
      <c r="CV34" s="74">
        <v>0</v>
      </c>
      <c r="CW34" s="59">
        <v>4.0184177999999999</v>
      </c>
      <c r="CX34" s="58">
        <v>14.207101549117899</v>
      </c>
      <c r="CY34" s="70"/>
      <c r="CZ34" s="80">
        <v>12.3243730405534</v>
      </c>
      <c r="DB34" s="58" t="s">
        <v>42</v>
      </c>
      <c r="DC34" s="59">
        <v>16.3932523</v>
      </c>
      <c r="DD34" s="58">
        <v>57.958284015766203</v>
      </c>
      <c r="DE34" s="70"/>
      <c r="DF34" s="58">
        <v>14.596351200000001</v>
      </c>
      <c r="DG34" s="58">
        <v>51.605346697645203</v>
      </c>
      <c r="DH34" s="74">
        <v>89.038776033478101</v>
      </c>
      <c r="DI34" s="58">
        <v>1.7969010999999999</v>
      </c>
      <c r="DJ34" s="58">
        <v>6.3529373181209898</v>
      </c>
      <c r="DK34" s="74">
        <v>10.961223966521899</v>
      </c>
      <c r="DL34" s="58">
        <v>0</v>
      </c>
      <c r="DM34" s="58">
        <v>0</v>
      </c>
      <c r="DN34" s="74">
        <v>0</v>
      </c>
      <c r="DO34" s="58">
        <v>0</v>
      </c>
      <c r="DP34" s="58">
        <v>0</v>
      </c>
      <c r="DQ34" s="74">
        <v>0</v>
      </c>
      <c r="DR34" s="59">
        <v>15.499383699999999</v>
      </c>
      <c r="DS34" s="58">
        <v>54.798014824302903</v>
      </c>
      <c r="DT34" s="70"/>
      <c r="DU34" s="80">
        <v>5.7671235018202802</v>
      </c>
    </row>
    <row r="35" spans="1:125" s="52" customFormat="1" ht="12.75" x14ac:dyDescent="0.2">
      <c r="A35" s="58" t="s">
        <v>43</v>
      </c>
      <c r="B35" s="62">
        <v>2.5928182</v>
      </c>
      <c r="C35" s="63">
        <v>9.1668993367989398</v>
      </c>
      <c r="D35" s="72"/>
      <c r="E35" s="58">
        <v>0</v>
      </c>
      <c r="F35" s="58">
        <v>0</v>
      </c>
      <c r="G35" s="74">
        <v>0</v>
      </c>
      <c r="H35" s="58">
        <v>2.5928182</v>
      </c>
      <c r="I35" s="58">
        <v>9.1668993367989398</v>
      </c>
      <c r="J35" s="74">
        <v>100</v>
      </c>
      <c r="K35" s="61"/>
      <c r="L35" s="61"/>
      <c r="M35" s="80"/>
      <c r="N35" s="58">
        <v>0</v>
      </c>
      <c r="O35" s="58">
        <v>0</v>
      </c>
      <c r="P35" s="74">
        <v>0</v>
      </c>
      <c r="Q35" s="62">
        <v>0</v>
      </c>
      <c r="R35" s="63">
        <v>0</v>
      </c>
      <c r="S35" s="72"/>
      <c r="T35" s="80" t="s">
        <v>18</v>
      </c>
      <c r="V35" s="58" t="s">
        <v>43</v>
      </c>
      <c r="W35" s="62">
        <v>2.1160157000000002</v>
      </c>
      <c r="X35" s="63">
        <v>7.4811658283585603</v>
      </c>
      <c r="Y35" s="72"/>
      <c r="Z35" s="58">
        <v>0</v>
      </c>
      <c r="AA35" s="58">
        <v>0</v>
      </c>
      <c r="AB35" s="74">
        <v>0</v>
      </c>
      <c r="AC35" s="58">
        <v>2.1160157000000002</v>
      </c>
      <c r="AD35" s="58">
        <v>7.4811658283585603</v>
      </c>
      <c r="AE35" s="74">
        <v>100</v>
      </c>
      <c r="AF35" s="61"/>
      <c r="AG35" s="61"/>
      <c r="AH35" s="80"/>
      <c r="AI35" s="58">
        <v>0</v>
      </c>
      <c r="AJ35" s="58">
        <v>0</v>
      </c>
      <c r="AK35" s="74">
        <v>0</v>
      </c>
      <c r="AL35" s="62">
        <v>0</v>
      </c>
      <c r="AM35" s="63">
        <v>0</v>
      </c>
      <c r="AN35" s="72"/>
      <c r="AO35" s="80" t="s">
        <v>18</v>
      </c>
      <c r="AQ35" s="58" t="s">
        <v>43</v>
      </c>
      <c r="AR35" s="62">
        <v>0.26666079999999998</v>
      </c>
      <c r="AS35" s="63">
        <v>0.94277829069167796</v>
      </c>
      <c r="AT35" s="72"/>
      <c r="AU35" s="58">
        <v>0</v>
      </c>
      <c r="AV35" s="58">
        <v>0</v>
      </c>
      <c r="AW35" s="74">
        <v>0</v>
      </c>
      <c r="AX35" s="58">
        <v>0.26666079999999998</v>
      </c>
      <c r="AY35" s="58">
        <v>0.94277829069167796</v>
      </c>
      <c r="AZ35" s="74">
        <v>100</v>
      </c>
      <c r="BA35" s="61"/>
      <c r="BB35" s="61"/>
      <c r="BC35" s="80"/>
      <c r="BD35" s="58">
        <v>0</v>
      </c>
      <c r="BE35" s="58">
        <v>0</v>
      </c>
      <c r="BF35" s="74">
        <v>0</v>
      </c>
      <c r="BG35" s="62">
        <v>0</v>
      </c>
      <c r="BH35" s="63">
        <v>0</v>
      </c>
      <c r="BI35" s="72"/>
      <c r="BJ35" s="80" t="s">
        <v>18</v>
      </c>
      <c r="BL35" s="58" t="s">
        <v>43</v>
      </c>
      <c r="BM35" s="62">
        <v>0.65928489999999995</v>
      </c>
      <c r="BN35" s="63">
        <v>2.3308993714142998</v>
      </c>
      <c r="BO35" s="72"/>
      <c r="BP35" s="58">
        <v>0</v>
      </c>
      <c r="BQ35" s="58">
        <v>0</v>
      </c>
      <c r="BR35" s="74">
        <v>0</v>
      </c>
      <c r="BS35" s="58">
        <v>0.65928489999999995</v>
      </c>
      <c r="BT35" s="58">
        <v>2.3308993714142998</v>
      </c>
      <c r="BU35" s="74">
        <v>100</v>
      </c>
      <c r="BV35" s="61"/>
      <c r="BW35" s="61"/>
      <c r="BX35" s="80"/>
      <c r="BY35" s="58">
        <v>0</v>
      </c>
      <c r="BZ35" s="58">
        <v>0</v>
      </c>
      <c r="CA35" s="74">
        <v>0</v>
      </c>
      <c r="CB35" s="62">
        <v>0</v>
      </c>
      <c r="CC35" s="63">
        <v>0</v>
      </c>
      <c r="CD35" s="72"/>
      <c r="CE35" s="80" t="s">
        <v>18</v>
      </c>
      <c r="CG35" s="58" t="s">
        <v>43</v>
      </c>
      <c r="CH35" s="62">
        <v>1.0502757</v>
      </c>
      <c r="CI35" s="63">
        <v>3.7132459259141402</v>
      </c>
      <c r="CJ35" s="72"/>
      <c r="CK35" s="58">
        <v>0</v>
      </c>
      <c r="CL35" s="58">
        <v>0</v>
      </c>
      <c r="CM35" s="74">
        <v>0</v>
      </c>
      <c r="CN35" s="58">
        <v>1.0502757</v>
      </c>
      <c r="CO35" s="58">
        <v>3.7132459259141402</v>
      </c>
      <c r="CP35" s="74">
        <v>100</v>
      </c>
      <c r="CQ35" s="61"/>
      <c r="CR35" s="61"/>
      <c r="CS35" s="80"/>
      <c r="CT35" s="58">
        <v>0</v>
      </c>
      <c r="CU35" s="58">
        <v>0</v>
      </c>
      <c r="CV35" s="74">
        <v>0</v>
      </c>
      <c r="CW35" s="62">
        <v>0</v>
      </c>
      <c r="CX35" s="63">
        <v>0</v>
      </c>
      <c r="CY35" s="72"/>
      <c r="CZ35" s="80" t="s">
        <v>18</v>
      </c>
      <c r="DB35" s="58" t="s">
        <v>43</v>
      </c>
      <c r="DC35" s="62">
        <v>1.612698</v>
      </c>
      <c r="DD35" s="63">
        <v>5.7016879265414602</v>
      </c>
      <c r="DE35" s="72"/>
      <c r="DF35" s="58">
        <v>0</v>
      </c>
      <c r="DG35" s="58">
        <v>0</v>
      </c>
      <c r="DH35" s="74">
        <v>0</v>
      </c>
      <c r="DI35" s="58">
        <v>1.612698</v>
      </c>
      <c r="DJ35" s="58">
        <v>5.7016879265414602</v>
      </c>
      <c r="DK35" s="74">
        <v>100</v>
      </c>
      <c r="DL35" s="61"/>
      <c r="DM35" s="61"/>
      <c r="DN35" s="80"/>
      <c r="DO35" s="58">
        <v>0</v>
      </c>
      <c r="DP35" s="58">
        <v>0</v>
      </c>
      <c r="DQ35" s="74">
        <v>0</v>
      </c>
      <c r="DR35" s="62">
        <v>0</v>
      </c>
      <c r="DS35" s="63">
        <v>0</v>
      </c>
      <c r="DT35" s="72"/>
      <c r="DU35" s="80" t="s">
        <v>18</v>
      </c>
    </row>
    <row r="36" spans="1:125" s="52" customFormat="1" ht="12.75" x14ac:dyDescent="0.2">
      <c r="A36" s="64" t="s">
        <v>44</v>
      </c>
      <c r="B36" s="64"/>
      <c r="C36" s="64"/>
      <c r="D36" s="73"/>
      <c r="E36" s="64"/>
      <c r="F36" s="64"/>
      <c r="G36" s="73"/>
      <c r="H36" s="64"/>
      <c r="I36" s="64"/>
      <c r="J36" s="73"/>
      <c r="K36" s="64"/>
      <c r="L36" s="64"/>
      <c r="M36" s="73"/>
      <c r="N36" s="64"/>
      <c r="O36" s="64"/>
      <c r="P36" s="73"/>
      <c r="Q36" s="64"/>
      <c r="R36" s="64"/>
      <c r="S36" s="73"/>
      <c r="T36" s="85"/>
      <c r="V36" s="64" t="s">
        <v>44</v>
      </c>
      <c r="W36" s="64"/>
      <c r="X36" s="64"/>
      <c r="Y36" s="73"/>
      <c r="Z36" s="64"/>
      <c r="AA36" s="64"/>
      <c r="AB36" s="73"/>
      <c r="AC36" s="64"/>
      <c r="AD36" s="64"/>
      <c r="AE36" s="73"/>
      <c r="AF36" s="64"/>
      <c r="AG36" s="64"/>
      <c r="AH36" s="73"/>
      <c r="AI36" s="64"/>
      <c r="AJ36" s="64"/>
      <c r="AK36" s="73"/>
      <c r="AL36" s="64"/>
      <c r="AM36" s="64"/>
      <c r="AN36" s="73"/>
      <c r="AO36" s="73"/>
      <c r="AQ36" s="64" t="s">
        <v>44</v>
      </c>
      <c r="AR36" s="64"/>
      <c r="AS36" s="64"/>
      <c r="AT36" s="73"/>
      <c r="AU36" s="64"/>
      <c r="AV36" s="64"/>
      <c r="AW36" s="73"/>
      <c r="AX36" s="64"/>
      <c r="AY36" s="64"/>
      <c r="AZ36" s="73"/>
      <c r="BA36" s="64"/>
      <c r="BB36" s="64"/>
      <c r="BC36" s="73"/>
      <c r="BD36" s="64"/>
      <c r="BE36" s="64"/>
      <c r="BF36" s="73"/>
      <c r="BG36" s="64"/>
      <c r="BH36" s="64"/>
      <c r="BI36" s="73"/>
      <c r="BJ36" s="85"/>
      <c r="BL36" s="64" t="s">
        <v>44</v>
      </c>
      <c r="BM36" s="64"/>
      <c r="BN36" s="64"/>
      <c r="BO36" s="73"/>
      <c r="BP36" s="64"/>
      <c r="BQ36" s="64"/>
      <c r="BR36" s="73"/>
      <c r="BS36" s="64"/>
      <c r="BT36" s="64"/>
      <c r="BU36" s="73"/>
      <c r="BV36" s="64"/>
      <c r="BW36" s="64"/>
      <c r="BX36" s="73"/>
      <c r="BY36" s="64"/>
      <c r="BZ36" s="64"/>
      <c r="CA36" s="73"/>
      <c r="CB36" s="64"/>
      <c r="CC36" s="64"/>
      <c r="CD36" s="73"/>
      <c r="CE36" s="85"/>
      <c r="CG36" s="64" t="s">
        <v>44</v>
      </c>
      <c r="CH36" s="64"/>
      <c r="CI36" s="64"/>
      <c r="CJ36" s="73"/>
      <c r="CK36" s="64"/>
      <c r="CL36" s="64"/>
      <c r="CM36" s="73"/>
      <c r="CN36" s="64"/>
      <c r="CO36" s="64"/>
      <c r="CP36" s="73"/>
      <c r="CQ36" s="64"/>
      <c r="CR36" s="64"/>
      <c r="CS36" s="73"/>
      <c r="CT36" s="64"/>
      <c r="CU36" s="64"/>
      <c r="CV36" s="73"/>
      <c r="CW36" s="64"/>
      <c r="CX36" s="64"/>
      <c r="CY36" s="73"/>
      <c r="CZ36" s="85"/>
      <c r="DB36" s="64" t="s">
        <v>44</v>
      </c>
      <c r="DC36" s="64"/>
      <c r="DD36" s="64"/>
      <c r="DE36" s="73"/>
      <c r="DF36" s="64"/>
      <c r="DG36" s="64"/>
      <c r="DH36" s="73"/>
      <c r="DI36" s="64"/>
      <c r="DJ36" s="64"/>
      <c r="DK36" s="73"/>
      <c r="DL36" s="64"/>
      <c r="DM36" s="64"/>
      <c r="DN36" s="73"/>
      <c r="DO36" s="64"/>
      <c r="DP36" s="64"/>
      <c r="DQ36" s="73"/>
      <c r="DR36" s="64"/>
      <c r="DS36" s="64"/>
      <c r="DT36" s="73"/>
      <c r="DU36" s="85"/>
    </row>
    <row r="37" spans="1:125" s="52" customFormat="1" ht="12.75" x14ac:dyDescent="0.2">
      <c r="A37" s="65" t="s">
        <v>45</v>
      </c>
      <c r="B37" s="58"/>
      <c r="C37" s="58"/>
      <c r="D37" s="74"/>
      <c r="E37" s="58"/>
      <c r="F37" s="58"/>
      <c r="G37" s="74"/>
      <c r="H37" s="58"/>
      <c r="I37" s="58"/>
      <c r="J37" s="74"/>
      <c r="K37" s="58"/>
      <c r="L37" s="58"/>
      <c r="M37" s="74"/>
      <c r="N37" s="58"/>
      <c r="O37" s="58"/>
      <c r="P37" s="74"/>
      <c r="Q37" s="58"/>
      <c r="R37" s="58"/>
      <c r="S37" s="74"/>
      <c r="T37" s="80"/>
      <c r="V37" s="65" t="s">
        <v>45</v>
      </c>
      <c r="W37" s="58"/>
      <c r="X37" s="58"/>
      <c r="Y37" s="74"/>
      <c r="Z37" s="58"/>
      <c r="AA37" s="58"/>
      <c r="AB37" s="74"/>
      <c r="AC37" s="58"/>
      <c r="AD37" s="58"/>
      <c r="AE37" s="74"/>
      <c r="AF37" s="58"/>
      <c r="AG37" s="58"/>
      <c r="AH37" s="74"/>
      <c r="AI37" s="58"/>
      <c r="AJ37" s="58"/>
      <c r="AK37" s="74"/>
      <c r="AL37" s="58"/>
      <c r="AM37" s="58"/>
      <c r="AN37" s="74"/>
      <c r="AO37" s="74"/>
      <c r="AQ37" s="65" t="s">
        <v>45</v>
      </c>
      <c r="AR37" s="58"/>
      <c r="AS37" s="58"/>
      <c r="AT37" s="74"/>
      <c r="AU37" s="58"/>
      <c r="AV37" s="58"/>
      <c r="AW37" s="74"/>
      <c r="AX37" s="58"/>
      <c r="AY37" s="58"/>
      <c r="AZ37" s="74"/>
      <c r="BA37" s="58"/>
      <c r="BB37" s="58"/>
      <c r="BC37" s="74"/>
      <c r="BD37" s="58"/>
      <c r="BE37" s="58"/>
      <c r="BF37" s="74"/>
      <c r="BG37" s="58"/>
      <c r="BH37" s="58"/>
      <c r="BI37" s="74"/>
      <c r="BJ37" s="80"/>
      <c r="BL37" s="65" t="s">
        <v>45</v>
      </c>
      <c r="BM37" s="58"/>
      <c r="BN37" s="58"/>
      <c r="BO37" s="74"/>
      <c r="BP37" s="58"/>
      <c r="BQ37" s="58"/>
      <c r="BR37" s="74"/>
      <c r="BS37" s="58"/>
      <c r="BT37" s="58"/>
      <c r="BU37" s="74"/>
      <c r="BV37" s="58"/>
      <c r="BW37" s="58"/>
      <c r="BX37" s="74"/>
      <c r="BY37" s="58"/>
      <c r="BZ37" s="58"/>
      <c r="CA37" s="74"/>
      <c r="CB37" s="58"/>
      <c r="CC37" s="58"/>
      <c r="CD37" s="74"/>
      <c r="CE37" s="80"/>
      <c r="CG37" s="65" t="s">
        <v>45</v>
      </c>
      <c r="CH37" s="58"/>
      <c r="CI37" s="58"/>
      <c r="CJ37" s="74"/>
      <c r="CK37" s="58"/>
      <c r="CL37" s="58"/>
      <c r="CM37" s="74"/>
      <c r="CN37" s="58"/>
      <c r="CO37" s="58"/>
      <c r="CP37" s="74"/>
      <c r="CQ37" s="58"/>
      <c r="CR37" s="58"/>
      <c r="CS37" s="74"/>
      <c r="CT37" s="58"/>
      <c r="CU37" s="58"/>
      <c r="CV37" s="74"/>
      <c r="CW37" s="58"/>
      <c r="CX37" s="58"/>
      <c r="CY37" s="74"/>
      <c r="CZ37" s="80"/>
      <c r="DB37" s="65" t="s">
        <v>45</v>
      </c>
      <c r="DC37" s="58"/>
      <c r="DD37" s="58"/>
      <c r="DE37" s="74"/>
      <c r="DF37" s="58"/>
      <c r="DG37" s="58"/>
      <c r="DH37" s="74"/>
      <c r="DI37" s="58"/>
      <c r="DJ37" s="58"/>
      <c r="DK37" s="74"/>
      <c r="DL37" s="58"/>
      <c r="DM37" s="58"/>
      <c r="DN37" s="74"/>
      <c r="DO37" s="58"/>
      <c r="DP37" s="58"/>
      <c r="DQ37" s="74"/>
      <c r="DR37" s="58"/>
      <c r="DS37" s="58"/>
      <c r="DT37" s="74"/>
      <c r="DU37" s="80"/>
    </row>
    <row r="38" spans="1:125" s="52" customFormat="1" ht="12.75" x14ac:dyDescent="0.2">
      <c r="A38" s="52" t="s">
        <v>46</v>
      </c>
      <c r="B38" s="58"/>
      <c r="C38" s="58"/>
      <c r="D38" s="74"/>
      <c r="E38" s="58"/>
      <c r="F38" s="58"/>
      <c r="G38" s="74"/>
      <c r="H38" s="58"/>
      <c r="I38" s="58"/>
      <c r="J38" s="74"/>
      <c r="K38" s="58"/>
      <c r="L38" s="58"/>
      <c r="M38" s="74"/>
      <c r="N38" s="58"/>
      <c r="O38" s="58"/>
      <c r="P38" s="74"/>
      <c r="Q38" s="58"/>
      <c r="R38" s="58"/>
      <c r="S38" s="74"/>
      <c r="T38" s="80"/>
      <c r="V38" s="52" t="s">
        <v>46</v>
      </c>
      <c r="W38" s="58"/>
      <c r="X38" s="58"/>
      <c r="Y38" s="74"/>
      <c r="Z38" s="58"/>
      <c r="AA38" s="58"/>
      <c r="AB38" s="74"/>
      <c r="AC38" s="58"/>
      <c r="AD38" s="58"/>
      <c r="AE38" s="74"/>
      <c r="AF38" s="58"/>
      <c r="AG38" s="58"/>
      <c r="AH38" s="74"/>
      <c r="AI38" s="58"/>
      <c r="AJ38" s="58"/>
      <c r="AK38" s="74"/>
      <c r="AL38" s="58"/>
      <c r="AM38" s="58"/>
      <c r="AN38" s="74"/>
      <c r="AO38" s="74"/>
      <c r="AQ38" s="52" t="s">
        <v>46</v>
      </c>
      <c r="AR38" s="58"/>
      <c r="AS38" s="58"/>
      <c r="AT38" s="74"/>
      <c r="AU38" s="58"/>
      <c r="AV38" s="58"/>
      <c r="AW38" s="74"/>
      <c r="AX38" s="58"/>
      <c r="AY38" s="58"/>
      <c r="AZ38" s="74"/>
      <c r="BA38" s="58"/>
      <c r="BB38" s="58"/>
      <c r="BC38" s="74"/>
      <c r="BD38" s="58"/>
      <c r="BE38" s="58"/>
      <c r="BF38" s="74"/>
      <c r="BG38" s="58"/>
      <c r="BH38" s="58"/>
      <c r="BI38" s="74"/>
      <c r="BJ38" s="80"/>
      <c r="BL38" s="52" t="s">
        <v>46</v>
      </c>
      <c r="BM38" s="58"/>
      <c r="BN38" s="58"/>
      <c r="BO38" s="74"/>
      <c r="BP38" s="58"/>
      <c r="BQ38" s="58"/>
      <c r="BR38" s="74"/>
      <c r="BS38" s="58"/>
      <c r="BT38" s="58"/>
      <c r="BU38" s="74"/>
      <c r="BV38" s="58"/>
      <c r="BW38" s="58"/>
      <c r="BX38" s="74"/>
      <c r="BY38" s="58"/>
      <c r="BZ38" s="58"/>
      <c r="CA38" s="74"/>
      <c r="CB38" s="58"/>
      <c r="CC38" s="58"/>
      <c r="CD38" s="74"/>
      <c r="CE38" s="80"/>
      <c r="CG38" s="52" t="s">
        <v>46</v>
      </c>
      <c r="CH38" s="58"/>
      <c r="CI38" s="58"/>
      <c r="CJ38" s="74"/>
      <c r="CK38" s="58"/>
      <c r="CL38" s="58"/>
      <c r="CM38" s="74"/>
      <c r="CN38" s="58"/>
      <c r="CO38" s="58"/>
      <c r="CP38" s="74"/>
      <c r="CQ38" s="58"/>
      <c r="CR38" s="58"/>
      <c r="CS38" s="74"/>
      <c r="CT38" s="58"/>
      <c r="CU38" s="58"/>
      <c r="CV38" s="74"/>
      <c r="CW38" s="58"/>
      <c r="CX38" s="58"/>
      <c r="CY38" s="74"/>
      <c r="CZ38" s="80"/>
      <c r="DB38" s="52" t="s">
        <v>46</v>
      </c>
      <c r="DC38" s="58"/>
      <c r="DD38" s="58"/>
      <c r="DE38" s="74"/>
      <c r="DF38" s="58"/>
      <c r="DG38" s="58"/>
      <c r="DH38" s="74"/>
      <c r="DI38" s="58"/>
      <c r="DJ38" s="58"/>
      <c r="DK38" s="74"/>
      <c r="DL38" s="58"/>
      <c r="DM38" s="58"/>
      <c r="DN38" s="74"/>
      <c r="DO38" s="58"/>
      <c r="DP38" s="58"/>
      <c r="DQ38" s="74"/>
      <c r="DR38" s="58"/>
      <c r="DS38" s="58"/>
      <c r="DT38" s="74"/>
      <c r="DU38" s="80"/>
    </row>
    <row r="39" spans="1:125" s="52" customFormat="1" ht="12.75" x14ac:dyDescent="0.2">
      <c r="A39" s="58" t="s">
        <v>47</v>
      </c>
      <c r="B39" s="58"/>
      <c r="C39" s="58"/>
      <c r="D39" s="74"/>
      <c r="E39" s="58"/>
      <c r="F39" s="58"/>
      <c r="G39" s="74"/>
      <c r="H39" s="58"/>
      <c r="I39" s="58"/>
      <c r="J39" s="74"/>
      <c r="K39" s="58"/>
      <c r="L39" s="58"/>
      <c r="M39" s="74"/>
      <c r="N39" s="58"/>
      <c r="O39" s="58"/>
      <c r="P39" s="74"/>
      <c r="Q39" s="58"/>
      <c r="R39" s="58"/>
      <c r="S39" s="74"/>
      <c r="T39" s="80"/>
      <c r="V39" s="58" t="s">
        <v>47</v>
      </c>
      <c r="W39" s="58"/>
      <c r="X39" s="58"/>
      <c r="Y39" s="74"/>
      <c r="Z39" s="58"/>
      <c r="AA39" s="58"/>
      <c r="AB39" s="74"/>
      <c r="AC39" s="58"/>
      <c r="AD39" s="58"/>
      <c r="AE39" s="74"/>
      <c r="AF39" s="58"/>
      <c r="AG39" s="58"/>
      <c r="AH39" s="74"/>
      <c r="AI39" s="58"/>
      <c r="AJ39" s="58"/>
      <c r="AK39" s="74"/>
      <c r="AL39" s="58"/>
      <c r="AM39" s="58"/>
      <c r="AN39" s="74"/>
      <c r="AO39" s="74"/>
      <c r="AQ39" s="58" t="s">
        <v>47</v>
      </c>
      <c r="AR39" s="58"/>
      <c r="AS39" s="58"/>
      <c r="AT39" s="74"/>
      <c r="AU39" s="58"/>
      <c r="AV39" s="58"/>
      <c r="AW39" s="74"/>
      <c r="AX39" s="58"/>
      <c r="AY39" s="58"/>
      <c r="AZ39" s="74"/>
      <c r="BA39" s="58"/>
      <c r="BB39" s="58"/>
      <c r="BC39" s="74"/>
      <c r="BD39" s="58"/>
      <c r="BE39" s="58"/>
      <c r="BF39" s="74"/>
      <c r="BG39" s="58"/>
      <c r="BH39" s="58"/>
      <c r="BI39" s="74"/>
      <c r="BJ39" s="80"/>
      <c r="BL39" s="58" t="s">
        <v>47</v>
      </c>
      <c r="BM39" s="58"/>
      <c r="BN39" s="58"/>
      <c r="BO39" s="74"/>
      <c r="BP39" s="58"/>
      <c r="BQ39" s="58"/>
      <c r="BR39" s="74"/>
      <c r="BS39" s="58"/>
      <c r="BT39" s="58"/>
      <c r="BU39" s="74"/>
      <c r="BV39" s="58"/>
      <c r="BW39" s="58"/>
      <c r="BX39" s="74"/>
      <c r="BY39" s="58"/>
      <c r="BZ39" s="58"/>
      <c r="CA39" s="74"/>
      <c r="CB39" s="58"/>
      <c r="CC39" s="58"/>
      <c r="CD39" s="74"/>
      <c r="CE39" s="80"/>
      <c r="CG39" s="58" t="s">
        <v>47</v>
      </c>
      <c r="CH39" s="58"/>
      <c r="CI39" s="58"/>
      <c r="CJ39" s="74"/>
      <c r="CK39" s="58"/>
      <c r="CL39" s="58"/>
      <c r="CM39" s="74"/>
      <c r="CN39" s="58"/>
      <c r="CO39" s="58"/>
      <c r="CP39" s="74"/>
      <c r="CQ39" s="58"/>
      <c r="CR39" s="58"/>
      <c r="CS39" s="74"/>
      <c r="CT39" s="58"/>
      <c r="CU39" s="58"/>
      <c r="CV39" s="74"/>
      <c r="CW39" s="58"/>
      <c r="CX39" s="58"/>
      <c r="CY39" s="74"/>
      <c r="CZ39" s="80"/>
      <c r="DB39" s="58" t="s">
        <v>47</v>
      </c>
      <c r="DC39" s="58"/>
      <c r="DD39" s="58"/>
      <c r="DE39" s="74"/>
      <c r="DF39" s="58"/>
      <c r="DG39" s="58"/>
      <c r="DH39" s="74"/>
      <c r="DI39" s="58"/>
      <c r="DJ39" s="58"/>
      <c r="DK39" s="74"/>
      <c r="DL39" s="58"/>
      <c r="DM39" s="58"/>
      <c r="DN39" s="74"/>
      <c r="DO39" s="58"/>
      <c r="DP39" s="58"/>
      <c r="DQ39" s="74"/>
      <c r="DR39" s="58"/>
      <c r="DS39" s="58"/>
      <c r="DT39" s="74"/>
      <c r="DU39" s="80"/>
    </row>
    <row r="40" spans="1:125" s="52" customFormat="1" ht="12.75" x14ac:dyDescent="0.2">
      <c r="A40" s="58" t="s">
        <v>48</v>
      </c>
      <c r="B40" s="58"/>
      <c r="C40" s="58"/>
      <c r="D40" s="74"/>
      <c r="E40" s="58"/>
      <c r="F40" s="58"/>
      <c r="G40" s="74"/>
      <c r="H40" s="58"/>
      <c r="I40" s="58"/>
      <c r="J40" s="74"/>
      <c r="K40" s="58"/>
      <c r="L40" s="58"/>
      <c r="M40" s="74"/>
      <c r="N40" s="58"/>
      <c r="O40" s="58"/>
      <c r="P40" s="74"/>
      <c r="Q40" s="58"/>
      <c r="R40" s="58"/>
      <c r="S40" s="74"/>
      <c r="T40" s="80"/>
      <c r="V40" s="58" t="s">
        <v>48</v>
      </c>
      <c r="W40" s="58"/>
      <c r="X40" s="58"/>
      <c r="Y40" s="74"/>
      <c r="Z40" s="58"/>
      <c r="AA40" s="58"/>
      <c r="AB40" s="74"/>
      <c r="AC40" s="58"/>
      <c r="AD40" s="58"/>
      <c r="AE40" s="74"/>
      <c r="AF40" s="58"/>
      <c r="AG40" s="58"/>
      <c r="AH40" s="74"/>
      <c r="AI40" s="58"/>
      <c r="AJ40" s="58"/>
      <c r="AK40" s="74"/>
      <c r="AL40" s="58"/>
      <c r="AM40" s="58"/>
      <c r="AN40" s="74"/>
      <c r="AO40" s="74"/>
      <c r="AQ40" s="58" t="s">
        <v>48</v>
      </c>
      <c r="AR40" s="58"/>
      <c r="AS40" s="58"/>
      <c r="AT40" s="74"/>
      <c r="AU40" s="58"/>
      <c r="AV40" s="58"/>
      <c r="AW40" s="74"/>
      <c r="AX40" s="58"/>
      <c r="AY40" s="58"/>
      <c r="AZ40" s="74"/>
      <c r="BA40" s="58"/>
      <c r="BB40" s="58"/>
      <c r="BC40" s="74"/>
      <c r="BD40" s="58"/>
      <c r="BE40" s="58"/>
      <c r="BF40" s="74"/>
      <c r="BG40" s="58"/>
      <c r="BH40" s="58"/>
      <c r="BI40" s="74"/>
      <c r="BJ40" s="80"/>
      <c r="BL40" s="58" t="s">
        <v>48</v>
      </c>
      <c r="BM40" s="58"/>
      <c r="BN40" s="58"/>
      <c r="BO40" s="74"/>
      <c r="BP40" s="58"/>
      <c r="BQ40" s="58"/>
      <c r="BR40" s="74"/>
      <c r="BS40" s="58"/>
      <c r="BT40" s="58"/>
      <c r="BU40" s="74"/>
      <c r="BV40" s="58"/>
      <c r="BW40" s="58"/>
      <c r="BX40" s="74"/>
      <c r="BY40" s="58"/>
      <c r="BZ40" s="58"/>
      <c r="CA40" s="74"/>
      <c r="CB40" s="58"/>
      <c r="CC40" s="58"/>
      <c r="CD40" s="74"/>
      <c r="CE40" s="80"/>
      <c r="CG40" s="58" t="s">
        <v>48</v>
      </c>
      <c r="CH40" s="58"/>
      <c r="CI40" s="58"/>
      <c r="CJ40" s="74"/>
      <c r="CK40" s="58"/>
      <c r="CL40" s="58"/>
      <c r="CM40" s="74"/>
      <c r="CN40" s="58"/>
      <c r="CO40" s="58"/>
      <c r="CP40" s="74"/>
      <c r="CQ40" s="58"/>
      <c r="CR40" s="58"/>
      <c r="CS40" s="74"/>
      <c r="CT40" s="58"/>
      <c r="CU40" s="58"/>
      <c r="CV40" s="74"/>
      <c r="CW40" s="58"/>
      <c r="CX40" s="58"/>
      <c r="CY40" s="74"/>
      <c r="CZ40" s="80"/>
      <c r="DB40" s="58" t="s">
        <v>48</v>
      </c>
      <c r="DC40" s="58"/>
      <c r="DD40" s="58"/>
      <c r="DE40" s="74"/>
      <c r="DF40" s="58"/>
      <c r="DG40" s="58"/>
      <c r="DH40" s="74"/>
      <c r="DI40" s="58"/>
      <c r="DJ40" s="58"/>
      <c r="DK40" s="74"/>
      <c r="DL40" s="58"/>
      <c r="DM40" s="58"/>
      <c r="DN40" s="74"/>
      <c r="DO40" s="58"/>
      <c r="DP40" s="58"/>
      <c r="DQ40" s="74"/>
      <c r="DR40" s="58"/>
      <c r="DS40" s="58"/>
      <c r="DT40" s="74"/>
      <c r="DU40" s="80"/>
    </row>
  </sheetData>
  <mergeCells count="36">
    <mergeCell ref="B2:D2"/>
    <mergeCell ref="E2:G2"/>
    <mergeCell ref="H2:J2"/>
    <mergeCell ref="K2:M2"/>
    <mergeCell ref="N2:P2"/>
    <mergeCell ref="Q2:S2"/>
    <mergeCell ref="W2:Y2"/>
    <mergeCell ref="Z2:AB2"/>
    <mergeCell ref="AC2:AE2"/>
    <mergeCell ref="AF2:AH2"/>
    <mergeCell ref="AI2:AK2"/>
    <mergeCell ref="AL2:AN2"/>
    <mergeCell ref="AR2:AT2"/>
    <mergeCell ref="AU2:AW2"/>
    <mergeCell ref="AX2:AZ2"/>
    <mergeCell ref="BA2:BC2"/>
    <mergeCell ref="BD2:BF2"/>
    <mergeCell ref="BG2:BI2"/>
    <mergeCell ref="BM2:BO2"/>
    <mergeCell ref="BP2:BR2"/>
    <mergeCell ref="BS2:BU2"/>
    <mergeCell ref="BV2:BX2"/>
    <mergeCell ref="BY2:CA2"/>
    <mergeCell ref="CB2:CD2"/>
    <mergeCell ref="CH2:CJ2"/>
    <mergeCell ref="CK2:CM2"/>
    <mergeCell ref="CN2:CP2"/>
    <mergeCell ref="CQ2:CS2"/>
    <mergeCell ref="CT2:CV2"/>
    <mergeCell ref="CW2:CY2"/>
    <mergeCell ref="DR2:DT2"/>
    <mergeCell ref="DC2:DE2"/>
    <mergeCell ref="DF2:DH2"/>
    <mergeCell ref="DI2:DK2"/>
    <mergeCell ref="DL2:DN2"/>
    <mergeCell ref="DO2:DQ2"/>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DU40"/>
  <sheetViews>
    <sheetView zoomScale="59" workbookViewId="0">
      <selection activeCell="DT26" activeCellId="5" sqref="DE26:DE28 DH25:DH28 DK25:DK28 DN25:DN28 DQ25:DQ28 DT26:DT28"/>
    </sheetView>
  </sheetViews>
  <sheetFormatPr defaultRowHeight="15" x14ac:dyDescent="0.25"/>
  <cols>
    <col min="1" max="1" width="30.7109375" customWidth="1"/>
    <col min="4" max="4" width="8.85546875" style="76"/>
    <col min="7" max="7" width="8.85546875" style="76"/>
    <col min="10" max="10" width="8.85546875" style="76"/>
    <col min="13" max="13" width="8.85546875" style="76"/>
    <col min="16" max="16" width="8.85546875" style="76"/>
    <col min="19" max="19" width="8.85546875" style="76"/>
    <col min="20" max="20" width="11.5703125" style="87" customWidth="1"/>
    <col min="22" max="22" width="30.7109375" customWidth="1"/>
    <col min="25" max="25" width="8.85546875" style="76"/>
    <col min="28" max="28" width="8.85546875" style="76"/>
    <col min="31" max="31" width="8.85546875" style="76"/>
    <col min="34" max="34" width="8.85546875" style="76"/>
    <col min="37" max="37" width="8.85546875" style="76"/>
    <col min="40" max="41" width="8.85546875" style="76"/>
    <col min="43" max="43" width="30.7109375" customWidth="1"/>
    <col min="46" max="46" width="8.85546875" style="76"/>
    <col min="49" max="49" width="8.85546875" style="76"/>
    <col min="52" max="52" width="8.85546875" style="76"/>
    <col min="55" max="55" width="8.85546875" style="76"/>
    <col min="58" max="58" width="8.85546875" style="76"/>
    <col min="61" max="61" width="8.85546875" style="76"/>
    <col min="62" max="62" width="11.5703125" style="87" customWidth="1"/>
    <col min="64" max="64" width="30.7109375" customWidth="1"/>
    <col min="67" max="67" width="8.85546875" style="76"/>
    <col min="70" max="70" width="8.85546875" style="76"/>
    <col min="73" max="73" width="8.85546875" style="76"/>
    <col min="76" max="76" width="8.85546875" style="76"/>
    <col min="79" max="79" width="8.85546875" style="76"/>
    <col min="82" max="82" width="8.85546875" style="76"/>
    <col min="83" max="83" width="11.5703125" style="87" customWidth="1"/>
    <col min="85" max="85" width="30.7109375" customWidth="1"/>
    <col min="88" max="88" width="8.85546875" style="76"/>
    <col min="91" max="91" width="8.85546875" style="76"/>
    <col min="94" max="94" width="8.85546875" style="76"/>
    <col min="97" max="97" width="8.85546875" style="76"/>
    <col min="100" max="100" width="8.85546875" style="76"/>
    <col min="103" max="103" width="8.85546875" style="76"/>
    <col min="104" max="104" width="11.5703125" style="87" customWidth="1"/>
    <col min="106" max="106" width="30.7109375" customWidth="1"/>
    <col min="109" max="109" width="8.85546875" style="76"/>
    <col min="112" max="112" width="8.85546875" style="76"/>
    <col min="115" max="115" width="8.85546875" style="76"/>
    <col min="118" max="118" width="8.85546875" style="76"/>
    <col min="121" max="121" width="8.85546875" style="76"/>
    <col min="124" max="124" width="8.85546875" style="76"/>
    <col min="125" max="125" width="11.5703125" style="87" customWidth="1"/>
  </cols>
  <sheetData>
    <row r="1" spans="1:125" s="52" customFormat="1" ht="12.75" x14ac:dyDescent="0.2">
      <c r="A1" s="52" t="s">
        <v>449</v>
      </c>
      <c r="D1" s="66"/>
      <c r="G1" s="66"/>
      <c r="J1" s="66"/>
      <c r="M1" s="66"/>
      <c r="P1" s="66"/>
      <c r="S1" s="66"/>
      <c r="T1" s="83"/>
      <c r="V1" s="52" t="s">
        <v>450</v>
      </c>
      <c r="Y1" s="66"/>
      <c r="AB1" s="66"/>
      <c r="AE1" s="66"/>
      <c r="AH1" s="66"/>
      <c r="AK1" s="66"/>
      <c r="AN1" s="66"/>
      <c r="AO1" s="66"/>
      <c r="AQ1" s="52" t="s">
        <v>451</v>
      </c>
      <c r="AT1" s="66"/>
      <c r="AW1" s="66"/>
      <c r="AZ1" s="66"/>
      <c r="BC1" s="66"/>
      <c r="BF1" s="66"/>
      <c r="BI1" s="66"/>
      <c r="BJ1" s="83"/>
      <c r="BL1" s="52" t="s">
        <v>452</v>
      </c>
      <c r="BO1" s="66"/>
      <c r="BR1" s="66"/>
      <c r="BU1" s="66"/>
      <c r="BX1" s="66"/>
      <c r="CA1" s="66"/>
      <c r="CD1" s="66"/>
      <c r="CE1" s="83"/>
      <c r="CG1" s="52" t="s">
        <v>453</v>
      </c>
      <c r="CJ1" s="66"/>
      <c r="CM1" s="66"/>
      <c r="CP1" s="66"/>
      <c r="CS1" s="66"/>
      <c r="CV1" s="66"/>
      <c r="CY1" s="66"/>
      <c r="CZ1" s="83"/>
      <c r="DB1" s="52" t="s">
        <v>454</v>
      </c>
      <c r="DE1" s="66"/>
      <c r="DH1" s="66"/>
      <c r="DK1" s="66"/>
      <c r="DN1" s="66"/>
      <c r="DQ1" s="66"/>
      <c r="DT1" s="66"/>
      <c r="DU1" s="83"/>
    </row>
    <row r="2" spans="1:125" s="52" customFormat="1" ht="12.75" x14ac:dyDescent="0.2">
      <c r="A2" s="39" t="s">
        <v>81</v>
      </c>
      <c r="B2" s="165" t="s">
        <v>1</v>
      </c>
      <c r="C2" s="166"/>
      <c r="D2" s="167"/>
      <c r="E2" s="166" t="s">
        <v>2</v>
      </c>
      <c r="F2" s="166"/>
      <c r="G2" s="166"/>
      <c r="H2" s="166" t="s">
        <v>3</v>
      </c>
      <c r="I2" s="166"/>
      <c r="J2" s="166"/>
      <c r="K2" s="166" t="s">
        <v>4</v>
      </c>
      <c r="L2" s="166"/>
      <c r="M2" s="166"/>
      <c r="N2" s="166" t="s">
        <v>5</v>
      </c>
      <c r="O2" s="166"/>
      <c r="P2" s="166"/>
      <c r="Q2" s="165" t="s">
        <v>6</v>
      </c>
      <c r="R2" s="166"/>
      <c r="S2" s="167"/>
      <c r="T2" s="50" t="s">
        <v>7</v>
      </c>
      <c r="V2" s="39" t="s">
        <v>81</v>
      </c>
      <c r="W2" s="165" t="s">
        <v>1</v>
      </c>
      <c r="X2" s="166"/>
      <c r="Y2" s="167"/>
      <c r="Z2" s="166" t="s">
        <v>2</v>
      </c>
      <c r="AA2" s="166"/>
      <c r="AB2" s="166"/>
      <c r="AC2" s="166" t="s">
        <v>3</v>
      </c>
      <c r="AD2" s="166"/>
      <c r="AE2" s="166"/>
      <c r="AF2" s="166" t="s">
        <v>4</v>
      </c>
      <c r="AG2" s="166"/>
      <c r="AH2" s="166"/>
      <c r="AI2" s="166" t="s">
        <v>5</v>
      </c>
      <c r="AJ2" s="166"/>
      <c r="AK2" s="166"/>
      <c r="AL2" s="165" t="s">
        <v>6</v>
      </c>
      <c r="AM2" s="166"/>
      <c r="AN2" s="167"/>
      <c r="AO2" s="50" t="s">
        <v>7</v>
      </c>
      <c r="AQ2" s="39" t="s">
        <v>81</v>
      </c>
      <c r="AR2" s="165" t="s">
        <v>1</v>
      </c>
      <c r="AS2" s="166"/>
      <c r="AT2" s="167"/>
      <c r="AU2" s="166" t="s">
        <v>2</v>
      </c>
      <c r="AV2" s="166"/>
      <c r="AW2" s="166"/>
      <c r="AX2" s="166" t="s">
        <v>3</v>
      </c>
      <c r="AY2" s="166"/>
      <c r="AZ2" s="166"/>
      <c r="BA2" s="166" t="s">
        <v>4</v>
      </c>
      <c r="BB2" s="166"/>
      <c r="BC2" s="166"/>
      <c r="BD2" s="166" t="s">
        <v>5</v>
      </c>
      <c r="BE2" s="166"/>
      <c r="BF2" s="166"/>
      <c r="BG2" s="165" t="s">
        <v>6</v>
      </c>
      <c r="BH2" s="166"/>
      <c r="BI2" s="167"/>
      <c r="BJ2" s="50" t="s">
        <v>7</v>
      </c>
      <c r="BL2" s="39" t="s">
        <v>81</v>
      </c>
      <c r="BM2" s="165" t="s">
        <v>1</v>
      </c>
      <c r="BN2" s="166"/>
      <c r="BO2" s="167"/>
      <c r="BP2" s="166" t="s">
        <v>2</v>
      </c>
      <c r="BQ2" s="166"/>
      <c r="BR2" s="166"/>
      <c r="BS2" s="166" t="s">
        <v>3</v>
      </c>
      <c r="BT2" s="166"/>
      <c r="BU2" s="166"/>
      <c r="BV2" s="166" t="s">
        <v>4</v>
      </c>
      <c r="BW2" s="166"/>
      <c r="BX2" s="166"/>
      <c r="BY2" s="166" t="s">
        <v>5</v>
      </c>
      <c r="BZ2" s="166"/>
      <c r="CA2" s="166"/>
      <c r="CB2" s="165" t="s">
        <v>6</v>
      </c>
      <c r="CC2" s="166"/>
      <c r="CD2" s="167"/>
      <c r="CE2" s="50" t="s">
        <v>7</v>
      </c>
      <c r="CG2" s="39" t="s">
        <v>81</v>
      </c>
      <c r="CH2" s="165" t="s">
        <v>1</v>
      </c>
      <c r="CI2" s="166"/>
      <c r="CJ2" s="167"/>
      <c r="CK2" s="166" t="s">
        <v>2</v>
      </c>
      <c r="CL2" s="166"/>
      <c r="CM2" s="166"/>
      <c r="CN2" s="166" t="s">
        <v>3</v>
      </c>
      <c r="CO2" s="166"/>
      <c r="CP2" s="166"/>
      <c r="CQ2" s="166" t="s">
        <v>4</v>
      </c>
      <c r="CR2" s="166"/>
      <c r="CS2" s="166"/>
      <c r="CT2" s="166" t="s">
        <v>5</v>
      </c>
      <c r="CU2" s="166"/>
      <c r="CV2" s="166"/>
      <c r="CW2" s="165" t="s">
        <v>6</v>
      </c>
      <c r="CX2" s="166"/>
      <c r="CY2" s="167"/>
      <c r="CZ2" s="50" t="s">
        <v>7</v>
      </c>
      <c r="DB2" s="39" t="s">
        <v>81</v>
      </c>
      <c r="DC2" s="165" t="s">
        <v>1</v>
      </c>
      <c r="DD2" s="166"/>
      <c r="DE2" s="167"/>
      <c r="DF2" s="166" t="s">
        <v>2</v>
      </c>
      <c r="DG2" s="166"/>
      <c r="DH2" s="166"/>
      <c r="DI2" s="166" t="s">
        <v>3</v>
      </c>
      <c r="DJ2" s="166"/>
      <c r="DK2" s="166"/>
      <c r="DL2" s="166" t="s">
        <v>4</v>
      </c>
      <c r="DM2" s="166"/>
      <c r="DN2" s="166"/>
      <c r="DO2" s="166" t="s">
        <v>5</v>
      </c>
      <c r="DP2" s="166"/>
      <c r="DQ2" s="166"/>
      <c r="DR2" s="165" t="s">
        <v>6</v>
      </c>
      <c r="DS2" s="166"/>
      <c r="DT2" s="167"/>
      <c r="DU2" s="50" t="s">
        <v>7</v>
      </c>
    </row>
    <row r="3" spans="1:125" s="52" customFormat="1" ht="12.75" x14ac:dyDescent="0.2">
      <c r="A3" s="42" t="s">
        <v>8</v>
      </c>
      <c r="B3" s="43"/>
      <c r="C3" s="44" t="s">
        <v>693</v>
      </c>
      <c r="D3" s="45" t="s">
        <v>9</v>
      </c>
      <c r="E3" s="44"/>
      <c r="F3" s="44" t="s">
        <v>693</v>
      </c>
      <c r="G3" s="46" t="s">
        <v>9</v>
      </c>
      <c r="H3" s="44"/>
      <c r="I3" s="44" t="s">
        <v>693</v>
      </c>
      <c r="J3" s="46" t="s">
        <v>9</v>
      </c>
      <c r="K3" s="44"/>
      <c r="L3" s="44" t="s">
        <v>693</v>
      </c>
      <c r="M3" s="46" t="s">
        <v>9</v>
      </c>
      <c r="N3" s="44"/>
      <c r="O3" s="44" t="s">
        <v>693</v>
      </c>
      <c r="P3" s="46" t="s">
        <v>9</v>
      </c>
      <c r="Q3" s="43"/>
      <c r="R3" s="44" t="s">
        <v>693</v>
      </c>
      <c r="S3" s="45" t="s">
        <v>9</v>
      </c>
      <c r="T3" s="46"/>
      <c r="V3" s="42" t="s">
        <v>8</v>
      </c>
      <c r="W3" s="43"/>
      <c r="X3" s="44" t="s">
        <v>693</v>
      </c>
      <c r="Y3" s="45" t="s">
        <v>9</v>
      </c>
      <c r="Z3" s="44"/>
      <c r="AA3" s="44" t="s">
        <v>693</v>
      </c>
      <c r="AB3" s="46" t="s">
        <v>9</v>
      </c>
      <c r="AC3" s="44"/>
      <c r="AD3" s="44" t="s">
        <v>693</v>
      </c>
      <c r="AE3" s="46" t="s">
        <v>9</v>
      </c>
      <c r="AF3" s="44"/>
      <c r="AG3" s="44" t="s">
        <v>693</v>
      </c>
      <c r="AH3" s="46" t="s">
        <v>9</v>
      </c>
      <c r="AI3" s="44"/>
      <c r="AJ3" s="44" t="s">
        <v>693</v>
      </c>
      <c r="AK3" s="46" t="s">
        <v>9</v>
      </c>
      <c r="AL3" s="43"/>
      <c r="AM3" s="44" t="s">
        <v>693</v>
      </c>
      <c r="AN3" s="45" t="s">
        <v>9</v>
      </c>
      <c r="AO3" s="46"/>
      <c r="AQ3" s="42" t="s">
        <v>8</v>
      </c>
      <c r="AR3" s="43"/>
      <c r="AS3" s="44" t="s">
        <v>693</v>
      </c>
      <c r="AT3" s="45" t="s">
        <v>9</v>
      </c>
      <c r="AU3" s="44"/>
      <c r="AV3" s="44" t="s">
        <v>693</v>
      </c>
      <c r="AW3" s="46" t="s">
        <v>9</v>
      </c>
      <c r="AX3" s="44"/>
      <c r="AY3" s="44" t="s">
        <v>693</v>
      </c>
      <c r="AZ3" s="46" t="s">
        <v>9</v>
      </c>
      <c r="BA3" s="44"/>
      <c r="BB3" s="44" t="s">
        <v>693</v>
      </c>
      <c r="BC3" s="46" t="s">
        <v>9</v>
      </c>
      <c r="BD3" s="44"/>
      <c r="BE3" s="44" t="s">
        <v>693</v>
      </c>
      <c r="BF3" s="46" t="s">
        <v>9</v>
      </c>
      <c r="BG3" s="43"/>
      <c r="BH3" s="44" t="s">
        <v>693</v>
      </c>
      <c r="BI3" s="45" t="s">
        <v>9</v>
      </c>
      <c r="BJ3" s="46"/>
      <c r="BL3" s="42" t="s">
        <v>8</v>
      </c>
      <c r="BM3" s="43"/>
      <c r="BN3" s="44" t="s">
        <v>693</v>
      </c>
      <c r="BO3" s="45" t="s">
        <v>9</v>
      </c>
      <c r="BP3" s="44"/>
      <c r="BQ3" s="44" t="s">
        <v>693</v>
      </c>
      <c r="BR3" s="46" t="s">
        <v>9</v>
      </c>
      <c r="BS3" s="44"/>
      <c r="BT3" s="44" t="s">
        <v>693</v>
      </c>
      <c r="BU3" s="46" t="s">
        <v>9</v>
      </c>
      <c r="BV3" s="44"/>
      <c r="BW3" s="44" t="s">
        <v>693</v>
      </c>
      <c r="BX3" s="46" t="s">
        <v>9</v>
      </c>
      <c r="BY3" s="44"/>
      <c r="BZ3" s="44" t="s">
        <v>693</v>
      </c>
      <c r="CA3" s="46" t="s">
        <v>9</v>
      </c>
      <c r="CB3" s="43"/>
      <c r="CC3" s="44" t="s">
        <v>693</v>
      </c>
      <c r="CD3" s="45" t="s">
        <v>9</v>
      </c>
      <c r="CE3" s="46"/>
      <c r="CG3" s="42" t="s">
        <v>8</v>
      </c>
      <c r="CH3" s="43"/>
      <c r="CI3" s="44" t="s">
        <v>693</v>
      </c>
      <c r="CJ3" s="45" t="s">
        <v>9</v>
      </c>
      <c r="CK3" s="44"/>
      <c r="CL3" s="44" t="s">
        <v>693</v>
      </c>
      <c r="CM3" s="46" t="s">
        <v>9</v>
      </c>
      <c r="CN3" s="44"/>
      <c r="CO3" s="44" t="s">
        <v>693</v>
      </c>
      <c r="CP3" s="46" t="s">
        <v>9</v>
      </c>
      <c r="CQ3" s="44"/>
      <c r="CR3" s="44" t="s">
        <v>693</v>
      </c>
      <c r="CS3" s="46" t="s">
        <v>9</v>
      </c>
      <c r="CT3" s="44"/>
      <c r="CU3" s="44" t="s">
        <v>693</v>
      </c>
      <c r="CV3" s="46" t="s">
        <v>9</v>
      </c>
      <c r="CW3" s="43"/>
      <c r="CX3" s="44" t="s">
        <v>693</v>
      </c>
      <c r="CY3" s="45" t="s">
        <v>9</v>
      </c>
      <c r="CZ3" s="46"/>
      <c r="DB3" s="42" t="s">
        <v>8</v>
      </c>
      <c r="DC3" s="43"/>
      <c r="DD3" s="44" t="s">
        <v>693</v>
      </c>
      <c r="DE3" s="45" t="s">
        <v>9</v>
      </c>
      <c r="DF3" s="44"/>
      <c r="DG3" s="44" t="s">
        <v>693</v>
      </c>
      <c r="DH3" s="46" t="s">
        <v>9</v>
      </c>
      <c r="DI3" s="44"/>
      <c r="DJ3" s="44" t="s">
        <v>693</v>
      </c>
      <c r="DK3" s="46" t="s">
        <v>9</v>
      </c>
      <c r="DL3" s="44"/>
      <c r="DM3" s="44" t="s">
        <v>693</v>
      </c>
      <c r="DN3" s="46" t="s">
        <v>9</v>
      </c>
      <c r="DO3" s="44"/>
      <c r="DP3" s="44" t="s">
        <v>693</v>
      </c>
      <c r="DQ3" s="46" t="s">
        <v>9</v>
      </c>
      <c r="DR3" s="43"/>
      <c r="DS3" s="44" t="s">
        <v>693</v>
      </c>
      <c r="DT3" s="45" t="s">
        <v>9</v>
      </c>
      <c r="DU3" s="46"/>
    </row>
    <row r="4" spans="1:125" s="52" customFormat="1" ht="12.75" x14ac:dyDescent="0.2">
      <c r="A4" s="47"/>
      <c r="B4" s="48"/>
      <c r="C4" s="47">
        <v>316.22050810000002</v>
      </c>
      <c r="D4" s="67">
        <v>100</v>
      </c>
      <c r="E4" s="47"/>
      <c r="F4" s="47">
        <v>300.43211300000002</v>
      </c>
      <c r="G4" s="77">
        <v>95.007156495047099</v>
      </c>
      <c r="H4" s="47"/>
      <c r="I4" s="47">
        <v>11.604912000000001</v>
      </c>
      <c r="J4" s="77">
        <v>3.6698796260013999</v>
      </c>
      <c r="K4" s="47"/>
      <c r="L4" s="47">
        <v>2.3525179999999999</v>
      </c>
      <c r="M4" s="77">
        <v>0.74394858642629602</v>
      </c>
      <c r="N4" s="47"/>
      <c r="O4" s="47">
        <v>1.83096509999997</v>
      </c>
      <c r="P4" s="77">
        <v>0.57901529252522599</v>
      </c>
      <c r="Q4" s="48"/>
      <c r="R4" s="47">
        <v>316.22050810000002</v>
      </c>
      <c r="S4" s="67">
        <v>100</v>
      </c>
      <c r="T4" s="46"/>
      <c r="V4" s="47"/>
      <c r="W4" s="48"/>
      <c r="X4" s="47">
        <v>316.22050810000002</v>
      </c>
      <c r="Y4" s="67">
        <v>100</v>
      </c>
      <c r="Z4" s="47"/>
      <c r="AA4" s="47">
        <v>300.43211300000002</v>
      </c>
      <c r="AB4" s="77">
        <v>95.007156495047099</v>
      </c>
      <c r="AC4" s="47"/>
      <c r="AD4" s="47">
        <v>11.604912000000001</v>
      </c>
      <c r="AE4" s="77">
        <v>3.6698796260013999</v>
      </c>
      <c r="AF4" s="47"/>
      <c r="AG4" s="47">
        <v>2.3525179999999999</v>
      </c>
      <c r="AH4" s="77">
        <v>0.74394858642629602</v>
      </c>
      <c r="AI4" s="47"/>
      <c r="AJ4" s="47">
        <v>1.83096509999997</v>
      </c>
      <c r="AK4" s="77">
        <v>0.57901529252522599</v>
      </c>
      <c r="AL4" s="48"/>
      <c r="AM4" s="47">
        <v>316.22050810000002</v>
      </c>
      <c r="AN4" s="67">
        <v>100</v>
      </c>
      <c r="AO4" s="77"/>
      <c r="AQ4" s="47"/>
      <c r="AR4" s="48"/>
      <c r="AS4" s="47">
        <v>316.22050810000002</v>
      </c>
      <c r="AT4" s="67">
        <v>100</v>
      </c>
      <c r="AU4" s="47"/>
      <c r="AV4" s="47">
        <v>300.43211300000002</v>
      </c>
      <c r="AW4" s="77">
        <v>95.007156495047099</v>
      </c>
      <c r="AX4" s="47"/>
      <c r="AY4" s="47">
        <v>11.604912000000001</v>
      </c>
      <c r="AZ4" s="77">
        <v>3.6698796260013999</v>
      </c>
      <c r="BA4" s="47"/>
      <c r="BB4" s="47">
        <v>2.3525179999999999</v>
      </c>
      <c r="BC4" s="77">
        <v>0.74394858642629602</v>
      </c>
      <c r="BD4" s="47"/>
      <c r="BE4" s="47">
        <v>1.83096509999997</v>
      </c>
      <c r="BF4" s="77">
        <v>0.57901529252522599</v>
      </c>
      <c r="BG4" s="48"/>
      <c r="BH4" s="47">
        <v>316.22050810000002</v>
      </c>
      <c r="BI4" s="67">
        <v>100</v>
      </c>
      <c r="BJ4" s="46"/>
      <c r="BL4" s="47"/>
      <c r="BM4" s="48"/>
      <c r="BN4" s="47">
        <v>316.22050810000002</v>
      </c>
      <c r="BO4" s="67">
        <v>100</v>
      </c>
      <c r="BP4" s="47"/>
      <c r="BQ4" s="47">
        <v>300.43211300000002</v>
      </c>
      <c r="BR4" s="77">
        <v>95.007156495047099</v>
      </c>
      <c r="BS4" s="47"/>
      <c r="BT4" s="47">
        <v>11.604912000000001</v>
      </c>
      <c r="BU4" s="77">
        <v>3.6698796260013999</v>
      </c>
      <c r="BV4" s="47"/>
      <c r="BW4" s="47">
        <v>2.3525179999999999</v>
      </c>
      <c r="BX4" s="77">
        <v>0.74394858642629602</v>
      </c>
      <c r="BY4" s="47"/>
      <c r="BZ4" s="47">
        <v>1.83096509999997</v>
      </c>
      <c r="CA4" s="77">
        <v>0.57901529252522599</v>
      </c>
      <c r="CB4" s="48"/>
      <c r="CC4" s="47">
        <v>316.22050810000002</v>
      </c>
      <c r="CD4" s="67">
        <v>100</v>
      </c>
      <c r="CE4" s="46"/>
      <c r="CG4" s="47"/>
      <c r="CH4" s="48"/>
      <c r="CI4" s="47">
        <v>316.22050810000002</v>
      </c>
      <c r="CJ4" s="67">
        <v>100</v>
      </c>
      <c r="CK4" s="47"/>
      <c r="CL4" s="47">
        <v>300.43211300000002</v>
      </c>
      <c r="CM4" s="77">
        <v>95.007156495047099</v>
      </c>
      <c r="CN4" s="47"/>
      <c r="CO4" s="47">
        <v>11.604912000000001</v>
      </c>
      <c r="CP4" s="77">
        <v>3.6698796260013999</v>
      </c>
      <c r="CQ4" s="47"/>
      <c r="CR4" s="47">
        <v>2.3525179999999999</v>
      </c>
      <c r="CS4" s="77">
        <v>0.74394858642629602</v>
      </c>
      <c r="CT4" s="47"/>
      <c r="CU4" s="47">
        <v>1.83096509999997</v>
      </c>
      <c r="CV4" s="77">
        <v>0.57901529252522599</v>
      </c>
      <c r="CW4" s="48"/>
      <c r="CX4" s="47">
        <v>316.22050810000002</v>
      </c>
      <c r="CY4" s="67">
        <v>100</v>
      </c>
      <c r="CZ4" s="46"/>
      <c r="DB4" s="47"/>
      <c r="DC4" s="48"/>
      <c r="DD4" s="47">
        <v>316.22050810000002</v>
      </c>
      <c r="DE4" s="67">
        <v>100</v>
      </c>
      <c r="DF4" s="47"/>
      <c r="DG4" s="47">
        <v>300.43211300000002</v>
      </c>
      <c r="DH4" s="77">
        <v>95.007156495047099</v>
      </c>
      <c r="DI4" s="47"/>
      <c r="DJ4" s="47">
        <v>11.604912000000001</v>
      </c>
      <c r="DK4" s="77">
        <v>3.6698796260013999</v>
      </c>
      <c r="DL4" s="47"/>
      <c r="DM4" s="47">
        <v>2.3525179999999999</v>
      </c>
      <c r="DN4" s="77">
        <v>0.74394858642629602</v>
      </c>
      <c r="DO4" s="47"/>
      <c r="DP4" s="47">
        <v>1.83096509999997</v>
      </c>
      <c r="DQ4" s="77">
        <v>0.57901529252522599</v>
      </c>
      <c r="DR4" s="48"/>
      <c r="DS4" s="47">
        <v>316.22050810000002</v>
      </c>
      <c r="DT4" s="67">
        <v>100</v>
      </c>
      <c r="DU4" s="46"/>
    </row>
    <row r="5" spans="1:125" s="52" customFormat="1" ht="12.75" x14ac:dyDescent="0.2">
      <c r="A5" s="39" t="s">
        <v>10</v>
      </c>
      <c r="B5" s="40" t="s">
        <v>11</v>
      </c>
      <c r="C5" s="41" t="s">
        <v>12</v>
      </c>
      <c r="D5" s="49" t="s">
        <v>9</v>
      </c>
      <c r="E5" s="41" t="s">
        <v>11</v>
      </c>
      <c r="F5" s="41" t="s">
        <v>12</v>
      </c>
      <c r="G5" s="50" t="s">
        <v>9</v>
      </c>
      <c r="H5" s="41" t="s">
        <v>11</v>
      </c>
      <c r="I5" s="41" t="s">
        <v>12</v>
      </c>
      <c r="J5" s="50" t="s">
        <v>9</v>
      </c>
      <c r="K5" s="41" t="s">
        <v>11</v>
      </c>
      <c r="L5" s="41" t="s">
        <v>12</v>
      </c>
      <c r="M5" s="50" t="s">
        <v>9</v>
      </c>
      <c r="N5" s="41" t="s">
        <v>11</v>
      </c>
      <c r="O5" s="41" t="s">
        <v>12</v>
      </c>
      <c r="P5" s="50" t="s">
        <v>9</v>
      </c>
      <c r="Q5" s="40" t="s">
        <v>11</v>
      </c>
      <c r="R5" s="41" t="s">
        <v>12</v>
      </c>
      <c r="S5" s="49" t="s">
        <v>9</v>
      </c>
      <c r="T5" s="50" t="s">
        <v>9</v>
      </c>
      <c r="V5" s="39" t="s">
        <v>10</v>
      </c>
      <c r="W5" s="40" t="s">
        <v>11</v>
      </c>
      <c r="X5" s="41" t="s">
        <v>12</v>
      </c>
      <c r="Y5" s="49" t="s">
        <v>9</v>
      </c>
      <c r="Z5" s="41" t="s">
        <v>11</v>
      </c>
      <c r="AA5" s="41" t="s">
        <v>12</v>
      </c>
      <c r="AB5" s="50" t="s">
        <v>9</v>
      </c>
      <c r="AC5" s="41" t="s">
        <v>11</v>
      </c>
      <c r="AD5" s="41" t="s">
        <v>12</v>
      </c>
      <c r="AE5" s="50" t="s">
        <v>9</v>
      </c>
      <c r="AF5" s="41" t="s">
        <v>11</v>
      </c>
      <c r="AG5" s="41" t="s">
        <v>12</v>
      </c>
      <c r="AH5" s="50" t="s">
        <v>9</v>
      </c>
      <c r="AI5" s="41" t="s">
        <v>11</v>
      </c>
      <c r="AJ5" s="41" t="s">
        <v>12</v>
      </c>
      <c r="AK5" s="50" t="s">
        <v>9</v>
      </c>
      <c r="AL5" s="40" t="s">
        <v>11</v>
      </c>
      <c r="AM5" s="41" t="s">
        <v>12</v>
      </c>
      <c r="AN5" s="49" t="s">
        <v>9</v>
      </c>
      <c r="AO5" s="50" t="s">
        <v>9</v>
      </c>
      <c r="AQ5" s="39" t="s">
        <v>10</v>
      </c>
      <c r="AR5" s="40" t="s">
        <v>11</v>
      </c>
      <c r="AS5" s="41" t="s">
        <v>12</v>
      </c>
      <c r="AT5" s="49" t="s">
        <v>9</v>
      </c>
      <c r="AU5" s="41" t="s">
        <v>11</v>
      </c>
      <c r="AV5" s="41" t="s">
        <v>12</v>
      </c>
      <c r="AW5" s="50" t="s">
        <v>9</v>
      </c>
      <c r="AX5" s="41" t="s">
        <v>11</v>
      </c>
      <c r="AY5" s="41" t="s">
        <v>12</v>
      </c>
      <c r="AZ5" s="50" t="s">
        <v>9</v>
      </c>
      <c r="BA5" s="41" t="s">
        <v>11</v>
      </c>
      <c r="BB5" s="41" t="s">
        <v>12</v>
      </c>
      <c r="BC5" s="50" t="s">
        <v>9</v>
      </c>
      <c r="BD5" s="41" t="s">
        <v>11</v>
      </c>
      <c r="BE5" s="41" t="s">
        <v>12</v>
      </c>
      <c r="BF5" s="50" t="s">
        <v>9</v>
      </c>
      <c r="BG5" s="40" t="s">
        <v>11</v>
      </c>
      <c r="BH5" s="41" t="s">
        <v>12</v>
      </c>
      <c r="BI5" s="49" t="s">
        <v>9</v>
      </c>
      <c r="BJ5" s="50" t="s">
        <v>9</v>
      </c>
      <c r="BL5" s="39" t="s">
        <v>10</v>
      </c>
      <c r="BM5" s="40" t="s">
        <v>11</v>
      </c>
      <c r="BN5" s="41" t="s">
        <v>12</v>
      </c>
      <c r="BO5" s="49" t="s">
        <v>9</v>
      </c>
      <c r="BP5" s="41" t="s">
        <v>11</v>
      </c>
      <c r="BQ5" s="41" t="s">
        <v>12</v>
      </c>
      <c r="BR5" s="50" t="s">
        <v>9</v>
      </c>
      <c r="BS5" s="41" t="s">
        <v>11</v>
      </c>
      <c r="BT5" s="41" t="s">
        <v>12</v>
      </c>
      <c r="BU5" s="50" t="s">
        <v>9</v>
      </c>
      <c r="BV5" s="41" t="s">
        <v>11</v>
      </c>
      <c r="BW5" s="41" t="s">
        <v>12</v>
      </c>
      <c r="BX5" s="50" t="s">
        <v>9</v>
      </c>
      <c r="BY5" s="41" t="s">
        <v>11</v>
      </c>
      <c r="BZ5" s="41" t="s">
        <v>12</v>
      </c>
      <c r="CA5" s="50" t="s">
        <v>9</v>
      </c>
      <c r="CB5" s="40" t="s">
        <v>11</v>
      </c>
      <c r="CC5" s="41" t="s">
        <v>12</v>
      </c>
      <c r="CD5" s="49" t="s">
        <v>9</v>
      </c>
      <c r="CE5" s="50" t="s">
        <v>9</v>
      </c>
      <c r="CG5" s="39" t="s">
        <v>10</v>
      </c>
      <c r="CH5" s="40" t="s">
        <v>11</v>
      </c>
      <c r="CI5" s="41" t="s">
        <v>12</v>
      </c>
      <c r="CJ5" s="49" t="s">
        <v>9</v>
      </c>
      <c r="CK5" s="41" t="s">
        <v>11</v>
      </c>
      <c r="CL5" s="41" t="s">
        <v>12</v>
      </c>
      <c r="CM5" s="50" t="s">
        <v>9</v>
      </c>
      <c r="CN5" s="41" t="s">
        <v>11</v>
      </c>
      <c r="CO5" s="41" t="s">
        <v>12</v>
      </c>
      <c r="CP5" s="50" t="s">
        <v>9</v>
      </c>
      <c r="CQ5" s="41" t="s">
        <v>11</v>
      </c>
      <c r="CR5" s="41" t="s">
        <v>12</v>
      </c>
      <c r="CS5" s="50" t="s">
        <v>9</v>
      </c>
      <c r="CT5" s="41" t="s">
        <v>11</v>
      </c>
      <c r="CU5" s="41" t="s">
        <v>12</v>
      </c>
      <c r="CV5" s="50" t="s">
        <v>9</v>
      </c>
      <c r="CW5" s="40" t="s">
        <v>11</v>
      </c>
      <c r="CX5" s="41" t="s">
        <v>12</v>
      </c>
      <c r="CY5" s="49" t="s">
        <v>9</v>
      </c>
      <c r="CZ5" s="50" t="s">
        <v>9</v>
      </c>
      <c r="DB5" s="39" t="s">
        <v>10</v>
      </c>
      <c r="DC5" s="40" t="s">
        <v>11</v>
      </c>
      <c r="DD5" s="41" t="s">
        <v>12</v>
      </c>
      <c r="DE5" s="49" t="s">
        <v>9</v>
      </c>
      <c r="DF5" s="41" t="s">
        <v>11</v>
      </c>
      <c r="DG5" s="41" t="s">
        <v>12</v>
      </c>
      <c r="DH5" s="50" t="s">
        <v>9</v>
      </c>
      <c r="DI5" s="41" t="s">
        <v>11</v>
      </c>
      <c r="DJ5" s="41" t="s">
        <v>12</v>
      </c>
      <c r="DK5" s="50" t="s">
        <v>9</v>
      </c>
      <c r="DL5" s="41" t="s">
        <v>11</v>
      </c>
      <c r="DM5" s="41" t="s">
        <v>12</v>
      </c>
      <c r="DN5" s="50" t="s">
        <v>9</v>
      </c>
      <c r="DO5" s="41" t="s">
        <v>11</v>
      </c>
      <c r="DP5" s="41" t="s">
        <v>12</v>
      </c>
      <c r="DQ5" s="50" t="s">
        <v>9</v>
      </c>
      <c r="DR5" s="40" t="s">
        <v>11</v>
      </c>
      <c r="DS5" s="41" t="s">
        <v>12</v>
      </c>
      <c r="DT5" s="49" t="s">
        <v>9</v>
      </c>
      <c r="DU5" s="50" t="s">
        <v>9</v>
      </c>
    </row>
    <row r="6" spans="1:125" s="52" customFormat="1" x14ac:dyDescent="0.2">
      <c r="A6" s="39" t="s">
        <v>13</v>
      </c>
      <c r="B6" s="40" t="s">
        <v>694</v>
      </c>
      <c r="C6" s="41" t="s">
        <v>665</v>
      </c>
      <c r="D6" s="49"/>
      <c r="E6" s="40" t="s">
        <v>694</v>
      </c>
      <c r="F6" s="41" t="s">
        <v>665</v>
      </c>
      <c r="G6" s="50"/>
      <c r="H6" s="41" t="s">
        <v>694</v>
      </c>
      <c r="I6" s="41" t="s">
        <v>665</v>
      </c>
      <c r="J6" s="50"/>
      <c r="K6" s="41" t="s">
        <v>694</v>
      </c>
      <c r="L6" s="41" t="s">
        <v>665</v>
      </c>
      <c r="M6" s="50"/>
      <c r="N6" s="41" t="s">
        <v>694</v>
      </c>
      <c r="O6" s="41" t="s">
        <v>665</v>
      </c>
      <c r="P6" s="50"/>
      <c r="Q6" s="40" t="s">
        <v>694</v>
      </c>
      <c r="R6" s="41" t="s">
        <v>665</v>
      </c>
      <c r="S6" s="49"/>
      <c r="T6" s="84"/>
      <c r="V6" s="39" t="s">
        <v>49</v>
      </c>
      <c r="W6" s="40" t="s">
        <v>694</v>
      </c>
      <c r="X6" s="41" t="s">
        <v>665</v>
      </c>
      <c r="Y6" s="49"/>
      <c r="Z6" s="40" t="s">
        <v>694</v>
      </c>
      <c r="AA6" s="41" t="s">
        <v>665</v>
      </c>
      <c r="AB6" s="50"/>
      <c r="AC6" s="41" t="s">
        <v>694</v>
      </c>
      <c r="AD6" s="41" t="s">
        <v>665</v>
      </c>
      <c r="AE6" s="50"/>
      <c r="AF6" s="41" t="s">
        <v>694</v>
      </c>
      <c r="AG6" s="41" t="s">
        <v>665</v>
      </c>
      <c r="AH6" s="50"/>
      <c r="AI6" s="41" t="s">
        <v>694</v>
      </c>
      <c r="AJ6" s="41" t="s">
        <v>665</v>
      </c>
      <c r="AK6" s="50"/>
      <c r="AL6" s="40" t="s">
        <v>694</v>
      </c>
      <c r="AM6" s="41" t="s">
        <v>665</v>
      </c>
      <c r="AN6" s="49"/>
      <c r="AO6" s="50"/>
      <c r="AQ6" s="39" t="s">
        <v>50</v>
      </c>
      <c r="AR6" s="40" t="s">
        <v>694</v>
      </c>
      <c r="AS6" s="41" t="s">
        <v>665</v>
      </c>
      <c r="AT6" s="49"/>
      <c r="AU6" s="40" t="s">
        <v>694</v>
      </c>
      <c r="AV6" s="41" t="s">
        <v>665</v>
      </c>
      <c r="AW6" s="50"/>
      <c r="AX6" s="41" t="s">
        <v>694</v>
      </c>
      <c r="AY6" s="41" t="s">
        <v>665</v>
      </c>
      <c r="AZ6" s="50"/>
      <c r="BA6" s="41" t="s">
        <v>694</v>
      </c>
      <c r="BB6" s="41" t="s">
        <v>665</v>
      </c>
      <c r="BC6" s="50"/>
      <c r="BD6" s="41" t="s">
        <v>694</v>
      </c>
      <c r="BE6" s="41" t="s">
        <v>665</v>
      </c>
      <c r="BF6" s="50"/>
      <c r="BG6" s="40" t="s">
        <v>694</v>
      </c>
      <c r="BH6" s="41" t="s">
        <v>665</v>
      </c>
      <c r="BI6" s="49"/>
      <c r="BJ6" s="84"/>
      <c r="BL6" s="39" t="s">
        <v>51</v>
      </c>
      <c r="BM6" s="40" t="s">
        <v>694</v>
      </c>
      <c r="BN6" s="41" t="s">
        <v>665</v>
      </c>
      <c r="BO6" s="49"/>
      <c r="BP6" s="40" t="s">
        <v>694</v>
      </c>
      <c r="BQ6" s="41" t="s">
        <v>665</v>
      </c>
      <c r="BR6" s="50"/>
      <c r="BS6" s="41" t="s">
        <v>694</v>
      </c>
      <c r="BT6" s="41" t="s">
        <v>665</v>
      </c>
      <c r="BU6" s="50"/>
      <c r="BV6" s="41" t="s">
        <v>694</v>
      </c>
      <c r="BW6" s="41" t="s">
        <v>665</v>
      </c>
      <c r="BX6" s="50"/>
      <c r="BY6" s="41" t="s">
        <v>694</v>
      </c>
      <c r="BZ6" s="41" t="s">
        <v>665</v>
      </c>
      <c r="CA6" s="50"/>
      <c r="CB6" s="40" t="s">
        <v>694</v>
      </c>
      <c r="CC6" s="41" t="s">
        <v>665</v>
      </c>
      <c r="CD6" s="49"/>
      <c r="CE6" s="84"/>
      <c r="CG6" s="39" t="s">
        <v>52</v>
      </c>
      <c r="CH6" s="40" t="s">
        <v>694</v>
      </c>
      <c r="CI6" s="41" t="s">
        <v>665</v>
      </c>
      <c r="CJ6" s="49"/>
      <c r="CK6" s="40" t="s">
        <v>694</v>
      </c>
      <c r="CL6" s="41" t="s">
        <v>665</v>
      </c>
      <c r="CM6" s="50"/>
      <c r="CN6" s="41" t="s">
        <v>694</v>
      </c>
      <c r="CO6" s="41" t="s">
        <v>665</v>
      </c>
      <c r="CP6" s="50"/>
      <c r="CQ6" s="41" t="s">
        <v>694</v>
      </c>
      <c r="CR6" s="41" t="s">
        <v>665</v>
      </c>
      <c r="CS6" s="50"/>
      <c r="CT6" s="41" t="s">
        <v>694</v>
      </c>
      <c r="CU6" s="41" t="s">
        <v>665</v>
      </c>
      <c r="CV6" s="50"/>
      <c r="CW6" s="40" t="s">
        <v>694</v>
      </c>
      <c r="CX6" s="41" t="s">
        <v>665</v>
      </c>
      <c r="CY6" s="49"/>
      <c r="CZ6" s="84"/>
      <c r="DB6" s="39" t="s">
        <v>53</v>
      </c>
      <c r="DC6" s="40" t="s">
        <v>694</v>
      </c>
      <c r="DD6" s="41" t="s">
        <v>665</v>
      </c>
      <c r="DE6" s="49"/>
      <c r="DF6" s="40" t="s">
        <v>694</v>
      </c>
      <c r="DG6" s="41" t="s">
        <v>665</v>
      </c>
      <c r="DH6" s="50"/>
      <c r="DI6" s="41" t="s">
        <v>694</v>
      </c>
      <c r="DJ6" s="41" t="s">
        <v>665</v>
      </c>
      <c r="DK6" s="50"/>
      <c r="DL6" s="41" t="s">
        <v>694</v>
      </c>
      <c r="DM6" s="41" t="s">
        <v>665</v>
      </c>
      <c r="DN6" s="50"/>
      <c r="DO6" s="41" t="s">
        <v>694</v>
      </c>
      <c r="DP6" s="41" t="s">
        <v>665</v>
      </c>
      <c r="DQ6" s="50"/>
      <c r="DR6" s="40" t="s">
        <v>694</v>
      </c>
      <c r="DS6" s="41" t="s">
        <v>665</v>
      </c>
      <c r="DT6" s="49"/>
      <c r="DU6" s="84"/>
    </row>
    <row r="7" spans="1:125" s="52" customFormat="1" ht="12.75" x14ac:dyDescent="0.2">
      <c r="A7" s="53" t="s">
        <v>14</v>
      </c>
      <c r="B7" s="54">
        <v>93.861440186041506</v>
      </c>
      <c r="C7" s="55">
        <v>296.82274799317997</v>
      </c>
      <c r="D7" s="68"/>
      <c r="E7" s="55"/>
      <c r="F7" s="55"/>
      <c r="G7" s="78"/>
      <c r="H7" s="55"/>
      <c r="I7" s="55"/>
      <c r="J7" s="78"/>
      <c r="K7" s="55"/>
      <c r="L7" s="55"/>
      <c r="M7" s="78"/>
      <c r="N7" s="55"/>
      <c r="O7" s="55"/>
      <c r="P7" s="78"/>
      <c r="Q7" s="54">
        <v>93.767799999999994</v>
      </c>
      <c r="R7" s="55">
        <v>296.52662492828398</v>
      </c>
      <c r="S7" s="68"/>
      <c r="T7" s="81">
        <v>9.9863904284319002E-2</v>
      </c>
      <c r="V7" s="53" t="s">
        <v>14</v>
      </c>
      <c r="W7" s="54">
        <v>51.576062856589999</v>
      </c>
      <c r="X7" s="55">
        <v>163.101574804503</v>
      </c>
      <c r="Y7" s="68"/>
      <c r="Z7" s="55"/>
      <c r="AA7" s="55"/>
      <c r="AB7" s="78"/>
      <c r="AC7" s="55"/>
      <c r="AD7" s="55"/>
      <c r="AE7" s="78"/>
      <c r="AF7" s="55"/>
      <c r="AG7" s="55"/>
      <c r="AH7" s="78"/>
      <c r="AI7" s="55"/>
      <c r="AJ7" s="55"/>
      <c r="AK7" s="78"/>
      <c r="AL7" s="54">
        <v>51.4923</v>
      </c>
      <c r="AM7" s="55">
        <v>162.836687314778</v>
      </c>
      <c r="AN7" s="68"/>
      <c r="AO7" s="81">
        <v>0.16267064510610399</v>
      </c>
      <c r="AQ7" s="53" t="s">
        <v>14</v>
      </c>
      <c r="AR7" s="54">
        <v>79.081228598323904</v>
      </c>
      <c r="AS7" s="55">
        <v>250.08254231669201</v>
      </c>
      <c r="AT7" s="68"/>
      <c r="AU7" s="55"/>
      <c r="AV7" s="55"/>
      <c r="AW7" s="78"/>
      <c r="AX7" s="55"/>
      <c r="AY7" s="55"/>
      <c r="AZ7" s="78"/>
      <c r="BA7" s="55"/>
      <c r="BB7" s="55"/>
      <c r="BC7" s="78"/>
      <c r="BD7" s="55"/>
      <c r="BE7" s="55"/>
      <c r="BF7" s="78"/>
      <c r="BG7" s="54">
        <v>79.831100000000006</v>
      </c>
      <c r="BH7" s="55">
        <v>252.453898324503</v>
      </c>
      <c r="BI7" s="68"/>
      <c r="BJ7" s="81">
        <v>-0.93932239650467797</v>
      </c>
      <c r="BL7" s="53" t="s">
        <v>14</v>
      </c>
      <c r="BM7" s="54">
        <v>85.673853135378096</v>
      </c>
      <c r="BN7" s="55">
        <v>270.930730110284</v>
      </c>
      <c r="BO7" s="68"/>
      <c r="BP7" s="55"/>
      <c r="BQ7" s="55"/>
      <c r="BR7" s="78"/>
      <c r="BS7" s="55"/>
      <c r="BT7" s="55"/>
      <c r="BU7" s="78"/>
      <c r="BV7" s="55"/>
      <c r="BW7" s="55"/>
      <c r="BX7" s="78"/>
      <c r="BY7" s="55"/>
      <c r="BZ7" s="55"/>
      <c r="CA7" s="78"/>
      <c r="CB7" s="54">
        <v>87.055400000000006</v>
      </c>
      <c r="CC7" s="55">
        <v>275.29966517057801</v>
      </c>
      <c r="CD7" s="68"/>
      <c r="CE7" s="81">
        <v>-1.5869743457865999</v>
      </c>
      <c r="CG7" s="53" t="s">
        <v>14</v>
      </c>
      <c r="CH7" s="54">
        <v>99.912286906388204</v>
      </c>
      <c r="CI7" s="55">
        <v>315.95764457753802</v>
      </c>
      <c r="CJ7" s="68"/>
      <c r="CK7" s="55"/>
      <c r="CL7" s="55"/>
      <c r="CM7" s="78"/>
      <c r="CN7" s="55"/>
      <c r="CO7" s="55"/>
      <c r="CP7" s="78"/>
      <c r="CQ7" s="55"/>
      <c r="CR7" s="55"/>
      <c r="CS7" s="78"/>
      <c r="CT7" s="55"/>
      <c r="CU7" s="55"/>
      <c r="CV7" s="78"/>
      <c r="CW7" s="54">
        <v>101.3592</v>
      </c>
      <c r="CX7" s="55">
        <v>320.53329054783097</v>
      </c>
      <c r="CY7" s="68"/>
      <c r="CZ7" s="81">
        <v>-1.4275103726270399</v>
      </c>
      <c r="DB7" s="53" t="s">
        <v>14</v>
      </c>
      <c r="DC7" s="54">
        <v>123.15927440632601</v>
      </c>
      <c r="DD7" s="55">
        <v>389.47276110055202</v>
      </c>
      <c r="DE7" s="68"/>
      <c r="DF7" s="55"/>
      <c r="DG7" s="55"/>
      <c r="DH7" s="78"/>
      <c r="DI7" s="55"/>
      <c r="DJ7" s="55"/>
      <c r="DK7" s="78"/>
      <c r="DL7" s="55"/>
      <c r="DM7" s="55"/>
      <c r="DN7" s="78"/>
      <c r="DO7" s="55"/>
      <c r="DP7" s="55"/>
      <c r="DQ7" s="78"/>
      <c r="DR7" s="54">
        <v>129.11199999999999</v>
      </c>
      <c r="DS7" s="55">
        <v>408.29736431632801</v>
      </c>
      <c r="DT7" s="68"/>
      <c r="DU7" s="81">
        <v>-4.6105130380394801</v>
      </c>
    </row>
    <row r="8" spans="1:125" s="52" customFormat="1" ht="12.75" x14ac:dyDescent="0.2">
      <c r="A8" s="56" t="s">
        <v>15</v>
      </c>
      <c r="B8" s="57">
        <v>79.479940186041503</v>
      </c>
      <c r="C8" s="56">
        <v>251.34340800220099</v>
      </c>
      <c r="D8" s="69">
        <v>84.677946586484694</v>
      </c>
      <c r="E8" s="56">
        <v>75.756339299999894</v>
      </c>
      <c r="F8" s="56">
        <v>239.56807784283001</v>
      </c>
      <c r="G8" s="79">
        <v>95.315043170231803</v>
      </c>
      <c r="H8" s="56">
        <v>2.7182270000000002</v>
      </c>
      <c r="I8" s="56">
        <v>8.5959858085497807</v>
      </c>
      <c r="J8" s="79">
        <v>3.42001641374836</v>
      </c>
      <c r="K8" s="56">
        <v>0.56930939999999997</v>
      </c>
      <c r="L8" s="56">
        <v>1.80035571829505</v>
      </c>
      <c r="M8" s="79">
        <v>0.71629319129757496</v>
      </c>
      <c r="N8" s="56">
        <v>0.43606448604161202</v>
      </c>
      <c r="O8" s="56">
        <v>1.3789886325263701</v>
      </c>
      <c r="P8" s="79">
        <v>0.54864722472223904</v>
      </c>
      <c r="Q8" s="57">
        <v>79.479900000000001</v>
      </c>
      <c r="R8" s="56">
        <v>251.34328091986299</v>
      </c>
      <c r="S8" s="69">
        <v>84.762466433039904</v>
      </c>
      <c r="T8" s="82">
        <v>5.0561263291053103E-5</v>
      </c>
      <c r="V8" s="56" t="s">
        <v>15</v>
      </c>
      <c r="W8" s="57">
        <v>44.693562856589999</v>
      </c>
      <c r="X8" s="56">
        <v>141.336699270802</v>
      </c>
      <c r="Y8" s="69">
        <v>86.655631277755404</v>
      </c>
      <c r="Z8" s="56">
        <v>42.501463999999999</v>
      </c>
      <c r="AA8" s="56">
        <v>134.404514923363</v>
      </c>
      <c r="AB8" s="79">
        <v>95.0952693934385</v>
      </c>
      <c r="AC8" s="56">
        <v>1.5609481999999999</v>
      </c>
      <c r="AD8" s="56">
        <v>4.93626491646258</v>
      </c>
      <c r="AE8" s="79">
        <v>3.49255709375571</v>
      </c>
      <c r="AF8" s="56">
        <v>0.36981599999999998</v>
      </c>
      <c r="AG8" s="56">
        <v>1.16948771672662</v>
      </c>
      <c r="AH8" s="79">
        <v>0.82744801793189604</v>
      </c>
      <c r="AI8" s="56">
        <v>0.26133465658997601</v>
      </c>
      <c r="AJ8" s="56">
        <v>0.82643171424964301</v>
      </c>
      <c r="AK8" s="79">
        <v>0.58472549487390602</v>
      </c>
      <c r="AL8" s="57">
        <v>44.693600000000004</v>
      </c>
      <c r="AM8" s="56">
        <v>141.33681673127401</v>
      </c>
      <c r="AN8" s="69">
        <v>86.796666686087093</v>
      </c>
      <c r="AO8" s="82">
        <v>-8.3106775988116402E-5</v>
      </c>
      <c r="AQ8" s="56" t="s">
        <v>15</v>
      </c>
      <c r="AR8" s="57">
        <v>73.786728598323904</v>
      </c>
      <c r="AS8" s="56">
        <v>233.33947896570299</v>
      </c>
      <c r="AT8" s="69">
        <v>93.304985147749406</v>
      </c>
      <c r="AU8" s="56">
        <v>70.439188900000005</v>
      </c>
      <c r="AV8" s="56">
        <v>222.753385993943</v>
      </c>
      <c r="AW8" s="79">
        <v>95.463222503673904</v>
      </c>
      <c r="AX8" s="56">
        <v>2.4478325000000001</v>
      </c>
      <c r="AY8" s="56">
        <v>7.7409036963090001</v>
      </c>
      <c r="AZ8" s="79">
        <v>3.3174427793450101</v>
      </c>
      <c r="BA8" s="56">
        <v>0.5074381</v>
      </c>
      <c r="BB8" s="56">
        <v>1.6046969978289001</v>
      </c>
      <c r="BC8" s="79">
        <v>0.68770917160776002</v>
      </c>
      <c r="BD8" s="56">
        <v>0.39226909832393603</v>
      </c>
      <c r="BE8" s="56">
        <v>1.24049227762257</v>
      </c>
      <c r="BF8" s="79">
        <v>0.531625545373272</v>
      </c>
      <c r="BG8" s="57">
        <v>73.786699999999996</v>
      </c>
      <c r="BH8" s="56">
        <v>233.33938852778701</v>
      </c>
      <c r="BI8" s="69">
        <v>92.4285147016639</v>
      </c>
      <c r="BJ8" s="82">
        <v>3.8758101325504299E-5</v>
      </c>
      <c r="BL8" s="56" t="s">
        <v>15</v>
      </c>
      <c r="BM8" s="57">
        <v>79.420053135378097</v>
      </c>
      <c r="BN8" s="56">
        <v>251.15402417310199</v>
      </c>
      <c r="BO8" s="69">
        <v>92.700456707464696</v>
      </c>
      <c r="BP8" s="56">
        <v>75.394732599999898</v>
      </c>
      <c r="BQ8" s="56">
        <v>238.42455080793599</v>
      </c>
      <c r="BR8" s="79">
        <v>94.931606846803902</v>
      </c>
      <c r="BS8" s="56">
        <v>2.9155095000000002</v>
      </c>
      <c r="BT8" s="56">
        <v>9.2198621699703693</v>
      </c>
      <c r="BU8" s="79">
        <v>3.6709991808117701</v>
      </c>
      <c r="BV8" s="56">
        <v>0.63753249999999995</v>
      </c>
      <c r="BW8" s="56">
        <v>2.01610105502199</v>
      </c>
      <c r="BX8" s="79">
        <v>0.80273491999970403</v>
      </c>
      <c r="BY8" s="56">
        <v>0.47227853537819597</v>
      </c>
      <c r="BZ8" s="56">
        <v>1.49351014017359</v>
      </c>
      <c r="CA8" s="79">
        <v>0.59465905238461403</v>
      </c>
      <c r="CB8" s="57">
        <v>79.420100000000005</v>
      </c>
      <c r="CC8" s="56">
        <v>251.154172375451</v>
      </c>
      <c r="CD8" s="69">
        <v>91.2293780741918</v>
      </c>
      <c r="CE8" s="82">
        <v>-5.9008515360237898E-5</v>
      </c>
      <c r="CG8" s="56" t="s">
        <v>15</v>
      </c>
      <c r="CH8" s="57">
        <v>93.867786906388204</v>
      </c>
      <c r="CI8" s="56">
        <v>296.84281854579802</v>
      </c>
      <c r="CJ8" s="69">
        <v>93.950193527585498</v>
      </c>
      <c r="CK8" s="56">
        <v>89.2694999</v>
      </c>
      <c r="CL8" s="56">
        <v>282.301424522947</v>
      </c>
      <c r="CM8" s="79">
        <v>95.101315203080304</v>
      </c>
      <c r="CN8" s="56">
        <v>3.3833677999999998</v>
      </c>
      <c r="CO8" s="56">
        <v>10.6993939777304</v>
      </c>
      <c r="CP8" s="79">
        <v>3.6043971116248201</v>
      </c>
      <c r="CQ8" s="56">
        <v>0.68152460000000004</v>
      </c>
      <c r="CR8" s="56">
        <v>2.1552194830592</v>
      </c>
      <c r="CS8" s="79">
        <v>0.72604737201236702</v>
      </c>
      <c r="CT8" s="56">
        <v>0.53339460638821301</v>
      </c>
      <c r="CU8" s="56">
        <v>1.6867805620612499</v>
      </c>
      <c r="CV8" s="79">
        <v>0.56824031328250302</v>
      </c>
      <c r="CW8" s="57">
        <v>93.867800000000003</v>
      </c>
      <c r="CX8" s="56">
        <v>296.842859952384</v>
      </c>
      <c r="CY8" s="69">
        <v>92.609057687906002</v>
      </c>
      <c r="CZ8" s="82">
        <v>-1.3948991863176599E-5</v>
      </c>
      <c r="DB8" s="56" t="s">
        <v>15</v>
      </c>
      <c r="DC8" s="57">
        <v>105.40797440632601</v>
      </c>
      <c r="DD8" s="56">
        <v>333.33693326744299</v>
      </c>
      <c r="DE8" s="69">
        <v>85.586712746102293</v>
      </c>
      <c r="DF8" s="56">
        <v>100.2325273</v>
      </c>
      <c r="DG8" s="56">
        <v>316.97035686345498</v>
      </c>
      <c r="DH8" s="79">
        <v>95.090080104967996</v>
      </c>
      <c r="DI8" s="56">
        <v>3.8235516000000001</v>
      </c>
      <c r="DJ8" s="56">
        <v>12.0914093237459</v>
      </c>
      <c r="DK8" s="79">
        <v>3.6273836220976801</v>
      </c>
      <c r="DL8" s="56">
        <v>0.75374640000000004</v>
      </c>
      <c r="DM8" s="56">
        <v>2.3836101096948399</v>
      </c>
      <c r="DN8" s="79">
        <v>0.71507531023645299</v>
      </c>
      <c r="DO8" s="56">
        <v>0.59814910632645402</v>
      </c>
      <c r="DP8" s="56">
        <v>1.8915569705469499</v>
      </c>
      <c r="DQ8" s="79">
        <v>0.56746096269785995</v>
      </c>
      <c r="DR8" s="57">
        <v>105.408</v>
      </c>
      <c r="DS8" s="56">
        <v>333.337014203602</v>
      </c>
      <c r="DT8" s="69">
        <v>81.6407460189603</v>
      </c>
      <c r="DU8" s="82">
        <v>-2.42805797865245E-5</v>
      </c>
    </row>
    <row r="9" spans="1:125" s="52" customFormat="1" ht="12.75" x14ac:dyDescent="0.2">
      <c r="A9" s="56" t="s">
        <v>16</v>
      </c>
      <c r="B9" s="57">
        <v>14.381500000000001</v>
      </c>
      <c r="C9" s="56">
        <v>45.4793399909789</v>
      </c>
      <c r="D9" s="69">
        <v>15.322053413515301</v>
      </c>
      <c r="E9" s="56"/>
      <c r="F9" s="56"/>
      <c r="G9" s="79"/>
      <c r="H9" s="56"/>
      <c r="I9" s="56"/>
      <c r="J9" s="79"/>
      <c r="K9" s="56"/>
      <c r="L9" s="56"/>
      <c r="M9" s="79"/>
      <c r="N9" s="56"/>
      <c r="O9" s="56"/>
      <c r="P9" s="79"/>
      <c r="Q9" s="57">
        <v>14.2879</v>
      </c>
      <c r="R9" s="56">
        <v>45.183344008421102</v>
      </c>
      <c r="S9" s="69">
        <f>(Q9/Q7)*100</f>
        <v>15.237533566960087</v>
      </c>
      <c r="T9" s="82">
        <f>((B9-Q9)/Q9)*100</f>
        <v>0.65509976973523298</v>
      </c>
      <c r="V9" s="56" t="s">
        <v>16</v>
      </c>
      <c r="W9" s="57">
        <v>6.8825000000000003</v>
      </c>
      <c r="X9" s="56">
        <v>21.764875533700401</v>
      </c>
      <c r="Y9" s="69">
        <v>13.344368722244599</v>
      </c>
      <c r="Z9" s="56"/>
      <c r="AA9" s="56"/>
      <c r="AB9" s="79"/>
      <c r="AC9" s="56"/>
      <c r="AD9" s="56"/>
      <c r="AE9" s="79"/>
      <c r="AF9" s="56"/>
      <c r="AG9" s="56"/>
      <c r="AH9" s="79"/>
      <c r="AI9" s="56"/>
      <c r="AJ9" s="56"/>
      <c r="AK9" s="79"/>
      <c r="AL9" s="57">
        <v>6.7987000000000002</v>
      </c>
      <c r="AM9" s="56">
        <v>21.4998705835044</v>
      </c>
      <c r="AN9" s="69">
        <f>(AL9/AL7)*100</f>
        <v>13.203333313912955</v>
      </c>
      <c r="AO9" s="82">
        <f>((W9-AL9)/AL9)*100</f>
        <v>1.2325885831114787</v>
      </c>
      <c r="AQ9" s="56" t="s">
        <v>16</v>
      </c>
      <c r="AR9" s="57">
        <v>5.2945000000000002</v>
      </c>
      <c r="AS9" s="56">
        <v>16.743063350988301</v>
      </c>
      <c r="AT9" s="69">
        <v>6.6950148522505497</v>
      </c>
      <c r="AU9" s="56"/>
      <c r="AV9" s="56"/>
      <c r="AW9" s="79"/>
      <c r="AX9" s="56"/>
      <c r="AY9" s="56"/>
      <c r="AZ9" s="79"/>
      <c r="BA9" s="56"/>
      <c r="BB9" s="56"/>
      <c r="BC9" s="79"/>
      <c r="BD9" s="56"/>
      <c r="BE9" s="56"/>
      <c r="BF9" s="79"/>
      <c r="BG9" s="57">
        <v>6.0444000000000004</v>
      </c>
      <c r="BH9" s="56">
        <v>19.114509796716099</v>
      </c>
      <c r="BI9" s="69">
        <f>(BG9/BG7)*100</f>
        <v>7.5714852983361114</v>
      </c>
      <c r="BJ9" s="82">
        <f>((AR9-BG9)/BG9)*100</f>
        <v>-12.406525047978297</v>
      </c>
      <c r="BL9" s="56" t="s">
        <v>16</v>
      </c>
      <c r="BM9" s="57">
        <v>6.2538</v>
      </c>
      <c r="BN9" s="56">
        <v>19.776705937182101</v>
      </c>
      <c r="BO9" s="69">
        <v>7.2995432925352599</v>
      </c>
      <c r="BP9" s="56"/>
      <c r="BQ9" s="56"/>
      <c r="BR9" s="79"/>
      <c r="BS9" s="56"/>
      <c r="BT9" s="56"/>
      <c r="BU9" s="79"/>
      <c r="BV9" s="56"/>
      <c r="BW9" s="56"/>
      <c r="BX9" s="79"/>
      <c r="BY9" s="56"/>
      <c r="BZ9" s="56"/>
      <c r="CA9" s="79"/>
      <c r="CB9" s="57">
        <v>7.6353</v>
      </c>
      <c r="CC9" s="56">
        <v>24.1454927951272</v>
      </c>
      <c r="CD9" s="69">
        <f>(CB9/CB7)*100</f>
        <v>8.7706219258081628</v>
      </c>
      <c r="CE9" s="82">
        <f>((BM9-CB9)/CB9)*100</f>
        <v>-18.093591607402459</v>
      </c>
      <c r="CG9" s="56" t="s">
        <v>16</v>
      </c>
      <c r="CH9" s="57">
        <v>6.0445000000000002</v>
      </c>
      <c r="CI9" s="56">
        <v>19.114826031740201</v>
      </c>
      <c r="CJ9" s="69">
        <v>6.0498064724144802</v>
      </c>
      <c r="CK9" s="56"/>
      <c r="CL9" s="56"/>
      <c r="CM9" s="79"/>
      <c r="CN9" s="56"/>
      <c r="CO9" s="56"/>
      <c r="CP9" s="79"/>
      <c r="CQ9" s="56"/>
      <c r="CR9" s="56"/>
      <c r="CS9" s="79"/>
      <c r="CT9" s="56"/>
      <c r="CU9" s="56"/>
      <c r="CV9" s="79"/>
      <c r="CW9" s="57">
        <v>7.4913999999999996</v>
      </c>
      <c r="CX9" s="56">
        <v>23.690430595446902</v>
      </c>
      <c r="CY9" s="69">
        <f>(CW9/CW7)*100</f>
        <v>7.3909423120940172</v>
      </c>
      <c r="CZ9" s="82">
        <f>((CH9-CW9)/CW9)*100</f>
        <v>-19.314146888432063</v>
      </c>
      <c r="DB9" s="56" t="s">
        <v>16</v>
      </c>
      <c r="DC9" s="57">
        <v>17.751300000000001</v>
      </c>
      <c r="DD9" s="56">
        <v>56.135827833109502</v>
      </c>
      <c r="DE9" s="69">
        <v>14.4132872538977</v>
      </c>
      <c r="DF9" s="56"/>
      <c r="DG9" s="56"/>
      <c r="DH9" s="79"/>
      <c r="DI9" s="56"/>
      <c r="DJ9" s="56"/>
      <c r="DK9" s="79"/>
      <c r="DL9" s="56"/>
      <c r="DM9" s="56"/>
      <c r="DN9" s="79"/>
      <c r="DO9" s="56"/>
      <c r="DP9" s="56"/>
      <c r="DQ9" s="79"/>
      <c r="DR9" s="57">
        <v>23.704000000000001</v>
      </c>
      <c r="DS9" s="56">
        <v>74.960350112725706</v>
      </c>
      <c r="DT9" s="69">
        <f>(DR9/DR7)*100</f>
        <v>18.359253981039718</v>
      </c>
      <c r="DU9" s="82">
        <f>((DC9-DR9)/DR9)*100</f>
        <v>-25.112639217009786</v>
      </c>
    </row>
    <row r="10" spans="1:125" s="52" customFormat="1" ht="14.25" x14ac:dyDescent="0.25">
      <c r="A10" s="58" t="s">
        <v>17</v>
      </c>
      <c r="B10" s="59">
        <v>14.381500000000001</v>
      </c>
      <c r="C10" s="58">
        <v>45.4793399909789</v>
      </c>
      <c r="D10" s="70">
        <v>15.322053413515301</v>
      </c>
      <c r="E10" s="58"/>
      <c r="F10" s="58"/>
      <c r="G10" s="74"/>
      <c r="H10" s="58"/>
      <c r="I10" s="58"/>
      <c r="J10" s="74"/>
      <c r="K10" s="58"/>
      <c r="L10" s="58"/>
      <c r="M10" s="74"/>
      <c r="N10" s="58"/>
      <c r="O10" s="58"/>
      <c r="P10" s="74"/>
      <c r="Q10" s="59">
        <v>14.2879</v>
      </c>
      <c r="R10" s="58">
        <v>45.183344008421102</v>
      </c>
      <c r="S10" s="70">
        <v>15.222331951949799</v>
      </c>
      <c r="T10" s="80">
        <v>0.65509976973523298</v>
      </c>
      <c r="V10" s="58" t="s">
        <v>17</v>
      </c>
      <c r="W10" s="59">
        <v>6.8825000000000003</v>
      </c>
      <c r="X10" s="58">
        <v>21.764875533700401</v>
      </c>
      <c r="Y10" s="70">
        <v>13.344368722244599</v>
      </c>
      <c r="Z10" s="58"/>
      <c r="AA10" s="58"/>
      <c r="AB10" s="74"/>
      <c r="AC10" s="58"/>
      <c r="AD10" s="58"/>
      <c r="AE10" s="74"/>
      <c r="AF10" s="58"/>
      <c r="AG10" s="58"/>
      <c r="AH10" s="74"/>
      <c r="AI10" s="58"/>
      <c r="AJ10" s="58"/>
      <c r="AK10" s="74"/>
      <c r="AL10" s="59">
        <v>6.7987000000000002</v>
      </c>
      <c r="AM10" s="58">
        <v>21.4998705835044</v>
      </c>
      <c r="AN10" s="70">
        <v>13.181890248009299</v>
      </c>
      <c r="AO10" s="80">
        <v>1.23258858311148</v>
      </c>
      <c r="AQ10" s="58" t="s">
        <v>17</v>
      </c>
      <c r="AR10" s="59">
        <v>5.2945000000000002</v>
      </c>
      <c r="AS10" s="58">
        <v>16.743063350988301</v>
      </c>
      <c r="AT10" s="70">
        <v>6.6950148522505497</v>
      </c>
      <c r="AU10" s="58"/>
      <c r="AV10" s="58"/>
      <c r="AW10" s="74"/>
      <c r="AX10" s="58"/>
      <c r="AY10" s="58"/>
      <c r="AZ10" s="74"/>
      <c r="BA10" s="58"/>
      <c r="BB10" s="58"/>
      <c r="BC10" s="74"/>
      <c r="BD10" s="58"/>
      <c r="BE10" s="58"/>
      <c r="BF10" s="74"/>
      <c r="BG10" s="59">
        <v>6.0444000000000004</v>
      </c>
      <c r="BH10" s="58">
        <v>19.114509796716099</v>
      </c>
      <c r="BI10" s="70">
        <v>7.6432803424201001</v>
      </c>
      <c r="BJ10" s="80">
        <v>-12.406525047978301</v>
      </c>
      <c r="BL10" s="58" t="s">
        <v>17</v>
      </c>
      <c r="BM10" s="59">
        <v>6.2538</v>
      </c>
      <c r="BN10" s="58">
        <v>19.776705937182101</v>
      </c>
      <c r="BO10" s="70">
        <v>7.2995432925352599</v>
      </c>
      <c r="BP10" s="58"/>
      <c r="BQ10" s="58"/>
      <c r="BR10" s="74"/>
      <c r="BS10" s="58"/>
      <c r="BT10" s="58"/>
      <c r="BU10" s="74"/>
      <c r="BV10" s="58"/>
      <c r="BW10" s="58"/>
      <c r="BX10" s="74"/>
      <c r="BY10" s="58"/>
      <c r="BZ10" s="58"/>
      <c r="CA10" s="74"/>
      <c r="CB10" s="59">
        <v>7.6353</v>
      </c>
      <c r="CC10" s="58">
        <v>24.1454927951272</v>
      </c>
      <c r="CD10" s="70">
        <v>8.9120539354463606</v>
      </c>
      <c r="CE10" s="80">
        <v>-18.093591607402502</v>
      </c>
      <c r="CG10" s="58" t="s">
        <v>17</v>
      </c>
      <c r="CH10" s="59">
        <v>6.0445000000000002</v>
      </c>
      <c r="CI10" s="58">
        <v>19.114826031740201</v>
      </c>
      <c r="CJ10" s="70">
        <v>6.0498064724144802</v>
      </c>
      <c r="CK10" s="58"/>
      <c r="CL10" s="58"/>
      <c r="CM10" s="74"/>
      <c r="CN10" s="58"/>
      <c r="CO10" s="58"/>
      <c r="CP10" s="74"/>
      <c r="CQ10" s="58"/>
      <c r="CR10" s="58"/>
      <c r="CS10" s="74"/>
      <c r="CT10" s="58"/>
      <c r="CU10" s="58"/>
      <c r="CV10" s="74"/>
      <c r="CW10" s="59">
        <v>7.4913999999999996</v>
      </c>
      <c r="CX10" s="58">
        <v>23.690430595446902</v>
      </c>
      <c r="CY10" s="70">
        <v>7.4979767073282897</v>
      </c>
      <c r="CZ10" s="80">
        <v>-19.314146888432099</v>
      </c>
      <c r="DB10" s="58" t="s">
        <v>17</v>
      </c>
      <c r="DC10" s="59">
        <v>17.751300000000001</v>
      </c>
      <c r="DD10" s="58">
        <v>56.135827833109502</v>
      </c>
      <c r="DE10" s="70">
        <v>14.4132872538977</v>
      </c>
      <c r="DF10" s="58"/>
      <c r="DG10" s="58"/>
      <c r="DH10" s="74"/>
      <c r="DI10" s="58"/>
      <c r="DJ10" s="58"/>
      <c r="DK10" s="74"/>
      <c r="DL10" s="58"/>
      <c r="DM10" s="58"/>
      <c r="DN10" s="74"/>
      <c r="DO10" s="58"/>
      <c r="DP10" s="58"/>
      <c r="DQ10" s="74"/>
      <c r="DR10" s="59">
        <v>23.704000000000001</v>
      </c>
      <c r="DS10" s="58">
        <v>74.960350112725706</v>
      </c>
      <c r="DT10" s="70">
        <v>19.246621997622299</v>
      </c>
      <c r="DU10" s="80">
        <v>-25.1126392170098</v>
      </c>
    </row>
    <row r="11" spans="1:125" s="52" customFormat="1" ht="14.25" x14ac:dyDescent="0.25">
      <c r="A11" s="58" t="s">
        <v>19</v>
      </c>
      <c r="B11" s="60"/>
      <c r="C11" s="61"/>
      <c r="D11" s="71"/>
      <c r="E11" s="58"/>
      <c r="F11" s="58"/>
      <c r="G11" s="74"/>
      <c r="H11" s="58"/>
      <c r="I11" s="58"/>
      <c r="J11" s="74"/>
      <c r="K11" s="58"/>
      <c r="L11" s="58"/>
      <c r="M11" s="74"/>
      <c r="N11" s="58"/>
      <c r="O11" s="58"/>
      <c r="P11" s="74"/>
      <c r="Q11" s="60"/>
      <c r="R11" s="61"/>
      <c r="S11" s="71"/>
      <c r="T11" s="80"/>
      <c r="V11" s="58" t="s">
        <v>19</v>
      </c>
      <c r="W11" s="60"/>
      <c r="X11" s="61"/>
      <c r="Y11" s="71"/>
      <c r="Z11" s="58"/>
      <c r="AA11" s="58"/>
      <c r="AB11" s="74"/>
      <c r="AC11" s="58"/>
      <c r="AD11" s="58"/>
      <c r="AE11" s="74"/>
      <c r="AF11" s="58"/>
      <c r="AG11" s="58"/>
      <c r="AH11" s="74"/>
      <c r="AI11" s="58"/>
      <c r="AJ11" s="58"/>
      <c r="AK11" s="74"/>
      <c r="AL11" s="60"/>
      <c r="AM11" s="61"/>
      <c r="AN11" s="71"/>
      <c r="AO11" s="80"/>
      <c r="AQ11" s="58" t="s">
        <v>19</v>
      </c>
      <c r="AR11" s="60"/>
      <c r="AS11" s="61"/>
      <c r="AT11" s="71"/>
      <c r="AU11" s="58"/>
      <c r="AV11" s="58"/>
      <c r="AW11" s="74"/>
      <c r="AX11" s="58"/>
      <c r="AY11" s="58"/>
      <c r="AZ11" s="74"/>
      <c r="BA11" s="58"/>
      <c r="BB11" s="58"/>
      <c r="BC11" s="74"/>
      <c r="BD11" s="58"/>
      <c r="BE11" s="58"/>
      <c r="BF11" s="74"/>
      <c r="BG11" s="60"/>
      <c r="BH11" s="61"/>
      <c r="BI11" s="71"/>
      <c r="BJ11" s="80"/>
      <c r="BL11" s="58" t="s">
        <v>19</v>
      </c>
      <c r="BM11" s="60"/>
      <c r="BN11" s="61"/>
      <c r="BO11" s="71"/>
      <c r="BP11" s="58"/>
      <c r="BQ11" s="58"/>
      <c r="BR11" s="74"/>
      <c r="BS11" s="58"/>
      <c r="BT11" s="58"/>
      <c r="BU11" s="74"/>
      <c r="BV11" s="58"/>
      <c r="BW11" s="58"/>
      <c r="BX11" s="74"/>
      <c r="BY11" s="58"/>
      <c r="BZ11" s="58"/>
      <c r="CA11" s="74"/>
      <c r="CB11" s="60"/>
      <c r="CC11" s="61"/>
      <c r="CD11" s="71"/>
      <c r="CE11" s="80"/>
      <c r="CG11" s="58" t="s">
        <v>19</v>
      </c>
      <c r="CH11" s="60"/>
      <c r="CI11" s="61"/>
      <c r="CJ11" s="71"/>
      <c r="CK11" s="58"/>
      <c r="CL11" s="58"/>
      <c r="CM11" s="74"/>
      <c r="CN11" s="58"/>
      <c r="CO11" s="58"/>
      <c r="CP11" s="74"/>
      <c r="CQ11" s="58"/>
      <c r="CR11" s="58"/>
      <c r="CS11" s="74"/>
      <c r="CT11" s="58"/>
      <c r="CU11" s="58"/>
      <c r="CV11" s="74"/>
      <c r="CW11" s="60"/>
      <c r="CX11" s="61"/>
      <c r="CY11" s="71"/>
      <c r="CZ11" s="80"/>
      <c r="DB11" s="58" t="s">
        <v>19</v>
      </c>
      <c r="DC11" s="60"/>
      <c r="DD11" s="61"/>
      <c r="DE11" s="71"/>
      <c r="DF11" s="58"/>
      <c r="DG11" s="58"/>
      <c r="DH11" s="74"/>
      <c r="DI11" s="58"/>
      <c r="DJ11" s="58"/>
      <c r="DK11" s="74"/>
      <c r="DL11" s="58"/>
      <c r="DM11" s="58"/>
      <c r="DN11" s="74"/>
      <c r="DO11" s="58"/>
      <c r="DP11" s="58"/>
      <c r="DQ11" s="74"/>
      <c r="DR11" s="60"/>
      <c r="DS11" s="61"/>
      <c r="DT11" s="71"/>
      <c r="DU11" s="80"/>
    </row>
    <row r="12" spans="1:125" s="52" customFormat="1" ht="14.25" x14ac:dyDescent="0.25">
      <c r="A12" s="58" t="s">
        <v>20</v>
      </c>
      <c r="B12" s="59">
        <v>0</v>
      </c>
      <c r="C12" s="58">
        <v>0</v>
      </c>
      <c r="D12" s="70">
        <v>0</v>
      </c>
      <c r="E12" s="58"/>
      <c r="F12" s="58"/>
      <c r="G12" s="74"/>
      <c r="H12" s="58"/>
      <c r="I12" s="58"/>
      <c r="J12" s="74"/>
      <c r="K12" s="58"/>
      <c r="L12" s="58"/>
      <c r="M12" s="74"/>
      <c r="N12" s="58"/>
      <c r="O12" s="58"/>
      <c r="P12" s="74"/>
      <c r="Q12" s="59">
        <v>0</v>
      </c>
      <c r="R12" s="58">
        <v>0</v>
      </c>
      <c r="S12" s="70">
        <v>0</v>
      </c>
      <c r="T12" s="80" t="s">
        <v>18</v>
      </c>
      <c r="V12" s="58" t="s">
        <v>20</v>
      </c>
      <c r="W12" s="59">
        <v>0</v>
      </c>
      <c r="X12" s="58">
        <v>0</v>
      </c>
      <c r="Y12" s="70">
        <v>0</v>
      </c>
      <c r="Z12" s="58"/>
      <c r="AA12" s="58"/>
      <c r="AB12" s="74"/>
      <c r="AC12" s="58"/>
      <c r="AD12" s="58"/>
      <c r="AE12" s="74"/>
      <c r="AF12" s="58"/>
      <c r="AG12" s="58"/>
      <c r="AH12" s="74"/>
      <c r="AI12" s="58"/>
      <c r="AJ12" s="58"/>
      <c r="AK12" s="74"/>
      <c r="AL12" s="59">
        <v>0</v>
      </c>
      <c r="AM12" s="58">
        <v>0</v>
      </c>
      <c r="AN12" s="70">
        <v>0</v>
      </c>
      <c r="AO12" s="80" t="s">
        <v>18</v>
      </c>
      <c r="AQ12" s="58" t="s">
        <v>20</v>
      </c>
      <c r="AR12" s="59">
        <v>0</v>
      </c>
      <c r="AS12" s="58">
        <v>0</v>
      </c>
      <c r="AT12" s="70">
        <v>0</v>
      </c>
      <c r="AU12" s="58"/>
      <c r="AV12" s="58"/>
      <c r="AW12" s="74"/>
      <c r="AX12" s="58"/>
      <c r="AY12" s="58"/>
      <c r="AZ12" s="74"/>
      <c r="BA12" s="58"/>
      <c r="BB12" s="58"/>
      <c r="BC12" s="74"/>
      <c r="BD12" s="58"/>
      <c r="BE12" s="58"/>
      <c r="BF12" s="74"/>
      <c r="BG12" s="59">
        <v>0</v>
      </c>
      <c r="BH12" s="58">
        <v>0</v>
      </c>
      <c r="BI12" s="70">
        <v>0</v>
      </c>
      <c r="BJ12" s="80" t="s">
        <v>18</v>
      </c>
      <c r="BL12" s="58" t="s">
        <v>20</v>
      </c>
      <c r="BM12" s="59">
        <v>0</v>
      </c>
      <c r="BN12" s="58">
        <v>0</v>
      </c>
      <c r="BO12" s="70">
        <v>0</v>
      </c>
      <c r="BP12" s="58"/>
      <c r="BQ12" s="58"/>
      <c r="BR12" s="74"/>
      <c r="BS12" s="58"/>
      <c r="BT12" s="58"/>
      <c r="BU12" s="74"/>
      <c r="BV12" s="58"/>
      <c r="BW12" s="58"/>
      <c r="BX12" s="74"/>
      <c r="BY12" s="58"/>
      <c r="BZ12" s="58"/>
      <c r="CA12" s="74"/>
      <c r="CB12" s="59">
        <v>0</v>
      </c>
      <c r="CC12" s="58">
        <v>0</v>
      </c>
      <c r="CD12" s="70">
        <v>0</v>
      </c>
      <c r="CE12" s="80" t="s">
        <v>18</v>
      </c>
      <c r="CG12" s="58" t="s">
        <v>20</v>
      </c>
      <c r="CH12" s="59">
        <v>0</v>
      </c>
      <c r="CI12" s="58">
        <v>0</v>
      </c>
      <c r="CJ12" s="70">
        <v>0</v>
      </c>
      <c r="CK12" s="58"/>
      <c r="CL12" s="58"/>
      <c r="CM12" s="74"/>
      <c r="CN12" s="58"/>
      <c r="CO12" s="58"/>
      <c r="CP12" s="74"/>
      <c r="CQ12" s="58"/>
      <c r="CR12" s="58"/>
      <c r="CS12" s="74"/>
      <c r="CT12" s="58"/>
      <c r="CU12" s="58"/>
      <c r="CV12" s="74"/>
      <c r="CW12" s="59">
        <v>0</v>
      </c>
      <c r="CX12" s="58">
        <v>0</v>
      </c>
      <c r="CY12" s="70">
        <v>0</v>
      </c>
      <c r="CZ12" s="80" t="s">
        <v>18</v>
      </c>
      <c r="DB12" s="58" t="s">
        <v>20</v>
      </c>
      <c r="DC12" s="59">
        <v>0</v>
      </c>
      <c r="DD12" s="58">
        <v>0</v>
      </c>
      <c r="DE12" s="70">
        <v>0</v>
      </c>
      <c r="DF12" s="58"/>
      <c r="DG12" s="58"/>
      <c r="DH12" s="74"/>
      <c r="DI12" s="58"/>
      <c r="DJ12" s="58"/>
      <c r="DK12" s="74"/>
      <c r="DL12" s="58"/>
      <c r="DM12" s="58"/>
      <c r="DN12" s="74"/>
      <c r="DO12" s="58"/>
      <c r="DP12" s="58"/>
      <c r="DQ12" s="74"/>
      <c r="DR12" s="59">
        <v>0</v>
      </c>
      <c r="DS12" s="58">
        <v>0</v>
      </c>
      <c r="DT12" s="70">
        <v>0</v>
      </c>
      <c r="DU12" s="80" t="s">
        <v>18</v>
      </c>
    </row>
    <row r="13" spans="1:125" s="52" customFormat="1" ht="12.75" x14ac:dyDescent="0.2">
      <c r="A13" s="53" t="s">
        <v>21</v>
      </c>
      <c r="B13" s="54">
        <v>105.029697686042</v>
      </c>
      <c r="C13" s="55">
        <v>332.14068978988399</v>
      </c>
      <c r="D13" s="68"/>
      <c r="E13" s="55"/>
      <c r="F13" s="55"/>
      <c r="G13" s="78"/>
      <c r="H13" s="55"/>
      <c r="I13" s="55"/>
      <c r="J13" s="78"/>
      <c r="K13" s="55"/>
      <c r="L13" s="55"/>
      <c r="M13" s="78"/>
      <c r="N13" s="55"/>
      <c r="O13" s="55"/>
      <c r="P13" s="78"/>
      <c r="Q13" s="54">
        <v>102.306068</v>
      </c>
      <c r="R13" s="55">
        <v>323.52761879582903</v>
      </c>
      <c r="S13" s="68"/>
      <c r="T13" s="81">
        <v>2.6622366974766498</v>
      </c>
      <c r="V13" s="53" t="s">
        <v>21</v>
      </c>
      <c r="W13" s="54">
        <v>52.752774256590001</v>
      </c>
      <c r="X13" s="55">
        <v>166.82274838388301</v>
      </c>
      <c r="Y13" s="68"/>
      <c r="Z13" s="55"/>
      <c r="AA13" s="55"/>
      <c r="AB13" s="78"/>
      <c r="AC13" s="55"/>
      <c r="AD13" s="55"/>
      <c r="AE13" s="78"/>
      <c r="AF13" s="55"/>
      <c r="AG13" s="55"/>
      <c r="AH13" s="78"/>
      <c r="AI13" s="55"/>
      <c r="AJ13" s="55"/>
      <c r="AK13" s="78"/>
      <c r="AL13" s="54">
        <v>53.638983099999997</v>
      </c>
      <c r="AM13" s="55">
        <v>169.625251133419</v>
      </c>
      <c r="AN13" s="68"/>
      <c r="AO13" s="81">
        <v>-1.6521730879160099</v>
      </c>
      <c r="AQ13" s="53" t="s">
        <v>21</v>
      </c>
      <c r="AR13" s="54">
        <v>79.394406298323901</v>
      </c>
      <c r="AS13" s="55">
        <v>251.07291989176301</v>
      </c>
      <c r="AT13" s="68"/>
      <c r="AU13" s="55"/>
      <c r="AV13" s="55"/>
      <c r="AW13" s="78"/>
      <c r="AX13" s="55"/>
      <c r="AY13" s="55"/>
      <c r="AZ13" s="78"/>
      <c r="BA13" s="55"/>
      <c r="BB13" s="55"/>
      <c r="BC13" s="78"/>
      <c r="BD13" s="55"/>
      <c r="BE13" s="55"/>
      <c r="BF13" s="78"/>
      <c r="BG13" s="54">
        <v>81.184506400000004</v>
      </c>
      <c r="BH13" s="55">
        <v>256.73384337971697</v>
      </c>
      <c r="BI13" s="68"/>
      <c r="BJ13" s="81">
        <v>-2.2049775025497702</v>
      </c>
      <c r="BL13" s="53" t="s">
        <v>21</v>
      </c>
      <c r="BM13" s="54">
        <v>83.721060835378196</v>
      </c>
      <c r="BN13" s="55">
        <v>264.75531690975203</v>
      </c>
      <c r="BO13" s="68"/>
      <c r="BP13" s="55"/>
      <c r="BQ13" s="55"/>
      <c r="BR13" s="78"/>
      <c r="BS13" s="55"/>
      <c r="BT13" s="55"/>
      <c r="BU13" s="78"/>
      <c r="BV13" s="55"/>
      <c r="BW13" s="55"/>
      <c r="BX13" s="78"/>
      <c r="BY13" s="55"/>
      <c r="BZ13" s="55"/>
      <c r="CA13" s="78"/>
      <c r="CB13" s="54">
        <v>85.987174499999995</v>
      </c>
      <c r="CC13" s="55">
        <v>271.92156200320801</v>
      </c>
      <c r="CD13" s="68"/>
      <c r="CE13" s="81">
        <v>-2.6354089174331801</v>
      </c>
      <c r="CG13" s="53" t="s">
        <v>21</v>
      </c>
      <c r="CH13" s="54">
        <v>96.321430906388201</v>
      </c>
      <c r="CI13" s="55">
        <v>304.60210024053202</v>
      </c>
      <c r="CJ13" s="68"/>
      <c r="CK13" s="55"/>
      <c r="CL13" s="55"/>
      <c r="CM13" s="78"/>
      <c r="CN13" s="55"/>
      <c r="CO13" s="55"/>
      <c r="CP13" s="78"/>
      <c r="CQ13" s="55"/>
      <c r="CR13" s="55"/>
      <c r="CS13" s="78"/>
      <c r="CT13" s="55"/>
      <c r="CU13" s="55"/>
      <c r="CV13" s="78"/>
      <c r="CW13" s="54">
        <v>98.930688200000006</v>
      </c>
      <c r="CX13" s="55">
        <v>312.85348567182302</v>
      </c>
      <c r="CY13" s="68"/>
      <c r="CZ13" s="81">
        <v>-2.6374599642295702</v>
      </c>
      <c r="DB13" s="53" t="s">
        <v>21</v>
      </c>
      <c r="DC13" s="54">
        <v>120.565542906326</v>
      </c>
      <c r="DD13" s="55">
        <v>381.27047366643097</v>
      </c>
      <c r="DE13" s="68"/>
      <c r="DF13" s="55"/>
      <c r="DG13" s="55"/>
      <c r="DH13" s="78"/>
      <c r="DI13" s="55"/>
      <c r="DJ13" s="55"/>
      <c r="DK13" s="78"/>
      <c r="DL13" s="55"/>
      <c r="DM13" s="55"/>
      <c r="DN13" s="78"/>
      <c r="DO13" s="55"/>
      <c r="DP13" s="55"/>
      <c r="DQ13" s="78"/>
      <c r="DR13" s="54">
        <v>125.99187240000001</v>
      </c>
      <c r="DS13" s="55">
        <v>398.43042804850899</v>
      </c>
      <c r="DT13" s="68"/>
      <c r="DU13" s="81">
        <v>-4.3068885240836003</v>
      </c>
    </row>
    <row r="14" spans="1:125" s="52" customFormat="1" ht="12.75" x14ac:dyDescent="0.2">
      <c r="A14" s="56" t="s">
        <v>22</v>
      </c>
      <c r="B14" s="57">
        <v>86.1353976860415</v>
      </c>
      <c r="C14" s="56">
        <v>272.39029563130799</v>
      </c>
      <c r="D14" s="69">
        <v>82.010516628849601</v>
      </c>
      <c r="E14" s="56">
        <v>77.952214999999896</v>
      </c>
      <c r="F14" s="56">
        <v>246.51220589193599</v>
      </c>
      <c r="G14" s="79">
        <v>90.499628601160197</v>
      </c>
      <c r="H14" s="56">
        <v>6.9280875000000002</v>
      </c>
      <c r="I14" s="56">
        <v>21.909039175312099</v>
      </c>
      <c r="J14" s="79">
        <v>8.04325246776299</v>
      </c>
      <c r="K14" s="56">
        <v>0.4416583</v>
      </c>
      <c r="L14" s="56">
        <v>1.3966782314457999</v>
      </c>
      <c r="M14" s="79">
        <v>0.51274889518687605</v>
      </c>
      <c r="N14" s="56">
        <v>0.81343688604161202</v>
      </c>
      <c r="O14" s="56">
        <v>2.5723723326140999</v>
      </c>
      <c r="P14" s="79">
        <v>0.94437003588993895</v>
      </c>
      <c r="Q14" s="57">
        <v>79.733068000000102</v>
      </c>
      <c r="R14" s="56">
        <v>252.143886805677</v>
      </c>
      <c r="S14" s="69">
        <v>77.935815107272106</v>
      </c>
      <c r="T14" s="82">
        <v>8.0297044208074393</v>
      </c>
      <c r="V14" s="56" t="s">
        <v>22</v>
      </c>
      <c r="W14" s="57">
        <v>44.34027425659</v>
      </c>
      <c r="X14" s="56">
        <v>140.21947698144899</v>
      </c>
      <c r="Y14" s="69">
        <v>84.0529713961933</v>
      </c>
      <c r="Z14" s="56">
        <v>41.747262300000003</v>
      </c>
      <c r="AA14" s="56">
        <v>132.01946499560401</v>
      </c>
      <c r="AB14" s="79">
        <v>94.152016422846998</v>
      </c>
      <c r="AC14" s="56">
        <v>2.1104715000000001</v>
      </c>
      <c r="AD14" s="56">
        <v>6.6740500566541199</v>
      </c>
      <c r="AE14" s="79">
        <v>4.7597168384368702</v>
      </c>
      <c r="AF14" s="56">
        <v>0.1801866</v>
      </c>
      <c r="AG14" s="56">
        <v>0.56981313793543897</v>
      </c>
      <c r="AH14" s="79">
        <v>0.406372317314253</v>
      </c>
      <c r="AI14" s="56">
        <v>0.30235385658997599</v>
      </c>
      <c r="AJ14" s="56">
        <v>0.956148791255377</v>
      </c>
      <c r="AK14" s="79">
        <v>0.68189442140186896</v>
      </c>
      <c r="AL14" s="57">
        <v>43.0232831</v>
      </c>
      <c r="AM14" s="56">
        <v>136.05468968000801</v>
      </c>
      <c r="AN14" s="69">
        <v>80.208983492082695</v>
      </c>
      <c r="AO14" s="82">
        <v>3.0611126387748402</v>
      </c>
      <c r="AQ14" s="56" t="s">
        <v>22</v>
      </c>
      <c r="AR14" s="57">
        <v>73.088706298323899</v>
      </c>
      <c r="AS14" s="56">
        <v>231.13208797707301</v>
      </c>
      <c r="AT14" s="69">
        <v>92.057752814088204</v>
      </c>
      <c r="AU14" s="56">
        <v>70.1130742</v>
      </c>
      <c r="AV14" s="56">
        <v>221.722097093803</v>
      </c>
      <c r="AW14" s="79">
        <v>95.928738858533904</v>
      </c>
      <c r="AX14" s="56">
        <v>2.5256356000000002</v>
      </c>
      <c r="AY14" s="56">
        <v>7.9869443483447498</v>
      </c>
      <c r="AZ14" s="79">
        <v>3.4555757351774599</v>
      </c>
      <c r="BA14" s="56">
        <v>0.25152869999999999</v>
      </c>
      <c r="BB14" s="56">
        <v>0.79542184506407099</v>
      </c>
      <c r="BC14" s="79">
        <v>0.344141677612055</v>
      </c>
      <c r="BD14" s="56">
        <v>0.19846779832393599</v>
      </c>
      <c r="BE14" s="56">
        <v>0.62762468986095499</v>
      </c>
      <c r="BF14" s="79">
        <v>0.27154372867657001</v>
      </c>
      <c r="BG14" s="57">
        <v>71.4635064</v>
      </c>
      <c r="BH14" s="56">
        <v>225.99263668693101</v>
      </c>
      <c r="BI14" s="69">
        <v>88.026040397284504</v>
      </c>
      <c r="BJ14" s="82">
        <v>2.2741675859385602</v>
      </c>
      <c r="BL14" s="56" t="s">
        <v>22</v>
      </c>
      <c r="BM14" s="57">
        <v>76.626960835378199</v>
      </c>
      <c r="BN14" s="56">
        <v>242.321288065055</v>
      </c>
      <c r="BO14" s="69">
        <v>91.526504885133704</v>
      </c>
      <c r="BP14" s="56">
        <v>73.252888600000006</v>
      </c>
      <c r="BQ14" s="56">
        <v>231.651289918347</v>
      </c>
      <c r="BR14" s="79">
        <v>95.596755765080005</v>
      </c>
      <c r="BS14" s="56">
        <v>2.8566476999999999</v>
      </c>
      <c r="BT14" s="56">
        <v>9.0337205425545299</v>
      </c>
      <c r="BU14" s="79">
        <v>3.7279929529465301</v>
      </c>
      <c r="BV14" s="56">
        <v>0.2882459</v>
      </c>
      <c r="BW14" s="56">
        <v>0.91153449133301201</v>
      </c>
      <c r="BX14" s="79">
        <v>0.37616773111914797</v>
      </c>
      <c r="BY14" s="56">
        <v>0.22917863537819599</v>
      </c>
      <c r="BZ14" s="56">
        <v>0.72474311282088499</v>
      </c>
      <c r="CA14" s="79">
        <v>0.29908355085431698</v>
      </c>
      <c r="CB14" s="57">
        <v>75.072174500000003</v>
      </c>
      <c r="CC14" s="56">
        <v>237.404509122664</v>
      </c>
      <c r="CD14" s="69">
        <v>87.306246468186899</v>
      </c>
      <c r="CE14" s="82">
        <v>2.0710554153166099</v>
      </c>
      <c r="CG14" s="56" t="s">
        <v>22</v>
      </c>
      <c r="CH14" s="57">
        <v>89.1390309063882</v>
      </c>
      <c r="CI14" s="56">
        <v>281.88883586955501</v>
      </c>
      <c r="CJ14" s="69">
        <v>92.543300143682103</v>
      </c>
      <c r="CK14" s="56">
        <v>85.364834000000002</v>
      </c>
      <c r="CL14" s="56">
        <v>269.953503373047</v>
      </c>
      <c r="CM14" s="79">
        <v>95.765943528877003</v>
      </c>
      <c r="CN14" s="56">
        <v>3.2065934</v>
      </c>
      <c r="CO14" s="56">
        <v>10.140371411287401</v>
      </c>
      <c r="CP14" s="79">
        <v>3.5972944370098601</v>
      </c>
      <c r="CQ14" s="56">
        <v>0.33476660000000003</v>
      </c>
      <c r="CR14" s="56">
        <v>1.05864923818962</v>
      </c>
      <c r="CS14" s="79">
        <v>0.37555557492156699</v>
      </c>
      <c r="CT14" s="56">
        <v>0.232836906388213</v>
      </c>
      <c r="CU14" s="56">
        <v>0.736311847031066</v>
      </c>
      <c r="CV14" s="79">
        <v>0.26120645919152202</v>
      </c>
      <c r="CW14" s="57">
        <v>87.756388200000004</v>
      </c>
      <c r="CX14" s="56">
        <v>277.516435373788</v>
      </c>
      <c r="CY14" s="69">
        <v>88.704920380812595</v>
      </c>
      <c r="CZ14" s="82">
        <v>1.57554650407571</v>
      </c>
      <c r="DB14" s="56" t="s">
        <v>22</v>
      </c>
      <c r="DC14" s="57">
        <v>99.273842906326493</v>
      </c>
      <c r="DD14" s="56">
        <v>313.938661040076</v>
      </c>
      <c r="DE14" s="69">
        <v>82.3401450474597</v>
      </c>
      <c r="DF14" s="56">
        <v>92.255786099999995</v>
      </c>
      <c r="DG14" s="56">
        <v>291.745107407219</v>
      </c>
      <c r="DH14" s="79">
        <v>92.930608304396301</v>
      </c>
      <c r="DI14" s="56">
        <v>6.2318145999999999</v>
      </c>
      <c r="DJ14" s="56">
        <v>19.707180402193501</v>
      </c>
      <c r="DK14" s="79">
        <v>6.2773983735879604</v>
      </c>
      <c r="DL14" s="56">
        <v>0.34214919999999999</v>
      </c>
      <c r="DM14" s="56">
        <v>1.08199560507885</v>
      </c>
      <c r="DN14" s="79">
        <v>0.344651914324348</v>
      </c>
      <c r="DO14" s="56">
        <v>0.44409300632645399</v>
      </c>
      <c r="DP14" s="56">
        <v>1.4043776255840299</v>
      </c>
      <c r="DQ14" s="79">
        <v>0.44734140769134401</v>
      </c>
      <c r="DR14" s="57">
        <v>94.978472400000101</v>
      </c>
      <c r="DS14" s="56">
        <v>300.35519508419901</v>
      </c>
      <c r="DT14" s="69">
        <v>75.384602665846302</v>
      </c>
      <c r="DU14" s="82">
        <v>4.5224674579271804</v>
      </c>
    </row>
    <row r="15" spans="1:125" s="52" customFormat="1" ht="12.75" x14ac:dyDescent="0.2">
      <c r="A15" s="58" t="s">
        <v>23</v>
      </c>
      <c r="B15" s="59">
        <v>81.889496586041503</v>
      </c>
      <c r="C15" s="58">
        <v>258.96326926444999</v>
      </c>
      <c r="D15" s="70">
        <v>95.070666399572403</v>
      </c>
      <c r="E15" s="58">
        <v>77.952214999999896</v>
      </c>
      <c r="F15" s="58">
        <v>246.51220589193599</v>
      </c>
      <c r="G15" s="74">
        <v>95.191957759925003</v>
      </c>
      <c r="H15" s="58">
        <v>2.8103636999999999</v>
      </c>
      <c r="I15" s="58">
        <v>8.8873543239999595</v>
      </c>
      <c r="J15" s="74">
        <v>3.43189763909117</v>
      </c>
      <c r="K15" s="58">
        <v>0.31348100000000001</v>
      </c>
      <c r="L15" s="58">
        <v>0.99133671589973704</v>
      </c>
      <c r="M15" s="74">
        <v>0.382809777894561</v>
      </c>
      <c r="N15" s="58">
        <v>0.81343688604161202</v>
      </c>
      <c r="O15" s="58">
        <v>2.5723723326140999</v>
      </c>
      <c r="P15" s="74">
        <v>0.99333482308922505</v>
      </c>
      <c r="Q15" s="59">
        <v>79.733068000000102</v>
      </c>
      <c r="R15" s="58">
        <v>252.143886805677</v>
      </c>
      <c r="S15" s="70">
        <v>100</v>
      </c>
      <c r="T15" s="80">
        <v>2.7045599023499198</v>
      </c>
      <c r="V15" s="58" t="s">
        <v>23</v>
      </c>
      <c r="W15" s="59">
        <v>43.83795225659</v>
      </c>
      <c r="X15" s="58">
        <v>138.63095888368801</v>
      </c>
      <c r="Y15" s="70">
        <v>98.867120223268898</v>
      </c>
      <c r="Z15" s="58">
        <v>41.747262300000003</v>
      </c>
      <c r="AA15" s="58">
        <v>132.01946499560401</v>
      </c>
      <c r="AB15" s="74">
        <v>95.2308676638159</v>
      </c>
      <c r="AC15" s="58">
        <v>1.6081494999999999</v>
      </c>
      <c r="AD15" s="58">
        <v>5.0855319588932097</v>
      </c>
      <c r="AE15" s="74">
        <v>3.66839557328605</v>
      </c>
      <c r="AF15" s="58">
        <v>0.1801866</v>
      </c>
      <c r="AG15" s="58">
        <v>0.56981313793543897</v>
      </c>
      <c r="AH15" s="74">
        <v>0.41102877923070302</v>
      </c>
      <c r="AI15" s="58">
        <v>0.30235385658997599</v>
      </c>
      <c r="AJ15" s="58">
        <v>0.956148791255377</v>
      </c>
      <c r="AK15" s="74">
        <v>0.68970798366733599</v>
      </c>
      <c r="AL15" s="59">
        <v>43.0232831</v>
      </c>
      <c r="AM15" s="58">
        <v>136.05468968000801</v>
      </c>
      <c r="AN15" s="70">
        <v>100</v>
      </c>
      <c r="AO15" s="80">
        <v>1.8935541360161301</v>
      </c>
      <c r="AQ15" s="58" t="s">
        <v>23</v>
      </c>
      <c r="AR15" s="59">
        <v>73.058895298323904</v>
      </c>
      <c r="AS15" s="58">
        <v>231.03781515403799</v>
      </c>
      <c r="AT15" s="70">
        <v>99.959212576730593</v>
      </c>
      <c r="AU15" s="58">
        <v>70.1130742</v>
      </c>
      <c r="AV15" s="58">
        <v>221.722097093803</v>
      </c>
      <c r="AW15" s="74">
        <v>95.967881684639295</v>
      </c>
      <c r="AX15" s="58">
        <v>2.4958246000000002</v>
      </c>
      <c r="AY15" s="58">
        <v>7.8926715253102202</v>
      </c>
      <c r="AZ15" s="74">
        <v>3.4161816843913599</v>
      </c>
      <c r="BA15" s="58">
        <v>0.25152869999999999</v>
      </c>
      <c r="BB15" s="58">
        <v>0.79542184506407099</v>
      </c>
      <c r="BC15" s="74">
        <v>0.34428210140999799</v>
      </c>
      <c r="BD15" s="58">
        <v>0.19846779832393599</v>
      </c>
      <c r="BE15" s="58">
        <v>0.62762468986095499</v>
      </c>
      <c r="BF15" s="74">
        <v>0.27165452955937203</v>
      </c>
      <c r="BG15" s="59">
        <v>71.4635064</v>
      </c>
      <c r="BH15" s="58">
        <v>225.99263668693101</v>
      </c>
      <c r="BI15" s="70">
        <v>100</v>
      </c>
      <c r="BJ15" s="80">
        <v>2.2324525883100699</v>
      </c>
      <c r="BL15" s="58" t="s">
        <v>23</v>
      </c>
      <c r="BM15" s="59">
        <v>76.566317035378205</v>
      </c>
      <c r="BN15" s="58">
        <v>242.12951112951001</v>
      </c>
      <c r="BO15" s="70">
        <v>99.9208584037017</v>
      </c>
      <c r="BP15" s="58">
        <v>73.252888600000006</v>
      </c>
      <c r="BQ15" s="58">
        <v>231.651289918347</v>
      </c>
      <c r="BR15" s="74">
        <v>95.672472487024294</v>
      </c>
      <c r="BS15" s="58">
        <v>2.7960039000000001</v>
      </c>
      <c r="BT15" s="58">
        <v>8.8419436070092097</v>
      </c>
      <c r="BU15" s="74">
        <v>3.6517414030873101</v>
      </c>
      <c r="BV15" s="58">
        <v>0.2882459</v>
      </c>
      <c r="BW15" s="58">
        <v>0.91153449133301201</v>
      </c>
      <c r="BX15" s="74">
        <v>0.37646567206153198</v>
      </c>
      <c r="BY15" s="58">
        <v>0.22917863537819599</v>
      </c>
      <c r="BZ15" s="58">
        <v>0.72474311282088499</v>
      </c>
      <c r="CA15" s="74">
        <v>0.29932043782686002</v>
      </c>
      <c r="CB15" s="59">
        <v>75.072174500000003</v>
      </c>
      <c r="CC15" s="58">
        <v>237.404509122664</v>
      </c>
      <c r="CD15" s="70">
        <v>100</v>
      </c>
      <c r="CE15" s="80">
        <v>1.9902747527024001</v>
      </c>
      <c r="CG15" s="58" t="s">
        <v>23</v>
      </c>
      <c r="CH15" s="59">
        <v>88.999541106388193</v>
      </c>
      <c r="CI15" s="58">
        <v>281.44772026690799</v>
      </c>
      <c r="CJ15" s="70">
        <v>99.843514340932799</v>
      </c>
      <c r="CK15" s="58">
        <v>85.364834000000002</v>
      </c>
      <c r="CL15" s="58">
        <v>269.953503373047</v>
      </c>
      <c r="CM15" s="74">
        <v>95.916038373677296</v>
      </c>
      <c r="CN15" s="58">
        <v>3.0671035999999998</v>
      </c>
      <c r="CO15" s="58">
        <v>9.6992558086399505</v>
      </c>
      <c r="CP15" s="74">
        <v>3.4462015892123001</v>
      </c>
      <c r="CQ15" s="58">
        <v>0.33476660000000003</v>
      </c>
      <c r="CR15" s="58">
        <v>1.05864923818962</v>
      </c>
      <c r="CS15" s="74">
        <v>0.37614418663105997</v>
      </c>
      <c r="CT15" s="58">
        <v>0.232836906388213</v>
      </c>
      <c r="CU15" s="58">
        <v>0.736311847031066</v>
      </c>
      <c r="CV15" s="74">
        <v>0.26161585047936903</v>
      </c>
      <c r="CW15" s="59">
        <v>87.756388200000004</v>
      </c>
      <c r="CX15" s="58">
        <v>277.516435373788</v>
      </c>
      <c r="CY15" s="70">
        <v>100</v>
      </c>
      <c r="CZ15" s="80">
        <v>1.4165953406776599</v>
      </c>
      <c r="DB15" s="58" t="s">
        <v>23</v>
      </c>
      <c r="DC15" s="59">
        <v>96.6057206063264</v>
      </c>
      <c r="DD15" s="58">
        <v>305.50112384164601</v>
      </c>
      <c r="DE15" s="70">
        <v>97.312361220349203</v>
      </c>
      <c r="DF15" s="58">
        <v>92.255786099999995</v>
      </c>
      <c r="DG15" s="58">
        <v>291.745107407219</v>
      </c>
      <c r="DH15" s="74">
        <v>95.497228860749701</v>
      </c>
      <c r="DI15" s="58">
        <v>3.5717995</v>
      </c>
      <c r="DJ15" s="58">
        <v>11.295281009638</v>
      </c>
      <c r="DK15" s="74">
        <v>3.6972960582275198</v>
      </c>
      <c r="DL15" s="58">
        <v>0.33404200000000001</v>
      </c>
      <c r="DM15" s="58">
        <v>1.05635779920499</v>
      </c>
      <c r="DN15" s="74">
        <v>0.34577869499182101</v>
      </c>
      <c r="DO15" s="58">
        <v>0.44409300632645399</v>
      </c>
      <c r="DP15" s="58">
        <v>1.4043776255840299</v>
      </c>
      <c r="DQ15" s="74">
        <v>0.45969638603096502</v>
      </c>
      <c r="DR15" s="59">
        <v>94.978472400000101</v>
      </c>
      <c r="DS15" s="58">
        <v>300.35519508419901</v>
      </c>
      <c r="DT15" s="70">
        <v>100</v>
      </c>
      <c r="DU15" s="80">
        <v>1.71328108908008</v>
      </c>
    </row>
    <row r="16" spans="1:125" s="52" customFormat="1" ht="12.75" x14ac:dyDescent="0.2">
      <c r="A16" s="58" t="s">
        <v>24</v>
      </c>
      <c r="B16" s="59">
        <v>4.2458999999999998</v>
      </c>
      <c r="C16" s="58">
        <v>13.4270228882729</v>
      </c>
      <c r="D16" s="70">
        <v>4.9293323233684401</v>
      </c>
      <c r="E16" s="58">
        <v>0</v>
      </c>
      <c r="F16" s="58">
        <v>0</v>
      </c>
      <c r="G16" s="74">
        <v>0</v>
      </c>
      <c r="H16" s="58">
        <v>4.1177238000000003</v>
      </c>
      <c r="I16" s="58">
        <v>13.0216848513121</v>
      </c>
      <c r="J16" s="74">
        <v>96.981177135589604</v>
      </c>
      <c r="K16" s="58">
        <v>0.12817729999999999</v>
      </c>
      <c r="L16" s="58">
        <v>0.40534151554606301</v>
      </c>
      <c r="M16" s="74">
        <v>3.01884877175628</v>
      </c>
      <c r="N16" s="58">
        <v>0</v>
      </c>
      <c r="O16" s="58">
        <v>0</v>
      </c>
      <c r="P16" s="74">
        <v>0</v>
      </c>
      <c r="Q16" s="60">
        <v>0</v>
      </c>
      <c r="R16" s="61">
        <v>0</v>
      </c>
      <c r="S16" s="71">
        <v>0</v>
      </c>
      <c r="T16" s="80" t="s">
        <v>18</v>
      </c>
      <c r="V16" s="58" t="s">
        <v>24</v>
      </c>
      <c r="W16" s="59">
        <v>0.50229999999999997</v>
      </c>
      <c r="X16" s="58">
        <v>1.58844852605561</v>
      </c>
      <c r="Y16" s="70">
        <v>1.1328301604389499</v>
      </c>
      <c r="Z16" s="58">
        <v>0</v>
      </c>
      <c r="AA16" s="58">
        <v>0</v>
      </c>
      <c r="AB16" s="74">
        <v>0</v>
      </c>
      <c r="AC16" s="58">
        <v>0.50232200000000005</v>
      </c>
      <c r="AD16" s="58">
        <v>1.5885180977609099</v>
      </c>
      <c r="AE16" s="74">
        <v>100.004379852678</v>
      </c>
      <c r="AF16" s="58">
        <v>0</v>
      </c>
      <c r="AG16" s="58">
        <v>0</v>
      </c>
      <c r="AH16" s="74">
        <v>0</v>
      </c>
      <c r="AI16" s="58">
        <v>0</v>
      </c>
      <c r="AJ16" s="58">
        <v>0</v>
      </c>
      <c r="AK16" s="74">
        <v>0</v>
      </c>
      <c r="AL16" s="60">
        <v>0</v>
      </c>
      <c r="AM16" s="61">
        <v>0</v>
      </c>
      <c r="AN16" s="71">
        <v>0</v>
      </c>
      <c r="AO16" s="80" t="s">
        <v>18</v>
      </c>
      <c r="AQ16" s="58" t="s">
        <v>24</v>
      </c>
      <c r="AR16" s="59">
        <v>2.98E-2</v>
      </c>
      <c r="AS16" s="58">
        <v>9.4238037181877496E-2</v>
      </c>
      <c r="AT16" s="70">
        <v>4.07723730645419E-2</v>
      </c>
      <c r="AU16" s="58">
        <v>0</v>
      </c>
      <c r="AV16" s="58">
        <v>0</v>
      </c>
      <c r="AW16" s="74">
        <v>0</v>
      </c>
      <c r="AX16" s="58">
        <v>2.9811000000000001E-2</v>
      </c>
      <c r="AY16" s="58">
        <v>9.4272823034528594E-2</v>
      </c>
      <c r="AZ16" s="74">
        <v>100.036912751678</v>
      </c>
      <c r="BA16" s="58">
        <v>0</v>
      </c>
      <c r="BB16" s="58">
        <v>0</v>
      </c>
      <c r="BC16" s="74">
        <v>0</v>
      </c>
      <c r="BD16" s="58">
        <v>0</v>
      </c>
      <c r="BE16" s="58">
        <v>0</v>
      </c>
      <c r="BF16" s="74">
        <v>0</v>
      </c>
      <c r="BG16" s="60">
        <v>0</v>
      </c>
      <c r="BH16" s="61">
        <v>0</v>
      </c>
      <c r="BI16" s="71">
        <v>0</v>
      </c>
      <c r="BJ16" s="80" t="s">
        <v>18</v>
      </c>
      <c r="BL16" s="58" t="s">
        <v>24</v>
      </c>
      <c r="BM16" s="59">
        <v>6.0600000000000001E-2</v>
      </c>
      <c r="BN16" s="58">
        <v>0.191638424604758</v>
      </c>
      <c r="BO16" s="70">
        <v>7.9084436260222102E-2</v>
      </c>
      <c r="BP16" s="58">
        <v>0</v>
      </c>
      <c r="BQ16" s="58">
        <v>0</v>
      </c>
      <c r="BR16" s="74">
        <v>0</v>
      </c>
      <c r="BS16" s="58">
        <v>6.0643799999999998E-2</v>
      </c>
      <c r="BT16" s="58">
        <v>0.191776935545314</v>
      </c>
      <c r="BU16" s="74">
        <v>100.07227722772301</v>
      </c>
      <c r="BV16" s="58">
        <v>0</v>
      </c>
      <c r="BW16" s="58">
        <v>0</v>
      </c>
      <c r="BX16" s="74">
        <v>0</v>
      </c>
      <c r="BY16" s="58">
        <v>0</v>
      </c>
      <c r="BZ16" s="58">
        <v>0</v>
      </c>
      <c r="CA16" s="74">
        <v>0</v>
      </c>
      <c r="CB16" s="60">
        <v>0</v>
      </c>
      <c r="CC16" s="61">
        <v>0</v>
      </c>
      <c r="CD16" s="71">
        <v>0</v>
      </c>
      <c r="CE16" s="80" t="s">
        <v>18</v>
      </c>
      <c r="CG16" s="58" t="s">
        <v>24</v>
      </c>
      <c r="CH16" s="59">
        <v>0.13950000000000001</v>
      </c>
      <c r="CI16" s="58">
        <v>0.441147858619863</v>
      </c>
      <c r="CJ16" s="70">
        <v>0.15649710186607199</v>
      </c>
      <c r="CK16" s="58">
        <v>0</v>
      </c>
      <c r="CL16" s="58">
        <v>0</v>
      </c>
      <c r="CM16" s="74">
        <v>0</v>
      </c>
      <c r="CN16" s="58">
        <v>0.1394898</v>
      </c>
      <c r="CO16" s="58">
        <v>0.44111560264740501</v>
      </c>
      <c r="CP16" s="74">
        <v>99.992688172043003</v>
      </c>
      <c r="CQ16" s="58">
        <v>0</v>
      </c>
      <c r="CR16" s="58">
        <v>0</v>
      </c>
      <c r="CS16" s="74">
        <v>0</v>
      </c>
      <c r="CT16" s="58">
        <v>0</v>
      </c>
      <c r="CU16" s="58">
        <v>0</v>
      </c>
      <c r="CV16" s="74">
        <v>0</v>
      </c>
      <c r="CW16" s="60">
        <v>0</v>
      </c>
      <c r="CX16" s="61">
        <v>0</v>
      </c>
      <c r="CY16" s="71">
        <v>0</v>
      </c>
      <c r="CZ16" s="80" t="s">
        <v>18</v>
      </c>
      <c r="DB16" s="58" t="s">
        <v>24</v>
      </c>
      <c r="DC16" s="59">
        <v>2.6680999999999999</v>
      </c>
      <c r="DD16" s="58">
        <v>8.4374666780190406</v>
      </c>
      <c r="DE16" s="70">
        <v>2.6876163165332301</v>
      </c>
      <c r="DF16" s="58">
        <v>0</v>
      </c>
      <c r="DG16" s="58">
        <v>0</v>
      </c>
      <c r="DH16" s="74">
        <v>0</v>
      </c>
      <c r="DI16" s="58">
        <v>2.6600150999999999</v>
      </c>
      <c r="DJ16" s="58">
        <v>8.4118993925555596</v>
      </c>
      <c r="DK16" s="74">
        <v>99.696979123720993</v>
      </c>
      <c r="DL16" s="58">
        <v>8.1072000000000002E-3</v>
      </c>
      <c r="DM16" s="58">
        <v>2.5637805873856299E-2</v>
      </c>
      <c r="DN16" s="74">
        <v>0.30385667703609298</v>
      </c>
      <c r="DO16" s="58">
        <v>0</v>
      </c>
      <c r="DP16" s="58">
        <v>0</v>
      </c>
      <c r="DQ16" s="74">
        <v>0</v>
      </c>
      <c r="DR16" s="60">
        <v>0</v>
      </c>
      <c r="DS16" s="61">
        <v>0</v>
      </c>
      <c r="DT16" s="71">
        <v>0</v>
      </c>
      <c r="DU16" s="80" t="s">
        <v>18</v>
      </c>
    </row>
    <row r="17" spans="1:125" s="52" customFormat="1" ht="12.75" x14ac:dyDescent="0.2">
      <c r="A17" s="58" t="s">
        <v>25</v>
      </c>
      <c r="B17" s="59">
        <v>10.919388700000001</v>
      </c>
      <c r="C17" s="58">
        <v>34.530931487046097</v>
      </c>
      <c r="D17" s="70">
        <v>12.677005033169401</v>
      </c>
      <c r="E17" s="58">
        <v>10.464243</v>
      </c>
      <c r="F17" s="58">
        <v>33.091601372959801</v>
      </c>
      <c r="G17" s="74">
        <v>95.831765747106303</v>
      </c>
      <c r="H17" s="58">
        <v>0.34081339999999999</v>
      </c>
      <c r="I17" s="58">
        <v>1.07777133762692</v>
      </c>
      <c r="J17" s="74">
        <v>3.1211765545080401</v>
      </c>
      <c r="K17" s="58">
        <v>0.1143323</v>
      </c>
      <c r="L17" s="58">
        <v>0.361558776459382</v>
      </c>
      <c r="M17" s="74">
        <v>1.0470576983856199</v>
      </c>
      <c r="N17" s="58">
        <v>0</v>
      </c>
      <c r="O17" s="58">
        <v>0</v>
      </c>
      <c r="P17" s="74">
        <v>0</v>
      </c>
      <c r="Q17" s="59">
        <v>10.751482299999999</v>
      </c>
      <c r="R17" s="58">
        <v>33.999952642540201</v>
      </c>
      <c r="S17" s="70">
        <v>13.484345416132699</v>
      </c>
      <c r="T17" s="80">
        <v>1.56170465908685</v>
      </c>
      <c r="V17" s="58" t="s">
        <v>25</v>
      </c>
      <c r="W17" s="59">
        <v>7.0506844000000104</v>
      </c>
      <c r="X17" s="58">
        <v>22.296733511573301</v>
      </c>
      <c r="Y17" s="70">
        <v>15.9013098547809</v>
      </c>
      <c r="Z17" s="58">
        <v>6.76780950000001</v>
      </c>
      <c r="AA17" s="58">
        <v>21.402184003384701</v>
      </c>
      <c r="AB17" s="74">
        <v>95.987979549900103</v>
      </c>
      <c r="AC17" s="58">
        <v>0.2122877</v>
      </c>
      <c r="AD17" s="58">
        <v>0.67132805925688799</v>
      </c>
      <c r="AE17" s="74">
        <v>3.0108807593203299</v>
      </c>
      <c r="AF17" s="58">
        <v>7.0587200000000003E-2</v>
      </c>
      <c r="AG17" s="58">
        <v>0.22322144893169901</v>
      </c>
      <c r="AH17" s="74">
        <v>1.00113969077952</v>
      </c>
      <c r="AI17" s="58">
        <v>0</v>
      </c>
      <c r="AJ17" s="58">
        <v>0</v>
      </c>
      <c r="AK17" s="74">
        <v>0</v>
      </c>
      <c r="AL17" s="59">
        <v>6.9442183000000002</v>
      </c>
      <c r="AM17" s="58">
        <v>21.960050414579701</v>
      </c>
      <c r="AN17" s="70">
        <v>16.140605271474499</v>
      </c>
      <c r="AO17" s="80">
        <v>1.5331617671064599</v>
      </c>
      <c r="AQ17" s="58" t="s">
        <v>25</v>
      </c>
      <c r="AR17" s="59">
        <v>8.3338143999999996</v>
      </c>
      <c r="AS17" s="58">
        <v>26.3544399763109</v>
      </c>
      <c r="AT17" s="70">
        <v>11.4023285156863</v>
      </c>
      <c r="AU17" s="58">
        <v>7.9833695999999996</v>
      </c>
      <c r="AV17" s="58">
        <v>25.246210778572799</v>
      </c>
      <c r="AW17" s="74">
        <v>95.794905151715398</v>
      </c>
      <c r="AX17" s="58">
        <v>0.25592039999999999</v>
      </c>
      <c r="AY17" s="58">
        <v>0.80930993861748202</v>
      </c>
      <c r="AZ17" s="74">
        <v>3.0708675249595201</v>
      </c>
      <c r="BA17" s="58">
        <v>9.4524399999999995E-2</v>
      </c>
      <c r="BB17" s="58">
        <v>0.298919259120626</v>
      </c>
      <c r="BC17" s="74">
        <v>1.1342273233250799</v>
      </c>
      <c r="BD17" s="58">
        <v>0</v>
      </c>
      <c r="BE17" s="58">
        <v>0</v>
      </c>
      <c r="BF17" s="74">
        <v>0</v>
      </c>
      <c r="BG17" s="59">
        <v>8.2452977999999995</v>
      </c>
      <c r="BH17" s="58">
        <v>26.074519484968199</v>
      </c>
      <c r="BI17" s="70">
        <v>11.537773914771099</v>
      </c>
      <c r="BJ17" s="80">
        <v>1.0735403638180301</v>
      </c>
      <c r="BL17" s="58" t="s">
        <v>25</v>
      </c>
      <c r="BM17" s="59">
        <v>8.8654069</v>
      </c>
      <c r="BN17" s="58">
        <v>28.035521646801101</v>
      </c>
      <c r="BO17" s="70">
        <v>11.569566120527799</v>
      </c>
      <c r="BP17" s="58">
        <v>8.5028784999999996</v>
      </c>
      <c r="BQ17" s="58">
        <v>26.8890798736908</v>
      </c>
      <c r="BR17" s="74">
        <v>95.910752838654204</v>
      </c>
      <c r="BS17" s="58">
        <v>0.25894679999999998</v>
      </c>
      <c r="BT17" s="58">
        <v>0.81888047538685205</v>
      </c>
      <c r="BU17" s="74">
        <v>2.9208676253765602</v>
      </c>
      <c r="BV17" s="58">
        <v>0.1035816</v>
      </c>
      <c r="BW17" s="58">
        <v>0.32756129772343501</v>
      </c>
      <c r="BX17" s="74">
        <v>1.16837953596918</v>
      </c>
      <c r="BY17" s="58">
        <v>0</v>
      </c>
      <c r="BZ17" s="58">
        <v>0</v>
      </c>
      <c r="CA17" s="74">
        <v>0</v>
      </c>
      <c r="CB17" s="59">
        <v>8.7503042999999998</v>
      </c>
      <c r="CC17" s="58">
        <v>27.671526911951101</v>
      </c>
      <c r="CD17" s="70">
        <v>11.6558556592763</v>
      </c>
      <c r="CE17" s="80">
        <v>1.31541253942447</v>
      </c>
      <c r="CG17" s="58" t="s">
        <v>25</v>
      </c>
      <c r="CH17" s="59">
        <v>12.949011499999999</v>
      </c>
      <c r="CI17" s="58">
        <v>40.949309637770497</v>
      </c>
      <c r="CJ17" s="70">
        <v>14.526758220648301</v>
      </c>
      <c r="CK17" s="58">
        <v>12.445562000000001</v>
      </c>
      <c r="CL17" s="58">
        <v>39.357225990112802</v>
      </c>
      <c r="CM17" s="74">
        <v>96.112062299118307</v>
      </c>
      <c r="CN17" s="58">
        <v>0.36599199999999998</v>
      </c>
      <c r="CO17" s="58">
        <v>1.1573948894050201</v>
      </c>
      <c r="CP17" s="74">
        <v>2.8264087957602002</v>
      </c>
      <c r="CQ17" s="58">
        <v>0.13745750000000001</v>
      </c>
      <c r="CR17" s="58">
        <v>0.43468875825261499</v>
      </c>
      <c r="CS17" s="74">
        <v>1.06152890512144</v>
      </c>
      <c r="CT17" s="58">
        <v>0</v>
      </c>
      <c r="CU17" s="58">
        <v>0</v>
      </c>
      <c r="CV17" s="74">
        <v>0</v>
      </c>
      <c r="CW17" s="59">
        <v>12.7757942</v>
      </c>
      <c r="CX17" s="58">
        <v>40.401535867369603</v>
      </c>
      <c r="CY17" s="70">
        <v>14.558249789045</v>
      </c>
      <c r="CZ17" s="80">
        <v>1.3558241255952701</v>
      </c>
      <c r="DB17" s="58" t="s">
        <v>25</v>
      </c>
      <c r="DC17" s="59">
        <v>9.5923013000000008</v>
      </c>
      <c r="DD17" s="58">
        <v>30.334216327824599</v>
      </c>
      <c r="DE17" s="70">
        <v>9.6624659821532006</v>
      </c>
      <c r="DF17" s="58">
        <v>9.2162530999999994</v>
      </c>
      <c r="DG17" s="58">
        <v>29.145020211925999</v>
      </c>
      <c r="DH17" s="74">
        <v>96.0796873634484</v>
      </c>
      <c r="DI17" s="58">
        <v>0.25811640000000002</v>
      </c>
      <c r="DJ17" s="58">
        <v>0.81625445974672395</v>
      </c>
      <c r="DK17" s="74">
        <v>2.6908704379417299</v>
      </c>
      <c r="DL17" s="58">
        <v>0.1179318</v>
      </c>
      <c r="DM17" s="58">
        <v>0.37294165615187103</v>
      </c>
      <c r="DN17" s="74">
        <v>1.2294421986098401</v>
      </c>
      <c r="DO17" s="58">
        <v>0</v>
      </c>
      <c r="DP17" s="58">
        <v>0</v>
      </c>
      <c r="DQ17" s="74">
        <v>0</v>
      </c>
      <c r="DR17" s="59">
        <v>9.4996512000000006</v>
      </c>
      <c r="DS17" s="58">
        <v>30.0412242617607</v>
      </c>
      <c r="DT17" s="70">
        <v>10.0018993356646</v>
      </c>
      <c r="DU17" s="80">
        <v>0.97530001943650502</v>
      </c>
    </row>
    <row r="18" spans="1:125" s="52" customFormat="1" ht="12.75" x14ac:dyDescent="0.2">
      <c r="A18" s="58" t="s">
        <v>26</v>
      </c>
      <c r="B18" s="59">
        <v>16.250912100000001</v>
      </c>
      <c r="C18" s="58">
        <v>51.391075795947103</v>
      </c>
      <c r="D18" s="70">
        <v>18.866705833568702</v>
      </c>
      <c r="E18" s="58">
        <v>13.7761499</v>
      </c>
      <c r="F18" s="58">
        <v>43.565010956352999</v>
      </c>
      <c r="G18" s="74">
        <v>84.771548915091401</v>
      </c>
      <c r="H18" s="58">
        <v>2.4251917000000001</v>
      </c>
      <c r="I18" s="58">
        <v>7.6693055569725104</v>
      </c>
      <c r="J18" s="74">
        <v>14.9234189753571</v>
      </c>
      <c r="K18" s="58">
        <v>4.9570500000000003E-2</v>
      </c>
      <c r="L18" s="58">
        <v>0.15675928262161901</v>
      </c>
      <c r="M18" s="74">
        <v>0.30503210955156201</v>
      </c>
      <c r="N18" s="58">
        <v>0</v>
      </c>
      <c r="O18" s="58">
        <v>0</v>
      </c>
      <c r="P18" s="74">
        <v>0</v>
      </c>
      <c r="Q18" s="59">
        <v>13.8425958</v>
      </c>
      <c r="R18" s="58">
        <v>43.775136164231597</v>
      </c>
      <c r="S18" s="70">
        <v>17.361172907582102</v>
      </c>
      <c r="T18" s="80">
        <v>17.397866229685</v>
      </c>
      <c r="V18" s="58" t="s">
        <v>26</v>
      </c>
      <c r="W18" s="59">
        <v>8.7831150000000004</v>
      </c>
      <c r="X18" s="58">
        <v>27.775285837003601</v>
      </c>
      <c r="Y18" s="70">
        <v>19.808436342034199</v>
      </c>
      <c r="Z18" s="58">
        <v>8.5810765999999994</v>
      </c>
      <c r="AA18" s="58">
        <v>27.1363696540718</v>
      </c>
      <c r="AB18" s="74">
        <v>97.699695381422202</v>
      </c>
      <c r="AC18" s="58">
        <v>0.19350519999999999</v>
      </c>
      <c r="AD18" s="58">
        <v>0.611931215855257</v>
      </c>
      <c r="AE18" s="74">
        <v>2.2031500213762398</v>
      </c>
      <c r="AF18" s="58">
        <v>8.5331999999999995E-3</v>
      </c>
      <c r="AG18" s="58">
        <v>2.6984967076523401E-2</v>
      </c>
      <c r="AH18" s="74">
        <v>9.7154597201562304E-2</v>
      </c>
      <c r="AI18" s="58">
        <v>0</v>
      </c>
      <c r="AJ18" s="58">
        <v>0</v>
      </c>
      <c r="AK18" s="74">
        <v>0</v>
      </c>
      <c r="AL18" s="59">
        <v>8.6686210999999993</v>
      </c>
      <c r="AM18" s="58">
        <v>27.4132160247452</v>
      </c>
      <c r="AN18" s="70">
        <v>20.148674102465201</v>
      </c>
      <c r="AO18" s="80">
        <v>1.32078560914378</v>
      </c>
      <c r="AQ18" s="58" t="s">
        <v>26</v>
      </c>
      <c r="AR18" s="59">
        <v>18.2699958</v>
      </c>
      <c r="AS18" s="58">
        <v>57.7761256212465</v>
      </c>
      <c r="AT18" s="70">
        <v>24.9970162632622</v>
      </c>
      <c r="AU18" s="58">
        <v>17.8946361</v>
      </c>
      <c r="AV18" s="58">
        <v>56.589106783488901</v>
      </c>
      <c r="AW18" s="74">
        <v>97.945485570390801</v>
      </c>
      <c r="AX18" s="58">
        <v>0.35432930000000001</v>
      </c>
      <c r="AY18" s="58">
        <v>1.1205133472492801</v>
      </c>
      <c r="AZ18" s="74">
        <v>1.9394054814177899</v>
      </c>
      <c r="BA18" s="58">
        <v>2.1030400000000001E-2</v>
      </c>
      <c r="BB18" s="58">
        <v>6.6505490508381102E-2</v>
      </c>
      <c r="BC18" s="74">
        <v>0.11510894819143901</v>
      </c>
      <c r="BD18" s="58">
        <v>0</v>
      </c>
      <c r="BE18" s="58">
        <v>0</v>
      </c>
      <c r="BF18" s="74">
        <v>0</v>
      </c>
      <c r="BG18" s="59">
        <v>17.8460736</v>
      </c>
      <c r="BH18" s="58">
        <v>56.435535149910201</v>
      </c>
      <c r="BI18" s="70">
        <v>24.9722893529893</v>
      </c>
      <c r="BJ18" s="80">
        <v>2.3754368019641201</v>
      </c>
      <c r="BL18" s="58" t="s">
        <v>26</v>
      </c>
      <c r="BM18" s="59">
        <v>18.226460400000001</v>
      </c>
      <c r="BN18" s="58">
        <v>57.638451438564402</v>
      </c>
      <c r="BO18" s="70">
        <v>23.7859628012089</v>
      </c>
      <c r="BP18" s="58">
        <v>17.966865500000001</v>
      </c>
      <c r="BQ18" s="58">
        <v>56.817521443986301</v>
      </c>
      <c r="BR18" s="74">
        <v>98.5757251034875</v>
      </c>
      <c r="BS18" s="58">
        <v>0.2428826</v>
      </c>
      <c r="BT18" s="58">
        <v>0.76807984864533896</v>
      </c>
      <c r="BU18" s="74">
        <v>1.33258238116272</v>
      </c>
      <c r="BV18" s="58">
        <v>1.6712299999999999E-2</v>
      </c>
      <c r="BW18" s="58">
        <v>5.2850145932707801E-2</v>
      </c>
      <c r="BX18" s="74">
        <v>9.1692515349826198E-2</v>
      </c>
      <c r="BY18" s="58">
        <v>0</v>
      </c>
      <c r="BZ18" s="58">
        <v>0</v>
      </c>
      <c r="CA18" s="74">
        <v>0</v>
      </c>
      <c r="CB18" s="59">
        <v>18.013394999999999</v>
      </c>
      <c r="CC18" s="58">
        <v>56.964664019525102</v>
      </c>
      <c r="CD18" s="70">
        <v>23.9947691937443</v>
      </c>
      <c r="CE18" s="80">
        <v>1.18281645408876</v>
      </c>
      <c r="CG18" s="58" t="s">
        <v>26</v>
      </c>
      <c r="CH18" s="59">
        <v>14.1113056</v>
      </c>
      <c r="CI18" s="58">
        <v>44.624890665021397</v>
      </c>
      <c r="CJ18" s="70">
        <v>15.8306697487203</v>
      </c>
      <c r="CK18" s="58">
        <v>13.9011034</v>
      </c>
      <c r="CL18" s="58">
        <v>43.960157687192101</v>
      </c>
      <c r="CM18" s="74">
        <v>98.510398640930802</v>
      </c>
      <c r="CN18" s="58">
        <v>0.196241</v>
      </c>
      <c r="CO18" s="58">
        <v>0.62058277364459102</v>
      </c>
      <c r="CP18" s="74">
        <v>1.3906650848805899</v>
      </c>
      <c r="CQ18" s="58">
        <v>1.39612E-2</v>
      </c>
      <c r="CR18" s="58">
        <v>4.4150204184685501E-2</v>
      </c>
      <c r="CS18" s="74">
        <v>9.8936274188548501E-2</v>
      </c>
      <c r="CT18" s="58">
        <v>0</v>
      </c>
      <c r="CU18" s="58">
        <v>0</v>
      </c>
      <c r="CV18" s="74">
        <v>0</v>
      </c>
      <c r="CW18" s="59">
        <v>14.053817499999999</v>
      </c>
      <c r="CX18" s="58">
        <v>44.443093158131603</v>
      </c>
      <c r="CY18" s="70">
        <v>16.014580577280402</v>
      </c>
      <c r="CZ18" s="80">
        <v>0.40905682744209698</v>
      </c>
      <c r="DB18" s="58" t="s">
        <v>26</v>
      </c>
      <c r="DC18" s="59">
        <v>20.568353999999999</v>
      </c>
      <c r="DD18" s="58">
        <v>65.044339228926802</v>
      </c>
      <c r="DE18" s="70">
        <v>20.718805072760201</v>
      </c>
      <c r="DF18" s="58">
        <v>18.881054599999999</v>
      </c>
      <c r="DG18" s="58">
        <v>59.708507564693299</v>
      </c>
      <c r="DH18" s="74">
        <v>91.796624075995595</v>
      </c>
      <c r="DI18" s="58">
        <v>1.6551125</v>
      </c>
      <c r="DJ18" s="58">
        <v>5.2340454132614198</v>
      </c>
      <c r="DK18" s="74">
        <v>8.0468884384234105</v>
      </c>
      <c r="DL18" s="58">
        <v>3.2186899999999997E-2</v>
      </c>
      <c r="DM18" s="58">
        <v>0.101786250972127</v>
      </c>
      <c r="DN18" s="74">
        <v>0.156487485581005</v>
      </c>
      <c r="DO18" s="58">
        <v>0</v>
      </c>
      <c r="DP18" s="58">
        <v>0</v>
      </c>
      <c r="DQ18" s="74">
        <v>0</v>
      </c>
      <c r="DR18" s="59">
        <v>19.234047700000001</v>
      </c>
      <c r="DS18" s="58">
        <v>60.824795379550501</v>
      </c>
      <c r="DT18" s="70">
        <v>20.2509549943025</v>
      </c>
      <c r="DU18" s="80">
        <v>6.9372101016470102</v>
      </c>
    </row>
    <row r="19" spans="1:125" s="52" customFormat="1" ht="12.75" x14ac:dyDescent="0.2">
      <c r="A19" s="58" t="s">
        <v>27</v>
      </c>
      <c r="B19" s="59">
        <v>57.3218648</v>
      </c>
      <c r="C19" s="58">
        <v>181.27181296499899</v>
      </c>
      <c r="D19" s="70">
        <v>66.548557666076903</v>
      </c>
      <c r="E19" s="58">
        <v>53.711821200000003</v>
      </c>
      <c r="F19" s="58">
        <v>169.855590716509</v>
      </c>
      <c r="G19" s="74">
        <v>93.702152551045401</v>
      </c>
      <c r="H19" s="58">
        <v>3.3797142999999998</v>
      </c>
      <c r="I19" s="58">
        <v>10.6878403311249</v>
      </c>
      <c r="J19" s="74">
        <v>5.8960299212038203</v>
      </c>
      <c r="K19" s="58">
        <v>0.23032929999999999</v>
      </c>
      <c r="L19" s="58">
        <v>0.72838191736496005</v>
      </c>
      <c r="M19" s="74">
        <v>0.40181752775077201</v>
      </c>
      <c r="N19" s="58">
        <v>0</v>
      </c>
      <c r="O19" s="58">
        <v>0</v>
      </c>
      <c r="P19" s="74">
        <v>0</v>
      </c>
      <c r="Q19" s="59">
        <v>55.0796724</v>
      </c>
      <c r="R19" s="58">
        <v>174.181215288484</v>
      </c>
      <c r="S19" s="70">
        <v>69.080086570856594</v>
      </c>
      <c r="T19" s="80">
        <v>4.0708165141519697</v>
      </c>
      <c r="V19" s="58" t="s">
        <v>27</v>
      </c>
      <c r="W19" s="59">
        <v>28.108679599999999</v>
      </c>
      <c r="X19" s="58">
        <v>88.889489707324898</v>
      </c>
      <c r="Y19" s="70">
        <v>63.393111728041298</v>
      </c>
      <c r="Z19" s="58">
        <v>26.398376599999999</v>
      </c>
      <c r="AA19" s="58">
        <v>83.480912603087404</v>
      </c>
      <c r="AB19" s="74">
        <v>93.915391884861094</v>
      </c>
      <c r="AC19" s="58">
        <v>1.6092367999999999</v>
      </c>
      <c r="AD19" s="58">
        <v>5.0889703823102597</v>
      </c>
      <c r="AE19" s="74">
        <v>5.7250529832785197</v>
      </c>
      <c r="AF19" s="58">
        <v>0.10106619999999999</v>
      </c>
      <c r="AG19" s="58">
        <v>0.31960672192721701</v>
      </c>
      <c r="AH19" s="74">
        <v>0.35955513186040899</v>
      </c>
      <c r="AI19" s="58">
        <v>0</v>
      </c>
      <c r="AJ19" s="58">
        <v>0</v>
      </c>
      <c r="AK19" s="74">
        <v>0</v>
      </c>
      <c r="AL19" s="59">
        <v>27.372074699999999</v>
      </c>
      <c r="AM19" s="58">
        <v>86.560087024286204</v>
      </c>
      <c r="AN19" s="70">
        <v>63.621538682620901</v>
      </c>
      <c r="AO19" s="80">
        <v>2.6910817249815699</v>
      </c>
      <c r="AQ19" s="58" t="s">
        <v>27</v>
      </c>
      <c r="AR19" s="59">
        <v>46.280762799999998</v>
      </c>
      <c r="AS19" s="58">
        <v>146.35598139436399</v>
      </c>
      <c r="AT19" s="70">
        <v>63.321359952791099</v>
      </c>
      <c r="AU19" s="58">
        <v>44.235067700000002</v>
      </c>
      <c r="AV19" s="58">
        <v>139.88677700186099</v>
      </c>
      <c r="AW19" s="74">
        <v>95.5798155081402</v>
      </c>
      <c r="AX19" s="58">
        <v>1.9097213</v>
      </c>
      <c r="AY19" s="58">
        <v>6.0392076133027999</v>
      </c>
      <c r="AZ19" s="74">
        <v>4.1263825063834103</v>
      </c>
      <c r="BA19" s="58">
        <v>0.13597380000000001</v>
      </c>
      <c r="BB19" s="58">
        <v>0.42999677920003898</v>
      </c>
      <c r="BC19" s="74">
        <v>0.29380198547635</v>
      </c>
      <c r="BD19" s="58">
        <v>0</v>
      </c>
      <c r="BE19" s="58">
        <v>0</v>
      </c>
      <c r="BF19" s="74">
        <v>0</v>
      </c>
      <c r="BG19" s="59">
        <v>45.3391679</v>
      </c>
      <c r="BH19" s="58">
        <v>143.37832853542201</v>
      </c>
      <c r="BI19" s="70">
        <v>63.4438053546166</v>
      </c>
      <c r="BJ19" s="80">
        <v>2.0767802842716199</v>
      </c>
      <c r="BL19" s="58" t="s">
        <v>27</v>
      </c>
      <c r="BM19" s="59">
        <v>49.294391500000003</v>
      </c>
      <c r="BN19" s="58">
        <v>155.886130840102</v>
      </c>
      <c r="BO19" s="70">
        <v>64.330349217296799</v>
      </c>
      <c r="BP19" s="58">
        <v>46.783143600000002</v>
      </c>
      <c r="BQ19" s="58">
        <v>147.944685438319</v>
      </c>
      <c r="BR19" s="74">
        <v>94.905611320914701</v>
      </c>
      <c r="BS19" s="58">
        <v>2.3432957000000001</v>
      </c>
      <c r="BT19" s="58">
        <v>7.4103217216353601</v>
      </c>
      <c r="BU19" s="74">
        <v>4.7536760850369797</v>
      </c>
      <c r="BV19" s="58">
        <v>0.1679522</v>
      </c>
      <c r="BW19" s="58">
        <v>0.53112368014691702</v>
      </c>
      <c r="BX19" s="74">
        <v>0.34071259404835103</v>
      </c>
      <c r="BY19" s="58">
        <v>0</v>
      </c>
      <c r="BZ19" s="58">
        <v>0</v>
      </c>
      <c r="CA19" s="74">
        <v>0</v>
      </c>
      <c r="CB19" s="59">
        <v>48.273685200000003</v>
      </c>
      <c r="CC19" s="58">
        <v>152.658300026304</v>
      </c>
      <c r="CD19" s="70">
        <v>64.303033076522894</v>
      </c>
      <c r="CE19" s="80">
        <v>2.1144155366866402</v>
      </c>
      <c r="CG19" s="58" t="s">
        <v>27</v>
      </c>
      <c r="CH19" s="59">
        <v>61.819374099999997</v>
      </c>
      <c r="CI19" s="58">
        <v>195.49451258376499</v>
      </c>
      <c r="CJ19" s="70">
        <v>69.351633590139997</v>
      </c>
      <c r="CK19" s="58">
        <v>59.018168600000003</v>
      </c>
      <c r="CL19" s="58">
        <v>186.636119695742</v>
      </c>
      <c r="CM19" s="74">
        <v>95.468725556055105</v>
      </c>
      <c r="CN19" s="58">
        <v>2.6178575999999998</v>
      </c>
      <c r="CO19" s="58">
        <v>8.2785826122704904</v>
      </c>
      <c r="CP19" s="74">
        <v>4.2346879730055402</v>
      </c>
      <c r="CQ19" s="58">
        <v>0.18334790000000001</v>
      </c>
      <c r="CR19" s="58">
        <v>0.57981027575232102</v>
      </c>
      <c r="CS19" s="74">
        <v>0.29658647093937501</v>
      </c>
      <c r="CT19" s="58">
        <v>0</v>
      </c>
      <c r="CU19" s="58">
        <v>0</v>
      </c>
      <c r="CV19" s="74">
        <v>0</v>
      </c>
      <c r="CW19" s="59">
        <v>60.893282800000001</v>
      </c>
      <c r="CX19" s="58">
        <v>192.56588753802001</v>
      </c>
      <c r="CY19" s="70">
        <v>69.389002953519494</v>
      </c>
      <c r="CZ19" s="80">
        <v>1.5208431167058201</v>
      </c>
      <c r="DB19" s="58" t="s">
        <v>27</v>
      </c>
      <c r="DC19" s="59">
        <v>68.159707299999994</v>
      </c>
      <c r="DD19" s="58">
        <v>215.544866806822</v>
      </c>
      <c r="DE19" s="70">
        <v>68.658274228705594</v>
      </c>
      <c r="DF19" s="58">
        <v>64.158478700000003</v>
      </c>
      <c r="DG19" s="58">
        <v>202.89158057930501</v>
      </c>
      <c r="DH19" s="74">
        <v>94.129627666402897</v>
      </c>
      <c r="DI19" s="58">
        <v>3.8121977999999999</v>
      </c>
      <c r="DJ19" s="58">
        <v>12.0555046315796</v>
      </c>
      <c r="DK19" s="74">
        <v>5.5930372224471103</v>
      </c>
      <c r="DL19" s="58">
        <v>0.1890308</v>
      </c>
      <c r="DM19" s="58">
        <v>0.59778159593691405</v>
      </c>
      <c r="DN19" s="74">
        <v>0.277335111150045</v>
      </c>
      <c r="DO19" s="58">
        <v>0</v>
      </c>
      <c r="DP19" s="58">
        <v>0</v>
      </c>
      <c r="DQ19" s="74">
        <v>0</v>
      </c>
      <c r="DR19" s="59">
        <v>66.185900599999997</v>
      </c>
      <c r="DS19" s="58">
        <v>209.302998713384</v>
      </c>
      <c r="DT19" s="70">
        <v>69.6851601500383</v>
      </c>
      <c r="DU19" s="80">
        <v>2.98221627583322</v>
      </c>
    </row>
    <row r="20" spans="1:125" s="52" customFormat="1" ht="12.75" x14ac:dyDescent="0.2">
      <c r="A20" s="58" t="s">
        <v>28</v>
      </c>
      <c r="B20" s="59">
        <v>1.6432301860416101</v>
      </c>
      <c r="C20" s="58">
        <v>5.1964693748514401</v>
      </c>
      <c r="D20" s="70">
        <v>1.9077292613555801</v>
      </c>
      <c r="E20" s="58">
        <v>0</v>
      </c>
      <c r="F20" s="58">
        <v>0</v>
      </c>
      <c r="G20" s="74">
        <v>0</v>
      </c>
      <c r="H20" s="58">
        <v>0.7823677</v>
      </c>
      <c r="I20" s="58">
        <v>2.4741206846476498</v>
      </c>
      <c r="J20" s="74">
        <v>47.611570591010803</v>
      </c>
      <c r="K20" s="58">
        <v>4.7425599999999998E-2</v>
      </c>
      <c r="L20" s="58">
        <v>0.14997635758969299</v>
      </c>
      <c r="M20" s="74">
        <v>2.8861203015168502</v>
      </c>
      <c r="N20" s="58">
        <v>0.81343688604161202</v>
      </c>
      <c r="O20" s="58">
        <v>2.5723723326140999</v>
      </c>
      <c r="P20" s="74">
        <v>49.502309107472399</v>
      </c>
      <c r="Q20" s="59">
        <v>5.9317099999999998E-2</v>
      </c>
      <c r="R20" s="58">
        <v>0.18758144548057501</v>
      </c>
      <c r="S20" s="70">
        <v>7.4394603754617705E-2</v>
      </c>
      <c r="T20" s="80">
        <v>2670.2470047281699</v>
      </c>
      <c r="V20" s="58" t="s">
        <v>28</v>
      </c>
      <c r="W20" s="59">
        <v>0.39779505658997599</v>
      </c>
      <c r="X20" s="58">
        <v>1.2579672930769501</v>
      </c>
      <c r="Y20" s="70">
        <v>0.89714162408649201</v>
      </c>
      <c r="Z20" s="58">
        <v>0</v>
      </c>
      <c r="AA20" s="58">
        <v>0</v>
      </c>
      <c r="AB20" s="74">
        <v>0</v>
      </c>
      <c r="AC20" s="58">
        <v>9.5441200000000004E-2</v>
      </c>
      <c r="AD20" s="58">
        <v>0.30181850182157699</v>
      </c>
      <c r="AE20" s="74">
        <v>23.9925555682245</v>
      </c>
      <c r="AF20" s="58">
        <v>0</v>
      </c>
      <c r="AG20" s="58">
        <v>0</v>
      </c>
      <c r="AH20" s="74">
        <v>0</v>
      </c>
      <c r="AI20" s="58">
        <v>0.30235385658997599</v>
      </c>
      <c r="AJ20" s="58">
        <v>0.956148791255377</v>
      </c>
      <c r="AK20" s="74">
        <v>76.007444431775497</v>
      </c>
      <c r="AL20" s="59">
        <v>3.8369300000000002E-2</v>
      </c>
      <c r="AM20" s="58">
        <v>0.12133716510210101</v>
      </c>
      <c r="AN20" s="70">
        <v>8.9182640736220398E-2</v>
      </c>
      <c r="AO20" s="80">
        <v>936.75348935210195</v>
      </c>
      <c r="AQ20" s="58" t="s">
        <v>28</v>
      </c>
      <c r="AR20" s="59">
        <v>0.20413179832393599</v>
      </c>
      <c r="AS20" s="58">
        <v>0.64553624162599299</v>
      </c>
      <c r="AT20" s="70">
        <v>0.27929321595971002</v>
      </c>
      <c r="AU20" s="58">
        <v>0</v>
      </c>
      <c r="AV20" s="58">
        <v>0</v>
      </c>
      <c r="AW20" s="74">
        <v>0</v>
      </c>
      <c r="AX20" s="58">
        <v>5.6639999999999998E-3</v>
      </c>
      <c r="AY20" s="58">
        <v>1.79115517650387E-2</v>
      </c>
      <c r="AZ20" s="74">
        <v>2.7746779514536102</v>
      </c>
      <c r="BA20" s="58">
        <v>0</v>
      </c>
      <c r="BB20" s="58">
        <v>0</v>
      </c>
      <c r="BC20" s="74">
        <v>0</v>
      </c>
      <c r="BD20" s="58">
        <v>0.19846779832393599</v>
      </c>
      <c r="BE20" s="58">
        <v>0.62762468986095499</v>
      </c>
      <c r="BF20" s="74">
        <v>97.225322048546403</v>
      </c>
      <c r="BG20" s="59">
        <v>3.2967400000000001E-2</v>
      </c>
      <c r="BH20" s="58">
        <v>0.104254465335229</v>
      </c>
      <c r="BI20" s="70">
        <v>4.6131797417653699E-2</v>
      </c>
      <c r="BJ20" s="80">
        <v>519.19289456837998</v>
      </c>
      <c r="BL20" s="58" t="s">
        <v>28</v>
      </c>
      <c r="BM20" s="59">
        <v>0.24070093537819601</v>
      </c>
      <c r="BN20" s="58">
        <v>0.76118066100279003</v>
      </c>
      <c r="BO20" s="70">
        <v>0.31412042544047503</v>
      </c>
      <c r="BP20" s="58">
        <v>0</v>
      </c>
      <c r="BQ20" s="58">
        <v>0</v>
      </c>
      <c r="BR20" s="74">
        <v>0</v>
      </c>
      <c r="BS20" s="58">
        <v>1.1522299999999999E-2</v>
      </c>
      <c r="BT20" s="58">
        <v>3.6437548181904297E-2</v>
      </c>
      <c r="BU20" s="74">
        <v>4.78697765835261</v>
      </c>
      <c r="BV20" s="58">
        <v>0</v>
      </c>
      <c r="BW20" s="58">
        <v>0</v>
      </c>
      <c r="BX20" s="74">
        <v>0</v>
      </c>
      <c r="BY20" s="58">
        <v>0.22917863537819599</v>
      </c>
      <c r="BZ20" s="58">
        <v>0.72474311282088499</v>
      </c>
      <c r="CA20" s="74">
        <v>95.213022341647402</v>
      </c>
      <c r="CB20" s="59">
        <v>3.4789800000000003E-2</v>
      </c>
      <c r="CC20" s="58">
        <v>0.110017532414432</v>
      </c>
      <c r="CD20" s="70">
        <v>4.6341804046184903E-2</v>
      </c>
      <c r="CE20" s="80">
        <v>591.87214464640795</v>
      </c>
      <c r="CG20" s="58" t="s">
        <v>28</v>
      </c>
      <c r="CH20" s="59">
        <v>0.25933980638821302</v>
      </c>
      <c r="CI20" s="58">
        <v>0.82012329923333305</v>
      </c>
      <c r="CJ20" s="70">
        <v>0.29093855267572499</v>
      </c>
      <c r="CK20" s="58">
        <v>0</v>
      </c>
      <c r="CL20" s="58">
        <v>0</v>
      </c>
      <c r="CM20" s="74">
        <v>0</v>
      </c>
      <c r="CN20" s="58">
        <v>2.6502899999999999E-2</v>
      </c>
      <c r="CO20" s="58">
        <v>8.3811452202267905E-2</v>
      </c>
      <c r="CP20" s="74">
        <v>10.2193721700891</v>
      </c>
      <c r="CQ20" s="58">
        <v>0</v>
      </c>
      <c r="CR20" s="58">
        <v>0</v>
      </c>
      <c r="CS20" s="74">
        <v>0</v>
      </c>
      <c r="CT20" s="58">
        <v>0.232836906388213</v>
      </c>
      <c r="CU20" s="58">
        <v>0.736311847031066</v>
      </c>
      <c r="CV20" s="74">
        <v>89.780627829910898</v>
      </c>
      <c r="CW20" s="59">
        <v>3.3493299999999997E-2</v>
      </c>
      <c r="CX20" s="58">
        <v>0.10591754532697201</v>
      </c>
      <c r="CY20" s="70">
        <v>3.8166224347870301E-2</v>
      </c>
      <c r="CZ20" s="80">
        <v>674.30353649300901</v>
      </c>
      <c r="DB20" s="58" t="s">
        <v>28</v>
      </c>
      <c r="DC20" s="59">
        <v>0.95348070632645399</v>
      </c>
      <c r="DD20" s="58">
        <v>3.0152399414427902</v>
      </c>
      <c r="DE20" s="70">
        <v>0.96045511930685101</v>
      </c>
      <c r="DF20" s="58">
        <v>0</v>
      </c>
      <c r="DG20" s="58">
        <v>0</v>
      </c>
      <c r="DH20" s="74">
        <v>0</v>
      </c>
      <c r="DI20" s="58">
        <v>0.50638799999999995</v>
      </c>
      <c r="DJ20" s="58">
        <v>1.6013762138408301</v>
      </c>
      <c r="DK20" s="74">
        <v>53.1094123499361</v>
      </c>
      <c r="DL20" s="58">
        <v>2.9997000000000001E-3</v>
      </c>
      <c r="DM20" s="58">
        <v>9.4861020179355E-3</v>
      </c>
      <c r="DN20" s="74">
        <v>0.31460521226036797</v>
      </c>
      <c r="DO20" s="58">
        <v>0.44409300632645399</v>
      </c>
      <c r="DP20" s="58">
        <v>1.4043776255840299</v>
      </c>
      <c r="DQ20" s="74">
        <v>46.575982437803503</v>
      </c>
      <c r="DR20" s="59">
        <v>5.8872899999999999E-2</v>
      </c>
      <c r="DS20" s="58">
        <v>0.18617672950352199</v>
      </c>
      <c r="DT20" s="70">
        <v>6.1985519994528698E-2</v>
      </c>
      <c r="DU20" s="80">
        <v>1519.5579058046301</v>
      </c>
    </row>
    <row r="21" spans="1:125" s="52" customFormat="1" ht="12.75" x14ac:dyDescent="0.2">
      <c r="A21" s="56" t="s">
        <v>29</v>
      </c>
      <c r="B21" s="57">
        <v>18.894300000000001</v>
      </c>
      <c r="C21" s="56">
        <v>59.750394158575503</v>
      </c>
      <c r="D21" s="69">
        <v>17.989483371150399</v>
      </c>
      <c r="E21" s="56"/>
      <c r="F21" s="56"/>
      <c r="G21" s="79"/>
      <c r="H21" s="56"/>
      <c r="I21" s="56"/>
      <c r="J21" s="79"/>
      <c r="K21" s="56"/>
      <c r="L21" s="56"/>
      <c r="M21" s="79"/>
      <c r="N21" s="56"/>
      <c r="O21" s="56"/>
      <c r="P21" s="79"/>
      <c r="Q21" s="57">
        <v>22.573</v>
      </c>
      <c r="R21" s="56">
        <v>71.383731990151702</v>
      </c>
      <c r="S21" s="69">
        <v>22.064184892727901</v>
      </c>
      <c r="T21" s="82">
        <v>-16.2969033801444</v>
      </c>
      <c r="V21" s="56" t="s">
        <v>29</v>
      </c>
      <c r="W21" s="57">
        <v>8.4124999999999996</v>
      </c>
      <c r="X21" s="56">
        <v>26.603271402434402</v>
      </c>
      <c r="Y21" s="69">
        <v>15.9470286038067</v>
      </c>
      <c r="Z21" s="56"/>
      <c r="AA21" s="56"/>
      <c r="AB21" s="79"/>
      <c r="AC21" s="56"/>
      <c r="AD21" s="56"/>
      <c r="AE21" s="79"/>
      <c r="AF21" s="56"/>
      <c r="AG21" s="56"/>
      <c r="AH21" s="79"/>
      <c r="AI21" s="56"/>
      <c r="AJ21" s="56"/>
      <c r="AK21" s="79"/>
      <c r="AL21" s="57">
        <v>10.6157</v>
      </c>
      <c r="AM21" s="56">
        <v>33.570561453411301</v>
      </c>
      <c r="AN21" s="69">
        <v>19.791016507917401</v>
      </c>
      <c r="AO21" s="82">
        <v>-20.754165999415999</v>
      </c>
      <c r="AQ21" s="56" t="s">
        <v>29</v>
      </c>
      <c r="AR21" s="57">
        <v>6.3056999999999999</v>
      </c>
      <c r="AS21" s="56">
        <v>19.940831914690101</v>
      </c>
      <c r="AT21" s="69">
        <v>7.9422471859117802</v>
      </c>
      <c r="AU21" s="56"/>
      <c r="AV21" s="56"/>
      <c r="AW21" s="79"/>
      <c r="AX21" s="56"/>
      <c r="AY21" s="56"/>
      <c r="AZ21" s="79"/>
      <c r="BA21" s="56"/>
      <c r="BB21" s="56"/>
      <c r="BC21" s="79"/>
      <c r="BD21" s="56"/>
      <c r="BE21" s="56"/>
      <c r="BF21" s="79"/>
      <c r="BG21" s="57">
        <v>9.7210000000000001</v>
      </c>
      <c r="BH21" s="56">
        <v>30.741206692786299</v>
      </c>
      <c r="BI21" s="69">
        <v>11.9739596027155</v>
      </c>
      <c r="BJ21" s="82">
        <v>-35.133216747248198</v>
      </c>
      <c r="BL21" s="56" t="s">
        <v>29</v>
      </c>
      <c r="BM21" s="57">
        <v>7.0941000000000001</v>
      </c>
      <c r="BN21" s="56">
        <v>22.434028844696599</v>
      </c>
      <c r="BO21" s="69">
        <v>8.4734951148662798</v>
      </c>
      <c r="BP21" s="56"/>
      <c r="BQ21" s="56"/>
      <c r="BR21" s="79"/>
      <c r="BS21" s="56"/>
      <c r="BT21" s="56"/>
      <c r="BU21" s="79"/>
      <c r="BV21" s="56"/>
      <c r="BW21" s="56"/>
      <c r="BX21" s="79"/>
      <c r="BY21" s="56"/>
      <c r="BZ21" s="56"/>
      <c r="CA21" s="79"/>
      <c r="CB21" s="57">
        <v>10.914999999999999</v>
      </c>
      <c r="CC21" s="56">
        <v>34.517052880543403</v>
      </c>
      <c r="CD21" s="69">
        <v>12.693753531813</v>
      </c>
      <c r="CE21" s="82">
        <v>-35.005955107650003</v>
      </c>
      <c r="CG21" s="56" t="s">
        <v>29</v>
      </c>
      <c r="CH21" s="57">
        <v>7.1824000000000003</v>
      </c>
      <c r="CI21" s="56">
        <v>22.7132643709771</v>
      </c>
      <c r="CJ21" s="69">
        <v>7.4566998563179103</v>
      </c>
      <c r="CK21" s="56"/>
      <c r="CL21" s="56"/>
      <c r="CM21" s="79"/>
      <c r="CN21" s="56"/>
      <c r="CO21" s="56"/>
      <c r="CP21" s="79"/>
      <c r="CQ21" s="56"/>
      <c r="CR21" s="56"/>
      <c r="CS21" s="79"/>
      <c r="CT21" s="56"/>
      <c r="CU21" s="56"/>
      <c r="CV21" s="79"/>
      <c r="CW21" s="57">
        <v>11.174300000000001</v>
      </c>
      <c r="CX21" s="56">
        <v>35.3370502980354</v>
      </c>
      <c r="CY21" s="69">
        <v>11.295079619187399</v>
      </c>
      <c r="CZ21" s="82">
        <v>-35.723937964794203</v>
      </c>
      <c r="DB21" s="56" t="s">
        <v>29</v>
      </c>
      <c r="DC21" s="57">
        <v>21.291699999999999</v>
      </c>
      <c r="DD21" s="56">
        <v>67.331812626355102</v>
      </c>
      <c r="DE21" s="69">
        <v>17.6598549525403</v>
      </c>
      <c r="DF21" s="56"/>
      <c r="DG21" s="56"/>
      <c r="DH21" s="79"/>
      <c r="DI21" s="56"/>
      <c r="DJ21" s="56"/>
      <c r="DK21" s="79"/>
      <c r="DL21" s="56"/>
      <c r="DM21" s="56"/>
      <c r="DN21" s="79"/>
      <c r="DO21" s="56"/>
      <c r="DP21" s="56"/>
      <c r="DQ21" s="79"/>
      <c r="DR21" s="57">
        <v>31.013400000000001</v>
      </c>
      <c r="DS21" s="56">
        <v>98.075232964310104</v>
      </c>
      <c r="DT21" s="69">
        <v>24.615397334153698</v>
      </c>
      <c r="DU21" s="82">
        <v>-31.346772685355401</v>
      </c>
    </row>
    <row r="22" spans="1:125" s="52" customFormat="1" ht="14.25" x14ac:dyDescent="0.25">
      <c r="A22" s="58" t="s">
        <v>30</v>
      </c>
      <c r="B22" s="59">
        <v>18.894300000000001</v>
      </c>
      <c r="C22" s="58">
        <v>59.750394158575503</v>
      </c>
      <c r="D22" s="70">
        <v>17.989483371150399</v>
      </c>
      <c r="E22" s="58"/>
      <c r="F22" s="58"/>
      <c r="G22" s="74"/>
      <c r="H22" s="58"/>
      <c r="I22" s="58"/>
      <c r="J22" s="74"/>
      <c r="K22" s="58"/>
      <c r="L22" s="58"/>
      <c r="M22" s="74"/>
      <c r="N22" s="58"/>
      <c r="O22" s="58"/>
      <c r="P22" s="74"/>
      <c r="Q22" s="59">
        <v>22.573</v>
      </c>
      <c r="R22" s="58">
        <v>71.383731990151702</v>
      </c>
      <c r="S22" s="70">
        <v>22.064184892727901</v>
      </c>
      <c r="T22" s="80">
        <v>-16.2969033801444</v>
      </c>
      <c r="V22" s="58" t="s">
        <v>30</v>
      </c>
      <c r="W22" s="59">
        <v>8.4124999999999996</v>
      </c>
      <c r="X22" s="58">
        <v>26.603271402434402</v>
      </c>
      <c r="Y22" s="70">
        <v>15.9470286038067</v>
      </c>
      <c r="Z22" s="58"/>
      <c r="AA22" s="58"/>
      <c r="AB22" s="74"/>
      <c r="AC22" s="58"/>
      <c r="AD22" s="58"/>
      <c r="AE22" s="74"/>
      <c r="AF22" s="58"/>
      <c r="AG22" s="58"/>
      <c r="AH22" s="74"/>
      <c r="AI22" s="58"/>
      <c r="AJ22" s="58"/>
      <c r="AK22" s="74"/>
      <c r="AL22" s="59">
        <v>10.6157</v>
      </c>
      <c r="AM22" s="58">
        <v>33.570561453411301</v>
      </c>
      <c r="AN22" s="70">
        <v>19.791016507917401</v>
      </c>
      <c r="AO22" s="80">
        <v>-20.754165999415999</v>
      </c>
      <c r="AQ22" s="58" t="s">
        <v>30</v>
      </c>
      <c r="AR22" s="59">
        <v>6.3056999999999999</v>
      </c>
      <c r="AS22" s="58">
        <v>19.940831914690101</v>
      </c>
      <c r="AT22" s="70">
        <v>7.9422471859117802</v>
      </c>
      <c r="AU22" s="58"/>
      <c r="AV22" s="58"/>
      <c r="AW22" s="74"/>
      <c r="AX22" s="58"/>
      <c r="AY22" s="58"/>
      <c r="AZ22" s="74"/>
      <c r="BA22" s="58"/>
      <c r="BB22" s="58"/>
      <c r="BC22" s="74"/>
      <c r="BD22" s="58"/>
      <c r="BE22" s="58"/>
      <c r="BF22" s="74"/>
      <c r="BG22" s="59">
        <v>9.7210000000000001</v>
      </c>
      <c r="BH22" s="58">
        <v>30.741206692786299</v>
      </c>
      <c r="BI22" s="70">
        <v>11.9739596027155</v>
      </c>
      <c r="BJ22" s="80">
        <v>-35.133216747248198</v>
      </c>
      <c r="BL22" s="58" t="s">
        <v>30</v>
      </c>
      <c r="BM22" s="59">
        <v>7.0941000000000001</v>
      </c>
      <c r="BN22" s="58">
        <v>22.434028844696599</v>
      </c>
      <c r="BO22" s="70">
        <v>8.4734951148662798</v>
      </c>
      <c r="BP22" s="58"/>
      <c r="BQ22" s="58"/>
      <c r="BR22" s="74"/>
      <c r="BS22" s="58"/>
      <c r="BT22" s="58"/>
      <c r="BU22" s="74"/>
      <c r="BV22" s="58"/>
      <c r="BW22" s="58"/>
      <c r="BX22" s="74"/>
      <c r="BY22" s="58"/>
      <c r="BZ22" s="58"/>
      <c r="CA22" s="74"/>
      <c r="CB22" s="59">
        <v>10.914999999999999</v>
      </c>
      <c r="CC22" s="58">
        <v>34.517052880543403</v>
      </c>
      <c r="CD22" s="70">
        <v>12.693753531813</v>
      </c>
      <c r="CE22" s="80">
        <v>-35.005955107650003</v>
      </c>
      <c r="CG22" s="58" t="s">
        <v>30</v>
      </c>
      <c r="CH22" s="59">
        <v>7.1824000000000003</v>
      </c>
      <c r="CI22" s="58">
        <v>22.7132643709771</v>
      </c>
      <c r="CJ22" s="70">
        <v>7.4566998563179103</v>
      </c>
      <c r="CK22" s="58"/>
      <c r="CL22" s="58"/>
      <c r="CM22" s="74"/>
      <c r="CN22" s="58"/>
      <c r="CO22" s="58"/>
      <c r="CP22" s="74"/>
      <c r="CQ22" s="58"/>
      <c r="CR22" s="58"/>
      <c r="CS22" s="74"/>
      <c r="CT22" s="58"/>
      <c r="CU22" s="58"/>
      <c r="CV22" s="74"/>
      <c r="CW22" s="59">
        <v>11.174300000000001</v>
      </c>
      <c r="CX22" s="58">
        <v>35.3370502980354</v>
      </c>
      <c r="CY22" s="70">
        <v>11.295079619187399</v>
      </c>
      <c r="CZ22" s="80">
        <v>-35.723937964794203</v>
      </c>
      <c r="DB22" s="58" t="s">
        <v>30</v>
      </c>
      <c r="DC22" s="59">
        <v>21.291699999999999</v>
      </c>
      <c r="DD22" s="58">
        <v>67.331812626355102</v>
      </c>
      <c r="DE22" s="70">
        <v>17.6598549525403</v>
      </c>
      <c r="DF22" s="58"/>
      <c r="DG22" s="58"/>
      <c r="DH22" s="74"/>
      <c r="DI22" s="58"/>
      <c r="DJ22" s="58"/>
      <c r="DK22" s="74"/>
      <c r="DL22" s="58"/>
      <c r="DM22" s="58"/>
      <c r="DN22" s="74"/>
      <c r="DO22" s="58"/>
      <c r="DP22" s="58"/>
      <c r="DQ22" s="74"/>
      <c r="DR22" s="59">
        <v>31.013400000000001</v>
      </c>
      <c r="DS22" s="58">
        <v>98.075232964310104</v>
      </c>
      <c r="DT22" s="70">
        <v>24.615397334153698</v>
      </c>
      <c r="DU22" s="80">
        <v>-31.346772685355401</v>
      </c>
    </row>
    <row r="23" spans="1:125" s="52" customFormat="1" ht="14.25" x14ac:dyDescent="0.25">
      <c r="A23" s="58" t="s">
        <v>31</v>
      </c>
      <c r="B23" s="60"/>
      <c r="C23" s="61"/>
      <c r="D23" s="71"/>
      <c r="E23" s="58"/>
      <c r="F23" s="58"/>
      <c r="G23" s="74"/>
      <c r="H23" s="58"/>
      <c r="I23" s="58"/>
      <c r="J23" s="74"/>
      <c r="K23" s="58"/>
      <c r="L23" s="58"/>
      <c r="M23" s="74"/>
      <c r="N23" s="58"/>
      <c r="O23" s="58"/>
      <c r="P23" s="74"/>
      <c r="Q23" s="60"/>
      <c r="R23" s="61"/>
      <c r="S23" s="71"/>
      <c r="T23" s="80"/>
      <c r="V23" s="58" t="s">
        <v>31</v>
      </c>
      <c r="W23" s="60"/>
      <c r="X23" s="61"/>
      <c r="Y23" s="71"/>
      <c r="Z23" s="58"/>
      <c r="AA23" s="58"/>
      <c r="AB23" s="74"/>
      <c r="AC23" s="58"/>
      <c r="AD23" s="58"/>
      <c r="AE23" s="74"/>
      <c r="AF23" s="58"/>
      <c r="AG23" s="58"/>
      <c r="AH23" s="74"/>
      <c r="AI23" s="58"/>
      <c r="AJ23" s="58"/>
      <c r="AK23" s="74"/>
      <c r="AL23" s="60"/>
      <c r="AM23" s="61"/>
      <c r="AN23" s="71"/>
      <c r="AO23" s="80"/>
      <c r="AQ23" s="58" t="s">
        <v>31</v>
      </c>
      <c r="AR23" s="60"/>
      <c r="AS23" s="61"/>
      <c r="AT23" s="71"/>
      <c r="AU23" s="58"/>
      <c r="AV23" s="58"/>
      <c r="AW23" s="74"/>
      <c r="AX23" s="58"/>
      <c r="AY23" s="58"/>
      <c r="AZ23" s="74"/>
      <c r="BA23" s="58"/>
      <c r="BB23" s="58"/>
      <c r="BC23" s="74"/>
      <c r="BD23" s="58"/>
      <c r="BE23" s="58"/>
      <c r="BF23" s="74"/>
      <c r="BG23" s="60"/>
      <c r="BH23" s="61"/>
      <c r="BI23" s="71"/>
      <c r="BJ23" s="80"/>
      <c r="BL23" s="58" t="s">
        <v>31</v>
      </c>
      <c r="BM23" s="60"/>
      <c r="BN23" s="61"/>
      <c r="BO23" s="71"/>
      <c r="BP23" s="58"/>
      <c r="BQ23" s="58"/>
      <c r="BR23" s="74"/>
      <c r="BS23" s="58"/>
      <c r="BT23" s="58"/>
      <c r="BU23" s="74"/>
      <c r="BV23" s="58"/>
      <c r="BW23" s="58"/>
      <c r="BX23" s="74"/>
      <c r="BY23" s="58"/>
      <c r="BZ23" s="58"/>
      <c r="CA23" s="74"/>
      <c r="CB23" s="60"/>
      <c r="CC23" s="61"/>
      <c r="CD23" s="71"/>
      <c r="CE23" s="80"/>
      <c r="CG23" s="58" t="s">
        <v>31</v>
      </c>
      <c r="CH23" s="60"/>
      <c r="CI23" s="61"/>
      <c r="CJ23" s="71"/>
      <c r="CK23" s="58"/>
      <c r="CL23" s="58"/>
      <c r="CM23" s="74"/>
      <c r="CN23" s="58"/>
      <c r="CO23" s="58"/>
      <c r="CP23" s="74"/>
      <c r="CQ23" s="58"/>
      <c r="CR23" s="58"/>
      <c r="CS23" s="74"/>
      <c r="CT23" s="58"/>
      <c r="CU23" s="58"/>
      <c r="CV23" s="74"/>
      <c r="CW23" s="60"/>
      <c r="CX23" s="61"/>
      <c r="CY23" s="71"/>
      <c r="CZ23" s="80"/>
      <c r="DB23" s="58" t="s">
        <v>31</v>
      </c>
      <c r="DC23" s="60"/>
      <c r="DD23" s="61"/>
      <c r="DE23" s="71"/>
      <c r="DF23" s="58"/>
      <c r="DG23" s="58"/>
      <c r="DH23" s="74"/>
      <c r="DI23" s="58"/>
      <c r="DJ23" s="58"/>
      <c r="DK23" s="74"/>
      <c r="DL23" s="58"/>
      <c r="DM23" s="58"/>
      <c r="DN23" s="74"/>
      <c r="DO23" s="58"/>
      <c r="DP23" s="58"/>
      <c r="DQ23" s="74"/>
      <c r="DR23" s="60"/>
      <c r="DS23" s="61"/>
      <c r="DT23" s="71"/>
      <c r="DU23" s="80"/>
    </row>
    <row r="24" spans="1:125" s="52" customFormat="1" ht="14.25" x14ac:dyDescent="0.25">
      <c r="A24" s="58" t="s">
        <v>32</v>
      </c>
      <c r="B24" s="59">
        <v>0</v>
      </c>
      <c r="C24" s="58">
        <v>0</v>
      </c>
      <c r="D24" s="70">
        <v>0</v>
      </c>
      <c r="E24" s="58"/>
      <c r="F24" s="58"/>
      <c r="G24" s="74"/>
      <c r="H24" s="58"/>
      <c r="I24" s="58"/>
      <c r="J24" s="74"/>
      <c r="K24" s="58"/>
      <c r="L24" s="58"/>
      <c r="M24" s="74"/>
      <c r="N24" s="58"/>
      <c r="O24" s="58"/>
      <c r="P24" s="74"/>
      <c r="Q24" s="59">
        <v>0</v>
      </c>
      <c r="R24" s="58">
        <v>0</v>
      </c>
      <c r="S24" s="70">
        <v>0</v>
      </c>
      <c r="T24" s="80" t="s">
        <v>18</v>
      </c>
      <c r="V24" s="58" t="s">
        <v>32</v>
      </c>
      <c r="W24" s="59">
        <v>0</v>
      </c>
      <c r="X24" s="58">
        <v>0</v>
      </c>
      <c r="Y24" s="70">
        <v>0</v>
      </c>
      <c r="Z24" s="58"/>
      <c r="AA24" s="58"/>
      <c r="AB24" s="74"/>
      <c r="AC24" s="58"/>
      <c r="AD24" s="58"/>
      <c r="AE24" s="74"/>
      <c r="AF24" s="58"/>
      <c r="AG24" s="58"/>
      <c r="AH24" s="74"/>
      <c r="AI24" s="58"/>
      <c r="AJ24" s="58"/>
      <c r="AK24" s="74"/>
      <c r="AL24" s="59">
        <v>0</v>
      </c>
      <c r="AM24" s="58">
        <v>0</v>
      </c>
      <c r="AN24" s="70">
        <v>0</v>
      </c>
      <c r="AO24" s="80" t="s">
        <v>18</v>
      </c>
      <c r="AQ24" s="58" t="s">
        <v>32</v>
      </c>
      <c r="AR24" s="59">
        <v>0</v>
      </c>
      <c r="AS24" s="58">
        <v>0</v>
      </c>
      <c r="AT24" s="70">
        <v>0</v>
      </c>
      <c r="AU24" s="58"/>
      <c r="AV24" s="58"/>
      <c r="AW24" s="74"/>
      <c r="AX24" s="58"/>
      <c r="AY24" s="58"/>
      <c r="AZ24" s="74"/>
      <c r="BA24" s="58"/>
      <c r="BB24" s="58"/>
      <c r="BC24" s="74"/>
      <c r="BD24" s="58"/>
      <c r="BE24" s="58"/>
      <c r="BF24" s="74"/>
      <c r="BG24" s="59">
        <v>0</v>
      </c>
      <c r="BH24" s="58">
        <v>0</v>
      </c>
      <c r="BI24" s="70">
        <v>0</v>
      </c>
      <c r="BJ24" s="80" t="s">
        <v>18</v>
      </c>
      <c r="BL24" s="58" t="s">
        <v>32</v>
      </c>
      <c r="BM24" s="59">
        <v>0</v>
      </c>
      <c r="BN24" s="58">
        <v>0</v>
      </c>
      <c r="BO24" s="70">
        <v>0</v>
      </c>
      <c r="BP24" s="58"/>
      <c r="BQ24" s="58"/>
      <c r="BR24" s="74"/>
      <c r="BS24" s="58"/>
      <c r="BT24" s="58"/>
      <c r="BU24" s="74"/>
      <c r="BV24" s="58"/>
      <c r="BW24" s="58"/>
      <c r="BX24" s="74"/>
      <c r="BY24" s="58"/>
      <c r="BZ24" s="58"/>
      <c r="CA24" s="74"/>
      <c r="CB24" s="59">
        <v>0</v>
      </c>
      <c r="CC24" s="58">
        <v>0</v>
      </c>
      <c r="CD24" s="70">
        <v>0</v>
      </c>
      <c r="CE24" s="80" t="s">
        <v>18</v>
      </c>
      <c r="CG24" s="58" t="s">
        <v>32</v>
      </c>
      <c r="CH24" s="59">
        <v>0</v>
      </c>
      <c r="CI24" s="58">
        <v>0</v>
      </c>
      <c r="CJ24" s="70">
        <v>0</v>
      </c>
      <c r="CK24" s="58"/>
      <c r="CL24" s="58"/>
      <c r="CM24" s="74"/>
      <c r="CN24" s="58"/>
      <c r="CO24" s="58"/>
      <c r="CP24" s="74"/>
      <c r="CQ24" s="58"/>
      <c r="CR24" s="58"/>
      <c r="CS24" s="74"/>
      <c r="CT24" s="58"/>
      <c r="CU24" s="58"/>
      <c r="CV24" s="74"/>
      <c r="CW24" s="59">
        <v>0</v>
      </c>
      <c r="CX24" s="58">
        <v>0</v>
      </c>
      <c r="CY24" s="70">
        <v>0</v>
      </c>
      <c r="CZ24" s="80" t="s">
        <v>18</v>
      </c>
      <c r="DB24" s="58" t="s">
        <v>32</v>
      </c>
      <c r="DC24" s="59">
        <v>0</v>
      </c>
      <c r="DD24" s="58">
        <v>0</v>
      </c>
      <c r="DE24" s="70">
        <v>0</v>
      </c>
      <c r="DF24" s="58"/>
      <c r="DG24" s="58"/>
      <c r="DH24" s="74"/>
      <c r="DI24" s="58"/>
      <c r="DJ24" s="58"/>
      <c r="DK24" s="74"/>
      <c r="DL24" s="58"/>
      <c r="DM24" s="58"/>
      <c r="DN24" s="74"/>
      <c r="DO24" s="58"/>
      <c r="DP24" s="58"/>
      <c r="DQ24" s="74"/>
      <c r="DR24" s="59">
        <v>0</v>
      </c>
      <c r="DS24" s="58">
        <v>0</v>
      </c>
      <c r="DT24" s="70">
        <v>0</v>
      </c>
      <c r="DU24" s="80" t="s">
        <v>18</v>
      </c>
    </row>
    <row r="25" spans="1:125" s="52" customFormat="1" ht="12.75" x14ac:dyDescent="0.2">
      <c r="A25" s="53" t="s">
        <v>33</v>
      </c>
      <c r="B25" s="54">
        <v>11.168234</v>
      </c>
      <c r="C25" s="55">
        <v>35.317867481473499</v>
      </c>
      <c r="D25" s="68"/>
      <c r="E25" s="55">
        <v>9.5665437000000093</v>
      </c>
      <c r="F25" s="55">
        <v>30.2527617752569</v>
      </c>
      <c r="G25" s="78"/>
      <c r="H25" s="55">
        <v>0.436274199999999</v>
      </c>
      <c r="I25" s="55">
        <v>1.3796518215132101</v>
      </c>
      <c r="J25" s="78"/>
      <c r="K25" s="55">
        <v>-0.1685304</v>
      </c>
      <c r="L25" s="55">
        <v>-0.53295215105626603</v>
      </c>
      <c r="M25" s="78"/>
      <c r="N25" s="55">
        <v>1.3339464999999999</v>
      </c>
      <c r="O25" s="55">
        <v>4.2184060357595801</v>
      </c>
      <c r="P25" s="78"/>
      <c r="Q25" s="54">
        <v>8.5382350999999996</v>
      </c>
      <c r="R25" s="55">
        <v>27.000889826221901</v>
      </c>
      <c r="S25" s="68"/>
      <c r="T25" s="81">
        <f>((B25-Q25)/Q25)*100</f>
        <v>30.80260579847468</v>
      </c>
      <c r="V25" s="53" t="s">
        <v>33</v>
      </c>
      <c r="W25" s="54">
        <v>1.1766882999999799</v>
      </c>
      <c r="X25" s="55">
        <v>3.7211005290898802</v>
      </c>
      <c r="Y25" s="68"/>
      <c r="Z25" s="55">
        <v>0.98991229999998198</v>
      </c>
      <c r="AA25" s="55">
        <v>3.1304494004763801</v>
      </c>
      <c r="AB25" s="78"/>
      <c r="AC25" s="55">
        <v>5.0132799999999603E-2</v>
      </c>
      <c r="AD25" s="55">
        <v>0.15853747216213401</v>
      </c>
      <c r="AE25" s="78"/>
      <c r="AF25" s="55">
        <v>-0.1451527</v>
      </c>
      <c r="AG25" s="55">
        <v>-0.45902367582718001</v>
      </c>
      <c r="AH25" s="78"/>
      <c r="AI25" s="55">
        <v>0.28179589999999999</v>
      </c>
      <c r="AJ25" s="55">
        <v>0.89113733227854597</v>
      </c>
      <c r="AK25" s="78"/>
      <c r="AL25" s="54">
        <v>2.14669829999999</v>
      </c>
      <c r="AM25" s="55">
        <v>6.7886118863648397</v>
      </c>
      <c r="AN25" s="68"/>
      <c r="AO25" s="81">
        <f>((W25-AL25)/AL25)*100</f>
        <v>-45.186135378223135</v>
      </c>
      <c r="AQ25" s="53" t="s">
        <v>33</v>
      </c>
      <c r="AR25" s="54">
        <v>0.313272099999991</v>
      </c>
      <c r="AS25" s="55">
        <v>0.99067610093436298</v>
      </c>
      <c r="AT25" s="68"/>
      <c r="AU25" s="55">
        <v>0.491762499999992</v>
      </c>
      <c r="AV25" s="55">
        <v>1.5551252603910199</v>
      </c>
      <c r="AW25" s="78"/>
      <c r="AX25" s="55">
        <v>5.0971200000000001E-2</v>
      </c>
      <c r="AY25" s="55">
        <v>0.161188786604192</v>
      </c>
      <c r="AZ25" s="78"/>
      <c r="BA25" s="55">
        <v>-0.19540760000000101</v>
      </c>
      <c r="BB25" s="55">
        <v>-0.61794727095374502</v>
      </c>
      <c r="BC25" s="78"/>
      <c r="BD25" s="55">
        <v>-3.4054000000000001E-2</v>
      </c>
      <c r="BE25" s="55">
        <v>-0.10769067510710301</v>
      </c>
      <c r="BF25" s="78"/>
      <c r="BG25" s="54">
        <v>1.3534022999999999</v>
      </c>
      <c r="BH25" s="55">
        <v>4.27993208957849</v>
      </c>
      <c r="BI25" s="68"/>
      <c r="BJ25" s="81">
        <f>((AR25-BG25)/BG25)*100</f>
        <v>-76.852994856001715</v>
      </c>
      <c r="BL25" s="53" t="s">
        <v>33</v>
      </c>
      <c r="BM25" s="54">
        <v>-1.95280740000002</v>
      </c>
      <c r="BN25" s="55">
        <v>-6.1754609520217203</v>
      </c>
      <c r="BO25" s="68"/>
      <c r="BP25" s="55">
        <v>-1.5464237000000201</v>
      </c>
      <c r="BQ25" s="55">
        <v>-4.8903333603871904</v>
      </c>
      <c r="BR25" s="78"/>
      <c r="BS25" s="55">
        <v>-0.11250690000000101</v>
      </c>
      <c r="BT25" s="55">
        <v>-0.355786222329458</v>
      </c>
      <c r="BU25" s="78"/>
      <c r="BV25" s="55">
        <v>-0.270957</v>
      </c>
      <c r="BW25" s="55">
        <v>-0.85686093425134202</v>
      </c>
      <c r="BX25" s="78"/>
      <c r="BY25" s="55">
        <v>-2.2919799999999799E-2</v>
      </c>
      <c r="BZ25" s="55">
        <v>-7.2480435053730793E-2</v>
      </c>
      <c r="CA25" s="78"/>
      <c r="CB25" s="54">
        <v>-1.0682046999999999</v>
      </c>
      <c r="CC25" s="55">
        <v>-3.37803739048511</v>
      </c>
      <c r="CD25" s="68"/>
      <c r="CE25" s="81">
        <f>((BM25-CB25)/CB25)*100</f>
        <v>82.812095846425322</v>
      </c>
      <c r="CG25" s="53" t="s">
        <v>33</v>
      </c>
      <c r="CH25" s="54">
        <v>-3.5908760000000002</v>
      </c>
      <c r="CI25" s="55">
        <v>-11.3556075840105</v>
      </c>
      <c r="CJ25" s="68"/>
      <c r="CK25" s="55">
        <v>-2.7855278999999999</v>
      </c>
      <c r="CL25" s="55">
        <v>-8.8088148258844701</v>
      </c>
      <c r="CM25" s="78"/>
      <c r="CN25" s="55">
        <v>-0.33339580000000002</v>
      </c>
      <c r="CO25" s="55">
        <v>-1.05431428847925</v>
      </c>
      <c r="CP25" s="78"/>
      <c r="CQ25" s="55">
        <v>-0.27814329999999998</v>
      </c>
      <c r="CR25" s="55">
        <v>-0.87958653178825996</v>
      </c>
      <c r="CS25" s="78"/>
      <c r="CT25" s="55">
        <v>-0.19380900000000001</v>
      </c>
      <c r="CU25" s="55">
        <v>-0.61289193785847296</v>
      </c>
      <c r="CV25" s="78"/>
      <c r="CW25" s="54">
        <v>-2.42848339999999</v>
      </c>
      <c r="CX25" s="55">
        <v>-7.6797150652607904</v>
      </c>
      <c r="CY25" s="68"/>
      <c r="CZ25" s="81">
        <f>((CH25-CW25)/CW25)*100</f>
        <v>47.864959669891711</v>
      </c>
      <c r="DB25" s="53" t="s">
        <v>33</v>
      </c>
      <c r="DC25" s="54">
        <v>-2.5937662999999902</v>
      </c>
      <c r="DD25" s="55">
        <v>-8.2023974839094098</v>
      </c>
      <c r="DE25" s="68"/>
      <c r="DF25" s="55">
        <v>-2.0131713999999898</v>
      </c>
      <c r="DG25" s="55">
        <v>-6.3663530619695203</v>
      </c>
      <c r="DH25" s="78"/>
      <c r="DI25" s="55">
        <v>-1.02625000000007E-2</v>
      </c>
      <c r="DJ25" s="55">
        <v>-3.2453619348291399E-2</v>
      </c>
      <c r="DK25" s="78"/>
      <c r="DL25" s="55">
        <v>-0.33524360000000097</v>
      </c>
      <c r="DM25" s="55">
        <v>-1.0601576792545799</v>
      </c>
      <c r="DN25" s="78"/>
      <c r="DO25" s="55">
        <v>-0.23508879999999999</v>
      </c>
      <c r="DP25" s="55">
        <v>-0.74343312333701195</v>
      </c>
      <c r="DQ25" s="78"/>
      <c r="DR25" s="54">
        <v>-3.1201596999999799</v>
      </c>
      <c r="DS25" s="55">
        <v>-9.8670377792615405</v>
      </c>
      <c r="DT25" s="68"/>
      <c r="DU25" s="81">
        <f>((DC25-DR25)/DR25)*100</f>
        <v>-16.870719790400251</v>
      </c>
    </row>
    <row r="26" spans="1:125" s="52" customFormat="1" ht="14.25" x14ac:dyDescent="0.25">
      <c r="A26" s="58" t="s">
        <v>34</v>
      </c>
      <c r="B26" s="59">
        <v>1.2346196</v>
      </c>
      <c r="C26" s="58">
        <v>3.90429958960654</v>
      </c>
      <c r="D26" s="70"/>
      <c r="E26" s="58">
        <v>0.1188613</v>
      </c>
      <c r="F26" s="58">
        <v>0.37588106070088301</v>
      </c>
      <c r="G26" s="74"/>
      <c r="H26" s="58">
        <v>0</v>
      </c>
      <c r="I26" s="58">
        <v>0</v>
      </c>
      <c r="J26" s="74"/>
      <c r="K26" s="58">
        <v>-0.2181882</v>
      </c>
      <c r="L26" s="58">
        <v>-0.68998750685392496</v>
      </c>
      <c r="M26" s="74"/>
      <c r="N26" s="58">
        <v>1.3339464999999999</v>
      </c>
      <c r="O26" s="58">
        <v>4.2184060357595801</v>
      </c>
      <c r="P26" s="74"/>
      <c r="Q26" s="59">
        <v>0.1227386</v>
      </c>
      <c r="R26" s="58">
        <v>0.38814244129032199</v>
      </c>
      <c r="S26" s="70"/>
      <c r="T26" s="80">
        <v>905.89350049617599</v>
      </c>
      <c r="V26" s="58" t="s">
        <v>34</v>
      </c>
      <c r="W26" s="59">
        <v>0.13617499999999999</v>
      </c>
      <c r="X26" s="58">
        <v>0.43063304406852898</v>
      </c>
      <c r="Y26" s="70"/>
      <c r="Z26" s="58">
        <v>0</v>
      </c>
      <c r="AA26" s="58">
        <v>0</v>
      </c>
      <c r="AB26" s="74"/>
      <c r="AC26" s="58">
        <v>0</v>
      </c>
      <c r="AD26" s="58">
        <v>0</v>
      </c>
      <c r="AE26" s="74"/>
      <c r="AF26" s="58">
        <v>-0.1456209</v>
      </c>
      <c r="AG26" s="58">
        <v>-0.46050428821001699</v>
      </c>
      <c r="AH26" s="74"/>
      <c r="AI26" s="58">
        <v>0.28179589999999999</v>
      </c>
      <c r="AJ26" s="58">
        <v>0.89113733227854597</v>
      </c>
      <c r="AK26" s="74"/>
      <c r="AL26" s="59">
        <v>0</v>
      </c>
      <c r="AM26" s="58">
        <v>0</v>
      </c>
      <c r="AN26" s="70"/>
      <c r="AO26" s="80" t="s">
        <v>18</v>
      </c>
      <c r="AQ26" s="58" t="s">
        <v>34</v>
      </c>
      <c r="AR26" s="59">
        <v>-0.235076600000001</v>
      </c>
      <c r="AS26" s="58">
        <v>-0.74339454266407701</v>
      </c>
      <c r="AT26" s="70"/>
      <c r="AU26" s="58">
        <v>0</v>
      </c>
      <c r="AV26" s="58">
        <v>0</v>
      </c>
      <c r="AW26" s="74"/>
      <c r="AX26" s="58">
        <v>0</v>
      </c>
      <c r="AY26" s="58">
        <v>0</v>
      </c>
      <c r="AZ26" s="74"/>
      <c r="BA26" s="58">
        <v>-0.20102260000000099</v>
      </c>
      <c r="BB26" s="58">
        <v>-0.63570386755697394</v>
      </c>
      <c r="BC26" s="74"/>
      <c r="BD26" s="58">
        <v>-3.4054000000000001E-2</v>
      </c>
      <c r="BE26" s="58">
        <v>-0.10769067510710301</v>
      </c>
      <c r="BF26" s="74"/>
      <c r="BG26" s="59">
        <v>0</v>
      </c>
      <c r="BH26" s="58">
        <v>0</v>
      </c>
      <c r="BI26" s="70"/>
      <c r="BJ26" s="80" t="s">
        <v>18</v>
      </c>
      <c r="BL26" s="58" t="s">
        <v>34</v>
      </c>
      <c r="BM26" s="59">
        <v>-0.2840493</v>
      </c>
      <c r="BN26" s="58">
        <v>-0.89826337231162001</v>
      </c>
      <c r="BO26" s="70"/>
      <c r="BP26" s="58">
        <v>0</v>
      </c>
      <c r="BQ26" s="58">
        <v>0</v>
      </c>
      <c r="BR26" s="74"/>
      <c r="BS26" s="58">
        <v>0</v>
      </c>
      <c r="BT26" s="58">
        <v>0</v>
      </c>
      <c r="BU26" s="74"/>
      <c r="BV26" s="58">
        <v>-0.26112950000000001</v>
      </c>
      <c r="BW26" s="58">
        <v>-0.82578293725788898</v>
      </c>
      <c r="BX26" s="74"/>
      <c r="BY26" s="58">
        <v>-2.2919799999999799E-2</v>
      </c>
      <c r="BZ26" s="58">
        <v>-7.2480435053730793E-2</v>
      </c>
      <c r="CA26" s="74"/>
      <c r="CB26" s="59">
        <v>0</v>
      </c>
      <c r="CC26" s="58">
        <v>0</v>
      </c>
      <c r="CD26" s="70"/>
      <c r="CE26" s="80" t="s">
        <v>18</v>
      </c>
      <c r="CG26" s="58" t="s">
        <v>34</v>
      </c>
      <c r="CH26" s="59">
        <v>-0.66526350000000001</v>
      </c>
      <c r="CI26" s="58">
        <v>-2.1037961895552399</v>
      </c>
      <c r="CJ26" s="70"/>
      <c r="CK26" s="58">
        <v>-0.2009901</v>
      </c>
      <c r="CL26" s="58">
        <v>-0.63560109117413699</v>
      </c>
      <c r="CM26" s="74"/>
      <c r="CN26" s="58">
        <v>-4.9944999999999998E-3</v>
      </c>
      <c r="CO26" s="58">
        <v>-1.5794358278687502E-2</v>
      </c>
      <c r="CP26" s="74"/>
      <c r="CQ26" s="58">
        <v>-0.26546989999999998</v>
      </c>
      <c r="CR26" s="58">
        <v>-0.83950880224393798</v>
      </c>
      <c r="CS26" s="74"/>
      <c r="CT26" s="58">
        <v>-0.19380900000000001</v>
      </c>
      <c r="CU26" s="58">
        <v>-0.61289193785847296</v>
      </c>
      <c r="CV26" s="74"/>
      <c r="CW26" s="59">
        <v>-0.20663490000000001</v>
      </c>
      <c r="CX26" s="58">
        <v>-0.65345192581454803</v>
      </c>
      <c r="CY26" s="70"/>
      <c r="CZ26" s="80">
        <v>221.951180560496</v>
      </c>
      <c r="DB26" s="58" t="s">
        <v>34</v>
      </c>
      <c r="DC26" s="59">
        <v>-0.33941300000000102</v>
      </c>
      <c r="DD26" s="58">
        <v>-1.0733427823494199</v>
      </c>
      <c r="DE26" s="70"/>
      <c r="DF26" s="58">
        <v>0.2009901</v>
      </c>
      <c r="DG26" s="58">
        <v>0.63560109117413699</v>
      </c>
      <c r="DH26" s="74"/>
      <c r="DI26" s="58">
        <v>4.9944999999999998E-3</v>
      </c>
      <c r="DJ26" s="58">
        <v>1.5794358278687502E-2</v>
      </c>
      <c r="DK26" s="74"/>
      <c r="DL26" s="58">
        <v>-0.31030880000000099</v>
      </c>
      <c r="DM26" s="58">
        <v>-0.98130510846523</v>
      </c>
      <c r="DN26" s="74"/>
      <c r="DO26" s="58">
        <v>-0.23508879999999999</v>
      </c>
      <c r="DP26" s="58">
        <v>-0.74343312333701195</v>
      </c>
      <c r="DQ26" s="74"/>
      <c r="DR26" s="59">
        <v>0.20663490000000001</v>
      </c>
      <c r="DS26" s="58">
        <v>0.65345192581454803</v>
      </c>
      <c r="DT26" s="70"/>
      <c r="DU26" s="80">
        <v>-264.25734471766401</v>
      </c>
    </row>
    <row r="27" spans="1:125" s="52" customFormat="1" ht="14.25" x14ac:dyDescent="0.25">
      <c r="A27" s="58" t="s">
        <v>35</v>
      </c>
      <c r="B27" s="59">
        <v>2.7130244000000001</v>
      </c>
      <c r="C27" s="58">
        <v>8.5795333651859291</v>
      </c>
      <c r="D27" s="70"/>
      <c r="E27" s="58">
        <v>2.5322125</v>
      </c>
      <c r="F27" s="58">
        <v>8.0077428096447996</v>
      </c>
      <c r="G27" s="74"/>
      <c r="H27" s="58">
        <v>0.15004479999999901</v>
      </c>
      <c r="I27" s="58">
        <v>0.47449420944118398</v>
      </c>
      <c r="J27" s="74"/>
      <c r="K27" s="58">
        <v>3.0767099999999999E-2</v>
      </c>
      <c r="L27" s="58">
        <v>9.7296346099951095E-2</v>
      </c>
      <c r="M27" s="74"/>
      <c r="N27" s="58">
        <v>0</v>
      </c>
      <c r="O27" s="58">
        <v>0</v>
      </c>
      <c r="P27" s="74"/>
      <c r="Q27" s="59">
        <v>2.5102030999999898</v>
      </c>
      <c r="R27" s="58">
        <v>7.9381413782504602</v>
      </c>
      <c r="S27" s="70"/>
      <c r="T27" s="80">
        <v>8.0798760865208497</v>
      </c>
      <c r="V27" s="58" t="s">
        <v>35</v>
      </c>
      <c r="W27" s="59">
        <v>0.109152399999982</v>
      </c>
      <c r="X27" s="58">
        <v>0.34517811844595497</v>
      </c>
      <c r="Y27" s="70"/>
      <c r="Z27" s="58">
        <v>6.2124799999982099E-2</v>
      </c>
      <c r="AA27" s="58">
        <v>0.19646037625218199</v>
      </c>
      <c r="AB27" s="74"/>
      <c r="AC27" s="58">
        <v>4.7349599999999603E-2</v>
      </c>
      <c r="AD27" s="58">
        <v>0.14973601897137601</v>
      </c>
      <c r="AE27" s="74"/>
      <c r="AF27" s="58">
        <v>-3.2200000000000002E-4</v>
      </c>
      <c r="AG27" s="58">
        <v>-1.01827677760284E-3</v>
      </c>
      <c r="AH27" s="74"/>
      <c r="AI27" s="58">
        <v>0</v>
      </c>
      <c r="AJ27" s="58">
        <v>0</v>
      </c>
      <c r="AK27" s="74"/>
      <c r="AL27" s="59">
        <v>7.3321099999994005E-2</v>
      </c>
      <c r="AM27" s="58">
        <v>0.23186699825555701</v>
      </c>
      <c r="AN27" s="70"/>
      <c r="AO27" s="80">
        <v>48.869015876726699</v>
      </c>
      <c r="AQ27" s="58" t="s">
        <v>35</v>
      </c>
      <c r="AR27" s="59">
        <v>-0.26500800000000602</v>
      </c>
      <c r="AS27" s="58">
        <v>-0.83804811266763601</v>
      </c>
      <c r="AT27" s="70"/>
      <c r="AU27" s="58">
        <v>-0.32002240000000598</v>
      </c>
      <c r="AV27" s="58">
        <v>-1.01202291376625</v>
      </c>
      <c r="AW27" s="74"/>
      <c r="AX27" s="58">
        <v>4.95945E-2</v>
      </c>
      <c r="AY27" s="58">
        <v>0.15683517902740399</v>
      </c>
      <c r="AZ27" s="74"/>
      <c r="BA27" s="58">
        <v>5.41990000000002E-3</v>
      </c>
      <c r="BB27" s="58">
        <v>1.7139622071210101E-2</v>
      </c>
      <c r="BC27" s="74"/>
      <c r="BD27" s="58">
        <v>0</v>
      </c>
      <c r="BE27" s="58">
        <v>0</v>
      </c>
      <c r="BF27" s="74"/>
      <c r="BG27" s="59">
        <v>-0.31056499999999998</v>
      </c>
      <c r="BH27" s="58">
        <v>-0.98211530259697299</v>
      </c>
      <c r="BI27" s="70"/>
      <c r="BJ27" s="80">
        <v>-14.669070886929999</v>
      </c>
      <c r="BL27" s="58" t="s">
        <v>35</v>
      </c>
      <c r="BM27" s="59">
        <v>-1.9744460000000199</v>
      </c>
      <c r="BN27" s="58">
        <v>-6.2438897839466803</v>
      </c>
      <c r="BO27" s="70"/>
      <c r="BP27" s="58">
        <v>-1.8521442000000199</v>
      </c>
      <c r="BQ27" s="58">
        <v>-5.8571286572416303</v>
      </c>
      <c r="BR27" s="74"/>
      <c r="BS27" s="58">
        <v>-0.11248380000000099</v>
      </c>
      <c r="BT27" s="58">
        <v>-0.35571317203889102</v>
      </c>
      <c r="BU27" s="74"/>
      <c r="BV27" s="58">
        <v>-9.8180000000000003E-3</v>
      </c>
      <c r="BW27" s="58">
        <v>-3.1047954666163498E-2</v>
      </c>
      <c r="BX27" s="74"/>
      <c r="BY27" s="58">
        <v>0</v>
      </c>
      <c r="BZ27" s="58">
        <v>0</v>
      </c>
      <c r="CA27" s="74"/>
      <c r="CB27" s="59">
        <v>-1.8819585000000001</v>
      </c>
      <c r="CC27" s="58">
        <v>-5.9514119160319003</v>
      </c>
      <c r="CD27" s="70"/>
      <c r="CE27" s="80">
        <v>4.9144282405812199</v>
      </c>
      <c r="CG27" s="58" t="s">
        <v>35</v>
      </c>
      <c r="CH27" s="59">
        <v>0.79074440000000001</v>
      </c>
      <c r="CI27" s="58">
        <v>2.50061074391146</v>
      </c>
      <c r="CJ27" s="70"/>
      <c r="CK27" s="58">
        <v>0.93453799999999998</v>
      </c>
      <c r="CL27" s="58">
        <v>2.95533646952609</v>
      </c>
      <c r="CM27" s="74"/>
      <c r="CN27" s="58">
        <v>-0.1415151</v>
      </c>
      <c r="CO27" s="58">
        <v>-0.44752031059050601</v>
      </c>
      <c r="CP27" s="74"/>
      <c r="CQ27" s="58">
        <v>-2.2785000000000001E-3</v>
      </c>
      <c r="CR27" s="58">
        <v>-7.2054150241244296E-3</v>
      </c>
      <c r="CS27" s="74"/>
      <c r="CT27" s="58">
        <v>0</v>
      </c>
      <c r="CU27" s="58">
        <v>0</v>
      </c>
      <c r="CV27" s="74"/>
      <c r="CW27" s="59">
        <v>0.86881530000001195</v>
      </c>
      <c r="CX27" s="58">
        <v>2.7474982733417899</v>
      </c>
      <c r="CY27" s="70"/>
      <c r="CZ27" s="80">
        <v>-8.9859029876672807</v>
      </c>
      <c r="DB27" s="58" t="s">
        <v>35</v>
      </c>
      <c r="DC27" s="59">
        <v>1.2518845000000101</v>
      </c>
      <c r="DD27" s="58">
        <v>3.95889725028244</v>
      </c>
      <c r="DE27" s="70"/>
      <c r="DF27" s="58">
        <v>1.21162390000001</v>
      </c>
      <c r="DG27" s="58">
        <v>3.8315791321695301</v>
      </c>
      <c r="DH27" s="74"/>
      <c r="DI27" s="58">
        <v>5.5932199999999301E-2</v>
      </c>
      <c r="DJ27" s="58">
        <v>0.17687720614980301</v>
      </c>
      <c r="DK27" s="74"/>
      <c r="DL27" s="58">
        <v>-1.5671600000000001E-2</v>
      </c>
      <c r="DM27" s="58">
        <v>-4.95590880368963E-2</v>
      </c>
      <c r="DN27" s="74"/>
      <c r="DO27" s="58">
        <v>0</v>
      </c>
      <c r="DP27" s="58">
        <v>0</v>
      </c>
      <c r="DQ27" s="74"/>
      <c r="DR27" s="59">
        <v>1.25794330000001</v>
      </c>
      <c r="DS27" s="58">
        <v>3.9780572979226498</v>
      </c>
      <c r="DT27" s="70"/>
      <c r="DU27" s="80">
        <v>-0.48164333002978099</v>
      </c>
    </row>
    <row r="28" spans="1:125" s="52" customFormat="1" ht="14.25" x14ac:dyDescent="0.25">
      <c r="A28" s="58" t="s">
        <v>36</v>
      </c>
      <c r="B28" s="59">
        <v>7.2205900000000103</v>
      </c>
      <c r="C28" s="58">
        <v>22.834034526680998</v>
      </c>
      <c r="D28" s="70"/>
      <c r="E28" s="58">
        <v>6.9154699000000104</v>
      </c>
      <c r="F28" s="58">
        <v>21.869137904911302</v>
      </c>
      <c r="G28" s="74"/>
      <c r="H28" s="58">
        <v>0.28622940000000002</v>
      </c>
      <c r="I28" s="58">
        <v>0.90515761207203005</v>
      </c>
      <c r="J28" s="74"/>
      <c r="K28" s="58">
        <v>1.88907E-2</v>
      </c>
      <c r="L28" s="58">
        <v>5.9739009697707797E-2</v>
      </c>
      <c r="M28" s="74"/>
      <c r="N28" s="58">
        <v>0</v>
      </c>
      <c r="O28" s="58">
        <v>0</v>
      </c>
      <c r="P28" s="74"/>
      <c r="Q28" s="59">
        <v>5.9052934000000104</v>
      </c>
      <c r="R28" s="58">
        <v>18.674606006681099</v>
      </c>
      <c r="S28" s="70"/>
      <c r="T28" s="80">
        <v>22.273179517210799</v>
      </c>
      <c r="V28" s="58" t="s">
        <v>36</v>
      </c>
      <c r="W28" s="59">
        <v>0.93136090000000005</v>
      </c>
      <c r="X28" s="58">
        <v>2.9452893665754001</v>
      </c>
      <c r="Y28" s="70"/>
      <c r="Z28" s="58">
        <v>0.92778749999999999</v>
      </c>
      <c r="AA28" s="58">
        <v>2.9339890242241999</v>
      </c>
      <c r="AB28" s="74"/>
      <c r="AC28" s="58">
        <v>2.7832E-3</v>
      </c>
      <c r="AD28" s="58">
        <v>8.8014531907584393E-3</v>
      </c>
      <c r="AE28" s="74"/>
      <c r="AF28" s="58">
        <v>7.9020000000000002E-4</v>
      </c>
      <c r="AG28" s="58">
        <v>2.4988891604402598E-3</v>
      </c>
      <c r="AH28" s="74"/>
      <c r="AI28" s="58">
        <v>0</v>
      </c>
      <c r="AJ28" s="58">
        <v>0</v>
      </c>
      <c r="AK28" s="74"/>
      <c r="AL28" s="59">
        <v>2.0733771999999999</v>
      </c>
      <c r="AM28" s="58">
        <v>6.5567448881092796</v>
      </c>
      <c r="AN28" s="70"/>
      <c r="AO28" s="80">
        <v>-55.080006667383003</v>
      </c>
      <c r="AQ28" s="58" t="s">
        <v>36</v>
      </c>
      <c r="AR28" s="59">
        <v>0.81335669999999805</v>
      </c>
      <c r="AS28" s="58">
        <v>2.5721187562660801</v>
      </c>
      <c r="AT28" s="70"/>
      <c r="AU28" s="58">
        <v>0.81178489999999803</v>
      </c>
      <c r="AV28" s="58">
        <v>2.5671481741572699</v>
      </c>
      <c r="AW28" s="74"/>
      <c r="AX28" s="58">
        <v>1.3767E-3</v>
      </c>
      <c r="AY28" s="58">
        <v>4.3536075767882801E-3</v>
      </c>
      <c r="AZ28" s="74"/>
      <c r="BA28" s="58">
        <v>1.951E-4</v>
      </c>
      <c r="BB28" s="58">
        <v>6.1697453201960801E-4</v>
      </c>
      <c r="BC28" s="74"/>
      <c r="BD28" s="58">
        <v>0</v>
      </c>
      <c r="BE28" s="58">
        <v>0</v>
      </c>
      <c r="BF28" s="74"/>
      <c r="BG28" s="59">
        <v>1.6639672999999999</v>
      </c>
      <c r="BH28" s="58">
        <v>5.26204739217546</v>
      </c>
      <c r="BI28" s="70"/>
      <c r="BJ28" s="80">
        <v>-51.119430051299901</v>
      </c>
      <c r="BL28" s="58" t="s">
        <v>36</v>
      </c>
      <c r="BM28" s="59">
        <v>0.30568790000000001</v>
      </c>
      <c r="BN28" s="58">
        <v>0.96669220423657898</v>
      </c>
      <c r="BO28" s="70"/>
      <c r="BP28" s="58">
        <v>0.30572050000000001</v>
      </c>
      <c r="BQ28" s="58">
        <v>0.96679529685443599</v>
      </c>
      <c r="BR28" s="74"/>
      <c r="BS28" s="58">
        <v>-2.3099999999999901E-5</v>
      </c>
      <c r="BT28" s="58">
        <v>-7.3050290567159797E-5</v>
      </c>
      <c r="BU28" s="74"/>
      <c r="BV28" s="58">
        <v>-9.5000000000000005E-6</v>
      </c>
      <c r="BW28" s="58">
        <v>-3.00423272895247E-5</v>
      </c>
      <c r="BX28" s="74"/>
      <c r="BY28" s="58">
        <v>0</v>
      </c>
      <c r="BZ28" s="58">
        <v>0</v>
      </c>
      <c r="CA28" s="74"/>
      <c r="CB28" s="59">
        <v>0.81375380000000097</v>
      </c>
      <c r="CC28" s="58">
        <v>2.5733745255467899</v>
      </c>
      <c r="CD28" s="70"/>
      <c r="CE28" s="80">
        <v>-62.434842086144499</v>
      </c>
      <c r="CG28" s="58" t="s">
        <v>36</v>
      </c>
      <c r="CH28" s="59">
        <v>-3.7163569000000001</v>
      </c>
      <c r="CI28" s="58">
        <v>-11.7524221383667</v>
      </c>
      <c r="CJ28" s="70"/>
      <c r="CK28" s="58">
        <v>-3.5190758</v>
      </c>
      <c r="CL28" s="58">
        <v>-11.128550204236401</v>
      </c>
      <c r="CM28" s="74"/>
      <c r="CN28" s="58">
        <v>-0.1868862</v>
      </c>
      <c r="CO28" s="58">
        <v>-0.59099961961005998</v>
      </c>
      <c r="CP28" s="74"/>
      <c r="CQ28" s="58">
        <v>-1.03949E-2</v>
      </c>
      <c r="CR28" s="58">
        <v>-3.2872314520197898E-2</v>
      </c>
      <c r="CS28" s="74"/>
      <c r="CT28" s="58">
        <v>0</v>
      </c>
      <c r="CU28" s="58">
        <v>0</v>
      </c>
      <c r="CV28" s="74"/>
      <c r="CW28" s="59">
        <v>-3.0906638000000002</v>
      </c>
      <c r="CX28" s="58">
        <v>-9.7737614127880299</v>
      </c>
      <c r="CY28" s="70"/>
      <c r="CZ28" s="80">
        <v>20.244618647942101</v>
      </c>
      <c r="DB28" s="58" t="s">
        <v>36</v>
      </c>
      <c r="DC28" s="59">
        <v>-3.5062378000000001</v>
      </c>
      <c r="DD28" s="58">
        <v>-11.087951951842401</v>
      </c>
      <c r="DE28" s="70"/>
      <c r="DF28" s="58">
        <v>-3.4257854000000001</v>
      </c>
      <c r="DG28" s="58">
        <v>-10.8335332853132</v>
      </c>
      <c r="DH28" s="74"/>
      <c r="DI28" s="58">
        <v>-7.1189199999999994E-2</v>
      </c>
      <c r="DJ28" s="58">
        <v>-0.22512518377678201</v>
      </c>
      <c r="DK28" s="74"/>
      <c r="DL28" s="58">
        <v>-9.2631999999999992E-3</v>
      </c>
      <c r="DM28" s="58">
        <v>-2.9293482752455299E-2</v>
      </c>
      <c r="DN28" s="74"/>
      <c r="DO28" s="58">
        <v>0</v>
      </c>
      <c r="DP28" s="58">
        <v>0</v>
      </c>
      <c r="DQ28" s="74"/>
      <c r="DR28" s="59">
        <v>-4.5847378999999897</v>
      </c>
      <c r="DS28" s="58">
        <v>-14.4985470029987</v>
      </c>
      <c r="DT28" s="70"/>
      <c r="DU28" s="80">
        <v>-23.523702412737599</v>
      </c>
    </row>
    <row r="29" spans="1:125" s="52" customFormat="1" ht="12.75" x14ac:dyDescent="0.2">
      <c r="A29" s="53" t="s">
        <v>37</v>
      </c>
      <c r="B29" s="54"/>
      <c r="C29" s="55"/>
      <c r="D29" s="68"/>
      <c r="E29" s="55"/>
      <c r="F29" s="55"/>
      <c r="G29" s="78"/>
      <c r="H29" s="55"/>
      <c r="I29" s="55"/>
      <c r="J29" s="78"/>
      <c r="K29" s="55"/>
      <c r="L29" s="55"/>
      <c r="M29" s="78"/>
      <c r="N29" s="55"/>
      <c r="O29" s="55"/>
      <c r="P29" s="78"/>
      <c r="Q29" s="54"/>
      <c r="R29" s="55"/>
      <c r="S29" s="68"/>
      <c r="T29" s="81"/>
      <c r="V29" s="53" t="s">
        <v>37</v>
      </c>
      <c r="W29" s="54"/>
      <c r="X29" s="55"/>
      <c r="Y29" s="68"/>
      <c r="Z29" s="55"/>
      <c r="AA29" s="55"/>
      <c r="AB29" s="78"/>
      <c r="AC29" s="55"/>
      <c r="AD29" s="55"/>
      <c r="AE29" s="78"/>
      <c r="AF29" s="55"/>
      <c r="AG29" s="55"/>
      <c r="AH29" s="78"/>
      <c r="AI29" s="55"/>
      <c r="AJ29" s="55"/>
      <c r="AK29" s="78"/>
      <c r="AL29" s="54"/>
      <c r="AM29" s="55"/>
      <c r="AN29" s="68"/>
      <c r="AO29" s="81"/>
      <c r="AQ29" s="53" t="s">
        <v>37</v>
      </c>
      <c r="AR29" s="54"/>
      <c r="AS29" s="55"/>
      <c r="AT29" s="68"/>
      <c r="AU29" s="55"/>
      <c r="AV29" s="55"/>
      <c r="AW29" s="78"/>
      <c r="AX29" s="55"/>
      <c r="AY29" s="55"/>
      <c r="AZ29" s="78"/>
      <c r="BA29" s="55"/>
      <c r="BB29" s="55"/>
      <c r="BC29" s="78"/>
      <c r="BD29" s="55"/>
      <c r="BE29" s="55"/>
      <c r="BF29" s="78"/>
      <c r="BG29" s="54"/>
      <c r="BH29" s="55"/>
      <c r="BI29" s="68"/>
      <c r="BJ29" s="81"/>
      <c r="BL29" s="53" t="s">
        <v>37</v>
      </c>
      <c r="BM29" s="54"/>
      <c r="BN29" s="55"/>
      <c r="BO29" s="68"/>
      <c r="BP29" s="55"/>
      <c r="BQ29" s="55"/>
      <c r="BR29" s="78"/>
      <c r="BS29" s="55"/>
      <c r="BT29" s="55"/>
      <c r="BU29" s="78"/>
      <c r="BV29" s="55"/>
      <c r="BW29" s="55"/>
      <c r="BX29" s="78"/>
      <c r="BY29" s="55"/>
      <c r="BZ29" s="55"/>
      <c r="CA29" s="78"/>
      <c r="CB29" s="54"/>
      <c r="CC29" s="55"/>
      <c r="CD29" s="68"/>
      <c r="CE29" s="81"/>
      <c r="CG29" s="53" t="s">
        <v>37</v>
      </c>
      <c r="CH29" s="54"/>
      <c r="CI29" s="55"/>
      <c r="CJ29" s="68"/>
      <c r="CK29" s="55"/>
      <c r="CL29" s="55"/>
      <c r="CM29" s="78"/>
      <c r="CN29" s="55"/>
      <c r="CO29" s="55"/>
      <c r="CP29" s="78"/>
      <c r="CQ29" s="55"/>
      <c r="CR29" s="55"/>
      <c r="CS29" s="78"/>
      <c r="CT29" s="55"/>
      <c r="CU29" s="55"/>
      <c r="CV29" s="78"/>
      <c r="CW29" s="54"/>
      <c r="CX29" s="55"/>
      <c r="CY29" s="68"/>
      <c r="CZ29" s="81"/>
      <c r="DB29" s="53" t="s">
        <v>37</v>
      </c>
      <c r="DC29" s="54"/>
      <c r="DD29" s="55"/>
      <c r="DE29" s="68"/>
      <c r="DF29" s="55"/>
      <c r="DG29" s="55"/>
      <c r="DH29" s="78"/>
      <c r="DI29" s="55"/>
      <c r="DJ29" s="55"/>
      <c r="DK29" s="78"/>
      <c r="DL29" s="55"/>
      <c r="DM29" s="55"/>
      <c r="DN29" s="78"/>
      <c r="DO29" s="55"/>
      <c r="DP29" s="55"/>
      <c r="DQ29" s="78"/>
      <c r="DR29" s="54"/>
      <c r="DS29" s="55"/>
      <c r="DT29" s="68"/>
      <c r="DU29" s="81"/>
    </row>
    <row r="30" spans="1:125" s="52" customFormat="1" ht="12.75" x14ac:dyDescent="0.2">
      <c r="A30" s="58" t="s">
        <v>38</v>
      </c>
      <c r="B30" s="59">
        <v>10.798421899999999</v>
      </c>
      <c r="C30" s="58">
        <v>34.148392097912797</v>
      </c>
      <c r="D30" s="70"/>
      <c r="E30" s="58">
        <v>10.3453818</v>
      </c>
      <c r="F30" s="58">
        <v>32.715720628493898</v>
      </c>
      <c r="G30" s="74">
        <v>95.804571221652296</v>
      </c>
      <c r="H30" s="58">
        <v>0.34081339999999999</v>
      </c>
      <c r="I30" s="58">
        <v>1.07777133762692</v>
      </c>
      <c r="J30" s="74">
        <v>3.1561408060931599</v>
      </c>
      <c r="K30" s="58">
        <v>0.1122267</v>
      </c>
      <c r="L30" s="58">
        <v>0.35490013179192698</v>
      </c>
      <c r="M30" s="74">
        <v>1.0392879722545401</v>
      </c>
      <c r="N30" s="58">
        <v>0</v>
      </c>
      <c r="O30" s="58">
        <v>0</v>
      </c>
      <c r="P30" s="74">
        <v>0</v>
      </c>
      <c r="Q30" s="59">
        <v>10.6287439</v>
      </c>
      <c r="R30" s="58">
        <v>33.6118108337199</v>
      </c>
      <c r="S30" s="70"/>
      <c r="T30" s="80">
        <v>1.5964068905640001</v>
      </c>
      <c r="V30" s="58" t="s">
        <v>38</v>
      </c>
      <c r="W30" s="59">
        <v>7.0506846000000003</v>
      </c>
      <c r="X30" s="58">
        <v>22.296734144043299</v>
      </c>
      <c r="Y30" s="70"/>
      <c r="Z30" s="58">
        <v>6.7678096999999999</v>
      </c>
      <c r="AA30" s="58">
        <v>21.402184635854699</v>
      </c>
      <c r="AB30" s="74">
        <v>95.987979663705303</v>
      </c>
      <c r="AC30" s="58">
        <v>0.2122877</v>
      </c>
      <c r="AD30" s="58">
        <v>0.67132805925688799</v>
      </c>
      <c r="AE30" s="74">
        <v>3.0108806739135701</v>
      </c>
      <c r="AF30" s="58">
        <v>7.0587200000000003E-2</v>
      </c>
      <c r="AG30" s="58">
        <v>0.22322144893169901</v>
      </c>
      <c r="AH30" s="74">
        <v>1.0011396623811499</v>
      </c>
      <c r="AI30" s="58">
        <v>0</v>
      </c>
      <c r="AJ30" s="58">
        <v>0</v>
      </c>
      <c r="AK30" s="74">
        <v>0</v>
      </c>
      <c r="AL30" s="59">
        <v>6.9442180000000002</v>
      </c>
      <c r="AM30" s="58">
        <v>21.960049465874601</v>
      </c>
      <c r="AN30" s="70"/>
      <c r="AO30" s="80">
        <v>1.5331690335758501</v>
      </c>
      <c r="AQ30" s="58" t="s">
        <v>38</v>
      </c>
      <c r="AR30" s="59">
        <v>8.3338146000000002</v>
      </c>
      <c r="AS30" s="58">
        <v>26.354440608781001</v>
      </c>
      <c r="AT30" s="70"/>
      <c r="AU30" s="58">
        <v>7.9833698000000002</v>
      </c>
      <c r="AV30" s="58">
        <v>25.2462114110429</v>
      </c>
      <c r="AW30" s="74">
        <v>95.794905252631807</v>
      </c>
      <c r="AX30" s="58">
        <v>0.25592039999999999</v>
      </c>
      <c r="AY30" s="58">
        <v>0.80930993861748202</v>
      </c>
      <c r="AZ30" s="74">
        <v>3.0708674512629499</v>
      </c>
      <c r="BA30" s="58">
        <v>9.4524399999999995E-2</v>
      </c>
      <c r="BB30" s="58">
        <v>0.298919259120626</v>
      </c>
      <c r="BC30" s="74">
        <v>1.1342272961052</v>
      </c>
      <c r="BD30" s="58">
        <v>0</v>
      </c>
      <c r="BE30" s="58">
        <v>0</v>
      </c>
      <c r="BF30" s="74">
        <v>0</v>
      </c>
      <c r="BG30" s="59">
        <v>8.2452976999999894</v>
      </c>
      <c r="BH30" s="58">
        <v>26.0745191687332</v>
      </c>
      <c r="BI30" s="70"/>
      <c r="BJ30" s="80">
        <v>1.0735440152756499</v>
      </c>
      <c r="BL30" s="58" t="s">
        <v>38</v>
      </c>
      <c r="BM30" s="59">
        <v>8.8654071999999999</v>
      </c>
      <c r="BN30" s="58">
        <v>28.035522595506201</v>
      </c>
      <c r="BO30" s="70"/>
      <c r="BP30" s="58">
        <v>8.5028787999999995</v>
      </c>
      <c r="BQ30" s="58">
        <v>26.889080822395901</v>
      </c>
      <c r="BR30" s="74">
        <v>95.910752977031905</v>
      </c>
      <c r="BS30" s="58">
        <v>0.25894679999999998</v>
      </c>
      <c r="BT30" s="58">
        <v>0.81888047538685205</v>
      </c>
      <c r="BU30" s="74">
        <v>2.9208675265361701</v>
      </c>
      <c r="BV30" s="58">
        <v>0.1035816</v>
      </c>
      <c r="BW30" s="58">
        <v>0.32756129772343501</v>
      </c>
      <c r="BX30" s="74">
        <v>1.1683794964319301</v>
      </c>
      <c r="BY30" s="58">
        <v>0</v>
      </c>
      <c r="BZ30" s="58">
        <v>0</v>
      </c>
      <c r="CA30" s="74">
        <v>0</v>
      </c>
      <c r="CB30" s="59">
        <v>8.7503043999999992</v>
      </c>
      <c r="CC30" s="58">
        <v>27.6715272281861</v>
      </c>
      <c r="CD30" s="70"/>
      <c r="CE30" s="80">
        <v>1.3154148100265</v>
      </c>
      <c r="CG30" s="58" t="s">
        <v>38</v>
      </c>
      <c r="CH30" s="59">
        <v>13.1571015</v>
      </c>
      <c r="CI30" s="58">
        <v>41.607363099420702</v>
      </c>
      <c r="CJ30" s="70"/>
      <c r="CK30" s="58">
        <v>12.646552</v>
      </c>
      <c r="CL30" s="58">
        <v>39.992826765051902</v>
      </c>
      <c r="CM30" s="74">
        <v>96.119589865594605</v>
      </c>
      <c r="CN30" s="58">
        <v>0.3709865</v>
      </c>
      <c r="CO30" s="58">
        <v>1.17318924768371</v>
      </c>
      <c r="CP30" s="74">
        <v>2.8196673864680601</v>
      </c>
      <c r="CQ30" s="58">
        <v>0.13956299999999999</v>
      </c>
      <c r="CR30" s="58">
        <v>0.44134708668504602</v>
      </c>
      <c r="CS30" s="74">
        <v>1.0607427479372999</v>
      </c>
      <c r="CT30" s="58">
        <v>0</v>
      </c>
      <c r="CU30" s="58">
        <v>0</v>
      </c>
      <c r="CV30" s="74">
        <v>0</v>
      </c>
      <c r="CW30" s="59">
        <v>12.9824289</v>
      </c>
      <c r="CX30" s="58">
        <v>41.054987160714099</v>
      </c>
      <c r="CY30" s="70"/>
      <c r="CZ30" s="80">
        <v>1.34545393119774</v>
      </c>
      <c r="DB30" s="58" t="s">
        <v>38</v>
      </c>
      <c r="DC30" s="59">
        <v>9.3842113000000005</v>
      </c>
      <c r="DD30" s="58">
        <v>29.676162866174302</v>
      </c>
      <c r="DE30" s="70"/>
      <c r="DF30" s="58">
        <v>9.0152633000000009</v>
      </c>
      <c r="DG30" s="58">
        <v>28.509420069456901</v>
      </c>
      <c r="DH30" s="74">
        <v>96.068417598397403</v>
      </c>
      <c r="DI30" s="58">
        <v>0.25312190000000001</v>
      </c>
      <c r="DJ30" s="58">
        <v>0.80046010146803603</v>
      </c>
      <c r="DK30" s="74">
        <v>2.6973167153642401</v>
      </c>
      <c r="DL30" s="58">
        <v>0.1158261</v>
      </c>
      <c r="DM30" s="58">
        <v>0.366282695249391</v>
      </c>
      <c r="DN30" s="74">
        <v>1.2342656862383301</v>
      </c>
      <c r="DO30" s="58">
        <v>0</v>
      </c>
      <c r="DP30" s="58">
        <v>0</v>
      </c>
      <c r="DQ30" s="74">
        <v>0</v>
      </c>
      <c r="DR30" s="59">
        <v>9.2930165999999996</v>
      </c>
      <c r="DS30" s="58">
        <v>29.3877732846512</v>
      </c>
      <c r="DT30" s="70"/>
      <c r="DU30" s="80">
        <v>0.98132505219027399</v>
      </c>
    </row>
    <row r="31" spans="1:125" s="52" customFormat="1" ht="12.75" x14ac:dyDescent="0.2">
      <c r="A31" s="58" t="s">
        <v>39</v>
      </c>
      <c r="B31" s="59">
        <v>0.12771730000000001</v>
      </c>
      <c r="C31" s="58">
        <v>0.40388683443520201</v>
      </c>
      <c r="D31" s="70"/>
      <c r="E31" s="58">
        <v>5.6318800000000002E-2</v>
      </c>
      <c r="F31" s="58">
        <v>0.178099770752977</v>
      </c>
      <c r="G31" s="74">
        <v>44.096453651932798</v>
      </c>
      <c r="H31" s="58">
        <v>4.7754E-3</v>
      </c>
      <c r="I31" s="58">
        <v>1.5101487340883801E-2</v>
      </c>
      <c r="J31" s="74">
        <v>3.7390392687599898</v>
      </c>
      <c r="K31" s="58">
        <v>6.6623100000000005E-2</v>
      </c>
      <c r="L31" s="58">
        <v>0.21068557634134</v>
      </c>
      <c r="M31" s="74">
        <v>52.164507079307199</v>
      </c>
      <c r="N31" s="58">
        <v>0</v>
      </c>
      <c r="O31" s="58">
        <v>0</v>
      </c>
      <c r="P31" s="74">
        <v>0</v>
      </c>
      <c r="Q31" s="59">
        <v>2.1904731000000002</v>
      </c>
      <c r="R31" s="58">
        <v>6.9270431356947197</v>
      </c>
      <c r="S31" s="70"/>
      <c r="T31" s="80">
        <v>-94.169419382506902</v>
      </c>
      <c r="V31" s="58" t="s">
        <v>39</v>
      </c>
      <c r="W31" s="59">
        <v>4.4454199999999999E-2</v>
      </c>
      <c r="X31" s="58">
        <v>0.14057975008357801</v>
      </c>
      <c r="Y31" s="70"/>
      <c r="Z31" s="58">
        <v>7.6789999999999996E-4</v>
      </c>
      <c r="AA31" s="58">
        <v>2.4283687500659002E-3</v>
      </c>
      <c r="AB31" s="74">
        <v>1.72739583661386</v>
      </c>
      <c r="AC31" s="58">
        <v>0</v>
      </c>
      <c r="AD31" s="58">
        <v>0</v>
      </c>
      <c r="AE31" s="74">
        <v>0</v>
      </c>
      <c r="AF31" s="58">
        <v>4.3686299999999997E-2</v>
      </c>
      <c r="AG31" s="58">
        <v>0.13815138133351201</v>
      </c>
      <c r="AH31" s="74">
        <v>98.272604163386106</v>
      </c>
      <c r="AI31" s="58">
        <v>0</v>
      </c>
      <c r="AJ31" s="58">
        <v>0</v>
      </c>
      <c r="AK31" s="74">
        <v>0</v>
      </c>
      <c r="AL31" s="59">
        <v>1.1838351</v>
      </c>
      <c r="AM31" s="58">
        <v>3.74370121379234</v>
      </c>
      <c r="AN31" s="70"/>
      <c r="AO31" s="80">
        <v>-96.244899310723298</v>
      </c>
      <c r="AQ31" s="58" t="s">
        <v>39</v>
      </c>
      <c r="AR31" s="59">
        <v>6.2365400000000001E-2</v>
      </c>
      <c r="AS31" s="58">
        <v>0.19722123772022401</v>
      </c>
      <c r="AT31" s="70"/>
      <c r="AU31" s="58">
        <v>6.1879999999999997E-4</v>
      </c>
      <c r="AV31" s="58">
        <v>1.9568623291324099E-3</v>
      </c>
      <c r="AW31" s="74">
        <v>0.99221683818271</v>
      </c>
      <c r="AX31" s="58">
        <v>1.4398E-3</v>
      </c>
      <c r="AY31" s="58">
        <v>4.55315187699555E-3</v>
      </c>
      <c r="AZ31" s="74">
        <v>2.3086519127593199</v>
      </c>
      <c r="BA31" s="58">
        <v>6.0306800000000001E-2</v>
      </c>
      <c r="BB31" s="58">
        <v>0.190711223514096</v>
      </c>
      <c r="BC31" s="74">
        <v>96.699131249057999</v>
      </c>
      <c r="BD31" s="58">
        <v>0</v>
      </c>
      <c r="BE31" s="58">
        <v>0</v>
      </c>
      <c r="BF31" s="74">
        <v>0</v>
      </c>
      <c r="BG31" s="59">
        <v>2.0382156</v>
      </c>
      <c r="BH31" s="58">
        <v>6.4455515938752601</v>
      </c>
      <c r="BI31" s="70"/>
      <c r="BJ31" s="80">
        <v>-96.940196120567407</v>
      </c>
      <c r="BL31" s="58" t="s">
        <v>39</v>
      </c>
      <c r="BM31" s="59">
        <v>0.1083065</v>
      </c>
      <c r="BN31" s="58">
        <v>0.34250308637714799</v>
      </c>
      <c r="BO31" s="70"/>
      <c r="BP31" s="58">
        <v>2.31091E-2</v>
      </c>
      <c r="BQ31" s="58">
        <v>7.3079067954353205E-2</v>
      </c>
      <c r="BR31" s="74">
        <v>21.336761874864401</v>
      </c>
      <c r="BS31" s="58">
        <v>6.8585E-3</v>
      </c>
      <c r="BT31" s="58">
        <v>2.16889791279163E-2</v>
      </c>
      <c r="BU31" s="74">
        <v>6.3324915863775502</v>
      </c>
      <c r="BV31" s="58">
        <v>7.8338900000000003E-2</v>
      </c>
      <c r="BW31" s="58">
        <v>0.247735039294879</v>
      </c>
      <c r="BX31" s="74">
        <v>72.330746538758106</v>
      </c>
      <c r="BY31" s="58">
        <v>0</v>
      </c>
      <c r="BZ31" s="58">
        <v>0</v>
      </c>
      <c r="CA31" s="74">
        <v>0</v>
      </c>
      <c r="CB31" s="59">
        <v>2.2505096999999998</v>
      </c>
      <c r="CC31" s="58">
        <v>7.1168998921736897</v>
      </c>
      <c r="CD31" s="70"/>
      <c r="CE31" s="80">
        <v>-95.187467976698798</v>
      </c>
      <c r="CG31" s="58" t="s">
        <v>39</v>
      </c>
      <c r="CH31" s="59">
        <v>0.1058804</v>
      </c>
      <c r="CI31" s="58">
        <v>0.334830908457452</v>
      </c>
      <c r="CJ31" s="70"/>
      <c r="CK31" s="58">
        <v>2.6515299999999999E-2</v>
      </c>
      <c r="CL31" s="58">
        <v>8.3850665345256301E-2</v>
      </c>
      <c r="CM31" s="74">
        <v>25.042689676276201</v>
      </c>
      <c r="CN31" s="58">
        <v>3.5579999999999997E-4</v>
      </c>
      <c r="CO31" s="58">
        <v>1.12516421574873E-3</v>
      </c>
      <c r="CP31" s="74">
        <v>0.33603953139580101</v>
      </c>
      <c r="CQ31" s="58">
        <v>7.9009300000000005E-2</v>
      </c>
      <c r="CR31" s="58">
        <v>0.24985507889644701</v>
      </c>
      <c r="CS31" s="74">
        <v>74.621270792327905</v>
      </c>
      <c r="CT31" s="58">
        <v>0</v>
      </c>
      <c r="CU31" s="58">
        <v>0</v>
      </c>
      <c r="CV31" s="74">
        <v>0</v>
      </c>
      <c r="CW31" s="59">
        <v>2.5512636</v>
      </c>
      <c r="CX31" s="58">
        <v>8.0679890603211604</v>
      </c>
      <c r="CY31" s="70"/>
      <c r="CZ31" s="80">
        <v>-95.849883955542694</v>
      </c>
      <c r="DB31" s="58" t="s">
        <v>39</v>
      </c>
      <c r="DC31" s="59">
        <v>0.65174460000000001</v>
      </c>
      <c r="DD31" s="58">
        <v>2.06104469288214</v>
      </c>
      <c r="DE31" s="70"/>
      <c r="DF31" s="58">
        <v>0.53643229999999997</v>
      </c>
      <c r="DG31" s="58">
        <v>1.69638681318658</v>
      </c>
      <c r="DH31" s="74">
        <v>82.307133806708904</v>
      </c>
      <c r="DI31" s="58">
        <v>2.1588E-2</v>
      </c>
      <c r="DJ31" s="58">
        <v>6.8268817002764201E-2</v>
      </c>
      <c r="DK31" s="74">
        <v>3.3123404474697602</v>
      </c>
      <c r="DL31" s="58">
        <v>9.3724299999999997E-2</v>
      </c>
      <c r="DM31" s="58">
        <v>0.29638906269280002</v>
      </c>
      <c r="DN31" s="74">
        <v>14.3805257458213</v>
      </c>
      <c r="DO31" s="58">
        <v>0</v>
      </c>
      <c r="DP31" s="58">
        <v>0</v>
      </c>
      <c r="DQ31" s="74">
        <v>0</v>
      </c>
      <c r="DR31" s="59">
        <v>3.4867140999999999</v>
      </c>
      <c r="DS31" s="58">
        <v>11.026211174442199</v>
      </c>
      <c r="DT31" s="70"/>
      <c r="DU31" s="80">
        <v>-81.307770545339494</v>
      </c>
    </row>
    <row r="32" spans="1:125" s="52" customFormat="1" ht="12.75" x14ac:dyDescent="0.2">
      <c r="A32" s="58" t="s">
        <v>40</v>
      </c>
      <c r="B32" s="59">
        <v>71.311764699999998</v>
      </c>
      <c r="C32" s="58">
        <v>225.51277628536599</v>
      </c>
      <c r="D32" s="70"/>
      <c r="E32" s="58">
        <v>65.354637600000004</v>
      </c>
      <c r="F32" s="58">
        <v>206.674253964998</v>
      </c>
      <c r="G32" s="74">
        <v>91.646361403253806</v>
      </c>
      <c r="H32" s="58">
        <v>5.7079941999999999</v>
      </c>
      <c r="I32" s="58">
        <v>18.050676834011501</v>
      </c>
      <c r="J32" s="74">
        <v>8.0042812346782402</v>
      </c>
      <c r="K32" s="58">
        <v>0.24913289999999999</v>
      </c>
      <c r="L32" s="58">
        <v>0.78784548635667695</v>
      </c>
      <c r="M32" s="74">
        <v>0.34935736206791701</v>
      </c>
      <c r="N32" s="58">
        <v>0</v>
      </c>
      <c r="O32" s="58">
        <v>0</v>
      </c>
      <c r="P32" s="74">
        <v>0</v>
      </c>
      <c r="Q32" s="59">
        <v>66.658299700000001</v>
      </c>
      <c r="R32" s="58">
        <v>210.79689012111899</v>
      </c>
      <c r="S32" s="70"/>
      <c r="T32" s="80">
        <v>6.9810736561587001</v>
      </c>
      <c r="V32" s="58" t="s">
        <v>40</v>
      </c>
      <c r="W32" s="59">
        <v>37.5983479</v>
      </c>
      <c r="X32" s="58">
        <v>118.899144542865</v>
      </c>
      <c r="Y32" s="70"/>
      <c r="Z32" s="58">
        <v>35.732885099999997</v>
      </c>
      <c r="AA32" s="58">
        <v>112.99989780770299</v>
      </c>
      <c r="AB32" s="74">
        <v>95.038444761026298</v>
      </c>
      <c r="AC32" s="58">
        <v>1.7555415000000001</v>
      </c>
      <c r="AD32" s="58">
        <v>5.5516370856150701</v>
      </c>
      <c r="AE32" s="74">
        <v>4.6691985101824098</v>
      </c>
      <c r="AF32" s="58">
        <v>0.1099213</v>
      </c>
      <c r="AG32" s="58">
        <v>0.34760964954631901</v>
      </c>
      <c r="AH32" s="74">
        <v>0.29235672879126701</v>
      </c>
      <c r="AI32" s="58">
        <v>0</v>
      </c>
      <c r="AJ32" s="58">
        <v>0</v>
      </c>
      <c r="AK32" s="74">
        <v>0</v>
      </c>
      <c r="AL32" s="59">
        <v>36.563936099999999</v>
      </c>
      <c r="AM32" s="58">
        <v>115.627972137839</v>
      </c>
      <c r="AN32" s="70"/>
      <c r="AO32" s="80">
        <v>2.8290493593768402</v>
      </c>
      <c r="AQ32" s="58" t="s">
        <v>40</v>
      </c>
      <c r="AR32" s="59">
        <v>64.821403200000006</v>
      </c>
      <c r="AS32" s="58">
        <v>204.987980031647</v>
      </c>
      <c r="AT32" s="70"/>
      <c r="AU32" s="58">
        <v>62.455199499999999</v>
      </c>
      <c r="AV32" s="58">
        <v>197.50521519069099</v>
      </c>
      <c r="AW32" s="74">
        <v>96.349656775094303</v>
      </c>
      <c r="AX32" s="58">
        <v>2.2146192</v>
      </c>
      <c r="AY32" s="58">
        <v>7.0034015608489897</v>
      </c>
      <c r="AZ32" s="74">
        <v>3.41649376698467</v>
      </c>
      <c r="BA32" s="58">
        <v>0.15158450000000001</v>
      </c>
      <c r="BB32" s="58">
        <v>0.47936328010725898</v>
      </c>
      <c r="BC32" s="74">
        <v>0.23384945792102199</v>
      </c>
      <c r="BD32" s="58">
        <v>0</v>
      </c>
      <c r="BE32" s="58">
        <v>0</v>
      </c>
      <c r="BF32" s="74">
        <v>0</v>
      </c>
      <c r="BG32" s="59">
        <v>63.501055600000001</v>
      </c>
      <c r="BH32" s="58">
        <v>200.81257848057999</v>
      </c>
      <c r="BI32" s="70"/>
      <c r="BJ32" s="80">
        <v>2.07925299433919</v>
      </c>
      <c r="BL32" s="58" t="s">
        <v>40</v>
      </c>
      <c r="BM32" s="59">
        <v>69.762052600000004</v>
      </c>
      <c r="BN32" s="58">
        <v>220.61204385244599</v>
      </c>
      <c r="BO32" s="70"/>
      <c r="BP32" s="58">
        <v>66.868744599999999</v>
      </c>
      <c r="BQ32" s="58">
        <v>211.46239060135099</v>
      </c>
      <c r="BR32" s="74">
        <v>95.852604830036199</v>
      </c>
      <c r="BS32" s="58">
        <v>2.6988254999999999</v>
      </c>
      <c r="BT32" s="58">
        <v>8.5346314703489696</v>
      </c>
      <c r="BU32" s="74">
        <v>3.8686153853219598</v>
      </c>
      <c r="BV32" s="58">
        <v>0.1944825</v>
      </c>
      <c r="BW32" s="58">
        <v>0.61502178074578795</v>
      </c>
      <c r="BX32" s="74">
        <v>0.27877978464183001</v>
      </c>
      <c r="BY32" s="58">
        <v>0</v>
      </c>
      <c r="BZ32" s="58">
        <v>0</v>
      </c>
      <c r="CA32" s="74">
        <v>0</v>
      </c>
      <c r="CB32" s="59">
        <v>68.416525399999998</v>
      </c>
      <c r="CC32" s="58">
        <v>216.357015587251</v>
      </c>
      <c r="CD32" s="70"/>
      <c r="CE32" s="80">
        <v>1.96666988294613</v>
      </c>
      <c r="CG32" s="58" t="s">
        <v>40</v>
      </c>
      <c r="CH32" s="59">
        <v>79.921033100000002</v>
      </c>
      <c r="CI32" s="58">
        <v>252.73829828496201</v>
      </c>
      <c r="CJ32" s="70"/>
      <c r="CK32" s="58">
        <v>76.596433200000007</v>
      </c>
      <c r="CL32" s="58">
        <v>242.22474898996001</v>
      </c>
      <c r="CM32" s="74">
        <v>95.840143988328904</v>
      </c>
      <c r="CN32" s="58">
        <v>3.1250122999999999</v>
      </c>
      <c r="CO32" s="58">
        <v>9.8823834000410908</v>
      </c>
      <c r="CP32" s="74">
        <v>3.9101250056288399</v>
      </c>
      <c r="CQ32" s="58">
        <v>0.1995876</v>
      </c>
      <c r="CR32" s="58">
        <v>0.63116589496113096</v>
      </c>
      <c r="CS32" s="74">
        <v>0.249731006042263</v>
      </c>
      <c r="CT32" s="58">
        <v>0</v>
      </c>
      <c r="CU32" s="58">
        <v>0</v>
      </c>
      <c r="CV32" s="74">
        <v>0</v>
      </c>
      <c r="CW32" s="59">
        <v>78.331194400000101</v>
      </c>
      <c r="CX32" s="58">
        <v>247.710671488862</v>
      </c>
      <c r="CY32" s="70"/>
      <c r="CZ32" s="80">
        <v>2.02963673945957</v>
      </c>
      <c r="DB32" s="58" t="s">
        <v>40</v>
      </c>
      <c r="DC32" s="59">
        <v>96.625375300000002</v>
      </c>
      <c r="DD32" s="58">
        <v>305.56327886692202</v>
      </c>
      <c r="DE32" s="70"/>
      <c r="DF32" s="58">
        <v>90.6808324</v>
      </c>
      <c r="DG32" s="58">
        <v>286.76455219445597</v>
      </c>
      <c r="DH32" s="74">
        <v>93.847844956313494</v>
      </c>
      <c r="DI32" s="58">
        <v>5.7076535000000002</v>
      </c>
      <c r="DJ32" s="58">
        <v>18.049599421284299</v>
      </c>
      <c r="DK32" s="74">
        <v>5.9069923219227096</v>
      </c>
      <c r="DL32" s="58">
        <v>0.2368894</v>
      </c>
      <c r="DM32" s="58">
        <v>0.74912725118096202</v>
      </c>
      <c r="DN32" s="74">
        <v>0.245162721763835</v>
      </c>
      <c r="DO32" s="58">
        <v>0</v>
      </c>
      <c r="DP32" s="58">
        <v>0</v>
      </c>
      <c r="DQ32" s="74">
        <v>0</v>
      </c>
      <c r="DR32" s="59">
        <v>92.6250371</v>
      </c>
      <c r="DS32" s="58">
        <v>292.91280839605997</v>
      </c>
      <c r="DT32" s="70"/>
      <c r="DU32" s="80">
        <v>4.3188519273478398</v>
      </c>
    </row>
    <row r="33" spans="1:125" s="52" customFormat="1" ht="12.75" x14ac:dyDescent="0.2">
      <c r="A33" s="58" t="s">
        <v>41</v>
      </c>
      <c r="B33" s="59">
        <v>0.4520111</v>
      </c>
      <c r="C33" s="58">
        <v>1.42941741102085</v>
      </c>
      <c r="D33" s="70"/>
      <c r="E33" s="58">
        <v>0.39887820000000002</v>
      </c>
      <c r="F33" s="58">
        <v>1.26139257190068</v>
      </c>
      <c r="G33" s="74">
        <v>88.245222296532106</v>
      </c>
      <c r="H33" s="58">
        <v>5.3132899999999997E-2</v>
      </c>
      <c r="I33" s="58">
        <v>0.168024839120167</v>
      </c>
      <c r="J33" s="74">
        <v>11.7547777034679</v>
      </c>
      <c r="K33" s="58">
        <v>0</v>
      </c>
      <c r="L33" s="58">
        <v>0</v>
      </c>
      <c r="M33" s="74">
        <v>0</v>
      </c>
      <c r="N33" s="61"/>
      <c r="O33" s="61"/>
      <c r="P33" s="80"/>
      <c r="Q33" s="59">
        <v>0.24623419999999999</v>
      </c>
      <c r="R33" s="58">
        <v>0.77867878171308302</v>
      </c>
      <c r="S33" s="70"/>
      <c r="T33" s="80">
        <v>83.569585378472993</v>
      </c>
      <c r="V33" s="58" t="s">
        <v>41</v>
      </c>
      <c r="W33" s="59">
        <v>0.8157063</v>
      </c>
      <c r="X33" s="58">
        <v>2.5795490143923399</v>
      </c>
      <c r="Y33" s="70"/>
      <c r="Z33" s="58">
        <v>0.81555789999999995</v>
      </c>
      <c r="AA33" s="58">
        <v>2.5790797216165799</v>
      </c>
      <c r="AB33" s="74">
        <v>99.981807177411795</v>
      </c>
      <c r="AC33" s="58">
        <v>1.484E-4</v>
      </c>
      <c r="AD33" s="58">
        <v>4.6929277576478602E-4</v>
      </c>
      <c r="AE33" s="74">
        <v>1.8192822588228099E-2</v>
      </c>
      <c r="AF33" s="58">
        <v>0</v>
      </c>
      <c r="AG33" s="58">
        <v>0</v>
      </c>
      <c r="AH33" s="74">
        <v>0</v>
      </c>
      <c r="AI33" s="61"/>
      <c r="AJ33" s="61"/>
      <c r="AK33" s="80"/>
      <c r="AL33" s="59">
        <v>0.59656100000000001</v>
      </c>
      <c r="AM33" s="58">
        <v>1.88653482212275</v>
      </c>
      <c r="AN33" s="70"/>
      <c r="AO33" s="80">
        <v>36.734768112565199</v>
      </c>
      <c r="AQ33" s="58" t="s">
        <v>41</v>
      </c>
      <c r="AR33" s="59">
        <v>5.6360999999999998E-3</v>
      </c>
      <c r="AS33" s="58">
        <v>1.7823322193314801E-2</v>
      </c>
      <c r="AT33" s="70"/>
      <c r="AU33" s="58">
        <v>5.4729000000000002E-3</v>
      </c>
      <c r="AV33" s="58">
        <v>1.7307226633983101E-2</v>
      </c>
      <c r="AW33" s="74">
        <v>97.104380688774199</v>
      </c>
      <c r="AX33" s="58">
        <v>1.6320000000000001E-4</v>
      </c>
      <c r="AY33" s="58">
        <v>5.1609555933162404E-4</v>
      </c>
      <c r="AZ33" s="74">
        <v>2.8956193112258499</v>
      </c>
      <c r="BA33" s="58">
        <v>0</v>
      </c>
      <c r="BB33" s="58">
        <v>0</v>
      </c>
      <c r="BC33" s="74">
        <v>0</v>
      </c>
      <c r="BD33" s="61"/>
      <c r="BE33" s="61"/>
      <c r="BF33" s="80"/>
      <c r="BG33" s="59">
        <v>5.2494999999999998E-3</v>
      </c>
      <c r="BH33" s="58">
        <v>1.6600757590143199E-2</v>
      </c>
      <c r="BI33" s="70"/>
      <c r="BJ33" s="80">
        <v>7.3645109058005396</v>
      </c>
      <c r="BL33" s="58" t="s">
        <v>41</v>
      </c>
      <c r="BM33" s="59">
        <v>0.26675389999999999</v>
      </c>
      <c r="BN33" s="58">
        <v>0.84356925995338405</v>
      </c>
      <c r="BO33" s="70"/>
      <c r="BP33" s="58">
        <v>0.26659040000000001</v>
      </c>
      <c r="BQ33" s="58">
        <v>0.84305221568898003</v>
      </c>
      <c r="BR33" s="74">
        <v>99.938707550292605</v>
      </c>
      <c r="BS33" s="58">
        <v>1.6349999999999999E-4</v>
      </c>
      <c r="BT33" s="58">
        <v>5.17044264403925E-4</v>
      </c>
      <c r="BU33" s="74">
        <v>6.12924497073895E-2</v>
      </c>
      <c r="BV33" s="58">
        <v>0</v>
      </c>
      <c r="BW33" s="58">
        <v>0</v>
      </c>
      <c r="BX33" s="74">
        <v>0</v>
      </c>
      <c r="BY33" s="61"/>
      <c r="BZ33" s="61"/>
      <c r="CA33" s="80"/>
      <c r="CB33" s="59">
        <v>0.2474865</v>
      </c>
      <c r="CC33" s="58">
        <v>0.78263899291989003</v>
      </c>
      <c r="CD33" s="70"/>
      <c r="CE33" s="80">
        <v>7.7852327298660704</v>
      </c>
      <c r="CG33" s="58" t="s">
        <v>41</v>
      </c>
      <c r="CH33" s="59">
        <v>4.7810978000000004</v>
      </c>
      <c r="CI33" s="58">
        <v>15.119505780087</v>
      </c>
      <c r="CJ33" s="70"/>
      <c r="CK33" s="58">
        <v>4.6116985000000001</v>
      </c>
      <c r="CL33" s="58">
        <v>14.583805862906299</v>
      </c>
      <c r="CM33" s="74">
        <v>96.4568953180585</v>
      </c>
      <c r="CN33" s="58">
        <v>0.1693993</v>
      </c>
      <c r="CO33" s="58">
        <v>0.535699917180672</v>
      </c>
      <c r="CP33" s="74">
        <v>3.5431046819414602</v>
      </c>
      <c r="CQ33" s="58">
        <v>0</v>
      </c>
      <c r="CR33" s="58">
        <v>0</v>
      </c>
      <c r="CS33" s="74">
        <v>0</v>
      </c>
      <c r="CT33" s="61"/>
      <c r="CU33" s="61"/>
      <c r="CV33" s="80"/>
      <c r="CW33" s="59">
        <v>4.2529085999999996</v>
      </c>
      <c r="CX33" s="58">
        <v>13.449186536172</v>
      </c>
      <c r="CY33" s="70"/>
      <c r="CZ33" s="80">
        <v>12.419481575503401</v>
      </c>
      <c r="DB33" s="58" t="s">
        <v>41</v>
      </c>
      <c r="DC33" s="59">
        <v>9.1491977000000002</v>
      </c>
      <c r="DD33" s="58">
        <v>28.932967551575501</v>
      </c>
      <c r="DE33" s="70"/>
      <c r="DF33" s="58">
        <v>8.8529228999999994</v>
      </c>
      <c r="DG33" s="58">
        <v>27.9960428663925</v>
      </c>
      <c r="DH33" s="74">
        <v>96.761740103178695</v>
      </c>
      <c r="DI33" s="58">
        <v>0.2962748</v>
      </c>
      <c r="DJ33" s="58">
        <v>0.93692468518299798</v>
      </c>
      <c r="DK33" s="74">
        <v>3.2382598968213299</v>
      </c>
      <c r="DL33" s="58">
        <v>0</v>
      </c>
      <c r="DM33" s="58">
        <v>0</v>
      </c>
      <c r="DN33" s="74">
        <v>0</v>
      </c>
      <c r="DO33" s="61"/>
      <c r="DP33" s="61"/>
      <c r="DQ33" s="80"/>
      <c r="DR33" s="59">
        <v>8.4630325000000006</v>
      </c>
      <c r="DS33" s="58">
        <v>26.763072865987901</v>
      </c>
      <c r="DT33" s="70"/>
      <c r="DU33" s="80">
        <v>8.1077935125500407</v>
      </c>
    </row>
    <row r="34" spans="1:125" s="52" customFormat="1" ht="12.75" x14ac:dyDescent="0.2">
      <c r="A34" s="58" t="s">
        <v>42</v>
      </c>
      <c r="B34" s="59">
        <v>3.5865258</v>
      </c>
      <c r="C34" s="58">
        <v>11.341850727992</v>
      </c>
      <c r="D34" s="70"/>
      <c r="E34" s="58">
        <v>3.3963033</v>
      </c>
      <c r="F34" s="58">
        <v>10.7403005592729</v>
      </c>
      <c r="G34" s="74">
        <v>94.696190391269496</v>
      </c>
      <c r="H34" s="58">
        <v>0.15808169999999999</v>
      </c>
      <c r="I34" s="58">
        <v>0.49990970209310098</v>
      </c>
      <c r="J34" s="74">
        <v>4.4076554530849901</v>
      </c>
      <c r="K34" s="58">
        <v>3.2140799999999997E-2</v>
      </c>
      <c r="L34" s="58">
        <v>0.101640466626016</v>
      </c>
      <c r="M34" s="74">
        <v>0.89615415564555501</v>
      </c>
      <c r="N34" s="58">
        <v>0</v>
      </c>
      <c r="O34" s="58">
        <v>0</v>
      </c>
      <c r="P34" s="74">
        <v>0</v>
      </c>
      <c r="Q34" s="59">
        <v>6.1515276999999999</v>
      </c>
      <c r="R34" s="58">
        <v>19.453285104629199</v>
      </c>
      <c r="S34" s="70"/>
      <c r="T34" s="80">
        <v>-41.696990163922997</v>
      </c>
      <c r="V34" s="58" t="s">
        <v>42</v>
      </c>
      <c r="W34" s="59">
        <v>1.2447459000000001</v>
      </c>
      <c r="X34" s="58">
        <v>3.9363224968520001</v>
      </c>
      <c r="Y34" s="70"/>
      <c r="Z34" s="58">
        <v>1.2407858</v>
      </c>
      <c r="AA34" s="58">
        <v>3.9237992736626102</v>
      </c>
      <c r="AB34" s="74">
        <v>99.681854746418495</v>
      </c>
      <c r="AC34" s="58">
        <v>9.0189999999999997E-4</v>
      </c>
      <c r="AD34" s="58">
        <v>2.8521236823602501E-3</v>
      </c>
      <c r="AE34" s="74">
        <v>7.2456555189296099E-2</v>
      </c>
      <c r="AF34" s="58">
        <v>3.0582000000000001E-3</v>
      </c>
      <c r="AG34" s="58">
        <v>9.6710995070341498E-3</v>
      </c>
      <c r="AH34" s="74">
        <v>0.245688698392178</v>
      </c>
      <c r="AI34" s="58">
        <v>0</v>
      </c>
      <c r="AJ34" s="58">
        <v>0</v>
      </c>
      <c r="AK34" s="74">
        <v>0</v>
      </c>
      <c r="AL34" s="59">
        <v>2.6699383000000001</v>
      </c>
      <c r="AM34" s="58">
        <v>8.4432800264670806</v>
      </c>
      <c r="AN34" s="70"/>
      <c r="AO34" s="80">
        <v>-53.379226029305599</v>
      </c>
      <c r="AQ34" s="58" t="s">
        <v>42</v>
      </c>
      <c r="AR34" s="59">
        <v>0.78918149999999998</v>
      </c>
      <c r="AS34" s="58">
        <v>2.4956683067197898</v>
      </c>
      <c r="AT34" s="70"/>
      <c r="AU34" s="58">
        <v>0.7890334</v>
      </c>
      <c r="AV34" s="58">
        <v>2.4951999626490999</v>
      </c>
      <c r="AW34" s="74">
        <v>99.981233721266904</v>
      </c>
      <c r="AX34" s="58">
        <v>1.5699999999999999E-5</v>
      </c>
      <c r="AY34" s="58">
        <v>4.9648898783740802E-5</v>
      </c>
      <c r="AZ34" s="74">
        <v>1.9894029446965002E-3</v>
      </c>
      <c r="BA34" s="58">
        <v>1.3239999999999999E-4</v>
      </c>
      <c r="BB34" s="58">
        <v>4.1869517190874398E-4</v>
      </c>
      <c r="BC34" s="74">
        <v>1.6776875788396001E-2</v>
      </c>
      <c r="BD34" s="58">
        <v>0</v>
      </c>
      <c r="BE34" s="58">
        <v>0</v>
      </c>
      <c r="BF34" s="74">
        <v>0</v>
      </c>
      <c r="BG34" s="59">
        <v>1.6692164</v>
      </c>
      <c r="BH34" s="58">
        <v>5.2786468848254904</v>
      </c>
      <c r="BI34" s="70"/>
      <c r="BJ34" s="80">
        <v>-52.721438634319703</v>
      </c>
      <c r="BL34" s="58" t="s">
        <v>42</v>
      </c>
      <c r="BM34" s="59">
        <v>0.51179750000000002</v>
      </c>
      <c r="BN34" s="58">
        <v>1.6184829474695299</v>
      </c>
      <c r="BO34" s="70"/>
      <c r="BP34" s="58">
        <v>0.51131369999999998</v>
      </c>
      <c r="BQ34" s="58">
        <v>1.6169530024229299</v>
      </c>
      <c r="BR34" s="74">
        <v>99.905470425314704</v>
      </c>
      <c r="BS34" s="58">
        <v>2.02E-5</v>
      </c>
      <c r="BT34" s="58">
        <v>6.3879474868252606E-5</v>
      </c>
      <c r="BU34" s="74">
        <v>3.9468735193118401E-3</v>
      </c>
      <c r="BV34" s="58">
        <v>4.6359999999999999E-4</v>
      </c>
      <c r="BW34" s="58">
        <v>1.46606557172881E-3</v>
      </c>
      <c r="BX34" s="74">
        <v>9.0582701165988502E-2</v>
      </c>
      <c r="BY34" s="58">
        <v>0</v>
      </c>
      <c r="BZ34" s="58">
        <v>0</v>
      </c>
      <c r="CA34" s="74">
        <v>0</v>
      </c>
      <c r="CB34" s="59">
        <v>1.0612401</v>
      </c>
      <c r="CC34" s="58">
        <v>3.3560128859966301</v>
      </c>
      <c r="CD34" s="70"/>
      <c r="CE34" s="80">
        <v>-51.773637275862399</v>
      </c>
      <c r="CG34" s="58" t="s">
        <v>42</v>
      </c>
      <c r="CH34" s="59">
        <v>0.92525060000000003</v>
      </c>
      <c r="CI34" s="58">
        <v>2.9259664578978</v>
      </c>
      <c r="CJ34" s="70"/>
      <c r="CK34" s="58">
        <v>0.77384569999999997</v>
      </c>
      <c r="CL34" s="58">
        <v>2.44717113589383</v>
      </c>
      <c r="CM34" s="74">
        <v>83.636335928882403</v>
      </c>
      <c r="CN34" s="58">
        <v>0.13616619999999999</v>
      </c>
      <c r="CO34" s="58">
        <v>0.430605215386409</v>
      </c>
      <c r="CP34" s="74">
        <v>14.716683242356201</v>
      </c>
      <c r="CQ34" s="58">
        <v>1.5238700000000001E-2</v>
      </c>
      <c r="CR34" s="58">
        <v>4.81901066175663E-2</v>
      </c>
      <c r="CS34" s="74">
        <v>1.64698082876142</v>
      </c>
      <c r="CT34" s="58">
        <v>0</v>
      </c>
      <c r="CU34" s="58">
        <v>0</v>
      </c>
      <c r="CV34" s="74">
        <v>0</v>
      </c>
      <c r="CW34" s="59">
        <v>1.1622448999999999</v>
      </c>
      <c r="CX34" s="58">
        <v>3.67542543961904</v>
      </c>
      <c r="CY34" s="70"/>
      <c r="CZ34" s="80">
        <v>-20.391081087987601</v>
      </c>
      <c r="DB34" s="58" t="s">
        <v>42</v>
      </c>
      <c r="DC34" s="59">
        <v>2.9797630000000002</v>
      </c>
      <c r="DD34" s="58">
        <v>9.4230542411806404</v>
      </c>
      <c r="DE34" s="70"/>
      <c r="DF34" s="58">
        <v>2.5402870000000002</v>
      </c>
      <c r="DG34" s="58">
        <v>8.0332772066657796</v>
      </c>
      <c r="DH34" s="74">
        <v>85.251310255211607</v>
      </c>
      <c r="DI34" s="58">
        <v>0.38909729999999998</v>
      </c>
      <c r="DJ34" s="58">
        <v>1.23046194042846</v>
      </c>
      <c r="DK34" s="74">
        <v>13.0579948808009</v>
      </c>
      <c r="DL34" s="58">
        <v>5.0378699999999998E-2</v>
      </c>
      <c r="DM34" s="58">
        <v>0.15931509408639799</v>
      </c>
      <c r="DN34" s="74">
        <v>1.6906948639875099</v>
      </c>
      <c r="DO34" s="58">
        <v>0</v>
      </c>
      <c r="DP34" s="58">
        <v>0</v>
      </c>
      <c r="DQ34" s="74">
        <v>0</v>
      </c>
      <c r="DR34" s="59">
        <v>3.8782949000000002</v>
      </c>
      <c r="DS34" s="58">
        <v>12.2645268116942</v>
      </c>
      <c r="DT34" s="70"/>
      <c r="DU34" s="80">
        <v>-23.1682201371536</v>
      </c>
    </row>
    <row r="35" spans="1:125" s="52" customFormat="1" ht="12.75" x14ac:dyDescent="0.2">
      <c r="A35" s="58" t="s">
        <v>43</v>
      </c>
      <c r="B35" s="62">
        <v>3.335356</v>
      </c>
      <c r="C35" s="63">
        <v>10.5475638504295</v>
      </c>
      <c r="D35" s="72"/>
      <c r="E35" s="58">
        <v>0</v>
      </c>
      <c r="F35" s="58">
        <v>0</v>
      </c>
      <c r="G35" s="74">
        <v>0</v>
      </c>
      <c r="H35" s="58">
        <v>3.335356</v>
      </c>
      <c r="I35" s="58">
        <v>10.5475638504295</v>
      </c>
      <c r="J35" s="74">
        <v>100</v>
      </c>
      <c r="K35" s="61"/>
      <c r="L35" s="61"/>
      <c r="M35" s="80"/>
      <c r="N35" s="58">
        <v>0</v>
      </c>
      <c r="O35" s="58">
        <v>0</v>
      </c>
      <c r="P35" s="74">
        <v>0</v>
      </c>
      <c r="Q35" s="62">
        <v>0</v>
      </c>
      <c r="R35" s="63">
        <v>0</v>
      </c>
      <c r="S35" s="72"/>
      <c r="T35" s="80" t="s">
        <v>18</v>
      </c>
      <c r="V35" s="58" t="s">
        <v>43</v>
      </c>
      <c r="W35" s="62">
        <v>0.40688069999999998</v>
      </c>
      <c r="X35" s="63">
        <v>1.28669927970431</v>
      </c>
      <c r="Y35" s="72"/>
      <c r="Z35" s="58">
        <v>0</v>
      </c>
      <c r="AA35" s="58">
        <v>0</v>
      </c>
      <c r="AB35" s="74">
        <v>0</v>
      </c>
      <c r="AC35" s="58">
        <v>0.40688069999999998</v>
      </c>
      <c r="AD35" s="58">
        <v>1.28669927970431</v>
      </c>
      <c r="AE35" s="74">
        <v>100</v>
      </c>
      <c r="AF35" s="61"/>
      <c r="AG35" s="61"/>
      <c r="AH35" s="80"/>
      <c r="AI35" s="58">
        <v>0</v>
      </c>
      <c r="AJ35" s="58">
        <v>0</v>
      </c>
      <c r="AK35" s="74">
        <v>0</v>
      </c>
      <c r="AL35" s="62">
        <v>0</v>
      </c>
      <c r="AM35" s="63">
        <v>0</v>
      </c>
      <c r="AN35" s="72"/>
      <c r="AO35" s="80" t="s">
        <v>18</v>
      </c>
      <c r="AQ35" s="58" t="s">
        <v>43</v>
      </c>
      <c r="AR35" s="62">
        <v>2.41467E-2</v>
      </c>
      <c r="AS35" s="63">
        <v>7.6360322564417493E-2</v>
      </c>
      <c r="AT35" s="72"/>
      <c r="AU35" s="58">
        <v>0</v>
      </c>
      <c r="AV35" s="58">
        <v>0</v>
      </c>
      <c r="AW35" s="74">
        <v>0</v>
      </c>
      <c r="AX35" s="58">
        <v>2.41467E-2</v>
      </c>
      <c r="AY35" s="58">
        <v>7.6360322564417493E-2</v>
      </c>
      <c r="AZ35" s="74">
        <v>100</v>
      </c>
      <c r="BA35" s="61"/>
      <c r="BB35" s="61"/>
      <c r="BC35" s="80"/>
      <c r="BD35" s="58">
        <v>0</v>
      </c>
      <c r="BE35" s="58">
        <v>0</v>
      </c>
      <c r="BF35" s="74">
        <v>0</v>
      </c>
      <c r="BG35" s="62">
        <v>0</v>
      </c>
      <c r="BH35" s="63">
        <v>0</v>
      </c>
      <c r="BI35" s="72"/>
      <c r="BJ35" s="80" t="s">
        <v>18</v>
      </c>
      <c r="BL35" s="58" t="s">
        <v>43</v>
      </c>
      <c r="BM35" s="62">
        <v>4.9121499999999998E-2</v>
      </c>
      <c r="BN35" s="63">
        <v>0.15533938736340899</v>
      </c>
      <c r="BO35" s="72"/>
      <c r="BP35" s="58">
        <v>0</v>
      </c>
      <c r="BQ35" s="58">
        <v>0</v>
      </c>
      <c r="BR35" s="74">
        <v>0</v>
      </c>
      <c r="BS35" s="58">
        <v>4.9121499999999998E-2</v>
      </c>
      <c r="BT35" s="58">
        <v>0.15533938736340899</v>
      </c>
      <c r="BU35" s="74">
        <v>100</v>
      </c>
      <c r="BV35" s="61"/>
      <c r="BW35" s="61"/>
      <c r="BX35" s="80"/>
      <c r="BY35" s="58">
        <v>0</v>
      </c>
      <c r="BZ35" s="58">
        <v>0</v>
      </c>
      <c r="CA35" s="74">
        <v>0</v>
      </c>
      <c r="CB35" s="62">
        <v>0</v>
      </c>
      <c r="CC35" s="63">
        <v>0</v>
      </c>
      <c r="CD35" s="72"/>
      <c r="CE35" s="80" t="s">
        <v>18</v>
      </c>
      <c r="CG35" s="58" t="s">
        <v>43</v>
      </c>
      <c r="CH35" s="62">
        <v>0.1129865</v>
      </c>
      <c r="CI35" s="63">
        <v>0.35730288550504002</v>
      </c>
      <c r="CJ35" s="72"/>
      <c r="CK35" s="58">
        <v>0</v>
      </c>
      <c r="CL35" s="58">
        <v>0</v>
      </c>
      <c r="CM35" s="74">
        <v>0</v>
      </c>
      <c r="CN35" s="58">
        <v>0.1129865</v>
      </c>
      <c r="CO35" s="58">
        <v>0.35730288550504002</v>
      </c>
      <c r="CP35" s="74">
        <v>100</v>
      </c>
      <c r="CQ35" s="61"/>
      <c r="CR35" s="61"/>
      <c r="CS35" s="80"/>
      <c r="CT35" s="58">
        <v>0</v>
      </c>
      <c r="CU35" s="58">
        <v>0</v>
      </c>
      <c r="CV35" s="74">
        <v>0</v>
      </c>
      <c r="CW35" s="62">
        <v>0</v>
      </c>
      <c r="CX35" s="63">
        <v>0</v>
      </c>
      <c r="CY35" s="72"/>
      <c r="CZ35" s="80" t="s">
        <v>18</v>
      </c>
      <c r="DB35" s="58" t="s">
        <v>43</v>
      </c>
      <c r="DC35" s="62">
        <v>2.1588116999999998</v>
      </c>
      <c r="DD35" s="63">
        <v>6.8269186997742404</v>
      </c>
      <c r="DE35" s="72"/>
      <c r="DF35" s="58">
        <v>0</v>
      </c>
      <c r="DG35" s="58">
        <v>0</v>
      </c>
      <c r="DH35" s="74">
        <v>0</v>
      </c>
      <c r="DI35" s="58">
        <v>2.1588116999999998</v>
      </c>
      <c r="DJ35" s="58">
        <v>6.8269186997742404</v>
      </c>
      <c r="DK35" s="74">
        <v>100</v>
      </c>
      <c r="DL35" s="61"/>
      <c r="DM35" s="61"/>
      <c r="DN35" s="80"/>
      <c r="DO35" s="58">
        <v>0</v>
      </c>
      <c r="DP35" s="58">
        <v>0</v>
      </c>
      <c r="DQ35" s="74">
        <v>0</v>
      </c>
      <c r="DR35" s="62">
        <v>0</v>
      </c>
      <c r="DS35" s="63">
        <v>0</v>
      </c>
      <c r="DT35" s="72"/>
      <c r="DU35" s="80" t="s">
        <v>18</v>
      </c>
    </row>
    <row r="36" spans="1:125" s="52" customFormat="1" ht="12.75" x14ac:dyDescent="0.2">
      <c r="A36" s="64" t="s">
        <v>44</v>
      </c>
      <c r="B36" s="64"/>
      <c r="C36" s="64"/>
      <c r="D36" s="73"/>
      <c r="E36" s="64"/>
      <c r="F36" s="64"/>
      <c r="G36" s="73"/>
      <c r="H36" s="64"/>
      <c r="I36" s="64"/>
      <c r="J36" s="73"/>
      <c r="K36" s="64"/>
      <c r="L36" s="64"/>
      <c r="M36" s="73"/>
      <c r="N36" s="64"/>
      <c r="O36" s="64"/>
      <c r="P36" s="73"/>
      <c r="Q36" s="64"/>
      <c r="R36" s="64"/>
      <c r="S36" s="73"/>
      <c r="T36" s="85"/>
      <c r="V36" s="64" t="s">
        <v>44</v>
      </c>
      <c r="W36" s="64"/>
      <c r="X36" s="64"/>
      <c r="Y36" s="73"/>
      <c r="Z36" s="64"/>
      <c r="AA36" s="64"/>
      <c r="AB36" s="73"/>
      <c r="AC36" s="64"/>
      <c r="AD36" s="64"/>
      <c r="AE36" s="73"/>
      <c r="AF36" s="64"/>
      <c r="AG36" s="64"/>
      <c r="AH36" s="73"/>
      <c r="AI36" s="64"/>
      <c r="AJ36" s="64"/>
      <c r="AK36" s="73"/>
      <c r="AL36" s="64"/>
      <c r="AM36" s="64"/>
      <c r="AN36" s="73"/>
      <c r="AO36" s="73"/>
      <c r="AQ36" s="64" t="s">
        <v>44</v>
      </c>
      <c r="AR36" s="64"/>
      <c r="AS36" s="64"/>
      <c r="AT36" s="73"/>
      <c r="AU36" s="64"/>
      <c r="AV36" s="64"/>
      <c r="AW36" s="73"/>
      <c r="AX36" s="64"/>
      <c r="AY36" s="64"/>
      <c r="AZ36" s="73"/>
      <c r="BA36" s="64"/>
      <c r="BB36" s="64"/>
      <c r="BC36" s="73"/>
      <c r="BD36" s="64"/>
      <c r="BE36" s="64"/>
      <c r="BF36" s="73"/>
      <c r="BG36" s="64"/>
      <c r="BH36" s="64"/>
      <c r="BI36" s="73"/>
      <c r="BJ36" s="85"/>
      <c r="BL36" s="64" t="s">
        <v>44</v>
      </c>
      <c r="BM36" s="64"/>
      <c r="BN36" s="64"/>
      <c r="BO36" s="73"/>
      <c r="BP36" s="64"/>
      <c r="BQ36" s="64"/>
      <c r="BR36" s="73"/>
      <c r="BS36" s="64"/>
      <c r="BT36" s="64"/>
      <c r="BU36" s="73"/>
      <c r="BV36" s="64"/>
      <c r="BW36" s="64"/>
      <c r="BX36" s="73"/>
      <c r="BY36" s="64"/>
      <c r="BZ36" s="64"/>
      <c r="CA36" s="73"/>
      <c r="CB36" s="64"/>
      <c r="CC36" s="64"/>
      <c r="CD36" s="73"/>
      <c r="CE36" s="85"/>
      <c r="CG36" s="64" t="s">
        <v>44</v>
      </c>
      <c r="CH36" s="64"/>
      <c r="CI36" s="64"/>
      <c r="CJ36" s="73"/>
      <c r="CK36" s="64"/>
      <c r="CL36" s="64"/>
      <c r="CM36" s="73"/>
      <c r="CN36" s="64"/>
      <c r="CO36" s="64"/>
      <c r="CP36" s="73"/>
      <c r="CQ36" s="64"/>
      <c r="CR36" s="64"/>
      <c r="CS36" s="73"/>
      <c r="CT36" s="64"/>
      <c r="CU36" s="64"/>
      <c r="CV36" s="73"/>
      <c r="CW36" s="64"/>
      <c r="CX36" s="64"/>
      <c r="CY36" s="73"/>
      <c r="CZ36" s="85"/>
      <c r="DB36" s="64" t="s">
        <v>44</v>
      </c>
      <c r="DC36" s="64"/>
      <c r="DD36" s="64"/>
      <c r="DE36" s="73"/>
      <c r="DF36" s="64"/>
      <c r="DG36" s="64"/>
      <c r="DH36" s="73"/>
      <c r="DI36" s="64"/>
      <c r="DJ36" s="64"/>
      <c r="DK36" s="73"/>
      <c r="DL36" s="64"/>
      <c r="DM36" s="64"/>
      <c r="DN36" s="73"/>
      <c r="DO36" s="64"/>
      <c r="DP36" s="64"/>
      <c r="DQ36" s="73"/>
      <c r="DR36" s="64"/>
      <c r="DS36" s="64"/>
      <c r="DT36" s="73"/>
      <c r="DU36" s="85"/>
    </row>
    <row r="37" spans="1:125" s="52" customFormat="1" ht="12.75" x14ac:dyDescent="0.2">
      <c r="A37" s="65" t="s">
        <v>45</v>
      </c>
      <c r="B37" s="58"/>
      <c r="C37" s="58"/>
      <c r="D37" s="74"/>
      <c r="E37" s="58"/>
      <c r="F37" s="58"/>
      <c r="G37" s="74"/>
      <c r="H37" s="58"/>
      <c r="I37" s="58"/>
      <c r="J37" s="74"/>
      <c r="K37" s="58"/>
      <c r="L37" s="58"/>
      <c r="M37" s="74"/>
      <c r="N37" s="58"/>
      <c r="O37" s="58"/>
      <c r="P37" s="74"/>
      <c r="Q37" s="58"/>
      <c r="R37" s="58"/>
      <c r="S37" s="74"/>
      <c r="T37" s="80"/>
      <c r="V37" s="65" t="s">
        <v>45</v>
      </c>
      <c r="W37" s="58"/>
      <c r="X37" s="58"/>
      <c r="Y37" s="74"/>
      <c r="Z37" s="58"/>
      <c r="AA37" s="58"/>
      <c r="AB37" s="74"/>
      <c r="AC37" s="58"/>
      <c r="AD37" s="58"/>
      <c r="AE37" s="74"/>
      <c r="AF37" s="58"/>
      <c r="AG37" s="58"/>
      <c r="AH37" s="74"/>
      <c r="AI37" s="58"/>
      <c r="AJ37" s="58"/>
      <c r="AK37" s="74"/>
      <c r="AL37" s="58"/>
      <c r="AM37" s="58"/>
      <c r="AN37" s="74"/>
      <c r="AO37" s="74"/>
      <c r="AQ37" s="65" t="s">
        <v>45</v>
      </c>
      <c r="AR37" s="58"/>
      <c r="AS37" s="58"/>
      <c r="AT37" s="74"/>
      <c r="AU37" s="58"/>
      <c r="AV37" s="58"/>
      <c r="AW37" s="74"/>
      <c r="AX37" s="58"/>
      <c r="AY37" s="58"/>
      <c r="AZ37" s="74"/>
      <c r="BA37" s="58"/>
      <c r="BB37" s="58"/>
      <c r="BC37" s="74"/>
      <c r="BD37" s="58"/>
      <c r="BE37" s="58"/>
      <c r="BF37" s="74"/>
      <c r="BG37" s="58"/>
      <c r="BH37" s="58"/>
      <c r="BI37" s="74"/>
      <c r="BJ37" s="80"/>
      <c r="BL37" s="65" t="s">
        <v>45</v>
      </c>
      <c r="BM37" s="58"/>
      <c r="BN37" s="58"/>
      <c r="BO37" s="74"/>
      <c r="BP37" s="58"/>
      <c r="BQ37" s="58"/>
      <c r="BR37" s="74"/>
      <c r="BS37" s="58"/>
      <c r="BT37" s="58"/>
      <c r="BU37" s="74"/>
      <c r="BV37" s="58"/>
      <c r="BW37" s="58"/>
      <c r="BX37" s="74"/>
      <c r="BY37" s="58"/>
      <c r="BZ37" s="58"/>
      <c r="CA37" s="74"/>
      <c r="CB37" s="58"/>
      <c r="CC37" s="58"/>
      <c r="CD37" s="74"/>
      <c r="CE37" s="80"/>
      <c r="CG37" s="65" t="s">
        <v>45</v>
      </c>
      <c r="CH37" s="58"/>
      <c r="CI37" s="58"/>
      <c r="CJ37" s="74"/>
      <c r="CK37" s="58"/>
      <c r="CL37" s="58"/>
      <c r="CM37" s="74"/>
      <c r="CN37" s="58"/>
      <c r="CO37" s="58"/>
      <c r="CP37" s="74"/>
      <c r="CQ37" s="58"/>
      <c r="CR37" s="58"/>
      <c r="CS37" s="74"/>
      <c r="CT37" s="58"/>
      <c r="CU37" s="58"/>
      <c r="CV37" s="74"/>
      <c r="CW37" s="58"/>
      <c r="CX37" s="58"/>
      <c r="CY37" s="74"/>
      <c r="CZ37" s="80"/>
      <c r="DB37" s="65" t="s">
        <v>45</v>
      </c>
      <c r="DC37" s="58"/>
      <c r="DD37" s="58"/>
      <c r="DE37" s="74"/>
      <c r="DF37" s="58"/>
      <c r="DG37" s="58"/>
      <c r="DH37" s="74"/>
      <c r="DI37" s="58"/>
      <c r="DJ37" s="58"/>
      <c r="DK37" s="74"/>
      <c r="DL37" s="58"/>
      <c r="DM37" s="58"/>
      <c r="DN37" s="74"/>
      <c r="DO37" s="58"/>
      <c r="DP37" s="58"/>
      <c r="DQ37" s="74"/>
      <c r="DR37" s="58"/>
      <c r="DS37" s="58"/>
      <c r="DT37" s="74"/>
      <c r="DU37" s="80"/>
    </row>
    <row r="38" spans="1:125" s="52" customFormat="1" ht="12.75" x14ac:dyDescent="0.2">
      <c r="A38" s="52" t="s">
        <v>46</v>
      </c>
      <c r="B38" s="58"/>
      <c r="C38" s="58"/>
      <c r="D38" s="74"/>
      <c r="E38" s="58"/>
      <c r="F38" s="58"/>
      <c r="G38" s="74"/>
      <c r="H38" s="58"/>
      <c r="I38" s="58"/>
      <c r="J38" s="74"/>
      <c r="K38" s="58"/>
      <c r="L38" s="58"/>
      <c r="M38" s="74"/>
      <c r="N38" s="58"/>
      <c r="O38" s="58"/>
      <c r="P38" s="74"/>
      <c r="Q38" s="58"/>
      <c r="R38" s="58"/>
      <c r="S38" s="74"/>
      <c r="T38" s="80"/>
      <c r="V38" s="52" t="s">
        <v>46</v>
      </c>
      <c r="W38" s="58"/>
      <c r="X38" s="58"/>
      <c r="Y38" s="74"/>
      <c r="Z38" s="58"/>
      <c r="AA38" s="58"/>
      <c r="AB38" s="74"/>
      <c r="AC38" s="58"/>
      <c r="AD38" s="58"/>
      <c r="AE38" s="74"/>
      <c r="AF38" s="58"/>
      <c r="AG38" s="58"/>
      <c r="AH38" s="74"/>
      <c r="AI38" s="58"/>
      <c r="AJ38" s="58"/>
      <c r="AK38" s="74"/>
      <c r="AL38" s="58"/>
      <c r="AM38" s="58"/>
      <c r="AN38" s="74"/>
      <c r="AO38" s="74"/>
      <c r="AQ38" s="52" t="s">
        <v>46</v>
      </c>
      <c r="AR38" s="58"/>
      <c r="AS38" s="58"/>
      <c r="AT38" s="74"/>
      <c r="AU38" s="58"/>
      <c r="AV38" s="58"/>
      <c r="AW38" s="74"/>
      <c r="AX38" s="58"/>
      <c r="AY38" s="58"/>
      <c r="AZ38" s="74"/>
      <c r="BA38" s="58"/>
      <c r="BB38" s="58"/>
      <c r="BC38" s="74"/>
      <c r="BD38" s="58"/>
      <c r="BE38" s="58"/>
      <c r="BF38" s="74"/>
      <c r="BG38" s="58"/>
      <c r="BH38" s="58"/>
      <c r="BI38" s="74"/>
      <c r="BJ38" s="80"/>
      <c r="BL38" s="52" t="s">
        <v>46</v>
      </c>
      <c r="BM38" s="58"/>
      <c r="BN38" s="58"/>
      <c r="BO38" s="74"/>
      <c r="BP38" s="58"/>
      <c r="BQ38" s="58"/>
      <c r="BR38" s="74"/>
      <c r="BS38" s="58"/>
      <c r="BT38" s="58"/>
      <c r="BU38" s="74"/>
      <c r="BV38" s="58"/>
      <c r="BW38" s="58"/>
      <c r="BX38" s="74"/>
      <c r="BY38" s="58"/>
      <c r="BZ38" s="58"/>
      <c r="CA38" s="74"/>
      <c r="CB38" s="58"/>
      <c r="CC38" s="58"/>
      <c r="CD38" s="74"/>
      <c r="CE38" s="80"/>
      <c r="CG38" s="52" t="s">
        <v>46</v>
      </c>
      <c r="CH38" s="58"/>
      <c r="CI38" s="58"/>
      <c r="CJ38" s="74"/>
      <c r="CK38" s="58"/>
      <c r="CL38" s="58"/>
      <c r="CM38" s="74"/>
      <c r="CN38" s="58"/>
      <c r="CO38" s="58"/>
      <c r="CP38" s="74"/>
      <c r="CQ38" s="58"/>
      <c r="CR38" s="58"/>
      <c r="CS38" s="74"/>
      <c r="CT38" s="58"/>
      <c r="CU38" s="58"/>
      <c r="CV38" s="74"/>
      <c r="CW38" s="58"/>
      <c r="CX38" s="58"/>
      <c r="CY38" s="74"/>
      <c r="CZ38" s="80"/>
      <c r="DB38" s="52" t="s">
        <v>46</v>
      </c>
      <c r="DC38" s="58"/>
      <c r="DD38" s="58"/>
      <c r="DE38" s="74"/>
      <c r="DF38" s="58"/>
      <c r="DG38" s="58"/>
      <c r="DH38" s="74"/>
      <c r="DI38" s="58"/>
      <c r="DJ38" s="58"/>
      <c r="DK38" s="74"/>
      <c r="DL38" s="58"/>
      <c r="DM38" s="58"/>
      <c r="DN38" s="74"/>
      <c r="DO38" s="58"/>
      <c r="DP38" s="58"/>
      <c r="DQ38" s="74"/>
      <c r="DR38" s="58"/>
      <c r="DS38" s="58"/>
      <c r="DT38" s="74"/>
      <c r="DU38" s="80"/>
    </row>
    <row r="39" spans="1:125" s="52" customFormat="1" ht="12.75" x14ac:dyDescent="0.2">
      <c r="A39" s="58" t="s">
        <v>47</v>
      </c>
      <c r="B39" s="58"/>
      <c r="C39" s="58"/>
      <c r="D39" s="74"/>
      <c r="E39" s="58"/>
      <c r="F39" s="58"/>
      <c r="G39" s="74"/>
      <c r="H39" s="58"/>
      <c r="I39" s="58"/>
      <c r="J39" s="74"/>
      <c r="K39" s="58"/>
      <c r="L39" s="58"/>
      <c r="M39" s="74"/>
      <c r="N39" s="58"/>
      <c r="O39" s="58"/>
      <c r="P39" s="74"/>
      <c r="Q39" s="58"/>
      <c r="R39" s="58"/>
      <c r="S39" s="74"/>
      <c r="T39" s="80"/>
      <c r="V39" s="58" t="s">
        <v>47</v>
      </c>
      <c r="W39" s="58"/>
      <c r="X39" s="58"/>
      <c r="Y39" s="74"/>
      <c r="Z39" s="58"/>
      <c r="AA39" s="58"/>
      <c r="AB39" s="74"/>
      <c r="AC39" s="58"/>
      <c r="AD39" s="58"/>
      <c r="AE39" s="74"/>
      <c r="AF39" s="58"/>
      <c r="AG39" s="58"/>
      <c r="AH39" s="74"/>
      <c r="AI39" s="58"/>
      <c r="AJ39" s="58"/>
      <c r="AK39" s="74"/>
      <c r="AL39" s="58"/>
      <c r="AM39" s="58"/>
      <c r="AN39" s="74"/>
      <c r="AO39" s="74"/>
      <c r="AQ39" s="58" t="s">
        <v>47</v>
      </c>
      <c r="AR39" s="58"/>
      <c r="AS39" s="58"/>
      <c r="AT39" s="74"/>
      <c r="AU39" s="58"/>
      <c r="AV39" s="58"/>
      <c r="AW39" s="74"/>
      <c r="AX39" s="58"/>
      <c r="AY39" s="58"/>
      <c r="AZ39" s="74"/>
      <c r="BA39" s="58"/>
      <c r="BB39" s="58"/>
      <c r="BC39" s="74"/>
      <c r="BD39" s="58"/>
      <c r="BE39" s="58"/>
      <c r="BF39" s="74"/>
      <c r="BG39" s="58"/>
      <c r="BH39" s="58"/>
      <c r="BI39" s="74"/>
      <c r="BJ39" s="80"/>
      <c r="BL39" s="58" t="s">
        <v>47</v>
      </c>
      <c r="BM39" s="58"/>
      <c r="BN39" s="58"/>
      <c r="BO39" s="74"/>
      <c r="BP39" s="58"/>
      <c r="BQ39" s="58"/>
      <c r="BR39" s="74"/>
      <c r="BS39" s="58"/>
      <c r="BT39" s="58"/>
      <c r="BU39" s="74"/>
      <c r="BV39" s="58"/>
      <c r="BW39" s="58"/>
      <c r="BX39" s="74"/>
      <c r="BY39" s="58"/>
      <c r="BZ39" s="58"/>
      <c r="CA39" s="74"/>
      <c r="CB39" s="58"/>
      <c r="CC39" s="58"/>
      <c r="CD39" s="74"/>
      <c r="CE39" s="80"/>
      <c r="CG39" s="58" t="s">
        <v>47</v>
      </c>
      <c r="CH39" s="58"/>
      <c r="CI39" s="58"/>
      <c r="CJ39" s="74"/>
      <c r="CK39" s="58"/>
      <c r="CL39" s="58"/>
      <c r="CM39" s="74"/>
      <c r="CN39" s="58"/>
      <c r="CO39" s="58"/>
      <c r="CP39" s="74"/>
      <c r="CQ39" s="58"/>
      <c r="CR39" s="58"/>
      <c r="CS39" s="74"/>
      <c r="CT39" s="58"/>
      <c r="CU39" s="58"/>
      <c r="CV39" s="74"/>
      <c r="CW39" s="58"/>
      <c r="CX39" s="58"/>
      <c r="CY39" s="74"/>
      <c r="CZ39" s="80"/>
      <c r="DB39" s="58" t="s">
        <v>47</v>
      </c>
      <c r="DC39" s="58"/>
      <c r="DD39" s="58"/>
      <c r="DE39" s="74"/>
      <c r="DF39" s="58"/>
      <c r="DG39" s="58"/>
      <c r="DH39" s="74"/>
      <c r="DI39" s="58"/>
      <c r="DJ39" s="58"/>
      <c r="DK39" s="74"/>
      <c r="DL39" s="58"/>
      <c r="DM39" s="58"/>
      <c r="DN39" s="74"/>
      <c r="DO39" s="58"/>
      <c r="DP39" s="58"/>
      <c r="DQ39" s="74"/>
      <c r="DR39" s="58"/>
      <c r="DS39" s="58"/>
      <c r="DT39" s="74"/>
      <c r="DU39" s="80"/>
    </row>
    <row r="40" spans="1:125" s="52" customFormat="1" ht="12.75" x14ac:dyDescent="0.2">
      <c r="A40" s="58" t="s">
        <v>48</v>
      </c>
      <c r="B40" s="58"/>
      <c r="C40" s="58"/>
      <c r="D40" s="74"/>
      <c r="E40" s="58"/>
      <c r="F40" s="58"/>
      <c r="G40" s="74"/>
      <c r="H40" s="58"/>
      <c r="I40" s="58"/>
      <c r="J40" s="74"/>
      <c r="K40" s="58"/>
      <c r="L40" s="58"/>
      <c r="M40" s="74"/>
      <c r="N40" s="58"/>
      <c r="O40" s="58"/>
      <c r="P40" s="74"/>
      <c r="Q40" s="58"/>
      <c r="R40" s="58"/>
      <c r="S40" s="74"/>
      <c r="T40" s="80"/>
      <c r="V40" s="58" t="s">
        <v>48</v>
      </c>
      <c r="W40" s="58"/>
      <c r="X40" s="58"/>
      <c r="Y40" s="74"/>
      <c r="Z40" s="58"/>
      <c r="AA40" s="58"/>
      <c r="AB40" s="74"/>
      <c r="AC40" s="58"/>
      <c r="AD40" s="58"/>
      <c r="AE40" s="74"/>
      <c r="AF40" s="58"/>
      <c r="AG40" s="58"/>
      <c r="AH40" s="74"/>
      <c r="AI40" s="58"/>
      <c r="AJ40" s="58"/>
      <c r="AK40" s="74"/>
      <c r="AL40" s="58"/>
      <c r="AM40" s="58"/>
      <c r="AN40" s="74"/>
      <c r="AO40" s="74"/>
      <c r="AQ40" s="58" t="s">
        <v>48</v>
      </c>
      <c r="AR40" s="58"/>
      <c r="AS40" s="58"/>
      <c r="AT40" s="74"/>
      <c r="AU40" s="58"/>
      <c r="AV40" s="58"/>
      <c r="AW40" s="74"/>
      <c r="AX40" s="58"/>
      <c r="AY40" s="58"/>
      <c r="AZ40" s="74"/>
      <c r="BA40" s="58"/>
      <c r="BB40" s="58"/>
      <c r="BC40" s="74"/>
      <c r="BD40" s="58"/>
      <c r="BE40" s="58"/>
      <c r="BF40" s="74"/>
      <c r="BG40" s="58"/>
      <c r="BH40" s="58"/>
      <c r="BI40" s="74"/>
      <c r="BJ40" s="80"/>
      <c r="BL40" s="58" t="s">
        <v>48</v>
      </c>
      <c r="BM40" s="58"/>
      <c r="BN40" s="58"/>
      <c r="BO40" s="74"/>
      <c r="BP40" s="58"/>
      <c r="BQ40" s="58"/>
      <c r="BR40" s="74"/>
      <c r="BS40" s="58"/>
      <c r="BT40" s="58"/>
      <c r="BU40" s="74"/>
      <c r="BV40" s="58"/>
      <c r="BW40" s="58"/>
      <c r="BX40" s="74"/>
      <c r="BY40" s="58"/>
      <c r="BZ40" s="58"/>
      <c r="CA40" s="74"/>
      <c r="CB40" s="58"/>
      <c r="CC40" s="58"/>
      <c r="CD40" s="74"/>
      <c r="CE40" s="80"/>
      <c r="CG40" s="58" t="s">
        <v>48</v>
      </c>
      <c r="CH40" s="58"/>
      <c r="CI40" s="58"/>
      <c r="CJ40" s="74"/>
      <c r="CK40" s="58"/>
      <c r="CL40" s="58"/>
      <c r="CM40" s="74"/>
      <c r="CN40" s="58"/>
      <c r="CO40" s="58"/>
      <c r="CP40" s="74"/>
      <c r="CQ40" s="58"/>
      <c r="CR40" s="58"/>
      <c r="CS40" s="74"/>
      <c r="CT40" s="58"/>
      <c r="CU40" s="58"/>
      <c r="CV40" s="74"/>
      <c r="CW40" s="58"/>
      <c r="CX40" s="58"/>
      <c r="CY40" s="74"/>
      <c r="CZ40" s="80"/>
      <c r="DB40" s="58" t="s">
        <v>48</v>
      </c>
      <c r="DC40" s="58"/>
      <c r="DD40" s="58"/>
      <c r="DE40" s="74"/>
      <c r="DF40" s="58"/>
      <c r="DG40" s="58"/>
      <c r="DH40" s="74"/>
      <c r="DI40" s="58"/>
      <c r="DJ40" s="58"/>
      <c r="DK40" s="74"/>
      <c r="DL40" s="58"/>
      <c r="DM40" s="58"/>
      <c r="DN40" s="74"/>
      <c r="DO40" s="58"/>
      <c r="DP40" s="58"/>
      <c r="DQ40" s="74"/>
      <c r="DR40" s="58"/>
      <c r="DS40" s="58"/>
      <c r="DT40" s="74"/>
      <c r="DU40" s="80"/>
    </row>
  </sheetData>
  <mergeCells count="36">
    <mergeCell ref="B2:D2"/>
    <mergeCell ref="E2:G2"/>
    <mergeCell ref="H2:J2"/>
    <mergeCell ref="K2:M2"/>
    <mergeCell ref="N2:P2"/>
    <mergeCell ref="Q2:S2"/>
    <mergeCell ref="W2:Y2"/>
    <mergeCell ref="Z2:AB2"/>
    <mergeCell ref="AC2:AE2"/>
    <mergeCell ref="AF2:AH2"/>
    <mergeCell ref="AI2:AK2"/>
    <mergeCell ref="AL2:AN2"/>
    <mergeCell ref="AR2:AT2"/>
    <mergeCell ref="AU2:AW2"/>
    <mergeCell ref="AX2:AZ2"/>
    <mergeCell ref="BA2:BC2"/>
    <mergeCell ref="BD2:BF2"/>
    <mergeCell ref="BG2:BI2"/>
    <mergeCell ref="BM2:BO2"/>
    <mergeCell ref="BP2:BR2"/>
    <mergeCell ref="BS2:BU2"/>
    <mergeCell ref="BV2:BX2"/>
    <mergeCell ref="BY2:CA2"/>
    <mergeCell ref="CB2:CD2"/>
    <mergeCell ref="CH2:CJ2"/>
    <mergeCell ref="CK2:CM2"/>
    <mergeCell ref="CN2:CP2"/>
    <mergeCell ref="CQ2:CS2"/>
    <mergeCell ref="CT2:CV2"/>
    <mergeCell ref="CW2:CY2"/>
    <mergeCell ref="DR2:DT2"/>
    <mergeCell ref="DC2:DE2"/>
    <mergeCell ref="DF2:DH2"/>
    <mergeCell ref="DI2:DK2"/>
    <mergeCell ref="DL2:DN2"/>
    <mergeCell ref="DO2:DQ2"/>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DU40"/>
  <sheetViews>
    <sheetView topLeftCell="CQ1" zoomScale="69" workbookViewId="0">
      <selection activeCell="DT26" activeCellId="5" sqref="DE26:DE28 DH25:DH28 DK25:DK28 DN25:DN28 DQ25:DQ28 DT26:DT28"/>
    </sheetView>
  </sheetViews>
  <sheetFormatPr defaultRowHeight="15" x14ac:dyDescent="0.25"/>
  <cols>
    <col min="1" max="1" width="30.7109375" customWidth="1"/>
    <col min="4" max="4" width="8.85546875" style="76"/>
    <col min="7" max="7" width="8.85546875" style="76"/>
    <col min="10" max="10" width="8.85546875" style="76"/>
    <col min="13" max="13" width="8.85546875" style="76"/>
    <col min="16" max="16" width="8.85546875" style="76"/>
    <col min="19" max="19" width="8.85546875" style="76"/>
    <col min="20" max="20" width="11.5703125" style="87" customWidth="1"/>
    <col min="22" max="22" width="30.7109375" customWidth="1"/>
    <col min="25" max="25" width="8.85546875" style="76"/>
    <col min="28" max="28" width="8.85546875" style="76"/>
    <col min="31" max="31" width="8.85546875" style="76"/>
    <col min="34" max="34" width="8.85546875" style="76"/>
    <col min="37" max="37" width="8.85546875" style="76"/>
    <col min="40" max="41" width="8.85546875" style="76"/>
    <col min="43" max="43" width="30.7109375" customWidth="1"/>
    <col min="46" max="46" width="8.85546875" style="76"/>
    <col min="49" max="49" width="8.85546875" style="76"/>
    <col min="52" max="52" width="8.85546875" style="76"/>
    <col min="55" max="55" width="8.85546875" style="76"/>
    <col min="58" max="58" width="8.85546875" style="76"/>
    <col min="61" max="61" width="8.85546875" style="76"/>
    <col min="62" max="62" width="11.5703125" style="87" customWidth="1"/>
    <col min="64" max="64" width="30.7109375" customWidth="1"/>
    <col min="67" max="67" width="8.85546875" style="76"/>
    <col min="70" max="70" width="8.85546875" style="76"/>
    <col min="73" max="73" width="8.85546875" style="76"/>
    <col min="76" max="76" width="8.85546875" style="76"/>
    <col min="79" max="79" width="8.85546875" style="76"/>
    <col min="82" max="82" width="8.85546875" style="76"/>
    <col min="83" max="83" width="11.5703125" style="87" customWidth="1"/>
    <col min="85" max="85" width="30.7109375" customWidth="1"/>
    <col min="88" max="88" width="8.85546875" style="76"/>
    <col min="91" max="91" width="8.85546875" style="76"/>
    <col min="94" max="94" width="8.85546875" style="76"/>
    <col min="97" max="97" width="8.85546875" style="76"/>
    <col min="100" max="100" width="8.85546875" style="76"/>
    <col min="103" max="103" width="8.85546875" style="76"/>
    <col min="104" max="104" width="11.5703125" style="87" customWidth="1"/>
    <col min="106" max="106" width="30.7109375" customWidth="1"/>
    <col min="109" max="109" width="8.85546875" style="76"/>
    <col min="112" max="112" width="8.85546875" style="76"/>
    <col min="115" max="115" width="8.85546875" style="76"/>
    <col min="118" max="118" width="8.85546875" style="76"/>
    <col min="121" max="121" width="8.85546875" style="76"/>
    <col min="124" max="124" width="8.85546875" style="76"/>
    <col min="125" max="125" width="11.5703125" style="87" customWidth="1"/>
  </cols>
  <sheetData>
    <row r="1" spans="1:125" s="52" customFormat="1" ht="12.75" x14ac:dyDescent="0.2">
      <c r="A1" s="52" t="s">
        <v>455</v>
      </c>
      <c r="D1" s="66"/>
      <c r="G1" s="66"/>
      <c r="J1" s="66"/>
      <c r="M1" s="66"/>
      <c r="P1" s="66"/>
      <c r="S1" s="66"/>
      <c r="T1" s="83"/>
      <c r="V1" s="52" t="s">
        <v>456</v>
      </c>
      <c r="Y1" s="66"/>
      <c r="AB1" s="66"/>
      <c r="AE1" s="66"/>
      <c r="AH1" s="66"/>
      <c r="AK1" s="66"/>
      <c r="AN1" s="66"/>
      <c r="AO1" s="66"/>
      <c r="AQ1" s="52" t="s">
        <v>457</v>
      </c>
      <c r="AT1" s="66"/>
      <c r="AW1" s="66"/>
      <c r="AZ1" s="66"/>
      <c r="BC1" s="66"/>
      <c r="BF1" s="66"/>
      <c r="BI1" s="66"/>
      <c r="BJ1" s="83"/>
      <c r="BL1" s="52" t="s">
        <v>458</v>
      </c>
      <c r="BO1" s="66"/>
      <c r="BR1" s="66"/>
      <c r="BU1" s="66"/>
      <c r="BX1" s="66"/>
      <c r="CA1" s="66"/>
      <c r="CD1" s="66"/>
      <c r="CE1" s="83"/>
      <c r="CG1" s="52" t="s">
        <v>459</v>
      </c>
      <c r="CJ1" s="66"/>
      <c r="CM1" s="66"/>
      <c r="CP1" s="66"/>
      <c r="CS1" s="66"/>
      <c r="CV1" s="66"/>
      <c r="CY1" s="66"/>
      <c r="CZ1" s="83"/>
      <c r="DB1" s="52" t="s">
        <v>460</v>
      </c>
      <c r="DE1" s="66"/>
      <c r="DH1" s="66"/>
      <c r="DK1" s="66"/>
      <c r="DN1" s="66"/>
      <c r="DQ1" s="66"/>
      <c r="DT1" s="66"/>
      <c r="DU1" s="83"/>
    </row>
    <row r="2" spans="1:125" s="52" customFormat="1" ht="12.75" x14ac:dyDescent="0.2">
      <c r="A2" s="39" t="s">
        <v>82</v>
      </c>
      <c r="B2" s="165" t="s">
        <v>1</v>
      </c>
      <c r="C2" s="166"/>
      <c r="D2" s="167"/>
      <c r="E2" s="166" t="s">
        <v>2</v>
      </c>
      <c r="F2" s="166"/>
      <c r="G2" s="166"/>
      <c r="H2" s="166" t="s">
        <v>3</v>
      </c>
      <c r="I2" s="166"/>
      <c r="J2" s="166"/>
      <c r="K2" s="166" t="s">
        <v>4</v>
      </c>
      <c r="L2" s="166"/>
      <c r="M2" s="166"/>
      <c r="N2" s="166" t="s">
        <v>5</v>
      </c>
      <c r="O2" s="166"/>
      <c r="P2" s="166"/>
      <c r="Q2" s="165" t="s">
        <v>6</v>
      </c>
      <c r="R2" s="166"/>
      <c r="S2" s="167"/>
      <c r="T2" s="50" t="s">
        <v>7</v>
      </c>
      <c r="V2" s="39" t="s">
        <v>82</v>
      </c>
      <c r="W2" s="165" t="s">
        <v>1</v>
      </c>
      <c r="X2" s="166"/>
      <c r="Y2" s="167"/>
      <c r="Z2" s="166" t="s">
        <v>2</v>
      </c>
      <c r="AA2" s="166"/>
      <c r="AB2" s="166"/>
      <c r="AC2" s="166" t="s">
        <v>3</v>
      </c>
      <c r="AD2" s="166"/>
      <c r="AE2" s="166"/>
      <c r="AF2" s="166" t="s">
        <v>4</v>
      </c>
      <c r="AG2" s="166"/>
      <c r="AH2" s="166"/>
      <c r="AI2" s="166" t="s">
        <v>5</v>
      </c>
      <c r="AJ2" s="166"/>
      <c r="AK2" s="166"/>
      <c r="AL2" s="165" t="s">
        <v>6</v>
      </c>
      <c r="AM2" s="166"/>
      <c r="AN2" s="167"/>
      <c r="AO2" s="50" t="s">
        <v>7</v>
      </c>
      <c r="AQ2" s="39" t="s">
        <v>82</v>
      </c>
      <c r="AR2" s="165" t="s">
        <v>1</v>
      </c>
      <c r="AS2" s="166"/>
      <c r="AT2" s="167"/>
      <c r="AU2" s="166" t="s">
        <v>2</v>
      </c>
      <c r="AV2" s="166"/>
      <c r="AW2" s="166"/>
      <c r="AX2" s="166" t="s">
        <v>3</v>
      </c>
      <c r="AY2" s="166"/>
      <c r="AZ2" s="166"/>
      <c r="BA2" s="166" t="s">
        <v>4</v>
      </c>
      <c r="BB2" s="166"/>
      <c r="BC2" s="166"/>
      <c r="BD2" s="166" t="s">
        <v>5</v>
      </c>
      <c r="BE2" s="166"/>
      <c r="BF2" s="166"/>
      <c r="BG2" s="165" t="s">
        <v>6</v>
      </c>
      <c r="BH2" s="166"/>
      <c r="BI2" s="167"/>
      <c r="BJ2" s="50" t="s">
        <v>7</v>
      </c>
      <c r="BL2" s="39" t="s">
        <v>82</v>
      </c>
      <c r="BM2" s="165" t="s">
        <v>1</v>
      </c>
      <c r="BN2" s="166"/>
      <c r="BO2" s="167"/>
      <c r="BP2" s="166" t="s">
        <v>2</v>
      </c>
      <c r="BQ2" s="166"/>
      <c r="BR2" s="166"/>
      <c r="BS2" s="166" t="s">
        <v>3</v>
      </c>
      <c r="BT2" s="166"/>
      <c r="BU2" s="166"/>
      <c r="BV2" s="166" t="s">
        <v>4</v>
      </c>
      <c r="BW2" s="166"/>
      <c r="BX2" s="166"/>
      <c r="BY2" s="166" t="s">
        <v>5</v>
      </c>
      <c r="BZ2" s="166"/>
      <c r="CA2" s="166"/>
      <c r="CB2" s="165" t="s">
        <v>6</v>
      </c>
      <c r="CC2" s="166"/>
      <c r="CD2" s="167"/>
      <c r="CE2" s="50" t="s">
        <v>7</v>
      </c>
      <c r="CG2" s="39" t="s">
        <v>82</v>
      </c>
      <c r="CH2" s="165" t="s">
        <v>1</v>
      </c>
      <c r="CI2" s="166"/>
      <c r="CJ2" s="167"/>
      <c r="CK2" s="166" t="s">
        <v>2</v>
      </c>
      <c r="CL2" s="166"/>
      <c r="CM2" s="166"/>
      <c r="CN2" s="166" t="s">
        <v>3</v>
      </c>
      <c r="CO2" s="166"/>
      <c r="CP2" s="166"/>
      <c r="CQ2" s="166" t="s">
        <v>4</v>
      </c>
      <c r="CR2" s="166"/>
      <c r="CS2" s="166"/>
      <c r="CT2" s="166" t="s">
        <v>5</v>
      </c>
      <c r="CU2" s="166"/>
      <c r="CV2" s="166"/>
      <c r="CW2" s="165" t="s">
        <v>6</v>
      </c>
      <c r="CX2" s="166"/>
      <c r="CY2" s="167"/>
      <c r="CZ2" s="50" t="s">
        <v>7</v>
      </c>
      <c r="DB2" s="39" t="s">
        <v>82</v>
      </c>
      <c r="DC2" s="165" t="s">
        <v>1</v>
      </c>
      <c r="DD2" s="166"/>
      <c r="DE2" s="167"/>
      <c r="DF2" s="166" t="s">
        <v>2</v>
      </c>
      <c r="DG2" s="166"/>
      <c r="DH2" s="166"/>
      <c r="DI2" s="166" t="s">
        <v>3</v>
      </c>
      <c r="DJ2" s="166"/>
      <c r="DK2" s="166"/>
      <c r="DL2" s="166" t="s">
        <v>4</v>
      </c>
      <c r="DM2" s="166"/>
      <c r="DN2" s="166"/>
      <c r="DO2" s="166" t="s">
        <v>5</v>
      </c>
      <c r="DP2" s="166"/>
      <c r="DQ2" s="166"/>
      <c r="DR2" s="165" t="s">
        <v>6</v>
      </c>
      <c r="DS2" s="166"/>
      <c r="DT2" s="167"/>
      <c r="DU2" s="50" t="s">
        <v>7</v>
      </c>
    </row>
    <row r="3" spans="1:125" s="52" customFormat="1" ht="12.75" x14ac:dyDescent="0.2">
      <c r="A3" s="42" t="s">
        <v>8</v>
      </c>
      <c r="B3" s="43"/>
      <c r="C3" s="44" t="s">
        <v>693</v>
      </c>
      <c r="D3" s="45" t="s">
        <v>9</v>
      </c>
      <c r="E3" s="44"/>
      <c r="F3" s="44" t="s">
        <v>693</v>
      </c>
      <c r="G3" s="46" t="s">
        <v>9</v>
      </c>
      <c r="H3" s="44"/>
      <c r="I3" s="44" t="s">
        <v>693</v>
      </c>
      <c r="J3" s="46" t="s">
        <v>9</v>
      </c>
      <c r="K3" s="44"/>
      <c r="L3" s="44" t="s">
        <v>693</v>
      </c>
      <c r="M3" s="46" t="s">
        <v>9</v>
      </c>
      <c r="N3" s="44"/>
      <c r="O3" s="44" t="s">
        <v>693</v>
      </c>
      <c r="P3" s="46" t="s">
        <v>9</v>
      </c>
      <c r="Q3" s="43"/>
      <c r="R3" s="44" t="s">
        <v>693</v>
      </c>
      <c r="S3" s="45" t="s">
        <v>9</v>
      </c>
      <c r="T3" s="46"/>
      <c r="V3" s="42" t="s">
        <v>8</v>
      </c>
      <c r="W3" s="43"/>
      <c r="X3" s="44" t="s">
        <v>693</v>
      </c>
      <c r="Y3" s="45" t="s">
        <v>9</v>
      </c>
      <c r="Z3" s="44"/>
      <c r="AA3" s="44" t="s">
        <v>693</v>
      </c>
      <c r="AB3" s="46" t="s">
        <v>9</v>
      </c>
      <c r="AC3" s="44"/>
      <c r="AD3" s="44" t="s">
        <v>693</v>
      </c>
      <c r="AE3" s="46" t="s">
        <v>9</v>
      </c>
      <c r="AF3" s="44"/>
      <c r="AG3" s="44" t="s">
        <v>693</v>
      </c>
      <c r="AH3" s="46" t="s">
        <v>9</v>
      </c>
      <c r="AI3" s="44"/>
      <c r="AJ3" s="44" t="s">
        <v>693</v>
      </c>
      <c r="AK3" s="46" t="s">
        <v>9</v>
      </c>
      <c r="AL3" s="43"/>
      <c r="AM3" s="44" t="s">
        <v>693</v>
      </c>
      <c r="AN3" s="45" t="s">
        <v>9</v>
      </c>
      <c r="AO3" s="46"/>
      <c r="AQ3" s="42" t="s">
        <v>8</v>
      </c>
      <c r="AR3" s="43"/>
      <c r="AS3" s="44" t="s">
        <v>693</v>
      </c>
      <c r="AT3" s="45" t="s">
        <v>9</v>
      </c>
      <c r="AU3" s="44"/>
      <c r="AV3" s="44" t="s">
        <v>693</v>
      </c>
      <c r="AW3" s="46" t="s">
        <v>9</v>
      </c>
      <c r="AX3" s="44"/>
      <c r="AY3" s="44" t="s">
        <v>693</v>
      </c>
      <c r="AZ3" s="46" t="s">
        <v>9</v>
      </c>
      <c r="BA3" s="44"/>
      <c r="BB3" s="44" t="s">
        <v>693</v>
      </c>
      <c r="BC3" s="46" t="s">
        <v>9</v>
      </c>
      <c r="BD3" s="44"/>
      <c r="BE3" s="44" t="s">
        <v>693</v>
      </c>
      <c r="BF3" s="46" t="s">
        <v>9</v>
      </c>
      <c r="BG3" s="43"/>
      <c r="BH3" s="44" t="s">
        <v>693</v>
      </c>
      <c r="BI3" s="45" t="s">
        <v>9</v>
      </c>
      <c r="BJ3" s="46"/>
      <c r="BL3" s="42" t="s">
        <v>8</v>
      </c>
      <c r="BM3" s="43"/>
      <c r="BN3" s="44" t="s">
        <v>693</v>
      </c>
      <c r="BO3" s="45" t="s">
        <v>9</v>
      </c>
      <c r="BP3" s="44"/>
      <c r="BQ3" s="44" t="s">
        <v>693</v>
      </c>
      <c r="BR3" s="46" t="s">
        <v>9</v>
      </c>
      <c r="BS3" s="44"/>
      <c r="BT3" s="44" t="s">
        <v>693</v>
      </c>
      <c r="BU3" s="46" t="s">
        <v>9</v>
      </c>
      <c r="BV3" s="44"/>
      <c r="BW3" s="44" t="s">
        <v>693</v>
      </c>
      <c r="BX3" s="46" t="s">
        <v>9</v>
      </c>
      <c r="BY3" s="44"/>
      <c r="BZ3" s="44" t="s">
        <v>693</v>
      </c>
      <c r="CA3" s="46" t="s">
        <v>9</v>
      </c>
      <c r="CB3" s="43"/>
      <c r="CC3" s="44" t="s">
        <v>693</v>
      </c>
      <c r="CD3" s="45" t="s">
        <v>9</v>
      </c>
      <c r="CE3" s="46"/>
      <c r="CG3" s="42" t="s">
        <v>8</v>
      </c>
      <c r="CH3" s="43"/>
      <c r="CI3" s="44" t="s">
        <v>693</v>
      </c>
      <c r="CJ3" s="45" t="s">
        <v>9</v>
      </c>
      <c r="CK3" s="44"/>
      <c r="CL3" s="44" t="s">
        <v>693</v>
      </c>
      <c r="CM3" s="46" t="s">
        <v>9</v>
      </c>
      <c r="CN3" s="44"/>
      <c r="CO3" s="44" t="s">
        <v>693</v>
      </c>
      <c r="CP3" s="46" t="s">
        <v>9</v>
      </c>
      <c r="CQ3" s="44"/>
      <c r="CR3" s="44" t="s">
        <v>693</v>
      </c>
      <c r="CS3" s="46" t="s">
        <v>9</v>
      </c>
      <c r="CT3" s="44"/>
      <c r="CU3" s="44" t="s">
        <v>693</v>
      </c>
      <c r="CV3" s="46" t="s">
        <v>9</v>
      </c>
      <c r="CW3" s="43"/>
      <c r="CX3" s="44" t="s">
        <v>693</v>
      </c>
      <c r="CY3" s="45" t="s">
        <v>9</v>
      </c>
      <c r="CZ3" s="46"/>
      <c r="DB3" s="42" t="s">
        <v>8</v>
      </c>
      <c r="DC3" s="43"/>
      <c r="DD3" s="44" t="s">
        <v>693</v>
      </c>
      <c r="DE3" s="45" t="s">
        <v>9</v>
      </c>
      <c r="DF3" s="44"/>
      <c r="DG3" s="44" t="s">
        <v>693</v>
      </c>
      <c r="DH3" s="46" t="s">
        <v>9</v>
      </c>
      <c r="DI3" s="44"/>
      <c r="DJ3" s="44" t="s">
        <v>693</v>
      </c>
      <c r="DK3" s="46" t="s">
        <v>9</v>
      </c>
      <c r="DL3" s="44"/>
      <c r="DM3" s="44" t="s">
        <v>693</v>
      </c>
      <c r="DN3" s="46" t="s">
        <v>9</v>
      </c>
      <c r="DO3" s="44"/>
      <c r="DP3" s="44" t="s">
        <v>693</v>
      </c>
      <c r="DQ3" s="46" t="s">
        <v>9</v>
      </c>
      <c r="DR3" s="43"/>
      <c r="DS3" s="44" t="s">
        <v>693</v>
      </c>
      <c r="DT3" s="45" t="s">
        <v>9</v>
      </c>
      <c r="DU3" s="46"/>
    </row>
    <row r="4" spans="1:125" s="52" customFormat="1" ht="12.75" x14ac:dyDescent="0.2">
      <c r="A4" s="47"/>
      <c r="B4" s="48"/>
      <c r="C4" s="47">
        <v>317.95376099999999</v>
      </c>
      <c r="D4" s="67">
        <v>100</v>
      </c>
      <c r="E4" s="47"/>
      <c r="F4" s="47">
        <v>316.71335900000003</v>
      </c>
      <c r="G4" s="77">
        <v>99.6098797522951</v>
      </c>
      <c r="H4" s="47"/>
      <c r="I4" s="47">
        <v>0.70969300000000002</v>
      </c>
      <c r="J4" s="77">
        <v>0.22320635483849499</v>
      </c>
      <c r="K4" s="47"/>
      <c r="L4" s="47">
        <v>0</v>
      </c>
      <c r="M4" s="77">
        <v>0</v>
      </c>
      <c r="N4" s="47"/>
      <c r="O4" s="47">
        <v>0.53070900000004695</v>
      </c>
      <c r="P4" s="77">
        <v>0.16691389286634301</v>
      </c>
      <c r="Q4" s="48"/>
      <c r="R4" s="47">
        <v>317.95376099999999</v>
      </c>
      <c r="S4" s="67">
        <v>100</v>
      </c>
      <c r="T4" s="46"/>
      <c r="V4" s="47"/>
      <c r="W4" s="48"/>
      <c r="X4" s="47">
        <v>317.95376099999999</v>
      </c>
      <c r="Y4" s="67">
        <v>100</v>
      </c>
      <c r="Z4" s="47"/>
      <c r="AA4" s="47">
        <v>316.71335900000003</v>
      </c>
      <c r="AB4" s="77">
        <v>99.6098797522951</v>
      </c>
      <c r="AC4" s="47"/>
      <c r="AD4" s="47">
        <v>0.70969300000000002</v>
      </c>
      <c r="AE4" s="77">
        <v>0.22320635483849499</v>
      </c>
      <c r="AF4" s="47"/>
      <c r="AG4" s="47">
        <v>0</v>
      </c>
      <c r="AH4" s="77">
        <v>0</v>
      </c>
      <c r="AI4" s="47"/>
      <c r="AJ4" s="47">
        <v>0.53070900000004695</v>
      </c>
      <c r="AK4" s="77">
        <v>0.16691389286634301</v>
      </c>
      <c r="AL4" s="48"/>
      <c r="AM4" s="47">
        <v>317.95376099999999</v>
      </c>
      <c r="AN4" s="67">
        <v>100</v>
      </c>
      <c r="AO4" s="77"/>
      <c r="AQ4" s="47"/>
      <c r="AR4" s="48"/>
      <c r="AS4" s="47">
        <v>317.95376099999999</v>
      </c>
      <c r="AT4" s="67">
        <v>100</v>
      </c>
      <c r="AU4" s="47"/>
      <c r="AV4" s="47">
        <v>316.71335900000003</v>
      </c>
      <c r="AW4" s="77">
        <v>99.6098797522951</v>
      </c>
      <c r="AX4" s="47"/>
      <c r="AY4" s="47">
        <v>0.70969300000000002</v>
      </c>
      <c r="AZ4" s="77">
        <v>0.22320635483849499</v>
      </c>
      <c r="BA4" s="47"/>
      <c r="BB4" s="47">
        <v>0</v>
      </c>
      <c r="BC4" s="77">
        <v>0</v>
      </c>
      <c r="BD4" s="47"/>
      <c r="BE4" s="47">
        <v>0.53070900000004695</v>
      </c>
      <c r="BF4" s="77">
        <v>0.16691389286634301</v>
      </c>
      <c r="BG4" s="48"/>
      <c r="BH4" s="47">
        <v>317.95376099999999</v>
      </c>
      <c r="BI4" s="67">
        <v>100</v>
      </c>
      <c r="BJ4" s="46"/>
      <c r="BL4" s="47"/>
      <c r="BM4" s="48"/>
      <c r="BN4" s="47">
        <v>317.95376099999999</v>
      </c>
      <c r="BO4" s="67">
        <v>100</v>
      </c>
      <c r="BP4" s="47"/>
      <c r="BQ4" s="47">
        <v>316.71335900000003</v>
      </c>
      <c r="BR4" s="77">
        <v>99.6098797522951</v>
      </c>
      <c r="BS4" s="47"/>
      <c r="BT4" s="47">
        <v>0.70969300000000002</v>
      </c>
      <c r="BU4" s="77">
        <v>0.22320635483849499</v>
      </c>
      <c r="BV4" s="47"/>
      <c r="BW4" s="47">
        <v>0</v>
      </c>
      <c r="BX4" s="77">
        <v>0</v>
      </c>
      <c r="BY4" s="47"/>
      <c r="BZ4" s="47">
        <v>0.53070900000004695</v>
      </c>
      <c r="CA4" s="77">
        <v>0.16691389286634301</v>
      </c>
      <c r="CB4" s="48"/>
      <c r="CC4" s="47">
        <v>317.95376099999999</v>
      </c>
      <c r="CD4" s="67">
        <v>100</v>
      </c>
      <c r="CE4" s="46"/>
      <c r="CG4" s="47"/>
      <c r="CH4" s="48"/>
      <c r="CI4" s="47">
        <v>317.95376099999999</v>
      </c>
      <c r="CJ4" s="67">
        <v>100</v>
      </c>
      <c r="CK4" s="47"/>
      <c r="CL4" s="47">
        <v>316.71335900000003</v>
      </c>
      <c r="CM4" s="77">
        <v>99.6098797522951</v>
      </c>
      <c r="CN4" s="47"/>
      <c r="CO4" s="47">
        <v>0.70969300000000002</v>
      </c>
      <c r="CP4" s="77">
        <v>0.22320635483849499</v>
      </c>
      <c r="CQ4" s="47"/>
      <c r="CR4" s="47">
        <v>0</v>
      </c>
      <c r="CS4" s="77">
        <v>0</v>
      </c>
      <c r="CT4" s="47"/>
      <c r="CU4" s="47">
        <v>0.53070900000004695</v>
      </c>
      <c r="CV4" s="77">
        <v>0.16691389286634301</v>
      </c>
      <c r="CW4" s="48"/>
      <c r="CX4" s="47">
        <v>317.95376099999999</v>
      </c>
      <c r="CY4" s="67">
        <v>100</v>
      </c>
      <c r="CZ4" s="46"/>
      <c r="DB4" s="47"/>
      <c r="DC4" s="48"/>
      <c r="DD4" s="47">
        <v>317.95376099999999</v>
      </c>
      <c r="DE4" s="67">
        <v>100</v>
      </c>
      <c r="DF4" s="47"/>
      <c r="DG4" s="47">
        <v>316.71335900000003</v>
      </c>
      <c r="DH4" s="77">
        <v>99.6098797522951</v>
      </c>
      <c r="DI4" s="47"/>
      <c r="DJ4" s="47">
        <v>0.70969300000000002</v>
      </c>
      <c r="DK4" s="77">
        <v>0.22320635483849499</v>
      </c>
      <c r="DL4" s="47"/>
      <c r="DM4" s="47">
        <v>0</v>
      </c>
      <c r="DN4" s="77">
        <v>0</v>
      </c>
      <c r="DO4" s="47"/>
      <c r="DP4" s="47">
        <v>0.53070900000004695</v>
      </c>
      <c r="DQ4" s="77">
        <v>0.16691389286634301</v>
      </c>
      <c r="DR4" s="48"/>
      <c r="DS4" s="47">
        <v>317.95376099999999</v>
      </c>
      <c r="DT4" s="67">
        <v>100</v>
      </c>
      <c r="DU4" s="46"/>
    </row>
    <row r="5" spans="1:125" s="52" customFormat="1" ht="12.75" x14ac:dyDescent="0.2">
      <c r="A5" s="39" t="s">
        <v>10</v>
      </c>
      <c r="B5" s="40" t="s">
        <v>11</v>
      </c>
      <c r="C5" s="41" t="s">
        <v>12</v>
      </c>
      <c r="D5" s="49" t="s">
        <v>9</v>
      </c>
      <c r="E5" s="41" t="s">
        <v>11</v>
      </c>
      <c r="F5" s="41" t="s">
        <v>12</v>
      </c>
      <c r="G5" s="50" t="s">
        <v>9</v>
      </c>
      <c r="H5" s="41" t="s">
        <v>11</v>
      </c>
      <c r="I5" s="41" t="s">
        <v>12</v>
      </c>
      <c r="J5" s="50" t="s">
        <v>9</v>
      </c>
      <c r="K5" s="41" t="s">
        <v>11</v>
      </c>
      <c r="L5" s="41" t="s">
        <v>12</v>
      </c>
      <c r="M5" s="50" t="s">
        <v>9</v>
      </c>
      <c r="N5" s="41" t="s">
        <v>11</v>
      </c>
      <c r="O5" s="41" t="s">
        <v>12</v>
      </c>
      <c r="P5" s="50" t="s">
        <v>9</v>
      </c>
      <c r="Q5" s="40" t="s">
        <v>11</v>
      </c>
      <c r="R5" s="41" t="s">
        <v>12</v>
      </c>
      <c r="S5" s="49" t="s">
        <v>9</v>
      </c>
      <c r="T5" s="50" t="s">
        <v>9</v>
      </c>
      <c r="V5" s="39" t="s">
        <v>10</v>
      </c>
      <c r="W5" s="40" t="s">
        <v>11</v>
      </c>
      <c r="X5" s="41" t="s">
        <v>12</v>
      </c>
      <c r="Y5" s="49" t="s">
        <v>9</v>
      </c>
      <c r="Z5" s="41" t="s">
        <v>11</v>
      </c>
      <c r="AA5" s="41" t="s">
        <v>12</v>
      </c>
      <c r="AB5" s="50" t="s">
        <v>9</v>
      </c>
      <c r="AC5" s="41" t="s">
        <v>11</v>
      </c>
      <c r="AD5" s="41" t="s">
        <v>12</v>
      </c>
      <c r="AE5" s="50" t="s">
        <v>9</v>
      </c>
      <c r="AF5" s="41" t="s">
        <v>11</v>
      </c>
      <c r="AG5" s="41" t="s">
        <v>12</v>
      </c>
      <c r="AH5" s="50" t="s">
        <v>9</v>
      </c>
      <c r="AI5" s="41" t="s">
        <v>11</v>
      </c>
      <c r="AJ5" s="41" t="s">
        <v>12</v>
      </c>
      <c r="AK5" s="50" t="s">
        <v>9</v>
      </c>
      <c r="AL5" s="40" t="s">
        <v>11</v>
      </c>
      <c r="AM5" s="41" t="s">
        <v>12</v>
      </c>
      <c r="AN5" s="49" t="s">
        <v>9</v>
      </c>
      <c r="AO5" s="50" t="s">
        <v>9</v>
      </c>
      <c r="AQ5" s="39" t="s">
        <v>10</v>
      </c>
      <c r="AR5" s="40" t="s">
        <v>11</v>
      </c>
      <c r="AS5" s="41" t="s">
        <v>12</v>
      </c>
      <c r="AT5" s="49" t="s">
        <v>9</v>
      </c>
      <c r="AU5" s="41" t="s">
        <v>11</v>
      </c>
      <c r="AV5" s="41" t="s">
        <v>12</v>
      </c>
      <c r="AW5" s="50" t="s">
        <v>9</v>
      </c>
      <c r="AX5" s="41" t="s">
        <v>11</v>
      </c>
      <c r="AY5" s="41" t="s">
        <v>12</v>
      </c>
      <c r="AZ5" s="50" t="s">
        <v>9</v>
      </c>
      <c r="BA5" s="41" t="s">
        <v>11</v>
      </c>
      <c r="BB5" s="41" t="s">
        <v>12</v>
      </c>
      <c r="BC5" s="50" t="s">
        <v>9</v>
      </c>
      <c r="BD5" s="41" t="s">
        <v>11</v>
      </c>
      <c r="BE5" s="41" t="s">
        <v>12</v>
      </c>
      <c r="BF5" s="50" t="s">
        <v>9</v>
      </c>
      <c r="BG5" s="40" t="s">
        <v>11</v>
      </c>
      <c r="BH5" s="41" t="s">
        <v>12</v>
      </c>
      <c r="BI5" s="49" t="s">
        <v>9</v>
      </c>
      <c r="BJ5" s="50" t="s">
        <v>9</v>
      </c>
      <c r="BL5" s="39" t="s">
        <v>10</v>
      </c>
      <c r="BM5" s="40" t="s">
        <v>11</v>
      </c>
      <c r="BN5" s="41" t="s">
        <v>12</v>
      </c>
      <c r="BO5" s="49" t="s">
        <v>9</v>
      </c>
      <c r="BP5" s="41" t="s">
        <v>11</v>
      </c>
      <c r="BQ5" s="41" t="s">
        <v>12</v>
      </c>
      <c r="BR5" s="50" t="s">
        <v>9</v>
      </c>
      <c r="BS5" s="41" t="s">
        <v>11</v>
      </c>
      <c r="BT5" s="41" t="s">
        <v>12</v>
      </c>
      <c r="BU5" s="50" t="s">
        <v>9</v>
      </c>
      <c r="BV5" s="41" t="s">
        <v>11</v>
      </c>
      <c r="BW5" s="41" t="s">
        <v>12</v>
      </c>
      <c r="BX5" s="50" t="s">
        <v>9</v>
      </c>
      <c r="BY5" s="41" t="s">
        <v>11</v>
      </c>
      <c r="BZ5" s="41" t="s">
        <v>12</v>
      </c>
      <c r="CA5" s="50" t="s">
        <v>9</v>
      </c>
      <c r="CB5" s="40" t="s">
        <v>11</v>
      </c>
      <c r="CC5" s="41" t="s">
        <v>12</v>
      </c>
      <c r="CD5" s="49" t="s">
        <v>9</v>
      </c>
      <c r="CE5" s="50" t="s">
        <v>9</v>
      </c>
      <c r="CG5" s="39" t="s">
        <v>10</v>
      </c>
      <c r="CH5" s="40" t="s">
        <v>11</v>
      </c>
      <c r="CI5" s="41" t="s">
        <v>12</v>
      </c>
      <c r="CJ5" s="49" t="s">
        <v>9</v>
      </c>
      <c r="CK5" s="41" t="s">
        <v>11</v>
      </c>
      <c r="CL5" s="41" t="s">
        <v>12</v>
      </c>
      <c r="CM5" s="50" t="s">
        <v>9</v>
      </c>
      <c r="CN5" s="41" t="s">
        <v>11</v>
      </c>
      <c r="CO5" s="41" t="s">
        <v>12</v>
      </c>
      <c r="CP5" s="50" t="s">
        <v>9</v>
      </c>
      <c r="CQ5" s="41" t="s">
        <v>11</v>
      </c>
      <c r="CR5" s="41" t="s">
        <v>12</v>
      </c>
      <c r="CS5" s="50" t="s">
        <v>9</v>
      </c>
      <c r="CT5" s="41" t="s">
        <v>11</v>
      </c>
      <c r="CU5" s="41" t="s">
        <v>12</v>
      </c>
      <c r="CV5" s="50" t="s">
        <v>9</v>
      </c>
      <c r="CW5" s="40" t="s">
        <v>11</v>
      </c>
      <c r="CX5" s="41" t="s">
        <v>12</v>
      </c>
      <c r="CY5" s="49" t="s">
        <v>9</v>
      </c>
      <c r="CZ5" s="50" t="s">
        <v>9</v>
      </c>
      <c r="DB5" s="39" t="s">
        <v>10</v>
      </c>
      <c r="DC5" s="40" t="s">
        <v>11</v>
      </c>
      <c r="DD5" s="41" t="s">
        <v>12</v>
      </c>
      <c r="DE5" s="49" t="s">
        <v>9</v>
      </c>
      <c r="DF5" s="41" t="s">
        <v>11</v>
      </c>
      <c r="DG5" s="41" t="s">
        <v>12</v>
      </c>
      <c r="DH5" s="50" t="s">
        <v>9</v>
      </c>
      <c r="DI5" s="41" t="s">
        <v>11</v>
      </c>
      <c r="DJ5" s="41" t="s">
        <v>12</v>
      </c>
      <c r="DK5" s="50" t="s">
        <v>9</v>
      </c>
      <c r="DL5" s="41" t="s">
        <v>11</v>
      </c>
      <c r="DM5" s="41" t="s">
        <v>12</v>
      </c>
      <c r="DN5" s="50" t="s">
        <v>9</v>
      </c>
      <c r="DO5" s="41" t="s">
        <v>11</v>
      </c>
      <c r="DP5" s="41" t="s">
        <v>12</v>
      </c>
      <c r="DQ5" s="50" t="s">
        <v>9</v>
      </c>
      <c r="DR5" s="40" t="s">
        <v>11</v>
      </c>
      <c r="DS5" s="41" t="s">
        <v>12</v>
      </c>
      <c r="DT5" s="49" t="s">
        <v>9</v>
      </c>
      <c r="DU5" s="50" t="s">
        <v>9</v>
      </c>
    </row>
    <row r="6" spans="1:125" s="52" customFormat="1" x14ac:dyDescent="0.2">
      <c r="A6" s="39" t="s">
        <v>13</v>
      </c>
      <c r="B6" s="40" t="s">
        <v>694</v>
      </c>
      <c r="C6" s="41" t="s">
        <v>665</v>
      </c>
      <c r="D6" s="49"/>
      <c r="E6" s="40" t="s">
        <v>694</v>
      </c>
      <c r="F6" s="41" t="s">
        <v>665</v>
      </c>
      <c r="G6" s="50"/>
      <c r="H6" s="41" t="s">
        <v>694</v>
      </c>
      <c r="I6" s="41" t="s">
        <v>665</v>
      </c>
      <c r="J6" s="50"/>
      <c r="K6" s="41" t="s">
        <v>694</v>
      </c>
      <c r="L6" s="41" t="s">
        <v>665</v>
      </c>
      <c r="M6" s="50"/>
      <c r="N6" s="41" t="s">
        <v>694</v>
      </c>
      <c r="O6" s="41" t="s">
        <v>665</v>
      </c>
      <c r="P6" s="50"/>
      <c r="Q6" s="40" t="s">
        <v>694</v>
      </c>
      <c r="R6" s="41" t="s">
        <v>665</v>
      </c>
      <c r="S6" s="49"/>
      <c r="T6" s="84"/>
      <c r="V6" s="39" t="s">
        <v>49</v>
      </c>
      <c r="W6" s="40" t="s">
        <v>694</v>
      </c>
      <c r="X6" s="41" t="s">
        <v>665</v>
      </c>
      <c r="Y6" s="49"/>
      <c r="Z6" s="40" t="s">
        <v>694</v>
      </c>
      <c r="AA6" s="41" t="s">
        <v>665</v>
      </c>
      <c r="AB6" s="50"/>
      <c r="AC6" s="41" t="s">
        <v>694</v>
      </c>
      <c r="AD6" s="41" t="s">
        <v>665</v>
      </c>
      <c r="AE6" s="50"/>
      <c r="AF6" s="41" t="s">
        <v>694</v>
      </c>
      <c r="AG6" s="41" t="s">
        <v>665</v>
      </c>
      <c r="AH6" s="50"/>
      <c r="AI6" s="41" t="s">
        <v>694</v>
      </c>
      <c r="AJ6" s="41" t="s">
        <v>665</v>
      </c>
      <c r="AK6" s="50"/>
      <c r="AL6" s="40" t="s">
        <v>694</v>
      </c>
      <c r="AM6" s="41" t="s">
        <v>665</v>
      </c>
      <c r="AN6" s="49"/>
      <c r="AO6" s="50"/>
      <c r="AQ6" s="39" t="s">
        <v>50</v>
      </c>
      <c r="AR6" s="40" t="s">
        <v>694</v>
      </c>
      <c r="AS6" s="41" t="s">
        <v>665</v>
      </c>
      <c r="AT6" s="49"/>
      <c r="AU6" s="40" t="s">
        <v>694</v>
      </c>
      <c r="AV6" s="41" t="s">
        <v>665</v>
      </c>
      <c r="AW6" s="50"/>
      <c r="AX6" s="41" t="s">
        <v>694</v>
      </c>
      <c r="AY6" s="41" t="s">
        <v>665</v>
      </c>
      <c r="AZ6" s="50"/>
      <c r="BA6" s="41" t="s">
        <v>694</v>
      </c>
      <c r="BB6" s="41" t="s">
        <v>665</v>
      </c>
      <c r="BC6" s="50"/>
      <c r="BD6" s="41" t="s">
        <v>694</v>
      </c>
      <c r="BE6" s="41" t="s">
        <v>665</v>
      </c>
      <c r="BF6" s="50"/>
      <c r="BG6" s="40" t="s">
        <v>694</v>
      </c>
      <c r="BH6" s="41" t="s">
        <v>665</v>
      </c>
      <c r="BI6" s="49"/>
      <c r="BJ6" s="84"/>
      <c r="BL6" s="39" t="s">
        <v>51</v>
      </c>
      <c r="BM6" s="40" t="s">
        <v>694</v>
      </c>
      <c r="BN6" s="41" t="s">
        <v>665</v>
      </c>
      <c r="BO6" s="49"/>
      <c r="BP6" s="40" t="s">
        <v>694</v>
      </c>
      <c r="BQ6" s="41" t="s">
        <v>665</v>
      </c>
      <c r="BR6" s="50"/>
      <c r="BS6" s="41" t="s">
        <v>694</v>
      </c>
      <c r="BT6" s="41" t="s">
        <v>665</v>
      </c>
      <c r="BU6" s="50"/>
      <c r="BV6" s="41" t="s">
        <v>694</v>
      </c>
      <c r="BW6" s="41" t="s">
        <v>665</v>
      </c>
      <c r="BX6" s="50"/>
      <c r="BY6" s="41" t="s">
        <v>694</v>
      </c>
      <c r="BZ6" s="41" t="s">
        <v>665</v>
      </c>
      <c r="CA6" s="50"/>
      <c r="CB6" s="40" t="s">
        <v>694</v>
      </c>
      <c r="CC6" s="41" t="s">
        <v>665</v>
      </c>
      <c r="CD6" s="49"/>
      <c r="CE6" s="84"/>
      <c r="CG6" s="39" t="s">
        <v>52</v>
      </c>
      <c r="CH6" s="40" t="s">
        <v>694</v>
      </c>
      <c r="CI6" s="41" t="s">
        <v>665</v>
      </c>
      <c r="CJ6" s="49"/>
      <c r="CK6" s="40" t="s">
        <v>694</v>
      </c>
      <c r="CL6" s="41" t="s">
        <v>665</v>
      </c>
      <c r="CM6" s="50"/>
      <c r="CN6" s="41" t="s">
        <v>694</v>
      </c>
      <c r="CO6" s="41" t="s">
        <v>665</v>
      </c>
      <c r="CP6" s="50"/>
      <c r="CQ6" s="41" t="s">
        <v>694</v>
      </c>
      <c r="CR6" s="41" t="s">
        <v>665</v>
      </c>
      <c r="CS6" s="50"/>
      <c r="CT6" s="41" t="s">
        <v>694</v>
      </c>
      <c r="CU6" s="41" t="s">
        <v>665</v>
      </c>
      <c r="CV6" s="50"/>
      <c r="CW6" s="40" t="s">
        <v>694</v>
      </c>
      <c r="CX6" s="41" t="s">
        <v>665</v>
      </c>
      <c r="CY6" s="49"/>
      <c r="CZ6" s="84"/>
      <c r="DB6" s="39" t="s">
        <v>53</v>
      </c>
      <c r="DC6" s="40" t="s">
        <v>694</v>
      </c>
      <c r="DD6" s="41" t="s">
        <v>665</v>
      </c>
      <c r="DE6" s="49"/>
      <c r="DF6" s="40" t="s">
        <v>694</v>
      </c>
      <c r="DG6" s="41" t="s">
        <v>665</v>
      </c>
      <c r="DH6" s="50"/>
      <c r="DI6" s="41" t="s">
        <v>694</v>
      </c>
      <c r="DJ6" s="41" t="s">
        <v>665</v>
      </c>
      <c r="DK6" s="50"/>
      <c r="DL6" s="41" t="s">
        <v>694</v>
      </c>
      <c r="DM6" s="41" t="s">
        <v>665</v>
      </c>
      <c r="DN6" s="50"/>
      <c r="DO6" s="41" t="s">
        <v>694</v>
      </c>
      <c r="DP6" s="41" t="s">
        <v>665</v>
      </c>
      <c r="DQ6" s="50"/>
      <c r="DR6" s="40" t="s">
        <v>694</v>
      </c>
      <c r="DS6" s="41" t="s">
        <v>665</v>
      </c>
      <c r="DT6" s="49"/>
      <c r="DU6" s="84"/>
    </row>
    <row r="7" spans="1:125" s="52" customFormat="1" ht="12.75" x14ac:dyDescent="0.2">
      <c r="A7" s="53" t="s">
        <v>14</v>
      </c>
      <c r="B7" s="54">
        <v>74.049243553730605</v>
      </c>
      <c r="C7" s="55">
        <v>232.89312043624699</v>
      </c>
      <c r="D7" s="68"/>
      <c r="E7" s="55"/>
      <c r="F7" s="55"/>
      <c r="G7" s="78"/>
      <c r="H7" s="55"/>
      <c r="I7" s="55"/>
      <c r="J7" s="78"/>
      <c r="K7" s="55"/>
      <c r="L7" s="55"/>
      <c r="M7" s="78"/>
      <c r="N7" s="55"/>
      <c r="O7" s="55"/>
      <c r="P7" s="78"/>
      <c r="Q7" s="54">
        <v>74.049199999999999</v>
      </c>
      <c r="R7" s="55">
        <v>232.89298345491201</v>
      </c>
      <c r="S7" s="68"/>
      <c r="T7" s="81">
        <v>5.8817287105623099E-5</v>
      </c>
      <c r="V7" s="53" t="s">
        <v>14</v>
      </c>
      <c r="W7" s="54">
        <v>52.804877125916697</v>
      </c>
      <c r="X7" s="55">
        <v>166.077221291044</v>
      </c>
      <c r="Y7" s="68"/>
      <c r="Z7" s="55"/>
      <c r="AA7" s="55"/>
      <c r="AB7" s="78"/>
      <c r="AC7" s="55"/>
      <c r="AD7" s="55"/>
      <c r="AE7" s="78"/>
      <c r="AF7" s="55"/>
      <c r="AG7" s="55"/>
      <c r="AH7" s="78"/>
      <c r="AI7" s="55"/>
      <c r="AJ7" s="55"/>
      <c r="AK7" s="78"/>
      <c r="AL7" s="54">
        <v>52.804900000000004</v>
      </c>
      <c r="AM7" s="55">
        <v>166.077293232584</v>
      </c>
      <c r="AN7" s="68"/>
      <c r="AO7" s="81">
        <v>-4.3318107382598298E-5</v>
      </c>
      <c r="AQ7" s="53" t="s">
        <v>14</v>
      </c>
      <c r="AR7" s="54">
        <v>76.0562953620869</v>
      </c>
      <c r="AS7" s="55">
        <v>239.205521969237</v>
      </c>
      <c r="AT7" s="68"/>
      <c r="AU7" s="55"/>
      <c r="AV7" s="55"/>
      <c r="AW7" s="78"/>
      <c r="AX7" s="55"/>
      <c r="AY7" s="55"/>
      <c r="AZ7" s="78"/>
      <c r="BA7" s="55"/>
      <c r="BB7" s="55"/>
      <c r="BC7" s="78"/>
      <c r="BD7" s="55"/>
      <c r="BE7" s="55"/>
      <c r="BF7" s="78"/>
      <c r="BG7" s="54">
        <v>76.056299999999993</v>
      </c>
      <c r="BH7" s="55">
        <v>239.20553655598999</v>
      </c>
      <c r="BI7" s="68"/>
      <c r="BJ7" s="81">
        <v>-6.0979998755709904E-6</v>
      </c>
      <c r="BL7" s="53" t="s">
        <v>14</v>
      </c>
      <c r="BM7" s="54">
        <v>72.855180805909598</v>
      </c>
      <c r="BN7" s="55">
        <v>229.13766006972801</v>
      </c>
      <c r="BO7" s="68"/>
      <c r="BP7" s="55"/>
      <c r="BQ7" s="55"/>
      <c r="BR7" s="78"/>
      <c r="BS7" s="55"/>
      <c r="BT7" s="55"/>
      <c r="BU7" s="78"/>
      <c r="BV7" s="55"/>
      <c r="BW7" s="55"/>
      <c r="BX7" s="78"/>
      <c r="BY7" s="55"/>
      <c r="BZ7" s="55"/>
      <c r="CA7" s="78"/>
      <c r="CB7" s="54">
        <v>72.855199999999996</v>
      </c>
      <c r="CC7" s="55">
        <v>229.13772043728099</v>
      </c>
      <c r="CD7" s="68"/>
      <c r="CE7" s="81">
        <v>-2.63455325262522E-5</v>
      </c>
      <c r="CG7" s="53" t="s">
        <v>14</v>
      </c>
      <c r="CH7" s="54">
        <v>93.899388305051701</v>
      </c>
      <c r="CI7" s="55">
        <v>295.32403708554199</v>
      </c>
      <c r="CJ7" s="68"/>
      <c r="CK7" s="55"/>
      <c r="CL7" s="55"/>
      <c r="CM7" s="78"/>
      <c r="CN7" s="55"/>
      <c r="CO7" s="55"/>
      <c r="CP7" s="78"/>
      <c r="CQ7" s="55"/>
      <c r="CR7" s="55"/>
      <c r="CS7" s="78"/>
      <c r="CT7" s="55"/>
      <c r="CU7" s="55"/>
      <c r="CV7" s="78"/>
      <c r="CW7" s="54">
        <v>93.8994</v>
      </c>
      <c r="CX7" s="55">
        <v>295.32407386745803</v>
      </c>
      <c r="CY7" s="68"/>
      <c r="CZ7" s="81">
        <v>-1.2454763561892601E-5</v>
      </c>
      <c r="DB7" s="53" t="s">
        <v>14</v>
      </c>
      <c r="DC7" s="54">
        <v>104.91523442615301</v>
      </c>
      <c r="DD7" s="55">
        <v>329.97010035730699</v>
      </c>
      <c r="DE7" s="68"/>
      <c r="DF7" s="55"/>
      <c r="DG7" s="55"/>
      <c r="DH7" s="78"/>
      <c r="DI7" s="55"/>
      <c r="DJ7" s="55"/>
      <c r="DK7" s="78"/>
      <c r="DL7" s="55"/>
      <c r="DM7" s="55"/>
      <c r="DN7" s="78"/>
      <c r="DO7" s="55"/>
      <c r="DP7" s="55"/>
      <c r="DQ7" s="78"/>
      <c r="DR7" s="54">
        <v>104.9152</v>
      </c>
      <c r="DS7" s="55">
        <v>329.96999208322001</v>
      </c>
      <c r="DT7" s="68"/>
      <c r="DU7" s="81">
        <v>3.28133133968182E-5</v>
      </c>
    </row>
    <row r="8" spans="1:125" s="52" customFormat="1" ht="12.75" x14ac:dyDescent="0.2">
      <c r="A8" s="56" t="s">
        <v>15</v>
      </c>
      <c r="B8" s="57">
        <v>74.049243553730605</v>
      </c>
      <c r="C8" s="56">
        <v>232.89312043624699</v>
      </c>
      <c r="D8" s="69">
        <v>100</v>
      </c>
      <c r="E8" s="56">
        <v>73.819180200000005</v>
      </c>
      <c r="F8" s="56">
        <v>232.169545558544</v>
      </c>
      <c r="G8" s="79">
        <v>99.689310325548902</v>
      </c>
      <c r="H8" s="56">
        <v>0.1170286</v>
      </c>
      <c r="I8" s="56">
        <v>0.368067984577166</v>
      </c>
      <c r="J8" s="79">
        <v>0.15804158744050301</v>
      </c>
      <c r="K8" s="56">
        <v>0</v>
      </c>
      <c r="L8" s="56">
        <v>0</v>
      </c>
      <c r="M8" s="79">
        <v>0</v>
      </c>
      <c r="N8" s="56">
        <v>0.11303475373055701</v>
      </c>
      <c r="O8" s="56">
        <v>0.35550689312512002</v>
      </c>
      <c r="P8" s="79">
        <v>0.15264808701055599</v>
      </c>
      <c r="Q8" s="57">
        <v>74.049199999999999</v>
      </c>
      <c r="R8" s="56">
        <v>232.89298345491201</v>
      </c>
      <c r="S8" s="69">
        <v>100</v>
      </c>
      <c r="T8" s="82">
        <v>5.8817287105623099E-5</v>
      </c>
      <c r="V8" s="56" t="s">
        <v>15</v>
      </c>
      <c r="W8" s="57">
        <v>52.804877125916697</v>
      </c>
      <c r="X8" s="56">
        <v>166.077221291044</v>
      </c>
      <c r="Y8" s="69">
        <v>100</v>
      </c>
      <c r="Z8" s="56">
        <v>52.659130900000001</v>
      </c>
      <c r="AA8" s="56">
        <v>165.61883317367</v>
      </c>
      <c r="AB8" s="79">
        <v>99.723990976119197</v>
      </c>
      <c r="AC8" s="56">
        <v>6.8911E-2</v>
      </c>
      <c r="AD8" s="56">
        <v>0.21673277203347799</v>
      </c>
      <c r="AE8" s="79">
        <v>0.13050120320454001</v>
      </c>
      <c r="AF8" s="56">
        <v>0</v>
      </c>
      <c r="AG8" s="56">
        <v>0</v>
      </c>
      <c r="AH8" s="79">
        <v>0</v>
      </c>
      <c r="AI8" s="56">
        <v>7.6835225916717695E-2</v>
      </c>
      <c r="AJ8" s="56">
        <v>0.24165534534034899</v>
      </c>
      <c r="AK8" s="79">
        <v>0.145507820676297</v>
      </c>
      <c r="AL8" s="57">
        <v>52.804900000000004</v>
      </c>
      <c r="AM8" s="56">
        <v>166.077293232584</v>
      </c>
      <c r="AN8" s="69">
        <v>100</v>
      </c>
      <c r="AO8" s="82">
        <v>-4.3318107382598298E-5</v>
      </c>
      <c r="AQ8" s="56" t="s">
        <v>15</v>
      </c>
      <c r="AR8" s="57">
        <v>76.0562953620869</v>
      </c>
      <c r="AS8" s="56">
        <v>239.205521969237</v>
      </c>
      <c r="AT8" s="69">
        <v>100</v>
      </c>
      <c r="AU8" s="56">
        <v>75.815357199999895</v>
      </c>
      <c r="AV8" s="56">
        <v>238.44774460774499</v>
      </c>
      <c r="AW8" s="79">
        <v>99.683210757321305</v>
      </c>
      <c r="AX8" s="56">
        <v>0.1113508</v>
      </c>
      <c r="AY8" s="56">
        <v>0.350210671041567</v>
      </c>
      <c r="AZ8" s="79">
        <v>0.14640576361218199</v>
      </c>
      <c r="BA8" s="56">
        <v>0</v>
      </c>
      <c r="BB8" s="56">
        <v>0</v>
      </c>
      <c r="BC8" s="79">
        <v>0</v>
      </c>
      <c r="BD8" s="56">
        <v>0.12958736208702201</v>
      </c>
      <c r="BE8" s="56">
        <v>0.40756669045038302</v>
      </c>
      <c r="BF8" s="79">
        <v>0.170383479066507</v>
      </c>
      <c r="BG8" s="57">
        <v>76.056299999999993</v>
      </c>
      <c r="BH8" s="56">
        <v>239.20553655598999</v>
      </c>
      <c r="BI8" s="69">
        <v>100</v>
      </c>
      <c r="BJ8" s="82">
        <v>-6.0979998755709904E-6</v>
      </c>
      <c r="BL8" s="56" t="s">
        <v>15</v>
      </c>
      <c r="BM8" s="57">
        <v>72.855180805909598</v>
      </c>
      <c r="BN8" s="56">
        <v>229.13766006972801</v>
      </c>
      <c r="BO8" s="69">
        <v>100</v>
      </c>
      <c r="BP8" s="56">
        <v>72.614923099999999</v>
      </c>
      <c r="BQ8" s="56">
        <v>228.38202281872</v>
      </c>
      <c r="BR8" s="79">
        <v>99.670225640439199</v>
      </c>
      <c r="BS8" s="56">
        <v>0.11915729999999999</v>
      </c>
      <c r="BT8" s="56">
        <v>0.37476298322509799</v>
      </c>
      <c r="BU8" s="79">
        <v>0.163553639812441</v>
      </c>
      <c r="BV8" s="56">
        <v>0</v>
      </c>
      <c r="BW8" s="56">
        <v>0</v>
      </c>
      <c r="BX8" s="79">
        <v>0</v>
      </c>
      <c r="BY8" s="56">
        <v>0.12110040590959401</v>
      </c>
      <c r="BZ8" s="56">
        <v>0.38087426778258499</v>
      </c>
      <c r="CA8" s="79">
        <v>0.16622071974841801</v>
      </c>
      <c r="CB8" s="57">
        <v>72.855199999999996</v>
      </c>
      <c r="CC8" s="56">
        <v>229.13772043728099</v>
      </c>
      <c r="CD8" s="69">
        <v>100</v>
      </c>
      <c r="CE8" s="82">
        <v>-2.63455325262522E-5</v>
      </c>
      <c r="CG8" s="56" t="s">
        <v>15</v>
      </c>
      <c r="CH8" s="57">
        <v>93.899388305051701</v>
      </c>
      <c r="CI8" s="56">
        <v>295.32403708554199</v>
      </c>
      <c r="CJ8" s="69">
        <v>100</v>
      </c>
      <c r="CK8" s="56">
        <v>93.576813000000001</v>
      </c>
      <c r="CL8" s="56">
        <v>294.30950181463601</v>
      </c>
      <c r="CM8" s="79">
        <v>99.656467085809098</v>
      </c>
      <c r="CN8" s="56">
        <v>0.16926189999999999</v>
      </c>
      <c r="CO8" s="56">
        <v>0.53234753213062302</v>
      </c>
      <c r="CP8" s="79">
        <v>0.18025878874750201</v>
      </c>
      <c r="CQ8" s="56">
        <v>0</v>
      </c>
      <c r="CR8" s="56">
        <v>0</v>
      </c>
      <c r="CS8" s="79">
        <v>0</v>
      </c>
      <c r="CT8" s="56">
        <v>0.15331340505175101</v>
      </c>
      <c r="CU8" s="56">
        <v>0.48218773877548499</v>
      </c>
      <c r="CV8" s="79">
        <v>0.163274125443374</v>
      </c>
      <c r="CW8" s="57">
        <v>93.8994</v>
      </c>
      <c r="CX8" s="56">
        <v>295.32407386745803</v>
      </c>
      <c r="CY8" s="69">
        <v>100</v>
      </c>
      <c r="CZ8" s="82">
        <v>-1.2454763561892601E-5</v>
      </c>
      <c r="DB8" s="56" t="s">
        <v>15</v>
      </c>
      <c r="DC8" s="57">
        <v>104.91523442615301</v>
      </c>
      <c r="DD8" s="56">
        <v>329.97010035730699</v>
      </c>
      <c r="DE8" s="69">
        <v>100</v>
      </c>
      <c r="DF8" s="56">
        <v>104.53847639999999</v>
      </c>
      <c r="DG8" s="56">
        <v>328.78515439230802</v>
      </c>
      <c r="DH8" s="79">
        <v>99.640892928263398</v>
      </c>
      <c r="DI8" s="56">
        <v>0.1965142</v>
      </c>
      <c r="DJ8" s="56">
        <v>0.61805905167449804</v>
      </c>
      <c r="DK8" s="79">
        <v>0.18730759271983499</v>
      </c>
      <c r="DL8" s="56">
        <v>0</v>
      </c>
      <c r="DM8" s="56">
        <v>0</v>
      </c>
      <c r="DN8" s="79">
        <v>0</v>
      </c>
      <c r="DO8" s="56">
        <v>0.180243826153377</v>
      </c>
      <c r="DP8" s="56">
        <v>0.56688691332503804</v>
      </c>
      <c r="DQ8" s="79">
        <v>0.17179947901679199</v>
      </c>
      <c r="DR8" s="57">
        <v>104.9152</v>
      </c>
      <c r="DS8" s="56">
        <v>329.96999208322001</v>
      </c>
      <c r="DT8" s="69">
        <v>100</v>
      </c>
      <c r="DU8" s="82">
        <v>3.28133133968182E-5</v>
      </c>
    </row>
    <row r="9" spans="1:125" s="52" customFormat="1" ht="12.75" x14ac:dyDescent="0.2">
      <c r="A9" s="56" t="s">
        <v>16</v>
      </c>
      <c r="B9" s="57">
        <v>0</v>
      </c>
      <c r="C9" s="56">
        <v>0</v>
      </c>
      <c r="D9" s="69">
        <v>0</v>
      </c>
      <c r="E9" s="56"/>
      <c r="F9" s="56"/>
      <c r="G9" s="79"/>
      <c r="H9" s="56"/>
      <c r="I9" s="56"/>
      <c r="J9" s="79"/>
      <c r="K9" s="56"/>
      <c r="L9" s="56"/>
      <c r="M9" s="79"/>
      <c r="N9" s="56"/>
      <c r="O9" s="56"/>
      <c r="P9" s="79"/>
      <c r="Q9" s="57">
        <v>0</v>
      </c>
      <c r="R9" s="56">
        <v>0</v>
      </c>
      <c r="S9" s="69">
        <f>(Q9/Q7)*100</f>
        <v>0</v>
      </c>
      <c r="T9" s="150" t="s">
        <v>18</v>
      </c>
      <c r="V9" s="56" t="s">
        <v>16</v>
      </c>
      <c r="W9" s="57">
        <v>0</v>
      </c>
      <c r="X9" s="56">
        <v>0</v>
      </c>
      <c r="Y9" s="69">
        <v>0</v>
      </c>
      <c r="Z9" s="56"/>
      <c r="AA9" s="56"/>
      <c r="AB9" s="79"/>
      <c r="AC9" s="56"/>
      <c r="AD9" s="56"/>
      <c r="AE9" s="79"/>
      <c r="AF9" s="56"/>
      <c r="AG9" s="56"/>
      <c r="AH9" s="79"/>
      <c r="AI9" s="56"/>
      <c r="AJ9" s="56"/>
      <c r="AK9" s="79"/>
      <c r="AL9" s="57">
        <v>0</v>
      </c>
      <c r="AM9" s="56">
        <v>0</v>
      </c>
      <c r="AN9" s="69">
        <f>(AL9/AL7)*100</f>
        <v>0</v>
      </c>
      <c r="AO9" s="150" t="s">
        <v>18</v>
      </c>
      <c r="AQ9" s="56" t="s">
        <v>16</v>
      </c>
      <c r="AR9" s="57">
        <v>0</v>
      </c>
      <c r="AS9" s="56">
        <v>0</v>
      </c>
      <c r="AT9" s="69">
        <v>0</v>
      </c>
      <c r="AU9" s="56"/>
      <c r="AV9" s="56"/>
      <c r="AW9" s="79"/>
      <c r="AX9" s="56"/>
      <c r="AY9" s="56"/>
      <c r="AZ9" s="79"/>
      <c r="BA9" s="56"/>
      <c r="BB9" s="56"/>
      <c r="BC9" s="79"/>
      <c r="BD9" s="56"/>
      <c r="BE9" s="56"/>
      <c r="BF9" s="79"/>
      <c r="BG9" s="57">
        <v>0</v>
      </c>
      <c r="BH9" s="56">
        <v>0</v>
      </c>
      <c r="BI9" s="69">
        <f>(BG9/BG7)*100</f>
        <v>0</v>
      </c>
      <c r="BJ9" s="150" t="s">
        <v>18</v>
      </c>
      <c r="BL9" s="56" t="s">
        <v>16</v>
      </c>
      <c r="BM9" s="57">
        <v>0</v>
      </c>
      <c r="BN9" s="56">
        <v>0</v>
      </c>
      <c r="BO9" s="69">
        <v>0</v>
      </c>
      <c r="BP9" s="56"/>
      <c r="BQ9" s="56"/>
      <c r="BR9" s="79"/>
      <c r="BS9" s="56"/>
      <c r="BT9" s="56"/>
      <c r="BU9" s="79"/>
      <c r="BV9" s="56"/>
      <c r="BW9" s="56"/>
      <c r="BX9" s="79"/>
      <c r="BY9" s="56"/>
      <c r="BZ9" s="56"/>
      <c r="CA9" s="79"/>
      <c r="CB9" s="57">
        <v>0</v>
      </c>
      <c r="CC9" s="56">
        <v>0</v>
      </c>
      <c r="CD9" s="69">
        <f>(CB9/CB7)*100</f>
        <v>0</v>
      </c>
      <c r="CE9" s="150" t="s">
        <v>18</v>
      </c>
      <c r="CG9" s="56" t="s">
        <v>16</v>
      </c>
      <c r="CH9" s="57">
        <v>0</v>
      </c>
      <c r="CI9" s="56">
        <v>0</v>
      </c>
      <c r="CJ9" s="69">
        <v>0</v>
      </c>
      <c r="CK9" s="56"/>
      <c r="CL9" s="56"/>
      <c r="CM9" s="79"/>
      <c r="CN9" s="56"/>
      <c r="CO9" s="56"/>
      <c r="CP9" s="79"/>
      <c r="CQ9" s="56"/>
      <c r="CR9" s="56"/>
      <c r="CS9" s="79"/>
      <c r="CT9" s="56"/>
      <c r="CU9" s="56"/>
      <c r="CV9" s="79"/>
      <c r="CW9" s="57">
        <v>0</v>
      </c>
      <c r="CX9" s="56">
        <v>0</v>
      </c>
      <c r="CY9" s="69">
        <f>(CW9/CW7)*100</f>
        <v>0</v>
      </c>
      <c r="CZ9" s="150" t="s">
        <v>18</v>
      </c>
      <c r="DB9" s="56" t="s">
        <v>16</v>
      </c>
      <c r="DC9" s="57">
        <v>0</v>
      </c>
      <c r="DD9" s="56">
        <v>0</v>
      </c>
      <c r="DE9" s="69">
        <v>0</v>
      </c>
      <c r="DF9" s="56"/>
      <c r="DG9" s="56"/>
      <c r="DH9" s="79"/>
      <c r="DI9" s="56"/>
      <c r="DJ9" s="56"/>
      <c r="DK9" s="79"/>
      <c r="DL9" s="56"/>
      <c r="DM9" s="56"/>
      <c r="DN9" s="79"/>
      <c r="DO9" s="56"/>
      <c r="DP9" s="56"/>
      <c r="DQ9" s="79"/>
      <c r="DR9" s="57">
        <v>0</v>
      </c>
      <c r="DS9" s="56">
        <v>0</v>
      </c>
      <c r="DT9" s="69">
        <f>(DR9/DR7)*100</f>
        <v>0</v>
      </c>
      <c r="DU9" s="150" t="s">
        <v>18</v>
      </c>
    </row>
    <row r="10" spans="1:125" s="52" customFormat="1" ht="14.25" x14ac:dyDescent="0.25">
      <c r="A10" s="58" t="s">
        <v>17</v>
      </c>
      <c r="B10" s="59">
        <v>0</v>
      </c>
      <c r="C10" s="58">
        <v>0</v>
      </c>
      <c r="D10" s="70">
        <v>0</v>
      </c>
      <c r="E10" s="58"/>
      <c r="F10" s="58"/>
      <c r="G10" s="74"/>
      <c r="H10" s="58"/>
      <c r="I10" s="58"/>
      <c r="J10" s="74"/>
      <c r="K10" s="58"/>
      <c r="L10" s="58"/>
      <c r="M10" s="74"/>
      <c r="N10" s="58"/>
      <c r="O10" s="58"/>
      <c r="P10" s="74"/>
      <c r="Q10" s="59">
        <v>0</v>
      </c>
      <c r="R10" s="58">
        <v>0</v>
      </c>
      <c r="S10" s="70">
        <v>0</v>
      </c>
      <c r="T10" s="80" t="s">
        <v>18</v>
      </c>
      <c r="V10" s="58" t="s">
        <v>17</v>
      </c>
      <c r="W10" s="59">
        <v>0</v>
      </c>
      <c r="X10" s="58">
        <v>0</v>
      </c>
      <c r="Y10" s="70">
        <v>0</v>
      </c>
      <c r="Z10" s="58"/>
      <c r="AA10" s="58"/>
      <c r="AB10" s="74"/>
      <c r="AC10" s="58"/>
      <c r="AD10" s="58"/>
      <c r="AE10" s="74"/>
      <c r="AF10" s="58"/>
      <c r="AG10" s="58"/>
      <c r="AH10" s="74"/>
      <c r="AI10" s="58"/>
      <c r="AJ10" s="58"/>
      <c r="AK10" s="74"/>
      <c r="AL10" s="59">
        <v>0</v>
      </c>
      <c r="AM10" s="58">
        <v>0</v>
      </c>
      <c r="AN10" s="70">
        <v>0</v>
      </c>
      <c r="AO10" s="80" t="s">
        <v>18</v>
      </c>
      <c r="AQ10" s="58" t="s">
        <v>17</v>
      </c>
      <c r="AR10" s="59">
        <v>0</v>
      </c>
      <c r="AS10" s="58">
        <v>0</v>
      </c>
      <c r="AT10" s="70">
        <v>0</v>
      </c>
      <c r="AU10" s="58"/>
      <c r="AV10" s="58"/>
      <c r="AW10" s="74"/>
      <c r="AX10" s="58"/>
      <c r="AY10" s="58"/>
      <c r="AZ10" s="74"/>
      <c r="BA10" s="58"/>
      <c r="BB10" s="58"/>
      <c r="BC10" s="74"/>
      <c r="BD10" s="58"/>
      <c r="BE10" s="58"/>
      <c r="BF10" s="74"/>
      <c r="BG10" s="59">
        <v>0</v>
      </c>
      <c r="BH10" s="58">
        <v>0</v>
      </c>
      <c r="BI10" s="70">
        <v>0</v>
      </c>
      <c r="BJ10" s="80" t="s">
        <v>18</v>
      </c>
      <c r="BL10" s="58" t="s">
        <v>17</v>
      </c>
      <c r="BM10" s="59">
        <v>0</v>
      </c>
      <c r="BN10" s="58">
        <v>0</v>
      </c>
      <c r="BO10" s="70">
        <v>0</v>
      </c>
      <c r="BP10" s="58"/>
      <c r="BQ10" s="58"/>
      <c r="BR10" s="74"/>
      <c r="BS10" s="58"/>
      <c r="BT10" s="58"/>
      <c r="BU10" s="74"/>
      <c r="BV10" s="58"/>
      <c r="BW10" s="58"/>
      <c r="BX10" s="74"/>
      <c r="BY10" s="58"/>
      <c r="BZ10" s="58"/>
      <c r="CA10" s="74"/>
      <c r="CB10" s="59">
        <v>0</v>
      </c>
      <c r="CC10" s="58">
        <v>0</v>
      </c>
      <c r="CD10" s="70">
        <v>0</v>
      </c>
      <c r="CE10" s="80" t="s">
        <v>18</v>
      </c>
      <c r="CG10" s="58" t="s">
        <v>17</v>
      </c>
      <c r="CH10" s="59">
        <v>0</v>
      </c>
      <c r="CI10" s="58">
        <v>0</v>
      </c>
      <c r="CJ10" s="70">
        <v>0</v>
      </c>
      <c r="CK10" s="58"/>
      <c r="CL10" s="58"/>
      <c r="CM10" s="74"/>
      <c r="CN10" s="58"/>
      <c r="CO10" s="58"/>
      <c r="CP10" s="74"/>
      <c r="CQ10" s="58"/>
      <c r="CR10" s="58"/>
      <c r="CS10" s="74"/>
      <c r="CT10" s="58"/>
      <c r="CU10" s="58"/>
      <c r="CV10" s="74"/>
      <c r="CW10" s="59">
        <v>0</v>
      </c>
      <c r="CX10" s="58">
        <v>0</v>
      </c>
      <c r="CY10" s="70">
        <v>0</v>
      </c>
      <c r="CZ10" s="80" t="s">
        <v>18</v>
      </c>
      <c r="DB10" s="58" t="s">
        <v>17</v>
      </c>
      <c r="DC10" s="59">
        <v>0</v>
      </c>
      <c r="DD10" s="58">
        <v>0</v>
      </c>
      <c r="DE10" s="70">
        <v>0</v>
      </c>
      <c r="DF10" s="58"/>
      <c r="DG10" s="58"/>
      <c r="DH10" s="74"/>
      <c r="DI10" s="58"/>
      <c r="DJ10" s="58"/>
      <c r="DK10" s="74"/>
      <c r="DL10" s="58"/>
      <c r="DM10" s="58"/>
      <c r="DN10" s="74"/>
      <c r="DO10" s="58"/>
      <c r="DP10" s="58"/>
      <c r="DQ10" s="74"/>
      <c r="DR10" s="59">
        <v>0</v>
      </c>
      <c r="DS10" s="58">
        <v>0</v>
      </c>
      <c r="DT10" s="70">
        <v>0</v>
      </c>
      <c r="DU10" s="80" t="s">
        <v>18</v>
      </c>
    </row>
    <row r="11" spans="1:125" s="52" customFormat="1" ht="14.25" x14ac:dyDescent="0.25">
      <c r="A11" s="58" t="s">
        <v>19</v>
      </c>
      <c r="B11" s="60"/>
      <c r="C11" s="61"/>
      <c r="D11" s="71"/>
      <c r="E11" s="58"/>
      <c r="F11" s="58"/>
      <c r="G11" s="74"/>
      <c r="H11" s="58"/>
      <c r="I11" s="58"/>
      <c r="J11" s="74"/>
      <c r="K11" s="58"/>
      <c r="L11" s="58"/>
      <c r="M11" s="74"/>
      <c r="N11" s="58"/>
      <c r="O11" s="58"/>
      <c r="P11" s="74"/>
      <c r="Q11" s="60"/>
      <c r="R11" s="61"/>
      <c r="S11" s="71"/>
      <c r="T11" s="80"/>
      <c r="V11" s="58" t="s">
        <v>19</v>
      </c>
      <c r="W11" s="60"/>
      <c r="X11" s="61"/>
      <c r="Y11" s="71"/>
      <c r="Z11" s="58"/>
      <c r="AA11" s="58"/>
      <c r="AB11" s="74"/>
      <c r="AC11" s="58"/>
      <c r="AD11" s="58"/>
      <c r="AE11" s="74"/>
      <c r="AF11" s="58"/>
      <c r="AG11" s="58"/>
      <c r="AH11" s="74"/>
      <c r="AI11" s="58"/>
      <c r="AJ11" s="58"/>
      <c r="AK11" s="74"/>
      <c r="AL11" s="60"/>
      <c r="AM11" s="61"/>
      <c r="AN11" s="71"/>
      <c r="AO11" s="80"/>
      <c r="AQ11" s="58" t="s">
        <v>19</v>
      </c>
      <c r="AR11" s="60"/>
      <c r="AS11" s="61"/>
      <c r="AT11" s="71"/>
      <c r="AU11" s="58"/>
      <c r="AV11" s="58"/>
      <c r="AW11" s="74"/>
      <c r="AX11" s="58"/>
      <c r="AY11" s="58"/>
      <c r="AZ11" s="74"/>
      <c r="BA11" s="58"/>
      <c r="BB11" s="58"/>
      <c r="BC11" s="74"/>
      <c r="BD11" s="58"/>
      <c r="BE11" s="58"/>
      <c r="BF11" s="74"/>
      <c r="BG11" s="60"/>
      <c r="BH11" s="61"/>
      <c r="BI11" s="71"/>
      <c r="BJ11" s="80"/>
      <c r="BL11" s="58" t="s">
        <v>19</v>
      </c>
      <c r="BM11" s="60"/>
      <c r="BN11" s="61"/>
      <c r="BO11" s="71"/>
      <c r="BP11" s="58"/>
      <c r="BQ11" s="58"/>
      <c r="BR11" s="74"/>
      <c r="BS11" s="58"/>
      <c r="BT11" s="58"/>
      <c r="BU11" s="74"/>
      <c r="BV11" s="58"/>
      <c r="BW11" s="58"/>
      <c r="BX11" s="74"/>
      <c r="BY11" s="58"/>
      <c r="BZ11" s="58"/>
      <c r="CA11" s="74"/>
      <c r="CB11" s="60"/>
      <c r="CC11" s="61"/>
      <c r="CD11" s="71"/>
      <c r="CE11" s="80"/>
      <c r="CG11" s="58" t="s">
        <v>19</v>
      </c>
      <c r="CH11" s="60"/>
      <c r="CI11" s="61"/>
      <c r="CJ11" s="71"/>
      <c r="CK11" s="58"/>
      <c r="CL11" s="58"/>
      <c r="CM11" s="74"/>
      <c r="CN11" s="58"/>
      <c r="CO11" s="58"/>
      <c r="CP11" s="74"/>
      <c r="CQ11" s="58"/>
      <c r="CR11" s="58"/>
      <c r="CS11" s="74"/>
      <c r="CT11" s="58"/>
      <c r="CU11" s="58"/>
      <c r="CV11" s="74"/>
      <c r="CW11" s="60"/>
      <c r="CX11" s="61"/>
      <c r="CY11" s="71"/>
      <c r="CZ11" s="80"/>
      <c r="DB11" s="58" t="s">
        <v>19</v>
      </c>
      <c r="DC11" s="60"/>
      <c r="DD11" s="61"/>
      <c r="DE11" s="71"/>
      <c r="DF11" s="58"/>
      <c r="DG11" s="58"/>
      <c r="DH11" s="74"/>
      <c r="DI11" s="58"/>
      <c r="DJ11" s="58"/>
      <c r="DK11" s="74"/>
      <c r="DL11" s="58"/>
      <c r="DM11" s="58"/>
      <c r="DN11" s="74"/>
      <c r="DO11" s="58"/>
      <c r="DP11" s="58"/>
      <c r="DQ11" s="74"/>
      <c r="DR11" s="60"/>
      <c r="DS11" s="61"/>
      <c r="DT11" s="71"/>
      <c r="DU11" s="80"/>
    </row>
    <row r="12" spans="1:125" s="52" customFormat="1" ht="14.25" x14ac:dyDescent="0.25">
      <c r="A12" s="58" t="s">
        <v>20</v>
      </c>
      <c r="B12" s="59">
        <v>0</v>
      </c>
      <c r="C12" s="58">
        <v>0</v>
      </c>
      <c r="D12" s="70">
        <v>0</v>
      </c>
      <c r="E12" s="58"/>
      <c r="F12" s="58"/>
      <c r="G12" s="74"/>
      <c r="H12" s="58"/>
      <c r="I12" s="58"/>
      <c r="J12" s="74"/>
      <c r="K12" s="58"/>
      <c r="L12" s="58"/>
      <c r="M12" s="74"/>
      <c r="N12" s="58"/>
      <c r="O12" s="58"/>
      <c r="P12" s="74"/>
      <c r="Q12" s="59">
        <v>0</v>
      </c>
      <c r="R12" s="58">
        <v>0</v>
      </c>
      <c r="S12" s="70">
        <v>0</v>
      </c>
      <c r="T12" s="80" t="s">
        <v>18</v>
      </c>
      <c r="V12" s="58" t="s">
        <v>20</v>
      </c>
      <c r="W12" s="59">
        <v>0</v>
      </c>
      <c r="X12" s="58">
        <v>0</v>
      </c>
      <c r="Y12" s="70">
        <v>0</v>
      </c>
      <c r="Z12" s="58"/>
      <c r="AA12" s="58"/>
      <c r="AB12" s="74"/>
      <c r="AC12" s="58"/>
      <c r="AD12" s="58"/>
      <c r="AE12" s="74"/>
      <c r="AF12" s="58"/>
      <c r="AG12" s="58"/>
      <c r="AH12" s="74"/>
      <c r="AI12" s="58"/>
      <c r="AJ12" s="58"/>
      <c r="AK12" s="74"/>
      <c r="AL12" s="59">
        <v>0</v>
      </c>
      <c r="AM12" s="58">
        <v>0</v>
      </c>
      <c r="AN12" s="70">
        <v>0</v>
      </c>
      <c r="AO12" s="80" t="s">
        <v>18</v>
      </c>
      <c r="AQ12" s="58" t="s">
        <v>20</v>
      </c>
      <c r="AR12" s="59">
        <v>0</v>
      </c>
      <c r="AS12" s="58">
        <v>0</v>
      </c>
      <c r="AT12" s="70">
        <v>0</v>
      </c>
      <c r="AU12" s="58"/>
      <c r="AV12" s="58"/>
      <c r="AW12" s="74"/>
      <c r="AX12" s="58"/>
      <c r="AY12" s="58"/>
      <c r="AZ12" s="74"/>
      <c r="BA12" s="58"/>
      <c r="BB12" s="58"/>
      <c r="BC12" s="74"/>
      <c r="BD12" s="58"/>
      <c r="BE12" s="58"/>
      <c r="BF12" s="74"/>
      <c r="BG12" s="59">
        <v>0</v>
      </c>
      <c r="BH12" s="58">
        <v>0</v>
      </c>
      <c r="BI12" s="70">
        <v>0</v>
      </c>
      <c r="BJ12" s="80" t="s">
        <v>18</v>
      </c>
      <c r="BL12" s="58" t="s">
        <v>20</v>
      </c>
      <c r="BM12" s="59">
        <v>0</v>
      </c>
      <c r="BN12" s="58">
        <v>0</v>
      </c>
      <c r="BO12" s="70">
        <v>0</v>
      </c>
      <c r="BP12" s="58"/>
      <c r="BQ12" s="58"/>
      <c r="BR12" s="74"/>
      <c r="BS12" s="58"/>
      <c r="BT12" s="58"/>
      <c r="BU12" s="74"/>
      <c r="BV12" s="58"/>
      <c r="BW12" s="58"/>
      <c r="BX12" s="74"/>
      <c r="BY12" s="58"/>
      <c r="BZ12" s="58"/>
      <c r="CA12" s="74"/>
      <c r="CB12" s="59">
        <v>0</v>
      </c>
      <c r="CC12" s="58">
        <v>0</v>
      </c>
      <c r="CD12" s="70">
        <v>0</v>
      </c>
      <c r="CE12" s="80" t="s">
        <v>18</v>
      </c>
      <c r="CG12" s="58" t="s">
        <v>20</v>
      </c>
      <c r="CH12" s="59">
        <v>0</v>
      </c>
      <c r="CI12" s="58">
        <v>0</v>
      </c>
      <c r="CJ12" s="70">
        <v>0</v>
      </c>
      <c r="CK12" s="58"/>
      <c r="CL12" s="58"/>
      <c r="CM12" s="74"/>
      <c r="CN12" s="58"/>
      <c r="CO12" s="58"/>
      <c r="CP12" s="74"/>
      <c r="CQ12" s="58"/>
      <c r="CR12" s="58"/>
      <c r="CS12" s="74"/>
      <c r="CT12" s="58"/>
      <c r="CU12" s="58"/>
      <c r="CV12" s="74"/>
      <c r="CW12" s="59">
        <v>0</v>
      </c>
      <c r="CX12" s="58">
        <v>0</v>
      </c>
      <c r="CY12" s="70">
        <v>0</v>
      </c>
      <c r="CZ12" s="80" t="s">
        <v>18</v>
      </c>
      <c r="DB12" s="58" t="s">
        <v>20</v>
      </c>
      <c r="DC12" s="59">
        <v>0</v>
      </c>
      <c r="DD12" s="58">
        <v>0</v>
      </c>
      <c r="DE12" s="70">
        <v>0</v>
      </c>
      <c r="DF12" s="58"/>
      <c r="DG12" s="58"/>
      <c r="DH12" s="74"/>
      <c r="DI12" s="58"/>
      <c r="DJ12" s="58"/>
      <c r="DK12" s="74"/>
      <c r="DL12" s="58"/>
      <c r="DM12" s="58"/>
      <c r="DN12" s="74"/>
      <c r="DO12" s="58"/>
      <c r="DP12" s="58"/>
      <c r="DQ12" s="74"/>
      <c r="DR12" s="59">
        <v>0</v>
      </c>
      <c r="DS12" s="58">
        <v>0</v>
      </c>
      <c r="DT12" s="70">
        <v>0</v>
      </c>
      <c r="DU12" s="80" t="s">
        <v>18</v>
      </c>
    </row>
    <row r="13" spans="1:125" s="52" customFormat="1" ht="12.75" x14ac:dyDescent="0.2">
      <c r="A13" s="53" t="s">
        <v>21</v>
      </c>
      <c r="B13" s="54">
        <v>78.698680353730595</v>
      </c>
      <c r="C13" s="55">
        <v>247.51611714299099</v>
      </c>
      <c r="D13" s="68"/>
      <c r="E13" s="55"/>
      <c r="F13" s="55"/>
      <c r="G13" s="78"/>
      <c r="H13" s="55"/>
      <c r="I13" s="55"/>
      <c r="J13" s="78"/>
      <c r="K13" s="55"/>
      <c r="L13" s="55"/>
      <c r="M13" s="78"/>
      <c r="N13" s="55"/>
      <c r="O13" s="55"/>
      <c r="P13" s="78"/>
      <c r="Q13" s="54">
        <v>79.427620500000003</v>
      </c>
      <c r="R13" s="55">
        <v>249.80871511062301</v>
      </c>
      <c r="S13" s="68"/>
      <c r="T13" s="81">
        <v>-0.91774138729163801</v>
      </c>
      <c r="V13" s="53" t="s">
        <v>21</v>
      </c>
      <c r="W13" s="54">
        <v>53.253311925916698</v>
      </c>
      <c r="X13" s="55">
        <v>167.487598694946</v>
      </c>
      <c r="Y13" s="68"/>
      <c r="Z13" s="55"/>
      <c r="AA13" s="55"/>
      <c r="AB13" s="78"/>
      <c r="AC13" s="55"/>
      <c r="AD13" s="55"/>
      <c r="AE13" s="78"/>
      <c r="AF13" s="55"/>
      <c r="AG13" s="55"/>
      <c r="AH13" s="78"/>
      <c r="AI13" s="55"/>
      <c r="AJ13" s="55"/>
      <c r="AK13" s="78"/>
      <c r="AL13" s="54">
        <v>53.2703536</v>
      </c>
      <c r="AM13" s="55">
        <v>167.54119665846599</v>
      </c>
      <c r="AN13" s="68"/>
      <c r="AO13" s="81">
        <v>-3.1990916019177397E-2</v>
      </c>
      <c r="AQ13" s="53" t="s">
        <v>21</v>
      </c>
      <c r="AR13" s="54">
        <v>78.835536662086994</v>
      </c>
      <c r="AS13" s="55">
        <v>247.946545479256</v>
      </c>
      <c r="AT13" s="68"/>
      <c r="AU13" s="55"/>
      <c r="AV13" s="55"/>
      <c r="AW13" s="78"/>
      <c r="AX13" s="55"/>
      <c r="AY13" s="55"/>
      <c r="AZ13" s="78"/>
      <c r="BA13" s="55"/>
      <c r="BB13" s="55"/>
      <c r="BC13" s="78"/>
      <c r="BD13" s="55"/>
      <c r="BE13" s="55"/>
      <c r="BF13" s="78"/>
      <c r="BG13" s="54">
        <v>78.836511299999998</v>
      </c>
      <c r="BH13" s="55">
        <v>247.94961082407201</v>
      </c>
      <c r="BI13" s="68"/>
      <c r="BJ13" s="81">
        <v>-1.23627732493934E-3</v>
      </c>
      <c r="BL13" s="53" t="s">
        <v>21</v>
      </c>
      <c r="BM13" s="54">
        <v>73.785839605909601</v>
      </c>
      <c r="BN13" s="55">
        <v>232.06468567581899</v>
      </c>
      <c r="BO13" s="68"/>
      <c r="BP13" s="55"/>
      <c r="BQ13" s="55"/>
      <c r="BR13" s="78"/>
      <c r="BS13" s="55"/>
      <c r="BT13" s="55"/>
      <c r="BU13" s="78"/>
      <c r="BV13" s="55"/>
      <c r="BW13" s="55"/>
      <c r="BX13" s="78"/>
      <c r="BY13" s="55"/>
      <c r="BZ13" s="55"/>
      <c r="CA13" s="78"/>
      <c r="CB13" s="54">
        <v>73.793543299999996</v>
      </c>
      <c r="CC13" s="55">
        <v>232.08891465196399</v>
      </c>
      <c r="CD13" s="68"/>
      <c r="CE13" s="81">
        <v>-1.04395232237008E-2</v>
      </c>
      <c r="CG13" s="53" t="s">
        <v>21</v>
      </c>
      <c r="CH13" s="54">
        <v>90.956124005051805</v>
      </c>
      <c r="CI13" s="55">
        <v>286.06714296753302</v>
      </c>
      <c r="CJ13" s="68"/>
      <c r="CK13" s="55"/>
      <c r="CL13" s="55"/>
      <c r="CM13" s="78"/>
      <c r="CN13" s="55"/>
      <c r="CO13" s="55"/>
      <c r="CP13" s="78"/>
      <c r="CQ13" s="55"/>
      <c r="CR13" s="55"/>
      <c r="CS13" s="78"/>
      <c r="CT13" s="55"/>
      <c r="CU13" s="55"/>
      <c r="CV13" s="78"/>
      <c r="CW13" s="54">
        <v>91.047698600000004</v>
      </c>
      <c r="CX13" s="55">
        <v>286.355155270517</v>
      </c>
      <c r="CY13" s="68"/>
      <c r="CZ13" s="81">
        <v>-0.100578703642518</v>
      </c>
      <c r="DB13" s="53" t="s">
        <v>21</v>
      </c>
      <c r="DC13" s="54">
        <v>104.312173326153</v>
      </c>
      <c r="DD13" s="55">
        <v>328.073406013755</v>
      </c>
      <c r="DE13" s="68"/>
      <c r="DF13" s="55"/>
      <c r="DG13" s="55"/>
      <c r="DH13" s="78"/>
      <c r="DI13" s="55"/>
      <c r="DJ13" s="55"/>
      <c r="DK13" s="78"/>
      <c r="DL13" s="55"/>
      <c r="DM13" s="55"/>
      <c r="DN13" s="78"/>
      <c r="DO13" s="55"/>
      <c r="DP13" s="55"/>
      <c r="DQ13" s="78"/>
      <c r="DR13" s="54">
        <v>104.35335190000001</v>
      </c>
      <c r="DS13" s="55">
        <v>328.20291721600302</v>
      </c>
      <c r="DT13" s="68"/>
      <c r="DU13" s="81">
        <v>-3.9460710266305703E-2</v>
      </c>
    </row>
    <row r="14" spans="1:125" s="52" customFormat="1" ht="12.75" x14ac:dyDescent="0.2">
      <c r="A14" s="56" t="s">
        <v>22</v>
      </c>
      <c r="B14" s="57">
        <v>70.345580353730597</v>
      </c>
      <c r="C14" s="56">
        <v>221.24468706545801</v>
      </c>
      <c r="D14" s="69">
        <v>89.385971959815706</v>
      </c>
      <c r="E14" s="56">
        <v>68.845472700000002</v>
      </c>
      <c r="F14" s="56">
        <v>216.52668137490599</v>
      </c>
      <c r="G14" s="79">
        <v>97.8675168415879</v>
      </c>
      <c r="H14" s="56">
        <v>1.0552087999999999</v>
      </c>
      <c r="I14" s="56">
        <v>3.31874923159031</v>
      </c>
      <c r="J14" s="79">
        <v>1.50003567344802</v>
      </c>
      <c r="K14" s="56">
        <v>0</v>
      </c>
      <c r="L14" s="56">
        <v>0</v>
      </c>
      <c r="M14" s="79">
        <v>0</v>
      </c>
      <c r="N14" s="56">
        <v>0.44489885373055699</v>
      </c>
      <c r="O14" s="56">
        <v>1.3992564589621499</v>
      </c>
      <c r="P14" s="79">
        <v>0.63244748496408298</v>
      </c>
      <c r="Q14" s="57">
        <v>69.145120500000004</v>
      </c>
      <c r="R14" s="56">
        <v>217.46910708818399</v>
      </c>
      <c r="S14" s="69">
        <v>87.054251486735694</v>
      </c>
      <c r="T14" s="82">
        <v>1.73614543593219</v>
      </c>
      <c r="V14" s="56" t="s">
        <v>22</v>
      </c>
      <c r="W14" s="57">
        <v>47.637811925916701</v>
      </c>
      <c r="X14" s="56">
        <v>149.82622559988101</v>
      </c>
      <c r="Y14" s="69">
        <v>89.455115941310893</v>
      </c>
      <c r="Z14" s="56">
        <v>46.207800900000002</v>
      </c>
      <c r="AA14" s="56">
        <v>145.328681612922</v>
      </c>
      <c r="AB14" s="79">
        <v>96.99815972207</v>
      </c>
      <c r="AC14" s="56">
        <v>0.980186</v>
      </c>
      <c r="AD14" s="56">
        <v>3.0827941676714401</v>
      </c>
      <c r="AE14" s="79">
        <v>2.0575798097618798</v>
      </c>
      <c r="AF14" s="56">
        <v>0</v>
      </c>
      <c r="AG14" s="56">
        <v>0</v>
      </c>
      <c r="AH14" s="79">
        <v>0</v>
      </c>
      <c r="AI14" s="56">
        <v>0.44982502591671802</v>
      </c>
      <c r="AJ14" s="56">
        <v>1.4147498192880901</v>
      </c>
      <c r="AK14" s="79">
        <v>0.94426046816813702</v>
      </c>
      <c r="AL14" s="57">
        <v>46.427553600000003</v>
      </c>
      <c r="AM14" s="56">
        <v>146.019828335982</v>
      </c>
      <c r="AN14" s="69">
        <v>87.154581230337499</v>
      </c>
      <c r="AO14" s="82">
        <v>2.6067673871937802</v>
      </c>
      <c r="AQ14" s="56" t="s">
        <v>22</v>
      </c>
      <c r="AR14" s="57">
        <v>73.536136662087003</v>
      </c>
      <c r="AS14" s="56">
        <v>231.27934209932801</v>
      </c>
      <c r="AT14" s="69">
        <v>93.277904579105197</v>
      </c>
      <c r="AU14" s="56">
        <v>72.142408099999997</v>
      </c>
      <c r="AV14" s="56">
        <v>226.89591050316301</v>
      </c>
      <c r="AW14" s="79">
        <v>98.104702496826206</v>
      </c>
      <c r="AX14" s="56">
        <v>0.97844489999999995</v>
      </c>
      <c r="AY14" s="56">
        <v>3.07731821420411</v>
      </c>
      <c r="AZ14" s="79">
        <v>1.3305633725309001</v>
      </c>
      <c r="BA14" s="56">
        <v>0</v>
      </c>
      <c r="BB14" s="56">
        <v>0</v>
      </c>
      <c r="BC14" s="79">
        <v>0</v>
      </c>
      <c r="BD14" s="56">
        <v>0.415283662087022</v>
      </c>
      <c r="BE14" s="56">
        <v>1.30611338196129</v>
      </c>
      <c r="BF14" s="79">
        <v>0.564734130642914</v>
      </c>
      <c r="BG14" s="57">
        <v>72.399111300000001</v>
      </c>
      <c r="BH14" s="56">
        <v>227.70327066519599</v>
      </c>
      <c r="BI14" s="69">
        <v>91.834494076604301</v>
      </c>
      <c r="BJ14" s="82">
        <v>1.57049629708233</v>
      </c>
      <c r="BL14" s="56" t="s">
        <v>22</v>
      </c>
      <c r="BM14" s="57">
        <v>70.116739605909601</v>
      </c>
      <c r="BN14" s="56">
        <v>220.52495741954601</v>
      </c>
      <c r="BO14" s="69">
        <v>95.027365657697104</v>
      </c>
      <c r="BP14" s="56">
        <v>68.742454899999998</v>
      </c>
      <c r="BQ14" s="56">
        <v>216.202678917203</v>
      </c>
      <c r="BR14" s="79">
        <v>98.040004835316395</v>
      </c>
      <c r="BS14" s="56">
        <v>0.97292389999999995</v>
      </c>
      <c r="BT14" s="56">
        <v>3.0599540541368202</v>
      </c>
      <c r="BU14" s="79">
        <v>1.3875772111885201</v>
      </c>
      <c r="BV14" s="56">
        <v>0</v>
      </c>
      <c r="BW14" s="56">
        <v>0</v>
      </c>
      <c r="BX14" s="79">
        <v>0</v>
      </c>
      <c r="BY14" s="56">
        <v>0.401360805909594</v>
      </c>
      <c r="BZ14" s="56">
        <v>1.2623244482067799</v>
      </c>
      <c r="CA14" s="79">
        <v>0.57241795349503999</v>
      </c>
      <c r="CB14" s="57">
        <v>69.009143300000005</v>
      </c>
      <c r="CC14" s="56">
        <v>217.041443645637</v>
      </c>
      <c r="CD14" s="69">
        <v>93.516505935282794</v>
      </c>
      <c r="CE14" s="82">
        <v>1.60499935652673</v>
      </c>
      <c r="CG14" s="56" t="s">
        <v>22</v>
      </c>
      <c r="CH14" s="57">
        <v>86.851924005051799</v>
      </c>
      <c r="CI14" s="56">
        <v>273.15897673892198</v>
      </c>
      <c r="CJ14" s="69">
        <v>95.487714494329097</v>
      </c>
      <c r="CK14" s="56">
        <v>85.489354899999995</v>
      </c>
      <c r="CL14" s="56">
        <v>268.87354510645298</v>
      </c>
      <c r="CM14" s="79">
        <v>98.431158410523494</v>
      </c>
      <c r="CN14" s="56">
        <v>0.99372649999999996</v>
      </c>
      <c r="CO14" s="56">
        <v>3.12538054865154</v>
      </c>
      <c r="CP14" s="79">
        <v>1.1441617573632601</v>
      </c>
      <c r="CQ14" s="56">
        <v>0</v>
      </c>
      <c r="CR14" s="56">
        <v>0</v>
      </c>
      <c r="CS14" s="79">
        <v>0</v>
      </c>
      <c r="CT14" s="56">
        <v>0.36884260505175198</v>
      </c>
      <c r="CU14" s="56">
        <v>1.1600510838170299</v>
      </c>
      <c r="CV14" s="79">
        <v>0.42467983211321603</v>
      </c>
      <c r="CW14" s="57">
        <v>85.865298600000003</v>
      </c>
      <c r="CX14" s="56">
        <v>270.05592992497998</v>
      </c>
      <c r="CY14" s="69">
        <v>94.308038446124996</v>
      </c>
      <c r="CZ14" s="82">
        <v>1.1490385768620299</v>
      </c>
      <c r="DB14" s="56" t="s">
        <v>22</v>
      </c>
      <c r="DC14" s="57">
        <v>97.521573326153501</v>
      </c>
      <c r="DD14" s="56">
        <v>306.71621250661502</v>
      </c>
      <c r="DE14" s="69">
        <v>93.490117420171302</v>
      </c>
      <c r="DF14" s="56">
        <v>96.061933900000099</v>
      </c>
      <c r="DG14" s="56">
        <v>302.12548390015797</v>
      </c>
      <c r="DH14" s="79">
        <v>98.503265096768203</v>
      </c>
      <c r="DI14" s="56">
        <v>1.0634348</v>
      </c>
      <c r="DJ14" s="56">
        <v>3.34462091800826</v>
      </c>
      <c r="DK14" s="79">
        <v>1.09046107823079</v>
      </c>
      <c r="DL14" s="56">
        <v>0</v>
      </c>
      <c r="DM14" s="56">
        <v>0</v>
      </c>
      <c r="DN14" s="79">
        <v>0</v>
      </c>
      <c r="DO14" s="56">
        <v>0.39620462615337798</v>
      </c>
      <c r="DP14" s="56">
        <v>1.2461076884490101</v>
      </c>
      <c r="DQ14" s="79">
        <v>0.40627382500106102</v>
      </c>
      <c r="DR14" s="57">
        <v>96.588251899999904</v>
      </c>
      <c r="DS14" s="56">
        <v>303.780812644641</v>
      </c>
      <c r="DT14" s="69">
        <v>92.558839885238001</v>
      </c>
      <c r="DU14" s="82">
        <v>0.96628876472457403</v>
      </c>
    </row>
    <row r="15" spans="1:125" s="52" customFormat="1" ht="12.75" x14ac:dyDescent="0.2">
      <c r="A15" s="58" t="s">
        <v>23</v>
      </c>
      <c r="B15" s="59">
        <v>69.391744453730595</v>
      </c>
      <c r="C15" s="58">
        <v>218.24476689782099</v>
      </c>
      <c r="D15" s="70">
        <v>98.644071318761405</v>
      </c>
      <c r="E15" s="58">
        <v>68.845472700000002</v>
      </c>
      <c r="F15" s="58">
        <v>216.52668137490599</v>
      </c>
      <c r="G15" s="74">
        <v>99.212771262589001</v>
      </c>
      <c r="H15" s="58">
        <v>0.1013729</v>
      </c>
      <c r="I15" s="58">
        <v>0.31882906395310701</v>
      </c>
      <c r="J15" s="74">
        <v>0.14608783911981599</v>
      </c>
      <c r="K15" s="58">
        <v>0</v>
      </c>
      <c r="L15" s="58">
        <v>0</v>
      </c>
      <c r="M15" s="74">
        <v>0</v>
      </c>
      <c r="N15" s="58">
        <v>0.44489885373055699</v>
      </c>
      <c r="O15" s="58">
        <v>1.3992564589621499</v>
      </c>
      <c r="P15" s="74">
        <v>0.64114089829116405</v>
      </c>
      <c r="Q15" s="59">
        <v>69.145120500000004</v>
      </c>
      <c r="R15" s="58">
        <v>217.46910708818399</v>
      </c>
      <c r="S15" s="70">
        <v>100</v>
      </c>
      <c r="T15" s="80">
        <v>0.35667586077973901</v>
      </c>
      <c r="V15" s="58" t="s">
        <v>23</v>
      </c>
      <c r="W15" s="59">
        <v>46.718211425916699</v>
      </c>
      <c r="X15" s="58">
        <v>146.93397957924</v>
      </c>
      <c r="Y15" s="70">
        <v>98.069599625125306</v>
      </c>
      <c r="Z15" s="58">
        <v>46.207800900000002</v>
      </c>
      <c r="AA15" s="58">
        <v>145.328681612922</v>
      </c>
      <c r="AB15" s="74">
        <v>98.907469891637206</v>
      </c>
      <c r="AC15" s="58">
        <v>6.05855E-2</v>
      </c>
      <c r="AD15" s="58">
        <v>0.19054814703072501</v>
      </c>
      <c r="AE15" s="74">
        <v>0.129682832777264</v>
      </c>
      <c r="AF15" s="58">
        <v>0</v>
      </c>
      <c r="AG15" s="58">
        <v>0</v>
      </c>
      <c r="AH15" s="74">
        <v>0</v>
      </c>
      <c r="AI15" s="58">
        <v>0.44982502591671802</v>
      </c>
      <c r="AJ15" s="58">
        <v>1.4147498192880901</v>
      </c>
      <c r="AK15" s="74">
        <v>0.96284727558551098</v>
      </c>
      <c r="AL15" s="59">
        <v>46.427553600000003</v>
      </c>
      <c r="AM15" s="58">
        <v>146.019828335982</v>
      </c>
      <c r="AN15" s="70">
        <v>100</v>
      </c>
      <c r="AO15" s="80">
        <v>0.62604596490457898</v>
      </c>
      <c r="AQ15" s="58" t="s">
        <v>23</v>
      </c>
      <c r="AR15" s="59">
        <v>72.659676762087003</v>
      </c>
      <c r="AS15" s="58">
        <v>228.52277807176799</v>
      </c>
      <c r="AT15" s="70">
        <v>98.808123543357297</v>
      </c>
      <c r="AU15" s="58">
        <v>72.142408099999997</v>
      </c>
      <c r="AV15" s="58">
        <v>226.89591050316301</v>
      </c>
      <c r="AW15" s="74">
        <v>99.288093912417594</v>
      </c>
      <c r="AX15" s="58">
        <v>0.10198500000000001</v>
      </c>
      <c r="AY15" s="58">
        <v>0.32075418664413902</v>
      </c>
      <c r="AZ15" s="74">
        <v>0.14035983167656299</v>
      </c>
      <c r="BA15" s="58">
        <v>0</v>
      </c>
      <c r="BB15" s="58">
        <v>0</v>
      </c>
      <c r="BC15" s="74">
        <v>0</v>
      </c>
      <c r="BD15" s="58">
        <v>0.415283662087022</v>
      </c>
      <c r="BE15" s="58">
        <v>1.30611338196129</v>
      </c>
      <c r="BF15" s="74">
        <v>0.57154625590587804</v>
      </c>
      <c r="BG15" s="59">
        <v>72.399111300000001</v>
      </c>
      <c r="BH15" s="58">
        <v>227.70327066519599</v>
      </c>
      <c r="BI15" s="70">
        <v>100</v>
      </c>
      <c r="BJ15" s="80">
        <v>0.35990146482228402</v>
      </c>
      <c r="BL15" s="58" t="s">
        <v>23</v>
      </c>
      <c r="BM15" s="59">
        <v>69.247296605909597</v>
      </c>
      <c r="BN15" s="58">
        <v>217.79046232420399</v>
      </c>
      <c r="BO15" s="70">
        <v>98.760006519289504</v>
      </c>
      <c r="BP15" s="58">
        <v>68.742454899999998</v>
      </c>
      <c r="BQ15" s="58">
        <v>216.202678917203</v>
      </c>
      <c r="BR15" s="74">
        <v>99.2709582458032</v>
      </c>
      <c r="BS15" s="58">
        <v>0.1034809</v>
      </c>
      <c r="BT15" s="58">
        <v>0.32545895879495501</v>
      </c>
      <c r="BU15" s="74">
        <v>0.14943673626555501</v>
      </c>
      <c r="BV15" s="58">
        <v>0</v>
      </c>
      <c r="BW15" s="58">
        <v>0</v>
      </c>
      <c r="BX15" s="74">
        <v>0</v>
      </c>
      <c r="BY15" s="58">
        <v>0.401360805909594</v>
      </c>
      <c r="BZ15" s="58">
        <v>1.2623244482067799</v>
      </c>
      <c r="CA15" s="74">
        <v>0.57960501793125796</v>
      </c>
      <c r="CB15" s="59">
        <v>69.009143300000005</v>
      </c>
      <c r="CC15" s="58">
        <v>217.041443645637</v>
      </c>
      <c r="CD15" s="70">
        <v>100</v>
      </c>
      <c r="CE15" s="80">
        <v>0.34510398842990098</v>
      </c>
      <c r="CG15" s="58" t="s">
        <v>23</v>
      </c>
      <c r="CH15" s="59">
        <v>85.995782005051794</v>
      </c>
      <c r="CI15" s="58">
        <v>270.46631477037897</v>
      </c>
      <c r="CJ15" s="70">
        <v>99.014250968176398</v>
      </c>
      <c r="CK15" s="58">
        <v>85.489354899999995</v>
      </c>
      <c r="CL15" s="58">
        <v>268.87354510645298</v>
      </c>
      <c r="CM15" s="74">
        <v>99.411102389856694</v>
      </c>
      <c r="CN15" s="58">
        <v>0.1375845</v>
      </c>
      <c r="CO15" s="58">
        <v>0.43271858010825698</v>
      </c>
      <c r="CP15" s="74">
        <v>0.159989823677535</v>
      </c>
      <c r="CQ15" s="58">
        <v>0</v>
      </c>
      <c r="CR15" s="58">
        <v>0</v>
      </c>
      <c r="CS15" s="74">
        <v>0</v>
      </c>
      <c r="CT15" s="58">
        <v>0.36884260505175198</v>
      </c>
      <c r="CU15" s="58">
        <v>1.1600510838170299</v>
      </c>
      <c r="CV15" s="74">
        <v>0.42890778646571798</v>
      </c>
      <c r="CW15" s="59">
        <v>85.865298600000003</v>
      </c>
      <c r="CX15" s="58">
        <v>270.05592992497998</v>
      </c>
      <c r="CY15" s="70">
        <v>100</v>
      </c>
      <c r="CZ15" s="80">
        <v>0.15196290839169899</v>
      </c>
      <c r="DB15" s="58" t="s">
        <v>23</v>
      </c>
      <c r="DC15" s="59">
        <v>96.621450126153505</v>
      </c>
      <c r="DD15" s="58">
        <v>303.885224764344</v>
      </c>
      <c r="DE15" s="70">
        <v>99.077000945227198</v>
      </c>
      <c r="DF15" s="58">
        <v>96.061933900000099</v>
      </c>
      <c r="DG15" s="58">
        <v>302.12548390015797</v>
      </c>
      <c r="DH15" s="74">
        <v>99.420919241614698</v>
      </c>
      <c r="DI15" s="58">
        <v>0.1633116</v>
      </c>
      <c r="DJ15" s="58">
        <v>0.51363317573714695</v>
      </c>
      <c r="DK15" s="74">
        <v>0.169022095804578</v>
      </c>
      <c r="DL15" s="58">
        <v>0</v>
      </c>
      <c r="DM15" s="58">
        <v>0</v>
      </c>
      <c r="DN15" s="74">
        <v>0</v>
      </c>
      <c r="DO15" s="58">
        <v>0.39620462615337798</v>
      </c>
      <c r="DP15" s="58">
        <v>1.2461076884490101</v>
      </c>
      <c r="DQ15" s="74">
        <v>0.41005866258069501</v>
      </c>
      <c r="DR15" s="59">
        <v>96.588251899999904</v>
      </c>
      <c r="DS15" s="58">
        <v>303.780812644641</v>
      </c>
      <c r="DT15" s="70">
        <v>100</v>
      </c>
      <c r="DU15" s="80">
        <v>3.4370873786952597E-2</v>
      </c>
    </row>
    <row r="16" spans="1:125" s="52" customFormat="1" ht="12.75" x14ac:dyDescent="0.2">
      <c r="A16" s="58" t="s">
        <v>24</v>
      </c>
      <c r="B16" s="59">
        <v>0.95379999999999998</v>
      </c>
      <c r="C16" s="58">
        <v>2.9998072581377602</v>
      </c>
      <c r="D16" s="70">
        <v>1.3558776474710199</v>
      </c>
      <c r="E16" s="58">
        <v>0</v>
      </c>
      <c r="F16" s="58">
        <v>0</v>
      </c>
      <c r="G16" s="74">
        <v>0</v>
      </c>
      <c r="H16" s="58">
        <v>0.95383589999999996</v>
      </c>
      <c r="I16" s="58">
        <v>2.9999201676372</v>
      </c>
      <c r="J16" s="74">
        <v>100.003763891801</v>
      </c>
      <c r="K16" s="58">
        <v>0</v>
      </c>
      <c r="L16" s="58">
        <v>0</v>
      </c>
      <c r="M16" s="74">
        <v>0</v>
      </c>
      <c r="N16" s="58">
        <v>0</v>
      </c>
      <c r="O16" s="58">
        <v>0</v>
      </c>
      <c r="P16" s="74">
        <v>0</v>
      </c>
      <c r="Q16" s="60">
        <v>0</v>
      </c>
      <c r="R16" s="61">
        <v>0</v>
      </c>
      <c r="S16" s="71">
        <v>0</v>
      </c>
      <c r="T16" s="80" t="s">
        <v>18</v>
      </c>
      <c r="V16" s="58" t="s">
        <v>24</v>
      </c>
      <c r="W16" s="59">
        <v>0.91959999999999997</v>
      </c>
      <c r="X16" s="58">
        <v>2.8922444480850098</v>
      </c>
      <c r="Y16" s="70">
        <v>1.9303993252882901</v>
      </c>
      <c r="Z16" s="58">
        <v>0</v>
      </c>
      <c r="AA16" s="58">
        <v>0</v>
      </c>
      <c r="AB16" s="74">
        <v>0</v>
      </c>
      <c r="AC16" s="58">
        <v>0.91960050000000004</v>
      </c>
      <c r="AD16" s="58">
        <v>2.8922460206407199</v>
      </c>
      <c r="AE16" s="74">
        <v>100.00005437146601</v>
      </c>
      <c r="AF16" s="58">
        <v>0</v>
      </c>
      <c r="AG16" s="58">
        <v>0</v>
      </c>
      <c r="AH16" s="74">
        <v>0</v>
      </c>
      <c r="AI16" s="58">
        <v>0</v>
      </c>
      <c r="AJ16" s="58">
        <v>0</v>
      </c>
      <c r="AK16" s="74">
        <v>0</v>
      </c>
      <c r="AL16" s="60">
        <v>0</v>
      </c>
      <c r="AM16" s="61">
        <v>0</v>
      </c>
      <c r="AN16" s="71">
        <v>0</v>
      </c>
      <c r="AO16" s="80" t="s">
        <v>18</v>
      </c>
      <c r="AQ16" s="58" t="s">
        <v>24</v>
      </c>
      <c r="AR16" s="59">
        <v>0.87649999999999995</v>
      </c>
      <c r="AS16" s="58">
        <v>2.7566901465273101</v>
      </c>
      <c r="AT16" s="70">
        <v>1.1919309876553501</v>
      </c>
      <c r="AU16" s="58">
        <v>0</v>
      </c>
      <c r="AV16" s="58">
        <v>0</v>
      </c>
      <c r="AW16" s="74">
        <v>0</v>
      </c>
      <c r="AX16" s="58">
        <v>0.87645989999999996</v>
      </c>
      <c r="AY16" s="58">
        <v>2.7565640275599699</v>
      </c>
      <c r="AZ16" s="74">
        <v>99.995424985738794</v>
      </c>
      <c r="BA16" s="58">
        <v>0</v>
      </c>
      <c r="BB16" s="58">
        <v>0</v>
      </c>
      <c r="BC16" s="74">
        <v>0</v>
      </c>
      <c r="BD16" s="58">
        <v>0</v>
      </c>
      <c r="BE16" s="58">
        <v>0</v>
      </c>
      <c r="BF16" s="74">
        <v>0</v>
      </c>
      <c r="BG16" s="60">
        <v>0</v>
      </c>
      <c r="BH16" s="61">
        <v>0</v>
      </c>
      <c r="BI16" s="71">
        <v>0</v>
      </c>
      <c r="BJ16" s="80" t="s">
        <v>18</v>
      </c>
      <c r="BL16" s="58" t="s">
        <v>24</v>
      </c>
      <c r="BM16" s="59">
        <v>0.86939999999999995</v>
      </c>
      <c r="BN16" s="58">
        <v>2.7343598555514501</v>
      </c>
      <c r="BO16" s="70">
        <v>1.2399321544134201</v>
      </c>
      <c r="BP16" s="58">
        <v>0</v>
      </c>
      <c r="BQ16" s="58">
        <v>0</v>
      </c>
      <c r="BR16" s="74">
        <v>0</v>
      </c>
      <c r="BS16" s="58">
        <v>0.86944299999999997</v>
      </c>
      <c r="BT16" s="58">
        <v>2.7344950953418699</v>
      </c>
      <c r="BU16" s="74">
        <v>100.004945939729</v>
      </c>
      <c r="BV16" s="58">
        <v>0</v>
      </c>
      <c r="BW16" s="58">
        <v>0</v>
      </c>
      <c r="BX16" s="74">
        <v>0</v>
      </c>
      <c r="BY16" s="58">
        <v>0</v>
      </c>
      <c r="BZ16" s="58">
        <v>0</v>
      </c>
      <c r="CA16" s="74">
        <v>0</v>
      </c>
      <c r="CB16" s="60">
        <v>0</v>
      </c>
      <c r="CC16" s="61">
        <v>0</v>
      </c>
      <c r="CD16" s="71">
        <v>0</v>
      </c>
      <c r="CE16" s="80" t="s">
        <v>18</v>
      </c>
      <c r="CG16" s="58" t="s">
        <v>24</v>
      </c>
      <c r="CH16" s="59">
        <v>0.85609999999999997</v>
      </c>
      <c r="CI16" s="58">
        <v>2.6925298738642698</v>
      </c>
      <c r="CJ16" s="70">
        <v>0.98570067365485703</v>
      </c>
      <c r="CK16" s="58">
        <v>0</v>
      </c>
      <c r="CL16" s="58">
        <v>0</v>
      </c>
      <c r="CM16" s="74">
        <v>0</v>
      </c>
      <c r="CN16" s="58">
        <v>0.85614199999999996</v>
      </c>
      <c r="CO16" s="58">
        <v>2.69266196854328</v>
      </c>
      <c r="CP16" s="74">
        <v>100.00490596892899</v>
      </c>
      <c r="CQ16" s="58">
        <v>0</v>
      </c>
      <c r="CR16" s="58">
        <v>0</v>
      </c>
      <c r="CS16" s="74">
        <v>0</v>
      </c>
      <c r="CT16" s="58">
        <v>0</v>
      </c>
      <c r="CU16" s="58">
        <v>0</v>
      </c>
      <c r="CV16" s="74">
        <v>0</v>
      </c>
      <c r="CW16" s="60">
        <v>0</v>
      </c>
      <c r="CX16" s="61">
        <v>0</v>
      </c>
      <c r="CY16" s="71">
        <v>0</v>
      </c>
      <c r="CZ16" s="80" t="s">
        <v>18</v>
      </c>
      <c r="DB16" s="58" t="s">
        <v>24</v>
      </c>
      <c r="DC16" s="59">
        <v>0.90010000000000001</v>
      </c>
      <c r="DD16" s="58">
        <v>2.8309147756865198</v>
      </c>
      <c r="DE16" s="70">
        <v>0.92297526516485096</v>
      </c>
      <c r="DF16" s="58">
        <v>0</v>
      </c>
      <c r="DG16" s="58">
        <v>0</v>
      </c>
      <c r="DH16" s="74">
        <v>0</v>
      </c>
      <c r="DI16" s="58">
        <v>0.90012320000000001</v>
      </c>
      <c r="DJ16" s="58">
        <v>2.8309877422711098</v>
      </c>
      <c r="DK16" s="74">
        <v>100.00257749139</v>
      </c>
      <c r="DL16" s="58">
        <v>0</v>
      </c>
      <c r="DM16" s="58">
        <v>0</v>
      </c>
      <c r="DN16" s="74">
        <v>0</v>
      </c>
      <c r="DO16" s="58">
        <v>0</v>
      </c>
      <c r="DP16" s="58">
        <v>0</v>
      </c>
      <c r="DQ16" s="74">
        <v>0</v>
      </c>
      <c r="DR16" s="60">
        <v>0</v>
      </c>
      <c r="DS16" s="61">
        <v>0</v>
      </c>
      <c r="DT16" s="71">
        <v>0</v>
      </c>
      <c r="DU16" s="80" t="s">
        <v>18</v>
      </c>
    </row>
    <row r="17" spans="1:125" s="52" customFormat="1" ht="12.75" x14ac:dyDescent="0.2">
      <c r="A17" s="58" t="s">
        <v>25</v>
      </c>
      <c r="B17" s="59">
        <v>7.5268473</v>
      </c>
      <c r="C17" s="58">
        <v>23.672773287308299</v>
      </c>
      <c r="D17" s="70">
        <v>10.6998154854242</v>
      </c>
      <c r="E17" s="58">
        <v>7.5155630999999996</v>
      </c>
      <c r="F17" s="58">
        <v>23.637283221191399</v>
      </c>
      <c r="G17" s="74">
        <v>99.850080657275996</v>
      </c>
      <c r="H17" s="58">
        <v>1.1284199999999999E-2</v>
      </c>
      <c r="I17" s="58">
        <v>3.5490066116877897E-2</v>
      </c>
      <c r="J17" s="74">
        <v>0.149919342724011</v>
      </c>
      <c r="K17" s="58">
        <v>0</v>
      </c>
      <c r="L17" s="58">
        <v>0</v>
      </c>
      <c r="M17" s="74">
        <v>0</v>
      </c>
      <c r="N17" s="58">
        <v>0</v>
      </c>
      <c r="O17" s="58">
        <v>0</v>
      </c>
      <c r="P17" s="74">
        <v>0</v>
      </c>
      <c r="Q17" s="59">
        <v>7.5095586000000001</v>
      </c>
      <c r="R17" s="58">
        <v>23.618398399759801</v>
      </c>
      <c r="S17" s="70">
        <v>10.860576343922901</v>
      </c>
      <c r="T17" s="80">
        <v>0.23022258591870901</v>
      </c>
      <c r="V17" s="58" t="s">
        <v>25</v>
      </c>
      <c r="W17" s="59">
        <v>5.5232416999999998</v>
      </c>
      <c r="X17" s="58">
        <v>17.371210463524001</v>
      </c>
      <c r="Y17" s="70">
        <v>11.594238855028401</v>
      </c>
      <c r="Z17" s="58">
        <v>5.5125961999999999</v>
      </c>
      <c r="AA17" s="58">
        <v>17.337729180061501</v>
      </c>
      <c r="AB17" s="74">
        <v>99.807259928530698</v>
      </c>
      <c r="AC17" s="58">
        <v>1.06455E-2</v>
      </c>
      <c r="AD17" s="58">
        <v>3.3481283462471798E-2</v>
      </c>
      <c r="AE17" s="74">
        <v>0.192740071469261</v>
      </c>
      <c r="AF17" s="58">
        <v>0</v>
      </c>
      <c r="AG17" s="58">
        <v>0</v>
      </c>
      <c r="AH17" s="74">
        <v>0</v>
      </c>
      <c r="AI17" s="58">
        <v>0</v>
      </c>
      <c r="AJ17" s="58">
        <v>0</v>
      </c>
      <c r="AK17" s="74">
        <v>0</v>
      </c>
      <c r="AL17" s="59">
        <v>5.5155605000000003</v>
      </c>
      <c r="AM17" s="58">
        <v>17.347052233799499</v>
      </c>
      <c r="AN17" s="70">
        <v>11.879929206521901</v>
      </c>
      <c r="AO17" s="80">
        <v>0.139264178137462</v>
      </c>
      <c r="AQ17" s="58" t="s">
        <v>25</v>
      </c>
      <c r="AR17" s="59">
        <v>7.7840043999999997</v>
      </c>
      <c r="AS17" s="58">
        <v>24.481561015408101</v>
      </c>
      <c r="AT17" s="70">
        <v>10.5852778692591</v>
      </c>
      <c r="AU17" s="58">
        <v>7.7708750999999996</v>
      </c>
      <c r="AV17" s="58">
        <v>24.4402679042378</v>
      </c>
      <c r="AW17" s="74">
        <v>99.831329745908207</v>
      </c>
      <c r="AX17" s="58">
        <v>1.31293E-2</v>
      </c>
      <c r="AY17" s="58">
        <v>4.1293111170337703E-2</v>
      </c>
      <c r="AZ17" s="74">
        <v>0.16867025409184</v>
      </c>
      <c r="BA17" s="58">
        <v>0</v>
      </c>
      <c r="BB17" s="58">
        <v>0</v>
      </c>
      <c r="BC17" s="74">
        <v>0</v>
      </c>
      <c r="BD17" s="58">
        <v>0</v>
      </c>
      <c r="BE17" s="58">
        <v>0</v>
      </c>
      <c r="BF17" s="74">
        <v>0</v>
      </c>
      <c r="BG17" s="59">
        <v>7.7516578000000003</v>
      </c>
      <c r="BH17" s="58">
        <v>24.379827354833498</v>
      </c>
      <c r="BI17" s="70">
        <v>10.7068410935039</v>
      </c>
      <c r="BJ17" s="80">
        <v>0.41728622230976598</v>
      </c>
      <c r="BL17" s="58" t="s">
        <v>25</v>
      </c>
      <c r="BM17" s="59">
        <v>6.8892334000000002</v>
      </c>
      <c r="BN17" s="58">
        <v>21.667406538399099</v>
      </c>
      <c r="BO17" s="70">
        <v>9.8253761351723803</v>
      </c>
      <c r="BP17" s="58">
        <v>6.8743297999999999</v>
      </c>
      <c r="BQ17" s="58">
        <v>21.620533056062801</v>
      </c>
      <c r="BR17" s="74">
        <v>99.783668238036498</v>
      </c>
      <c r="BS17" s="58">
        <v>1.4903599999999999E-2</v>
      </c>
      <c r="BT17" s="58">
        <v>4.6873482336320001E-2</v>
      </c>
      <c r="BU17" s="74">
        <v>0.21633176196352999</v>
      </c>
      <c r="BV17" s="58">
        <v>0</v>
      </c>
      <c r="BW17" s="58">
        <v>0</v>
      </c>
      <c r="BX17" s="74">
        <v>0</v>
      </c>
      <c r="BY17" s="58">
        <v>0</v>
      </c>
      <c r="BZ17" s="58">
        <v>0</v>
      </c>
      <c r="CA17" s="74">
        <v>0</v>
      </c>
      <c r="CB17" s="59">
        <v>6.87730309999999</v>
      </c>
      <c r="CC17" s="58">
        <v>21.629884415803399</v>
      </c>
      <c r="CD17" s="70">
        <v>9.9657853599234407</v>
      </c>
      <c r="CE17" s="80">
        <v>0.17347352336426999</v>
      </c>
      <c r="CG17" s="58" t="s">
        <v>25</v>
      </c>
      <c r="CH17" s="59">
        <v>9.1323378000000002</v>
      </c>
      <c r="CI17" s="58">
        <v>28.722219769559501</v>
      </c>
      <c r="CJ17" s="70">
        <v>10.514836492820599</v>
      </c>
      <c r="CK17" s="58">
        <v>9.1142406999999999</v>
      </c>
      <c r="CL17" s="58">
        <v>28.6653023739511</v>
      </c>
      <c r="CM17" s="74">
        <v>99.801834969354701</v>
      </c>
      <c r="CN17" s="58">
        <v>1.8097100000000001E-2</v>
      </c>
      <c r="CO17" s="58">
        <v>5.6917395608350699E-2</v>
      </c>
      <c r="CP17" s="74">
        <v>0.19816503064527499</v>
      </c>
      <c r="CQ17" s="58">
        <v>0</v>
      </c>
      <c r="CR17" s="58">
        <v>0</v>
      </c>
      <c r="CS17" s="74">
        <v>0</v>
      </c>
      <c r="CT17" s="58">
        <v>0</v>
      </c>
      <c r="CU17" s="58">
        <v>0</v>
      </c>
      <c r="CV17" s="74">
        <v>0</v>
      </c>
      <c r="CW17" s="59">
        <v>9.1233158000000003</v>
      </c>
      <c r="CX17" s="58">
        <v>28.6938445744631</v>
      </c>
      <c r="CY17" s="70">
        <v>10.625148865434699</v>
      </c>
      <c r="CZ17" s="80">
        <v>9.8889484895391497E-2</v>
      </c>
      <c r="DB17" s="58" t="s">
        <v>25</v>
      </c>
      <c r="DC17" s="59">
        <v>8.5709205999999991</v>
      </c>
      <c r="DD17" s="58">
        <v>26.956500130847601</v>
      </c>
      <c r="DE17" s="70">
        <v>8.7887431546404695</v>
      </c>
      <c r="DF17" s="58">
        <v>8.5583589999999994</v>
      </c>
      <c r="DG17" s="58">
        <v>26.916992499421902</v>
      </c>
      <c r="DH17" s="74">
        <v>99.8534393143252</v>
      </c>
      <c r="DI17" s="58">
        <v>1.2561599999999999E-2</v>
      </c>
      <c r="DJ17" s="58">
        <v>3.95076314256902E-2</v>
      </c>
      <c r="DK17" s="74">
        <v>0.14656068567476899</v>
      </c>
      <c r="DL17" s="58">
        <v>0</v>
      </c>
      <c r="DM17" s="58">
        <v>0</v>
      </c>
      <c r="DN17" s="74">
        <v>0</v>
      </c>
      <c r="DO17" s="58">
        <v>0</v>
      </c>
      <c r="DP17" s="58">
        <v>0</v>
      </c>
      <c r="DQ17" s="74">
        <v>0</v>
      </c>
      <c r="DR17" s="59">
        <v>8.5287106000000001</v>
      </c>
      <c r="DS17" s="58">
        <v>26.823744978440399</v>
      </c>
      <c r="DT17" s="70">
        <v>8.8299668253960899</v>
      </c>
      <c r="DU17" s="80">
        <v>0.49491654693968601</v>
      </c>
    </row>
    <row r="18" spans="1:125" s="52" customFormat="1" ht="12.75" x14ac:dyDescent="0.2">
      <c r="A18" s="58" t="s">
        <v>26</v>
      </c>
      <c r="B18" s="59">
        <v>9.3074317999999892</v>
      </c>
      <c r="C18" s="58">
        <v>29.272909905915501</v>
      </c>
      <c r="D18" s="70">
        <v>13.2310114625508</v>
      </c>
      <c r="E18" s="58">
        <v>8.9001867999999895</v>
      </c>
      <c r="F18" s="58">
        <v>27.992079011765401</v>
      </c>
      <c r="G18" s="74">
        <v>95.624518032998097</v>
      </c>
      <c r="H18" s="58">
        <v>0.40724500000000002</v>
      </c>
      <c r="I18" s="58">
        <v>1.2808308941500499</v>
      </c>
      <c r="J18" s="74">
        <v>4.3754819670018996</v>
      </c>
      <c r="K18" s="58">
        <v>0</v>
      </c>
      <c r="L18" s="58">
        <v>0</v>
      </c>
      <c r="M18" s="74">
        <v>0</v>
      </c>
      <c r="N18" s="58">
        <v>0</v>
      </c>
      <c r="O18" s="58">
        <v>0</v>
      </c>
      <c r="P18" s="74">
        <v>0</v>
      </c>
      <c r="Q18" s="59">
        <v>9.0211354000000092</v>
      </c>
      <c r="R18" s="58">
        <v>28.372475833050501</v>
      </c>
      <c r="S18" s="70">
        <v>13.0466695766334</v>
      </c>
      <c r="T18" s="80">
        <v>3.1736182565221198</v>
      </c>
      <c r="V18" s="58" t="s">
        <v>26</v>
      </c>
      <c r="W18" s="59">
        <v>4.8368528</v>
      </c>
      <c r="X18" s="58">
        <v>15.2124409058335</v>
      </c>
      <c r="Y18" s="70">
        <v>10.153389932186601</v>
      </c>
      <c r="Z18" s="58">
        <v>4.4796217</v>
      </c>
      <c r="AA18" s="58">
        <v>14.0889092989845</v>
      </c>
      <c r="AB18" s="74">
        <v>92.614389670903407</v>
      </c>
      <c r="AC18" s="58">
        <v>0.35723110000000002</v>
      </c>
      <c r="AD18" s="58">
        <v>1.12353160684896</v>
      </c>
      <c r="AE18" s="74">
        <v>7.3856103290966404</v>
      </c>
      <c r="AF18" s="58">
        <v>0</v>
      </c>
      <c r="AG18" s="58">
        <v>0</v>
      </c>
      <c r="AH18" s="74">
        <v>0</v>
      </c>
      <c r="AI18" s="58">
        <v>0</v>
      </c>
      <c r="AJ18" s="58">
        <v>0</v>
      </c>
      <c r="AK18" s="74">
        <v>0</v>
      </c>
      <c r="AL18" s="59">
        <v>4.5972388999999998</v>
      </c>
      <c r="AM18" s="58">
        <v>14.4588284961347</v>
      </c>
      <c r="AN18" s="70">
        <v>9.9019623984667593</v>
      </c>
      <c r="AO18" s="80">
        <v>5.2121263482739399</v>
      </c>
      <c r="AQ18" s="58" t="s">
        <v>26</v>
      </c>
      <c r="AR18" s="59">
        <v>13.604259300000001</v>
      </c>
      <c r="AS18" s="58">
        <v>42.786911081702797</v>
      </c>
      <c r="AT18" s="70">
        <v>18.500100654613199</v>
      </c>
      <c r="AU18" s="58">
        <v>13.252691</v>
      </c>
      <c r="AV18" s="58">
        <v>41.681189611718402</v>
      </c>
      <c r="AW18" s="74">
        <v>97.415748316411495</v>
      </c>
      <c r="AX18" s="58">
        <v>0.3515683</v>
      </c>
      <c r="AY18" s="58">
        <v>1.10572146998444</v>
      </c>
      <c r="AZ18" s="74">
        <v>2.5842516835885401</v>
      </c>
      <c r="BA18" s="58">
        <v>0</v>
      </c>
      <c r="BB18" s="58">
        <v>0</v>
      </c>
      <c r="BC18" s="74">
        <v>0</v>
      </c>
      <c r="BD18" s="58">
        <v>0</v>
      </c>
      <c r="BE18" s="58">
        <v>0</v>
      </c>
      <c r="BF18" s="74">
        <v>0</v>
      </c>
      <c r="BG18" s="59">
        <v>13.3190416</v>
      </c>
      <c r="BH18" s="58">
        <v>41.889869640510398</v>
      </c>
      <c r="BI18" s="70">
        <v>18.3966921151973</v>
      </c>
      <c r="BJ18" s="80">
        <v>2.1414281039560699</v>
      </c>
      <c r="BL18" s="58" t="s">
        <v>26</v>
      </c>
      <c r="BM18" s="59">
        <v>14.2126175</v>
      </c>
      <c r="BN18" s="58">
        <v>44.700265394879203</v>
      </c>
      <c r="BO18" s="70">
        <v>20.269934939761701</v>
      </c>
      <c r="BP18" s="58">
        <v>13.872335</v>
      </c>
      <c r="BQ18" s="58">
        <v>43.630039023189902</v>
      </c>
      <c r="BR18" s="74">
        <v>97.605771772863093</v>
      </c>
      <c r="BS18" s="58">
        <v>0.34028249999999999</v>
      </c>
      <c r="BT18" s="58">
        <v>1.0702263716893099</v>
      </c>
      <c r="BU18" s="74">
        <v>2.3942282271369102</v>
      </c>
      <c r="BV18" s="58">
        <v>0</v>
      </c>
      <c r="BW18" s="58">
        <v>0</v>
      </c>
      <c r="BX18" s="74">
        <v>0</v>
      </c>
      <c r="BY18" s="58">
        <v>0</v>
      </c>
      <c r="BZ18" s="58">
        <v>0</v>
      </c>
      <c r="CA18" s="74">
        <v>0</v>
      </c>
      <c r="CB18" s="59">
        <v>13.967058400000001</v>
      </c>
      <c r="CC18" s="58">
        <v>43.927954668855101</v>
      </c>
      <c r="CD18" s="70">
        <v>20.239431663832899</v>
      </c>
      <c r="CE18" s="80">
        <v>1.7581304020322499</v>
      </c>
      <c r="CG18" s="58" t="s">
        <v>26</v>
      </c>
      <c r="CH18" s="59">
        <v>10.674695099999999</v>
      </c>
      <c r="CI18" s="58">
        <v>33.573105304453399</v>
      </c>
      <c r="CJ18" s="70">
        <v>12.290683507919899</v>
      </c>
      <c r="CK18" s="58">
        <v>10.331185100000001</v>
      </c>
      <c r="CL18" s="58">
        <v>32.4927280857043</v>
      </c>
      <c r="CM18" s="74">
        <v>96.782015816077006</v>
      </c>
      <c r="CN18" s="58">
        <v>0.34350999999999998</v>
      </c>
      <c r="CO18" s="58">
        <v>1.0803772187491101</v>
      </c>
      <c r="CP18" s="74">
        <v>3.2179841839229701</v>
      </c>
      <c r="CQ18" s="58">
        <v>0</v>
      </c>
      <c r="CR18" s="58">
        <v>0</v>
      </c>
      <c r="CS18" s="74">
        <v>0</v>
      </c>
      <c r="CT18" s="58">
        <v>0</v>
      </c>
      <c r="CU18" s="58">
        <v>0</v>
      </c>
      <c r="CV18" s="74">
        <v>0</v>
      </c>
      <c r="CW18" s="59">
        <v>10.4090395</v>
      </c>
      <c r="CX18" s="58">
        <v>32.737588847077703</v>
      </c>
      <c r="CY18" s="70">
        <v>12.1225217517615</v>
      </c>
      <c r="CZ18" s="80">
        <v>2.5521624737805899</v>
      </c>
      <c r="DB18" s="58" t="s">
        <v>26</v>
      </c>
      <c r="DC18" s="59">
        <v>18.2082388</v>
      </c>
      <c r="DD18" s="58">
        <v>57.266939515774403</v>
      </c>
      <c r="DE18" s="70">
        <v>18.670985484518301</v>
      </c>
      <c r="DF18" s="58">
        <v>17.800015699999999</v>
      </c>
      <c r="DG18" s="58">
        <v>55.983032388159103</v>
      </c>
      <c r="DH18" s="74">
        <v>97.758030831625504</v>
      </c>
      <c r="DI18" s="58">
        <v>0.40822310000000001</v>
      </c>
      <c r="DJ18" s="58">
        <v>1.28390712761533</v>
      </c>
      <c r="DK18" s="74">
        <v>2.2419691683744798</v>
      </c>
      <c r="DL18" s="58">
        <v>0</v>
      </c>
      <c r="DM18" s="58">
        <v>0</v>
      </c>
      <c r="DN18" s="74">
        <v>0</v>
      </c>
      <c r="DO18" s="58">
        <v>0</v>
      </c>
      <c r="DP18" s="58">
        <v>0</v>
      </c>
      <c r="DQ18" s="74">
        <v>0</v>
      </c>
      <c r="DR18" s="59">
        <v>18.0125022</v>
      </c>
      <c r="DS18" s="58">
        <v>56.651326102728497</v>
      </c>
      <c r="DT18" s="70">
        <v>18.648750594066801</v>
      </c>
      <c r="DU18" s="80">
        <v>1.0866707902470101</v>
      </c>
    </row>
    <row r="19" spans="1:125" s="52" customFormat="1" ht="12.75" x14ac:dyDescent="0.2">
      <c r="A19" s="58" t="s">
        <v>27</v>
      </c>
      <c r="B19" s="59">
        <v>52.827390200000004</v>
      </c>
      <c r="C19" s="58">
        <v>166.14802741710599</v>
      </c>
      <c r="D19" s="70">
        <v>75.096956957863</v>
      </c>
      <c r="E19" s="58">
        <v>52.429723000000003</v>
      </c>
      <c r="F19" s="58">
        <v>164.897319770971</v>
      </c>
      <c r="G19" s="74">
        <v>99.247232925014004</v>
      </c>
      <c r="H19" s="58">
        <v>0.3976672</v>
      </c>
      <c r="I19" s="58">
        <v>1.2507076461347499</v>
      </c>
      <c r="J19" s="74">
        <v>0.75276707498603601</v>
      </c>
      <c r="K19" s="58">
        <v>0</v>
      </c>
      <c r="L19" s="58">
        <v>0</v>
      </c>
      <c r="M19" s="74">
        <v>0</v>
      </c>
      <c r="N19" s="58">
        <v>0</v>
      </c>
      <c r="O19" s="58">
        <v>0</v>
      </c>
      <c r="P19" s="74">
        <v>0</v>
      </c>
      <c r="Q19" s="59">
        <v>52.614425799999999</v>
      </c>
      <c r="R19" s="58">
        <v>165.478230653796</v>
      </c>
      <c r="S19" s="70">
        <v>76.092753067080096</v>
      </c>
      <c r="T19" s="80">
        <v>0.40476427664445602</v>
      </c>
      <c r="V19" s="58" t="s">
        <v>27</v>
      </c>
      <c r="W19" s="59">
        <v>36.598089899999998</v>
      </c>
      <c r="X19" s="58">
        <v>115.105069947576</v>
      </c>
      <c r="Y19" s="70">
        <v>76.825715582644705</v>
      </c>
      <c r="Z19" s="58">
        <v>36.215584300000003</v>
      </c>
      <c r="AA19" s="58">
        <v>113.90204722252</v>
      </c>
      <c r="AB19" s="74">
        <v>98.954848187309395</v>
      </c>
      <c r="AC19" s="58">
        <v>0.3825056</v>
      </c>
      <c r="AD19" s="58">
        <v>1.20302272505592</v>
      </c>
      <c r="AE19" s="74">
        <v>1.0451518126906401</v>
      </c>
      <c r="AF19" s="58">
        <v>0</v>
      </c>
      <c r="AG19" s="58">
        <v>0</v>
      </c>
      <c r="AH19" s="74">
        <v>0</v>
      </c>
      <c r="AI19" s="58">
        <v>0</v>
      </c>
      <c r="AJ19" s="58">
        <v>0</v>
      </c>
      <c r="AK19" s="74">
        <v>0</v>
      </c>
      <c r="AL19" s="59">
        <v>36.314753500000002</v>
      </c>
      <c r="AM19" s="58">
        <v>114.21394540447</v>
      </c>
      <c r="AN19" s="70">
        <v>78.218106887285998</v>
      </c>
      <c r="AO19" s="80">
        <v>0.78022393846070304</v>
      </c>
      <c r="AQ19" s="58" t="s">
        <v>27</v>
      </c>
      <c r="AR19" s="59">
        <v>51.506224199999998</v>
      </c>
      <c r="AS19" s="58">
        <v>161.99281316253999</v>
      </c>
      <c r="AT19" s="70">
        <v>70.042058963039096</v>
      </c>
      <c r="AU19" s="58">
        <v>51.118841500000002</v>
      </c>
      <c r="AV19" s="58">
        <v>160.774451414651</v>
      </c>
      <c r="AW19" s="74">
        <v>99.2478914810455</v>
      </c>
      <c r="AX19" s="58">
        <v>0.38738270000000002</v>
      </c>
      <c r="AY19" s="58">
        <v>1.2183617478894999</v>
      </c>
      <c r="AZ19" s="74">
        <v>0.75210851895449204</v>
      </c>
      <c r="BA19" s="58">
        <v>0</v>
      </c>
      <c r="BB19" s="58">
        <v>0</v>
      </c>
      <c r="BC19" s="74">
        <v>0</v>
      </c>
      <c r="BD19" s="58">
        <v>0</v>
      </c>
      <c r="BE19" s="58">
        <v>0</v>
      </c>
      <c r="BF19" s="74">
        <v>0</v>
      </c>
      <c r="BG19" s="59">
        <v>51.328411500000001</v>
      </c>
      <c r="BH19" s="58">
        <v>161.43357241180701</v>
      </c>
      <c r="BI19" s="70">
        <v>70.8964662388059</v>
      </c>
      <c r="BJ19" s="80">
        <v>0.34642159148058599</v>
      </c>
      <c r="BL19" s="58" t="s">
        <v>27</v>
      </c>
      <c r="BM19" s="59">
        <v>48.390224600000003</v>
      </c>
      <c r="BN19" s="58">
        <v>152.19264728244599</v>
      </c>
      <c r="BO19" s="70">
        <v>69.013797378453106</v>
      </c>
      <c r="BP19" s="58">
        <v>47.995789899999998</v>
      </c>
      <c r="BQ19" s="58">
        <v>150.952106208928</v>
      </c>
      <c r="BR19" s="74">
        <v>99.184887643608903</v>
      </c>
      <c r="BS19" s="58">
        <v>0.39443470000000003</v>
      </c>
      <c r="BT19" s="58">
        <v>1.2405410735179201</v>
      </c>
      <c r="BU19" s="74">
        <v>0.81511235639108803</v>
      </c>
      <c r="BV19" s="58">
        <v>0</v>
      </c>
      <c r="BW19" s="58">
        <v>0</v>
      </c>
      <c r="BX19" s="74">
        <v>0</v>
      </c>
      <c r="BY19" s="58">
        <v>0</v>
      </c>
      <c r="BZ19" s="58">
        <v>0</v>
      </c>
      <c r="CA19" s="74">
        <v>0</v>
      </c>
      <c r="CB19" s="59">
        <v>48.164780700000001</v>
      </c>
      <c r="CC19" s="58">
        <v>151.48360110135599</v>
      </c>
      <c r="CD19" s="70">
        <v>69.794781382251998</v>
      </c>
      <c r="CE19" s="80">
        <v>0.468067946585699</v>
      </c>
      <c r="CG19" s="58" t="s">
        <v>27</v>
      </c>
      <c r="CH19" s="59">
        <v>66.449585200000001</v>
      </c>
      <c r="CI19" s="58">
        <v>208.99134827343599</v>
      </c>
      <c r="CJ19" s="70">
        <v>76.509053727048098</v>
      </c>
      <c r="CK19" s="58">
        <v>66.043927800000006</v>
      </c>
      <c r="CL19" s="58">
        <v>207.715510558153</v>
      </c>
      <c r="CM19" s="74">
        <v>99.3895260613305</v>
      </c>
      <c r="CN19" s="58">
        <v>0.4056574</v>
      </c>
      <c r="CO19" s="58">
        <v>1.27583771528339</v>
      </c>
      <c r="CP19" s="74">
        <v>0.61047393866952204</v>
      </c>
      <c r="CQ19" s="58">
        <v>0</v>
      </c>
      <c r="CR19" s="58">
        <v>0</v>
      </c>
      <c r="CS19" s="74">
        <v>0</v>
      </c>
      <c r="CT19" s="58">
        <v>0</v>
      </c>
      <c r="CU19" s="58">
        <v>0</v>
      </c>
      <c r="CV19" s="74">
        <v>0</v>
      </c>
      <c r="CW19" s="59">
        <v>66.332943099999994</v>
      </c>
      <c r="CX19" s="58">
        <v>208.62449587441699</v>
      </c>
      <c r="CY19" s="70">
        <v>77.252329149880794</v>
      </c>
      <c r="CZ19" s="80">
        <v>0.17584339628069201</v>
      </c>
      <c r="DB19" s="58" t="s">
        <v>27</v>
      </c>
      <c r="DC19" s="59">
        <v>70.111555699999997</v>
      </c>
      <c r="DD19" s="58">
        <v>220.50865345794699</v>
      </c>
      <c r="DE19" s="70">
        <v>71.893380416984499</v>
      </c>
      <c r="DF19" s="58">
        <v>69.7035597</v>
      </c>
      <c r="DG19" s="58">
        <v>219.225460585132</v>
      </c>
      <c r="DH19" s="74">
        <v>99.418075956343401</v>
      </c>
      <c r="DI19" s="58">
        <v>0.40799600000000003</v>
      </c>
      <c r="DJ19" s="58">
        <v>1.28319287281524</v>
      </c>
      <c r="DK19" s="74">
        <v>0.58192404365661499</v>
      </c>
      <c r="DL19" s="58">
        <v>0</v>
      </c>
      <c r="DM19" s="58">
        <v>0</v>
      </c>
      <c r="DN19" s="74">
        <v>0</v>
      </c>
      <c r="DO19" s="58">
        <v>0</v>
      </c>
      <c r="DP19" s="58">
        <v>0</v>
      </c>
      <c r="DQ19" s="74">
        <v>0</v>
      </c>
      <c r="DR19" s="59">
        <v>70.047040899999999</v>
      </c>
      <c r="DS19" s="58">
        <v>220.30574722467301</v>
      </c>
      <c r="DT19" s="70">
        <v>72.521284444117896</v>
      </c>
      <c r="DU19" s="80">
        <v>9.2102106200460193E-2</v>
      </c>
    </row>
    <row r="20" spans="1:125" s="52" customFormat="1" ht="12.75" x14ac:dyDescent="0.2">
      <c r="A20" s="58" t="s">
        <v>28</v>
      </c>
      <c r="B20" s="59">
        <v>0.68391125373055695</v>
      </c>
      <c r="C20" s="58">
        <v>2.15097708415079</v>
      </c>
      <c r="D20" s="70">
        <v>0.97221637847257802</v>
      </c>
      <c r="E20" s="58">
        <v>0</v>
      </c>
      <c r="F20" s="58">
        <v>0</v>
      </c>
      <c r="G20" s="74">
        <v>0</v>
      </c>
      <c r="H20" s="58">
        <v>0.23901240000000001</v>
      </c>
      <c r="I20" s="58">
        <v>0.75172062518864102</v>
      </c>
      <c r="J20" s="74">
        <v>34.947867679651402</v>
      </c>
      <c r="K20" s="58">
        <v>0</v>
      </c>
      <c r="L20" s="58">
        <v>0</v>
      </c>
      <c r="M20" s="74">
        <v>0</v>
      </c>
      <c r="N20" s="58">
        <v>0.44489885373055699</v>
      </c>
      <c r="O20" s="58">
        <v>1.3992564589621499</v>
      </c>
      <c r="P20" s="74">
        <v>65.052132320348605</v>
      </c>
      <c r="Q20" s="59">
        <v>0</v>
      </c>
      <c r="R20" s="58">
        <v>0</v>
      </c>
      <c r="S20" s="70">
        <v>0</v>
      </c>
      <c r="T20" s="80" t="s">
        <v>18</v>
      </c>
      <c r="V20" s="58" t="s">
        <v>28</v>
      </c>
      <c r="W20" s="59">
        <v>0.67962862591671802</v>
      </c>
      <c r="X20" s="58">
        <v>2.1375077425698898</v>
      </c>
      <c r="Y20" s="70">
        <v>1.42665793923036</v>
      </c>
      <c r="Z20" s="58">
        <v>0</v>
      </c>
      <c r="AA20" s="58">
        <v>0</v>
      </c>
      <c r="AB20" s="74">
        <v>0</v>
      </c>
      <c r="AC20" s="58">
        <v>0.2298036</v>
      </c>
      <c r="AD20" s="58">
        <v>0.72275792328180699</v>
      </c>
      <c r="AE20" s="74">
        <v>33.813113697209097</v>
      </c>
      <c r="AF20" s="58">
        <v>0</v>
      </c>
      <c r="AG20" s="58">
        <v>0</v>
      </c>
      <c r="AH20" s="74">
        <v>0</v>
      </c>
      <c r="AI20" s="58">
        <v>0.44982502591671802</v>
      </c>
      <c r="AJ20" s="58">
        <v>1.4147498192880901</v>
      </c>
      <c r="AK20" s="74">
        <v>66.186886302790896</v>
      </c>
      <c r="AL20" s="59">
        <v>0</v>
      </c>
      <c r="AM20" s="58">
        <v>0</v>
      </c>
      <c r="AN20" s="70">
        <v>0</v>
      </c>
      <c r="AO20" s="80" t="s">
        <v>18</v>
      </c>
      <c r="AQ20" s="58" t="s">
        <v>28</v>
      </c>
      <c r="AR20" s="59">
        <v>0.64164806208702196</v>
      </c>
      <c r="AS20" s="58">
        <v>2.01805463809885</v>
      </c>
      <c r="AT20" s="70">
        <v>0.87256156117572603</v>
      </c>
      <c r="AU20" s="58">
        <v>0</v>
      </c>
      <c r="AV20" s="58">
        <v>0</v>
      </c>
      <c r="AW20" s="74">
        <v>0</v>
      </c>
      <c r="AX20" s="58">
        <v>0.22636439999999999</v>
      </c>
      <c r="AY20" s="58">
        <v>0.71194125613755499</v>
      </c>
      <c r="AZ20" s="74">
        <v>35.278591703951903</v>
      </c>
      <c r="BA20" s="58">
        <v>0</v>
      </c>
      <c r="BB20" s="58">
        <v>0</v>
      </c>
      <c r="BC20" s="74">
        <v>0</v>
      </c>
      <c r="BD20" s="58">
        <v>0.415283662087022</v>
      </c>
      <c r="BE20" s="58">
        <v>1.30611338196129</v>
      </c>
      <c r="BF20" s="74">
        <v>64.721408296048097</v>
      </c>
      <c r="BG20" s="59">
        <v>0</v>
      </c>
      <c r="BH20" s="58">
        <v>0</v>
      </c>
      <c r="BI20" s="70">
        <v>0</v>
      </c>
      <c r="BJ20" s="80" t="s">
        <v>18</v>
      </c>
      <c r="BL20" s="58" t="s">
        <v>28</v>
      </c>
      <c r="BM20" s="59">
        <v>0.62466360590959402</v>
      </c>
      <c r="BN20" s="58">
        <v>1.9646366312666299</v>
      </c>
      <c r="BO20" s="70">
        <v>0.89089083351637499</v>
      </c>
      <c r="BP20" s="58">
        <v>0</v>
      </c>
      <c r="BQ20" s="58">
        <v>0</v>
      </c>
      <c r="BR20" s="74">
        <v>0</v>
      </c>
      <c r="BS20" s="58">
        <v>0.2233028</v>
      </c>
      <c r="BT20" s="58">
        <v>0.70231218305984999</v>
      </c>
      <c r="BU20" s="74">
        <v>35.747688497850199</v>
      </c>
      <c r="BV20" s="58">
        <v>0</v>
      </c>
      <c r="BW20" s="58">
        <v>0</v>
      </c>
      <c r="BX20" s="74">
        <v>0</v>
      </c>
      <c r="BY20" s="58">
        <v>0.401360805909594</v>
      </c>
      <c r="BZ20" s="58">
        <v>1.2623244482067799</v>
      </c>
      <c r="CA20" s="74">
        <v>64.252311502149794</v>
      </c>
      <c r="CB20" s="59">
        <v>0</v>
      </c>
      <c r="CC20" s="58">
        <v>0</v>
      </c>
      <c r="CD20" s="70">
        <v>0</v>
      </c>
      <c r="CE20" s="80" t="s">
        <v>18</v>
      </c>
      <c r="CG20" s="58" t="s">
        <v>28</v>
      </c>
      <c r="CH20" s="59">
        <v>0.59530370505175201</v>
      </c>
      <c r="CI20" s="58">
        <v>1.87229647222746</v>
      </c>
      <c r="CJ20" s="70">
        <v>0.68542373916451904</v>
      </c>
      <c r="CK20" s="58">
        <v>0</v>
      </c>
      <c r="CL20" s="58">
        <v>0</v>
      </c>
      <c r="CM20" s="74">
        <v>0</v>
      </c>
      <c r="CN20" s="58">
        <v>0.2264611</v>
      </c>
      <c r="CO20" s="58">
        <v>0.71224538841042295</v>
      </c>
      <c r="CP20" s="74">
        <v>38.041271720342003</v>
      </c>
      <c r="CQ20" s="58">
        <v>0</v>
      </c>
      <c r="CR20" s="58">
        <v>0</v>
      </c>
      <c r="CS20" s="74">
        <v>0</v>
      </c>
      <c r="CT20" s="58">
        <v>0.36884260505175198</v>
      </c>
      <c r="CU20" s="58">
        <v>1.1600510838170299</v>
      </c>
      <c r="CV20" s="74">
        <v>61.958728279657997</v>
      </c>
      <c r="CW20" s="59">
        <v>0</v>
      </c>
      <c r="CX20" s="58">
        <v>0</v>
      </c>
      <c r="CY20" s="70">
        <v>0</v>
      </c>
      <c r="CZ20" s="80" t="s">
        <v>18</v>
      </c>
      <c r="DB20" s="58" t="s">
        <v>28</v>
      </c>
      <c r="DC20" s="59">
        <v>0.63085852615337801</v>
      </c>
      <c r="DD20" s="58">
        <v>1.98412034557873</v>
      </c>
      <c r="DE20" s="70">
        <v>0.64689125148085902</v>
      </c>
      <c r="DF20" s="58">
        <v>0</v>
      </c>
      <c r="DG20" s="58">
        <v>0</v>
      </c>
      <c r="DH20" s="74">
        <v>0</v>
      </c>
      <c r="DI20" s="58">
        <v>0.2346539</v>
      </c>
      <c r="DJ20" s="58">
        <v>0.73801265712972597</v>
      </c>
      <c r="DK20" s="74">
        <v>37.195962370642398</v>
      </c>
      <c r="DL20" s="58">
        <v>0</v>
      </c>
      <c r="DM20" s="58">
        <v>0</v>
      </c>
      <c r="DN20" s="74">
        <v>0</v>
      </c>
      <c r="DO20" s="58">
        <v>0.39620462615337798</v>
      </c>
      <c r="DP20" s="58">
        <v>1.2461076884490101</v>
      </c>
      <c r="DQ20" s="74">
        <v>62.804037629357602</v>
      </c>
      <c r="DR20" s="59">
        <v>0</v>
      </c>
      <c r="DS20" s="58">
        <v>0</v>
      </c>
      <c r="DT20" s="70">
        <v>0</v>
      </c>
      <c r="DU20" s="80" t="s">
        <v>18</v>
      </c>
    </row>
    <row r="21" spans="1:125" s="52" customFormat="1" ht="12.75" x14ac:dyDescent="0.2">
      <c r="A21" s="56" t="s">
        <v>29</v>
      </c>
      <c r="B21" s="57">
        <v>8.3530999999999995</v>
      </c>
      <c r="C21" s="56">
        <v>26.2714300775326</v>
      </c>
      <c r="D21" s="69">
        <v>10.6140280401843</v>
      </c>
      <c r="E21" s="56"/>
      <c r="F21" s="56"/>
      <c r="G21" s="79"/>
      <c r="H21" s="56"/>
      <c r="I21" s="56"/>
      <c r="J21" s="79"/>
      <c r="K21" s="56"/>
      <c r="L21" s="56"/>
      <c r="M21" s="79"/>
      <c r="N21" s="56"/>
      <c r="O21" s="56"/>
      <c r="P21" s="79"/>
      <c r="Q21" s="57">
        <v>10.282500000000001</v>
      </c>
      <c r="R21" s="56">
        <v>32.339608022438199</v>
      </c>
      <c r="S21" s="69">
        <v>12.9457485132643</v>
      </c>
      <c r="T21" s="82">
        <v>-18.7639192803307</v>
      </c>
      <c r="V21" s="56" t="s">
        <v>29</v>
      </c>
      <c r="W21" s="57">
        <v>5.6154999999999999</v>
      </c>
      <c r="X21" s="56">
        <v>17.661373095064601</v>
      </c>
      <c r="Y21" s="69">
        <v>10.544884058689201</v>
      </c>
      <c r="Z21" s="56"/>
      <c r="AA21" s="56"/>
      <c r="AB21" s="79"/>
      <c r="AC21" s="56"/>
      <c r="AD21" s="56"/>
      <c r="AE21" s="79"/>
      <c r="AF21" s="56"/>
      <c r="AG21" s="56"/>
      <c r="AH21" s="79"/>
      <c r="AI21" s="56"/>
      <c r="AJ21" s="56"/>
      <c r="AK21" s="79"/>
      <c r="AL21" s="57">
        <v>6.8428000000000004</v>
      </c>
      <c r="AM21" s="56">
        <v>21.521368322483799</v>
      </c>
      <c r="AN21" s="69">
        <v>12.8454187696625</v>
      </c>
      <c r="AO21" s="82">
        <v>-17.935640381130501</v>
      </c>
      <c r="AQ21" s="56" t="s">
        <v>29</v>
      </c>
      <c r="AR21" s="57">
        <v>5.2994000000000003</v>
      </c>
      <c r="AS21" s="56">
        <v>16.667203379927901</v>
      </c>
      <c r="AT21" s="69">
        <v>6.72209542089481</v>
      </c>
      <c r="AU21" s="56"/>
      <c r="AV21" s="56"/>
      <c r="AW21" s="79"/>
      <c r="AX21" s="56"/>
      <c r="AY21" s="56"/>
      <c r="AZ21" s="79"/>
      <c r="BA21" s="56"/>
      <c r="BB21" s="56"/>
      <c r="BC21" s="79"/>
      <c r="BD21" s="56"/>
      <c r="BE21" s="56"/>
      <c r="BF21" s="79"/>
      <c r="BG21" s="57">
        <v>6.4374000000000002</v>
      </c>
      <c r="BH21" s="56">
        <v>20.246340158876102</v>
      </c>
      <c r="BI21" s="69">
        <v>8.1655059233956706</v>
      </c>
      <c r="BJ21" s="82">
        <v>-17.677944511759399</v>
      </c>
      <c r="BL21" s="56" t="s">
        <v>29</v>
      </c>
      <c r="BM21" s="57">
        <v>3.6690999999999998</v>
      </c>
      <c r="BN21" s="56">
        <v>11.539728256273101</v>
      </c>
      <c r="BO21" s="69">
        <v>4.9726343423029098</v>
      </c>
      <c r="BP21" s="56"/>
      <c r="BQ21" s="56"/>
      <c r="BR21" s="79"/>
      <c r="BS21" s="56"/>
      <c r="BT21" s="56"/>
      <c r="BU21" s="79"/>
      <c r="BV21" s="56"/>
      <c r="BW21" s="56"/>
      <c r="BX21" s="79"/>
      <c r="BY21" s="56"/>
      <c r="BZ21" s="56"/>
      <c r="CA21" s="79"/>
      <c r="CB21" s="57">
        <v>4.7843999999999998</v>
      </c>
      <c r="CC21" s="56">
        <v>15.0474710063266</v>
      </c>
      <c r="CD21" s="69">
        <v>6.4834940647171804</v>
      </c>
      <c r="CE21" s="82">
        <v>-23.311177995150899</v>
      </c>
      <c r="CG21" s="56" t="s">
        <v>29</v>
      </c>
      <c r="CH21" s="57">
        <v>4.1041999999999996</v>
      </c>
      <c r="CI21" s="56">
        <v>12.908166228610799</v>
      </c>
      <c r="CJ21" s="69">
        <v>4.5122855056709001</v>
      </c>
      <c r="CK21" s="56"/>
      <c r="CL21" s="56"/>
      <c r="CM21" s="79"/>
      <c r="CN21" s="56"/>
      <c r="CO21" s="56"/>
      <c r="CP21" s="79"/>
      <c r="CQ21" s="56"/>
      <c r="CR21" s="56"/>
      <c r="CS21" s="79"/>
      <c r="CT21" s="56"/>
      <c r="CU21" s="56"/>
      <c r="CV21" s="79"/>
      <c r="CW21" s="57">
        <v>5.1824000000000003</v>
      </c>
      <c r="CX21" s="56">
        <v>16.299225345537</v>
      </c>
      <c r="CY21" s="69">
        <v>5.6919615538750197</v>
      </c>
      <c r="CZ21" s="82">
        <v>-20.8050324174128</v>
      </c>
      <c r="DB21" s="56" t="s">
        <v>29</v>
      </c>
      <c r="DC21" s="57">
        <v>6.7906000000000004</v>
      </c>
      <c r="DD21" s="56">
        <v>21.357193507140199</v>
      </c>
      <c r="DE21" s="69">
        <v>6.5098825798287203</v>
      </c>
      <c r="DF21" s="56"/>
      <c r="DG21" s="56"/>
      <c r="DH21" s="79"/>
      <c r="DI21" s="56"/>
      <c r="DJ21" s="56"/>
      <c r="DK21" s="79"/>
      <c r="DL21" s="56"/>
      <c r="DM21" s="56"/>
      <c r="DN21" s="79"/>
      <c r="DO21" s="56"/>
      <c r="DP21" s="56"/>
      <c r="DQ21" s="79"/>
      <c r="DR21" s="57">
        <v>7.7651000000000003</v>
      </c>
      <c r="DS21" s="56">
        <v>24.4221045713625</v>
      </c>
      <c r="DT21" s="69">
        <v>7.4411601147619697</v>
      </c>
      <c r="DU21" s="82">
        <v>-12.549741793409</v>
      </c>
    </row>
    <row r="22" spans="1:125" s="52" customFormat="1" ht="14.25" x14ac:dyDescent="0.25">
      <c r="A22" s="58" t="s">
        <v>30</v>
      </c>
      <c r="B22" s="59">
        <v>8.3530999999999995</v>
      </c>
      <c r="C22" s="58">
        <v>26.2714300775326</v>
      </c>
      <c r="D22" s="70">
        <v>10.6140280401843</v>
      </c>
      <c r="E22" s="58"/>
      <c r="F22" s="58"/>
      <c r="G22" s="74"/>
      <c r="H22" s="58"/>
      <c r="I22" s="58"/>
      <c r="J22" s="74"/>
      <c r="K22" s="58"/>
      <c r="L22" s="58"/>
      <c r="M22" s="74"/>
      <c r="N22" s="58"/>
      <c r="O22" s="58"/>
      <c r="P22" s="74"/>
      <c r="Q22" s="59">
        <v>10.282500000000001</v>
      </c>
      <c r="R22" s="58">
        <v>32.339608022438199</v>
      </c>
      <c r="S22" s="70">
        <v>12.9457485132643</v>
      </c>
      <c r="T22" s="80">
        <v>-18.7639192803307</v>
      </c>
      <c r="V22" s="58" t="s">
        <v>30</v>
      </c>
      <c r="W22" s="59">
        <v>5.6154999999999999</v>
      </c>
      <c r="X22" s="58">
        <v>17.661373095064601</v>
      </c>
      <c r="Y22" s="70">
        <v>10.544884058689201</v>
      </c>
      <c r="Z22" s="58"/>
      <c r="AA22" s="58"/>
      <c r="AB22" s="74"/>
      <c r="AC22" s="58"/>
      <c r="AD22" s="58"/>
      <c r="AE22" s="74"/>
      <c r="AF22" s="58"/>
      <c r="AG22" s="58"/>
      <c r="AH22" s="74"/>
      <c r="AI22" s="58"/>
      <c r="AJ22" s="58"/>
      <c r="AK22" s="74"/>
      <c r="AL22" s="59">
        <v>6.8428000000000004</v>
      </c>
      <c r="AM22" s="58">
        <v>21.521368322483799</v>
      </c>
      <c r="AN22" s="70">
        <v>12.8454187696625</v>
      </c>
      <c r="AO22" s="80">
        <v>-17.935640381130501</v>
      </c>
      <c r="AQ22" s="58" t="s">
        <v>30</v>
      </c>
      <c r="AR22" s="59">
        <v>5.2994000000000003</v>
      </c>
      <c r="AS22" s="58">
        <v>16.667203379927901</v>
      </c>
      <c r="AT22" s="70">
        <v>6.72209542089481</v>
      </c>
      <c r="AU22" s="58"/>
      <c r="AV22" s="58"/>
      <c r="AW22" s="74"/>
      <c r="AX22" s="58"/>
      <c r="AY22" s="58"/>
      <c r="AZ22" s="74"/>
      <c r="BA22" s="58"/>
      <c r="BB22" s="58"/>
      <c r="BC22" s="74"/>
      <c r="BD22" s="58"/>
      <c r="BE22" s="58"/>
      <c r="BF22" s="74"/>
      <c r="BG22" s="59">
        <v>6.4374000000000002</v>
      </c>
      <c r="BH22" s="58">
        <v>20.246340158876102</v>
      </c>
      <c r="BI22" s="70">
        <v>8.1655059233956706</v>
      </c>
      <c r="BJ22" s="80">
        <v>-17.677944511759399</v>
      </c>
      <c r="BL22" s="58" t="s">
        <v>30</v>
      </c>
      <c r="BM22" s="59">
        <v>3.6690999999999998</v>
      </c>
      <c r="BN22" s="58">
        <v>11.539728256273101</v>
      </c>
      <c r="BO22" s="70">
        <v>4.9726343423029098</v>
      </c>
      <c r="BP22" s="58"/>
      <c r="BQ22" s="58"/>
      <c r="BR22" s="74"/>
      <c r="BS22" s="58"/>
      <c r="BT22" s="58"/>
      <c r="BU22" s="74"/>
      <c r="BV22" s="58"/>
      <c r="BW22" s="58"/>
      <c r="BX22" s="74"/>
      <c r="BY22" s="58"/>
      <c r="BZ22" s="58"/>
      <c r="CA22" s="74"/>
      <c r="CB22" s="59">
        <v>4.7843999999999998</v>
      </c>
      <c r="CC22" s="58">
        <v>15.0474710063266</v>
      </c>
      <c r="CD22" s="70">
        <v>6.4834940647171804</v>
      </c>
      <c r="CE22" s="80">
        <v>-23.311177995150899</v>
      </c>
      <c r="CG22" s="58" t="s">
        <v>30</v>
      </c>
      <c r="CH22" s="59">
        <v>4.1041999999999996</v>
      </c>
      <c r="CI22" s="58">
        <v>12.908166228610799</v>
      </c>
      <c r="CJ22" s="70">
        <v>4.5122855056709001</v>
      </c>
      <c r="CK22" s="58"/>
      <c r="CL22" s="58"/>
      <c r="CM22" s="74"/>
      <c r="CN22" s="58"/>
      <c r="CO22" s="58"/>
      <c r="CP22" s="74"/>
      <c r="CQ22" s="58"/>
      <c r="CR22" s="58"/>
      <c r="CS22" s="74"/>
      <c r="CT22" s="58"/>
      <c r="CU22" s="58"/>
      <c r="CV22" s="74"/>
      <c r="CW22" s="59">
        <v>5.1824000000000003</v>
      </c>
      <c r="CX22" s="58">
        <v>16.299225345537</v>
      </c>
      <c r="CY22" s="70">
        <v>5.6919615538750197</v>
      </c>
      <c r="CZ22" s="80">
        <v>-20.8050324174128</v>
      </c>
      <c r="DB22" s="58" t="s">
        <v>30</v>
      </c>
      <c r="DC22" s="59">
        <v>6.7906000000000004</v>
      </c>
      <c r="DD22" s="58">
        <v>21.357193507140199</v>
      </c>
      <c r="DE22" s="70">
        <v>6.5098825798287203</v>
      </c>
      <c r="DF22" s="58"/>
      <c r="DG22" s="58"/>
      <c r="DH22" s="74"/>
      <c r="DI22" s="58"/>
      <c r="DJ22" s="58"/>
      <c r="DK22" s="74"/>
      <c r="DL22" s="58"/>
      <c r="DM22" s="58"/>
      <c r="DN22" s="74"/>
      <c r="DO22" s="58"/>
      <c r="DP22" s="58"/>
      <c r="DQ22" s="74"/>
      <c r="DR22" s="59">
        <v>7.7651000000000003</v>
      </c>
      <c r="DS22" s="58">
        <v>24.4221045713625</v>
      </c>
      <c r="DT22" s="70">
        <v>7.4411601147619697</v>
      </c>
      <c r="DU22" s="80">
        <v>-12.549741793409</v>
      </c>
    </row>
    <row r="23" spans="1:125" s="52" customFormat="1" ht="14.25" x14ac:dyDescent="0.25">
      <c r="A23" s="58" t="s">
        <v>31</v>
      </c>
      <c r="B23" s="60"/>
      <c r="C23" s="61"/>
      <c r="D23" s="71"/>
      <c r="E23" s="58"/>
      <c r="F23" s="58"/>
      <c r="G23" s="74"/>
      <c r="H23" s="58"/>
      <c r="I23" s="58"/>
      <c r="J23" s="74"/>
      <c r="K23" s="58"/>
      <c r="L23" s="58"/>
      <c r="M23" s="74"/>
      <c r="N23" s="58"/>
      <c r="O23" s="58"/>
      <c r="P23" s="74"/>
      <c r="Q23" s="60"/>
      <c r="R23" s="61"/>
      <c r="S23" s="71"/>
      <c r="T23" s="80"/>
      <c r="V23" s="58" t="s">
        <v>31</v>
      </c>
      <c r="W23" s="60"/>
      <c r="X23" s="61"/>
      <c r="Y23" s="71"/>
      <c r="Z23" s="58"/>
      <c r="AA23" s="58"/>
      <c r="AB23" s="74"/>
      <c r="AC23" s="58"/>
      <c r="AD23" s="58"/>
      <c r="AE23" s="74"/>
      <c r="AF23" s="58"/>
      <c r="AG23" s="58"/>
      <c r="AH23" s="74"/>
      <c r="AI23" s="58"/>
      <c r="AJ23" s="58"/>
      <c r="AK23" s="74"/>
      <c r="AL23" s="60"/>
      <c r="AM23" s="61"/>
      <c r="AN23" s="71"/>
      <c r="AO23" s="80"/>
      <c r="AQ23" s="58" t="s">
        <v>31</v>
      </c>
      <c r="AR23" s="60"/>
      <c r="AS23" s="61"/>
      <c r="AT23" s="71"/>
      <c r="AU23" s="58"/>
      <c r="AV23" s="58"/>
      <c r="AW23" s="74"/>
      <c r="AX23" s="58"/>
      <c r="AY23" s="58"/>
      <c r="AZ23" s="74"/>
      <c r="BA23" s="58"/>
      <c r="BB23" s="58"/>
      <c r="BC23" s="74"/>
      <c r="BD23" s="58"/>
      <c r="BE23" s="58"/>
      <c r="BF23" s="74"/>
      <c r="BG23" s="60"/>
      <c r="BH23" s="61"/>
      <c r="BI23" s="71"/>
      <c r="BJ23" s="80"/>
      <c r="BL23" s="58" t="s">
        <v>31</v>
      </c>
      <c r="BM23" s="60"/>
      <c r="BN23" s="61"/>
      <c r="BO23" s="71"/>
      <c r="BP23" s="58"/>
      <c r="BQ23" s="58"/>
      <c r="BR23" s="74"/>
      <c r="BS23" s="58"/>
      <c r="BT23" s="58"/>
      <c r="BU23" s="74"/>
      <c r="BV23" s="58"/>
      <c r="BW23" s="58"/>
      <c r="BX23" s="74"/>
      <c r="BY23" s="58"/>
      <c r="BZ23" s="58"/>
      <c r="CA23" s="74"/>
      <c r="CB23" s="60"/>
      <c r="CC23" s="61"/>
      <c r="CD23" s="71"/>
      <c r="CE23" s="80"/>
      <c r="CG23" s="58" t="s">
        <v>31</v>
      </c>
      <c r="CH23" s="60"/>
      <c r="CI23" s="61"/>
      <c r="CJ23" s="71"/>
      <c r="CK23" s="58"/>
      <c r="CL23" s="58"/>
      <c r="CM23" s="74"/>
      <c r="CN23" s="58"/>
      <c r="CO23" s="58"/>
      <c r="CP23" s="74"/>
      <c r="CQ23" s="58"/>
      <c r="CR23" s="58"/>
      <c r="CS23" s="74"/>
      <c r="CT23" s="58"/>
      <c r="CU23" s="58"/>
      <c r="CV23" s="74"/>
      <c r="CW23" s="60"/>
      <c r="CX23" s="61"/>
      <c r="CY23" s="71"/>
      <c r="CZ23" s="80"/>
      <c r="DB23" s="58" t="s">
        <v>31</v>
      </c>
      <c r="DC23" s="60"/>
      <c r="DD23" s="61"/>
      <c r="DE23" s="71"/>
      <c r="DF23" s="58"/>
      <c r="DG23" s="58"/>
      <c r="DH23" s="74"/>
      <c r="DI23" s="58"/>
      <c r="DJ23" s="58"/>
      <c r="DK23" s="74"/>
      <c r="DL23" s="58"/>
      <c r="DM23" s="58"/>
      <c r="DN23" s="74"/>
      <c r="DO23" s="58"/>
      <c r="DP23" s="58"/>
      <c r="DQ23" s="74"/>
      <c r="DR23" s="60"/>
      <c r="DS23" s="61"/>
      <c r="DT23" s="71"/>
      <c r="DU23" s="80"/>
    </row>
    <row r="24" spans="1:125" s="52" customFormat="1" ht="14.25" x14ac:dyDescent="0.25">
      <c r="A24" s="58" t="s">
        <v>32</v>
      </c>
      <c r="B24" s="59">
        <v>0</v>
      </c>
      <c r="C24" s="58">
        <v>0</v>
      </c>
      <c r="D24" s="70">
        <v>0</v>
      </c>
      <c r="E24" s="58"/>
      <c r="F24" s="58"/>
      <c r="G24" s="74"/>
      <c r="H24" s="58"/>
      <c r="I24" s="58"/>
      <c r="J24" s="74"/>
      <c r="K24" s="58"/>
      <c r="L24" s="58"/>
      <c r="M24" s="74"/>
      <c r="N24" s="58"/>
      <c r="O24" s="58"/>
      <c r="P24" s="74"/>
      <c r="Q24" s="59">
        <v>0</v>
      </c>
      <c r="R24" s="58">
        <v>0</v>
      </c>
      <c r="S24" s="70">
        <v>0</v>
      </c>
      <c r="T24" s="80" t="s">
        <v>18</v>
      </c>
      <c r="V24" s="58" t="s">
        <v>32</v>
      </c>
      <c r="W24" s="59">
        <v>0</v>
      </c>
      <c r="X24" s="58">
        <v>0</v>
      </c>
      <c r="Y24" s="70">
        <v>0</v>
      </c>
      <c r="Z24" s="58"/>
      <c r="AA24" s="58"/>
      <c r="AB24" s="74"/>
      <c r="AC24" s="58"/>
      <c r="AD24" s="58"/>
      <c r="AE24" s="74"/>
      <c r="AF24" s="58"/>
      <c r="AG24" s="58"/>
      <c r="AH24" s="74"/>
      <c r="AI24" s="58"/>
      <c r="AJ24" s="58"/>
      <c r="AK24" s="74"/>
      <c r="AL24" s="59">
        <v>0</v>
      </c>
      <c r="AM24" s="58">
        <v>0</v>
      </c>
      <c r="AN24" s="70">
        <v>0</v>
      </c>
      <c r="AO24" s="80" t="s">
        <v>18</v>
      </c>
      <c r="AQ24" s="58" t="s">
        <v>32</v>
      </c>
      <c r="AR24" s="59">
        <v>0</v>
      </c>
      <c r="AS24" s="58">
        <v>0</v>
      </c>
      <c r="AT24" s="70">
        <v>0</v>
      </c>
      <c r="AU24" s="58"/>
      <c r="AV24" s="58"/>
      <c r="AW24" s="74"/>
      <c r="AX24" s="58"/>
      <c r="AY24" s="58"/>
      <c r="AZ24" s="74"/>
      <c r="BA24" s="58"/>
      <c r="BB24" s="58"/>
      <c r="BC24" s="74"/>
      <c r="BD24" s="58"/>
      <c r="BE24" s="58"/>
      <c r="BF24" s="74"/>
      <c r="BG24" s="59">
        <v>0</v>
      </c>
      <c r="BH24" s="58">
        <v>0</v>
      </c>
      <c r="BI24" s="70">
        <v>0</v>
      </c>
      <c r="BJ24" s="80" t="s">
        <v>18</v>
      </c>
      <c r="BL24" s="58" t="s">
        <v>32</v>
      </c>
      <c r="BM24" s="59">
        <v>0</v>
      </c>
      <c r="BN24" s="58">
        <v>0</v>
      </c>
      <c r="BO24" s="70">
        <v>0</v>
      </c>
      <c r="BP24" s="58"/>
      <c r="BQ24" s="58"/>
      <c r="BR24" s="74"/>
      <c r="BS24" s="58"/>
      <c r="BT24" s="58"/>
      <c r="BU24" s="74"/>
      <c r="BV24" s="58"/>
      <c r="BW24" s="58"/>
      <c r="BX24" s="74"/>
      <c r="BY24" s="58"/>
      <c r="BZ24" s="58"/>
      <c r="CA24" s="74"/>
      <c r="CB24" s="59">
        <v>0</v>
      </c>
      <c r="CC24" s="58">
        <v>0</v>
      </c>
      <c r="CD24" s="70">
        <v>0</v>
      </c>
      <c r="CE24" s="80" t="s">
        <v>18</v>
      </c>
      <c r="CG24" s="58" t="s">
        <v>32</v>
      </c>
      <c r="CH24" s="59">
        <v>0</v>
      </c>
      <c r="CI24" s="58">
        <v>0</v>
      </c>
      <c r="CJ24" s="70">
        <v>0</v>
      </c>
      <c r="CK24" s="58"/>
      <c r="CL24" s="58"/>
      <c r="CM24" s="74"/>
      <c r="CN24" s="58"/>
      <c r="CO24" s="58"/>
      <c r="CP24" s="74"/>
      <c r="CQ24" s="58"/>
      <c r="CR24" s="58"/>
      <c r="CS24" s="74"/>
      <c r="CT24" s="58"/>
      <c r="CU24" s="58"/>
      <c r="CV24" s="74"/>
      <c r="CW24" s="59">
        <v>0</v>
      </c>
      <c r="CX24" s="58">
        <v>0</v>
      </c>
      <c r="CY24" s="70">
        <v>0</v>
      </c>
      <c r="CZ24" s="80" t="s">
        <v>18</v>
      </c>
      <c r="DB24" s="58" t="s">
        <v>32</v>
      </c>
      <c r="DC24" s="59">
        <v>0</v>
      </c>
      <c r="DD24" s="58">
        <v>0</v>
      </c>
      <c r="DE24" s="70">
        <v>0</v>
      </c>
      <c r="DF24" s="58"/>
      <c r="DG24" s="58"/>
      <c r="DH24" s="74"/>
      <c r="DI24" s="58"/>
      <c r="DJ24" s="58"/>
      <c r="DK24" s="74"/>
      <c r="DL24" s="58"/>
      <c r="DM24" s="58"/>
      <c r="DN24" s="74"/>
      <c r="DO24" s="58"/>
      <c r="DP24" s="58"/>
      <c r="DQ24" s="74"/>
      <c r="DR24" s="59">
        <v>0</v>
      </c>
      <c r="DS24" s="58">
        <v>0</v>
      </c>
      <c r="DT24" s="70">
        <v>0</v>
      </c>
      <c r="DU24" s="80" t="s">
        <v>18</v>
      </c>
    </row>
    <row r="25" spans="1:125" s="52" customFormat="1" ht="12.75" x14ac:dyDescent="0.2">
      <c r="A25" s="53" t="s">
        <v>33</v>
      </c>
      <c r="B25" s="54">
        <v>4.6494683000000103</v>
      </c>
      <c r="C25" s="55">
        <v>14.623095777753701</v>
      </c>
      <c r="D25" s="68"/>
      <c r="E25" s="55">
        <v>5.3489112000000096</v>
      </c>
      <c r="F25" s="55">
        <v>16.822921619725701</v>
      </c>
      <c r="G25" s="78"/>
      <c r="H25" s="55">
        <v>1.2625799999999901E-2</v>
      </c>
      <c r="I25" s="55">
        <v>3.97095475778943E-2</v>
      </c>
      <c r="J25" s="78"/>
      <c r="K25" s="55">
        <v>0</v>
      </c>
      <c r="L25" s="55">
        <v>0</v>
      </c>
      <c r="M25" s="78"/>
      <c r="N25" s="55">
        <v>-0.712068699999999</v>
      </c>
      <c r="O25" s="55">
        <v>-2.2395353895499301</v>
      </c>
      <c r="P25" s="78"/>
      <c r="Q25" s="54">
        <v>5.3783704999999902</v>
      </c>
      <c r="R25" s="55">
        <v>16.9155744001405</v>
      </c>
      <c r="S25" s="68"/>
      <c r="T25" s="81">
        <f>((B25-Q25)/Q25)*100</f>
        <v>-13.552472816812847</v>
      </c>
      <c r="V25" s="53" t="s">
        <v>33</v>
      </c>
      <c r="W25" s="54">
        <v>0.44840080000000498</v>
      </c>
      <c r="X25" s="55">
        <v>1.41027047011407</v>
      </c>
      <c r="Y25" s="68"/>
      <c r="Z25" s="55">
        <v>0.424633700000003</v>
      </c>
      <c r="AA25" s="55">
        <v>1.3355202928390699</v>
      </c>
      <c r="AB25" s="78"/>
      <c r="AC25" s="55">
        <v>2.15120000000008E-3</v>
      </c>
      <c r="AD25" s="55">
        <v>6.7657636545462498E-3</v>
      </c>
      <c r="AE25" s="78"/>
      <c r="AF25" s="55">
        <v>0</v>
      </c>
      <c r="AG25" s="55">
        <v>0</v>
      </c>
      <c r="AH25" s="78"/>
      <c r="AI25" s="55">
        <v>2.16159000000022E-2</v>
      </c>
      <c r="AJ25" s="55">
        <v>6.79844136204516E-2</v>
      </c>
      <c r="AK25" s="78"/>
      <c r="AL25" s="54">
        <v>0.46550020000001802</v>
      </c>
      <c r="AM25" s="55">
        <v>1.46404998807364</v>
      </c>
      <c r="AN25" s="68"/>
      <c r="AO25" s="81">
        <f>((W25-AL25)/AL25)*100</f>
        <v>-3.6733389158613399</v>
      </c>
      <c r="AQ25" s="53" t="s">
        <v>33</v>
      </c>
      <c r="AR25" s="54">
        <v>2.7791920000000001</v>
      </c>
      <c r="AS25" s="55">
        <v>8.7408684560268508</v>
      </c>
      <c r="AT25" s="68"/>
      <c r="AU25" s="55">
        <v>2.7570790000000001</v>
      </c>
      <c r="AV25" s="55">
        <v>8.6713206075269493</v>
      </c>
      <c r="AW25" s="78"/>
      <c r="AX25" s="55">
        <v>-1.8137000000000799E-3</v>
      </c>
      <c r="AY25" s="55">
        <v>-5.7042885553414899E-3</v>
      </c>
      <c r="AZ25" s="78"/>
      <c r="BA25" s="55">
        <v>0</v>
      </c>
      <c r="BB25" s="55">
        <v>0</v>
      </c>
      <c r="BC25" s="78"/>
      <c r="BD25" s="55">
        <v>2.3926699999999301E-2</v>
      </c>
      <c r="BE25" s="55">
        <v>7.5252137055234397E-2</v>
      </c>
      <c r="BF25" s="78"/>
      <c r="BG25" s="54">
        <v>2.7802030000000002</v>
      </c>
      <c r="BH25" s="55">
        <v>8.7440481636573502</v>
      </c>
      <c r="BI25" s="68"/>
      <c r="BJ25" s="81">
        <f>((AR25-BG25)/BG25)*100</f>
        <v>-3.6364251099653341E-2</v>
      </c>
      <c r="BL25" s="53" t="s">
        <v>33</v>
      </c>
      <c r="BM25" s="54">
        <v>0.93069660000000098</v>
      </c>
      <c r="BN25" s="55">
        <v>2.9271444913023101</v>
      </c>
      <c r="BO25" s="68"/>
      <c r="BP25" s="55">
        <v>0.89091450000000005</v>
      </c>
      <c r="BQ25" s="55">
        <v>2.8020253548754201</v>
      </c>
      <c r="BR25" s="78"/>
      <c r="BS25" s="55">
        <v>-5.8442000000000797E-3</v>
      </c>
      <c r="BT25" s="55">
        <v>-1.8380660073400099E-2</v>
      </c>
      <c r="BU25" s="78"/>
      <c r="BV25" s="55">
        <v>0</v>
      </c>
      <c r="BW25" s="55">
        <v>0</v>
      </c>
      <c r="BX25" s="78"/>
      <c r="BY25" s="55">
        <v>4.5626300000000702E-2</v>
      </c>
      <c r="BZ25" s="55">
        <v>0.14349979650028599</v>
      </c>
      <c r="CA25" s="78"/>
      <c r="CB25" s="54">
        <v>0.93838690000002101</v>
      </c>
      <c r="CC25" s="55">
        <v>2.9513313415406399</v>
      </c>
      <c r="CD25" s="68"/>
      <c r="CE25" s="81">
        <f>((BM25-CB25)/CB25)*100</f>
        <v>-0.81952337570141387</v>
      </c>
      <c r="CG25" s="53" t="s">
        <v>33</v>
      </c>
      <c r="CH25" s="54">
        <v>-2.94325359999999</v>
      </c>
      <c r="CI25" s="55">
        <v>-9.2568604653177395</v>
      </c>
      <c r="CJ25" s="68"/>
      <c r="CK25" s="55">
        <v>-2.91255199999999</v>
      </c>
      <c r="CL25" s="55">
        <v>-9.1603005130044206</v>
      </c>
      <c r="CM25" s="78"/>
      <c r="CN25" s="55">
        <v>-6.7383E-3</v>
      </c>
      <c r="CO25" s="55">
        <v>-2.1192704180656E-2</v>
      </c>
      <c r="CP25" s="78"/>
      <c r="CQ25" s="55">
        <v>0</v>
      </c>
      <c r="CR25" s="55">
        <v>0</v>
      </c>
      <c r="CS25" s="78"/>
      <c r="CT25" s="55">
        <v>-2.3963300000000701E-2</v>
      </c>
      <c r="CU25" s="55">
        <v>-7.5367248132664003E-2</v>
      </c>
      <c r="CV25" s="78"/>
      <c r="CW25" s="54">
        <v>-2.8517228000000001</v>
      </c>
      <c r="CX25" s="55">
        <v>-8.9689859023243095</v>
      </c>
      <c r="CY25" s="68"/>
      <c r="CZ25" s="81">
        <f>((CH25-CW25)/CW25)*100</f>
        <v>3.2096668021165979</v>
      </c>
      <c r="DB25" s="53" t="s">
        <v>33</v>
      </c>
      <c r="DC25" s="54">
        <v>-0.60308089999998704</v>
      </c>
      <c r="DD25" s="55">
        <v>-1.89675661675846</v>
      </c>
      <c r="DE25" s="68"/>
      <c r="DF25" s="55">
        <v>-0.553453599999985</v>
      </c>
      <c r="DG25" s="55">
        <v>-1.7406732295265599</v>
      </c>
      <c r="DH25" s="78"/>
      <c r="DI25" s="55">
        <v>5.6947999999998698E-3</v>
      </c>
      <c r="DJ25" s="55">
        <v>1.7910780429484699E-2</v>
      </c>
      <c r="DK25" s="78"/>
      <c r="DL25" s="55">
        <v>0</v>
      </c>
      <c r="DM25" s="55">
        <v>0</v>
      </c>
      <c r="DN25" s="78"/>
      <c r="DO25" s="55">
        <v>-5.5322100000001498E-2</v>
      </c>
      <c r="DP25" s="55">
        <v>-0.17399416766138401</v>
      </c>
      <c r="DQ25" s="78"/>
      <c r="DR25" s="54">
        <v>-0.56187730000000602</v>
      </c>
      <c r="DS25" s="55">
        <v>-1.76716670446935</v>
      </c>
      <c r="DT25" s="68"/>
      <c r="DU25" s="81">
        <f>((DC25-DR25)/DR25)*100</f>
        <v>7.3332024625270638</v>
      </c>
    </row>
    <row r="26" spans="1:125" s="52" customFormat="1" ht="14.25" x14ac:dyDescent="0.25">
      <c r="A26" s="58" t="s">
        <v>34</v>
      </c>
      <c r="B26" s="59">
        <v>-0.71041569999999898</v>
      </c>
      <c r="C26" s="58">
        <v>-2.2343365203973802</v>
      </c>
      <c r="D26" s="70"/>
      <c r="E26" s="58">
        <v>6.8237999999999997E-3</v>
      </c>
      <c r="F26" s="58">
        <v>2.1461611205787899E-2</v>
      </c>
      <c r="G26" s="74"/>
      <c r="H26" s="58">
        <v>-5.1707999999999997E-3</v>
      </c>
      <c r="I26" s="58">
        <v>-1.62627420532384E-2</v>
      </c>
      <c r="J26" s="74"/>
      <c r="K26" s="58">
        <v>0</v>
      </c>
      <c r="L26" s="58">
        <v>0</v>
      </c>
      <c r="M26" s="74"/>
      <c r="N26" s="58">
        <v>-0.712068699999999</v>
      </c>
      <c r="O26" s="58">
        <v>-2.2395353895499301</v>
      </c>
      <c r="P26" s="74"/>
      <c r="Q26" s="59">
        <v>6.8257999999999999E-3</v>
      </c>
      <c r="R26" s="58">
        <v>2.1467901428597998E-2</v>
      </c>
      <c r="S26" s="70"/>
      <c r="T26" s="80">
        <v>-10507.801283366</v>
      </c>
      <c r="V26" s="58" t="s">
        <v>34</v>
      </c>
      <c r="W26" s="59">
        <v>1.9030500000002198E-2</v>
      </c>
      <c r="X26" s="58">
        <v>5.9853042593832402E-2</v>
      </c>
      <c r="Y26" s="70"/>
      <c r="Z26" s="58">
        <v>0</v>
      </c>
      <c r="AA26" s="58">
        <v>0</v>
      </c>
      <c r="AB26" s="74"/>
      <c r="AC26" s="58">
        <v>-2.5854000000000098E-3</v>
      </c>
      <c r="AD26" s="58">
        <v>-8.1313710266192104E-3</v>
      </c>
      <c r="AE26" s="74"/>
      <c r="AF26" s="58">
        <v>0</v>
      </c>
      <c r="AG26" s="58">
        <v>0</v>
      </c>
      <c r="AH26" s="74"/>
      <c r="AI26" s="58">
        <v>2.16159000000022E-2</v>
      </c>
      <c r="AJ26" s="58">
        <v>6.79844136204516E-2</v>
      </c>
      <c r="AK26" s="74"/>
      <c r="AL26" s="59">
        <v>0</v>
      </c>
      <c r="AM26" s="58">
        <v>0</v>
      </c>
      <c r="AN26" s="70"/>
      <c r="AO26" s="80" t="s">
        <v>18</v>
      </c>
      <c r="AQ26" s="58" t="s">
        <v>34</v>
      </c>
      <c r="AR26" s="59">
        <v>2.13412999999993E-2</v>
      </c>
      <c r="AS26" s="58">
        <v>6.7120766028615303E-2</v>
      </c>
      <c r="AT26" s="70"/>
      <c r="AU26" s="58">
        <v>0</v>
      </c>
      <c r="AV26" s="58">
        <v>0</v>
      </c>
      <c r="AW26" s="74"/>
      <c r="AX26" s="58">
        <v>-2.5853999999999899E-3</v>
      </c>
      <c r="AY26" s="58">
        <v>-8.1313710266191601E-3</v>
      </c>
      <c r="AZ26" s="74"/>
      <c r="BA26" s="58">
        <v>0</v>
      </c>
      <c r="BB26" s="58">
        <v>0</v>
      </c>
      <c r="BC26" s="74"/>
      <c r="BD26" s="58">
        <v>2.3926699999999301E-2</v>
      </c>
      <c r="BE26" s="58">
        <v>7.5252137055234397E-2</v>
      </c>
      <c r="BF26" s="74"/>
      <c r="BG26" s="59">
        <v>0</v>
      </c>
      <c r="BH26" s="58">
        <v>0</v>
      </c>
      <c r="BI26" s="70"/>
      <c r="BJ26" s="80" t="s">
        <v>18</v>
      </c>
      <c r="BL26" s="58" t="s">
        <v>34</v>
      </c>
      <c r="BM26" s="59">
        <v>4.3040900000000701E-2</v>
      </c>
      <c r="BN26" s="58">
        <v>0.13536842547366701</v>
      </c>
      <c r="BO26" s="70"/>
      <c r="BP26" s="58">
        <v>0</v>
      </c>
      <c r="BQ26" s="58">
        <v>0</v>
      </c>
      <c r="BR26" s="74"/>
      <c r="BS26" s="58">
        <v>-2.5853999999999899E-3</v>
      </c>
      <c r="BT26" s="58">
        <v>-8.1313710266191601E-3</v>
      </c>
      <c r="BU26" s="74"/>
      <c r="BV26" s="58">
        <v>0</v>
      </c>
      <c r="BW26" s="58">
        <v>0</v>
      </c>
      <c r="BX26" s="74"/>
      <c r="BY26" s="58">
        <v>4.5626300000000702E-2</v>
      </c>
      <c r="BZ26" s="58">
        <v>0.14349979650028599</v>
      </c>
      <c r="CA26" s="74"/>
      <c r="CB26" s="59">
        <v>0</v>
      </c>
      <c r="CC26" s="58">
        <v>0</v>
      </c>
      <c r="CD26" s="70"/>
      <c r="CE26" s="80" t="s">
        <v>18</v>
      </c>
      <c r="CG26" s="58" t="s">
        <v>34</v>
      </c>
      <c r="CH26" s="59">
        <v>-0.160004700000001</v>
      </c>
      <c r="CI26" s="58">
        <v>-0.50323260683178594</v>
      </c>
      <c r="CJ26" s="70"/>
      <c r="CK26" s="58">
        <v>-0.1489684</v>
      </c>
      <c r="CL26" s="58">
        <v>-0.46852221383221798</v>
      </c>
      <c r="CM26" s="74"/>
      <c r="CN26" s="58">
        <v>1.2926999999999999E-2</v>
      </c>
      <c r="CO26" s="58">
        <v>4.0656855133095901E-2</v>
      </c>
      <c r="CP26" s="74"/>
      <c r="CQ26" s="58">
        <v>0</v>
      </c>
      <c r="CR26" s="58">
        <v>0</v>
      </c>
      <c r="CS26" s="74"/>
      <c r="CT26" s="58">
        <v>-2.3963300000000701E-2</v>
      </c>
      <c r="CU26" s="58">
        <v>-7.5367248132664003E-2</v>
      </c>
      <c r="CV26" s="74"/>
      <c r="CW26" s="59">
        <v>-0.15061759999999999</v>
      </c>
      <c r="CX26" s="58">
        <v>-0.47370913156142802</v>
      </c>
      <c r="CY26" s="70"/>
      <c r="CZ26" s="80">
        <v>6.2324057746244304</v>
      </c>
      <c r="DB26" s="58" t="s">
        <v>34</v>
      </c>
      <c r="DC26" s="59">
        <v>9.1060899999998599E-2</v>
      </c>
      <c r="DD26" s="58">
        <v>0.28639667514421502</v>
      </c>
      <c r="DE26" s="70"/>
      <c r="DF26" s="58">
        <v>0.1489684</v>
      </c>
      <c r="DG26" s="58">
        <v>0.46852221383221798</v>
      </c>
      <c r="DH26" s="74"/>
      <c r="DI26" s="58">
        <v>-2.5853999999999899E-3</v>
      </c>
      <c r="DJ26" s="58">
        <v>-8.1313710266191601E-3</v>
      </c>
      <c r="DK26" s="74"/>
      <c r="DL26" s="58">
        <v>0</v>
      </c>
      <c r="DM26" s="58">
        <v>0</v>
      </c>
      <c r="DN26" s="74"/>
      <c r="DO26" s="58">
        <v>-5.5322100000001498E-2</v>
      </c>
      <c r="DP26" s="58">
        <v>-0.17399416766138401</v>
      </c>
      <c r="DQ26" s="74"/>
      <c r="DR26" s="59">
        <v>0.15061759999999999</v>
      </c>
      <c r="DS26" s="58">
        <v>0.47370913156142802</v>
      </c>
      <c r="DT26" s="70"/>
      <c r="DU26" s="80">
        <v>-39.541660469959297</v>
      </c>
    </row>
    <row r="27" spans="1:125" s="52" customFormat="1" ht="14.25" x14ac:dyDescent="0.25">
      <c r="A27" s="58" t="s">
        <v>35</v>
      </c>
      <c r="B27" s="59">
        <v>1.09450460000001</v>
      </c>
      <c r="C27" s="58">
        <v>3.4423389003409399</v>
      </c>
      <c r="D27" s="70"/>
      <c r="E27" s="58">
        <v>1.0852409000000101</v>
      </c>
      <c r="F27" s="58">
        <v>3.4132035318179699</v>
      </c>
      <c r="G27" s="74"/>
      <c r="H27" s="58">
        <v>9.2636999999999494E-3</v>
      </c>
      <c r="I27" s="58">
        <v>2.9135368522972001E-2</v>
      </c>
      <c r="J27" s="74"/>
      <c r="K27" s="58">
        <v>0</v>
      </c>
      <c r="L27" s="58">
        <v>0</v>
      </c>
      <c r="M27" s="74"/>
      <c r="N27" s="58">
        <v>0</v>
      </c>
      <c r="O27" s="58">
        <v>0</v>
      </c>
      <c r="P27" s="74"/>
      <c r="Q27" s="59">
        <v>1.0956466999999901</v>
      </c>
      <c r="R27" s="58">
        <v>3.4459309320765898</v>
      </c>
      <c r="S27" s="70"/>
      <c r="T27" s="80">
        <v>-0.104239806498031</v>
      </c>
      <c r="V27" s="58" t="s">
        <v>35</v>
      </c>
      <c r="W27" s="59">
        <v>-0.10728909999998799</v>
      </c>
      <c r="X27" s="58">
        <v>-0.33743617204763299</v>
      </c>
      <c r="Y27" s="70"/>
      <c r="Z27" s="58">
        <v>-0.107904699999988</v>
      </c>
      <c r="AA27" s="58">
        <v>-0.33937230262858298</v>
      </c>
      <c r="AB27" s="74"/>
      <c r="AC27" s="58">
        <v>6.1560000000009303E-4</v>
      </c>
      <c r="AD27" s="58">
        <v>1.9361305809497699E-3</v>
      </c>
      <c r="AE27" s="74"/>
      <c r="AF27" s="58">
        <v>0</v>
      </c>
      <c r="AG27" s="58">
        <v>0</v>
      </c>
      <c r="AH27" s="74"/>
      <c r="AI27" s="58">
        <v>0</v>
      </c>
      <c r="AJ27" s="58">
        <v>0</v>
      </c>
      <c r="AK27" s="74"/>
      <c r="AL27" s="59">
        <v>-0.110681799999982</v>
      </c>
      <c r="AM27" s="58">
        <v>-0.348106591511531</v>
      </c>
      <c r="AN27" s="70"/>
      <c r="AO27" s="80">
        <v>-3.0652736041469102</v>
      </c>
      <c r="AQ27" s="58" t="s">
        <v>35</v>
      </c>
      <c r="AR27" s="59">
        <v>-0.22090690000001201</v>
      </c>
      <c r="AS27" s="58">
        <v>-0.69477681064452601</v>
      </c>
      <c r="AT27" s="70"/>
      <c r="AU27" s="58">
        <v>-0.22085380000001201</v>
      </c>
      <c r="AV27" s="58">
        <v>-0.69460980522891802</v>
      </c>
      <c r="AW27" s="74"/>
      <c r="AX27" s="58">
        <v>-5.3100000000093102E-5</v>
      </c>
      <c r="AY27" s="58">
        <v>-1.6700541560850799E-4</v>
      </c>
      <c r="AZ27" s="74"/>
      <c r="BA27" s="58">
        <v>0</v>
      </c>
      <c r="BB27" s="58">
        <v>0</v>
      </c>
      <c r="BC27" s="74"/>
      <c r="BD27" s="58">
        <v>0</v>
      </c>
      <c r="BE27" s="58">
        <v>0</v>
      </c>
      <c r="BF27" s="74"/>
      <c r="BG27" s="59">
        <v>-0.218066599999994</v>
      </c>
      <c r="BH27" s="58">
        <v>-0.68584375072070303</v>
      </c>
      <c r="BI27" s="70"/>
      <c r="BJ27" s="80">
        <v>1.3024919909871799</v>
      </c>
      <c r="BL27" s="58" t="s">
        <v>35</v>
      </c>
      <c r="BM27" s="59">
        <v>-0.98325510000000005</v>
      </c>
      <c r="BN27" s="58">
        <v>-3.09244682908469</v>
      </c>
      <c r="BO27" s="70"/>
      <c r="BP27" s="58">
        <v>-0.98016899999999996</v>
      </c>
      <c r="BQ27" s="58">
        <v>-3.0827407007775598</v>
      </c>
      <c r="BR27" s="74"/>
      <c r="BS27" s="58">
        <v>-3.0861000000000898E-3</v>
      </c>
      <c r="BT27" s="58">
        <v>-9.7061283071285705E-3</v>
      </c>
      <c r="BU27" s="74"/>
      <c r="BV27" s="58">
        <v>0</v>
      </c>
      <c r="BW27" s="58">
        <v>0</v>
      </c>
      <c r="BX27" s="74"/>
      <c r="BY27" s="58">
        <v>0</v>
      </c>
      <c r="BZ27" s="58">
        <v>0</v>
      </c>
      <c r="CA27" s="74"/>
      <c r="CB27" s="59">
        <v>-0.97095829999998196</v>
      </c>
      <c r="CC27" s="58">
        <v>-3.053772023159</v>
      </c>
      <c r="CD27" s="70"/>
      <c r="CE27" s="80">
        <v>1.2664601559117601</v>
      </c>
      <c r="CG27" s="58" t="s">
        <v>35</v>
      </c>
      <c r="CH27" s="59">
        <v>-0.58373219999998804</v>
      </c>
      <c r="CI27" s="58">
        <v>-1.8359027997155499</v>
      </c>
      <c r="CJ27" s="70"/>
      <c r="CK27" s="58">
        <v>-0.57560119999998804</v>
      </c>
      <c r="CL27" s="58">
        <v>-1.8103298988810801</v>
      </c>
      <c r="CM27" s="74"/>
      <c r="CN27" s="58">
        <v>-8.1309999999999993E-3</v>
      </c>
      <c r="CO27" s="58">
        <v>-2.55729008344707E-2</v>
      </c>
      <c r="CP27" s="74"/>
      <c r="CQ27" s="58">
        <v>0</v>
      </c>
      <c r="CR27" s="58">
        <v>0</v>
      </c>
      <c r="CS27" s="74"/>
      <c r="CT27" s="58">
        <v>0</v>
      </c>
      <c r="CU27" s="58">
        <v>0</v>
      </c>
      <c r="CV27" s="74"/>
      <c r="CW27" s="59">
        <v>-0.57826500000000003</v>
      </c>
      <c r="CX27" s="58">
        <v>-1.81870784664189</v>
      </c>
      <c r="CY27" s="70"/>
      <c r="CZ27" s="80">
        <v>0.94544888588934395</v>
      </c>
      <c r="DB27" s="58" t="s">
        <v>35</v>
      </c>
      <c r="DC27" s="59">
        <v>1.9611348000000199</v>
      </c>
      <c r="DD27" s="58">
        <v>6.1679874263227097</v>
      </c>
      <c r="DE27" s="70"/>
      <c r="DF27" s="58">
        <v>1.95398220000002</v>
      </c>
      <c r="DG27" s="58">
        <v>6.1454917024869502</v>
      </c>
      <c r="DH27" s="74"/>
      <c r="DI27" s="58">
        <v>7.1525999999998598E-3</v>
      </c>
      <c r="DJ27" s="58">
        <v>2.24957238357682E-2</v>
      </c>
      <c r="DK27" s="74"/>
      <c r="DL27" s="58">
        <v>0</v>
      </c>
      <c r="DM27" s="58">
        <v>0</v>
      </c>
      <c r="DN27" s="74"/>
      <c r="DO27" s="58">
        <v>0</v>
      </c>
      <c r="DP27" s="58">
        <v>0</v>
      </c>
      <c r="DQ27" s="74"/>
      <c r="DR27" s="59">
        <v>1.9553175</v>
      </c>
      <c r="DS27" s="58">
        <v>6.1496913697460496</v>
      </c>
      <c r="DT27" s="70"/>
      <c r="DU27" s="80">
        <v>0.29751178517135501</v>
      </c>
    </row>
    <row r="28" spans="1:125" s="52" customFormat="1" ht="14.25" x14ac:dyDescent="0.25">
      <c r="A28" s="58" t="s">
        <v>36</v>
      </c>
      <c r="B28" s="59">
        <v>4.2653793999999996</v>
      </c>
      <c r="C28" s="58">
        <v>13.4150933978101</v>
      </c>
      <c r="D28" s="70"/>
      <c r="E28" s="58">
        <v>4.2568465</v>
      </c>
      <c r="F28" s="58">
        <v>13.388256476702001</v>
      </c>
      <c r="G28" s="74"/>
      <c r="H28" s="58">
        <v>8.5328999999999908E-3</v>
      </c>
      <c r="I28" s="58">
        <v>2.6836921108160699E-2</v>
      </c>
      <c r="J28" s="74"/>
      <c r="K28" s="58">
        <v>0</v>
      </c>
      <c r="L28" s="58">
        <v>0</v>
      </c>
      <c r="M28" s="74"/>
      <c r="N28" s="58">
        <v>0</v>
      </c>
      <c r="O28" s="58">
        <v>0</v>
      </c>
      <c r="P28" s="74"/>
      <c r="Q28" s="59">
        <v>4.2758979999999998</v>
      </c>
      <c r="R28" s="58">
        <v>13.4481755666353</v>
      </c>
      <c r="S28" s="70"/>
      <c r="T28" s="80">
        <v>-0.24599744895692499</v>
      </c>
      <c r="V28" s="58" t="s">
        <v>36</v>
      </c>
      <c r="W28" s="59">
        <v>0.53665939999999102</v>
      </c>
      <c r="X28" s="58">
        <v>1.6878535995678701</v>
      </c>
      <c r="Y28" s="70"/>
      <c r="Z28" s="58">
        <v>0.53253839999999097</v>
      </c>
      <c r="AA28" s="58">
        <v>1.6748925954676499</v>
      </c>
      <c r="AB28" s="74"/>
      <c r="AC28" s="58">
        <v>4.1209999999999997E-3</v>
      </c>
      <c r="AD28" s="58">
        <v>1.29610041002157E-2</v>
      </c>
      <c r="AE28" s="74"/>
      <c r="AF28" s="58">
        <v>0</v>
      </c>
      <c r="AG28" s="58">
        <v>0</v>
      </c>
      <c r="AH28" s="74"/>
      <c r="AI28" s="58">
        <v>0</v>
      </c>
      <c r="AJ28" s="58">
        <v>0</v>
      </c>
      <c r="AK28" s="74"/>
      <c r="AL28" s="59">
        <v>0.57618199999999997</v>
      </c>
      <c r="AM28" s="58">
        <v>1.81215657958517</v>
      </c>
      <c r="AN28" s="70"/>
      <c r="AO28" s="80">
        <v>-6.8593951216818398</v>
      </c>
      <c r="AQ28" s="58" t="s">
        <v>36</v>
      </c>
      <c r="AR28" s="59">
        <v>2.97875760000001</v>
      </c>
      <c r="AS28" s="58">
        <v>9.36852450064276</v>
      </c>
      <c r="AT28" s="70"/>
      <c r="AU28" s="58">
        <v>2.9779328000000098</v>
      </c>
      <c r="AV28" s="58">
        <v>9.3659304127558691</v>
      </c>
      <c r="AW28" s="74"/>
      <c r="AX28" s="58">
        <v>8.2480000000000303E-4</v>
      </c>
      <c r="AY28" s="58">
        <v>2.5940878868861801E-3</v>
      </c>
      <c r="AZ28" s="74"/>
      <c r="BA28" s="58">
        <v>0</v>
      </c>
      <c r="BB28" s="58">
        <v>0</v>
      </c>
      <c r="BC28" s="74"/>
      <c r="BD28" s="58">
        <v>0</v>
      </c>
      <c r="BE28" s="58">
        <v>0</v>
      </c>
      <c r="BF28" s="74"/>
      <c r="BG28" s="59">
        <v>2.9982695999999902</v>
      </c>
      <c r="BH28" s="58">
        <v>9.4298919143780608</v>
      </c>
      <c r="BI28" s="70"/>
      <c r="BJ28" s="80">
        <v>-0.65077536723121998</v>
      </c>
      <c r="BL28" s="58" t="s">
        <v>36</v>
      </c>
      <c r="BM28" s="59">
        <v>1.8709108000000001</v>
      </c>
      <c r="BN28" s="58">
        <v>5.8842228949133197</v>
      </c>
      <c r="BO28" s="70"/>
      <c r="BP28" s="58">
        <v>1.8710834999999999</v>
      </c>
      <c r="BQ28" s="58">
        <v>5.8847660556529799</v>
      </c>
      <c r="BR28" s="74"/>
      <c r="BS28" s="58">
        <v>-1.7269999999999699E-4</v>
      </c>
      <c r="BT28" s="58">
        <v>-5.4316073965231997E-4</v>
      </c>
      <c r="BU28" s="74"/>
      <c r="BV28" s="58">
        <v>0</v>
      </c>
      <c r="BW28" s="58">
        <v>0</v>
      </c>
      <c r="BX28" s="74"/>
      <c r="BY28" s="58">
        <v>0</v>
      </c>
      <c r="BZ28" s="58">
        <v>0</v>
      </c>
      <c r="CA28" s="74"/>
      <c r="CB28" s="59">
        <v>1.9093452</v>
      </c>
      <c r="CC28" s="58">
        <v>6.0051033646996297</v>
      </c>
      <c r="CD28" s="70"/>
      <c r="CE28" s="80">
        <v>-2.0129623496056701</v>
      </c>
      <c r="CG28" s="58" t="s">
        <v>36</v>
      </c>
      <c r="CH28" s="59">
        <v>-2.1995167000000002</v>
      </c>
      <c r="CI28" s="58">
        <v>-6.9177250587704098</v>
      </c>
      <c r="CJ28" s="70"/>
      <c r="CK28" s="58">
        <v>-2.1879824000000001</v>
      </c>
      <c r="CL28" s="58">
        <v>-6.8814484002911298</v>
      </c>
      <c r="CM28" s="74"/>
      <c r="CN28" s="58">
        <v>-1.1534300000000001E-2</v>
      </c>
      <c r="CO28" s="58">
        <v>-3.6276658479281201E-2</v>
      </c>
      <c r="CP28" s="74"/>
      <c r="CQ28" s="58">
        <v>0</v>
      </c>
      <c r="CR28" s="58">
        <v>0</v>
      </c>
      <c r="CS28" s="74"/>
      <c r="CT28" s="58">
        <v>0</v>
      </c>
      <c r="CU28" s="58">
        <v>0</v>
      </c>
      <c r="CV28" s="74"/>
      <c r="CW28" s="59">
        <v>-2.1228402000000002</v>
      </c>
      <c r="CX28" s="58">
        <v>-6.6765689241209998</v>
      </c>
      <c r="CY28" s="70"/>
      <c r="CZ28" s="80">
        <v>3.6119770107991598</v>
      </c>
      <c r="DB28" s="58" t="s">
        <v>36</v>
      </c>
      <c r="DC28" s="59">
        <v>-2.6552766000000001</v>
      </c>
      <c r="DD28" s="58">
        <v>-8.3511407182253894</v>
      </c>
      <c r="DE28" s="70"/>
      <c r="DF28" s="58">
        <v>-2.6564041999999999</v>
      </c>
      <c r="DG28" s="58">
        <v>-8.3546871458457197</v>
      </c>
      <c r="DH28" s="74"/>
      <c r="DI28" s="58">
        <v>1.1276000000000101E-3</v>
      </c>
      <c r="DJ28" s="58">
        <v>3.54642762033567E-3</v>
      </c>
      <c r="DK28" s="74"/>
      <c r="DL28" s="58">
        <v>0</v>
      </c>
      <c r="DM28" s="58">
        <v>0</v>
      </c>
      <c r="DN28" s="74"/>
      <c r="DO28" s="58">
        <v>0</v>
      </c>
      <c r="DP28" s="58">
        <v>0</v>
      </c>
      <c r="DQ28" s="74"/>
      <c r="DR28" s="59">
        <v>-2.6678124000000101</v>
      </c>
      <c r="DS28" s="58">
        <v>-8.3905672057768292</v>
      </c>
      <c r="DT28" s="70"/>
      <c r="DU28" s="80">
        <v>-0.46989061149887601</v>
      </c>
    </row>
    <row r="29" spans="1:125" s="52" customFormat="1" ht="12.75" x14ac:dyDescent="0.2">
      <c r="A29" s="53" t="s">
        <v>37</v>
      </c>
      <c r="B29" s="54"/>
      <c r="C29" s="55"/>
      <c r="D29" s="68"/>
      <c r="E29" s="55"/>
      <c r="F29" s="55"/>
      <c r="G29" s="78"/>
      <c r="H29" s="55"/>
      <c r="I29" s="55"/>
      <c r="J29" s="78"/>
      <c r="K29" s="55"/>
      <c r="L29" s="55"/>
      <c r="M29" s="78"/>
      <c r="N29" s="55"/>
      <c r="O29" s="55"/>
      <c r="P29" s="78"/>
      <c r="Q29" s="54"/>
      <c r="R29" s="55"/>
      <c r="S29" s="68"/>
      <c r="T29" s="81"/>
      <c r="V29" s="53" t="s">
        <v>37</v>
      </c>
      <c r="W29" s="54"/>
      <c r="X29" s="55"/>
      <c r="Y29" s="68"/>
      <c r="Z29" s="55"/>
      <c r="AA29" s="55"/>
      <c r="AB29" s="78"/>
      <c r="AC29" s="55"/>
      <c r="AD29" s="55"/>
      <c r="AE29" s="78"/>
      <c r="AF29" s="55"/>
      <c r="AG29" s="55"/>
      <c r="AH29" s="78"/>
      <c r="AI29" s="55"/>
      <c r="AJ29" s="55"/>
      <c r="AK29" s="78"/>
      <c r="AL29" s="54"/>
      <c r="AM29" s="55"/>
      <c r="AN29" s="68"/>
      <c r="AO29" s="81"/>
      <c r="AQ29" s="53" t="s">
        <v>37</v>
      </c>
      <c r="AR29" s="54"/>
      <c r="AS29" s="55"/>
      <c r="AT29" s="68"/>
      <c r="AU29" s="55"/>
      <c r="AV29" s="55"/>
      <c r="AW29" s="78"/>
      <c r="AX29" s="55"/>
      <c r="AY29" s="55"/>
      <c r="AZ29" s="78"/>
      <c r="BA29" s="55"/>
      <c r="BB29" s="55"/>
      <c r="BC29" s="78"/>
      <c r="BD29" s="55"/>
      <c r="BE29" s="55"/>
      <c r="BF29" s="78"/>
      <c r="BG29" s="54"/>
      <c r="BH29" s="55"/>
      <c r="BI29" s="68"/>
      <c r="BJ29" s="81"/>
      <c r="BL29" s="53" t="s">
        <v>37</v>
      </c>
      <c r="BM29" s="54"/>
      <c r="BN29" s="55"/>
      <c r="BO29" s="68"/>
      <c r="BP29" s="55"/>
      <c r="BQ29" s="55"/>
      <c r="BR29" s="78"/>
      <c r="BS29" s="55"/>
      <c r="BT29" s="55"/>
      <c r="BU29" s="78"/>
      <c r="BV29" s="55"/>
      <c r="BW29" s="55"/>
      <c r="BX29" s="78"/>
      <c r="BY29" s="55"/>
      <c r="BZ29" s="55"/>
      <c r="CA29" s="78"/>
      <c r="CB29" s="54"/>
      <c r="CC29" s="55"/>
      <c r="CD29" s="68"/>
      <c r="CE29" s="81"/>
      <c r="CG29" s="53" t="s">
        <v>37</v>
      </c>
      <c r="CH29" s="54"/>
      <c r="CI29" s="55"/>
      <c r="CJ29" s="68"/>
      <c r="CK29" s="55"/>
      <c r="CL29" s="55"/>
      <c r="CM29" s="78"/>
      <c r="CN29" s="55"/>
      <c r="CO29" s="55"/>
      <c r="CP29" s="78"/>
      <c r="CQ29" s="55"/>
      <c r="CR29" s="55"/>
      <c r="CS29" s="78"/>
      <c r="CT29" s="55"/>
      <c r="CU29" s="55"/>
      <c r="CV29" s="78"/>
      <c r="CW29" s="54"/>
      <c r="CX29" s="55"/>
      <c r="CY29" s="68"/>
      <c r="CZ29" s="81"/>
      <c r="DB29" s="53" t="s">
        <v>37</v>
      </c>
      <c r="DC29" s="54"/>
      <c r="DD29" s="55"/>
      <c r="DE29" s="68"/>
      <c r="DF29" s="55"/>
      <c r="DG29" s="55"/>
      <c r="DH29" s="78"/>
      <c r="DI29" s="55"/>
      <c r="DJ29" s="55"/>
      <c r="DK29" s="78"/>
      <c r="DL29" s="55"/>
      <c r="DM29" s="55"/>
      <c r="DN29" s="78"/>
      <c r="DO29" s="55"/>
      <c r="DP29" s="55"/>
      <c r="DQ29" s="78"/>
      <c r="DR29" s="54"/>
      <c r="DS29" s="55"/>
      <c r="DT29" s="68"/>
      <c r="DU29" s="81"/>
    </row>
    <row r="30" spans="1:125" s="52" customFormat="1" ht="12.75" x14ac:dyDescent="0.2">
      <c r="A30" s="58" t="s">
        <v>38</v>
      </c>
      <c r="B30" s="59">
        <v>7.5200237000000003</v>
      </c>
      <c r="C30" s="58">
        <v>23.651312305124801</v>
      </c>
      <c r="D30" s="70"/>
      <c r="E30" s="58">
        <v>7.5087394999999999</v>
      </c>
      <c r="F30" s="58">
        <v>23.615822239007901</v>
      </c>
      <c r="G30" s="74">
        <v>99.849944621850099</v>
      </c>
      <c r="H30" s="58">
        <v>1.1284199999999999E-2</v>
      </c>
      <c r="I30" s="58">
        <v>3.5490066116877897E-2</v>
      </c>
      <c r="J30" s="74">
        <v>0.15005537814993899</v>
      </c>
      <c r="K30" s="58">
        <v>0</v>
      </c>
      <c r="L30" s="58">
        <v>0</v>
      </c>
      <c r="M30" s="74">
        <v>0</v>
      </c>
      <c r="N30" s="58">
        <v>0</v>
      </c>
      <c r="O30" s="58">
        <v>0</v>
      </c>
      <c r="P30" s="74">
        <v>0</v>
      </c>
      <c r="Q30" s="59">
        <v>7.5027328999999998</v>
      </c>
      <c r="R30" s="58">
        <v>23.596930812842299</v>
      </c>
      <c r="S30" s="70"/>
      <c r="T30" s="80">
        <v>0.23046002344025299</v>
      </c>
      <c r="V30" s="58" t="s">
        <v>38</v>
      </c>
      <c r="W30" s="59">
        <v>5.5232413999999999</v>
      </c>
      <c r="X30" s="58">
        <v>17.371209519990501</v>
      </c>
      <c r="Y30" s="70"/>
      <c r="Z30" s="58">
        <v>5.5125959</v>
      </c>
      <c r="AA30" s="58">
        <v>17.3377282365281</v>
      </c>
      <c r="AB30" s="74">
        <v>99.807259918061902</v>
      </c>
      <c r="AC30" s="58">
        <v>1.06455E-2</v>
      </c>
      <c r="AD30" s="58">
        <v>3.3481283462471798E-2</v>
      </c>
      <c r="AE30" s="74">
        <v>0.19274008193811701</v>
      </c>
      <c r="AF30" s="58">
        <v>0</v>
      </c>
      <c r="AG30" s="58">
        <v>0</v>
      </c>
      <c r="AH30" s="74">
        <v>0</v>
      </c>
      <c r="AI30" s="58">
        <v>0</v>
      </c>
      <c r="AJ30" s="58">
        <v>0</v>
      </c>
      <c r="AK30" s="74">
        <v>0</v>
      </c>
      <c r="AL30" s="59">
        <v>5.5155605000000003</v>
      </c>
      <c r="AM30" s="58">
        <v>17.347052233799499</v>
      </c>
      <c r="AN30" s="70"/>
      <c r="AO30" s="80">
        <v>0.139258738980373</v>
      </c>
      <c r="AQ30" s="58" t="s">
        <v>38</v>
      </c>
      <c r="AR30" s="59">
        <v>7.7840042</v>
      </c>
      <c r="AS30" s="58">
        <v>24.481560386385901</v>
      </c>
      <c r="AT30" s="70"/>
      <c r="AU30" s="58">
        <v>7.7708748999999999</v>
      </c>
      <c r="AV30" s="58">
        <v>24.440267275215501</v>
      </c>
      <c r="AW30" s="74">
        <v>99.831329741574393</v>
      </c>
      <c r="AX30" s="58">
        <v>1.31293E-2</v>
      </c>
      <c r="AY30" s="58">
        <v>4.1293111170337703E-2</v>
      </c>
      <c r="AZ30" s="74">
        <v>0.16867025842560601</v>
      </c>
      <c r="BA30" s="58">
        <v>0</v>
      </c>
      <c r="BB30" s="58">
        <v>0</v>
      </c>
      <c r="BC30" s="74">
        <v>0</v>
      </c>
      <c r="BD30" s="58">
        <v>0</v>
      </c>
      <c r="BE30" s="58">
        <v>0</v>
      </c>
      <c r="BF30" s="74">
        <v>0</v>
      </c>
      <c r="BG30" s="59">
        <v>7.7516575999999997</v>
      </c>
      <c r="BH30" s="58">
        <v>24.379826725811199</v>
      </c>
      <c r="BI30" s="70"/>
      <c r="BJ30" s="80">
        <v>0.41728623307615198</v>
      </c>
      <c r="BL30" s="58" t="s">
        <v>38</v>
      </c>
      <c r="BM30" s="59">
        <v>6.8892334000000002</v>
      </c>
      <c r="BN30" s="58">
        <v>21.667406538399099</v>
      </c>
      <c r="BO30" s="70"/>
      <c r="BP30" s="58">
        <v>6.8743297999999999</v>
      </c>
      <c r="BQ30" s="58">
        <v>21.620533056062801</v>
      </c>
      <c r="BR30" s="74">
        <v>99.783668238036498</v>
      </c>
      <c r="BS30" s="58">
        <v>1.4903599999999999E-2</v>
      </c>
      <c r="BT30" s="58">
        <v>4.6873482336320001E-2</v>
      </c>
      <c r="BU30" s="74">
        <v>0.21633176196352999</v>
      </c>
      <c r="BV30" s="58">
        <v>0</v>
      </c>
      <c r="BW30" s="58">
        <v>0</v>
      </c>
      <c r="BX30" s="74">
        <v>0</v>
      </c>
      <c r="BY30" s="58">
        <v>0</v>
      </c>
      <c r="BZ30" s="58">
        <v>0</v>
      </c>
      <c r="CA30" s="74">
        <v>0</v>
      </c>
      <c r="CB30" s="59">
        <v>6.87730309999999</v>
      </c>
      <c r="CC30" s="58">
        <v>21.629884415803399</v>
      </c>
      <c r="CD30" s="70"/>
      <c r="CE30" s="80">
        <v>0.17347352336426999</v>
      </c>
      <c r="CG30" s="58" t="s">
        <v>38</v>
      </c>
      <c r="CH30" s="59">
        <v>9.2813061999999995</v>
      </c>
      <c r="CI30" s="58">
        <v>29.1907419833917</v>
      </c>
      <c r="CJ30" s="70"/>
      <c r="CK30" s="58">
        <v>9.2632090999999992</v>
      </c>
      <c r="CL30" s="58">
        <v>29.133824587783401</v>
      </c>
      <c r="CM30" s="74">
        <v>99.805015591447699</v>
      </c>
      <c r="CN30" s="58">
        <v>1.8097100000000001E-2</v>
      </c>
      <c r="CO30" s="58">
        <v>5.6917395608350699E-2</v>
      </c>
      <c r="CP30" s="74">
        <v>0.19498440855232199</v>
      </c>
      <c r="CQ30" s="58">
        <v>0</v>
      </c>
      <c r="CR30" s="58">
        <v>0</v>
      </c>
      <c r="CS30" s="74">
        <v>0</v>
      </c>
      <c r="CT30" s="58">
        <v>0</v>
      </c>
      <c r="CU30" s="58">
        <v>0</v>
      </c>
      <c r="CV30" s="74">
        <v>0</v>
      </c>
      <c r="CW30" s="59">
        <v>9.2739335999999994</v>
      </c>
      <c r="CX30" s="58">
        <v>29.167554335046798</v>
      </c>
      <c r="CY30" s="70"/>
      <c r="CZ30" s="80">
        <v>7.94980891387886E-2</v>
      </c>
      <c r="DB30" s="58" t="s">
        <v>38</v>
      </c>
      <c r="DC30" s="59">
        <v>8.4219519999999992</v>
      </c>
      <c r="DD30" s="58">
        <v>26.4879772879931</v>
      </c>
      <c r="DE30" s="70"/>
      <c r="DF30" s="58">
        <v>8.4093903999999995</v>
      </c>
      <c r="DG30" s="58">
        <v>26.448469656567401</v>
      </c>
      <c r="DH30" s="74">
        <v>99.850846929547899</v>
      </c>
      <c r="DI30" s="58">
        <v>1.2561599999999999E-2</v>
      </c>
      <c r="DJ30" s="58">
        <v>3.95076314256902E-2</v>
      </c>
      <c r="DK30" s="74">
        <v>0.14915307045207599</v>
      </c>
      <c r="DL30" s="58">
        <v>0</v>
      </c>
      <c r="DM30" s="58">
        <v>0</v>
      </c>
      <c r="DN30" s="74">
        <v>0</v>
      </c>
      <c r="DO30" s="58">
        <v>0</v>
      </c>
      <c r="DP30" s="58">
        <v>0</v>
      </c>
      <c r="DQ30" s="74">
        <v>0</v>
      </c>
      <c r="DR30" s="59">
        <v>8.3780927999999992</v>
      </c>
      <c r="DS30" s="58">
        <v>26.3500352178567</v>
      </c>
      <c r="DT30" s="70"/>
      <c r="DU30" s="80">
        <v>0.52349861772836903</v>
      </c>
    </row>
    <row r="31" spans="1:125" s="52" customFormat="1" ht="12.75" x14ac:dyDescent="0.2">
      <c r="A31" s="58" t="s">
        <v>39</v>
      </c>
      <c r="B31" s="59">
        <v>3.0547043</v>
      </c>
      <c r="C31" s="58">
        <v>9.6073853329887093</v>
      </c>
      <c r="D31" s="70"/>
      <c r="E31" s="58">
        <v>3.0547043</v>
      </c>
      <c r="F31" s="58">
        <v>9.6073853329887093</v>
      </c>
      <c r="G31" s="74">
        <v>100</v>
      </c>
      <c r="H31" s="58">
        <v>0</v>
      </c>
      <c r="I31" s="58">
        <v>0</v>
      </c>
      <c r="J31" s="74">
        <v>0</v>
      </c>
      <c r="K31" s="58">
        <v>0</v>
      </c>
      <c r="L31" s="58">
        <v>0</v>
      </c>
      <c r="M31" s="74">
        <v>0</v>
      </c>
      <c r="N31" s="58">
        <v>0</v>
      </c>
      <c r="O31" s="58">
        <v>0</v>
      </c>
      <c r="P31" s="74">
        <v>0</v>
      </c>
      <c r="Q31" s="59">
        <v>3.0793229000000002</v>
      </c>
      <c r="R31" s="58">
        <v>9.6848135726251101</v>
      </c>
      <c r="S31" s="70"/>
      <c r="T31" s="80">
        <v>-0.799480950828514</v>
      </c>
      <c r="V31" s="58" t="s">
        <v>39</v>
      </c>
      <c r="W31" s="59">
        <v>2.1095145</v>
      </c>
      <c r="X31" s="58">
        <v>6.6346581130707198</v>
      </c>
      <c r="Y31" s="70"/>
      <c r="Z31" s="58">
        <v>2.1095145</v>
      </c>
      <c r="AA31" s="58">
        <v>6.6346581130707198</v>
      </c>
      <c r="AB31" s="74">
        <v>100</v>
      </c>
      <c r="AC31" s="58">
        <v>0</v>
      </c>
      <c r="AD31" s="58">
        <v>0</v>
      </c>
      <c r="AE31" s="74">
        <v>0</v>
      </c>
      <c r="AF31" s="58">
        <v>0</v>
      </c>
      <c r="AG31" s="58">
        <v>0</v>
      </c>
      <c r="AH31" s="74">
        <v>0</v>
      </c>
      <c r="AI31" s="58">
        <v>0</v>
      </c>
      <c r="AJ31" s="58">
        <v>0</v>
      </c>
      <c r="AK31" s="74">
        <v>0</v>
      </c>
      <c r="AL31" s="59">
        <v>2.1269073999999999</v>
      </c>
      <c r="AM31" s="58">
        <v>6.68936072122764</v>
      </c>
      <c r="AN31" s="70"/>
      <c r="AO31" s="80">
        <v>-0.81775539452257895</v>
      </c>
      <c r="AQ31" s="58" t="s">
        <v>39</v>
      </c>
      <c r="AR31" s="59">
        <v>2.8242748</v>
      </c>
      <c r="AS31" s="58">
        <v>8.8826588844784808</v>
      </c>
      <c r="AT31" s="70"/>
      <c r="AU31" s="58">
        <v>2.8242748</v>
      </c>
      <c r="AV31" s="58">
        <v>8.8826588844784808</v>
      </c>
      <c r="AW31" s="74">
        <v>100</v>
      </c>
      <c r="AX31" s="58">
        <v>0</v>
      </c>
      <c r="AY31" s="58">
        <v>0</v>
      </c>
      <c r="AZ31" s="74">
        <v>0</v>
      </c>
      <c r="BA31" s="58">
        <v>0</v>
      </c>
      <c r="BB31" s="58">
        <v>0</v>
      </c>
      <c r="BC31" s="74">
        <v>0</v>
      </c>
      <c r="BD31" s="58">
        <v>0</v>
      </c>
      <c r="BE31" s="58">
        <v>0</v>
      </c>
      <c r="BF31" s="74">
        <v>0</v>
      </c>
      <c r="BG31" s="59">
        <v>2.8600007999999999</v>
      </c>
      <c r="BH31" s="58">
        <v>8.9950211345353406</v>
      </c>
      <c r="BI31" s="70"/>
      <c r="BJ31" s="80">
        <v>-1.2491604897453199</v>
      </c>
      <c r="BL31" s="58" t="s">
        <v>39</v>
      </c>
      <c r="BM31" s="59">
        <v>2.7839461999999999</v>
      </c>
      <c r="BN31" s="58">
        <v>8.7558209446687396</v>
      </c>
      <c r="BO31" s="70"/>
      <c r="BP31" s="58">
        <v>2.7839461999999999</v>
      </c>
      <c r="BQ31" s="58">
        <v>8.7558209446687396</v>
      </c>
      <c r="BR31" s="74">
        <v>100</v>
      </c>
      <c r="BS31" s="58">
        <v>0</v>
      </c>
      <c r="BT31" s="58">
        <v>0</v>
      </c>
      <c r="BU31" s="74">
        <v>0</v>
      </c>
      <c r="BV31" s="58">
        <v>0</v>
      </c>
      <c r="BW31" s="58">
        <v>0</v>
      </c>
      <c r="BX31" s="74">
        <v>0</v>
      </c>
      <c r="BY31" s="58">
        <v>0</v>
      </c>
      <c r="BZ31" s="58">
        <v>0</v>
      </c>
      <c r="CA31" s="74">
        <v>0</v>
      </c>
      <c r="CB31" s="59">
        <v>2.8156492000000002</v>
      </c>
      <c r="CC31" s="58">
        <v>8.8555304115430804</v>
      </c>
      <c r="CD31" s="70"/>
      <c r="CE31" s="80">
        <v>-1.12595702618067</v>
      </c>
      <c r="CG31" s="58" t="s">
        <v>39</v>
      </c>
      <c r="CH31" s="59">
        <v>3.5645020999999999</v>
      </c>
      <c r="CI31" s="58">
        <v>11.210756208038701</v>
      </c>
      <c r="CJ31" s="70"/>
      <c r="CK31" s="58">
        <v>3.5645020999999999</v>
      </c>
      <c r="CL31" s="58">
        <v>11.210756208038701</v>
      </c>
      <c r="CM31" s="74">
        <v>100</v>
      </c>
      <c r="CN31" s="58">
        <v>0</v>
      </c>
      <c r="CO31" s="58">
        <v>0</v>
      </c>
      <c r="CP31" s="74">
        <v>0</v>
      </c>
      <c r="CQ31" s="58">
        <v>0</v>
      </c>
      <c r="CR31" s="58">
        <v>0</v>
      </c>
      <c r="CS31" s="74">
        <v>0</v>
      </c>
      <c r="CT31" s="58">
        <v>0</v>
      </c>
      <c r="CU31" s="58">
        <v>0</v>
      </c>
      <c r="CV31" s="74">
        <v>0</v>
      </c>
      <c r="CW31" s="59">
        <v>3.6049563</v>
      </c>
      <c r="CX31" s="58">
        <v>11.337989173840899</v>
      </c>
      <c r="CY31" s="70"/>
      <c r="CZ31" s="80">
        <v>-1.12218281259055</v>
      </c>
      <c r="DB31" s="58" t="s">
        <v>39</v>
      </c>
      <c r="DC31" s="59">
        <v>4.0808331000000004</v>
      </c>
      <c r="DD31" s="58">
        <v>12.834674724920101</v>
      </c>
      <c r="DE31" s="70"/>
      <c r="DF31" s="58">
        <v>4.0808331000000004</v>
      </c>
      <c r="DG31" s="58">
        <v>12.834674724920101</v>
      </c>
      <c r="DH31" s="74">
        <v>100</v>
      </c>
      <c r="DI31" s="58">
        <v>0</v>
      </c>
      <c r="DJ31" s="58">
        <v>0</v>
      </c>
      <c r="DK31" s="74">
        <v>0</v>
      </c>
      <c r="DL31" s="58">
        <v>0</v>
      </c>
      <c r="DM31" s="58">
        <v>0</v>
      </c>
      <c r="DN31" s="74">
        <v>0</v>
      </c>
      <c r="DO31" s="58">
        <v>0</v>
      </c>
      <c r="DP31" s="58">
        <v>0</v>
      </c>
      <c r="DQ31" s="74">
        <v>0</v>
      </c>
      <c r="DR31" s="59">
        <v>4.1235187</v>
      </c>
      <c r="DS31" s="58">
        <v>12.968925692311601</v>
      </c>
      <c r="DT31" s="70"/>
      <c r="DU31" s="80">
        <v>-1.0351741584195899</v>
      </c>
    </row>
    <row r="32" spans="1:125" s="52" customFormat="1" ht="12.75" x14ac:dyDescent="0.2">
      <c r="A32" s="58" t="s">
        <v>40</v>
      </c>
      <c r="B32" s="59">
        <v>64.3804303</v>
      </c>
      <c r="C32" s="58">
        <v>202.483625598629</v>
      </c>
      <c r="D32" s="70"/>
      <c r="E32" s="58">
        <v>63.255736200000001</v>
      </c>
      <c r="F32" s="58">
        <v>198.94633735752501</v>
      </c>
      <c r="G32" s="74">
        <v>98.253049731480303</v>
      </c>
      <c r="H32" s="58">
        <v>1.1246940999999999</v>
      </c>
      <c r="I32" s="58">
        <v>3.5372882411037101</v>
      </c>
      <c r="J32" s="74">
        <v>1.74695026851972</v>
      </c>
      <c r="K32" s="58">
        <v>0</v>
      </c>
      <c r="L32" s="58">
        <v>0</v>
      </c>
      <c r="M32" s="74">
        <v>0</v>
      </c>
      <c r="N32" s="58">
        <v>0</v>
      </c>
      <c r="O32" s="58">
        <v>0</v>
      </c>
      <c r="P32" s="74">
        <v>0</v>
      </c>
      <c r="Q32" s="59">
        <v>63.467187000000003</v>
      </c>
      <c r="R32" s="58">
        <v>199.61137368021301</v>
      </c>
      <c r="S32" s="70"/>
      <c r="T32" s="80">
        <v>1.43892197396427</v>
      </c>
      <c r="V32" s="58" t="s">
        <v>40</v>
      </c>
      <c r="W32" s="59">
        <v>46.074975999999999</v>
      </c>
      <c r="X32" s="58">
        <v>144.91093250505699</v>
      </c>
      <c r="Y32" s="70"/>
      <c r="Z32" s="58">
        <v>45.037019600000001</v>
      </c>
      <c r="AA32" s="58">
        <v>141.646443993471</v>
      </c>
      <c r="AB32" s="74">
        <v>97.747244838499796</v>
      </c>
      <c r="AC32" s="58">
        <v>1.0379563999999999</v>
      </c>
      <c r="AD32" s="58">
        <v>3.2644885115858102</v>
      </c>
      <c r="AE32" s="74">
        <v>2.2527551615002501</v>
      </c>
      <c r="AF32" s="58">
        <v>0</v>
      </c>
      <c r="AG32" s="58">
        <v>0</v>
      </c>
      <c r="AH32" s="74">
        <v>0</v>
      </c>
      <c r="AI32" s="58">
        <v>0</v>
      </c>
      <c r="AJ32" s="58">
        <v>0</v>
      </c>
      <c r="AK32" s="74">
        <v>0</v>
      </c>
      <c r="AL32" s="59">
        <v>45.162407199999997</v>
      </c>
      <c r="AM32" s="58">
        <v>142.04080196428299</v>
      </c>
      <c r="AN32" s="70"/>
      <c r="AO32" s="80">
        <v>2.0206380850310302</v>
      </c>
      <c r="AQ32" s="58" t="s">
        <v>40</v>
      </c>
      <c r="AR32" s="59">
        <v>66.283456599999994</v>
      </c>
      <c r="AS32" s="58">
        <v>208.46885531887099</v>
      </c>
      <c r="AT32" s="70"/>
      <c r="AU32" s="58">
        <v>65.220206399999995</v>
      </c>
      <c r="AV32" s="58">
        <v>205.124814988428</v>
      </c>
      <c r="AW32" s="74">
        <v>98.395904114632401</v>
      </c>
      <c r="AX32" s="58">
        <v>1.0632501999999999</v>
      </c>
      <c r="AY32" s="58">
        <v>3.3440403304428901</v>
      </c>
      <c r="AZ32" s="74">
        <v>1.60409588536757</v>
      </c>
      <c r="BA32" s="58">
        <v>0</v>
      </c>
      <c r="BB32" s="58">
        <v>0</v>
      </c>
      <c r="BC32" s="74">
        <v>0</v>
      </c>
      <c r="BD32" s="58">
        <v>0</v>
      </c>
      <c r="BE32" s="58">
        <v>0</v>
      </c>
      <c r="BF32" s="74">
        <v>0</v>
      </c>
      <c r="BG32" s="59">
        <v>65.444634399999998</v>
      </c>
      <c r="BH32" s="58">
        <v>205.83066605084099</v>
      </c>
      <c r="BI32" s="70"/>
      <c r="BJ32" s="80">
        <v>1.2817279944954401</v>
      </c>
      <c r="BL32" s="58" t="s">
        <v>40</v>
      </c>
      <c r="BM32" s="59">
        <v>64.012876800000001</v>
      </c>
      <c r="BN32" s="58">
        <v>201.327628893813</v>
      </c>
      <c r="BO32" s="70"/>
      <c r="BP32" s="58">
        <v>62.956645899999998</v>
      </c>
      <c r="BQ32" s="58">
        <v>198.005665043855</v>
      </c>
      <c r="BR32" s="74">
        <v>98.349971204543607</v>
      </c>
      <c r="BS32" s="58">
        <v>1.0562309000000001</v>
      </c>
      <c r="BT32" s="58">
        <v>3.32196384995741</v>
      </c>
      <c r="BU32" s="74">
        <v>1.65002879545635</v>
      </c>
      <c r="BV32" s="58">
        <v>0</v>
      </c>
      <c r="BW32" s="58">
        <v>0</v>
      </c>
      <c r="BX32" s="74">
        <v>0</v>
      </c>
      <c r="BY32" s="58">
        <v>0</v>
      </c>
      <c r="BZ32" s="58">
        <v>0</v>
      </c>
      <c r="CA32" s="74">
        <v>0</v>
      </c>
      <c r="CB32" s="59">
        <v>63.162227700000003</v>
      </c>
      <c r="CC32" s="58">
        <v>198.65224270770599</v>
      </c>
      <c r="CD32" s="70"/>
      <c r="CE32" s="80">
        <v>1.34676867959804</v>
      </c>
      <c r="CG32" s="58" t="s">
        <v>40</v>
      </c>
      <c r="CH32" s="59">
        <v>81.865707499999999</v>
      </c>
      <c r="CI32" s="58">
        <v>257.47677034082898</v>
      </c>
      <c r="CJ32" s="70"/>
      <c r="CK32" s="58">
        <v>80.749100900000002</v>
      </c>
      <c r="CL32" s="58">
        <v>253.964918188214</v>
      </c>
      <c r="CM32" s="74">
        <v>98.636050876369694</v>
      </c>
      <c r="CN32" s="58">
        <v>1.1166065999999999</v>
      </c>
      <c r="CO32" s="58">
        <v>3.5118521526153601</v>
      </c>
      <c r="CP32" s="74">
        <v>1.3639491236303101</v>
      </c>
      <c r="CQ32" s="58">
        <v>0</v>
      </c>
      <c r="CR32" s="58">
        <v>0</v>
      </c>
      <c r="CS32" s="74">
        <v>0</v>
      </c>
      <c r="CT32" s="58">
        <v>0</v>
      </c>
      <c r="CU32" s="58">
        <v>0</v>
      </c>
      <c r="CV32" s="74">
        <v>0</v>
      </c>
      <c r="CW32" s="59">
        <v>81.020496800000004</v>
      </c>
      <c r="CX32" s="58">
        <v>254.81848852858801</v>
      </c>
      <c r="CY32" s="70"/>
      <c r="CZ32" s="80">
        <v>1.0432060199364199</v>
      </c>
      <c r="DB32" s="58" t="s">
        <v>40</v>
      </c>
      <c r="DC32" s="59">
        <v>93.232574799999995</v>
      </c>
      <c r="DD32" s="58">
        <v>293.22683432576201</v>
      </c>
      <c r="DE32" s="70"/>
      <c r="DF32" s="58">
        <v>92.048254</v>
      </c>
      <c r="DG32" s="58">
        <v>289.50201347044299</v>
      </c>
      <c r="DH32" s="74">
        <v>98.729713512106102</v>
      </c>
      <c r="DI32" s="58">
        <v>1.1843208000000001</v>
      </c>
      <c r="DJ32" s="58">
        <v>3.7248208553192699</v>
      </c>
      <c r="DK32" s="74">
        <v>1.2702864878939299</v>
      </c>
      <c r="DL32" s="58">
        <v>0</v>
      </c>
      <c r="DM32" s="58">
        <v>0</v>
      </c>
      <c r="DN32" s="74">
        <v>0</v>
      </c>
      <c r="DO32" s="58">
        <v>0</v>
      </c>
      <c r="DP32" s="58">
        <v>0</v>
      </c>
      <c r="DQ32" s="74">
        <v>0</v>
      </c>
      <c r="DR32" s="59">
        <v>92.413622599999897</v>
      </c>
      <c r="DS32" s="58">
        <v>290.65113842135003</v>
      </c>
      <c r="DT32" s="70"/>
      <c r="DU32" s="80">
        <v>0.88618125440749096</v>
      </c>
    </row>
    <row r="33" spans="1:125" s="52" customFormat="1" ht="12.75" x14ac:dyDescent="0.2">
      <c r="A33" s="58" t="s">
        <v>41</v>
      </c>
      <c r="B33" s="59">
        <v>3.3401128999999998</v>
      </c>
      <c r="C33" s="58">
        <v>10.505027175948401</v>
      </c>
      <c r="D33" s="70"/>
      <c r="E33" s="58">
        <v>3.0110670000000002</v>
      </c>
      <c r="F33" s="58">
        <v>9.4701411630730803</v>
      </c>
      <c r="G33" s="74">
        <v>90.148659346215496</v>
      </c>
      <c r="H33" s="58">
        <v>0.3290459</v>
      </c>
      <c r="I33" s="58">
        <v>1.0348860128753099</v>
      </c>
      <c r="J33" s="74">
        <v>9.8513406537844901</v>
      </c>
      <c r="K33" s="58">
        <v>0</v>
      </c>
      <c r="L33" s="58">
        <v>0</v>
      </c>
      <c r="M33" s="74">
        <v>0</v>
      </c>
      <c r="N33" s="61"/>
      <c r="O33" s="61"/>
      <c r="P33" s="80"/>
      <c r="Q33" s="59">
        <v>2.9272713000000001</v>
      </c>
      <c r="R33" s="58">
        <v>9.20659435130883</v>
      </c>
      <c r="S33" s="70"/>
      <c r="T33" s="80">
        <v>14.1032913484992</v>
      </c>
      <c r="V33" s="58" t="s">
        <v>41</v>
      </c>
      <c r="W33" s="59">
        <v>4.5327449</v>
      </c>
      <c r="X33" s="58">
        <v>14.255987681177301</v>
      </c>
      <c r="Y33" s="70"/>
      <c r="Z33" s="58">
        <v>4.2339098000000002</v>
      </c>
      <c r="AA33" s="58">
        <v>13.316117999937701</v>
      </c>
      <c r="AB33" s="74">
        <v>93.407193508728</v>
      </c>
      <c r="AC33" s="58">
        <v>0.29883510000000002</v>
      </c>
      <c r="AD33" s="58">
        <v>0.93986968123959302</v>
      </c>
      <c r="AE33" s="74">
        <v>6.5928064912719897</v>
      </c>
      <c r="AF33" s="58">
        <v>0</v>
      </c>
      <c r="AG33" s="58">
        <v>0</v>
      </c>
      <c r="AH33" s="74">
        <v>0</v>
      </c>
      <c r="AI33" s="61"/>
      <c r="AJ33" s="61"/>
      <c r="AK33" s="80"/>
      <c r="AL33" s="59">
        <v>4.1397339000000004</v>
      </c>
      <c r="AM33" s="58">
        <v>13.0199243027668</v>
      </c>
      <c r="AN33" s="70"/>
      <c r="AO33" s="80">
        <v>9.4936295301492795</v>
      </c>
      <c r="AQ33" s="58" t="s">
        <v>41</v>
      </c>
      <c r="AR33" s="59">
        <v>0.95206630000000003</v>
      </c>
      <c r="AS33" s="58">
        <v>2.9943545784948302</v>
      </c>
      <c r="AT33" s="70"/>
      <c r="AU33" s="58">
        <v>0.62781989999999999</v>
      </c>
      <c r="AV33" s="58">
        <v>1.97456352780806</v>
      </c>
      <c r="AW33" s="74">
        <v>65.942876037099495</v>
      </c>
      <c r="AX33" s="58">
        <v>0.32424639999999999</v>
      </c>
      <c r="AY33" s="58">
        <v>1.01979105068677</v>
      </c>
      <c r="AZ33" s="74">
        <v>34.057123962900498</v>
      </c>
      <c r="BA33" s="58">
        <v>0</v>
      </c>
      <c r="BB33" s="58">
        <v>0</v>
      </c>
      <c r="BC33" s="74">
        <v>0</v>
      </c>
      <c r="BD33" s="61"/>
      <c r="BE33" s="61"/>
      <c r="BF33" s="80"/>
      <c r="BG33" s="59">
        <v>0.57911599999999996</v>
      </c>
      <c r="BH33" s="58">
        <v>1.8213843364475899</v>
      </c>
      <c r="BI33" s="70"/>
      <c r="BJ33" s="80">
        <v>64.399930238501497</v>
      </c>
      <c r="BL33" s="58" t="s">
        <v>41</v>
      </c>
      <c r="BM33" s="59">
        <v>0.4267803</v>
      </c>
      <c r="BN33" s="58">
        <v>1.3422715889811401</v>
      </c>
      <c r="BO33" s="70"/>
      <c r="BP33" s="58">
        <v>0.1083525</v>
      </c>
      <c r="BQ33" s="58">
        <v>0.34078068351580199</v>
      </c>
      <c r="BR33" s="74">
        <v>25.388355554368399</v>
      </c>
      <c r="BS33" s="58">
        <v>0.31842779999999998</v>
      </c>
      <c r="BT33" s="58">
        <v>1.00149090546534</v>
      </c>
      <c r="BU33" s="74">
        <v>74.611644445631597</v>
      </c>
      <c r="BV33" s="58">
        <v>0</v>
      </c>
      <c r="BW33" s="58">
        <v>0</v>
      </c>
      <c r="BX33" s="74">
        <v>0</v>
      </c>
      <c r="BY33" s="61"/>
      <c r="BZ33" s="61"/>
      <c r="CA33" s="80"/>
      <c r="CB33" s="59">
        <v>5.9430400000000001E-2</v>
      </c>
      <c r="CC33" s="58">
        <v>0.18691522884674999</v>
      </c>
      <c r="CD33" s="70"/>
      <c r="CE33" s="80">
        <v>618.117831951325</v>
      </c>
      <c r="CG33" s="58" t="s">
        <v>41</v>
      </c>
      <c r="CH33" s="59">
        <v>4.1576940000000002</v>
      </c>
      <c r="CI33" s="58">
        <v>13.076410818112601</v>
      </c>
      <c r="CJ33" s="70"/>
      <c r="CK33" s="58">
        <v>3.7983855000000002</v>
      </c>
      <c r="CL33" s="58">
        <v>11.946345556830799</v>
      </c>
      <c r="CM33" s="74">
        <v>91.357985941245303</v>
      </c>
      <c r="CN33" s="58">
        <v>0.35930849999999998</v>
      </c>
      <c r="CO33" s="58">
        <v>1.1300652612818101</v>
      </c>
      <c r="CP33" s="74">
        <v>8.6420140587546808</v>
      </c>
      <c r="CQ33" s="58">
        <v>0</v>
      </c>
      <c r="CR33" s="58">
        <v>0</v>
      </c>
      <c r="CS33" s="74">
        <v>0</v>
      </c>
      <c r="CT33" s="61"/>
      <c r="CU33" s="61"/>
      <c r="CV33" s="80"/>
      <c r="CW33" s="59">
        <v>3.7002484999999998</v>
      </c>
      <c r="CX33" s="58">
        <v>11.637693758873301</v>
      </c>
      <c r="CY33" s="70"/>
      <c r="CZ33" s="80">
        <v>12.3625615955253</v>
      </c>
      <c r="DB33" s="58" t="s">
        <v>41</v>
      </c>
      <c r="DC33" s="59">
        <v>6.8739147000000003</v>
      </c>
      <c r="DD33" s="58">
        <v>21.619227520318599</v>
      </c>
      <c r="DE33" s="70"/>
      <c r="DF33" s="58">
        <v>6.4986607000000003</v>
      </c>
      <c r="DG33" s="58">
        <v>20.439011885127499</v>
      </c>
      <c r="DH33" s="74">
        <v>94.540898216266797</v>
      </c>
      <c r="DI33" s="58">
        <v>0.37525399999999998</v>
      </c>
      <c r="DJ33" s="58">
        <v>1.18021563519106</v>
      </c>
      <c r="DK33" s="74">
        <v>5.4591017837332201</v>
      </c>
      <c r="DL33" s="58">
        <v>0</v>
      </c>
      <c r="DM33" s="58">
        <v>0</v>
      </c>
      <c r="DN33" s="74">
        <v>0</v>
      </c>
      <c r="DO33" s="61"/>
      <c r="DP33" s="61"/>
      <c r="DQ33" s="80"/>
      <c r="DR33" s="59">
        <v>6.3093982000000004</v>
      </c>
      <c r="DS33" s="58">
        <v>19.843760237828999</v>
      </c>
      <c r="DT33" s="70"/>
      <c r="DU33" s="80">
        <v>8.9472320830852006</v>
      </c>
    </row>
    <row r="34" spans="1:125" s="52" customFormat="1" ht="12.75" x14ac:dyDescent="0.2">
      <c r="A34" s="58" t="s">
        <v>42</v>
      </c>
      <c r="B34" s="59">
        <v>7.2886172</v>
      </c>
      <c r="C34" s="58">
        <v>22.923513082771802</v>
      </c>
      <c r="D34" s="70"/>
      <c r="E34" s="58">
        <v>7.2024945000000002</v>
      </c>
      <c r="F34" s="58">
        <v>22.652647596767999</v>
      </c>
      <c r="G34" s="74">
        <v>98.818394523449498</v>
      </c>
      <c r="H34" s="58">
        <v>8.6122699999999996E-2</v>
      </c>
      <c r="I34" s="58">
        <v>0.27086548600379701</v>
      </c>
      <c r="J34" s="74">
        <v>1.18160547655048</v>
      </c>
      <c r="K34" s="58">
        <v>0</v>
      </c>
      <c r="L34" s="58">
        <v>0</v>
      </c>
      <c r="M34" s="74">
        <v>0</v>
      </c>
      <c r="N34" s="58">
        <v>0</v>
      </c>
      <c r="O34" s="58">
        <v>0</v>
      </c>
      <c r="P34" s="74">
        <v>0</v>
      </c>
      <c r="Q34" s="59">
        <v>7.2031701000000004</v>
      </c>
      <c r="R34" s="58">
        <v>22.654772434033301</v>
      </c>
      <c r="S34" s="70"/>
      <c r="T34" s="80">
        <v>1.1862429848769001</v>
      </c>
      <c r="V34" s="58" t="s">
        <v>42</v>
      </c>
      <c r="W34" s="59">
        <v>4.8009963000000004</v>
      </c>
      <c r="X34" s="58">
        <v>15.0996682187383</v>
      </c>
      <c r="Y34" s="70"/>
      <c r="Z34" s="58">
        <v>4.7475974000000001</v>
      </c>
      <c r="AA34" s="58">
        <v>14.931722729331099</v>
      </c>
      <c r="AB34" s="74">
        <v>98.887753777273304</v>
      </c>
      <c r="AC34" s="58">
        <v>5.3398899999999999E-2</v>
      </c>
      <c r="AD34" s="58">
        <v>0.16794548940718501</v>
      </c>
      <c r="AE34" s="74">
        <v>1.11224622272673</v>
      </c>
      <c r="AF34" s="58">
        <v>0</v>
      </c>
      <c r="AG34" s="58">
        <v>0</v>
      </c>
      <c r="AH34" s="74">
        <v>0</v>
      </c>
      <c r="AI34" s="58">
        <v>0</v>
      </c>
      <c r="AJ34" s="58">
        <v>0</v>
      </c>
      <c r="AK34" s="74">
        <v>0</v>
      </c>
      <c r="AL34" s="59">
        <v>4.7159149999999999</v>
      </c>
      <c r="AM34" s="58">
        <v>14.832078051751701</v>
      </c>
      <c r="AN34" s="70"/>
      <c r="AO34" s="80">
        <v>1.80413132976317</v>
      </c>
      <c r="AQ34" s="58" t="s">
        <v>42</v>
      </c>
      <c r="AR34" s="59">
        <v>3.6805175000000001</v>
      </c>
      <c r="AS34" s="58">
        <v>11.575637565740299</v>
      </c>
      <c r="AT34" s="70"/>
      <c r="AU34" s="58">
        <v>3.6302561</v>
      </c>
      <c r="AV34" s="58">
        <v>11.417559863366399</v>
      </c>
      <c r="AW34" s="74">
        <v>98.634393125423301</v>
      </c>
      <c r="AX34" s="58">
        <v>5.0261399999999998E-2</v>
      </c>
      <c r="AY34" s="58">
        <v>0.158077702373837</v>
      </c>
      <c r="AZ34" s="74">
        <v>1.36560687457674</v>
      </c>
      <c r="BA34" s="58">
        <v>0</v>
      </c>
      <c r="BB34" s="58">
        <v>0</v>
      </c>
      <c r="BC34" s="74">
        <v>0</v>
      </c>
      <c r="BD34" s="58">
        <v>0</v>
      </c>
      <c r="BE34" s="58">
        <v>0</v>
      </c>
      <c r="BF34" s="74">
        <v>0</v>
      </c>
      <c r="BG34" s="59">
        <v>3.5773855999999999</v>
      </c>
      <c r="BH34" s="58">
        <v>11.2512762508257</v>
      </c>
      <c r="BI34" s="70"/>
      <c r="BJ34" s="80">
        <v>2.8828846406716702</v>
      </c>
      <c r="BL34" s="58" t="s">
        <v>42</v>
      </c>
      <c r="BM34" s="59">
        <v>2.0634969999999999</v>
      </c>
      <c r="BN34" s="58">
        <v>6.4899279489887798</v>
      </c>
      <c r="BO34" s="70"/>
      <c r="BP34" s="58">
        <v>2.0160377999999999</v>
      </c>
      <c r="BQ34" s="58">
        <v>6.3406634777941804</v>
      </c>
      <c r="BR34" s="74">
        <v>97.700059656011106</v>
      </c>
      <c r="BS34" s="58">
        <v>4.74592E-2</v>
      </c>
      <c r="BT34" s="58">
        <v>0.14926447119460201</v>
      </c>
      <c r="BU34" s="74">
        <v>2.2999403439888702</v>
      </c>
      <c r="BV34" s="58">
        <v>0</v>
      </c>
      <c r="BW34" s="58">
        <v>0</v>
      </c>
      <c r="BX34" s="74">
        <v>0</v>
      </c>
      <c r="BY34" s="58">
        <v>0</v>
      </c>
      <c r="BZ34" s="58">
        <v>0</v>
      </c>
      <c r="CA34" s="74">
        <v>0</v>
      </c>
      <c r="CB34" s="59">
        <v>1.9687758</v>
      </c>
      <c r="CC34" s="58">
        <v>6.1920192225686499</v>
      </c>
      <c r="CD34" s="70"/>
      <c r="CE34" s="80">
        <v>4.8111725062853798</v>
      </c>
      <c r="CG34" s="58" t="s">
        <v>42</v>
      </c>
      <c r="CH34" s="59">
        <v>1.7254579000000001</v>
      </c>
      <c r="CI34" s="58">
        <v>5.4267573202255601</v>
      </c>
      <c r="CJ34" s="70"/>
      <c r="CK34" s="58">
        <v>1.6570851</v>
      </c>
      <c r="CL34" s="58">
        <v>5.2117172471502897</v>
      </c>
      <c r="CM34" s="74">
        <v>96.037411286592402</v>
      </c>
      <c r="CN34" s="58">
        <v>6.8372799999999997E-2</v>
      </c>
      <c r="CO34" s="58">
        <v>0.21504007307528</v>
      </c>
      <c r="CP34" s="74">
        <v>3.9625887134076101</v>
      </c>
      <c r="CQ34" s="58">
        <v>0</v>
      </c>
      <c r="CR34" s="58">
        <v>0</v>
      </c>
      <c r="CS34" s="74">
        <v>0</v>
      </c>
      <c r="CT34" s="58">
        <v>0</v>
      </c>
      <c r="CU34" s="58">
        <v>0</v>
      </c>
      <c r="CV34" s="74">
        <v>0</v>
      </c>
      <c r="CW34" s="59">
        <v>1.5774085</v>
      </c>
      <c r="CX34" s="58">
        <v>4.9611254637745903</v>
      </c>
      <c r="CY34" s="70"/>
      <c r="CZ34" s="80">
        <v>9.3856093713201201</v>
      </c>
      <c r="DB34" s="58" t="s">
        <v>42</v>
      </c>
      <c r="DC34" s="59">
        <v>3.9247025999999998</v>
      </c>
      <c r="DD34" s="58">
        <v>12.3436269086938</v>
      </c>
      <c r="DE34" s="70"/>
      <c r="DF34" s="58">
        <v>3.8201217999999999</v>
      </c>
      <c r="DG34" s="58">
        <v>12.0147086418644</v>
      </c>
      <c r="DH34" s="74">
        <v>97.335319114370606</v>
      </c>
      <c r="DI34" s="58">
        <v>0.1045808</v>
      </c>
      <c r="DJ34" s="58">
        <v>0.32891826682937098</v>
      </c>
      <c r="DK34" s="74">
        <v>2.6646808856294002</v>
      </c>
      <c r="DL34" s="58">
        <v>0</v>
      </c>
      <c r="DM34" s="58">
        <v>0</v>
      </c>
      <c r="DN34" s="74">
        <v>0</v>
      </c>
      <c r="DO34" s="58">
        <v>0</v>
      </c>
      <c r="DP34" s="58">
        <v>0</v>
      </c>
      <c r="DQ34" s="74">
        <v>0</v>
      </c>
      <c r="DR34" s="59">
        <v>3.6415856</v>
      </c>
      <c r="DS34" s="58">
        <v>11.453192403029901</v>
      </c>
      <c r="DT34" s="70"/>
      <c r="DU34" s="80">
        <v>7.7745529310089498</v>
      </c>
    </row>
    <row r="35" spans="1:125" s="52" customFormat="1" ht="12.75" x14ac:dyDescent="0.2">
      <c r="A35" s="58" t="s">
        <v>43</v>
      </c>
      <c r="B35" s="62">
        <v>1.0189493999999999</v>
      </c>
      <c r="C35" s="63">
        <v>3.2047093791100001</v>
      </c>
      <c r="D35" s="72"/>
      <c r="E35" s="58">
        <v>0</v>
      </c>
      <c r="F35" s="58">
        <v>0</v>
      </c>
      <c r="G35" s="74">
        <v>0</v>
      </c>
      <c r="H35" s="58">
        <v>1.0189493999999999</v>
      </c>
      <c r="I35" s="58">
        <v>3.2047093791100001</v>
      </c>
      <c r="J35" s="74">
        <v>100</v>
      </c>
      <c r="K35" s="61"/>
      <c r="L35" s="61"/>
      <c r="M35" s="80"/>
      <c r="N35" s="58">
        <v>0</v>
      </c>
      <c r="O35" s="58">
        <v>0</v>
      </c>
      <c r="P35" s="74">
        <v>0</v>
      </c>
      <c r="Q35" s="62">
        <v>0</v>
      </c>
      <c r="R35" s="63">
        <v>0</v>
      </c>
      <c r="S35" s="72"/>
      <c r="T35" s="80" t="s">
        <v>18</v>
      </c>
      <c r="V35" s="58" t="s">
        <v>43</v>
      </c>
      <c r="W35" s="62">
        <v>0.97969019999999996</v>
      </c>
      <c r="X35" s="63">
        <v>3.0812348214368201</v>
      </c>
      <c r="Y35" s="72"/>
      <c r="Z35" s="58">
        <v>0</v>
      </c>
      <c r="AA35" s="58">
        <v>0</v>
      </c>
      <c r="AB35" s="74">
        <v>0</v>
      </c>
      <c r="AC35" s="58">
        <v>0.97969019999999996</v>
      </c>
      <c r="AD35" s="58">
        <v>3.0812348214368201</v>
      </c>
      <c r="AE35" s="74">
        <v>100</v>
      </c>
      <c r="AF35" s="61"/>
      <c r="AG35" s="61"/>
      <c r="AH35" s="80"/>
      <c r="AI35" s="58">
        <v>0</v>
      </c>
      <c r="AJ35" s="58">
        <v>0</v>
      </c>
      <c r="AK35" s="74">
        <v>0</v>
      </c>
      <c r="AL35" s="62">
        <v>0</v>
      </c>
      <c r="AM35" s="63">
        <v>0</v>
      </c>
      <c r="AN35" s="72"/>
      <c r="AO35" s="80" t="s">
        <v>18</v>
      </c>
      <c r="AQ35" s="58" t="s">
        <v>43</v>
      </c>
      <c r="AR35" s="62">
        <v>0.96502860000000001</v>
      </c>
      <c r="AS35" s="63">
        <v>3.0351224560605199</v>
      </c>
      <c r="AT35" s="72"/>
      <c r="AU35" s="58">
        <v>0</v>
      </c>
      <c r="AV35" s="58">
        <v>0</v>
      </c>
      <c r="AW35" s="74">
        <v>0</v>
      </c>
      <c r="AX35" s="58">
        <v>0.96502860000000001</v>
      </c>
      <c r="AY35" s="58">
        <v>3.0351224560605199</v>
      </c>
      <c r="AZ35" s="74">
        <v>100</v>
      </c>
      <c r="BA35" s="61"/>
      <c r="BB35" s="61"/>
      <c r="BC35" s="80"/>
      <c r="BD35" s="58">
        <v>0</v>
      </c>
      <c r="BE35" s="58">
        <v>0</v>
      </c>
      <c r="BF35" s="74">
        <v>0</v>
      </c>
      <c r="BG35" s="62">
        <v>0</v>
      </c>
      <c r="BH35" s="63">
        <v>0</v>
      </c>
      <c r="BI35" s="72"/>
      <c r="BJ35" s="80" t="s">
        <v>18</v>
      </c>
      <c r="BL35" s="58" t="s">
        <v>43</v>
      </c>
      <c r="BM35" s="62">
        <v>0.95197679999999996</v>
      </c>
      <c r="BN35" s="63">
        <v>2.9940730910240698</v>
      </c>
      <c r="BO35" s="72"/>
      <c r="BP35" s="58">
        <v>0</v>
      </c>
      <c r="BQ35" s="58">
        <v>0</v>
      </c>
      <c r="BR35" s="74">
        <v>0</v>
      </c>
      <c r="BS35" s="58">
        <v>0.95197679999999996</v>
      </c>
      <c r="BT35" s="58">
        <v>2.9940730910240698</v>
      </c>
      <c r="BU35" s="74">
        <v>100</v>
      </c>
      <c r="BV35" s="61"/>
      <c r="BW35" s="61"/>
      <c r="BX35" s="80"/>
      <c r="BY35" s="58">
        <v>0</v>
      </c>
      <c r="BZ35" s="58">
        <v>0</v>
      </c>
      <c r="CA35" s="74">
        <v>0</v>
      </c>
      <c r="CB35" s="62">
        <v>0</v>
      </c>
      <c r="CC35" s="63">
        <v>0</v>
      </c>
      <c r="CD35" s="72"/>
      <c r="CE35" s="80" t="s">
        <v>18</v>
      </c>
      <c r="CG35" s="58" t="s">
        <v>43</v>
      </c>
      <c r="CH35" s="62">
        <v>0.96544189999999996</v>
      </c>
      <c r="CI35" s="63">
        <v>3.0364223306042302</v>
      </c>
      <c r="CJ35" s="72"/>
      <c r="CK35" s="58">
        <v>0</v>
      </c>
      <c r="CL35" s="58">
        <v>0</v>
      </c>
      <c r="CM35" s="74">
        <v>0</v>
      </c>
      <c r="CN35" s="58">
        <v>0.96544189999999996</v>
      </c>
      <c r="CO35" s="58">
        <v>3.0364223306042302</v>
      </c>
      <c r="CP35" s="74">
        <v>100</v>
      </c>
      <c r="CQ35" s="61"/>
      <c r="CR35" s="61"/>
      <c r="CS35" s="80"/>
      <c r="CT35" s="58">
        <v>0</v>
      </c>
      <c r="CU35" s="58">
        <v>0</v>
      </c>
      <c r="CV35" s="74">
        <v>0</v>
      </c>
      <c r="CW35" s="62">
        <v>0</v>
      </c>
      <c r="CX35" s="63">
        <v>0</v>
      </c>
      <c r="CY35" s="72"/>
      <c r="CZ35" s="80" t="s">
        <v>18</v>
      </c>
      <c r="DB35" s="58" t="s">
        <v>43</v>
      </c>
      <c r="DC35" s="62">
        <v>1.0003679999999999</v>
      </c>
      <c r="DD35" s="63">
        <v>3.1462688060481798</v>
      </c>
      <c r="DE35" s="72"/>
      <c r="DF35" s="58">
        <v>0</v>
      </c>
      <c r="DG35" s="58">
        <v>0</v>
      </c>
      <c r="DH35" s="74">
        <v>0</v>
      </c>
      <c r="DI35" s="58">
        <v>1.0003679999999999</v>
      </c>
      <c r="DJ35" s="58">
        <v>3.1462688060481798</v>
      </c>
      <c r="DK35" s="74">
        <v>100</v>
      </c>
      <c r="DL35" s="61"/>
      <c r="DM35" s="61"/>
      <c r="DN35" s="80"/>
      <c r="DO35" s="58">
        <v>0</v>
      </c>
      <c r="DP35" s="58">
        <v>0</v>
      </c>
      <c r="DQ35" s="74">
        <v>0</v>
      </c>
      <c r="DR35" s="62">
        <v>0</v>
      </c>
      <c r="DS35" s="63">
        <v>0</v>
      </c>
      <c r="DT35" s="72"/>
      <c r="DU35" s="80" t="s">
        <v>18</v>
      </c>
    </row>
    <row r="36" spans="1:125" s="52" customFormat="1" ht="12.75" x14ac:dyDescent="0.2">
      <c r="A36" s="64" t="s">
        <v>44</v>
      </c>
      <c r="B36" s="64"/>
      <c r="C36" s="64"/>
      <c r="D36" s="73"/>
      <c r="E36" s="64"/>
      <c r="F36" s="64"/>
      <c r="G36" s="73"/>
      <c r="H36" s="64"/>
      <c r="I36" s="64"/>
      <c r="J36" s="73"/>
      <c r="K36" s="64"/>
      <c r="L36" s="64"/>
      <c r="M36" s="73"/>
      <c r="N36" s="64"/>
      <c r="O36" s="64"/>
      <c r="P36" s="73"/>
      <c r="Q36" s="64"/>
      <c r="R36" s="64"/>
      <c r="S36" s="73"/>
      <c r="T36" s="85"/>
      <c r="V36" s="64" t="s">
        <v>44</v>
      </c>
      <c r="W36" s="64"/>
      <c r="X36" s="64"/>
      <c r="Y36" s="73"/>
      <c r="Z36" s="64"/>
      <c r="AA36" s="64"/>
      <c r="AB36" s="73"/>
      <c r="AC36" s="64"/>
      <c r="AD36" s="64"/>
      <c r="AE36" s="73"/>
      <c r="AF36" s="64"/>
      <c r="AG36" s="64"/>
      <c r="AH36" s="73"/>
      <c r="AI36" s="64"/>
      <c r="AJ36" s="64"/>
      <c r="AK36" s="73"/>
      <c r="AL36" s="64"/>
      <c r="AM36" s="64"/>
      <c r="AN36" s="73"/>
      <c r="AO36" s="73"/>
      <c r="AQ36" s="64" t="s">
        <v>44</v>
      </c>
      <c r="AR36" s="64"/>
      <c r="AS36" s="64"/>
      <c r="AT36" s="73"/>
      <c r="AU36" s="64"/>
      <c r="AV36" s="64"/>
      <c r="AW36" s="73"/>
      <c r="AX36" s="64"/>
      <c r="AY36" s="64"/>
      <c r="AZ36" s="73"/>
      <c r="BA36" s="64"/>
      <c r="BB36" s="64"/>
      <c r="BC36" s="73"/>
      <c r="BD36" s="64"/>
      <c r="BE36" s="64"/>
      <c r="BF36" s="73"/>
      <c r="BG36" s="64"/>
      <c r="BH36" s="64"/>
      <c r="BI36" s="73"/>
      <c r="BJ36" s="85"/>
      <c r="BL36" s="64" t="s">
        <v>44</v>
      </c>
      <c r="BM36" s="64"/>
      <c r="BN36" s="64"/>
      <c r="BO36" s="73"/>
      <c r="BP36" s="64"/>
      <c r="BQ36" s="64"/>
      <c r="BR36" s="73"/>
      <c r="BS36" s="64"/>
      <c r="BT36" s="64"/>
      <c r="BU36" s="73"/>
      <c r="BV36" s="64"/>
      <c r="BW36" s="64"/>
      <c r="BX36" s="73"/>
      <c r="BY36" s="64"/>
      <c r="BZ36" s="64"/>
      <c r="CA36" s="73"/>
      <c r="CB36" s="64"/>
      <c r="CC36" s="64"/>
      <c r="CD36" s="73"/>
      <c r="CE36" s="85"/>
      <c r="CG36" s="64" t="s">
        <v>44</v>
      </c>
      <c r="CH36" s="64"/>
      <c r="CI36" s="64"/>
      <c r="CJ36" s="73"/>
      <c r="CK36" s="64"/>
      <c r="CL36" s="64"/>
      <c r="CM36" s="73"/>
      <c r="CN36" s="64"/>
      <c r="CO36" s="64"/>
      <c r="CP36" s="73"/>
      <c r="CQ36" s="64"/>
      <c r="CR36" s="64"/>
      <c r="CS36" s="73"/>
      <c r="CT36" s="64"/>
      <c r="CU36" s="64"/>
      <c r="CV36" s="73"/>
      <c r="CW36" s="64"/>
      <c r="CX36" s="64"/>
      <c r="CY36" s="73"/>
      <c r="CZ36" s="85"/>
      <c r="DB36" s="64" t="s">
        <v>44</v>
      </c>
      <c r="DC36" s="64"/>
      <c r="DD36" s="64"/>
      <c r="DE36" s="73"/>
      <c r="DF36" s="64"/>
      <c r="DG36" s="64"/>
      <c r="DH36" s="73"/>
      <c r="DI36" s="64"/>
      <c r="DJ36" s="64"/>
      <c r="DK36" s="73"/>
      <c r="DL36" s="64"/>
      <c r="DM36" s="64"/>
      <c r="DN36" s="73"/>
      <c r="DO36" s="64"/>
      <c r="DP36" s="64"/>
      <c r="DQ36" s="73"/>
      <c r="DR36" s="64"/>
      <c r="DS36" s="64"/>
      <c r="DT36" s="73"/>
      <c r="DU36" s="85"/>
    </row>
    <row r="37" spans="1:125" s="52" customFormat="1" ht="12.75" x14ac:dyDescent="0.2">
      <c r="A37" s="65" t="s">
        <v>45</v>
      </c>
      <c r="B37" s="58"/>
      <c r="C37" s="58"/>
      <c r="D37" s="74"/>
      <c r="E37" s="58"/>
      <c r="F37" s="58"/>
      <c r="G37" s="74"/>
      <c r="H37" s="58"/>
      <c r="I37" s="58"/>
      <c r="J37" s="74"/>
      <c r="K37" s="58"/>
      <c r="L37" s="58"/>
      <c r="M37" s="74"/>
      <c r="N37" s="58"/>
      <c r="O37" s="58"/>
      <c r="P37" s="74"/>
      <c r="Q37" s="58"/>
      <c r="R37" s="58"/>
      <c r="S37" s="74"/>
      <c r="T37" s="80"/>
      <c r="V37" s="65" t="s">
        <v>45</v>
      </c>
      <c r="W37" s="58"/>
      <c r="X37" s="58"/>
      <c r="Y37" s="74"/>
      <c r="Z37" s="58"/>
      <c r="AA37" s="58"/>
      <c r="AB37" s="74"/>
      <c r="AC37" s="58"/>
      <c r="AD37" s="58"/>
      <c r="AE37" s="74"/>
      <c r="AF37" s="58"/>
      <c r="AG37" s="58"/>
      <c r="AH37" s="74"/>
      <c r="AI37" s="58"/>
      <c r="AJ37" s="58"/>
      <c r="AK37" s="74"/>
      <c r="AL37" s="58"/>
      <c r="AM37" s="58"/>
      <c r="AN37" s="74"/>
      <c r="AO37" s="74"/>
      <c r="AQ37" s="65" t="s">
        <v>45</v>
      </c>
      <c r="AR37" s="58"/>
      <c r="AS37" s="58"/>
      <c r="AT37" s="74"/>
      <c r="AU37" s="58"/>
      <c r="AV37" s="58"/>
      <c r="AW37" s="74"/>
      <c r="AX37" s="58"/>
      <c r="AY37" s="58"/>
      <c r="AZ37" s="74"/>
      <c r="BA37" s="58"/>
      <c r="BB37" s="58"/>
      <c r="BC37" s="74"/>
      <c r="BD37" s="58"/>
      <c r="BE37" s="58"/>
      <c r="BF37" s="74"/>
      <c r="BG37" s="58"/>
      <c r="BH37" s="58"/>
      <c r="BI37" s="74"/>
      <c r="BJ37" s="80"/>
      <c r="BL37" s="65" t="s">
        <v>45</v>
      </c>
      <c r="BM37" s="58"/>
      <c r="BN37" s="58"/>
      <c r="BO37" s="74"/>
      <c r="BP37" s="58"/>
      <c r="BQ37" s="58"/>
      <c r="BR37" s="74"/>
      <c r="BS37" s="58"/>
      <c r="BT37" s="58"/>
      <c r="BU37" s="74"/>
      <c r="BV37" s="58"/>
      <c r="BW37" s="58"/>
      <c r="BX37" s="74"/>
      <c r="BY37" s="58"/>
      <c r="BZ37" s="58"/>
      <c r="CA37" s="74"/>
      <c r="CB37" s="58"/>
      <c r="CC37" s="58"/>
      <c r="CD37" s="74"/>
      <c r="CE37" s="80"/>
      <c r="CG37" s="65" t="s">
        <v>45</v>
      </c>
      <c r="CH37" s="58"/>
      <c r="CI37" s="58"/>
      <c r="CJ37" s="74"/>
      <c r="CK37" s="58"/>
      <c r="CL37" s="58"/>
      <c r="CM37" s="74"/>
      <c r="CN37" s="58"/>
      <c r="CO37" s="58"/>
      <c r="CP37" s="74"/>
      <c r="CQ37" s="58"/>
      <c r="CR37" s="58"/>
      <c r="CS37" s="74"/>
      <c r="CT37" s="58"/>
      <c r="CU37" s="58"/>
      <c r="CV37" s="74"/>
      <c r="CW37" s="58"/>
      <c r="CX37" s="58"/>
      <c r="CY37" s="74"/>
      <c r="CZ37" s="80"/>
      <c r="DB37" s="65" t="s">
        <v>45</v>
      </c>
      <c r="DC37" s="58"/>
      <c r="DD37" s="58"/>
      <c r="DE37" s="74"/>
      <c r="DF37" s="58"/>
      <c r="DG37" s="58"/>
      <c r="DH37" s="74"/>
      <c r="DI37" s="58"/>
      <c r="DJ37" s="58"/>
      <c r="DK37" s="74"/>
      <c r="DL37" s="58"/>
      <c r="DM37" s="58"/>
      <c r="DN37" s="74"/>
      <c r="DO37" s="58"/>
      <c r="DP37" s="58"/>
      <c r="DQ37" s="74"/>
      <c r="DR37" s="58"/>
      <c r="DS37" s="58"/>
      <c r="DT37" s="74"/>
      <c r="DU37" s="80"/>
    </row>
    <row r="38" spans="1:125" s="52" customFormat="1" ht="12.75" x14ac:dyDescent="0.2">
      <c r="A38" s="52" t="s">
        <v>46</v>
      </c>
      <c r="B38" s="58"/>
      <c r="C38" s="58"/>
      <c r="D38" s="74"/>
      <c r="E38" s="58"/>
      <c r="F38" s="58"/>
      <c r="G38" s="74"/>
      <c r="H38" s="58"/>
      <c r="I38" s="58"/>
      <c r="J38" s="74"/>
      <c r="K38" s="58"/>
      <c r="L38" s="58"/>
      <c r="M38" s="74"/>
      <c r="N38" s="58"/>
      <c r="O38" s="58"/>
      <c r="P38" s="74"/>
      <c r="Q38" s="58"/>
      <c r="R38" s="58"/>
      <c r="S38" s="74"/>
      <c r="T38" s="80"/>
      <c r="V38" s="52" t="s">
        <v>46</v>
      </c>
      <c r="W38" s="58"/>
      <c r="X38" s="58"/>
      <c r="Y38" s="74"/>
      <c r="Z38" s="58"/>
      <c r="AA38" s="58"/>
      <c r="AB38" s="74"/>
      <c r="AC38" s="58"/>
      <c r="AD38" s="58"/>
      <c r="AE38" s="74"/>
      <c r="AF38" s="58"/>
      <c r="AG38" s="58"/>
      <c r="AH38" s="74"/>
      <c r="AI38" s="58"/>
      <c r="AJ38" s="58"/>
      <c r="AK38" s="74"/>
      <c r="AL38" s="58"/>
      <c r="AM38" s="58"/>
      <c r="AN38" s="74"/>
      <c r="AO38" s="74"/>
      <c r="AQ38" s="52" t="s">
        <v>46</v>
      </c>
      <c r="AR38" s="58"/>
      <c r="AS38" s="58"/>
      <c r="AT38" s="74"/>
      <c r="AU38" s="58"/>
      <c r="AV38" s="58"/>
      <c r="AW38" s="74"/>
      <c r="AX38" s="58"/>
      <c r="AY38" s="58"/>
      <c r="AZ38" s="74"/>
      <c r="BA38" s="58"/>
      <c r="BB38" s="58"/>
      <c r="BC38" s="74"/>
      <c r="BD38" s="58"/>
      <c r="BE38" s="58"/>
      <c r="BF38" s="74"/>
      <c r="BG38" s="58"/>
      <c r="BH38" s="58"/>
      <c r="BI38" s="74"/>
      <c r="BJ38" s="80"/>
      <c r="BL38" s="52" t="s">
        <v>46</v>
      </c>
      <c r="BM38" s="58"/>
      <c r="BN38" s="58"/>
      <c r="BO38" s="74"/>
      <c r="BP38" s="58"/>
      <c r="BQ38" s="58"/>
      <c r="BR38" s="74"/>
      <c r="BS38" s="58"/>
      <c r="BT38" s="58"/>
      <c r="BU38" s="74"/>
      <c r="BV38" s="58"/>
      <c r="BW38" s="58"/>
      <c r="BX38" s="74"/>
      <c r="BY38" s="58"/>
      <c r="BZ38" s="58"/>
      <c r="CA38" s="74"/>
      <c r="CB38" s="58"/>
      <c r="CC38" s="58"/>
      <c r="CD38" s="74"/>
      <c r="CE38" s="80"/>
      <c r="CG38" s="52" t="s">
        <v>46</v>
      </c>
      <c r="CH38" s="58"/>
      <c r="CI38" s="58"/>
      <c r="CJ38" s="74"/>
      <c r="CK38" s="58"/>
      <c r="CL38" s="58"/>
      <c r="CM38" s="74"/>
      <c r="CN38" s="58"/>
      <c r="CO38" s="58"/>
      <c r="CP38" s="74"/>
      <c r="CQ38" s="58"/>
      <c r="CR38" s="58"/>
      <c r="CS38" s="74"/>
      <c r="CT38" s="58"/>
      <c r="CU38" s="58"/>
      <c r="CV38" s="74"/>
      <c r="CW38" s="58"/>
      <c r="CX38" s="58"/>
      <c r="CY38" s="74"/>
      <c r="CZ38" s="80"/>
      <c r="DB38" s="52" t="s">
        <v>46</v>
      </c>
      <c r="DC38" s="58"/>
      <c r="DD38" s="58"/>
      <c r="DE38" s="74"/>
      <c r="DF38" s="58"/>
      <c r="DG38" s="58"/>
      <c r="DH38" s="74"/>
      <c r="DI38" s="58"/>
      <c r="DJ38" s="58"/>
      <c r="DK38" s="74"/>
      <c r="DL38" s="58"/>
      <c r="DM38" s="58"/>
      <c r="DN38" s="74"/>
      <c r="DO38" s="58"/>
      <c r="DP38" s="58"/>
      <c r="DQ38" s="74"/>
      <c r="DR38" s="58"/>
      <c r="DS38" s="58"/>
      <c r="DT38" s="74"/>
      <c r="DU38" s="80"/>
    </row>
    <row r="39" spans="1:125" s="52" customFormat="1" ht="12.75" x14ac:dyDescent="0.2">
      <c r="A39" s="58" t="s">
        <v>47</v>
      </c>
      <c r="B39" s="58"/>
      <c r="C39" s="58"/>
      <c r="D39" s="74"/>
      <c r="E39" s="58"/>
      <c r="F39" s="58"/>
      <c r="G39" s="74"/>
      <c r="H39" s="58"/>
      <c r="I39" s="58"/>
      <c r="J39" s="74"/>
      <c r="K39" s="58"/>
      <c r="L39" s="58"/>
      <c r="M39" s="74"/>
      <c r="N39" s="58"/>
      <c r="O39" s="58"/>
      <c r="P39" s="74"/>
      <c r="Q39" s="58"/>
      <c r="R39" s="58"/>
      <c r="S39" s="74"/>
      <c r="T39" s="80"/>
      <c r="V39" s="58" t="s">
        <v>47</v>
      </c>
      <c r="W39" s="58"/>
      <c r="X39" s="58"/>
      <c r="Y39" s="74"/>
      <c r="Z39" s="58"/>
      <c r="AA39" s="58"/>
      <c r="AB39" s="74"/>
      <c r="AC39" s="58"/>
      <c r="AD39" s="58"/>
      <c r="AE39" s="74"/>
      <c r="AF39" s="58"/>
      <c r="AG39" s="58"/>
      <c r="AH39" s="74"/>
      <c r="AI39" s="58"/>
      <c r="AJ39" s="58"/>
      <c r="AK39" s="74"/>
      <c r="AL39" s="58"/>
      <c r="AM39" s="58"/>
      <c r="AN39" s="74"/>
      <c r="AO39" s="74"/>
      <c r="AQ39" s="58" t="s">
        <v>47</v>
      </c>
      <c r="AR39" s="58"/>
      <c r="AS39" s="58"/>
      <c r="AT39" s="74"/>
      <c r="AU39" s="58"/>
      <c r="AV39" s="58"/>
      <c r="AW39" s="74"/>
      <c r="AX39" s="58"/>
      <c r="AY39" s="58"/>
      <c r="AZ39" s="74"/>
      <c r="BA39" s="58"/>
      <c r="BB39" s="58"/>
      <c r="BC39" s="74"/>
      <c r="BD39" s="58"/>
      <c r="BE39" s="58"/>
      <c r="BF39" s="74"/>
      <c r="BG39" s="58"/>
      <c r="BH39" s="58"/>
      <c r="BI39" s="74"/>
      <c r="BJ39" s="80"/>
      <c r="BL39" s="58" t="s">
        <v>47</v>
      </c>
      <c r="BM39" s="58"/>
      <c r="BN39" s="58"/>
      <c r="BO39" s="74"/>
      <c r="BP39" s="58"/>
      <c r="BQ39" s="58"/>
      <c r="BR39" s="74"/>
      <c r="BS39" s="58"/>
      <c r="BT39" s="58"/>
      <c r="BU39" s="74"/>
      <c r="BV39" s="58"/>
      <c r="BW39" s="58"/>
      <c r="BX39" s="74"/>
      <c r="BY39" s="58"/>
      <c r="BZ39" s="58"/>
      <c r="CA39" s="74"/>
      <c r="CB39" s="58"/>
      <c r="CC39" s="58"/>
      <c r="CD39" s="74"/>
      <c r="CE39" s="80"/>
      <c r="CG39" s="58" t="s">
        <v>47</v>
      </c>
      <c r="CH39" s="58"/>
      <c r="CI39" s="58"/>
      <c r="CJ39" s="74"/>
      <c r="CK39" s="58"/>
      <c r="CL39" s="58"/>
      <c r="CM39" s="74"/>
      <c r="CN39" s="58"/>
      <c r="CO39" s="58"/>
      <c r="CP39" s="74"/>
      <c r="CQ39" s="58"/>
      <c r="CR39" s="58"/>
      <c r="CS39" s="74"/>
      <c r="CT39" s="58"/>
      <c r="CU39" s="58"/>
      <c r="CV39" s="74"/>
      <c r="CW39" s="58"/>
      <c r="CX39" s="58"/>
      <c r="CY39" s="74"/>
      <c r="CZ39" s="80"/>
      <c r="DB39" s="58" t="s">
        <v>47</v>
      </c>
      <c r="DC39" s="58"/>
      <c r="DD39" s="58"/>
      <c r="DE39" s="74"/>
      <c r="DF39" s="58"/>
      <c r="DG39" s="58"/>
      <c r="DH39" s="74"/>
      <c r="DI39" s="58"/>
      <c r="DJ39" s="58"/>
      <c r="DK39" s="74"/>
      <c r="DL39" s="58"/>
      <c r="DM39" s="58"/>
      <c r="DN39" s="74"/>
      <c r="DO39" s="58"/>
      <c r="DP39" s="58"/>
      <c r="DQ39" s="74"/>
      <c r="DR39" s="58"/>
      <c r="DS39" s="58"/>
      <c r="DT39" s="74"/>
      <c r="DU39" s="80"/>
    </row>
    <row r="40" spans="1:125" s="52" customFormat="1" ht="12.75" x14ac:dyDescent="0.2">
      <c r="A40" s="58" t="s">
        <v>48</v>
      </c>
      <c r="B40" s="58"/>
      <c r="C40" s="58"/>
      <c r="D40" s="74"/>
      <c r="E40" s="58"/>
      <c r="F40" s="58"/>
      <c r="G40" s="74"/>
      <c r="H40" s="58"/>
      <c r="I40" s="58"/>
      <c r="J40" s="74"/>
      <c r="K40" s="58"/>
      <c r="L40" s="58"/>
      <c r="M40" s="74"/>
      <c r="N40" s="58"/>
      <c r="O40" s="58"/>
      <c r="P40" s="74"/>
      <c r="Q40" s="58"/>
      <c r="R40" s="58"/>
      <c r="S40" s="74"/>
      <c r="T40" s="80"/>
      <c r="V40" s="58" t="s">
        <v>48</v>
      </c>
      <c r="W40" s="58"/>
      <c r="X40" s="58"/>
      <c r="Y40" s="74"/>
      <c r="Z40" s="58"/>
      <c r="AA40" s="58"/>
      <c r="AB40" s="74"/>
      <c r="AC40" s="58"/>
      <c r="AD40" s="58"/>
      <c r="AE40" s="74"/>
      <c r="AF40" s="58"/>
      <c r="AG40" s="58"/>
      <c r="AH40" s="74"/>
      <c r="AI40" s="58"/>
      <c r="AJ40" s="58"/>
      <c r="AK40" s="74"/>
      <c r="AL40" s="58"/>
      <c r="AM40" s="58"/>
      <c r="AN40" s="74"/>
      <c r="AO40" s="74"/>
      <c r="AQ40" s="58" t="s">
        <v>48</v>
      </c>
      <c r="AR40" s="58"/>
      <c r="AS40" s="58"/>
      <c r="AT40" s="74"/>
      <c r="AU40" s="58"/>
      <c r="AV40" s="58"/>
      <c r="AW40" s="74"/>
      <c r="AX40" s="58"/>
      <c r="AY40" s="58"/>
      <c r="AZ40" s="74"/>
      <c r="BA40" s="58"/>
      <c r="BB40" s="58"/>
      <c r="BC40" s="74"/>
      <c r="BD40" s="58"/>
      <c r="BE40" s="58"/>
      <c r="BF40" s="74"/>
      <c r="BG40" s="58"/>
      <c r="BH40" s="58"/>
      <c r="BI40" s="74"/>
      <c r="BJ40" s="80"/>
      <c r="BL40" s="58" t="s">
        <v>48</v>
      </c>
      <c r="BM40" s="58"/>
      <c r="BN40" s="58"/>
      <c r="BO40" s="74"/>
      <c r="BP40" s="58"/>
      <c r="BQ40" s="58"/>
      <c r="BR40" s="74"/>
      <c r="BS40" s="58"/>
      <c r="BT40" s="58"/>
      <c r="BU40" s="74"/>
      <c r="BV40" s="58"/>
      <c r="BW40" s="58"/>
      <c r="BX40" s="74"/>
      <c r="BY40" s="58"/>
      <c r="BZ40" s="58"/>
      <c r="CA40" s="74"/>
      <c r="CB40" s="58"/>
      <c r="CC40" s="58"/>
      <c r="CD40" s="74"/>
      <c r="CE40" s="80"/>
      <c r="CG40" s="58" t="s">
        <v>48</v>
      </c>
      <c r="CH40" s="58"/>
      <c r="CI40" s="58"/>
      <c r="CJ40" s="74"/>
      <c r="CK40" s="58"/>
      <c r="CL40" s="58"/>
      <c r="CM40" s="74"/>
      <c r="CN40" s="58"/>
      <c r="CO40" s="58"/>
      <c r="CP40" s="74"/>
      <c r="CQ40" s="58"/>
      <c r="CR40" s="58"/>
      <c r="CS40" s="74"/>
      <c r="CT40" s="58"/>
      <c r="CU40" s="58"/>
      <c r="CV40" s="74"/>
      <c r="CW40" s="58"/>
      <c r="CX40" s="58"/>
      <c r="CY40" s="74"/>
      <c r="CZ40" s="80"/>
      <c r="DB40" s="58" t="s">
        <v>48</v>
      </c>
      <c r="DC40" s="58"/>
      <c r="DD40" s="58"/>
      <c r="DE40" s="74"/>
      <c r="DF40" s="58"/>
      <c r="DG40" s="58"/>
      <c r="DH40" s="74"/>
      <c r="DI40" s="58"/>
      <c r="DJ40" s="58"/>
      <c r="DK40" s="74"/>
      <c r="DL40" s="58"/>
      <c r="DM40" s="58"/>
      <c r="DN40" s="74"/>
      <c r="DO40" s="58"/>
      <c r="DP40" s="58"/>
      <c r="DQ40" s="74"/>
      <c r="DR40" s="58"/>
      <c r="DS40" s="58"/>
      <c r="DT40" s="74"/>
      <c r="DU40" s="80"/>
    </row>
  </sheetData>
  <mergeCells count="36">
    <mergeCell ref="B2:D2"/>
    <mergeCell ref="E2:G2"/>
    <mergeCell ref="H2:J2"/>
    <mergeCell ref="K2:M2"/>
    <mergeCell ref="N2:P2"/>
    <mergeCell ref="Q2:S2"/>
    <mergeCell ref="W2:Y2"/>
    <mergeCell ref="Z2:AB2"/>
    <mergeCell ref="AC2:AE2"/>
    <mergeCell ref="AF2:AH2"/>
    <mergeCell ref="AI2:AK2"/>
    <mergeCell ref="AL2:AN2"/>
    <mergeCell ref="AR2:AT2"/>
    <mergeCell ref="AU2:AW2"/>
    <mergeCell ref="AX2:AZ2"/>
    <mergeCell ref="BA2:BC2"/>
    <mergeCell ref="BD2:BF2"/>
    <mergeCell ref="BG2:BI2"/>
    <mergeCell ref="BM2:BO2"/>
    <mergeCell ref="BP2:BR2"/>
    <mergeCell ref="BS2:BU2"/>
    <mergeCell ref="BV2:BX2"/>
    <mergeCell ref="BY2:CA2"/>
    <mergeCell ref="CB2:CD2"/>
    <mergeCell ref="CH2:CJ2"/>
    <mergeCell ref="CK2:CM2"/>
    <mergeCell ref="CN2:CP2"/>
    <mergeCell ref="CQ2:CS2"/>
    <mergeCell ref="CT2:CV2"/>
    <mergeCell ref="CW2:CY2"/>
    <mergeCell ref="DR2:DT2"/>
    <mergeCell ref="DC2:DE2"/>
    <mergeCell ref="DF2:DH2"/>
    <mergeCell ref="DI2:DK2"/>
    <mergeCell ref="DL2:DN2"/>
    <mergeCell ref="DO2:DQ2"/>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DU40"/>
  <sheetViews>
    <sheetView workbookViewId="0">
      <selection activeCell="DT26" activeCellId="5" sqref="DE26:DE28 DH25:DH28 DK25:DK28 DN25:DN28 DQ25:DQ28 DT26:DT28"/>
    </sheetView>
  </sheetViews>
  <sheetFormatPr defaultRowHeight="15" x14ac:dyDescent="0.25"/>
  <cols>
    <col min="1" max="1" width="30.7109375" customWidth="1"/>
    <col min="4" max="4" width="8.85546875" style="76"/>
    <col min="7" max="7" width="8.85546875" style="76"/>
    <col min="10" max="10" width="8.85546875" style="76"/>
    <col min="13" max="13" width="8.85546875" style="76"/>
    <col min="16" max="16" width="8.85546875" style="76"/>
    <col min="19" max="19" width="8.85546875" style="76"/>
    <col min="20" max="20" width="11.5703125" style="87" customWidth="1"/>
    <col min="22" max="22" width="30.7109375" customWidth="1"/>
    <col min="25" max="25" width="8.85546875" style="76"/>
    <col min="28" max="28" width="8.85546875" style="76"/>
    <col min="31" max="31" width="8.85546875" style="76"/>
    <col min="34" max="34" width="8.85546875" style="76"/>
    <col min="37" max="37" width="8.85546875" style="76"/>
    <col min="40" max="41" width="8.85546875" style="76"/>
    <col min="43" max="43" width="30.7109375" customWidth="1"/>
    <col min="46" max="46" width="8.85546875" style="76"/>
    <col min="49" max="49" width="8.85546875" style="76"/>
    <col min="52" max="52" width="8.85546875" style="76"/>
    <col min="55" max="55" width="8.85546875" style="76"/>
    <col min="58" max="58" width="8.85546875" style="76"/>
    <col min="61" max="61" width="8.85546875" style="76"/>
    <col min="62" max="62" width="11.5703125" style="87" customWidth="1"/>
    <col min="64" max="64" width="30.7109375" customWidth="1"/>
    <col min="67" max="67" width="8.85546875" style="76"/>
    <col min="70" max="70" width="8.85546875" style="76"/>
    <col min="73" max="73" width="8.85546875" style="76"/>
    <col min="76" max="76" width="8.85546875" style="76"/>
    <col min="79" max="79" width="8.85546875" style="76"/>
    <col min="82" max="82" width="8.85546875" style="76"/>
    <col min="83" max="83" width="11.5703125" style="87" customWidth="1"/>
    <col min="85" max="85" width="30.7109375" customWidth="1"/>
    <col min="88" max="88" width="8.85546875" style="76"/>
    <col min="91" max="91" width="8.85546875" style="76"/>
    <col min="94" max="94" width="8.85546875" style="76"/>
    <col min="97" max="97" width="8.85546875" style="76"/>
    <col min="100" max="100" width="8.85546875" style="76"/>
    <col min="103" max="103" width="8.85546875" style="76"/>
    <col min="104" max="104" width="11.5703125" style="87" customWidth="1"/>
    <col min="106" max="106" width="30.7109375" customWidth="1"/>
    <col min="109" max="109" width="8.85546875" style="76"/>
    <col min="112" max="112" width="8.85546875" style="76"/>
    <col min="115" max="115" width="8.85546875" style="76"/>
    <col min="118" max="118" width="8.85546875" style="76"/>
    <col min="121" max="121" width="8.85546875" style="76"/>
    <col min="124" max="124" width="8.85546875" style="76"/>
    <col min="125" max="125" width="11.5703125" style="87" customWidth="1"/>
  </cols>
  <sheetData>
    <row r="1" spans="1:125" s="52" customFormat="1" ht="12.75" x14ac:dyDescent="0.2">
      <c r="A1" s="52" t="s">
        <v>461</v>
      </c>
      <c r="D1" s="66"/>
      <c r="G1" s="66"/>
      <c r="J1" s="66"/>
      <c r="M1" s="66"/>
      <c r="P1" s="66"/>
      <c r="S1" s="66"/>
      <c r="T1" s="83"/>
      <c r="V1" s="52" t="s">
        <v>462</v>
      </c>
      <c r="Y1" s="66"/>
      <c r="AB1" s="66"/>
      <c r="AE1" s="66"/>
      <c r="AH1" s="66"/>
      <c r="AK1" s="66"/>
      <c r="AN1" s="66"/>
      <c r="AO1" s="66"/>
      <c r="AQ1" s="52" t="s">
        <v>463</v>
      </c>
      <c r="AT1" s="66"/>
      <c r="AW1" s="66"/>
      <c r="AZ1" s="66"/>
      <c r="BC1" s="66"/>
      <c r="BF1" s="66"/>
      <c r="BI1" s="66"/>
      <c r="BJ1" s="83"/>
      <c r="BL1" s="52" t="s">
        <v>464</v>
      </c>
      <c r="BO1" s="66"/>
      <c r="BR1" s="66"/>
      <c r="BU1" s="66"/>
      <c r="BX1" s="66"/>
      <c r="CA1" s="66"/>
      <c r="CD1" s="66"/>
      <c r="CE1" s="83"/>
      <c r="CG1" s="52" t="s">
        <v>465</v>
      </c>
      <c r="CJ1" s="66"/>
      <c r="CM1" s="66"/>
      <c r="CP1" s="66"/>
      <c r="CS1" s="66"/>
      <c r="CV1" s="66"/>
      <c r="CY1" s="66"/>
      <c r="CZ1" s="83"/>
      <c r="DB1" s="52" t="s">
        <v>466</v>
      </c>
      <c r="DE1" s="66"/>
      <c r="DH1" s="66"/>
      <c r="DK1" s="66"/>
      <c r="DN1" s="66"/>
      <c r="DQ1" s="66"/>
      <c r="DT1" s="66"/>
      <c r="DU1" s="83"/>
    </row>
    <row r="2" spans="1:125" s="52" customFormat="1" ht="12.75" x14ac:dyDescent="0.2">
      <c r="A2" s="39" t="s">
        <v>83</v>
      </c>
      <c r="B2" s="165" t="s">
        <v>1</v>
      </c>
      <c r="C2" s="166"/>
      <c r="D2" s="167"/>
      <c r="E2" s="166" t="s">
        <v>2</v>
      </c>
      <c r="F2" s="166"/>
      <c r="G2" s="166"/>
      <c r="H2" s="166" t="s">
        <v>3</v>
      </c>
      <c r="I2" s="166"/>
      <c r="J2" s="166"/>
      <c r="K2" s="166" t="s">
        <v>4</v>
      </c>
      <c r="L2" s="166"/>
      <c r="M2" s="166"/>
      <c r="N2" s="166" t="s">
        <v>5</v>
      </c>
      <c r="O2" s="166"/>
      <c r="P2" s="166"/>
      <c r="Q2" s="165" t="s">
        <v>6</v>
      </c>
      <c r="R2" s="166"/>
      <c r="S2" s="167"/>
      <c r="T2" s="50" t="s">
        <v>7</v>
      </c>
      <c r="V2" s="39" t="s">
        <v>83</v>
      </c>
      <c r="W2" s="165" t="s">
        <v>1</v>
      </c>
      <c r="X2" s="166"/>
      <c r="Y2" s="167"/>
      <c r="Z2" s="166" t="s">
        <v>2</v>
      </c>
      <c r="AA2" s="166"/>
      <c r="AB2" s="166"/>
      <c r="AC2" s="166" t="s">
        <v>3</v>
      </c>
      <c r="AD2" s="166"/>
      <c r="AE2" s="166"/>
      <c r="AF2" s="166" t="s">
        <v>4</v>
      </c>
      <c r="AG2" s="166"/>
      <c r="AH2" s="166"/>
      <c r="AI2" s="166" t="s">
        <v>5</v>
      </c>
      <c r="AJ2" s="166"/>
      <c r="AK2" s="166"/>
      <c r="AL2" s="165" t="s">
        <v>6</v>
      </c>
      <c r="AM2" s="166"/>
      <c r="AN2" s="167"/>
      <c r="AO2" s="50" t="s">
        <v>7</v>
      </c>
      <c r="AQ2" s="39" t="s">
        <v>83</v>
      </c>
      <c r="AR2" s="165" t="s">
        <v>1</v>
      </c>
      <c r="AS2" s="166"/>
      <c r="AT2" s="167"/>
      <c r="AU2" s="166" t="s">
        <v>2</v>
      </c>
      <c r="AV2" s="166"/>
      <c r="AW2" s="166"/>
      <c r="AX2" s="166" t="s">
        <v>3</v>
      </c>
      <c r="AY2" s="166"/>
      <c r="AZ2" s="166"/>
      <c r="BA2" s="166" t="s">
        <v>4</v>
      </c>
      <c r="BB2" s="166"/>
      <c r="BC2" s="166"/>
      <c r="BD2" s="166" t="s">
        <v>5</v>
      </c>
      <c r="BE2" s="166"/>
      <c r="BF2" s="166"/>
      <c r="BG2" s="165" t="s">
        <v>6</v>
      </c>
      <c r="BH2" s="166"/>
      <c r="BI2" s="167"/>
      <c r="BJ2" s="50" t="s">
        <v>7</v>
      </c>
      <c r="BL2" s="39" t="s">
        <v>83</v>
      </c>
      <c r="BM2" s="165" t="s">
        <v>1</v>
      </c>
      <c r="BN2" s="166"/>
      <c r="BO2" s="167"/>
      <c r="BP2" s="166" t="s">
        <v>2</v>
      </c>
      <c r="BQ2" s="166"/>
      <c r="BR2" s="166"/>
      <c r="BS2" s="166" t="s">
        <v>3</v>
      </c>
      <c r="BT2" s="166"/>
      <c r="BU2" s="166"/>
      <c r="BV2" s="166" t="s">
        <v>4</v>
      </c>
      <c r="BW2" s="166"/>
      <c r="BX2" s="166"/>
      <c r="BY2" s="166" t="s">
        <v>5</v>
      </c>
      <c r="BZ2" s="166"/>
      <c r="CA2" s="166"/>
      <c r="CB2" s="165" t="s">
        <v>6</v>
      </c>
      <c r="CC2" s="166"/>
      <c r="CD2" s="167"/>
      <c r="CE2" s="50" t="s">
        <v>7</v>
      </c>
      <c r="CG2" s="39" t="s">
        <v>83</v>
      </c>
      <c r="CH2" s="165" t="s">
        <v>1</v>
      </c>
      <c r="CI2" s="166"/>
      <c r="CJ2" s="167"/>
      <c r="CK2" s="166" t="s">
        <v>2</v>
      </c>
      <c r="CL2" s="166"/>
      <c r="CM2" s="166"/>
      <c r="CN2" s="166" t="s">
        <v>3</v>
      </c>
      <c r="CO2" s="166"/>
      <c r="CP2" s="166"/>
      <c r="CQ2" s="166" t="s">
        <v>4</v>
      </c>
      <c r="CR2" s="166"/>
      <c r="CS2" s="166"/>
      <c r="CT2" s="166" t="s">
        <v>5</v>
      </c>
      <c r="CU2" s="166"/>
      <c r="CV2" s="166"/>
      <c r="CW2" s="165" t="s">
        <v>6</v>
      </c>
      <c r="CX2" s="166"/>
      <c r="CY2" s="167"/>
      <c r="CZ2" s="50" t="s">
        <v>7</v>
      </c>
      <c r="DB2" s="39" t="s">
        <v>83</v>
      </c>
      <c r="DC2" s="165" t="s">
        <v>1</v>
      </c>
      <c r="DD2" s="166"/>
      <c r="DE2" s="167"/>
      <c r="DF2" s="166" t="s">
        <v>2</v>
      </c>
      <c r="DG2" s="166"/>
      <c r="DH2" s="166"/>
      <c r="DI2" s="166" t="s">
        <v>3</v>
      </c>
      <c r="DJ2" s="166"/>
      <c r="DK2" s="166"/>
      <c r="DL2" s="166" t="s">
        <v>4</v>
      </c>
      <c r="DM2" s="166"/>
      <c r="DN2" s="166"/>
      <c r="DO2" s="166" t="s">
        <v>5</v>
      </c>
      <c r="DP2" s="166"/>
      <c r="DQ2" s="166"/>
      <c r="DR2" s="165" t="s">
        <v>6</v>
      </c>
      <c r="DS2" s="166"/>
      <c r="DT2" s="167"/>
      <c r="DU2" s="50" t="s">
        <v>7</v>
      </c>
    </row>
    <row r="3" spans="1:125" s="52" customFormat="1" ht="12.75" x14ac:dyDescent="0.2">
      <c r="A3" s="42" t="s">
        <v>8</v>
      </c>
      <c r="B3" s="43"/>
      <c r="C3" s="44" t="s">
        <v>693</v>
      </c>
      <c r="D3" s="45" t="s">
        <v>9</v>
      </c>
      <c r="E3" s="44"/>
      <c r="F3" s="44" t="s">
        <v>693</v>
      </c>
      <c r="G3" s="46" t="s">
        <v>9</v>
      </c>
      <c r="H3" s="44"/>
      <c r="I3" s="44" t="s">
        <v>693</v>
      </c>
      <c r="J3" s="46" t="s">
        <v>9</v>
      </c>
      <c r="K3" s="44"/>
      <c r="L3" s="44" t="s">
        <v>693</v>
      </c>
      <c r="M3" s="46" t="s">
        <v>9</v>
      </c>
      <c r="N3" s="44"/>
      <c r="O3" s="44" t="s">
        <v>693</v>
      </c>
      <c r="P3" s="46" t="s">
        <v>9</v>
      </c>
      <c r="Q3" s="43"/>
      <c r="R3" s="44" t="s">
        <v>693</v>
      </c>
      <c r="S3" s="45" t="s">
        <v>9</v>
      </c>
      <c r="T3" s="46"/>
      <c r="V3" s="42" t="s">
        <v>8</v>
      </c>
      <c r="W3" s="43"/>
      <c r="X3" s="44" t="s">
        <v>693</v>
      </c>
      <c r="Y3" s="45" t="s">
        <v>9</v>
      </c>
      <c r="Z3" s="44"/>
      <c r="AA3" s="44" t="s">
        <v>693</v>
      </c>
      <c r="AB3" s="46" t="s">
        <v>9</v>
      </c>
      <c r="AC3" s="44"/>
      <c r="AD3" s="44" t="s">
        <v>693</v>
      </c>
      <c r="AE3" s="46" t="s">
        <v>9</v>
      </c>
      <c r="AF3" s="44"/>
      <c r="AG3" s="44" t="s">
        <v>693</v>
      </c>
      <c r="AH3" s="46" t="s">
        <v>9</v>
      </c>
      <c r="AI3" s="44"/>
      <c r="AJ3" s="44" t="s">
        <v>693</v>
      </c>
      <c r="AK3" s="46" t="s">
        <v>9</v>
      </c>
      <c r="AL3" s="43"/>
      <c r="AM3" s="44" t="s">
        <v>693</v>
      </c>
      <c r="AN3" s="45" t="s">
        <v>9</v>
      </c>
      <c r="AO3" s="46"/>
      <c r="AQ3" s="42" t="s">
        <v>8</v>
      </c>
      <c r="AR3" s="43"/>
      <c r="AS3" s="44" t="s">
        <v>693</v>
      </c>
      <c r="AT3" s="45" t="s">
        <v>9</v>
      </c>
      <c r="AU3" s="44"/>
      <c r="AV3" s="44" t="s">
        <v>693</v>
      </c>
      <c r="AW3" s="46" t="s">
        <v>9</v>
      </c>
      <c r="AX3" s="44"/>
      <c r="AY3" s="44" t="s">
        <v>693</v>
      </c>
      <c r="AZ3" s="46" t="s">
        <v>9</v>
      </c>
      <c r="BA3" s="44"/>
      <c r="BB3" s="44" t="s">
        <v>693</v>
      </c>
      <c r="BC3" s="46" t="s">
        <v>9</v>
      </c>
      <c r="BD3" s="44"/>
      <c r="BE3" s="44" t="s">
        <v>693</v>
      </c>
      <c r="BF3" s="46" t="s">
        <v>9</v>
      </c>
      <c r="BG3" s="43"/>
      <c r="BH3" s="44" t="s">
        <v>693</v>
      </c>
      <c r="BI3" s="45" t="s">
        <v>9</v>
      </c>
      <c r="BJ3" s="46"/>
      <c r="BL3" s="42" t="s">
        <v>8</v>
      </c>
      <c r="BM3" s="43"/>
      <c r="BN3" s="44" t="s">
        <v>693</v>
      </c>
      <c r="BO3" s="45" t="s">
        <v>9</v>
      </c>
      <c r="BP3" s="44"/>
      <c r="BQ3" s="44" t="s">
        <v>693</v>
      </c>
      <c r="BR3" s="46" t="s">
        <v>9</v>
      </c>
      <c r="BS3" s="44"/>
      <c r="BT3" s="44" t="s">
        <v>693</v>
      </c>
      <c r="BU3" s="46" t="s">
        <v>9</v>
      </c>
      <c r="BV3" s="44"/>
      <c r="BW3" s="44" t="s">
        <v>693</v>
      </c>
      <c r="BX3" s="46" t="s">
        <v>9</v>
      </c>
      <c r="BY3" s="44"/>
      <c r="BZ3" s="44" t="s">
        <v>693</v>
      </c>
      <c r="CA3" s="46" t="s">
        <v>9</v>
      </c>
      <c r="CB3" s="43"/>
      <c r="CC3" s="44" t="s">
        <v>693</v>
      </c>
      <c r="CD3" s="45" t="s">
        <v>9</v>
      </c>
      <c r="CE3" s="46"/>
      <c r="CG3" s="42" t="s">
        <v>8</v>
      </c>
      <c r="CH3" s="43"/>
      <c r="CI3" s="44" t="s">
        <v>693</v>
      </c>
      <c r="CJ3" s="45" t="s">
        <v>9</v>
      </c>
      <c r="CK3" s="44"/>
      <c r="CL3" s="44" t="s">
        <v>693</v>
      </c>
      <c r="CM3" s="46" t="s">
        <v>9</v>
      </c>
      <c r="CN3" s="44"/>
      <c r="CO3" s="44" t="s">
        <v>693</v>
      </c>
      <c r="CP3" s="46" t="s">
        <v>9</v>
      </c>
      <c r="CQ3" s="44"/>
      <c r="CR3" s="44" t="s">
        <v>693</v>
      </c>
      <c r="CS3" s="46" t="s">
        <v>9</v>
      </c>
      <c r="CT3" s="44"/>
      <c r="CU3" s="44" t="s">
        <v>693</v>
      </c>
      <c r="CV3" s="46" t="s">
        <v>9</v>
      </c>
      <c r="CW3" s="43"/>
      <c r="CX3" s="44" t="s">
        <v>693</v>
      </c>
      <c r="CY3" s="45" t="s">
        <v>9</v>
      </c>
      <c r="CZ3" s="46"/>
      <c r="DB3" s="42" t="s">
        <v>8</v>
      </c>
      <c r="DC3" s="43"/>
      <c r="DD3" s="44" t="s">
        <v>693</v>
      </c>
      <c r="DE3" s="45" t="s">
        <v>9</v>
      </c>
      <c r="DF3" s="44"/>
      <c r="DG3" s="44" t="s">
        <v>693</v>
      </c>
      <c r="DH3" s="46" t="s">
        <v>9</v>
      </c>
      <c r="DI3" s="44"/>
      <c r="DJ3" s="44" t="s">
        <v>693</v>
      </c>
      <c r="DK3" s="46" t="s">
        <v>9</v>
      </c>
      <c r="DL3" s="44"/>
      <c r="DM3" s="44" t="s">
        <v>693</v>
      </c>
      <c r="DN3" s="46" t="s">
        <v>9</v>
      </c>
      <c r="DO3" s="44"/>
      <c r="DP3" s="44" t="s">
        <v>693</v>
      </c>
      <c r="DQ3" s="46" t="s">
        <v>9</v>
      </c>
      <c r="DR3" s="43"/>
      <c r="DS3" s="44" t="s">
        <v>693</v>
      </c>
      <c r="DT3" s="45" t="s">
        <v>9</v>
      </c>
      <c r="DU3" s="46"/>
    </row>
    <row r="4" spans="1:125" s="52" customFormat="1" ht="12.75" x14ac:dyDescent="0.2">
      <c r="A4" s="47"/>
      <c r="B4" s="48"/>
      <c r="C4" s="47">
        <v>135.15541039999999</v>
      </c>
      <c r="D4" s="67">
        <v>100</v>
      </c>
      <c r="E4" s="47"/>
      <c r="F4" s="47">
        <v>132.06609900000001</v>
      </c>
      <c r="G4" s="77">
        <v>97.714252510604595</v>
      </c>
      <c r="H4" s="47"/>
      <c r="I4" s="47">
        <v>2.738086</v>
      </c>
      <c r="J4" s="77">
        <v>2.0258796831710102</v>
      </c>
      <c r="K4" s="47"/>
      <c r="L4" s="47">
        <v>0</v>
      </c>
      <c r="M4" s="77">
        <v>0</v>
      </c>
      <c r="N4" s="47"/>
      <c r="O4" s="47">
        <v>0.35122539999999702</v>
      </c>
      <c r="P4" s="77">
        <v>0.25986780622435002</v>
      </c>
      <c r="Q4" s="48"/>
      <c r="R4" s="47">
        <v>135.15541039999999</v>
      </c>
      <c r="S4" s="67">
        <v>100</v>
      </c>
      <c r="T4" s="46"/>
      <c r="V4" s="47"/>
      <c r="W4" s="48"/>
      <c r="X4" s="47">
        <v>135.15541039999999</v>
      </c>
      <c r="Y4" s="67">
        <v>100</v>
      </c>
      <c r="Z4" s="47"/>
      <c r="AA4" s="47">
        <v>132.06609900000001</v>
      </c>
      <c r="AB4" s="77">
        <v>97.714252510604595</v>
      </c>
      <c r="AC4" s="47"/>
      <c r="AD4" s="47">
        <v>2.738086</v>
      </c>
      <c r="AE4" s="77">
        <v>2.0258796831710102</v>
      </c>
      <c r="AF4" s="47"/>
      <c r="AG4" s="47">
        <v>0</v>
      </c>
      <c r="AH4" s="77">
        <v>0</v>
      </c>
      <c r="AI4" s="47"/>
      <c r="AJ4" s="47">
        <v>0.35122539999999702</v>
      </c>
      <c r="AK4" s="77">
        <v>0.25986780622435002</v>
      </c>
      <c r="AL4" s="48"/>
      <c r="AM4" s="47">
        <v>135.15541039999999</v>
      </c>
      <c r="AN4" s="67">
        <v>100</v>
      </c>
      <c r="AO4" s="77"/>
      <c r="AQ4" s="47"/>
      <c r="AR4" s="48"/>
      <c r="AS4" s="47">
        <v>135.15541039999999</v>
      </c>
      <c r="AT4" s="67">
        <v>100</v>
      </c>
      <c r="AU4" s="47"/>
      <c r="AV4" s="47">
        <v>132.06609900000001</v>
      </c>
      <c r="AW4" s="77">
        <v>97.714252510604595</v>
      </c>
      <c r="AX4" s="47"/>
      <c r="AY4" s="47">
        <v>2.738086</v>
      </c>
      <c r="AZ4" s="77">
        <v>2.0258796831710102</v>
      </c>
      <c r="BA4" s="47"/>
      <c r="BB4" s="47">
        <v>0</v>
      </c>
      <c r="BC4" s="77">
        <v>0</v>
      </c>
      <c r="BD4" s="47"/>
      <c r="BE4" s="47">
        <v>0.35122539999999702</v>
      </c>
      <c r="BF4" s="77">
        <v>0.25986780622435002</v>
      </c>
      <c r="BG4" s="48"/>
      <c r="BH4" s="47">
        <v>135.15541039999999</v>
      </c>
      <c r="BI4" s="67">
        <v>100</v>
      </c>
      <c r="BJ4" s="46"/>
      <c r="BL4" s="47"/>
      <c r="BM4" s="48"/>
      <c r="BN4" s="47">
        <v>135.15541039999999</v>
      </c>
      <c r="BO4" s="67">
        <v>100</v>
      </c>
      <c r="BP4" s="47"/>
      <c r="BQ4" s="47">
        <v>132.06609900000001</v>
      </c>
      <c r="BR4" s="77">
        <v>97.714252510604595</v>
      </c>
      <c r="BS4" s="47"/>
      <c r="BT4" s="47">
        <v>2.738086</v>
      </c>
      <c r="BU4" s="77">
        <v>2.0258796831710102</v>
      </c>
      <c r="BV4" s="47"/>
      <c r="BW4" s="47">
        <v>0</v>
      </c>
      <c r="BX4" s="77">
        <v>0</v>
      </c>
      <c r="BY4" s="47"/>
      <c r="BZ4" s="47">
        <v>0.35122539999999702</v>
      </c>
      <c r="CA4" s="77">
        <v>0.25986780622435002</v>
      </c>
      <c r="CB4" s="48"/>
      <c r="CC4" s="47">
        <v>135.15541039999999</v>
      </c>
      <c r="CD4" s="67">
        <v>100</v>
      </c>
      <c r="CE4" s="46"/>
      <c r="CG4" s="47"/>
      <c r="CH4" s="48"/>
      <c r="CI4" s="47">
        <v>135.15541039999999</v>
      </c>
      <c r="CJ4" s="67">
        <v>100</v>
      </c>
      <c r="CK4" s="47"/>
      <c r="CL4" s="47">
        <v>132.06609900000001</v>
      </c>
      <c r="CM4" s="77">
        <v>97.714252510604595</v>
      </c>
      <c r="CN4" s="47"/>
      <c r="CO4" s="47">
        <v>2.738086</v>
      </c>
      <c r="CP4" s="77">
        <v>2.0258796831710102</v>
      </c>
      <c r="CQ4" s="47"/>
      <c r="CR4" s="47">
        <v>0</v>
      </c>
      <c r="CS4" s="77">
        <v>0</v>
      </c>
      <c r="CT4" s="47"/>
      <c r="CU4" s="47">
        <v>0.35122539999999702</v>
      </c>
      <c r="CV4" s="77">
        <v>0.25986780622435002</v>
      </c>
      <c r="CW4" s="48"/>
      <c r="CX4" s="47">
        <v>135.15541039999999</v>
      </c>
      <c r="CY4" s="67">
        <v>100</v>
      </c>
      <c r="CZ4" s="46"/>
      <c r="DB4" s="47"/>
      <c r="DC4" s="48"/>
      <c r="DD4" s="47">
        <v>135.15541039999999</v>
      </c>
      <c r="DE4" s="67">
        <v>100</v>
      </c>
      <c r="DF4" s="47"/>
      <c r="DG4" s="47">
        <v>132.06609900000001</v>
      </c>
      <c r="DH4" s="77">
        <v>97.714252510604595</v>
      </c>
      <c r="DI4" s="47"/>
      <c r="DJ4" s="47">
        <v>2.738086</v>
      </c>
      <c r="DK4" s="77">
        <v>2.0258796831710102</v>
      </c>
      <c r="DL4" s="47"/>
      <c r="DM4" s="47">
        <v>0</v>
      </c>
      <c r="DN4" s="77">
        <v>0</v>
      </c>
      <c r="DO4" s="47"/>
      <c r="DP4" s="47">
        <v>0.35122539999999702</v>
      </c>
      <c r="DQ4" s="77">
        <v>0.25986780622435002</v>
      </c>
      <c r="DR4" s="48"/>
      <c r="DS4" s="47">
        <v>135.15541039999999</v>
      </c>
      <c r="DT4" s="67">
        <v>100</v>
      </c>
      <c r="DU4" s="46"/>
    </row>
    <row r="5" spans="1:125" s="52" customFormat="1" ht="12.75" x14ac:dyDescent="0.2">
      <c r="A5" s="39" t="s">
        <v>10</v>
      </c>
      <c r="B5" s="40" t="s">
        <v>11</v>
      </c>
      <c r="C5" s="41" t="s">
        <v>12</v>
      </c>
      <c r="D5" s="49" t="s">
        <v>9</v>
      </c>
      <c r="E5" s="41" t="s">
        <v>11</v>
      </c>
      <c r="F5" s="41" t="s">
        <v>12</v>
      </c>
      <c r="G5" s="50" t="s">
        <v>9</v>
      </c>
      <c r="H5" s="41" t="s">
        <v>11</v>
      </c>
      <c r="I5" s="41" t="s">
        <v>12</v>
      </c>
      <c r="J5" s="50" t="s">
        <v>9</v>
      </c>
      <c r="K5" s="41" t="s">
        <v>11</v>
      </c>
      <c r="L5" s="41" t="s">
        <v>12</v>
      </c>
      <c r="M5" s="50" t="s">
        <v>9</v>
      </c>
      <c r="N5" s="41" t="s">
        <v>11</v>
      </c>
      <c r="O5" s="41" t="s">
        <v>12</v>
      </c>
      <c r="P5" s="50" t="s">
        <v>9</v>
      </c>
      <c r="Q5" s="40" t="s">
        <v>11</v>
      </c>
      <c r="R5" s="41" t="s">
        <v>12</v>
      </c>
      <c r="S5" s="49" t="s">
        <v>9</v>
      </c>
      <c r="T5" s="50" t="s">
        <v>9</v>
      </c>
      <c r="V5" s="39" t="s">
        <v>10</v>
      </c>
      <c r="W5" s="40" t="s">
        <v>11</v>
      </c>
      <c r="X5" s="41" t="s">
        <v>12</v>
      </c>
      <c r="Y5" s="49" t="s">
        <v>9</v>
      </c>
      <c r="Z5" s="41" t="s">
        <v>11</v>
      </c>
      <c r="AA5" s="41" t="s">
        <v>12</v>
      </c>
      <c r="AB5" s="50" t="s">
        <v>9</v>
      </c>
      <c r="AC5" s="41" t="s">
        <v>11</v>
      </c>
      <c r="AD5" s="41" t="s">
        <v>12</v>
      </c>
      <c r="AE5" s="50" t="s">
        <v>9</v>
      </c>
      <c r="AF5" s="41" t="s">
        <v>11</v>
      </c>
      <c r="AG5" s="41" t="s">
        <v>12</v>
      </c>
      <c r="AH5" s="50" t="s">
        <v>9</v>
      </c>
      <c r="AI5" s="41" t="s">
        <v>11</v>
      </c>
      <c r="AJ5" s="41" t="s">
        <v>12</v>
      </c>
      <c r="AK5" s="50" t="s">
        <v>9</v>
      </c>
      <c r="AL5" s="40" t="s">
        <v>11</v>
      </c>
      <c r="AM5" s="41" t="s">
        <v>12</v>
      </c>
      <c r="AN5" s="49" t="s">
        <v>9</v>
      </c>
      <c r="AO5" s="50" t="s">
        <v>9</v>
      </c>
      <c r="AQ5" s="39" t="s">
        <v>10</v>
      </c>
      <c r="AR5" s="40" t="s">
        <v>11</v>
      </c>
      <c r="AS5" s="41" t="s">
        <v>12</v>
      </c>
      <c r="AT5" s="49" t="s">
        <v>9</v>
      </c>
      <c r="AU5" s="41" t="s">
        <v>11</v>
      </c>
      <c r="AV5" s="41" t="s">
        <v>12</v>
      </c>
      <c r="AW5" s="50" t="s">
        <v>9</v>
      </c>
      <c r="AX5" s="41" t="s">
        <v>11</v>
      </c>
      <c r="AY5" s="41" t="s">
        <v>12</v>
      </c>
      <c r="AZ5" s="50" t="s">
        <v>9</v>
      </c>
      <c r="BA5" s="41" t="s">
        <v>11</v>
      </c>
      <c r="BB5" s="41" t="s">
        <v>12</v>
      </c>
      <c r="BC5" s="50" t="s">
        <v>9</v>
      </c>
      <c r="BD5" s="41" t="s">
        <v>11</v>
      </c>
      <c r="BE5" s="41" t="s">
        <v>12</v>
      </c>
      <c r="BF5" s="50" t="s">
        <v>9</v>
      </c>
      <c r="BG5" s="40" t="s">
        <v>11</v>
      </c>
      <c r="BH5" s="41" t="s">
        <v>12</v>
      </c>
      <c r="BI5" s="49" t="s">
        <v>9</v>
      </c>
      <c r="BJ5" s="50" t="s">
        <v>9</v>
      </c>
      <c r="BL5" s="39" t="s">
        <v>10</v>
      </c>
      <c r="BM5" s="40" t="s">
        <v>11</v>
      </c>
      <c r="BN5" s="41" t="s">
        <v>12</v>
      </c>
      <c r="BO5" s="49" t="s">
        <v>9</v>
      </c>
      <c r="BP5" s="41" t="s">
        <v>11</v>
      </c>
      <c r="BQ5" s="41" t="s">
        <v>12</v>
      </c>
      <c r="BR5" s="50" t="s">
        <v>9</v>
      </c>
      <c r="BS5" s="41" t="s">
        <v>11</v>
      </c>
      <c r="BT5" s="41" t="s">
        <v>12</v>
      </c>
      <c r="BU5" s="50" t="s">
        <v>9</v>
      </c>
      <c r="BV5" s="41" t="s">
        <v>11</v>
      </c>
      <c r="BW5" s="41" t="s">
        <v>12</v>
      </c>
      <c r="BX5" s="50" t="s">
        <v>9</v>
      </c>
      <c r="BY5" s="41" t="s">
        <v>11</v>
      </c>
      <c r="BZ5" s="41" t="s">
        <v>12</v>
      </c>
      <c r="CA5" s="50" t="s">
        <v>9</v>
      </c>
      <c r="CB5" s="40" t="s">
        <v>11</v>
      </c>
      <c r="CC5" s="41" t="s">
        <v>12</v>
      </c>
      <c r="CD5" s="49" t="s">
        <v>9</v>
      </c>
      <c r="CE5" s="50" t="s">
        <v>9</v>
      </c>
      <c r="CG5" s="39" t="s">
        <v>10</v>
      </c>
      <c r="CH5" s="40" t="s">
        <v>11</v>
      </c>
      <c r="CI5" s="41" t="s">
        <v>12</v>
      </c>
      <c r="CJ5" s="49" t="s">
        <v>9</v>
      </c>
      <c r="CK5" s="41" t="s">
        <v>11</v>
      </c>
      <c r="CL5" s="41" t="s">
        <v>12</v>
      </c>
      <c r="CM5" s="50" t="s">
        <v>9</v>
      </c>
      <c r="CN5" s="41" t="s">
        <v>11</v>
      </c>
      <c r="CO5" s="41" t="s">
        <v>12</v>
      </c>
      <c r="CP5" s="50" t="s">
        <v>9</v>
      </c>
      <c r="CQ5" s="41" t="s">
        <v>11</v>
      </c>
      <c r="CR5" s="41" t="s">
        <v>12</v>
      </c>
      <c r="CS5" s="50" t="s">
        <v>9</v>
      </c>
      <c r="CT5" s="41" t="s">
        <v>11</v>
      </c>
      <c r="CU5" s="41" t="s">
        <v>12</v>
      </c>
      <c r="CV5" s="50" t="s">
        <v>9</v>
      </c>
      <c r="CW5" s="40" t="s">
        <v>11</v>
      </c>
      <c r="CX5" s="41" t="s">
        <v>12</v>
      </c>
      <c r="CY5" s="49" t="s">
        <v>9</v>
      </c>
      <c r="CZ5" s="50" t="s">
        <v>9</v>
      </c>
      <c r="DB5" s="39" t="s">
        <v>10</v>
      </c>
      <c r="DC5" s="40" t="s">
        <v>11</v>
      </c>
      <c r="DD5" s="41" t="s">
        <v>12</v>
      </c>
      <c r="DE5" s="49" t="s">
        <v>9</v>
      </c>
      <c r="DF5" s="41" t="s">
        <v>11</v>
      </c>
      <c r="DG5" s="41" t="s">
        <v>12</v>
      </c>
      <c r="DH5" s="50" t="s">
        <v>9</v>
      </c>
      <c r="DI5" s="41" t="s">
        <v>11</v>
      </c>
      <c r="DJ5" s="41" t="s">
        <v>12</v>
      </c>
      <c r="DK5" s="50" t="s">
        <v>9</v>
      </c>
      <c r="DL5" s="41" t="s">
        <v>11</v>
      </c>
      <c r="DM5" s="41" t="s">
        <v>12</v>
      </c>
      <c r="DN5" s="50" t="s">
        <v>9</v>
      </c>
      <c r="DO5" s="41" t="s">
        <v>11</v>
      </c>
      <c r="DP5" s="41" t="s">
        <v>12</v>
      </c>
      <c r="DQ5" s="50" t="s">
        <v>9</v>
      </c>
      <c r="DR5" s="40" t="s">
        <v>11</v>
      </c>
      <c r="DS5" s="41" t="s">
        <v>12</v>
      </c>
      <c r="DT5" s="49" t="s">
        <v>9</v>
      </c>
      <c r="DU5" s="50" t="s">
        <v>9</v>
      </c>
    </row>
    <row r="6" spans="1:125" s="52" customFormat="1" x14ac:dyDescent="0.2">
      <c r="A6" s="39" t="s">
        <v>13</v>
      </c>
      <c r="B6" s="40" t="s">
        <v>694</v>
      </c>
      <c r="C6" s="41" t="s">
        <v>665</v>
      </c>
      <c r="D6" s="49"/>
      <c r="E6" s="40" t="s">
        <v>694</v>
      </c>
      <c r="F6" s="41" t="s">
        <v>665</v>
      </c>
      <c r="G6" s="50"/>
      <c r="H6" s="41" t="s">
        <v>694</v>
      </c>
      <c r="I6" s="41" t="s">
        <v>665</v>
      </c>
      <c r="J6" s="50"/>
      <c r="K6" s="41" t="s">
        <v>694</v>
      </c>
      <c r="L6" s="41" t="s">
        <v>665</v>
      </c>
      <c r="M6" s="50"/>
      <c r="N6" s="41" t="s">
        <v>694</v>
      </c>
      <c r="O6" s="41" t="s">
        <v>665</v>
      </c>
      <c r="P6" s="50"/>
      <c r="Q6" s="40" t="s">
        <v>694</v>
      </c>
      <c r="R6" s="41" t="s">
        <v>665</v>
      </c>
      <c r="S6" s="49"/>
      <c r="T6" s="84"/>
      <c r="V6" s="39" t="s">
        <v>49</v>
      </c>
      <c r="W6" s="40" t="s">
        <v>694</v>
      </c>
      <c r="X6" s="41" t="s">
        <v>665</v>
      </c>
      <c r="Y6" s="49"/>
      <c r="Z6" s="40" t="s">
        <v>694</v>
      </c>
      <c r="AA6" s="41" t="s">
        <v>665</v>
      </c>
      <c r="AB6" s="50"/>
      <c r="AC6" s="41" t="s">
        <v>694</v>
      </c>
      <c r="AD6" s="41" t="s">
        <v>665</v>
      </c>
      <c r="AE6" s="50"/>
      <c r="AF6" s="41" t="s">
        <v>694</v>
      </c>
      <c r="AG6" s="41" t="s">
        <v>665</v>
      </c>
      <c r="AH6" s="50"/>
      <c r="AI6" s="41" t="s">
        <v>694</v>
      </c>
      <c r="AJ6" s="41" t="s">
        <v>665</v>
      </c>
      <c r="AK6" s="50"/>
      <c r="AL6" s="40" t="s">
        <v>694</v>
      </c>
      <c r="AM6" s="41" t="s">
        <v>665</v>
      </c>
      <c r="AN6" s="49"/>
      <c r="AO6" s="50"/>
      <c r="AQ6" s="39" t="s">
        <v>50</v>
      </c>
      <c r="AR6" s="40" t="s">
        <v>694</v>
      </c>
      <c r="AS6" s="41" t="s">
        <v>665</v>
      </c>
      <c r="AT6" s="49"/>
      <c r="AU6" s="40" t="s">
        <v>694</v>
      </c>
      <c r="AV6" s="41" t="s">
        <v>665</v>
      </c>
      <c r="AW6" s="50"/>
      <c r="AX6" s="41" t="s">
        <v>694</v>
      </c>
      <c r="AY6" s="41" t="s">
        <v>665</v>
      </c>
      <c r="AZ6" s="50"/>
      <c r="BA6" s="41" t="s">
        <v>694</v>
      </c>
      <c r="BB6" s="41" t="s">
        <v>665</v>
      </c>
      <c r="BC6" s="50"/>
      <c r="BD6" s="41" t="s">
        <v>694</v>
      </c>
      <c r="BE6" s="41" t="s">
        <v>665</v>
      </c>
      <c r="BF6" s="50"/>
      <c r="BG6" s="40" t="s">
        <v>694</v>
      </c>
      <c r="BH6" s="41" t="s">
        <v>665</v>
      </c>
      <c r="BI6" s="49"/>
      <c r="BJ6" s="84"/>
      <c r="BL6" s="39" t="s">
        <v>51</v>
      </c>
      <c r="BM6" s="40" t="s">
        <v>694</v>
      </c>
      <c r="BN6" s="41" t="s">
        <v>665</v>
      </c>
      <c r="BO6" s="49"/>
      <c r="BP6" s="40" t="s">
        <v>694</v>
      </c>
      <c r="BQ6" s="41" t="s">
        <v>665</v>
      </c>
      <c r="BR6" s="50"/>
      <c r="BS6" s="41" t="s">
        <v>694</v>
      </c>
      <c r="BT6" s="41" t="s">
        <v>665</v>
      </c>
      <c r="BU6" s="50"/>
      <c r="BV6" s="41" t="s">
        <v>694</v>
      </c>
      <c r="BW6" s="41" t="s">
        <v>665</v>
      </c>
      <c r="BX6" s="50"/>
      <c r="BY6" s="41" t="s">
        <v>694</v>
      </c>
      <c r="BZ6" s="41" t="s">
        <v>665</v>
      </c>
      <c r="CA6" s="50"/>
      <c r="CB6" s="40" t="s">
        <v>694</v>
      </c>
      <c r="CC6" s="41" t="s">
        <v>665</v>
      </c>
      <c r="CD6" s="49"/>
      <c r="CE6" s="84"/>
      <c r="CG6" s="39" t="s">
        <v>52</v>
      </c>
      <c r="CH6" s="40" t="s">
        <v>694</v>
      </c>
      <c r="CI6" s="41" t="s">
        <v>665</v>
      </c>
      <c r="CJ6" s="49"/>
      <c r="CK6" s="40" t="s">
        <v>694</v>
      </c>
      <c r="CL6" s="41" t="s">
        <v>665</v>
      </c>
      <c r="CM6" s="50"/>
      <c r="CN6" s="41" t="s">
        <v>694</v>
      </c>
      <c r="CO6" s="41" t="s">
        <v>665</v>
      </c>
      <c r="CP6" s="50"/>
      <c r="CQ6" s="41" t="s">
        <v>694</v>
      </c>
      <c r="CR6" s="41" t="s">
        <v>665</v>
      </c>
      <c r="CS6" s="50"/>
      <c r="CT6" s="41" t="s">
        <v>694</v>
      </c>
      <c r="CU6" s="41" t="s">
        <v>665</v>
      </c>
      <c r="CV6" s="50"/>
      <c r="CW6" s="40" t="s">
        <v>694</v>
      </c>
      <c r="CX6" s="41" t="s">
        <v>665</v>
      </c>
      <c r="CY6" s="49"/>
      <c r="CZ6" s="84"/>
      <c r="DB6" s="39" t="s">
        <v>53</v>
      </c>
      <c r="DC6" s="40" t="s">
        <v>694</v>
      </c>
      <c r="DD6" s="41" t="s">
        <v>665</v>
      </c>
      <c r="DE6" s="49"/>
      <c r="DF6" s="40" t="s">
        <v>694</v>
      </c>
      <c r="DG6" s="41" t="s">
        <v>665</v>
      </c>
      <c r="DH6" s="50"/>
      <c r="DI6" s="41" t="s">
        <v>694</v>
      </c>
      <c r="DJ6" s="41" t="s">
        <v>665</v>
      </c>
      <c r="DK6" s="50"/>
      <c r="DL6" s="41" t="s">
        <v>694</v>
      </c>
      <c r="DM6" s="41" t="s">
        <v>665</v>
      </c>
      <c r="DN6" s="50"/>
      <c r="DO6" s="41" t="s">
        <v>694</v>
      </c>
      <c r="DP6" s="41" t="s">
        <v>665</v>
      </c>
      <c r="DQ6" s="50"/>
      <c r="DR6" s="40" t="s">
        <v>694</v>
      </c>
      <c r="DS6" s="41" t="s">
        <v>665</v>
      </c>
      <c r="DT6" s="49"/>
      <c r="DU6" s="84"/>
    </row>
    <row r="7" spans="1:125" s="52" customFormat="1" ht="12.75" x14ac:dyDescent="0.2">
      <c r="A7" s="53" t="s">
        <v>14</v>
      </c>
      <c r="B7" s="54">
        <v>42.833527217609301</v>
      </c>
      <c r="C7" s="55">
        <v>316.92055161418301</v>
      </c>
      <c r="D7" s="68"/>
      <c r="E7" s="55"/>
      <c r="F7" s="55"/>
      <c r="G7" s="78"/>
      <c r="H7" s="55"/>
      <c r="I7" s="55"/>
      <c r="J7" s="78"/>
      <c r="K7" s="55"/>
      <c r="L7" s="55"/>
      <c r="M7" s="78"/>
      <c r="N7" s="55"/>
      <c r="O7" s="55"/>
      <c r="P7" s="78"/>
      <c r="Q7" s="54">
        <v>44.762900000000002</v>
      </c>
      <c r="R7" s="55">
        <v>331.19576839374503</v>
      </c>
      <c r="S7" s="68"/>
      <c r="T7" s="81">
        <v>-4.3102050635475404</v>
      </c>
      <c r="V7" s="53" t="s">
        <v>14</v>
      </c>
      <c r="W7" s="54">
        <v>25.3576597245989</v>
      </c>
      <c r="X7" s="55">
        <v>187.61853224781399</v>
      </c>
      <c r="Y7" s="68"/>
      <c r="Z7" s="55"/>
      <c r="AA7" s="55"/>
      <c r="AB7" s="78"/>
      <c r="AC7" s="55"/>
      <c r="AD7" s="55"/>
      <c r="AE7" s="78"/>
      <c r="AF7" s="55"/>
      <c r="AG7" s="55"/>
      <c r="AH7" s="78"/>
      <c r="AI7" s="55"/>
      <c r="AJ7" s="55"/>
      <c r="AK7" s="78"/>
      <c r="AL7" s="54">
        <v>26.585000000000001</v>
      </c>
      <c r="AM7" s="55">
        <v>196.69948780681599</v>
      </c>
      <c r="AN7" s="68"/>
      <c r="AO7" s="81">
        <v>-4.6166645679936096</v>
      </c>
      <c r="AQ7" s="53" t="s">
        <v>14</v>
      </c>
      <c r="AR7" s="54">
        <v>40.428828753682602</v>
      </c>
      <c r="AS7" s="55">
        <v>299.12845245359603</v>
      </c>
      <c r="AT7" s="68"/>
      <c r="AU7" s="55"/>
      <c r="AV7" s="55"/>
      <c r="AW7" s="78"/>
      <c r="AX7" s="55"/>
      <c r="AY7" s="55"/>
      <c r="AZ7" s="78"/>
      <c r="BA7" s="55"/>
      <c r="BB7" s="55"/>
      <c r="BC7" s="78"/>
      <c r="BD7" s="55"/>
      <c r="BE7" s="55"/>
      <c r="BF7" s="78"/>
      <c r="BG7" s="54">
        <v>41.566800000000001</v>
      </c>
      <c r="BH7" s="55">
        <v>307.54817640655801</v>
      </c>
      <c r="BI7" s="68"/>
      <c r="BJ7" s="81">
        <v>-2.73769269300836</v>
      </c>
      <c r="BL7" s="53" t="s">
        <v>14</v>
      </c>
      <c r="BM7" s="54">
        <v>34.542302097638903</v>
      </c>
      <c r="BN7" s="55">
        <v>255.574689873007</v>
      </c>
      <c r="BO7" s="68"/>
      <c r="BP7" s="55"/>
      <c r="BQ7" s="55"/>
      <c r="BR7" s="78"/>
      <c r="BS7" s="55"/>
      <c r="BT7" s="55"/>
      <c r="BU7" s="78"/>
      <c r="BV7" s="55"/>
      <c r="BW7" s="55"/>
      <c r="BX7" s="78"/>
      <c r="BY7" s="55"/>
      <c r="BZ7" s="55"/>
      <c r="CA7" s="78"/>
      <c r="CB7" s="54">
        <v>35.657600000000002</v>
      </c>
      <c r="CC7" s="55">
        <v>263.82665625052903</v>
      </c>
      <c r="CD7" s="68"/>
      <c r="CE7" s="81">
        <v>-3.1277985684988798</v>
      </c>
      <c r="CG7" s="53" t="s">
        <v>14</v>
      </c>
      <c r="CH7" s="54">
        <v>53.783271756858298</v>
      </c>
      <c r="CI7" s="55">
        <v>397.93650581714502</v>
      </c>
      <c r="CJ7" s="68"/>
      <c r="CK7" s="55"/>
      <c r="CL7" s="55"/>
      <c r="CM7" s="78"/>
      <c r="CN7" s="55"/>
      <c r="CO7" s="55"/>
      <c r="CP7" s="78"/>
      <c r="CQ7" s="55"/>
      <c r="CR7" s="55"/>
      <c r="CS7" s="78"/>
      <c r="CT7" s="55"/>
      <c r="CU7" s="55"/>
      <c r="CV7" s="78"/>
      <c r="CW7" s="54">
        <v>54.861499999999999</v>
      </c>
      <c r="CX7" s="55">
        <v>405.91419786773099</v>
      </c>
      <c r="CY7" s="68"/>
      <c r="CZ7" s="81">
        <v>-1.9653641317530799</v>
      </c>
      <c r="DB7" s="53" t="s">
        <v>14</v>
      </c>
      <c r="DC7" s="54">
        <v>62.754850910577701</v>
      </c>
      <c r="DD7" s="55">
        <v>464.31623214232599</v>
      </c>
      <c r="DE7" s="68"/>
      <c r="DF7" s="55"/>
      <c r="DG7" s="55"/>
      <c r="DH7" s="78"/>
      <c r="DI7" s="55"/>
      <c r="DJ7" s="55"/>
      <c r="DK7" s="78"/>
      <c r="DL7" s="55"/>
      <c r="DM7" s="55"/>
      <c r="DN7" s="78"/>
      <c r="DO7" s="55"/>
      <c r="DP7" s="55"/>
      <c r="DQ7" s="78"/>
      <c r="DR7" s="54">
        <v>63.729399999999998</v>
      </c>
      <c r="DS7" s="55">
        <v>471.52681355033599</v>
      </c>
      <c r="DT7" s="68"/>
      <c r="DU7" s="81">
        <v>-1.52919859503196</v>
      </c>
    </row>
    <row r="8" spans="1:125" s="52" customFormat="1" ht="12.75" x14ac:dyDescent="0.2">
      <c r="A8" s="56" t="s">
        <v>15</v>
      </c>
      <c r="B8" s="57">
        <v>34.480427217609297</v>
      </c>
      <c r="C8" s="56">
        <v>255.11688444852101</v>
      </c>
      <c r="D8" s="69">
        <v>80.498687494113398</v>
      </c>
      <c r="E8" s="56">
        <v>33.889004</v>
      </c>
      <c r="F8" s="56">
        <v>250.741009181235</v>
      </c>
      <c r="G8" s="79">
        <v>98.284756700151206</v>
      </c>
      <c r="H8" s="56">
        <v>0.5018494</v>
      </c>
      <c r="I8" s="56">
        <v>3.71312845349475</v>
      </c>
      <c r="J8" s="79">
        <v>1.45546166476645</v>
      </c>
      <c r="K8" s="56">
        <v>0</v>
      </c>
      <c r="L8" s="56">
        <v>0</v>
      </c>
      <c r="M8" s="79">
        <v>0</v>
      </c>
      <c r="N8" s="56">
        <v>8.95738176092854E-2</v>
      </c>
      <c r="O8" s="56">
        <v>0.66274681379152101</v>
      </c>
      <c r="P8" s="79">
        <v>0.25978163508235103</v>
      </c>
      <c r="Q8" s="57">
        <v>34.480400000000003</v>
      </c>
      <c r="R8" s="56">
        <v>255.11668306842699</v>
      </c>
      <c r="S8" s="69">
        <v>77.028968185707399</v>
      </c>
      <c r="T8" s="82">
        <v>7.8936466164145294E-5</v>
      </c>
      <c r="V8" s="56" t="s">
        <v>15</v>
      </c>
      <c r="W8" s="57">
        <v>19.742159724598899</v>
      </c>
      <c r="X8" s="56">
        <v>146.07006605337401</v>
      </c>
      <c r="Y8" s="69">
        <v>77.854817593626194</v>
      </c>
      <c r="Z8" s="56">
        <v>19.3754822</v>
      </c>
      <c r="AA8" s="56">
        <v>143.35705942261001</v>
      </c>
      <c r="AB8" s="79">
        <v>98.142667622418202</v>
      </c>
      <c r="AC8" s="56">
        <v>0.31476159999999997</v>
      </c>
      <c r="AD8" s="56">
        <v>2.3288864209612101</v>
      </c>
      <c r="AE8" s="79">
        <v>1.59436254387003</v>
      </c>
      <c r="AF8" s="56">
        <v>0</v>
      </c>
      <c r="AG8" s="56">
        <v>0</v>
      </c>
      <c r="AH8" s="79">
        <v>0</v>
      </c>
      <c r="AI8" s="56">
        <v>5.1915924598898502E-2</v>
      </c>
      <c r="AJ8" s="56">
        <v>0.38412020980329498</v>
      </c>
      <c r="AK8" s="79">
        <v>0.26296983371181398</v>
      </c>
      <c r="AL8" s="57">
        <v>19.7422</v>
      </c>
      <c r="AM8" s="56">
        <v>146.07036404663199</v>
      </c>
      <c r="AN8" s="69">
        <v>74.260673312018099</v>
      </c>
      <c r="AO8" s="82">
        <v>-2.04006651240983E-4</v>
      </c>
      <c r="AQ8" s="56" t="s">
        <v>15</v>
      </c>
      <c r="AR8" s="57">
        <v>35.129428753682603</v>
      </c>
      <c r="AS8" s="56">
        <v>259.91877535434998</v>
      </c>
      <c r="AT8" s="69">
        <v>86.892026894256006</v>
      </c>
      <c r="AU8" s="56">
        <v>34.495049199999997</v>
      </c>
      <c r="AV8" s="56">
        <v>255.22507088624801</v>
      </c>
      <c r="AW8" s="79">
        <v>98.194164903361596</v>
      </c>
      <c r="AX8" s="56">
        <v>0.54298409999999997</v>
      </c>
      <c r="AY8" s="56">
        <v>4.0174795695785201</v>
      </c>
      <c r="AZ8" s="79">
        <v>1.5456673201470099</v>
      </c>
      <c r="BA8" s="56">
        <v>0</v>
      </c>
      <c r="BB8" s="56">
        <v>0</v>
      </c>
      <c r="BC8" s="79">
        <v>0</v>
      </c>
      <c r="BD8" s="56">
        <v>9.1395453682603003E-2</v>
      </c>
      <c r="BE8" s="56">
        <v>0.67622489852321099</v>
      </c>
      <c r="BF8" s="79">
        <v>0.26016777649144701</v>
      </c>
      <c r="BG8" s="57">
        <v>35.129399999999997</v>
      </c>
      <c r="BH8" s="56">
        <v>259.91856260901898</v>
      </c>
      <c r="BI8" s="69">
        <v>84.513121048529101</v>
      </c>
      <c r="BJ8" s="82">
        <v>8.1850764904791494E-5</v>
      </c>
      <c r="BL8" s="56" t="s">
        <v>15</v>
      </c>
      <c r="BM8" s="57">
        <v>30.873202097638899</v>
      </c>
      <c r="BN8" s="56">
        <v>228.427422966406</v>
      </c>
      <c r="BO8" s="69">
        <v>89.377951736891404</v>
      </c>
      <c r="BP8" s="56">
        <v>30.253209600000002</v>
      </c>
      <c r="BQ8" s="56">
        <v>223.840166741856</v>
      </c>
      <c r="BR8" s="79">
        <v>97.991810192936299</v>
      </c>
      <c r="BS8" s="56">
        <v>0.5388849</v>
      </c>
      <c r="BT8" s="56">
        <v>3.9871500401289102</v>
      </c>
      <c r="BU8" s="79">
        <v>1.74547783639589</v>
      </c>
      <c r="BV8" s="56">
        <v>0</v>
      </c>
      <c r="BW8" s="56">
        <v>0</v>
      </c>
      <c r="BX8" s="79">
        <v>0</v>
      </c>
      <c r="BY8" s="56">
        <v>8.1107597638947496E-2</v>
      </c>
      <c r="BZ8" s="56">
        <v>0.60010618442062402</v>
      </c>
      <c r="CA8" s="79">
        <v>0.26271197066775998</v>
      </c>
      <c r="CB8" s="57">
        <v>30.873200000000001</v>
      </c>
      <c r="CC8" s="56">
        <v>228.42740744620599</v>
      </c>
      <c r="CD8" s="69">
        <v>86.582383559185104</v>
      </c>
      <c r="CE8" s="82">
        <v>6.7943684097317202E-6</v>
      </c>
      <c r="CG8" s="56" t="s">
        <v>15</v>
      </c>
      <c r="CH8" s="57">
        <v>49.679071756858299</v>
      </c>
      <c r="CI8" s="56">
        <v>367.56998191807702</v>
      </c>
      <c r="CJ8" s="69">
        <v>92.369002729037902</v>
      </c>
      <c r="CK8" s="56">
        <v>48.721647300000001</v>
      </c>
      <c r="CL8" s="56">
        <v>360.48610378086602</v>
      </c>
      <c r="CM8" s="79">
        <v>98.072781106812599</v>
      </c>
      <c r="CN8" s="56">
        <v>0.82799370000000005</v>
      </c>
      <c r="CO8" s="56">
        <v>6.1262342184416196</v>
      </c>
      <c r="CP8" s="79">
        <v>1.6666851265909499</v>
      </c>
      <c r="CQ8" s="56">
        <v>0</v>
      </c>
      <c r="CR8" s="56">
        <v>0</v>
      </c>
      <c r="CS8" s="79">
        <v>0</v>
      </c>
      <c r="CT8" s="56">
        <v>0.129430756858294</v>
      </c>
      <c r="CU8" s="56">
        <v>0.95764391876904098</v>
      </c>
      <c r="CV8" s="79">
        <v>0.260533766596446</v>
      </c>
      <c r="CW8" s="57">
        <v>49.679099999999998</v>
      </c>
      <c r="CX8" s="56">
        <v>367.57019088597298</v>
      </c>
      <c r="CY8" s="69">
        <v>90.5536669613481</v>
      </c>
      <c r="CZ8" s="82">
        <v>-5.6851154133924802E-5</v>
      </c>
      <c r="DB8" s="56" t="s">
        <v>15</v>
      </c>
      <c r="DC8" s="57">
        <v>55.964250910577697</v>
      </c>
      <c r="DD8" s="56">
        <v>414.07333043455901</v>
      </c>
      <c r="DE8" s="69">
        <v>89.179163201779801</v>
      </c>
      <c r="DF8" s="56">
        <v>54.877282399999999</v>
      </c>
      <c r="DG8" s="56">
        <v>406.03097010757898</v>
      </c>
      <c r="DH8" s="79">
        <v>98.057744912346806</v>
      </c>
      <c r="DI8" s="56">
        <v>0.94030389999999997</v>
      </c>
      <c r="DJ8" s="56">
        <v>6.9572050221083801</v>
      </c>
      <c r="DK8" s="79">
        <v>1.6801866990098</v>
      </c>
      <c r="DL8" s="56">
        <v>0</v>
      </c>
      <c r="DM8" s="56">
        <v>0</v>
      </c>
      <c r="DN8" s="79">
        <v>0</v>
      </c>
      <c r="DO8" s="56">
        <v>0.146664610577704</v>
      </c>
      <c r="DP8" s="56">
        <v>1.08515530487194</v>
      </c>
      <c r="DQ8" s="79">
        <v>0.26206838864340698</v>
      </c>
      <c r="DR8" s="57">
        <v>55.964300000000001</v>
      </c>
      <c r="DS8" s="56">
        <v>414.07369364178999</v>
      </c>
      <c r="DT8" s="69">
        <v>87.815513718942896</v>
      </c>
      <c r="DU8" s="82">
        <v>-8.7715601370435203E-5</v>
      </c>
    </row>
    <row r="9" spans="1:125" s="52" customFormat="1" ht="12.75" x14ac:dyDescent="0.2">
      <c r="A9" s="56" t="s">
        <v>16</v>
      </c>
      <c r="B9" s="57">
        <v>8.3530999999999995</v>
      </c>
      <c r="C9" s="56">
        <v>61.803667165661601</v>
      </c>
      <c r="D9" s="69">
        <v>19.501312505886599</v>
      </c>
      <c r="E9" s="56"/>
      <c r="F9" s="56"/>
      <c r="G9" s="79"/>
      <c r="H9" s="56"/>
      <c r="I9" s="56"/>
      <c r="J9" s="79"/>
      <c r="K9" s="56"/>
      <c r="L9" s="56"/>
      <c r="M9" s="79"/>
      <c r="N9" s="56"/>
      <c r="O9" s="56"/>
      <c r="P9" s="79"/>
      <c r="Q9" s="57">
        <v>10.282500000000001</v>
      </c>
      <c r="R9" s="56">
        <v>76.079085325318204</v>
      </c>
      <c r="S9" s="69">
        <f>(Q9/Q7)*100</f>
        <v>22.97103181429264</v>
      </c>
      <c r="T9" s="82">
        <f>((B9-Q9)/Q9)*100</f>
        <v>-18.763919280330668</v>
      </c>
      <c r="V9" s="56" t="s">
        <v>16</v>
      </c>
      <c r="W9" s="57">
        <v>5.6154999999999999</v>
      </c>
      <c r="X9" s="56">
        <v>41.548466194439499</v>
      </c>
      <c r="Y9" s="69">
        <v>22.145182406373799</v>
      </c>
      <c r="Z9" s="56"/>
      <c r="AA9" s="56"/>
      <c r="AB9" s="79"/>
      <c r="AC9" s="56"/>
      <c r="AD9" s="56"/>
      <c r="AE9" s="79"/>
      <c r="AF9" s="56"/>
      <c r="AG9" s="56"/>
      <c r="AH9" s="79"/>
      <c r="AI9" s="56"/>
      <c r="AJ9" s="56"/>
      <c r="AK9" s="79"/>
      <c r="AL9" s="57">
        <v>6.8428000000000004</v>
      </c>
      <c r="AM9" s="56">
        <v>50.629123760183603</v>
      </c>
      <c r="AN9" s="69">
        <f>(AL9/AL7)*100</f>
        <v>25.739326687981944</v>
      </c>
      <c r="AO9" s="82">
        <f>((W9-AL9)/AL9)*100</f>
        <v>-17.93564038113054</v>
      </c>
      <c r="AQ9" s="56" t="s">
        <v>16</v>
      </c>
      <c r="AR9" s="57">
        <v>5.2994000000000003</v>
      </c>
      <c r="AS9" s="56">
        <v>39.209677099245397</v>
      </c>
      <c r="AT9" s="69">
        <v>13.107973105744</v>
      </c>
      <c r="AU9" s="56"/>
      <c r="AV9" s="56"/>
      <c r="AW9" s="79"/>
      <c r="AX9" s="56"/>
      <c r="AY9" s="56"/>
      <c r="AZ9" s="79"/>
      <c r="BA9" s="56"/>
      <c r="BB9" s="56"/>
      <c r="BC9" s="79"/>
      <c r="BD9" s="56"/>
      <c r="BE9" s="56"/>
      <c r="BF9" s="79"/>
      <c r="BG9" s="57">
        <v>6.4374000000000002</v>
      </c>
      <c r="BH9" s="56">
        <v>47.629613797539797</v>
      </c>
      <c r="BI9" s="69">
        <f>(BG9/BG7)*100</f>
        <v>15.486878951470887</v>
      </c>
      <c r="BJ9" s="82">
        <f>((AR9-BG9)/BG9)*100</f>
        <v>-17.677944511759403</v>
      </c>
      <c r="BL9" s="56" t="s">
        <v>16</v>
      </c>
      <c r="BM9" s="57">
        <v>3.6690999999999998</v>
      </c>
      <c r="BN9" s="56">
        <v>27.147266906601001</v>
      </c>
      <c r="BO9" s="69">
        <v>10.622048263108599</v>
      </c>
      <c r="BP9" s="56"/>
      <c r="BQ9" s="56"/>
      <c r="BR9" s="79"/>
      <c r="BS9" s="56"/>
      <c r="BT9" s="56"/>
      <c r="BU9" s="79"/>
      <c r="BV9" s="56"/>
      <c r="BW9" s="56"/>
      <c r="BX9" s="79"/>
      <c r="BY9" s="56"/>
      <c r="BZ9" s="56"/>
      <c r="CA9" s="79"/>
      <c r="CB9" s="57">
        <v>4.7843999999999998</v>
      </c>
      <c r="CC9" s="56">
        <v>35.399248804323101</v>
      </c>
      <c r="CD9" s="69">
        <f>(CB9/CB7)*100</f>
        <v>13.417616440814859</v>
      </c>
      <c r="CE9" s="82">
        <f>((BM9-CB9)/CB9)*100</f>
        <v>-23.31117799515091</v>
      </c>
      <c r="CG9" s="56" t="s">
        <v>16</v>
      </c>
      <c r="CH9" s="57">
        <v>4.1041999999999996</v>
      </c>
      <c r="CI9" s="56">
        <v>30.366523899068401</v>
      </c>
      <c r="CJ9" s="69">
        <v>7.6309972709621299</v>
      </c>
      <c r="CK9" s="56"/>
      <c r="CL9" s="56"/>
      <c r="CM9" s="79"/>
      <c r="CN9" s="56"/>
      <c r="CO9" s="56"/>
      <c r="CP9" s="79"/>
      <c r="CQ9" s="56"/>
      <c r="CR9" s="56"/>
      <c r="CS9" s="79"/>
      <c r="CT9" s="56"/>
      <c r="CU9" s="56"/>
      <c r="CV9" s="79"/>
      <c r="CW9" s="57">
        <v>5.1824000000000003</v>
      </c>
      <c r="CX9" s="56">
        <v>38.344006981758199</v>
      </c>
      <c r="CY9" s="69">
        <f>(CW9/CW7)*100</f>
        <v>9.4463330386518791</v>
      </c>
      <c r="CZ9" s="82">
        <f>((CH9-CW9)/CW9)*100</f>
        <v>-20.805032417412793</v>
      </c>
      <c r="DB9" s="56" t="s">
        <v>16</v>
      </c>
      <c r="DC9" s="57">
        <v>6.7906000000000004</v>
      </c>
      <c r="DD9" s="56">
        <v>50.242901707766201</v>
      </c>
      <c r="DE9" s="69">
        <v>10.820836798220199</v>
      </c>
      <c r="DF9" s="56"/>
      <c r="DG9" s="56"/>
      <c r="DH9" s="79"/>
      <c r="DI9" s="56"/>
      <c r="DJ9" s="56"/>
      <c r="DK9" s="79"/>
      <c r="DL9" s="56"/>
      <c r="DM9" s="56"/>
      <c r="DN9" s="79"/>
      <c r="DO9" s="56"/>
      <c r="DP9" s="56"/>
      <c r="DQ9" s="79"/>
      <c r="DR9" s="57">
        <v>7.7651000000000003</v>
      </c>
      <c r="DS9" s="56">
        <v>57.453119908546398</v>
      </c>
      <c r="DT9" s="69">
        <f>(DR9/DR7)*100</f>
        <v>12.184486281057096</v>
      </c>
      <c r="DU9" s="82">
        <f>((DC9-DR9)/DR9)*100</f>
        <v>-12.54974179340897</v>
      </c>
    </row>
    <row r="10" spans="1:125" s="52" customFormat="1" ht="14.25" x14ac:dyDescent="0.25">
      <c r="A10" s="58" t="s">
        <v>17</v>
      </c>
      <c r="B10" s="59">
        <v>8.3530999999999995</v>
      </c>
      <c r="C10" s="58">
        <v>61.803667165661601</v>
      </c>
      <c r="D10" s="70">
        <v>19.501312505886599</v>
      </c>
      <c r="E10" s="58"/>
      <c r="F10" s="58"/>
      <c r="G10" s="74"/>
      <c r="H10" s="58"/>
      <c r="I10" s="58"/>
      <c r="J10" s="74"/>
      <c r="K10" s="58"/>
      <c r="L10" s="58"/>
      <c r="M10" s="74"/>
      <c r="N10" s="58"/>
      <c r="O10" s="58"/>
      <c r="P10" s="74"/>
      <c r="Q10" s="59">
        <v>10.282500000000001</v>
      </c>
      <c r="R10" s="58">
        <v>76.079085325318204</v>
      </c>
      <c r="S10" s="70">
        <v>24.005727914400602</v>
      </c>
      <c r="T10" s="80">
        <v>-18.7639192803307</v>
      </c>
      <c r="V10" s="58" t="s">
        <v>17</v>
      </c>
      <c r="W10" s="59">
        <v>5.6154999999999999</v>
      </c>
      <c r="X10" s="58">
        <v>41.548466194439499</v>
      </c>
      <c r="Y10" s="70">
        <v>22.145182406373799</v>
      </c>
      <c r="Z10" s="58"/>
      <c r="AA10" s="58"/>
      <c r="AB10" s="74"/>
      <c r="AC10" s="58"/>
      <c r="AD10" s="58"/>
      <c r="AE10" s="74"/>
      <c r="AF10" s="58"/>
      <c r="AG10" s="58"/>
      <c r="AH10" s="74"/>
      <c r="AI10" s="58"/>
      <c r="AJ10" s="58"/>
      <c r="AK10" s="74"/>
      <c r="AL10" s="59">
        <v>6.8428000000000004</v>
      </c>
      <c r="AM10" s="58">
        <v>50.629123760183603</v>
      </c>
      <c r="AN10" s="70">
        <v>26.985140089098799</v>
      </c>
      <c r="AO10" s="80">
        <v>-17.935640381130501</v>
      </c>
      <c r="AQ10" s="58" t="s">
        <v>17</v>
      </c>
      <c r="AR10" s="59">
        <v>5.2994000000000003</v>
      </c>
      <c r="AS10" s="58">
        <v>39.209677099245397</v>
      </c>
      <c r="AT10" s="70">
        <v>13.107973105744</v>
      </c>
      <c r="AU10" s="58"/>
      <c r="AV10" s="58"/>
      <c r="AW10" s="74"/>
      <c r="AX10" s="58"/>
      <c r="AY10" s="58"/>
      <c r="AZ10" s="74"/>
      <c r="BA10" s="58"/>
      <c r="BB10" s="58"/>
      <c r="BC10" s="74"/>
      <c r="BD10" s="58"/>
      <c r="BE10" s="58"/>
      <c r="BF10" s="74"/>
      <c r="BG10" s="59">
        <v>6.4374000000000002</v>
      </c>
      <c r="BH10" s="58">
        <v>47.629613797539797</v>
      </c>
      <c r="BI10" s="70">
        <v>15.9227961789856</v>
      </c>
      <c r="BJ10" s="80">
        <v>-17.677944511759399</v>
      </c>
      <c r="BL10" s="58" t="s">
        <v>17</v>
      </c>
      <c r="BM10" s="59">
        <v>3.6690999999999998</v>
      </c>
      <c r="BN10" s="58">
        <v>27.147266906601001</v>
      </c>
      <c r="BO10" s="70">
        <v>10.622048263108599</v>
      </c>
      <c r="BP10" s="58"/>
      <c r="BQ10" s="58"/>
      <c r="BR10" s="74"/>
      <c r="BS10" s="58"/>
      <c r="BT10" s="58"/>
      <c r="BU10" s="74"/>
      <c r="BV10" s="58"/>
      <c r="BW10" s="58"/>
      <c r="BX10" s="74"/>
      <c r="BY10" s="58"/>
      <c r="BZ10" s="58"/>
      <c r="CA10" s="74"/>
      <c r="CB10" s="59">
        <v>4.7843999999999998</v>
      </c>
      <c r="CC10" s="58">
        <v>35.399248804323101</v>
      </c>
      <c r="CD10" s="70">
        <v>13.8508429069845</v>
      </c>
      <c r="CE10" s="80">
        <v>-23.311177995150899</v>
      </c>
      <c r="CG10" s="58" t="s">
        <v>17</v>
      </c>
      <c r="CH10" s="59">
        <v>4.1041999999999996</v>
      </c>
      <c r="CI10" s="58">
        <v>30.366523899068401</v>
      </c>
      <c r="CJ10" s="70">
        <v>7.6309972709621299</v>
      </c>
      <c r="CK10" s="58"/>
      <c r="CL10" s="58"/>
      <c r="CM10" s="74"/>
      <c r="CN10" s="58"/>
      <c r="CO10" s="58"/>
      <c r="CP10" s="74"/>
      <c r="CQ10" s="58"/>
      <c r="CR10" s="58"/>
      <c r="CS10" s="74"/>
      <c r="CT10" s="58"/>
      <c r="CU10" s="58"/>
      <c r="CV10" s="74"/>
      <c r="CW10" s="59">
        <v>5.1824000000000003</v>
      </c>
      <c r="CX10" s="58">
        <v>38.344006981758199</v>
      </c>
      <c r="CY10" s="70">
        <v>9.6357098233599991</v>
      </c>
      <c r="CZ10" s="80">
        <v>-20.8050324174128</v>
      </c>
      <c r="DB10" s="58" t="s">
        <v>17</v>
      </c>
      <c r="DC10" s="59">
        <v>6.7906000000000004</v>
      </c>
      <c r="DD10" s="58">
        <v>50.242901707766201</v>
      </c>
      <c r="DE10" s="70">
        <v>10.820836798220199</v>
      </c>
      <c r="DF10" s="58"/>
      <c r="DG10" s="58"/>
      <c r="DH10" s="74"/>
      <c r="DI10" s="58"/>
      <c r="DJ10" s="58"/>
      <c r="DK10" s="74"/>
      <c r="DL10" s="58"/>
      <c r="DM10" s="58"/>
      <c r="DN10" s="74"/>
      <c r="DO10" s="58"/>
      <c r="DP10" s="58"/>
      <c r="DQ10" s="74"/>
      <c r="DR10" s="59">
        <v>7.7651000000000003</v>
      </c>
      <c r="DS10" s="58">
        <v>57.453119908546398</v>
      </c>
      <c r="DT10" s="70">
        <v>12.373704801027801</v>
      </c>
      <c r="DU10" s="80">
        <v>-12.549741793409</v>
      </c>
    </row>
    <row r="11" spans="1:125" s="52" customFormat="1" ht="14.25" x14ac:dyDescent="0.25">
      <c r="A11" s="58" t="s">
        <v>19</v>
      </c>
      <c r="B11" s="60"/>
      <c r="C11" s="61"/>
      <c r="D11" s="71"/>
      <c r="E11" s="58"/>
      <c r="F11" s="58"/>
      <c r="G11" s="74"/>
      <c r="H11" s="58"/>
      <c r="I11" s="58"/>
      <c r="J11" s="74"/>
      <c r="K11" s="58"/>
      <c r="L11" s="58"/>
      <c r="M11" s="74"/>
      <c r="N11" s="58"/>
      <c r="O11" s="58"/>
      <c r="P11" s="74"/>
      <c r="Q11" s="60"/>
      <c r="R11" s="61"/>
      <c r="S11" s="71"/>
      <c r="T11" s="80"/>
      <c r="V11" s="58" t="s">
        <v>19</v>
      </c>
      <c r="W11" s="60"/>
      <c r="X11" s="61"/>
      <c r="Y11" s="71"/>
      <c r="Z11" s="58"/>
      <c r="AA11" s="58"/>
      <c r="AB11" s="74"/>
      <c r="AC11" s="58"/>
      <c r="AD11" s="58"/>
      <c r="AE11" s="74"/>
      <c r="AF11" s="58"/>
      <c r="AG11" s="58"/>
      <c r="AH11" s="74"/>
      <c r="AI11" s="58"/>
      <c r="AJ11" s="58"/>
      <c r="AK11" s="74"/>
      <c r="AL11" s="60"/>
      <c r="AM11" s="61"/>
      <c r="AN11" s="71"/>
      <c r="AO11" s="80"/>
      <c r="AQ11" s="58" t="s">
        <v>19</v>
      </c>
      <c r="AR11" s="60"/>
      <c r="AS11" s="61"/>
      <c r="AT11" s="71"/>
      <c r="AU11" s="58"/>
      <c r="AV11" s="58"/>
      <c r="AW11" s="74"/>
      <c r="AX11" s="58"/>
      <c r="AY11" s="58"/>
      <c r="AZ11" s="74"/>
      <c r="BA11" s="58"/>
      <c r="BB11" s="58"/>
      <c r="BC11" s="74"/>
      <c r="BD11" s="58"/>
      <c r="BE11" s="58"/>
      <c r="BF11" s="74"/>
      <c r="BG11" s="60"/>
      <c r="BH11" s="61"/>
      <c r="BI11" s="71"/>
      <c r="BJ11" s="80"/>
      <c r="BL11" s="58" t="s">
        <v>19</v>
      </c>
      <c r="BM11" s="60"/>
      <c r="BN11" s="61"/>
      <c r="BO11" s="71"/>
      <c r="BP11" s="58"/>
      <c r="BQ11" s="58"/>
      <c r="BR11" s="74"/>
      <c r="BS11" s="58"/>
      <c r="BT11" s="58"/>
      <c r="BU11" s="74"/>
      <c r="BV11" s="58"/>
      <c r="BW11" s="58"/>
      <c r="BX11" s="74"/>
      <c r="BY11" s="58"/>
      <c r="BZ11" s="58"/>
      <c r="CA11" s="74"/>
      <c r="CB11" s="60"/>
      <c r="CC11" s="61"/>
      <c r="CD11" s="71"/>
      <c r="CE11" s="80"/>
      <c r="CG11" s="58" t="s">
        <v>19</v>
      </c>
      <c r="CH11" s="60"/>
      <c r="CI11" s="61"/>
      <c r="CJ11" s="71"/>
      <c r="CK11" s="58"/>
      <c r="CL11" s="58"/>
      <c r="CM11" s="74"/>
      <c r="CN11" s="58"/>
      <c r="CO11" s="58"/>
      <c r="CP11" s="74"/>
      <c r="CQ11" s="58"/>
      <c r="CR11" s="58"/>
      <c r="CS11" s="74"/>
      <c r="CT11" s="58"/>
      <c r="CU11" s="58"/>
      <c r="CV11" s="74"/>
      <c r="CW11" s="60"/>
      <c r="CX11" s="61"/>
      <c r="CY11" s="71"/>
      <c r="CZ11" s="80"/>
      <c r="DB11" s="58" t="s">
        <v>19</v>
      </c>
      <c r="DC11" s="60"/>
      <c r="DD11" s="61"/>
      <c r="DE11" s="71"/>
      <c r="DF11" s="58"/>
      <c r="DG11" s="58"/>
      <c r="DH11" s="74"/>
      <c r="DI11" s="58"/>
      <c r="DJ11" s="58"/>
      <c r="DK11" s="74"/>
      <c r="DL11" s="58"/>
      <c r="DM11" s="58"/>
      <c r="DN11" s="74"/>
      <c r="DO11" s="58"/>
      <c r="DP11" s="58"/>
      <c r="DQ11" s="74"/>
      <c r="DR11" s="60"/>
      <c r="DS11" s="61"/>
      <c r="DT11" s="71"/>
      <c r="DU11" s="80"/>
    </row>
    <row r="12" spans="1:125" s="52" customFormat="1" ht="14.25" x14ac:dyDescent="0.25">
      <c r="A12" s="58" t="s">
        <v>20</v>
      </c>
      <c r="B12" s="59">
        <v>0</v>
      </c>
      <c r="C12" s="58">
        <v>0</v>
      </c>
      <c r="D12" s="70">
        <v>0</v>
      </c>
      <c r="E12" s="58"/>
      <c r="F12" s="58"/>
      <c r="G12" s="74"/>
      <c r="H12" s="58"/>
      <c r="I12" s="58"/>
      <c r="J12" s="74"/>
      <c r="K12" s="58"/>
      <c r="L12" s="58"/>
      <c r="M12" s="74"/>
      <c r="N12" s="58"/>
      <c r="O12" s="58"/>
      <c r="P12" s="74"/>
      <c r="Q12" s="59">
        <v>0</v>
      </c>
      <c r="R12" s="58">
        <v>0</v>
      </c>
      <c r="S12" s="70">
        <v>0</v>
      </c>
      <c r="T12" s="80" t="s">
        <v>18</v>
      </c>
      <c r="V12" s="58" t="s">
        <v>20</v>
      </c>
      <c r="W12" s="59">
        <v>0</v>
      </c>
      <c r="X12" s="58">
        <v>0</v>
      </c>
      <c r="Y12" s="70">
        <v>0</v>
      </c>
      <c r="Z12" s="58"/>
      <c r="AA12" s="58"/>
      <c r="AB12" s="74"/>
      <c r="AC12" s="58"/>
      <c r="AD12" s="58"/>
      <c r="AE12" s="74"/>
      <c r="AF12" s="58"/>
      <c r="AG12" s="58"/>
      <c r="AH12" s="74"/>
      <c r="AI12" s="58"/>
      <c r="AJ12" s="58"/>
      <c r="AK12" s="74"/>
      <c r="AL12" s="59">
        <v>0</v>
      </c>
      <c r="AM12" s="58">
        <v>0</v>
      </c>
      <c r="AN12" s="70">
        <v>0</v>
      </c>
      <c r="AO12" s="80" t="s">
        <v>18</v>
      </c>
      <c r="AQ12" s="58" t="s">
        <v>20</v>
      </c>
      <c r="AR12" s="59">
        <v>0</v>
      </c>
      <c r="AS12" s="58">
        <v>0</v>
      </c>
      <c r="AT12" s="70">
        <v>0</v>
      </c>
      <c r="AU12" s="58"/>
      <c r="AV12" s="58"/>
      <c r="AW12" s="74"/>
      <c r="AX12" s="58"/>
      <c r="AY12" s="58"/>
      <c r="AZ12" s="74"/>
      <c r="BA12" s="58"/>
      <c r="BB12" s="58"/>
      <c r="BC12" s="74"/>
      <c r="BD12" s="58"/>
      <c r="BE12" s="58"/>
      <c r="BF12" s="74"/>
      <c r="BG12" s="59">
        <v>0</v>
      </c>
      <c r="BH12" s="58">
        <v>0</v>
      </c>
      <c r="BI12" s="70">
        <v>0</v>
      </c>
      <c r="BJ12" s="80" t="s">
        <v>18</v>
      </c>
      <c r="BL12" s="58" t="s">
        <v>20</v>
      </c>
      <c r="BM12" s="59">
        <v>0</v>
      </c>
      <c r="BN12" s="58">
        <v>0</v>
      </c>
      <c r="BO12" s="70">
        <v>0</v>
      </c>
      <c r="BP12" s="58"/>
      <c r="BQ12" s="58"/>
      <c r="BR12" s="74"/>
      <c r="BS12" s="58"/>
      <c r="BT12" s="58"/>
      <c r="BU12" s="74"/>
      <c r="BV12" s="58"/>
      <c r="BW12" s="58"/>
      <c r="BX12" s="74"/>
      <c r="BY12" s="58"/>
      <c r="BZ12" s="58"/>
      <c r="CA12" s="74"/>
      <c r="CB12" s="59">
        <v>0</v>
      </c>
      <c r="CC12" s="58">
        <v>0</v>
      </c>
      <c r="CD12" s="70">
        <v>0</v>
      </c>
      <c r="CE12" s="80" t="s">
        <v>18</v>
      </c>
      <c r="CG12" s="58" t="s">
        <v>20</v>
      </c>
      <c r="CH12" s="59">
        <v>0</v>
      </c>
      <c r="CI12" s="58">
        <v>0</v>
      </c>
      <c r="CJ12" s="70">
        <v>0</v>
      </c>
      <c r="CK12" s="58"/>
      <c r="CL12" s="58"/>
      <c r="CM12" s="74"/>
      <c r="CN12" s="58"/>
      <c r="CO12" s="58"/>
      <c r="CP12" s="74"/>
      <c r="CQ12" s="58"/>
      <c r="CR12" s="58"/>
      <c r="CS12" s="74"/>
      <c r="CT12" s="58"/>
      <c r="CU12" s="58"/>
      <c r="CV12" s="74"/>
      <c r="CW12" s="59">
        <v>0</v>
      </c>
      <c r="CX12" s="58">
        <v>0</v>
      </c>
      <c r="CY12" s="70">
        <v>0</v>
      </c>
      <c r="CZ12" s="80" t="s">
        <v>18</v>
      </c>
      <c r="DB12" s="58" t="s">
        <v>20</v>
      </c>
      <c r="DC12" s="59">
        <v>0</v>
      </c>
      <c r="DD12" s="58">
        <v>0</v>
      </c>
      <c r="DE12" s="70">
        <v>0</v>
      </c>
      <c r="DF12" s="58"/>
      <c r="DG12" s="58"/>
      <c r="DH12" s="74"/>
      <c r="DI12" s="58"/>
      <c r="DJ12" s="58"/>
      <c r="DK12" s="74"/>
      <c r="DL12" s="58"/>
      <c r="DM12" s="58"/>
      <c r="DN12" s="74"/>
      <c r="DO12" s="58"/>
      <c r="DP12" s="58"/>
      <c r="DQ12" s="74"/>
      <c r="DR12" s="59">
        <v>0</v>
      </c>
      <c r="DS12" s="58">
        <v>0</v>
      </c>
      <c r="DT12" s="70">
        <v>0</v>
      </c>
      <c r="DU12" s="80" t="s">
        <v>18</v>
      </c>
    </row>
    <row r="13" spans="1:125" s="52" customFormat="1" ht="12.75" x14ac:dyDescent="0.2">
      <c r="A13" s="53" t="s">
        <v>21</v>
      </c>
      <c r="B13" s="54">
        <v>44.300358017609298</v>
      </c>
      <c r="C13" s="55">
        <v>327.773471195122</v>
      </c>
      <c r="D13" s="68"/>
      <c r="E13" s="55"/>
      <c r="F13" s="55"/>
      <c r="G13" s="78"/>
      <c r="H13" s="55"/>
      <c r="I13" s="55"/>
      <c r="J13" s="78"/>
      <c r="K13" s="55"/>
      <c r="L13" s="55"/>
      <c r="M13" s="78"/>
      <c r="N13" s="55"/>
      <c r="O13" s="55"/>
      <c r="P13" s="78"/>
      <c r="Q13" s="54">
        <v>46.199410999999998</v>
      </c>
      <c r="R13" s="55">
        <v>341.82435511290498</v>
      </c>
      <c r="S13" s="68"/>
      <c r="T13" s="81">
        <v>-4.1105566960382101</v>
      </c>
      <c r="V13" s="53" t="s">
        <v>21</v>
      </c>
      <c r="W13" s="54">
        <v>27.214698924598899</v>
      </c>
      <c r="X13" s="55">
        <v>201.35856081569699</v>
      </c>
      <c r="Y13" s="68"/>
      <c r="Z13" s="55"/>
      <c r="AA13" s="55"/>
      <c r="AB13" s="78"/>
      <c r="AC13" s="55"/>
      <c r="AD13" s="55"/>
      <c r="AE13" s="78"/>
      <c r="AF13" s="55"/>
      <c r="AG13" s="55"/>
      <c r="AH13" s="78"/>
      <c r="AI13" s="55"/>
      <c r="AJ13" s="55"/>
      <c r="AK13" s="78"/>
      <c r="AL13" s="54">
        <v>28.430523399999998</v>
      </c>
      <c r="AM13" s="55">
        <v>210.35431223846899</v>
      </c>
      <c r="AN13" s="68"/>
      <c r="AO13" s="81">
        <v>-4.2764758787419996</v>
      </c>
      <c r="AQ13" s="53" t="s">
        <v>21</v>
      </c>
      <c r="AR13" s="54">
        <v>40.946019153682599</v>
      </c>
      <c r="AS13" s="55">
        <v>302.95508727693999</v>
      </c>
      <c r="AT13" s="68"/>
      <c r="AU13" s="55"/>
      <c r="AV13" s="55"/>
      <c r="AW13" s="78"/>
      <c r="AX13" s="55"/>
      <c r="AY13" s="55"/>
      <c r="AZ13" s="78"/>
      <c r="BA13" s="55"/>
      <c r="BB13" s="55"/>
      <c r="BC13" s="78"/>
      <c r="BD13" s="55"/>
      <c r="BE13" s="55"/>
      <c r="BF13" s="78"/>
      <c r="BG13" s="54">
        <v>42.369015300000001</v>
      </c>
      <c r="BH13" s="55">
        <v>313.48367908178102</v>
      </c>
      <c r="BI13" s="68"/>
      <c r="BJ13" s="81">
        <v>-3.3585773382781499</v>
      </c>
      <c r="BL13" s="53" t="s">
        <v>21</v>
      </c>
      <c r="BM13" s="54">
        <v>34.849536197638898</v>
      </c>
      <c r="BN13" s="55">
        <v>257.84788115029801</v>
      </c>
      <c r="BO13" s="68"/>
      <c r="BP13" s="55"/>
      <c r="BQ13" s="55"/>
      <c r="BR13" s="78"/>
      <c r="BS13" s="55"/>
      <c r="BT13" s="55"/>
      <c r="BU13" s="78"/>
      <c r="BV13" s="55"/>
      <c r="BW13" s="55"/>
      <c r="BX13" s="78"/>
      <c r="BY13" s="55"/>
      <c r="BZ13" s="55"/>
      <c r="CA13" s="78"/>
      <c r="CB13" s="54">
        <v>35.990110100000003</v>
      </c>
      <c r="CC13" s="55">
        <v>266.286861868757</v>
      </c>
      <c r="CD13" s="68"/>
      <c r="CE13" s="81">
        <v>-3.1691314619264102</v>
      </c>
      <c r="CG13" s="53" t="s">
        <v>21</v>
      </c>
      <c r="CH13" s="54">
        <v>48.898229656858298</v>
      </c>
      <c r="CI13" s="55">
        <v>361.792617196317</v>
      </c>
      <c r="CJ13" s="68"/>
      <c r="CK13" s="55"/>
      <c r="CL13" s="55"/>
      <c r="CM13" s="78"/>
      <c r="CN13" s="55"/>
      <c r="CO13" s="55"/>
      <c r="CP13" s="78"/>
      <c r="CQ13" s="55"/>
      <c r="CR13" s="55"/>
      <c r="CS13" s="78"/>
      <c r="CT13" s="55"/>
      <c r="CU13" s="55"/>
      <c r="CV13" s="78"/>
      <c r="CW13" s="54">
        <v>50.081626800000002</v>
      </c>
      <c r="CX13" s="55">
        <v>370.54844235817598</v>
      </c>
      <c r="CY13" s="68"/>
      <c r="CZ13" s="81">
        <v>-2.3629367070434499</v>
      </c>
      <c r="DB13" s="53" t="s">
        <v>21</v>
      </c>
      <c r="DC13" s="54">
        <v>62.481909110577703</v>
      </c>
      <c r="DD13" s="55">
        <v>462.29676581691399</v>
      </c>
      <c r="DE13" s="68"/>
      <c r="DF13" s="55"/>
      <c r="DG13" s="55"/>
      <c r="DH13" s="78"/>
      <c r="DI13" s="55"/>
      <c r="DJ13" s="55"/>
      <c r="DK13" s="78"/>
      <c r="DL13" s="55"/>
      <c r="DM13" s="55"/>
      <c r="DN13" s="78"/>
      <c r="DO13" s="55"/>
      <c r="DP13" s="55"/>
      <c r="DQ13" s="78"/>
      <c r="DR13" s="54">
        <v>63.265857400000002</v>
      </c>
      <c r="DS13" s="55">
        <v>468.097112892197</v>
      </c>
      <c r="DT13" s="68"/>
      <c r="DU13" s="81">
        <v>-1.2391332728896201</v>
      </c>
    </row>
    <row r="14" spans="1:125" s="52" customFormat="1" ht="12.75" x14ac:dyDescent="0.2">
      <c r="A14" s="56" t="s">
        <v>22</v>
      </c>
      <c r="B14" s="57">
        <v>32.8134580176093</v>
      </c>
      <c r="C14" s="56">
        <v>242.78316288261101</v>
      </c>
      <c r="D14" s="69">
        <v>74.070412714420996</v>
      </c>
      <c r="E14" s="56">
        <v>29.916228799999999</v>
      </c>
      <c r="F14" s="56">
        <v>221.34688290658301</v>
      </c>
      <c r="G14" s="79">
        <v>91.170606840478399</v>
      </c>
      <c r="H14" s="56">
        <v>2.6174292000000001</v>
      </c>
      <c r="I14" s="56">
        <v>19.366070453662001</v>
      </c>
      <c r="J14" s="79">
        <v>7.9766941923504699</v>
      </c>
      <c r="K14" s="56">
        <v>0</v>
      </c>
      <c r="L14" s="56">
        <v>0</v>
      </c>
      <c r="M14" s="79">
        <v>0</v>
      </c>
      <c r="N14" s="56">
        <v>0.27980001760928602</v>
      </c>
      <c r="O14" s="56">
        <v>2.07020952236542</v>
      </c>
      <c r="P14" s="79">
        <v>0.85269896717112803</v>
      </c>
      <c r="Q14" s="57">
        <v>29.702911</v>
      </c>
      <c r="R14" s="56">
        <v>219.768567992155</v>
      </c>
      <c r="S14" s="69">
        <v>64.292834815578104</v>
      </c>
      <c r="T14" s="82">
        <v>10.4721958652783</v>
      </c>
      <c r="V14" s="56" t="s">
        <v>22</v>
      </c>
      <c r="W14" s="57">
        <v>20.5404989245989</v>
      </c>
      <c r="X14" s="56">
        <v>151.97688989148199</v>
      </c>
      <c r="Y14" s="69">
        <v>75.475752943320998</v>
      </c>
      <c r="Z14" s="56">
        <v>17.872265500000001</v>
      </c>
      <c r="AA14" s="56">
        <v>132.234924573911</v>
      </c>
      <c r="AB14" s="79">
        <v>87.009889903874395</v>
      </c>
      <c r="AC14" s="56">
        <v>2.4018191</v>
      </c>
      <c r="AD14" s="56">
        <v>17.7707950639318</v>
      </c>
      <c r="AE14" s="79">
        <v>11.6930903617128</v>
      </c>
      <c r="AF14" s="56">
        <v>0</v>
      </c>
      <c r="AG14" s="56">
        <v>0</v>
      </c>
      <c r="AH14" s="79">
        <v>0</v>
      </c>
      <c r="AI14" s="56">
        <v>0.26641432459889902</v>
      </c>
      <c r="AJ14" s="56">
        <v>1.9711702536393501</v>
      </c>
      <c r="AK14" s="79">
        <v>1.29701973441281</v>
      </c>
      <c r="AL14" s="57">
        <v>17.798323400000001</v>
      </c>
      <c r="AM14" s="56">
        <v>131.68783511755001</v>
      </c>
      <c r="AN14" s="69">
        <v>62.602869280978503</v>
      </c>
      <c r="AO14" s="82">
        <v>15.406931669748801</v>
      </c>
      <c r="AQ14" s="56" t="s">
        <v>22</v>
      </c>
      <c r="AR14" s="57">
        <v>35.7108191536826</v>
      </c>
      <c r="AS14" s="56">
        <v>264.22041890882798</v>
      </c>
      <c r="AT14" s="69">
        <v>87.214385895852899</v>
      </c>
      <c r="AU14" s="56">
        <v>33.243894300000001</v>
      </c>
      <c r="AV14" s="56">
        <v>245.96791354199499</v>
      </c>
      <c r="AW14" s="79">
        <v>93.091939887835906</v>
      </c>
      <c r="AX14" s="56">
        <v>2.2273740000000002</v>
      </c>
      <c r="AY14" s="56">
        <v>16.480094976649202</v>
      </c>
      <c r="AZ14" s="79">
        <v>6.23725261079682</v>
      </c>
      <c r="BA14" s="56">
        <v>0</v>
      </c>
      <c r="BB14" s="56">
        <v>0</v>
      </c>
      <c r="BC14" s="79">
        <v>0</v>
      </c>
      <c r="BD14" s="56">
        <v>0.23955085368260301</v>
      </c>
      <c r="BE14" s="56">
        <v>1.7724103901844499</v>
      </c>
      <c r="BF14" s="79">
        <v>0.67080750136727096</v>
      </c>
      <c r="BG14" s="57">
        <v>32.889615300000003</v>
      </c>
      <c r="BH14" s="56">
        <v>243.346642229574</v>
      </c>
      <c r="BI14" s="69">
        <v>77.626574672836497</v>
      </c>
      <c r="BJ14" s="82">
        <v>8.5777952339947205</v>
      </c>
      <c r="BL14" s="56" t="s">
        <v>22</v>
      </c>
      <c r="BM14" s="57">
        <v>31.584636197638901</v>
      </c>
      <c r="BN14" s="56">
        <v>233.69124553846899</v>
      </c>
      <c r="BO14" s="69">
        <v>90.631439163252907</v>
      </c>
      <c r="BP14" s="56">
        <v>29.123114999999999</v>
      </c>
      <c r="BQ14" s="56">
        <v>215.47872122772199</v>
      </c>
      <c r="BR14" s="79">
        <v>92.206586828367705</v>
      </c>
      <c r="BS14" s="56">
        <v>2.2385190000000001</v>
      </c>
      <c r="BT14" s="56">
        <v>16.562555604507299</v>
      </c>
      <c r="BU14" s="79">
        <v>7.0873667373991696</v>
      </c>
      <c r="BV14" s="56">
        <v>0</v>
      </c>
      <c r="BW14" s="56">
        <v>0</v>
      </c>
      <c r="BX14" s="79">
        <v>0</v>
      </c>
      <c r="BY14" s="56">
        <v>0.22300219763894699</v>
      </c>
      <c r="BZ14" s="56">
        <v>1.6499687062394299</v>
      </c>
      <c r="CA14" s="79">
        <v>0.70604643423316404</v>
      </c>
      <c r="CB14" s="57">
        <v>28.900710100000001</v>
      </c>
      <c r="CC14" s="56">
        <v>213.833171860947</v>
      </c>
      <c r="CD14" s="69">
        <v>80.301810746613995</v>
      </c>
      <c r="CE14" s="82">
        <v>9.2867133310989001</v>
      </c>
      <c r="CG14" s="56" t="s">
        <v>22</v>
      </c>
      <c r="CH14" s="57">
        <v>43.412229656858301</v>
      </c>
      <c r="CI14" s="56">
        <v>321.20230724302797</v>
      </c>
      <c r="CJ14" s="69">
        <v>88.780779920872803</v>
      </c>
      <c r="CK14" s="56">
        <v>40.784070999999997</v>
      </c>
      <c r="CL14" s="56">
        <v>301.75685071945901</v>
      </c>
      <c r="CM14" s="79">
        <v>93.946040833120193</v>
      </c>
      <c r="CN14" s="56">
        <v>2.4364400000000002</v>
      </c>
      <c r="CO14" s="56">
        <v>18.026951291030201</v>
      </c>
      <c r="CP14" s="79">
        <v>5.6123355544238702</v>
      </c>
      <c r="CQ14" s="56">
        <v>0</v>
      </c>
      <c r="CR14" s="56">
        <v>0</v>
      </c>
      <c r="CS14" s="79">
        <v>0</v>
      </c>
      <c r="CT14" s="56">
        <v>0.19171865685829401</v>
      </c>
      <c r="CU14" s="56">
        <v>1.4185052325385401</v>
      </c>
      <c r="CV14" s="79">
        <v>0.44162361245595699</v>
      </c>
      <c r="CW14" s="57">
        <v>40.619726800000002</v>
      </c>
      <c r="CX14" s="56">
        <v>300.54088607909699</v>
      </c>
      <c r="CY14" s="69">
        <v>81.107043431744103</v>
      </c>
      <c r="CZ14" s="82">
        <v>6.8747455407757503</v>
      </c>
      <c r="DB14" s="56" t="s">
        <v>22</v>
      </c>
      <c r="DC14" s="57">
        <v>48.203309110577699</v>
      </c>
      <c r="DD14" s="56">
        <v>356.65097658996598</v>
      </c>
      <c r="DE14" s="69">
        <v>77.147625283455397</v>
      </c>
      <c r="DF14" s="56">
        <v>45.236244599999999</v>
      </c>
      <c r="DG14" s="56">
        <v>334.69799297061701</v>
      </c>
      <c r="DH14" s="79">
        <v>93.844687086168094</v>
      </c>
      <c r="DI14" s="56">
        <v>2.6949006</v>
      </c>
      <c r="DJ14" s="56">
        <v>19.939272812122699</v>
      </c>
      <c r="DK14" s="79">
        <v>5.5906962607441297</v>
      </c>
      <c r="DL14" s="56">
        <v>0</v>
      </c>
      <c r="DM14" s="56">
        <v>0</v>
      </c>
      <c r="DN14" s="79">
        <v>0</v>
      </c>
      <c r="DO14" s="56">
        <v>0.272163910577704</v>
      </c>
      <c r="DP14" s="56">
        <v>2.0137108072271701</v>
      </c>
      <c r="DQ14" s="79">
        <v>0.56461665308778697</v>
      </c>
      <c r="DR14" s="57">
        <v>45.241757399999997</v>
      </c>
      <c r="DS14" s="56">
        <v>334.73878157081901</v>
      </c>
      <c r="DT14" s="69">
        <v>71.510541798173705</v>
      </c>
      <c r="DU14" s="82">
        <v>6.5460580684199998</v>
      </c>
    </row>
    <row r="15" spans="1:125" s="52" customFormat="1" ht="12.75" x14ac:dyDescent="0.2">
      <c r="A15" s="58" t="s">
        <v>23</v>
      </c>
      <c r="B15" s="59">
        <v>30.610443317609299</v>
      </c>
      <c r="C15" s="58">
        <v>226.48329968453299</v>
      </c>
      <c r="D15" s="70">
        <v>93.286246457725497</v>
      </c>
      <c r="E15" s="58">
        <v>29.916228799999999</v>
      </c>
      <c r="F15" s="58">
        <v>221.34688290658301</v>
      </c>
      <c r="G15" s="74">
        <v>97.732099106157307</v>
      </c>
      <c r="H15" s="58">
        <v>0.41441450000000002</v>
      </c>
      <c r="I15" s="58">
        <v>3.06620725558464</v>
      </c>
      <c r="J15" s="74">
        <v>1.35383370864675</v>
      </c>
      <c r="K15" s="58">
        <v>0</v>
      </c>
      <c r="L15" s="58">
        <v>0</v>
      </c>
      <c r="M15" s="74">
        <v>0</v>
      </c>
      <c r="N15" s="58">
        <v>0.27980001760928602</v>
      </c>
      <c r="O15" s="58">
        <v>2.07020952236542</v>
      </c>
      <c r="P15" s="74">
        <v>0.91406718519599295</v>
      </c>
      <c r="Q15" s="59">
        <v>29.702911</v>
      </c>
      <c r="R15" s="58">
        <v>219.768567992155</v>
      </c>
      <c r="S15" s="70">
        <v>100</v>
      </c>
      <c r="T15" s="80">
        <v>3.0553649021447402</v>
      </c>
      <c r="V15" s="58" t="s">
        <v>23</v>
      </c>
      <c r="W15" s="59">
        <v>18.434581624598898</v>
      </c>
      <c r="X15" s="58">
        <v>136.395439664907</v>
      </c>
      <c r="Y15" s="70">
        <v>89.747487109585293</v>
      </c>
      <c r="Z15" s="58">
        <v>17.872265500000001</v>
      </c>
      <c r="AA15" s="58">
        <v>132.234924573911</v>
      </c>
      <c r="AB15" s="74">
        <v>96.949667011436006</v>
      </c>
      <c r="AC15" s="58">
        <v>0.29590179999999999</v>
      </c>
      <c r="AD15" s="58">
        <v>2.1893448373562099</v>
      </c>
      <c r="AE15" s="74">
        <v>1.60514518867709</v>
      </c>
      <c r="AF15" s="58">
        <v>0</v>
      </c>
      <c r="AG15" s="58">
        <v>0</v>
      </c>
      <c r="AH15" s="74">
        <v>0</v>
      </c>
      <c r="AI15" s="58">
        <v>0.26641432459889902</v>
      </c>
      <c r="AJ15" s="58">
        <v>1.9711702536393501</v>
      </c>
      <c r="AK15" s="74">
        <v>1.44518779988692</v>
      </c>
      <c r="AL15" s="59">
        <v>17.798323400000001</v>
      </c>
      <c r="AM15" s="58">
        <v>131.68783511755001</v>
      </c>
      <c r="AN15" s="70">
        <v>100</v>
      </c>
      <c r="AO15" s="80">
        <v>3.57482112387564</v>
      </c>
      <c r="AQ15" s="58" t="s">
        <v>23</v>
      </c>
      <c r="AR15" s="59">
        <v>33.9749782536826</v>
      </c>
      <c r="AS15" s="58">
        <v>251.37712321787001</v>
      </c>
      <c r="AT15" s="70">
        <v>95.139173670226498</v>
      </c>
      <c r="AU15" s="58">
        <v>33.243894300000001</v>
      </c>
      <c r="AV15" s="58">
        <v>245.96791354199499</v>
      </c>
      <c r="AW15" s="74">
        <v>97.848169472769698</v>
      </c>
      <c r="AX15" s="58">
        <v>0.4915331</v>
      </c>
      <c r="AY15" s="58">
        <v>3.6367992856910401</v>
      </c>
      <c r="AZ15" s="74">
        <v>1.4467503005589799</v>
      </c>
      <c r="BA15" s="58">
        <v>0</v>
      </c>
      <c r="BB15" s="58">
        <v>0</v>
      </c>
      <c r="BC15" s="74">
        <v>0</v>
      </c>
      <c r="BD15" s="58">
        <v>0.23955085368260301</v>
      </c>
      <c r="BE15" s="58">
        <v>1.7724103901844499</v>
      </c>
      <c r="BF15" s="74">
        <v>0.70508022667133796</v>
      </c>
      <c r="BG15" s="59">
        <v>32.889615300000003</v>
      </c>
      <c r="BH15" s="58">
        <v>243.346642229574</v>
      </c>
      <c r="BI15" s="70">
        <v>100</v>
      </c>
      <c r="BJ15" s="80">
        <v>3.3000171749731502</v>
      </c>
      <c r="BL15" s="58" t="s">
        <v>23</v>
      </c>
      <c r="BM15" s="59">
        <v>29.782639597638902</v>
      </c>
      <c r="BN15" s="58">
        <v>220.35847110741301</v>
      </c>
      <c r="BO15" s="70">
        <v>94.294705220841806</v>
      </c>
      <c r="BP15" s="58">
        <v>29.123114999999999</v>
      </c>
      <c r="BQ15" s="58">
        <v>215.47872122772199</v>
      </c>
      <c r="BR15" s="74">
        <v>97.785540145033906</v>
      </c>
      <c r="BS15" s="58">
        <v>0.43652239999999998</v>
      </c>
      <c r="BT15" s="58">
        <v>3.2297811734512698</v>
      </c>
      <c r="BU15" s="74">
        <v>1.46569412885286</v>
      </c>
      <c r="BV15" s="58">
        <v>0</v>
      </c>
      <c r="BW15" s="58">
        <v>0</v>
      </c>
      <c r="BX15" s="74">
        <v>0</v>
      </c>
      <c r="BY15" s="58">
        <v>0.22300219763894699</v>
      </c>
      <c r="BZ15" s="58">
        <v>1.6499687062394299</v>
      </c>
      <c r="CA15" s="74">
        <v>0.748765726113228</v>
      </c>
      <c r="CB15" s="59">
        <v>28.900710100000001</v>
      </c>
      <c r="CC15" s="58">
        <v>213.833171860947</v>
      </c>
      <c r="CD15" s="70">
        <v>100</v>
      </c>
      <c r="CE15" s="80">
        <v>3.0515841811061502</v>
      </c>
      <c r="CG15" s="58" t="s">
        <v>23</v>
      </c>
      <c r="CH15" s="59">
        <v>41.633126556858301</v>
      </c>
      <c r="CI15" s="58">
        <v>308.038919297738</v>
      </c>
      <c r="CJ15" s="70">
        <v>95.901838919441602</v>
      </c>
      <c r="CK15" s="58">
        <v>40.784070999999997</v>
      </c>
      <c r="CL15" s="58">
        <v>301.75685071945901</v>
      </c>
      <c r="CM15" s="74">
        <v>97.960625042900105</v>
      </c>
      <c r="CN15" s="58">
        <v>0.6573369</v>
      </c>
      <c r="CO15" s="58">
        <v>4.8635633457408396</v>
      </c>
      <c r="CP15" s="74">
        <v>1.5788794990024999</v>
      </c>
      <c r="CQ15" s="58">
        <v>0</v>
      </c>
      <c r="CR15" s="58">
        <v>0</v>
      </c>
      <c r="CS15" s="74">
        <v>0</v>
      </c>
      <c r="CT15" s="58">
        <v>0.19171865685829401</v>
      </c>
      <c r="CU15" s="58">
        <v>1.4185052325385401</v>
      </c>
      <c r="CV15" s="74">
        <v>0.46049545809744602</v>
      </c>
      <c r="CW15" s="59">
        <v>40.619726800000002</v>
      </c>
      <c r="CX15" s="58">
        <v>300.54088607909699</v>
      </c>
      <c r="CY15" s="70">
        <v>100</v>
      </c>
      <c r="CZ15" s="80">
        <v>2.4948463140778498</v>
      </c>
      <c r="DB15" s="58" t="s">
        <v>23</v>
      </c>
      <c r="DC15" s="59">
        <v>46.209944610577701</v>
      </c>
      <c r="DD15" s="58">
        <v>341.90229213774597</v>
      </c>
      <c r="DE15" s="70">
        <v>95.864672909846803</v>
      </c>
      <c r="DF15" s="58">
        <v>45.236244599999999</v>
      </c>
      <c r="DG15" s="58">
        <v>334.69799297061701</v>
      </c>
      <c r="DH15" s="74">
        <v>97.892877780349394</v>
      </c>
      <c r="DI15" s="58">
        <v>0.7015361</v>
      </c>
      <c r="DJ15" s="58">
        <v>5.1905883599018701</v>
      </c>
      <c r="DK15" s="74">
        <v>1.5181496232294001</v>
      </c>
      <c r="DL15" s="58">
        <v>0</v>
      </c>
      <c r="DM15" s="58">
        <v>0</v>
      </c>
      <c r="DN15" s="74">
        <v>0</v>
      </c>
      <c r="DO15" s="58">
        <v>0.272163910577704</v>
      </c>
      <c r="DP15" s="58">
        <v>2.0137108072271701</v>
      </c>
      <c r="DQ15" s="74">
        <v>0.58897259642116995</v>
      </c>
      <c r="DR15" s="59">
        <v>45.241757399999997</v>
      </c>
      <c r="DS15" s="58">
        <v>334.73878157081901</v>
      </c>
      <c r="DT15" s="70">
        <v>100</v>
      </c>
      <c r="DU15" s="80">
        <v>2.1400300656262798</v>
      </c>
    </row>
    <row r="16" spans="1:125" s="52" customFormat="1" ht="12.75" x14ac:dyDescent="0.2">
      <c r="A16" s="58" t="s">
        <v>24</v>
      </c>
      <c r="B16" s="59">
        <v>2.2029999999999998</v>
      </c>
      <c r="C16" s="58">
        <v>16.299754434395901</v>
      </c>
      <c r="D16" s="70">
        <v>6.7137087435824796</v>
      </c>
      <c r="E16" s="58">
        <v>0</v>
      </c>
      <c r="F16" s="58">
        <v>0</v>
      </c>
      <c r="G16" s="74">
        <v>0</v>
      </c>
      <c r="H16" s="58">
        <v>2.2030147000000002</v>
      </c>
      <c r="I16" s="58">
        <v>16.299863198077301</v>
      </c>
      <c r="J16" s="74">
        <v>100.000667271902</v>
      </c>
      <c r="K16" s="58">
        <v>0</v>
      </c>
      <c r="L16" s="58">
        <v>0</v>
      </c>
      <c r="M16" s="74">
        <v>0</v>
      </c>
      <c r="N16" s="58">
        <v>0</v>
      </c>
      <c r="O16" s="58">
        <v>0</v>
      </c>
      <c r="P16" s="74">
        <v>0</v>
      </c>
      <c r="Q16" s="60">
        <v>0</v>
      </c>
      <c r="R16" s="61">
        <v>0</v>
      </c>
      <c r="S16" s="71">
        <v>0</v>
      </c>
      <c r="T16" s="80" t="s">
        <v>18</v>
      </c>
      <c r="V16" s="58" t="s">
        <v>24</v>
      </c>
      <c r="W16" s="59">
        <v>2.1059000000000001</v>
      </c>
      <c r="X16" s="58">
        <v>15.5813222257805</v>
      </c>
      <c r="Y16" s="70">
        <v>10.252428666559901</v>
      </c>
      <c r="Z16" s="58">
        <v>0</v>
      </c>
      <c r="AA16" s="58">
        <v>0</v>
      </c>
      <c r="AB16" s="74">
        <v>0</v>
      </c>
      <c r="AC16" s="58">
        <v>2.1059173000000002</v>
      </c>
      <c r="AD16" s="58">
        <v>15.581450226575599</v>
      </c>
      <c r="AE16" s="74">
        <v>100.00082150149601</v>
      </c>
      <c r="AF16" s="58">
        <v>0</v>
      </c>
      <c r="AG16" s="58">
        <v>0</v>
      </c>
      <c r="AH16" s="74">
        <v>0</v>
      </c>
      <c r="AI16" s="58">
        <v>0</v>
      </c>
      <c r="AJ16" s="58">
        <v>0</v>
      </c>
      <c r="AK16" s="74">
        <v>0</v>
      </c>
      <c r="AL16" s="60">
        <v>0</v>
      </c>
      <c r="AM16" s="61">
        <v>0</v>
      </c>
      <c r="AN16" s="71">
        <v>0</v>
      </c>
      <c r="AO16" s="80" t="s">
        <v>18</v>
      </c>
      <c r="AQ16" s="58" t="s">
        <v>24</v>
      </c>
      <c r="AR16" s="59">
        <v>1.7358</v>
      </c>
      <c r="AS16" s="58">
        <v>12.8429930763615</v>
      </c>
      <c r="AT16" s="70">
        <v>4.8607117986566797</v>
      </c>
      <c r="AU16" s="58">
        <v>0</v>
      </c>
      <c r="AV16" s="58">
        <v>0</v>
      </c>
      <c r="AW16" s="74">
        <v>0</v>
      </c>
      <c r="AX16" s="58">
        <v>1.7358408999999999</v>
      </c>
      <c r="AY16" s="58">
        <v>12.843295690958101</v>
      </c>
      <c r="AZ16" s="74">
        <v>100.002356262242</v>
      </c>
      <c r="BA16" s="58">
        <v>0</v>
      </c>
      <c r="BB16" s="58">
        <v>0</v>
      </c>
      <c r="BC16" s="74">
        <v>0</v>
      </c>
      <c r="BD16" s="58">
        <v>0</v>
      </c>
      <c r="BE16" s="58">
        <v>0</v>
      </c>
      <c r="BF16" s="74">
        <v>0</v>
      </c>
      <c r="BG16" s="60">
        <v>0</v>
      </c>
      <c r="BH16" s="61">
        <v>0</v>
      </c>
      <c r="BI16" s="71">
        <v>0</v>
      </c>
      <c r="BJ16" s="80" t="s">
        <v>18</v>
      </c>
      <c r="BL16" s="58" t="s">
        <v>24</v>
      </c>
      <c r="BM16" s="59">
        <v>1.802</v>
      </c>
      <c r="BN16" s="58">
        <v>13.332799587281601</v>
      </c>
      <c r="BO16" s="70">
        <v>5.7053055438856202</v>
      </c>
      <c r="BP16" s="58">
        <v>0</v>
      </c>
      <c r="BQ16" s="58">
        <v>0</v>
      </c>
      <c r="BR16" s="74">
        <v>0</v>
      </c>
      <c r="BS16" s="58">
        <v>1.8019966000000001</v>
      </c>
      <c r="BT16" s="58">
        <v>13.332774431056</v>
      </c>
      <c r="BU16" s="74">
        <v>99.999811320754702</v>
      </c>
      <c r="BV16" s="58">
        <v>0</v>
      </c>
      <c r="BW16" s="58">
        <v>0</v>
      </c>
      <c r="BX16" s="74">
        <v>0</v>
      </c>
      <c r="BY16" s="58">
        <v>0</v>
      </c>
      <c r="BZ16" s="58">
        <v>0</v>
      </c>
      <c r="CA16" s="74">
        <v>0</v>
      </c>
      <c r="CB16" s="60">
        <v>0</v>
      </c>
      <c r="CC16" s="61">
        <v>0</v>
      </c>
      <c r="CD16" s="71">
        <v>0</v>
      </c>
      <c r="CE16" s="80" t="s">
        <v>18</v>
      </c>
      <c r="CG16" s="58" t="s">
        <v>24</v>
      </c>
      <c r="CH16" s="59">
        <v>1.7790999999999999</v>
      </c>
      <c r="CI16" s="58">
        <v>13.1633650087307</v>
      </c>
      <c r="CJ16" s="70">
        <v>4.0981539397134803</v>
      </c>
      <c r="CK16" s="58">
        <v>0</v>
      </c>
      <c r="CL16" s="58">
        <v>0</v>
      </c>
      <c r="CM16" s="74">
        <v>0</v>
      </c>
      <c r="CN16" s="58">
        <v>1.7791030999999999</v>
      </c>
      <c r="CO16" s="58">
        <v>13.163387945289401</v>
      </c>
      <c r="CP16" s="74">
        <v>100.00017424540501</v>
      </c>
      <c r="CQ16" s="58">
        <v>0</v>
      </c>
      <c r="CR16" s="58">
        <v>0</v>
      </c>
      <c r="CS16" s="74">
        <v>0</v>
      </c>
      <c r="CT16" s="58">
        <v>0</v>
      </c>
      <c r="CU16" s="58">
        <v>0</v>
      </c>
      <c r="CV16" s="74">
        <v>0</v>
      </c>
      <c r="CW16" s="60">
        <v>0</v>
      </c>
      <c r="CX16" s="61">
        <v>0</v>
      </c>
      <c r="CY16" s="71">
        <v>0</v>
      </c>
      <c r="CZ16" s="80" t="s">
        <v>18</v>
      </c>
      <c r="DB16" s="58" t="s">
        <v>24</v>
      </c>
      <c r="DC16" s="59">
        <v>1.9934000000000001</v>
      </c>
      <c r="DD16" s="58">
        <v>14.748947112812001</v>
      </c>
      <c r="DE16" s="70">
        <v>4.1354007365493697</v>
      </c>
      <c r="DF16" s="58">
        <v>0</v>
      </c>
      <c r="DG16" s="58">
        <v>0</v>
      </c>
      <c r="DH16" s="74">
        <v>0</v>
      </c>
      <c r="DI16" s="58">
        <v>1.9933645</v>
      </c>
      <c r="DJ16" s="58">
        <v>14.7486844522208</v>
      </c>
      <c r="DK16" s="74">
        <v>99.998219123106296</v>
      </c>
      <c r="DL16" s="58">
        <v>0</v>
      </c>
      <c r="DM16" s="58">
        <v>0</v>
      </c>
      <c r="DN16" s="74">
        <v>0</v>
      </c>
      <c r="DO16" s="58">
        <v>0</v>
      </c>
      <c r="DP16" s="58">
        <v>0</v>
      </c>
      <c r="DQ16" s="74">
        <v>0</v>
      </c>
      <c r="DR16" s="60">
        <v>0</v>
      </c>
      <c r="DS16" s="61">
        <v>0</v>
      </c>
      <c r="DT16" s="71">
        <v>0</v>
      </c>
      <c r="DU16" s="80" t="s">
        <v>18</v>
      </c>
    </row>
    <row r="17" spans="1:125" s="52" customFormat="1" ht="12.75" x14ac:dyDescent="0.2">
      <c r="A17" s="58" t="s">
        <v>25</v>
      </c>
      <c r="B17" s="59">
        <v>4.3360105000000004</v>
      </c>
      <c r="C17" s="58">
        <v>32.081664264621999</v>
      </c>
      <c r="D17" s="70">
        <v>13.214122381350601</v>
      </c>
      <c r="E17" s="58">
        <v>4.2453192</v>
      </c>
      <c r="F17" s="58">
        <v>31.410649321664099</v>
      </c>
      <c r="G17" s="74">
        <v>97.908416042811695</v>
      </c>
      <c r="H17" s="58">
        <v>9.0691300000000002E-2</v>
      </c>
      <c r="I17" s="58">
        <v>0.67101494295784403</v>
      </c>
      <c r="J17" s="74">
        <v>2.0915839571883001</v>
      </c>
      <c r="K17" s="58">
        <v>0</v>
      </c>
      <c r="L17" s="58">
        <v>0</v>
      </c>
      <c r="M17" s="74">
        <v>0</v>
      </c>
      <c r="N17" s="58">
        <v>0</v>
      </c>
      <c r="O17" s="58">
        <v>0</v>
      </c>
      <c r="P17" s="74">
        <v>0</v>
      </c>
      <c r="Q17" s="59">
        <v>4.0293659999999996</v>
      </c>
      <c r="R17" s="58">
        <v>29.812835372811701</v>
      </c>
      <c r="S17" s="70">
        <v>13.565559281378199</v>
      </c>
      <c r="T17" s="80">
        <v>7.6102419090248903</v>
      </c>
      <c r="V17" s="58" t="s">
        <v>25</v>
      </c>
      <c r="W17" s="59">
        <v>2.9654964000000001</v>
      </c>
      <c r="X17" s="58">
        <v>21.9413813418453</v>
      </c>
      <c r="Y17" s="70">
        <v>14.437314355828899</v>
      </c>
      <c r="Z17" s="58">
        <v>2.8962591</v>
      </c>
      <c r="AA17" s="58">
        <v>21.429102182653001</v>
      </c>
      <c r="AB17" s="74">
        <v>97.665237428715102</v>
      </c>
      <c r="AC17" s="58">
        <v>6.9237300000000002E-2</v>
      </c>
      <c r="AD17" s="58">
        <v>0.51227915919228295</v>
      </c>
      <c r="AE17" s="74">
        <v>2.3347625712848599</v>
      </c>
      <c r="AF17" s="58">
        <v>0</v>
      </c>
      <c r="AG17" s="58">
        <v>0</v>
      </c>
      <c r="AH17" s="74">
        <v>0</v>
      </c>
      <c r="AI17" s="58">
        <v>0</v>
      </c>
      <c r="AJ17" s="58">
        <v>0</v>
      </c>
      <c r="AK17" s="74">
        <v>0</v>
      </c>
      <c r="AL17" s="59">
        <v>2.7581699</v>
      </c>
      <c r="AM17" s="58">
        <v>20.407395396433198</v>
      </c>
      <c r="AN17" s="70">
        <v>15.4967961757566</v>
      </c>
      <c r="AO17" s="80">
        <v>7.5168139569647296</v>
      </c>
      <c r="AQ17" s="58" t="s">
        <v>25</v>
      </c>
      <c r="AR17" s="59">
        <v>4.6973437999999996</v>
      </c>
      <c r="AS17" s="58">
        <v>34.755129566015498</v>
      </c>
      <c r="AT17" s="70">
        <v>13.1538394002805</v>
      </c>
      <c r="AU17" s="58">
        <v>4.5878591000000002</v>
      </c>
      <c r="AV17" s="58">
        <v>33.945064325741498</v>
      </c>
      <c r="AW17" s="74">
        <v>97.6692210606343</v>
      </c>
      <c r="AX17" s="58">
        <v>0.1094847</v>
      </c>
      <c r="AY17" s="58">
        <v>0.810065240273947</v>
      </c>
      <c r="AZ17" s="74">
        <v>2.3307789393656901</v>
      </c>
      <c r="BA17" s="58">
        <v>0</v>
      </c>
      <c r="BB17" s="58">
        <v>0</v>
      </c>
      <c r="BC17" s="74">
        <v>0</v>
      </c>
      <c r="BD17" s="58">
        <v>0</v>
      </c>
      <c r="BE17" s="58">
        <v>0</v>
      </c>
      <c r="BF17" s="74">
        <v>0</v>
      </c>
      <c r="BG17" s="59">
        <v>4.3491442999999999</v>
      </c>
      <c r="BH17" s="58">
        <v>32.1788398046994</v>
      </c>
      <c r="BI17" s="70">
        <v>13.2234574966281</v>
      </c>
      <c r="BJ17" s="80">
        <v>8.0061611200161806</v>
      </c>
      <c r="BL17" s="58" t="s">
        <v>25</v>
      </c>
      <c r="BM17" s="59">
        <v>4.5609994</v>
      </c>
      <c r="BN17" s="58">
        <v>33.746332362881098</v>
      </c>
      <c r="BO17" s="70">
        <v>14.440563353207001</v>
      </c>
      <c r="BP17" s="58">
        <v>4.4590085000000004</v>
      </c>
      <c r="BQ17" s="58">
        <v>32.9917129236877</v>
      </c>
      <c r="BR17" s="74">
        <v>97.763847546219793</v>
      </c>
      <c r="BS17" s="58">
        <v>0.1019909</v>
      </c>
      <c r="BT17" s="58">
        <v>0.75461943919338603</v>
      </c>
      <c r="BU17" s="74">
        <v>2.2361524537801998</v>
      </c>
      <c r="BV17" s="58">
        <v>0</v>
      </c>
      <c r="BW17" s="58">
        <v>0</v>
      </c>
      <c r="BX17" s="74">
        <v>0</v>
      </c>
      <c r="BY17" s="58">
        <v>0</v>
      </c>
      <c r="BZ17" s="58">
        <v>0</v>
      </c>
      <c r="CA17" s="74">
        <v>0</v>
      </c>
      <c r="CB17" s="59">
        <v>4.2431735000000002</v>
      </c>
      <c r="CC17" s="58">
        <v>31.3947735236206</v>
      </c>
      <c r="CD17" s="70">
        <v>14.6819004976629</v>
      </c>
      <c r="CE17" s="80">
        <v>7.4902876349505796</v>
      </c>
      <c r="CG17" s="58" t="s">
        <v>25</v>
      </c>
      <c r="CH17" s="59">
        <v>6.5657588000000002</v>
      </c>
      <c r="CI17" s="58">
        <v>48.579326425544302</v>
      </c>
      <c r="CJ17" s="70">
        <v>15.124214655403501</v>
      </c>
      <c r="CK17" s="58">
        <v>6.4096318999999999</v>
      </c>
      <c r="CL17" s="58">
        <v>47.424160683100503</v>
      </c>
      <c r="CM17" s="74">
        <v>97.622104241782395</v>
      </c>
      <c r="CN17" s="58">
        <v>0.15612690000000001</v>
      </c>
      <c r="CO17" s="58">
        <v>1.1551657424437101</v>
      </c>
      <c r="CP17" s="74">
        <v>2.3778957582176199</v>
      </c>
      <c r="CQ17" s="58">
        <v>0</v>
      </c>
      <c r="CR17" s="58">
        <v>0</v>
      </c>
      <c r="CS17" s="74">
        <v>0</v>
      </c>
      <c r="CT17" s="58">
        <v>0</v>
      </c>
      <c r="CU17" s="58">
        <v>0</v>
      </c>
      <c r="CV17" s="74">
        <v>0</v>
      </c>
      <c r="CW17" s="59">
        <v>6.0809335999999998</v>
      </c>
      <c r="CX17" s="58">
        <v>44.992158153366802</v>
      </c>
      <c r="CY17" s="70">
        <v>14.970395123386201</v>
      </c>
      <c r="CZ17" s="80">
        <v>7.97287442836081</v>
      </c>
      <c r="DB17" s="58" t="s">
        <v>25</v>
      </c>
      <c r="DC17" s="59">
        <v>6.5386322999999997</v>
      </c>
      <c r="DD17" s="58">
        <v>48.378620438860302</v>
      </c>
      <c r="DE17" s="70">
        <v>13.5646959112298</v>
      </c>
      <c r="DF17" s="58">
        <v>6.3923604999999997</v>
      </c>
      <c r="DG17" s="58">
        <v>47.296371496201701</v>
      </c>
      <c r="DH17" s="74">
        <v>97.7629603059343</v>
      </c>
      <c r="DI17" s="58">
        <v>0.14627180000000001</v>
      </c>
      <c r="DJ17" s="58">
        <v>1.0822489426586801</v>
      </c>
      <c r="DK17" s="74">
        <v>2.2370396940656798</v>
      </c>
      <c r="DL17" s="58">
        <v>0</v>
      </c>
      <c r="DM17" s="58">
        <v>0</v>
      </c>
      <c r="DN17" s="74">
        <v>0</v>
      </c>
      <c r="DO17" s="58">
        <v>0</v>
      </c>
      <c r="DP17" s="58">
        <v>0</v>
      </c>
      <c r="DQ17" s="74">
        <v>0</v>
      </c>
      <c r="DR17" s="59">
        <v>6.0638535999999998</v>
      </c>
      <c r="DS17" s="58">
        <v>44.865785113993503</v>
      </c>
      <c r="DT17" s="70">
        <v>13.403222926083799</v>
      </c>
      <c r="DU17" s="80">
        <v>7.8296530773763999</v>
      </c>
    </row>
    <row r="18" spans="1:125" s="52" customFormat="1" ht="12.75" x14ac:dyDescent="0.2">
      <c r="A18" s="58" t="s">
        <v>26</v>
      </c>
      <c r="B18" s="59">
        <v>5.7179862999999997</v>
      </c>
      <c r="C18" s="58">
        <v>42.3067510436859</v>
      </c>
      <c r="D18" s="70">
        <v>17.4257351874693</v>
      </c>
      <c r="E18" s="58">
        <v>5.4697304999999998</v>
      </c>
      <c r="F18" s="58">
        <v>40.469933714174097</v>
      </c>
      <c r="G18" s="74">
        <v>95.658335172996104</v>
      </c>
      <c r="H18" s="58">
        <v>0.2482558</v>
      </c>
      <c r="I18" s="58">
        <v>1.8368173295118</v>
      </c>
      <c r="J18" s="74">
        <v>4.3416648270038696</v>
      </c>
      <c r="K18" s="58">
        <v>0</v>
      </c>
      <c r="L18" s="58">
        <v>0</v>
      </c>
      <c r="M18" s="74">
        <v>0</v>
      </c>
      <c r="N18" s="58">
        <v>0</v>
      </c>
      <c r="O18" s="58">
        <v>0</v>
      </c>
      <c r="P18" s="74">
        <v>0</v>
      </c>
      <c r="Q18" s="59">
        <v>5.3391028</v>
      </c>
      <c r="R18" s="58">
        <v>39.503433744891304</v>
      </c>
      <c r="S18" s="70">
        <v>17.975015310788901</v>
      </c>
      <c r="T18" s="80">
        <v>7.0963889288664701</v>
      </c>
      <c r="V18" s="58" t="s">
        <v>26</v>
      </c>
      <c r="W18" s="59">
        <v>2.8827588999999998</v>
      </c>
      <c r="X18" s="58">
        <v>21.329215689318801</v>
      </c>
      <c r="Y18" s="70">
        <v>14.034512552894499</v>
      </c>
      <c r="Z18" s="58">
        <v>2.6441621999999998</v>
      </c>
      <c r="AA18" s="58">
        <v>19.563864977173001</v>
      </c>
      <c r="AB18" s="74">
        <v>91.723321017238007</v>
      </c>
      <c r="AC18" s="58">
        <v>0.23859669999999999</v>
      </c>
      <c r="AD18" s="58">
        <v>1.7653507121458201</v>
      </c>
      <c r="AE18" s="74">
        <v>8.2766789827619593</v>
      </c>
      <c r="AF18" s="58">
        <v>0</v>
      </c>
      <c r="AG18" s="58">
        <v>0</v>
      </c>
      <c r="AH18" s="74">
        <v>0</v>
      </c>
      <c r="AI18" s="58">
        <v>0</v>
      </c>
      <c r="AJ18" s="58">
        <v>0</v>
      </c>
      <c r="AK18" s="74">
        <v>0</v>
      </c>
      <c r="AL18" s="59">
        <v>2.6016189000000001</v>
      </c>
      <c r="AM18" s="58">
        <v>19.249091784785801</v>
      </c>
      <c r="AN18" s="70">
        <v>14.6172133269587</v>
      </c>
      <c r="AO18" s="80">
        <v>10.806348308739601</v>
      </c>
      <c r="AQ18" s="58" t="s">
        <v>26</v>
      </c>
      <c r="AR18" s="59">
        <v>7.5345550000000001</v>
      </c>
      <c r="AS18" s="58">
        <v>55.747342838152498</v>
      </c>
      <c r="AT18" s="70">
        <v>21.098801927715002</v>
      </c>
      <c r="AU18" s="58">
        <v>7.3892983000000001</v>
      </c>
      <c r="AV18" s="58">
        <v>54.672604508624197</v>
      </c>
      <c r="AW18" s="74">
        <v>98.072126356500107</v>
      </c>
      <c r="AX18" s="58">
        <v>0.14525669999999999</v>
      </c>
      <c r="AY18" s="58">
        <v>1.07473832952824</v>
      </c>
      <c r="AZ18" s="74">
        <v>1.92787364349985</v>
      </c>
      <c r="BA18" s="58">
        <v>0</v>
      </c>
      <c r="BB18" s="58">
        <v>0</v>
      </c>
      <c r="BC18" s="74">
        <v>0</v>
      </c>
      <c r="BD18" s="58">
        <v>0</v>
      </c>
      <c r="BE18" s="58">
        <v>0</v>
      </c>
      <c r="BF18" s="74">
        <v>0</v>
      </c>
      <c r="BG18" s="59">
        <v>7.1098328000000004</v>
      </c>
      <c r="BH18" s="58">
        <v>52.604870045217197</v>
      </c>
      <c r="BI18" s="70">
        <v>21.617257408298101</v>
      </c>
      <c r="BJ18" s="80">
        <v>5.9737297901013999</v>
      </c>
      <c r="BL18" s="58" t="s">
        <v>26</v>
      </c>
      <c r="BM18" s="59">
        <v>7.1165209999999997</v>
      </c>
      <c r="BN18" s="58">
        <v>52.654355300599903</v>
      </c>
      <c r="BO18" s="70">
        <v>22.5315908515419</v>
      </c>
      <c r="BP18" s="58">
        <v>6.9723382999999997</v>
      </c>
      <c r="BQ18" s="58">
        <v>51.587563378816803</v>
      </c>
      <c r="BR18" s="74">
        <v>97.973972113621201</v>
      </c>
      <c r="BS18" s="58">
        <v>0.1441827</v>
      </c>
      <c r="BT18" s="58">
        <v>1.0667919217830999</v>
      </c>
      <c r="BU18" s="74">
        <v>2.02602788637875</v>
      </c>
      <c r="BV18" s="58">
        <v>0</v>
      </c>
      <c r="BW18" s="58">
        <v>0</v>
      </c>
      <c r="BX18" s="74">
        <v>0</v>
      </c>
      <c r="BY18" s="58">
        <v>0</v>
      </c>
      <c r="BZ18" s="58">
        <v>0</v>
      </c>
      <c r="CA18" s="74">
        <v>0</v>
      </c>
      <c r="CB18" s="59">
        <v>6.7334845999999997</v>
      </c>
      <c r="CC18" s="58">
        <v>49.820311151968497</v>
      </c>
      <c r="CD18" s="70">
        <v>23.298682200891701</v>
      </c>
      <c r="CE18" s="80">
        <v>5.6885316111066802</v>
      </c>
      <c r="CG18" s="58" t="s">
        <v>26</v>
      </c>
      <c r="CH18" s="59">
        <v>7.5699401000000002</v>
      </c>
      <c r="CI18" s="58">
        <v>56.009153296907201</v>
      </c>
      <c r="CJ18" s="70">
        <v>17.437344637294199</v>
      </c>
      <c r="CK18" s="58">
        <v>7.4275276999999997</v>
      </c>
      <c r="CL18" s="58">
        <v>54.955459629901704</v>
      </c>
      <c r="CM18" s="74">
        <v>98.118711665895503</v>
      </c>
      <c r="CN18" s="58">
        <v>0.14241239999999999</v>
      </c>
      <c r="CO18" s="58">
        <v>1.05369366700543</v>
      </c>
      <c r="CP18" s="74">
        <v>1.8812883341045199</v>
      </c>
      <c r="CQ18" s="58">
        <v>0</v>
      </c>
      <c r="CR18" s="58">
        <v>0</v>
      </c>
      <c r="CS18" s="74">
        <v>0</v>
      </c>
      <c r="CT18" s="58">
        <v>0</v>
      </c>
      <c r="CU18" s="58">
        <v>0</v>
      </c>
      <c r="CV18" s="74">
        <v>0</v>
      </c>
      <c r="CW18" s="59">
        <v>7.2299946999999998</v>
      </c>
      <c r="CX18" s="58">
        <v>53.4939347126573</v>
      </c>
      <c r="CY18" s="70">
        <v>17.799220402437602</v>
      </c>
      <c r="CZ18" s="80">
        <v>4.7018761991623599</v>
      </c>
      <c r="DB18" s="58" t="s">
        <v>26</v>
      </c>
      <c r="DC18" s="59">
        <v>11.312711800000001</v>
      </c>
      <c r="DD18" s="58">
        <v>83.701509000042194</v>
      </c>
      <c r="DE18" s="70">
        <v>23.468745214252401</v>
      </c>
      <c r="DF18" s="58">
        <v>11.0715418</v>
      </c>
      <c r="DG18" s="58">
        <v>81.917118724534603</v>
      </c>
      <c r="DH18" s="74">
        <v>97.868150411115394</v>
      </c>
      <c r="DI18" s="58">
        <v>0.24117</v>
      </c>
      <c r="DJ18" s="58">
        <v>1.78439027550761</v>
      </c>
      <c r="DK18" s="74">
        <v>2.1318495888846001</v>
      </c>
      <c r="DL18" s="58">
        <v>0</v>
      </c>
      <c r="DM18" s="58">
        <v>0</v>
      </c>
      <c r="DN18" s="74">
        <v>0</v>
      </c>
      <c r="DO18" s="58">
        <v>0</v>
      </c>
      <c r="DP18" s="58">
        <v>0</v>
      </c>
      <c r="DQ18" s="74">
        <v>0</v>
      </c>
      <c r="DR18" s="59">
        <v>10.695560499999999</v>
      </c>
      <c r="DS18" s="58">
        <v>79.135274483987601</v>
      </c>
      <c r="DT18" s="70">
        <v>23.640904144010999</v>
      </c>
      <c r="DU18" s="80">
        <v>5.7701632373544296</v>
      </c>
    </row>
    <row r="19" spans="1:125" s="52" customFormat="1" ht="12.75" x14ac:dyDescent="0.2">
      <c r="A19" s="58" t="s">
        <v>27</v>
      </c>
      <c r="B19" s="59">
        <v>21.766891999999999</v>
      </c>
      <c r="C19" s="58">
        <v>161.05083722197799</v>
      </c>
      <c r="D19" s="70">
        <v>66.335257894242105</v>
      </c>
      <c r="E19" s="58">
        <v>20.201177999999999</v>
      </c>
      <c r="F19" s="58">
        <v>149.46629173196601</v>
      </c>
      <c r="G19" s="74">
        <v>92.806901417069597</v>
      </c>
      <c r="H19" s="58">
        <v>1.5657140000000001</v>
      </c>
      <c r="I19" s="58">
        <v>11.584545490011701</v>
      </c>
      <c r="J19" s="74">
        <v>7.1930985829304399</v>
      </c>
      <c r="K19" s="58">
        <v>0</v>
      </c>
      <c r="L19" s="58">
        <v>0</v>
      </c>
      <c r="M19" s="74">
        <v>0</v>
      </c>
      <c r="N19" s="58">
        <v>0</v>
      </c>
      <c r="O19" s="58">
        <v>0</v>
      </c>
      <c r="P19" s="74">
        <v>0</v>
      </c>
      <c r="Q19" s="59">
        <v>20.3344439</v>
      </c>
      <c r="R19" s="58">
        <v>150.452311452565</v>
      </c>
      <c r="S19" s="70">
        <v>68.459431131177695</v>
      </c>
      <c r="T19" s="80">
        <v>7.0444419677491101</v>
      </c>
      <c r="V19" s="58" t="s">
        <v>27</v>
      </c>
      <c r="W19" s="59">
        <v>13.7322492</v>
      </c>
      <c r="X19" s="58">
        <v>101.60339981476599</v>
      </c>
      <c r="Y19" s="70">
        <v>66.854506555118405</v>
      </c>
      <c r="Z19" s="58">
        <v>12.331845299999999</v>
      </c>
      <c r="AA19" s="58">
        <v>91.241965552864002</v>
      </c>
      <c r="AB19" s="74">
        <v>89.802079181609997</v>
      </c>
      <c r="AC19" s="58">
        <v>1.4004038999999999</v>
      </c>
      <c r="AD19" s="58">
        <v>10.361434261902099</v>
      </c>
      <c r="AE19" s="74">
        <v>10.197920818389999</v>
      </c>
      <c r="AF19" s="58">
        <v>0</v>
      </c>
      <c r="AG19" s="58">
        <v>0</v>
      </c>
      <c r="AH19" s="74">
        <v>0</v>
      </c>
      <c r="AI19" s="58">
        <v>0</v>
      </c>
      <c r="AJ19" s="58">
        <v>0</v>
      </c>
      <c r="AK19" s="74">
        <v>0</v>
      </c>
      <c r="AL19" s="59">
        <v>12.4385341</v>
      </c>
      <c r="AM19" s="58">
        <v>92.031344236886</v>
      </c>
      <c r="AN19" s="70">
        <v>69.885987688031307</v>
      </c>
      <c r="AO19" s="80">
        <v>10.4008646806701</v>
      </c>
      <c r="AQ19" s="58" t="s">
        <v>27</v>
      </c>
      <c r="AR19" s="59">
        <v>22.6009575</v>
      </c>
      <c r="AS19" s="58">
        <v>167.221996020072</v>
      </c>
      <c r="AT19" s="70">
        <v>63.288824047233703</v>
      </c>
      <c r="AU19" s="58">
        <v>21.2667368</v>
      </c>
      <c r="AV19" s="58">
        <v>157.35024396774</v>
      </c>
      <c r="AW19" s="74">
        <v>94.096618694141597</v>
      </c>
      <c r="AX19" s="58">
        <v>1.3342206999999999</v>
      </c>
      <c r="AY19" s="58">
        <v>9.8717520523321909</v>
      </c>
      <c r="AZ19" s="74">
        <v>5.9033813058583897</v>
      </c>
      <c r="BA19" s="58">
        <v>0</v>
      </c>
      <c r="BB19" s="58">
        <v>0</v>
      </c>
      <c r="BC19" s="74">
        <v>0</v>
      </c>
      <c r="BD19" s="58">
        <v>0</v>
      </c>
      <c r="BE19" s="58">
        <v>0</v>
      </c>
      <c r="BF19" s="74">
        <v>0</v>
      </c>
      <c r="BG19" s="59">
        <v>21.430638200000001</v>
      </c>
      <c r="BH19" s="58">
        <v>158.56293237965701</v>
      </c>
      <c r="BI19" s="70">
        <v>65.159285095073798</v>
      </c>
      <c r="BJ19" s="80">
        <v>5.4609633603912</v>
      </c>
      <c r="BL19" s="58" t="s">
        <v>27</v>
      </c>
      <c r="BM19" s="59">
        <v>19.031980600000001</v>
      </c>
      <c r="BN19" s="58">
        <v>140.81552890612201</v>
      </c>
      <c r="BO19" s="70">
        <v>60.2570834785259</v>
      </c>
      <c r="BP19" s="58">
        <v>17.6917683</v>
      </c>
      <c r="BQ19" s="58">
        <v>130.89944566510701</v>
      </c>
      <c r="BR19" s="74">
        <v>92.9581038980252</v>
      </c>
      <c r="BS19" s="58">
        <v>1.3402122999999999</v>
      </c>
      <c r="BT19" s="58">
        <v>9.9160832410154107</v>
      </c>
      <c r="BU19" s="74">
        <v>7.0418961019747996</v>
      </c>
      <c r="BV19" s="58">
        <v>0</v>
      </c>
      <c r="BW19" s="58">
        <v>0</v>
      </c>
      <c r="BX19" s="74">
        <v>0</v>
      </c>
      <c r="BY19" s="58">
        <v>0</v>
      </c>
      <c r="BZ19" s="58">
        <v>0</v>
      </c>
      <c r="CA19" s="74">
        <v>0</v>
      </c>
      <c r="CB19" s="59">
        <v>17.924051200000001</v>
      </c>
      <c r="CC19" s="58">
        <v>132.61808126624601</v>
      </c>
      <c r="CD19" s="70">
        <v>62.019414533347401</v>
      </c>
      <c r="CE19" s="80">
        <v>6.1812443383335101</v>
      </c>
      <c r="CG19" s="58" t="s">
        <v>27</v>
      </c>
      <c r="CH19" s="59">
        <v>28.4621043</v>
      </c>
      <c r="CI19" s="58">
        <v>210.58797584029199</v>
      </c>
      <c r="CJ19" s="70">
        <v>65.562410696183903</v>
      </c>
      <c r="CK19" s="58">
        <v>26.946911400000001</v>
      </c>
      <c r="CL19" s="58">
        <v>199.37723040645699</v>
      </c>
      <c r="CM19" s="74">
        <v>94.676455106659105</v>
      </c>
      <c r="CN19" s="58">
        <v>1.5151929</v>
      </c>
      <c r="CO19" s="58">
        <v>11.2107454338358</v>
      </c>
      <c r="CP19" s="74">
        <v>5.32354489334086</v>
      </c>
      <c r="CQ19" s="58">
        <v>0</v>
      </c>
      <c r="CR19" s="58">
        <v>0</v>
      </c>
      <c r="CS19" s="74">
        <v>0</v>
      </c>
      <c r="CT19" s="58">
        <v>0</v>
      </c>
      <c r="CU19" s="58">
        <v>0</v>
      </c>
      <c r="CV19" s="74">
        <v>0</v>
      </c>
      <c r="CW19" s="59">
        <v>27.308798500000002</v>
      </c>
      <c r="CX19" s="58">
        <v>202.054793213073</v>
      </c>
      <c r="CY19" s="70">
        <v>67.230384474176205</v>
      </c>
      <c r="CZ19" s="80">
        <v>4.2232022767314197</v>
      </c>
      <c r="DB19" s="58" t="s">
        <v>27</v>
      </c>
      <c r="DC19" s="59">
        <v>29.392318100000001</v>
      </c>
      <c r="DD19" s="58">
        <v>217.47052532349099</v>
      </c>
      <c r="DE19" s="70">
        <v>60.975726858449598</v>
      </c>
      <c r="DF19" s="58">
        <v>27.772343299999999</v>
      </c>
      <c r="DG19" s="58">
        <v>205.48451014877</v>
      </c>
      <c r="DH19" s="74">
        <v>94.4884415224126</v>
      </c>
      <c r="DI19" s="58">
        <v>1.6199748</v>
      </c>
      <c r="DJ19" s="58">
        <v>11.9860151747207</v>
      </c>
      <c r="DK19" s="74">
        <v>5.5115584775873803</v>
      </c>
      <c r="DL19" s="58">
        <v>0</v>
      </c>
      <c r="DM19" s="58">
        <v>0</v>
      </c>
      <c r="DN19" s="74">
        <v>0</v>
      </c>
      <c r="DO19" s="58">
        <v>0</v>
      </c>
      <c r="DP19" s="58">
        <v>0</v>
      </c>
      <c r="DQ19" s="74">
        <v>0</v>
      </c>
      <c r="DR19" s="59">
        <v>28.482343400000001</v>
      </c>
      <c r="DS19" s="58">
        <v>210.73772271272699</v>
      </c>
      <c r="DT19" s="70">
        <v>62.95587315094</v>
      </c>
      <c r="DU19" s="80">
        <v>3.19487300332178</v>
      </c>
    </row>
    <row r="20" spans="1:125" s="52" customFormat="1" ht="12.75" x14ac:dyDescent="0.2">
      <c r="A20" s="58" t="s">
        <v>28</v>
      </c>
      <c r="B20" s="59">
        <v>0.992568717609286</v>
      </c>
      <c r="C20" s="58">
        <v>7.3439066528799897</v>
      </c>
      <c r="D20" s="70">
        <v>3.0248830131729001</v>
      </c>
      <c r="E20" s="58">
        <v>0</v>
      </c>
      <c r="F20" s="58">
        <v>0</v>
      </c>
      <c r="G20" s="74">
        <v>0</v>
      </c>
      <c r="H20" s="58">
        <v>0.71276870000000003</v>
      </c>
      <c r="I20" s="58">
        <v>5.2736971305145799</v>
      </c>
      <c r="J20" s="74">
        <v>71.810514209714796</v>
      </c>
      <c r="K20" s="58">
        <v>0</v>
      </c>
      <c r="L20" s="58">
        <v>0</v>
      </c>
      <c r="M20" s="74">
        <v>0</v>
      </c>
      <c r="N20" s="58">
        <v>0.27980001760928602</v>
      </c>
      <c r="O20" s="58">
        <v>2.07020952236542</v>
      </c>
      <c r="P20" s="74">
        <v>28.1894857902852</v>
      </c>
      <c r="Q20" s="59">
        <v>0</v>
      </c>
      <c r="R20" s="58">
        <v>0</v>
      </c>
      <c r="S20" s="70">
        <v>0</v>
      </c>
      <c r="T20" s="80" t="s">
        <v>18</v>
      </c>
      <c r="V20" s="58" t="s">
        <v>28</v>
      </c>
      <c r="W20" s="59">
        <v>0.95999582459889898</v>
      </c>
      <c r="X20" s="58">
        <v>7.1029034039979404</v>
      </c>
      <c r="Y20" s="70">
        <v>4.6736733519614102</v>
      </c>
      <c r="Z20" s="58">
        <v>0</v>
      </c>
      <c r="AA20" s="58">
        <v>0</v>
      </c>
      <c r="AB20" s="74">
        <v>0</v>
      </c>
      <c r="AC20" s="58">
        <v>0.69358149999999996</v>
      </c>
      <c r="AD20" s="58">
        <v>5.1317331503585901</v>
      </c>
      <c r="AE20" s="74">
        <v>72.248387152078394</v>
      </c>
      <c r="AF20" s="58">
        <v>0</v>
      </c>
      <c r="AG20" s="58">
        <v>0</v>
      </c>
      <c r="AH20" s="74">
        <v>0</v>
      </c>
      <c r="AI20" s="58">
        <v>0.26641432459889902</v>
      </c>
      <c r="AJ20" s="58">
        <v>1.9711702536393501</v>
      </c>
      <c r="AK20" s="74">
        <v>27.751612847921599</v>
      </c>
      <c r="AL20" s="59">
        <v>0</v>
      </c>
      <c r="AM20" s="58">
        <v>0</v>
      </c>
      <c r="AN20" s="70">
        <v>0</v>
      </c>
      <c r="AO20" s="80" t="s">
        <v>18</v>
      </c>
      <c r="AQ20" s="58" t="s">
        <v>28</v>
      </c>
      <c r="AR20" s="59">
        <v>0.87796325368260297</v>
      </c>
      <c r="AS20" s="58">
        <v>6.4959534441441997</v>
      </c>
      <c r="AT20" s="70">
        <v>2.4585357448796201</v>
      </c>
      <c r="AU20" s="58">
        <v>0</v>
      </c>
      <c r="AV20" s="58">
        <v>0</v>
      </c>
      <c r="AW20" s="74">
        <v>0</v>
      </c>
      <c r="AX20" s="58">
        <v>0.63841239999999999</v>
      </c>
      <c r="AY20" s="58">
        <v>4.7235430539597498</v>
      </c>
      <c r="AZ20" s="74">
        <v>72.715161747623199</v>
      </c>
      <c r="BA20" s="58">
        <v>0</v>
      </c>
      <c r="BB20" s="58">
        <v>0</v>
      </c>
      <c r="BC20" s="74">
        <v>0</v>
      </c>
      <c r="BD20" s="58">
        <v>0.23955085368260301</v>
      </c>
      <c r="BE20" s="58">
        <v>1.7724103901844499</v>
      </c>
      <c r="BF20" s="74">
        <v>27.284838252376801</v>
      </c>
      <c r="BG20" s="59">
        <v>0</v>
      </c>
      <c r="BH20" s="58">
        <v>0</v>
      </c>
      <c r="BI20" s="70">
        <v>0</v>
      </c>
      <c r="BJ20" s="80" t="s">
        <v>18</v>
      </c>
      <c r="BL20" s="58" t="s">
        <v>28</v>
      </c>
      <c r="BM20" s="59">
        <v>0.87513549763894705</v>
      </c>
      <c r="BN20" s="58">
        <v>6.4750311885327703</v>
      </c>
      <c r="BO20" s="70">
        <v>2.7707632665541602</v>
      </c>
      <c r="BP20" s="58">
        <v>0</v>
      </c>
      <c r="BQ20" s="58">
        <v>0</v>
      </c>
      <c r="BR20" s="74">
        <v>0</v>
      </c>
      <c r="BS20" s="58">
        <v>0.65213330000000003</v>
      </c>
      <c r="BT20" s="58">
        <v>4.8250624822933501</v>
      </c>
      <c r="BU20" s="74">
        <v>74.517980559514399</v>
      </c>
      <c r="BV20" s="58">
        <v>0</v>
      </c>
      <c r="BW20" s="58">
        <v>0</v>
      </c>
      <c r="BX20" s="74">
        <v>0</v>
      </c>
      <c r="BY20" s="58">
        <v>0.22300219763894699</v>
      </c>
      <c r="BZ20" s="58">
        <v>1.6499687062394299</v>
      </c>
      <c r="CA20" s="74">
        <v>25.482019440485601</v>
      </c>
      <c r="CB20" s="59">
        <v>0</v>
      </c>
      <c r="CC20" s="58">
        <v>0</v>
      </c>
      <c r="CD20" s="70">
        <v>0</v>
      </c>
      <c r="CE20" s="80" t="s">
        <v>18</v>
      </c>
      <c r="CG20" s="58" t="s">
        <v>28</v>
      </c>
      <c r="CH20" s="59">
        <v>0.814426156858294</v>
      </c>
      <c r="CI20" s="58">
        <v>6.0258494606168904</v>
      </c>
      <c r="CJ20" s="70">
        <v>1.87602932006887</v>
      </c>
      <c r="CK20" s="58">
        <v>0</v>
      </c>
      <c r="CL20" s="58">
        <v>0</v>
      </c>
      <c r="CM20" s="74">
        <v>0</v>
      </c>
      <c r="CN20" s="58">
        <v>0.62270749999999997</v>
      </c>
      <c r="CO20" s="58">
        <v>4.6073442280783397</v>
      </c>
      <c r="CP20" s="74">
        <v>76.459663624034107</v>
      </c>
      <c r="CQ20" s="58">
        <v>0</v>
      </c>
      <c r="CR20" s="58">
        <v>0</v>
      </c>
      <c r="CS20" s="74">
        <v>0</v>
      </c>
      <c r="CT20" s="58">
        <v>0.19171865685829401</v>
      </c>
      <c r="CU20" s="58">
        <v>1.4185052325385401</v>
      </c>
      <c r="CV20" s="74">
        <v>23.5403363759659</v>
      </c>
      <c r="CW20" s="59">
        <v>0</v>
      </c>
      <c r="CX20" s="58">
        <v>0</v>
      </c>
      <c r="CY20" s="70">
        <v>0</v>
      </c>
      <c r="CZ20" s="80" t="s">
        <v>18</v>
      </c>
      <c r="DB20" s="58" t="s">
        <v>28</v>
      </c>
      <c r="DC20" s="59">
        <v>0.95964791057770404</v>
      </c>
      <c r="DD20" s="58">
        <v>7.1003292264628701</v>
      </c>
      <c r="DE20" s="70">
        <v>1.9908340906145801</v>
      </c>
      <c r="DF20" s="58">
        <v>0</v>
      </c>
      <c r="DG20" s="58">
        <v>0</v>
      </c>
      <c r="DH20" s="74">
        <v>0</v>
      </c>
      <c r="DI20" s="58">
        <v>0.68748399999999998</v>
      </c>
      <c r="DJ20" s="58">
        <v>5.0866184192357</v>
      </c>
      <c r="DK20" s="74">
        <v>71.639191043112604</v>
      </c>
      <c r="DL20" s="58">
        <v>0</v>
      </c>
      <c r="DM20" s="58">
        <v>0</v>
      </c>
      <c r="DN20" s="74">
        <v>0</v>
      </c>
      <c r="DO20" s="58">
        <v>0.272163910577704</v>
      </c>
      <c r="DP20" s="58">
        <v>2.0137108072271701</v>
      </c>
      <c r="DQ20" s="74">
        <v>28.3608089568874</v>
      </c>
      <c r="DR20" s="59">
        <v>0</v>
      </c>
      <c r="DS20" s="58">
        <v>0</v>
      </c>
      <c r="DT20" s="70">
        <v>0</v>
      </c>
      <c r="DU20" s="80" t="s">
        <v>18</v>
      </c>
    </row>
    <row r="21" spans="1:125" s="52" customFormat="1" ht="12.75" x14ac:dyDescent="0.2">
      <c r="A21" s="56" t="s">
        <v>29</v>
      </c>
      <c r="B21" s="57">
        <v>11.4869</v>
      </c>
      <c r="C21" s="56">
        <v>84.990308312511303</v>
      </c>
      <c r="D21" s="69">
        <v>25.929587285579</v>
      </c>
      <c r="E21" s="56"/>
      <c r="F21" s="56"/>
      <c r="G21" s="79"/>
      <c r="H21" s="56"/>
      <c r="I21" s="56"/>
      <c r="J21" s="79"/>
      <c r="K21" s="56"/>
      <c r="L21" s="56"/>
      <c r="M21" s="79"/>
      <c r="N21" s="56"/>
      <c r="O21" s="56"/>
      <c r="P21" s="79"/>
      <c r="Q21" s="57">
        <v>16.496500000000001</v>
      </c>
      <c r="R21" s="56">
        <v>122.05578712075</v>
      </c>
      <c r="S21" s="69">
        <v>35.707165184421903</v>
      </c>
      <c r="T21" s="82">
        <v>-30.367653744733701</v>
      </c>
      <c r="V21" s="56" t="s">
        <v>29</v>
      </c>
      <c r="W21" s="57">
        <v>6.6741999999999999</v>
      </c>
      <c r="X21" s="56">
        <v>49.381670924214802</v>
      </c>
      <c r="Y21" s="69">
        <v>24.524247056678998</v>
      </c>
      <c r="Z21" s="56"/>
      <c r="AA21" s="56"/>
      <c r="AB21" s="79"/>
      <c r="AC21" s="56"/>
      <c r="AD21" s="56"/>
      <c r="AE21" s="79"/>
      <c r="AF21" s="56"/>
      <c r="AG21" s="56"/>
      <c r="AH21" s="79"/>
      <c r="AI21" s="56"/>
      <c r="AJ21" s="56"/>
      <c r="AK21" s="79"/>
      <c r="AL21" s="57">
        <v>10.632199999999999</v>
      </c>
      <c r="AM21" s="56">
        <v>78.666477120918799</v>
      </c>
      <c r="AN21" s="69">
        <v>37.397130719021497</v>
      </c>
      <c r="AO21" s="82">
        <v>-37.226538251725898</v>
      </c>
      <c r="AQ21" s="56" t="s">
        <v>29</v>
      </c>
      <c r="AR21" s="57">
        <v>5.2351999999999999</v>
      </c>
      <c r="AS21" s="56">
        <v>38.7346683681114</v>
      </c>
      <c r="AT21" s="69">
        <v>12.785614104147101</v>
      </c>
      <c r="AU21" s="56"/>
      <c r="AV21" s="56"/>
      <c r="AW21" s="79"/>
      <c r="AX21" s="56"/>
      <c r="AY21" s="56"/>
      <c r="AZ21" s="79"/>
      <c r="BA21" s="56"/>
      <c r="BB21" s="56"/>
      <c r="BC21" s="79"/>
      <c r="BD21" s="56"/>
      <c r="BE21" s="56"/>
      <c r="BF21" s="79"/>
      <c r="BG21" s="57">
        <v>9.4794</v>
      </c>
      <c r="BH21" s="56">
        <v>70.137036852207302</v>
      </c>
      <c r="BI21" s="69">
        <v>22.373425327163599</v>
      </c>
      <c r="BJ21" s="82">
        <v>-44.772875920416901</v>
      </c>
      <c r="BL21" s="56" t="s">
        <v>29</v>
      </c>
      <c r="BM21" s="57">
        <v>3.2648999999999999</v>
      </c>
      <c r="BN21" s="56">
        <v>24.156635611829</v>
      </c>
      <c r="BO21" s="69">
        <v>9.3685608367470792</v>
      </c>
      <c r="BP21" s="56"/>
      <c r="BQ21" s="56"/>
      <c r="BR21" s="79"/>
      <c r="BS21" s="56"/>
      <c r="BT21" s="56"/>
      <c r="BU21" s="79"/>
      <c r="BV21" s="56"/>
      <c r="BW21" s="56"/>
      <c r="BX21" s="79"/>
      <c r="BY21" s="56"/>
      <c r="BZ21" s="56"/>
      <c r="CA21" s="79"/>
      <c r="CB21" s="57">
        <v>7.0894000000000004</v>
      </c>
      <c r="CC21" s="56">
        <v>52.453690007810401</v>
      </c>
      <c r="CD21" s="69">
        <v>19.698189253386001</v>
      </c>
      <c r="CE21" s="82">
        <v>-53.9467373825712</v>
      </c>
      <c r="CG21" s="56" t="s">
        <v>29</v>
      </c>
      <c r="CH21" s="57">
        <v>5.4859999999999998</v>
      </c>
      <c r="CI21" s="56">
        <v>40.590309953289101</v>
      </c>
      <c r="CJ21" s="69">
        <v>11.219220079127201</v>
      </c>
      <c r="CK21" s="56"/>
      <c r="CL21" s="56"/>
      <c r="CM21" s="79"/>
      <c r="CN21" s="56"/>
      <c r="CO21" s="56"/>
      <c r="CP21" s="79"/>
      <c r="CQ21" s="56"/>
      <c r="CR21" s="56"/>
      <c r="CS21" s="79"/>
      <c r="CT21" s="56"/>
      <c r="CU21" s="56"/>
      <c r="CV21" s="79"/>
      <c r="CW21" s="57">
        <v>9.4619</v>
      </c>
      <c r="CX21" s="56">
        <v>70.007556279078798</v>
      </c>
      <c r="CY21" s="69">
        <v>18.892956568255901</v>
      </c>
      <c r="CZ21" s="82">
        <v>-42.020101670911799</v>
      </c>
      <c r="DB21" s="56" t="s">
        <v>29</v>
      </c>
      <c r="DC21" s="57">
        <v>14.278600000000001</v>
      </c>
      <c r="DD21" s="56">
        <v>105.645789226948</v>
      </c>
      <c r="DE21" s="69">
        <v>22.852374716544499</v>
      </c>
      <c r="DF21" s="56"/>
      <c r="DG21" s="56"/>
      <c r="DH21" s="79"/>
      <c r="DI21" s="56"/>
      <c r="DJ21" s="56"/>
      <c r="DK21" s="79"/>
      <c r="DL21" s="56"/>
      <c r="DM21" s="56"/>
      <c r="DN21" s="79"/>
      <c r="DO21" s="56"/>
      <c r="DP21" s="56"/>
      <c r="DQ21" s="79"/>
      <c r="DR21" s="57">
        <v>18.024100000000001</v>
      </c>
      <c r="DS21" s="56">
        <v>133.35833132137799</v>
      </c>
      <c r="DT21" s="69">
        <v>28.489458201826299</v>
      </c>
      <c r="DU21" s="82">
        <v>-20.780510538667698</v>
      </c>
    </row>
    <row r="22" spans="1:125" s="52" customFormat="1" ht="14.25" x14ac:dyDescent="0.25">
      <c r="A22" s="58" t="s">
        <v>30</v>
      </c>
      <c r="B22" s="59">
        <v>11.4869</v>
      </c>
      <c r="C22" s="58">
        <v>84.990308312511303</v>
      </c>
      <c r="D22" s="70">
        <v>25.929587285579</v>
      </c>
      <c r="E22" s="58"/>
      <c r="F22" s="58"/>
      <c r="G22" s="74"/>
      <c r="H22" s="58"/>
      <c r="I22" s="58"/>
      <c r="J22" s="74"/>
      <c r="K22" s="58"/>
      <c r="L22" s="58"/>
      <c r="M22" s="74"/>
      <c r="N22" s="58"/>
      <c r="O22" s="58"/>
      <c r="P22" s="74"/>
      <c r="Q22" s="59">
        <v>16.496500000000001</v>
      </c>
      <c r="R22" s="58">
        <v>122.05578712075</v>
      </c>
      <c r="S22" s="70">
        <v>35.707165184421903</v>
      </c>
      <c r="T22" s="80">
        <v>-30.367653744733701</v>
      </c>
      <c r="V22" s="58" t="s">
        <v>30</v>
      </c>
      <c r="W22" s="59">
        <v>6.6741999999999999</v>
      </c>
      <c r="X22" s="58">
        <v>49.381670924214802</v>
      </c>
      <c r="Y22" s="70">
        <v>24.524247056678998</v>
      </c>
      <c r="Z22" s="58"/>
      <c r="AA22" s="58"/>
      <c r="AB22" s="74"/>
      <c r="AC22" s="58"/>
      <c r="AD22" s="58"/>
      <c r="AE22" s="74"/>
      <c r="AF22" s="58"/>
      <c r="AG22" s="58"/>
      <c r="AH22" s="74"/>
      <c r="AI22" s="58"/>
      <c r="AJ22" s="58"/>
      <c r="AK22" s="74"/>
      <c r="AL22" s="59">
        <v>10.632199999999999</v>
      </c>
      <c r="AM22" s="58">
        <v>78.666477120918799</v>
      </c>
      <c r="AN22" s="70">
        <v>37.397130719021497</v>
      </c>
      <c r="AO22" s="80">
        <v>-37.226538251725898</v>
      </c>
      <c r="AQ22" s="58" t="s">
        <v>30</v>
      </c>
      <c r="AR22" s="59">
        <v>5.2351999999999999</v>
      </c>
      <c r="AS22" s="58">
        <v>38.7346683681114</v>
      </c>
      <c r="AT22" s="70">
        <v>12.785614104147101</v>
      </c>
      <c r="AU22" s="58"/>
      <c r="AV22" s="58"/>
      <c r="AW22" s="74"/>
      <c r="AX22" s="58"/>
      <c r="AY22" s="58"/>
      <c r="AZ22" s="74"/>
      <c r="BA22" s="58"/>
      <c r="BB22" s="58"/>
      <c r="BC22" s="74"/>
      <c r="BD22" s="58"/>
      <c r="BE22" s="58"/>
      <c r="BF22" s="74"/>
      <c r="BG22" s="59">
        <v>9.4794</v>
      </c>
      <c r="BH22" s="58">
        <v>70.137036852207302</v>
      </c>
      <c r="BI22" s="70">
        <v>22.373425327163599</v>
      </c>
      <c r="BJ22" s="80">
        <v>-44.772875920416901</v>
      </c>
      <c r="BL22" s="58" t="s">
        <v>30</v>
      </c>
      <c r="BM22" s="59">
        <v>3.2648999999999999</v>
      </c>
      <c r="BN22" s="58">
        <v>24.156635611829</v>
      </c>
      <c r="BO22" s="70">
        <v>9.3685608367470792</v>
      </c>
      <c r="BP22" s="58"/>
      <c r="BQ22" s="58"/>
      <c r="BR22" s="74"/>
      <c r="BS22" s="58"/>
      <c r="BT22" s="58"/>
      <c r="BU22" s="74"/>
      <c r="BV22" s="58"/>
      <c r="BW22" s="58"/>
      <c r="BX22" s="74"/>
      <c r="BY22" s="58"/>
      <c r="BZ22" s="58"/>
      <c r="CA22" s="74"/>
      <c r="CB22" s="59">
        <v>7.0894000000000004</v>
      </c>
      <c r="CC22" s="58">
        <v>52.453690007810401</v>
      </c>
      <c r="CD22" s="70">
        <v>19.698189253386001</v>
      </c>
      <c r="CE22" s="80">
        <v>-53.9467373825712</v>
      </c>
      <c r="CG22" s="58" t="s">
        <v>30</v>
      </c>
      <c r="CH22" s="59">
        <v>5.4859999999999998</v>
      </c>
      <c r="CI22" s="58">
        <v>40.590309953289101</v>
      </c>
      <c r="CJ22" s="70">
        <v>11.219220079127201</v>
      </c>
      <c r="CK22" s="58"/>
      <c r="CL22" s="58"/>
      <c r="CM22" s="74"/>
      <c r="CN22" s="58"/>
      <c r="CO22" s="58"/>
      <c r="CP22" s="74"/>
      <c r="CQ22" s="58"/>
      <c r="CR22" s="58"/>
      <c r="CS22" s="74"/>
      <c r="CT22" s="58"/>
      <c r="CU22" s="58"/>
      <c r="CV22" s="74"/>
      <c r="CW22" s="59">
        <v>9.4619</v>
      </c>
      <c r="CX22" s="58">
        <v>70.007556279078798</v>
      </c>
      <c r="CY22" s="70">
        <v>18.892956568255901</v>
      </c>
      <c r="CZ22" s="80">
        <v>-42.020101670911799</v>
      </c>
      <c r="DB22" s="58" t="s">
        <v>30</v>
      </c>
      <c r="DC22" s="59">
        <v>14.278600000000001</v>
      </c>
      <c r="DD22" s="58">
        <v>105.645789226948</v>
      </c>
      <c r="DE22" s="70">
        <v>22.852374716544499</v>
      </c>
      <c r="DF22" s="58"/>
      <c r="DG22" s="58"/>
      <c r="DH22" s="74"/>
      <c r="DI22" s="58"/>
      <c r="DJ22" s="58"/>
      <c r="DK22" s="74"/>
      <c r="DL22" s="58"/>
      <c r="DM22" s="58"/>
      <c r="DN22" s="74"/>
      <c r="DO22" s="58"/>
      <c r="DP22" s="58"/>
      <c r="DQ22" s="74"/>
      <c r="DR22" s="59">
        <v>18.024100000000001</v>
      </c>
      <c r="DS22" s="58">
        <v>133.35833132137799</v>
      </c>
      <c r="DT22" s="70">
        <v>28.489458201826299</v>
      </c>
      <c r="DU22" s="80">
        <v>-20.780510538667698</v>
      </c>
    </row>
    <row r="23" spans="1:125" s="52" customFormat="1" ht="14.25" x14ac:dyDescent="0.25">
      <c r="A23" s="58" t="s">
        <v>31</v>
      </c>
      <c r="B23" s="60"/>
      <c r="C23" s="61"/>
      <c r="D23" s="71"/>
      <c r="E23" s="58"/>
      <c r="F23" s="58"/>
      <c r="G23" s="74"/>
      <c r="H23" s="58"/>
      <c r="I23" s="58"/>
      <c r="J23" s="74"/>
      <c r="K23" s="58"/>
      <c r="L23" s="58"/>
      <c r="M23" s="74"/>
      <c r="N23" s="58"/>
      <c r="O23" s="58"/>
      <c r="P23" s="74"/>
      <c r="Q23" s="60"/>
      <c r="R23" s="61"/>
      <c r="S23" s="71"/>
      <c r="T23" s="80"/>
      <c r="V23" s="58" t="s">
        <v>31</v>
      </c>
      <c r="W23" s="60"/>
      <c r="X23" s="61"/>
      <c r="Y23" s="71"/>
      <c r="Z23" s="58"/>
      <c r="AA23" s="58"/>
      <c r="AB23" s="74"/>
      <c r="AC23" s="58"/>
      <c r="AD23" s="58"/>
      <c r="AE23" s="74"/>
      <c r="AF23" s="58"/>
      <c r="AG23" s="58"/>
      <c r="AH23" s="74"/>
      <c r="AI23" s="58"/>
      <c r="AJ23" s="58"/>
      <c r="AK23" s="74"/>
      <c r="AL23" s="60"/>
      <c r="AM23" s="61"/>
      <c r="AN23" s="71"/>
      <c r="AO23" s="80"/>
      <c r="AQ23" s="58" t="s">
        <v>31</v>
      </c>
      <c r="AR23" s="60"/>
      <c r="AS23" s="61"/>
      <c r="AT23" s="71"/>
      <c r="AU23" s="58"/>
      <c r="AV23" s="58"/>
      <c r="AW23" s="74"/>
      <c r="AX23" s="58"/>
      <c r="AY23" s="58"/>
      <c r="AZ23" s="74"/>
      <c r="BA23" s="58"/>
      <c r="BB23" s="58"/>
      <c r="BC23" s="74"/>
      <c r="BD23" s="58"/>
      <c r="BE23" s="58"/>
      <c r="BF23" s="74"/>
      <c r="BG23" s="60"/>
      <c r="BH23" s="61"/>
      <c r="BI23" s="71"/>
      <c r="BJ23" s="80"/>
      <c r="BL23" s="58" t="s">
        <v>31</v>
      </c>
      <c r="BM23" s="60"/>
      <c r="BN23" s="61"/>
      <c r="BO23" s="71"/>
      <c r="BP23" s="58"/>
      <c r="BQ23" s="58"/>
      <c r="BR23" s="74"/>
      <c r="BS23" s="58"/>
      <c r="BT23" s="58"/>
      <c r="BU23" s="74"/>
      <c r="BV23" s="58"/>
      <c r="BW23" s="58"/>
      <c r="BX23" s="74"/>
      <c r="BY23" s="58"/>
      <c r="BZ23" s="58"/>
      <c r="CA23" s="74"/>
      <c r="CB23" s="60"/>
      <c r="CC23" s="61"/>
      <c r="CD23" s="71"/>
      <c r="CE23" s="80"/>
      <c r="CG23" s="58" t="s">
        <v>31</v>
      </c>
      <c r="CH23" s="60"/>
      <c r="CI23" s="61"/>
      <c r="CJ23" s="71"/>
      <c r="CK23" s="58"/>
      <c r="CL23" s="58"/>
      <c r="CM23" s="74"/>
      <c r="CN23" s="58"/>
      <c r="CO23" s="58"/>
      <c r="CP23" s="74"/>
      <c r="CQ23" s="58"/>
      <c r="CR23" s="58"/>
      <c r="CS23" s="74"/>
      <c r="CT23" s="58"/>
      <c r="CU23" s="58"/>
      <c r="CV23" s="74"/>
      <c r="CW23" s="60"/>
      <c r="CX23" s="61"/>
      <c r="CY23" s="71"/>
      <c r="CZ23" s="80"/>
      <c r="DB23" s="58" t="s">
        <v>31</v>
      </c>
      <c r="DC23" s="60"/>
      <c r="DD23" s="61"/>
      <c r="DE23" s="71"/>
      <c r="DF23" s="58"/>
      <c r="DG23" s="58"/>
      <c r="DH23" s="74"/>
      <c r="DI23" s="58"/>
      <c r="DJ23" s="58"/>
      <c r="DK23" s="74"/>
      <c r="DL23" s="58"/>
      <c r="DM23" s="58"/>
      <c r="DN23" s="74"/>
      <c r="DO23" s="58"/>
      <c r="DP23" s="58"/>
      <c r="DQ23" s="74"/>
      <c r="DR23" s="60"/>
      <c r="DS23" s="61"/>
      <c r="DT23" s="71"/>
      <c r="DU23" s="80"/>
    </row>
    <row r="24" spans="1:125" s="52" customFormat="1" ht="14.25" x14ac:dyDescent="0.25">
      <c r="A24" s="58" t="s">
        <v>32</v>
      </c>
      <c r="B24" s="59">
        <v>0</v>
      </c>
      <c r="C24" s="58">
        <v>0</v>
      </c>
      <c r="D24" s="70">
        <v>0</v>
      </c>
      <c r="E24" s="58"/>
      <c r="F24" s="58"/>
      <c r="G24" s="74"/>
      <c r="H24" s="58"/>
      <c r="I24" s="58"/>
      <c r="J24" s="74"/>
      <c r="K24" s="58"/>
      <c r="L24" s="58"/>
      <c r="M24" s="74"/>
      <c r="N24" s="58"/>
      <c r="O24" s="58"/>
      <c r="P24" s="74"/>
      <c r="Q24" s="59">
        <v>0</v>
      </c>
      <c r="R24" s="58">
        <v>0</v>
      </c>
      <c r="S24" s="70">
        <v>0</v>
      </c>
      <c r="T24" s="80" t="s">
        <v>18</v>
      </c>
      <c r="V24" s="58" t="s">
        <v>32</v>
      </c>
      <c r="W24" s="59">
        <v>0</v>
      </c>
      <c r="X24" s="58">
        <v>0</v>
      </c>
      <c r="Y24" s="70">
        <v>0</v>
      </c>
      <c r="Z24" s="58"/>
      <c r="AA24" s="58"/>
      <c r="AB24" s="74"/>
      <c r="AC24" s="58"/>
      <c r="AD24" s="58"/>
      <c r="AE24" s="74"/>
      <c r="AF24" s="58"/>
      <c r="AG24" s="58"/>
      <c r="AH24" s="74"/>
      <c r="AI24" s="58"/>
      <c r="AJ24" s="58"/>
      <c r="AK24" s="74"/>
      <c r="AL24" s="59">
        <v>0</v>
      </c>
      <c r="AM24" s="58">
        <v>0</v>
      </c>
      <c r="AN24" s="70">
        <v>0</v>
      </c>
      <c r="AO24" s="80" t="s">
        <v>18</v>
      </c>
      <c r="AQ24" s="58" t="s">
        <v>32</v>
      </c>
      <c r="AR24" s="59">
        <v>0</v>
      </c>
      <c r="AS24" s="58">
        <v>0</v>
      </c>
      <c r="AT24" s="70">
        <v>0</v>
      </c>
      <c r="AU24" s="58"/>
      <c r="AV24" s="58"/>
      <c r="AW24" s="74"/>
      <c r="AX24" s="58"/>
      <c r="AY24" s="58"/>
      <c r="AZ24" s="74"/>
      <c r="BA24" s="58"/>
      <c r="BB24" s="58"/>
      <c r="BC24" s="74"/>
      <c r="BD24" s="58"/>
      <c r="BE24" s="58"/>
      <c r="BF24" s="74"/>
      <c r="BG24" s="59">
        <v>0</v>
      </c>
      <c r="BH24" s="58">
        <v>0</v>
      </c>
      <c r="BI24" s="70">
        <v>0</v>
      </c>
      <c r="BJ24" s="80" t="s">
        <v>18</v>
      </c>
      <c r="BL24" s="58" t="s">
        <v>32</v>
      </c>
      <c r="BM24" s="59">
        <v>0</v>
      </c>
      <c r="BN24" s="58">
        <v>0</v>
      </c>
      <c r="BO24" s="70">
        <v>0</v>
      </c>
      <c r="BP24" s="58"/>
      <c r="BQ24" s="58"/>
      <c r="BR24" s="74"/>
      <c r="BS24" s="58"/>
      <c r="BT24" s="58"/>
      <c r="BU24" s="74"/>
      <c r="BV24" s="58"/>
      <c r="BW24" s="58"/>
      <c r="BX24" s="74"/>
      <c r="BY24" s="58"/>
      <c r="BZ24" s="58"/>
      <c r="CA24" s="74"/>
      <c r="CB24" s="59">
        <v>0</v>
      </c>
      <c r="CC24" s="58">
        <v>0</v>
      </c>
      <c r="CD24" s="70">
        <v>0</v>
      </c>
      <c r="CE24" s="80" t="s">
        <v>18</v>
      </c>
      <c r="CG24" s="58" t="s">
        <v>32</v>
      </c>
      <c r="CH24" s="59">
        <v>0</v>
      </c>
      <c r="CI24" s="58">
        <v>0</v>
      </c>
      <c r="CJ24" s="70">
        <v>0</v>
      </c>
      <c r="CK24" s="58"/>
      <c r="CL24" s="58"/>
      <c r="CM24" s="74"/>
      <c r="CN24" s="58"/>
      <c r="CO24" s="58"/>
      <c r="CP24" s="74"/>
      <c r="CQ24" s="58"/>
      <c r="CR24" s="58"/>
      <c r="CS24" s="74"/>
      <c r="CT24" s="58"/>
      <c r="CU24" s="58"/>
      <c r="CV24" s="74"/>
      <c r="CW24" s="59">
        <v>0</v>
      </c>
      <c r="CX24" s="58">
        <v>0</v>
      </c>
      <c r="CY24" s="70">
        <v>0</v>
      </c>
      <c r="CZ24" s="80" t="s">
        <v>18</v>
      </c>
      <c r="DB24" s="58" t="s">
        <v>32</v>
      </c>
      <c r="DC24" s="59">
        <v>0</v>
      </c>
      <c r="DD24" s="58">
        <v>0</v>
      </c>
      <c r="DE24" s="70">
        <v>0</v>
      </c>
      <c r="DF24" s="58"/>
      <c r="DG24" s="58"/>
      <c r="DH24" s="74"/>
      <c r="DI24" s="58"/>
      <c r="DJ24" s="58"/>
      <c r="DK24" s="74"/>
      <c r="DL24" s="58"/>
      <c r="DM24" s="58"/>
      <c r="DN24" s="74"/>
      <c r="DO24" s="58"/>
      <c r="DP24" s="58"/>
      <c r="DQ24" s="74"/>
      <c r="DR24" s="59">
        <v>0</v>
      </c>
      <c r="DS24" s="58">
        <v>0</v>
      </c>
      <c r="DT24" s="70">
        <v>0</v>
      </c>
      <c r="DU24" s="80" t="s">
        <v>18</v>
      </c>
    </row>
    <row r="25" spans="1:125" s="52" customFormat="1" ht="12.75" x14ac:dyDescent="0.2">
      <c r="A25" s="53" t="s">
        <v>33</v>
      </c>
      <c r="B25" s="54">
        <v>1.4667706000001</v>
      </c>
      <c r="C25" s="55">
        <v>10.852474167768101</v>
      </c>
      <c r="D25" s="68"/>
      <c r="E25" s="55">
        <v>1.3945283000001001</v>
      </c>
      <c r="F25" s="55">
        <v>10.3179613444472</v>
      </c>
      <c r="G25" s="78"/>
      <c r="H25" s="55">
        <v>4.17058000000003E-2</v>
      </c>
      <c r="I25" s="55">
        <v>0.30857662210169501</v>
      </c>
      <c r="J25" s="78"/>
      <c r="K25" s="55">
        <v>0</v>
      </c>
      <c r="L25" s="55">
        <v>0</v>
      </c>
      <c r="M25" s="78"/>
      <c r="N25" s="55">
        <v>3.0536500000000001E-2</v>
      </c>
      <c r="O25" s="55">
        <v>0.22593620121921501</v>
      </c>
      <c r="P25" s="78"/>
      <c r="Q25" s="54">
        <v>1.4364936000000099</v>
      </c>
      <c r="R25" s="55">
        <v>10.628457978475501</v>
      </c>
      <c r="S25" s="68"/>
      <c r="T25" s="81">
        <f>((B25-Q25)/Q25)*100</f>
        <v>2.1077016980855205</v>
      </c>
      <c r="V25" s="53" t="s">
        <v>33</v>
      </c>
      <c r="W25" s="54">
        <v>1.8570568000000001</v>
      </c>
      <c r="X25" s="55">
        <v>13.740158788345401</v>
      </c>
      <c r="Y25" s="68"/>
      <c r="Z25" s="55">
        <v>1.8000657</v>
      </c>
      <c r="AA25" s="55">
        <v>13.3184879145615</v>
      </c>
      <c r="AB25" s="78"/>
      <c r="AC25" s="55">
        <v>4.1262400000000102E-2</v>
      </c>
      <c r="AD25" s="55">
        <v>0.30529595432311402</v>
      </c>
      <c r="AE25" s="78"/>
      <c r="AF25" s="55">
        <v>0</v>
      </c>
      <c r="AG25" s="55">
        <v>0</v>
      </c>
      <c r="AH25" s="78"/>
      <c r="AI25" s="55">
        <v>1.5728700000000199E-2</v>
      </c>
      <c r="AJ25" s="55">
        <v>0.11637491946086501</v>
      </c>
      <c r="AK25" s="78"/>
      <c r="AL25" s="54">
        <v>1.84552340000001</v>
      </c>
      <c r="AM25" s="55">
        <v>13.654824431652999</v>
      </c>
      <c r="AN25" s="68"/>
      <c r="AO25" s="81">
        <f>((W25-AL25)/AL25)*100</f>
        <v>0.62493924487708863</v>
      </c>
      <c r="AQ25" s="53" t="s">
        <v>33</v>
      </c>
      <c r="AR25" s="54">
        <v>0.51726869999999803</v>
      </c>
      <c r="AS25" s="55">
        <v>3.82721415642269</v>
      </c>
      <c r="AT25" s="68"/>
      <c r="AU25" s="55">
        <v>0.48340489999999903</v>
      </c>
      <c r="AV25" s="55">
        <v>3.5766596288623198</v>
      </c>
      <c r="AW25" s="78"/>
      <c r="AX25" s="55">
        <v>-7.38609999999986E-3</v>
      </c>
      <c r="AY25" s="55">
        <v>-5.46489406390782E-2</v>
      </c>
      <c r="AZ25" s="78"/>
      <c r="BA25" s="55">
        <v>0</v>
      </c>
      <c r="BB25" s="55">
        <v>0</v>
      </c>
      <c r="BC25" s="78"/>
      <c r="BD25" s="55">
        <v>4.1249899999999402E-2</v>
      </c>
      <c r="BE25" s="55">
        <v>0.30520346819944599</v>
      </c>
      <c r="BF25" s="78"/>
      <c r="BG25" s="54">
        <v>0.80215450000009703</v>
      </c>
      <c r="BH25" s="55">
        <v>5.9350528227177604</v>
      </c>
      <c r="BI25" s="68"/>
      <c r="BJ25" s="81">
        <f>((AR25-BG25)/BG25)*100</f>
        <v>-35.515078454345705</v>
      </c>
      <c r="BL25" s="53" t="s">
        <v>33</v>
      </c>
      <c r="BM25" s="54">
        <v>0.30717910000000698</v>
      </c>
      <c r="BN25" s="55">
        <v>2.27278433834719</v>
      </c>
      <c r="BO25" s="68"/>
      <c r="BP25" s="55">
        <v>0.22169250000000701</v>
      </c>
      <c r="BQ25" s="55">
        <v>1.64027839761572</v>
      </c>
      <c r="BR25" s="78"/>
      <c r="BS25" s="55">
        <v>-3.7631699999999997E-2</v>
      </c>
      <c r="BT25" s="55">
        <v>-0.27843280478840499</v>
      </c>
      <c r="BU25" s="78"/>
      <c r="BV25" s="55">
        <v>0</v>
      </c>
      <c r="BW25" s="55">
        <v>0</v>
      </c>
      <c r="BX25" s="78"/>
      <c r="BY25" s="55">
        <v>0.1231183</v>
      </c>
      <c r="BZ25" s="55">
        <v>0.91093874551987497</v>
      </c>
      <c r="CA25" s="78"/>
      <c r="CB25" s="54">
        <v>0.33244019999999602</v>
      </c>
      <c r="CC25" s="55">
        <v>2.4596884358245101</v>
      </c>
      <c r="CD25" s="68"/>
      <c r="CE25" s="81">
        <f>((BM25-CB25)/CB25)*100</f>
        <v>-7.5986899297946957</v>
      </c>
      <c r="CG25" s="53" t="s">
        <v>33</v>
      </c>
      <c r="CH25" s="54">
        <v>-4.8850762000000003</v>
      </c>
      <c r="CI25" s="55">
        <v>-36.144140922974103</v>
      </c>
      <c r="CJ25" s="68"/>
      <c r="CK25" s="55">
        <v>-4.6540213000000099</v>
      </c>
      <c r="CL25" s="55">
        <v>-34.434591158623803</v>
      </c>
      <c r="CM25" s="78"/>
      <c r="CN25" s="55">
        <v>-4.75534999999997E-2</v>
      </c>
      <c r="CO25" s="55">
        <v>-0.35184311052929701</v>
      </c>
      <c r="CP25" s="78"/>
      <c r="CQ25" s="55">
        <v>0</v>
      </c>
      <c r="CR25" s="55">
        <v>0</v>
      </c>
      <c r="CS25" s="78"/>
      <c r="CT25" s="55">
        <v>-0.18350139999999901</v>
      </c>
      <c r="CU25" s="55">
        <v>-1.35770665382108</v>
      </c>
      <c r="CV25" s="78"/>
      <c r="CW25" s="54">
        <v>-4.7797720999999997</v>
      </c>
      <c r="CX25" s="55">
        <v>-35.365007481787103</v>
      </c>
      <c r="CY25" s="68"/>
      <c r="CZ25" s="81">
        <f>((CH25-CW25)/CW25)*100</f>
        <v>2.2031196843046259</v>
      </c>
      <c r="DB25" s="53" t="s">
        <v>33</v>
      </c>
      <c r="DC25" s="54">
        <v>-0.27289920000010798</v>
      </c>
      <c r="DD25" s="55">
        <v>-2.01915113270306</v>
      </c>
      <c r="DE25" s="68"/>
      <c r="DF25" s="55">
        <v>-0.233545800000107</v>
      </c>
      <c r="DG25" s="55">
        <v>-1.7279796591857901</v>
      </c>
      <c r="DH25" s="78"/>
      <c r="DI25" s="55">
        <v>-1.10805E-2</v>
      </c>
      <c r="DJ25" s="55">
        <v>-8.1983399459974501E-2</v>
      </c>
      <c r="DK25" s="78"/>
      <c r="DL25" s="55">
        <v>0</v>
      </c>
      <c r="DM25" s="55">
        <v>0</v>
      </c>
      <c r="DN25" s="78"/>
      <c r="DO25" s="55">
        <v>-2.8272900000000399E-2</v>
      </c>
      <c r="DP25" s="55">
        <v>-0.209188074057303</v>
      </c>
      <c r="DQ25" s="78"/>
      <c r="DR25" s="54">
        <v>-0.46354669999999998</v>
      </c>
      <c r="DS25" s="55">
        <v>-3.4297309935881</v>
      </c>
      <c r="DT25" s="68"/>
      <c r="DU25" s="81">
        <f>((DC25-DR25)/DR25)*100</f>
        <v>-41.128002852763707</v>
      </c>
    </row>
    <row r="26" spans="1:125" s="52" customFormat="1" ht="14.25" x14ac:dyDescent="0.25">
      <c r="A26" s="58" t="s">
        <v>34</v>
      </c>
      <c r="B26" s="59">
        <v>4.6008899999999998E-2</v>
      </c>
      <c r="C26" s="58">
        <v>0.34041478520048901</v>
      </c>
      <c r="D26" s="70"/>
      <c r="E26" s="58">
        <v>3.7686699999999997E-2</v>
      </c>
      <c r="F26" s="58">
        <v>0.27883974373252302</v>
      </c>
      <c r="G26" s="74"/>
      <c r="H26" s="58">
        <v>-2.2214299999999999E-2</v>
      </c>
      <c r="I26" s="58">
        <v>-0.16436115975124899</v>
      </c>
      <c r="J26" s="74"/>
      <c r="K26" s="58">
        <v>0</v>
      </c>
      <c r="L26" s="58">
        <v>0</v>
      </c>
      <c r="M26" s="74"/>
      <c r="N26" s="58">
        <v>3.0536500000000001E-2</v>
      </c>
      <c r="O26" s="58">
        <v>0.22593620121921501</v>
      </c>
      <c r="P26" s="74"/>
      <c r="Q26" s="59">
        <v>3.6137599999999999E-2</v>
      </c>
      <c r="R26" s="58">
        <v>0.26737812339919498</v>
      </c>
      <c r="S26" s="70"/>
      <c r="T26" s="80">
        <v>27.3158704507217</v>
      </c>
      <c r="V26" s="58" t="s">
        <v>34</v>
      </c>
      <c r="W26" s="59">
        <v>6.5216000000001498E-3</v>
      </c>
      <c r="X26" s="58">
        <v>4.8252600326535999E-2</v>
      </c>
      <c r="Y26" s="70"/>
      <c r="Z26" s="58">
        <v>0</v>
      </c>
      <c r="AA26" s="58">
        <v>0</v>
      </c>
      <c r="AB26" s="74"/>
      <c r="AC26" s="58">
        <v>-9.2071000000000392E-3</v>
      </c>
      <c r="AD26" s="58">
        <v>-6.8122319134329201E-2</v>
      </c>
      <c r="AE26" s="74"/>
      <c r="AF26" s="58">
        <v>0</v>
      </c>
      <c r="AG26" s="58">
        <v>0</v>
      </c>
      <c r="AH26" s="74"/>
      <c r="AI26" s="58">
        <v>1.5728700000000199E-2</v>
      </c>
      <c r="AJ26" s="58">
        <v>0.11637491946086501</v>
      </c>
      <c r="AK26" s="74"/>
      <c r="AL26" s="59">
        <v>0</v>
      </c>
      <c r="AM26" s="58">
        <v>0</v>
      </c>
      <c r="AN26" s="70"/>
      <c r="AO26" s="80" t="s">
        <v>18</v>
      </c>
      <c r="AQ26" s="58" t="s">
        <v>34</v>
      </c>
      <c r="AR26" s="59">
        <v>3.2042899999999402E-2</v>
      </c>
      <c r="AS26" s="58">
        <v>0.23708188895410601</v>
      </c>
      <c r="AT26" s="70"/>
      <c r="AU26" s="58">
        <v>0</v>
      </c>
      <c r="AV26" s="58">
        <v>0</v>
      </c>
      <c r="AW26" s="74"/>
      <c r="AX26" s="58">
        <v>-9.2069999999999999E-3</v>
      </c>
      <c r="AY26" s="58">
        <v>-6.8121579245339597E-2</v>
      </c>
      <c r="AZ26" s="74"/>
      <c r="BA26" s="58">
        <v>0</v>
      </c>
      <c r="BB26" s="58">
        <v>0</v>
      </c>
      <c r="BC26" s="74"/>
      <c r="BD26" s="58">
        <v>4.1249899999999402E-2</v>
      </c>
      <c r="BE26" s="58">
        <v>0.30520346819944599</v>
      </c>
      <c r="BF26" s="74"/>
      <c r="BG26" s="59">
        <v>0</v>
      </c>
      <c r="BH26" s="58">
        <v>0</v>
      </c>
      <c r="BI26" s="70"/>
      <c r="BJ26" s="80" t="s">
        <v>18</v>
      </c>
      <c r="BL26" s="58" t="s">
        <v>34</v>
      </c>
      <c r="BM26" s="59">
        <v>0.1560676</v>
      </c>
      <c r="BN26" s="58">
        <v>1.15472698827305</v>
      </c>
      <c r="BO26" s="70"/>
      <c r="BP26" s="58">
        <v>0</v>
      </c>
      <c r="BQ26" s="58">
        <v>0</v>
      </c>
      <c r="BR26" s="74"/>
      <c r="BS26" s="58">
        <v>3.2949300000000001E-2</v>
      </c>
      <c r="BT26" s="58">
        <v>0.24378824275317301</v>
      </c>
      <c r="BU26" s="74"/>
      <c r="BV26" s="58">
        <v>0</v>
      </c>
      <c r="BW26" s="58">
        <v>0</v>
      </c>
      <c r="BX26" s="74"/>
      <c r="BY26" s="58">
        <v>0.1231183</v>
      </c>
      <c r="BZ26" s="58">
        <v>0.91093874551987497</v>
      </c>
      <c r="CA26" s="74"/>
      <c r="CB26" s="59">
        <v>0</v>
      </c>
      <c r="CC26" s="58">
        <v>0</v>
      </c>
      <c r="CD26" s="70"/>
      <c r="CE26" s="80" t="s">
        <v>18</v>
      </c>
      <c r="CG26" s="58" t="s">
        <v>34</v>
      </c>
      <c r="CH26" s="59">
        <v>-0.30421589999999898</v>
      </c>
      <c r="CI26" s="58">
        <v>-2.25085994781604</v>
      </c>
      <c r="CJ26" s="70"/>
      <c r="CK26" s="58">
        <v>-0.1218554</v>
      </c>
      <c r="CL26" s="58">
        <v>-0.901594687473939</v>
      </c>
      <c r="CM26" s="74"/>
      <c r="CN26" s="58">
        <v>1.1408999999999701E-3</v>
      </c>
      <c r="CO26" s="58">
        <v>8.4413934789839898E-3</v>
      </c>
      <c r="CP26" s="74"/>
      <c r="CQ26" s="58">
        <v>0</v>
      </c>
      <c r="CR26" s="58">
        <v>0</v>
      </c>
      <c r="CS26" s="74"/>
      <c r="CT26" s="58">
        <v>-0.18350139999999901</v>
      </c>
      <c r="CU26" s="58">
        <v>-1.35770665382108</v>
      </c>
      <c r="CV26" s="74"/>
      <c r="CW26" s="59">
        <v>-0.1151493</v>
      </c>
      <c r="CX26" s="58">
        <v>-0.85197699196213605</v>
      </c>
      <c r="CY26" s="70"/>
      <c r="CZ26" s="80">
        <v>164.19257433610099</v>
      </c>
      <c r="DB26" s="58" t="s">
        <v>34</v>
      </c>
      <c r="DC26" s="59">
        <v>8.7113499999999594E-2</v>
      </c>
      <c r="DD26" s="58">
        <v>0.64454319469847599</v>
      </c>
      <c r="DE26" s="70"/>
      <c r="DF26" s="58">
        <v>0.1218554</v>
      </c>
      <c r="DG26" s="58">
        <v>0.901594687473939</v>
      </c>
      <c r="DH26" s="74"/>
      <c r="DI26" s="58">
        <v>-6.4689999999999999E-3</v>
      </c>
      <c r="DJ26" s="58">
        <v>-4.78634187181603E-2</v>
      </c>
      <c r="DK26" s="74"/>
      <c r="DL26" s="58">
        <v>0</v>
      </c>
      <c r="DM26" s="58">
        <v>0</v>
      </c>
      <c r="DN26" s="74"/>
      <c r="DO26" s="58">
        <v>-2.8272900000000399E-2</v>
      </c>
      <c r="DP26" s="58">
        <v>-0.209188074057303</v>
      </c>
      <c r="DQ26" s="74"/>
      <c r="DR26" s="59">
        <v>0.1151493</v>
      </c>
      <c r="DS26" s="58">
        <v>0.85197699196213605</v>
      </c>
      <c r="DT26" s="70"/>
      <c r="DU26" s="80">
        <v>-24.3473473134447</v>
      </c>
    </row>
    <row r="27" spans="1:125" s="52" customFormat="1" ht="14.25" x14ac:dyDescent="0.25">
      <c r="A27" s="58" t="s">
        <v>35</v>
      </c>
      <c r="B27" s="59">
        <v>0.65413530000009901</v>
      </c>
      <c r="C27" s="58">
        <v>4.8398750598599696</v>
      </c>
      <c r="D27" s="70"/>
      <c r="E27" s="58">
        <v>0.62255710000009801</v>
      </c>
      <c r="F27" s="58">
        <v>4.6062314350391604</v>
      </c>
      <c r="G27" s="74"/>
      <c r="H27" s="58">
        <v>3.1578200000000202E-2</v>
      </c>
      <c r="I27" s="58">
        <v>0.23364362482081</v>
      </c>
      <c r="J27" s="74"/>
      <c r="K27" s="58">
        <v>0</v>
      </c>
      <c r="L27" s="58">
        <v>0</v>
      </c>
      <c r="M27" s="74"/>
      <c r="N27" s="58">
        <v>0</v>
      </c>
      <c r="O27" s="58">
        <v>0</v>
      </c>
      <c r="P27" s="74"/>
      <c r="Q27" s="59">
        <v>0.63252790000000603</v>
      </c>
      <c r="R27" s="58">
        <v>4.68000428638413</v>
      </c>
      <c r="S27" s="70"/>
      <c r="T27" s="80">
        <v>3.4160390395573801</v>
      </c>
      <c r="V27" s="58" t="s">
        <v>35</v>
      </c>
      <c r="W27" s="59">
        <v>1.47286000000001E-2</v>
      </c>
      <c r="X27" s="58">
        <v>0.108975289678822</v>
      </c>
      <c r="Y27" s="70"/>
      <c r="Z27" s="58">
        <v>-9.5729999999999999E-3</v>
      </c>
      <c r="AA27" s="58">
        <v>-7.0829572946197003E-2</v>
      </c>
      <c r="AB27" s="74"/>
      <c r="AC27" s="58">
        <v>2.43016000000001E-2</v>
      </c>
      <c r="AD27" s="58">
        <v>0.17980486262501899</v>
      </c>
      <c r="AE27" s="74"/>
      <c r="AF27" s="58">
        <v>0</v>
      </c>
      <c r="AG27" s="58">
        <v>0</v>
      </c>
      <c r="AH27" s="74"/>
      <c r="AI27" s="58">
        <v>0</v>
      </c>
      <c r="AJ27" s="58">
        <v>0</v>
      </c>
      <c r="AK27" s="74"/>
      <c r="AL27" s="59">
        <v>-4.7675999999940398E-3</v>
      </c>
      <c r="AM27" s="58">
        <v>-3.5274947454075702E-2</v>
      </c>
      <c r="AN27" s="70"/>
      <c r="AO27" s="80">
        <v>-408.93111838280299</v>
      </c>
      <c r="AQ27" s="58" t="s">
        <v>35</v>
      </c>
      <c r="AR27" s="59">
        <v>-0.19025319999999701</v>
      </c>
      <c r="AS27" s="58">
        <v>-1.4076624786009799</v>
      </c>
      <c r="AT27" s="70"/>
      <c r="AU27" s="58">
        <v>-0.19215979999999699</v>
      </c>
      <c r="AV27" s="58">
        <v>-1.4217692020710799</v>
      </c>
      <c r="AW27" s="74"/>
      <c r="AX27" s="58">
        <v>1.90660000000009E-3</v>
      </c>
      <c r="AY27" s="58">
        <v>1.41067234700957E-2</v>
      </c>
      <c r="AZ27" s="74"/>
      <c r="BA27" s="58">
        <v>0</v>
      </c>
      <c r="BB27" s="58">
        <v>0</v>
      </c>
      <c r="BC27" s="74"/>
      <c r="BD27" s="58">
        <v>0</v>
      </c>
      <c r="BE27" s="58">
        <v>0</v>
      </c>
      <c r="BF27" s="74"/>
      <c r="BG27" s="59">
        <v>-0.206334599999905</v>
      </c>
      <c r="BH27" s="58">
        <v>-1.52664698652644</v>
      </c>
      <c r="BI27" s="70"/>
      <c r="BJ27" s="80">
        <v>-7.7938455304709597</v>
      </c>
      <c r="BL27" s="58" t="s">
        <v>35</v>
      </c>
      <c r="BM27" s="59">
        <v>-0.382735099999994</v>
      </c>
      <c r="BN27" s="58">
        <v>-2.8318148631066098</v>
      </c>
      <c r="BO27" s="70"/>
      <c r="BP27" s="58">
        <v>-0.317999599999994</v>
      </c>
      <c r="BQ27" s="58">
        <v>-2.3528440264348802</v>
      </c>
      <c r="BR27" s="74"/>
      <c r="BS27" s="58">
        <v>-6.4735500000000001E-2</v>
      </c>
      <c r="BT27" s="58">
        <v>-0.47897083667173701</v>
      </c>
      <c r="BU27" s="74"/>
      <c r="BV27" s="58">
        <v>0</v>
      </c>
      <c r="BW27" s="58">
        <v>0</v>
      </c>
      <c r="BX27" s="74"/>
      <c r="BY27" s="58">
        <v>0</v>
      </c>
      <c r="BZ27" s="58">
        <v>0</v>
      </c>
      <c r="CA27" s="74"/>
      <c r="CB27" s="59">
        <v>-0.29263820000000301</v>
      </c>
      <c r="CC27" s="58">
        <v>-2.1651978203012701</v>
      </c>
      <c r="CD27" s="70"/>
      <c r="CE27" s="80">
        <v>30.7878123908602</v>
      </c>
      <c r="CG27" s="58" t="s">
        <v>35</v>
      </c>
      <c r="CH27" s="59">
        <v>-0.18265730000000899</v>
      </c>
      <c r="CI27" s="58">
        <v>-1.35146125086243</v>
      </c>
      <c r="CJ27" s="70"/>
      <c r="CK27" s="58">
        <v>-0.19934960000000901</v>
      </c>
      <c r="CL27" s="58">
        <v>-1.47496574062424</v>
      </c>
      <c r="CM27" s="74"/>
      <c r="CN27" s="58">
        <v>1.6692300000000299E-2</v>
      </c>
      <c r="CO27" s="58">
        <v>0.123504489761812</v>
      </c>
      <c r="CP27" s="74"/>
      <c r="CQ27" s="58">
        <v>0</v>
      </c>
      <c r="CR27" s="58">
        <v>0</v>
      </c>
      <c r="CS27" s="74"/>
      <c r="CT27" s="58">
        <v>0</v>
      </c>
      <c r="CU27" s="58">
        <v>0</v>
      </c>
      <c r="CV27" s="74"/>
      <c r="CW27" s="59">
        <v>-0.248523400000006</v>
      </c>
      <c r="CX27" s="58">
        <v>-1.8387972724472299</v>
      </c>
      <c r="CY27" s="70"/>
      <c r="CZ27" s="80">
        <v>-26.5029771844405</v>
      </c>
      <c r="DB27" s="58" t="s">
        <v>35</v>
      </c>
      <c r="DC27" s="59">
        <v>0.68843949999989595</v>
      </c>
      <c r="DD27" s="58">
        <v>5.0936880585277402</v>
      </c>
      <c r="DE27" s="70"/>
      <c r="DF27" s="58">
        <v>0.67248849999989602</v>
      </c>
      <c r="DG27" s="58">
        <v>4.9756683658436502</v>
      </c>
      <c r="DH27" s="74"/>
      <c r="DI27" s="58">
        <v>1.5951E-2</v>
      </c>
      <c r="DJ27" s="58">
        <v>0.11801969268409</v>
      </c>
      <c r="DK27" s="74"/>
      <c r="DL27" s="58">
        <v>0</v>
      </c>
      <c r="DM27" s="58">
        <v>0</v>
      </c>
      <c r="DN27" s="74"/>
      <c r="DO27" s="58">
        <v>0</v>
      </c>
      <c r="DP27" s="58">
        <v>0</v>
      </c>
      <c r="DQ27" s="74"/>
      <c r="DR27" s="59">
        <v>0.68815099999999996</v>
      </c>
      <c r="DS27" s="58">
        <v>5.0915534787943599</v>
      </c>
      <c r="DT27" s="70"/>
      <c r="DU27" s="80">
        <v>4.1923938190277302E-2</v>
      </c>
    </row>
    <row r="28" spans="1:125" s="52" customFormat="1" ht="14.25" x14ac:dyDescent="0.25">
      <c r="A28" s="58" t="s">
        <v>36</v>
      </c>
      <c r="B28" s="59">
        <v>0.76662640000000004</v>
      </c>
      <c r="C28" s="58">
        <v>5.6721843227076603</v>
      </c>
      <c r="D28" s="70"/>
      <c r="E28" s="58">
        <v>0.73428450000000001</v>
      </c>
      <c r="F28" s="58">
        <v>5.4328901656755297</v>
      </c>
      <c r="G28" s="74"/>
      <c r="H28" s="58">
        <v>3.2341900000000097E-2</v>
      </c>
      <c r="I28" s="58">
        <v>0.239294157032134</v>
      </c>
      <c r="J28" s="74"/>
      <c r="K28" s="58">
        <v>0</v>
      </c>
      <c r="L28" s="58">
        <v>0</v>
      </c>
      <c r="M28" s="74"/>
      <c r="N28" s="58">
        <v>0</v>
      </c>
      <c r="O28" s="58">
        <v>0</v>
      </c>
      <c r="P28" s="74"/>
      <c r="Q28" s="59">
        <v>0.76782810000000101</v>
      </c>
      <c r="R28" s="58">
        <v>5.6810755686921501</v>
      </c>
      <c r="S28" s="70"/>
      <c r="T28" s="80">
        <v>-0.15650638469747399</v>
      </c>
      <c r="V28" s="58" t="s">
        <v>36</v>
      </c>
      <c r="W28" s="59">
        <v>1.8358066</v>
      </c>
      <c r="X28" s="58">
        <v>13.5829308983401</v>
      </c>
      <c r="Y28" s="70"/>
      <c r="Z28" s="58">
        <v>1.8096387</v>
      </c>
      <c r="AA28" s="58">
        <v>13.3893174875077</v>
      </c>
      <c r="AB28" s="74"/>
      <c r="AC28" s="58">
        <v>2.6167900000000001E-2</v>
      </c>
      <c r="AD28" s="58">
        <v>0.193613410832424</v>
      </c>
      <c r="AE28" s="74"/>
      <c r="AF28" s="58">
        <v>0</v>
      </c>
      <c r="AG28" s="58">
        <v>0</v>
      </c>
      <c r="AH28" s="74"/>
      <c r="AI28" s="58">
        <v>0</v>
      </c>
      <c r="AJ28" s="58">
        <v>0</v>
      </c>
      <c r="AK28" s="74"/>
      <c r="AL28" s="59">
        <v>1.8502909999999999</v>
      </c>
      <c r="AM28" s="58">
        <v>13.6900993791071</v>
      </c>
      <c r="AN28" s="70"/>
      <c r="AO28" s="80">
        <v>-0.78281740547860701</v>
      </c>
      <c r="AQ28" s="58" t="s">
        <v>36</v>
      </c>
      <c r="AR28" s="59">
        <v>0.67547899999999605</v>
      </c>
      <c r="AS28" s="58">
        <v>4.9977947460695598</v>
      </c>
      <c r="AT28" s="70"/>
      <c r="AU28" s="58">
        <v>0.67556469999999602</v>
      </c>
      <c r="AV28" s="58">
        <v>4.9984288309334</v>
      </c>
      <c r="AW28" s="74"/>
      <c r="AX28" s="58">
        <v>-8.5699999999953402E-5</v>
      </c>
      <c r="AY28" s="58">
        <v>-6.3408486383430404E-4</v>
      </c>
      <c r="AZ28" s="74"/>
      <c r="BA28" s="58">
        <v>0</v>
      </c>
      <c r="BB28" s="58">
        <v>0</v>
      </c>
      <c r="BC28" s="74"/>
      <c r="BD28" s="58">
        <v>0</v>
      </c>
      <c r="BE28" s="58">
        <v>0</v>
      </c>
      <c r="BF28" s="74"/>
      <c r="BG28" s="59">
        <v>1.0084891</v>
      </c>
      <c r="BH28" s="58">
        <v>7.4616998092442</v>
      </c>
      <c r="BI28" s="70"/>
      <c r="BJ28" s="80">
        <v>-33.020694026341502</v>
      </c>
      <c r="BL28" s="58" t="s">
        <v>36</v>
      </c>
      <c r="BM28" s="59">
        <v>0.53384660000000195</v>
      </c>
      <c r="BN28" s="58">
        <v>3.9498722131807602</v>
      </c>
      <c r="BO28" s="70"/>
      <c r="BP28" s="58">
        <v>0.53969210000000101</v>
      </c>
      <c r="BQ28" s="58">
        <v>3.9931224240506</v>
      </c>
      <c r="BR28" s="74"/>
      <c r="BS28" s="58">
        <v>-5.8455E-3</v>
      </c>
      <c r="BT28" s="58">
        <v>-4.3250210869841703E-2</v>
      </c>
      <c r="BU28" s="74"/>
      <c r="BV28" s="58">
        <v>0</v>
      </c>
      <c r="BW28" s="58">
        <v>0</v>
      </c>
      <c r="BX28" s="74"/>
      <c r="BY28" s="58">
        <v>0</v>
      </c>
      <c r="BZ28" s="58">
        <v>0</v>
      </c>
      <c r="CA28" s="74"/>
      <c r="CB28" s="59">
        <v>0.62507839999999804</v>
      </c>
      <c r="CC28" s="58">
        <v>4.6248862561257704</v>
      </c>
      <c r="CD28" s="70"/>
      <c r="CE28" s="80">
        <v>-14.59525717094</v>
      </c>
      <c r="CG28" s="58" t="s">
        <v>36</v>
      </c>
      <c r="CH28" s="59">
        <v>-4.3982029999999996</v>
      </c>
      <c r="CI28" s="58">
        <v>-32.541819724295699</v>
      </c>
      <c r="CJ28" s="70"/>
      <c r="CK28" s="58">
        <v>-4.3328163000000002</v>
      </c>
      <c r="CL28" s="58">
        <v>-32.058030730525601</v>
      </c>
      <c r="CM28" s="74"/>
      <c r="CN28" s="58">
        <v>-6.5386700000000006E-2</v>
      </c>
      <c r="CO28" s="58">
        <v>-0.48378899377009299</v>
      </c>
      <c r="CP28" s="74"/>
      <c r="CQ28" s="58">
        <v>0</v>
      </c>
      <c r="CR28" s="58">
        <v>0</v>
      </c>
      <c r="CS28" s="74"/>
      <c r="CT28" s="58">
        <v>0</v>
      </c>
      <c r="CU28" s="58">
        <v>0</v>
      </c>
      <c r="CV28" s="74"/>
      <c r="CW28" s="59">
        <v>-4.4160994000000002</v>
      </c>
      <c r="CX28" s="58">
        <v>-32.674233217377697</v>
      </c>
      <c r="CY28" s="70"/>
      <c r="CZ28" s="80">
        <v>-0.40525355928359502</v>
      </c>
      <c r="DB28" s="58" t="s">
        <v>36</v>
      </c>
      <c r="DC28" s="59">
        <v>-1.0484522000000001</v>
      </c>
      <c r="DD28" s="58">
        <v>-7.7573823859292803</v>
      </c>
      <c r="DE28" s="70"/>
      <c r="DF28" s="58">
        <v>-1.0278897</v>
      </c>
      <c r="DG28" s="58">
        <v>-7.6052427125033697</v>
      </c>
      <c r="DH28" s="74"/>
      <c r="DI28" s="58">
        <v>-2.0562500000000001E-2</v>
      </c>
      <c r="DJ28" s="58">
        <v>-0.15213967342590401</v>
      </c>
      <c r="DK28" s="74"/>
      <c r="DL28" s="58">
        <v>0</v>
      </c>
      <c r="DM28" s="58">
        <v>0</v>
      </c>
      <c r="DN28" s="74"/>
      <c r="DO28" s="58">
        <v>0</v>
      </c>
      <c r="DP28" s="58">
        <v>0</v>
      </c>
      <c r="DQ28" s="74"/>
      <c r="DR28" s="59">
        <v>-1.2668470000000001</v>
      </c>
      <c r="DS28" s="58">
        <v>-9.3732614643445995</v>
      </c>
      <c r="DT28" s="70"/>
      <c r="DU28" s="80">
        <v>-17.239240413404101</v>
      </c>
    </row>
    <row r="29" spans="1:125" s="52" customFormat="1" ht="12.75" x14ac:dyDescent="0.2">
      <c r="A29" s="53" t="s">
        <v>37</v>
      </c>
      <c r="B29" s="54"/>
      <c r="C29" s="55"/>
      <c r="D29" s="68"/>
      <c r="E29" s="55"/>
      <c r="F29" s="55"/>
      <c r="G29" s="78"/>
      <c r="H29" s="55"/>
      <c r="I29" s="55"/>
      <c r="J29" s="78"/>
      <c r="K29" s="55"/>
      <c r="L29" s="55"/>
      <c r="M29" s="78"/>
      <c r="N29" s="55"/>
      <c r="O29" s="55"/>
      <c r="P29" s="78"/>
      <c r="Q29" s="54"/>
      <c r="R29" s="55"/>
      <c r="S29" s="68"/>
      <c r="T29" s="81"/>
      <c r="V29" s="53" t="s">
        <v>37</v>
      </c>
      <c r="W29" s="54"/>
      <c r="X29" s="55"/>
      <c r="Y29" s="68"/>
      <c r="Z29" s="55"/>
      <c r="AA29" s="55"/>
      <c r="AB29" s="78"/>
      <c r="AC29" s="55"/>
      <c r="AD29" s="55"/>
      <c r="AE29" s="78"/>
      <c r="AF29" s="55"/>
      <c r="AG29" s="55"/>
      <c r="AH29" s="78"/>
      <c r="AI29" s="55"/>
      <c r="AJ29" s="55"/>
      <c r="AK29" s="78"/>
      <c r="AL29" s="54"/>
      <c r="AM29" s="55"/>
      <c r="AN29" s="68"/>
      <c r="AO29" s="81"/>
      <c r="AQ29" s="53" t="s">
        <v>37</v>
      </c>
      <c r="AR29" s="54"/>
      <c r="AS29" s="55"/>
      <c r="AT29" s="68"/>
      <c r="AU29" s="55"/>
      <c r="AV29" s="55"/>
      <c r="AW29" s="78"/>
      <c r="AX29" s="55"/>
      <c r="AY29" s="55"/>
      <c r="AZ29" s="78"/>
      <c r="BA29" s="55"/>
      <c r="BB29" s="55"/>
      <c r="BC29" s="78"/>
      <c r="BD29" s="55"/>
      <c r="BE29" s="55"/>
      <c r="BF29" s="78"/>
      <c r="BG29" s="54"/>
      <c r="BH29" s="55"/>
      <c r="BI29" s="68"/>
      <c r="BJ29" s="81"/>
      <c r="BL29" s="53" t="s">
        <v>37</v>
      </c>
      <c r="BM29" s="54"/>
      <c r="BN29" s="55"/>
      <c r="BO29" s="68"/>
      <c r="BP29" s="55"/>
      <c r="BQ29" s="55"/>
      <c r="BR29" s="78"/>
      <c r="BS29" s="55"/>
      <c r="BT29" s="55"/>
      <c r="BU29" s="78"/>
      <c r="BV29" s="55"/>
      <c r="BW29" s="55"/>
      <c r="BX29" s="78"/>
      <c r="BY29" s="55"/>
      <c r="BZ29" s="55"/>
      <c r="CA29" s="78"/>
      <c r="CB29" s="54"/>
      <c r="CC29" s="55"/>
      <c r="CD29" s="68"/>
      <c r="CE29" s="81"/>
      <c r="CG29" s="53" t="s">
        <v>37</v>
      </c>
      <c r="CH29" s="54"/>
      <c r="CI29" s="55"/>
      <c r="CJ29" s="68"/>
      <c r="CK29" s="55"/>
      <c r="CL29" s="55"/>
      <c r="CM29" s="78"/>
      <c r="CN29" s="55"/>
      <c r="CO29" s="55"/>
      <c r="CP29" s="78"/>
      <c r="CQ29" s="55"/>
      <c r="CR29" s="55"/>
      <c r="CS29" s="78"/>
      <c r="CT29" s="55"/>
      <c r="CU29" s="55"/>
      <c r="CV29" s="78"/>
      <c r="CW29" s="54"/>
      <c r="CX29" s="55"/>
      <c r="CY29" s="68"/>
      <c r="CZ29" s="81"/>
      <c r="DB29" s="53" t="s">
        <v>37</v>
      </c>
      <c r="DC29" s="54"/>
      <c r="DD29" s="55"/>
      <c r="DE29" s="68"/>
      <c r="DF29" s="55"/>
      <c r="DG29" s="55"/>
      <c r="DH29" s="78"/>
      <c r="DI29" s="55"/>
      <c r="DJ29" s="55"/>
      <c r="DK29" s="78"/>
      <c r="DL29" s="55"/>
      <c r="DM29" s="55"/>
      <c r="DN29" s="78"/>
      <c r="DO29" s="55"/>
      <c r="DP29" s="55"/>
      <c r="DQ29" s="78"/>
      <c r="DR29" s="54"/>
      <c r="DS29" s="55"/>
      <c r="DT29" s="68"/>
      <c r="DU29" s="81"/>
    </row>
    <row r="30" spans="1:125" s="52" customFormat="1" ht="12.75" x14ac:dyDescent="0.2">
      <c r="A30" s="58" t="s">
        <v>38</v>
      </c>
      <c r="B30" s="59">
        <v>4.2961011999999998</v>
      </c>
      <c r="C30" s="58">
        <v>31.7863797482132</v>
      </c>
      <c r="D30" s="70"/>
      <c r="E30" s="58">
        <v>4.2076320999999997</v>
      </c>
      <c r="F30" s="58">
        <v>31.131806618375698</v>
      </c>
      <c r="G30" s="74">
        <v>97.9407119180526</v>
      </c>
      <c r="H30" s="58">
        <v>8.8469099999999995E-2</v>
      </c>
      <c r="I30" s="58">
        <v>0.65457312983750104</v>
      </c>
      <c r="J30" s="74">
        <v>2.05928808194742</v>
      </c>
      <c r="K30" s="58">
        <v>0</v>
      </c>
      <c r="L30" s="58">
        <v>0</v>
      </c>
      <c r="M30" s="74">
        <v>0</v>
      </c>
      <c r="N30" s="58">
        <v>0</v>
      </c>
      <c r="O30" s="58">
        <v>0</v>
      </c>
      <c r="P30" s="74">
        <v>0</v>
      </c>
      <c r="Q30" s="59">
        <v>3.9932283000000002</v>
      </c>
      <c r="R30" s="58">
        <v>29.5454565095235</v>
      </c>
      <c r="S30" s="70"/>
      <c r="T30" s="80">
        <v>7.5846627652118004</v>
      </c>
      <c r="V30" s="58" t="s">
        <v>38</v>
      </c>
      <c r="W30" s="59">
        <v>2.9654964000000001</v>
      </c>
      <c r="X30" s="58">
        <v>21.9413813418453</v>
      </c>
      <c r="Y30" s="70"/>
      <c r="Z30" s="58">
        <v>2.8962591999999998</v>
      </c>
      <c r="AA30" s="58">
        <v>21.429102922542</v>
      </c>
      <c r="AB30" s="74">
        <v>97.665240800831896</v>
      </c>
      <c r="AC30" s="58">
        <v>6.9237199999999999E-2</v>
      </c>
      <c r="AD30" s="58">
        <v>0.51227841930329399</v>
      </c>
      <c r="AE30" s="74">
        <v>2.3347591991681398</v>
      </c>
      <c r="AF30" s="58">
        <v>0</v>
      </c>
      <c r="AG30" s="58">
        <v>0</v>
      </c>
      <c r="AH30" s="74">
        <v>0</v>
      </c>
      <c r="AI30" s="58">
        <v>0</v>
      </c>
      <c r="AJ30" s="58">
        <v>0</v>
      </c>
      <c r="AK30" s="74">
        <v>0</v>
      </c>
      <c r="AL30" s="59">
        <v>2.7581696999999998</v>
      </c>
      <c r="AM30" s="58">
        <v>20.407393916655199</v>
      </c>
      <c r="AN30" s="70"/>
      <c r="AO30" s="80">
        <v>7.5168217532082897</v>
      </c>
      <c r="AQ30" s="58" t="s">
        <v>38</v>
      </c>
      <c r="AR30" s="59">
        <v>4.6973440000000002</v>
      </c>
      <c r="AS30" s="58">
        <v>34.755131045793497</v>
      </c>
      <c r="AT30" s="70"/>
      <c r="AU30" s="58">
        <v>4.5878592999999999</v>
      </c>
      <c r="AV30" s="58">
        <v>33.945065805519498</v>
      </c>
      <c r="AW30" s="74">
        <v>97.669221159872507</v>
      </c>
      <c r="AX30" s="58">
        <v>0.1094847</v>
      </c>
      <c r="AY30" s="58">
        <v>0.810065240273947</v>
      </c>
      <c r="AZ30" s="74">
        <v>2.3307788401275298</v>
      </c>
      <c r="BA30" s="58">
        <v>0</v>
      </c>
      <c r="BB30" s="58">
        <v>0</v>
      </c>
      <c r="BC30" s="74">
        <v>0</v>
      </c>
      <c r="BD30" s="58">
        <v>0</v>
      </c>
      <c r="BE30" s="58">
        <v>0</v>
      </c>
      <c r="BF30" s="74">
        <v>0</v>
      </c>
      <c r="BG30" s="59">
        <v>4.3491442999999999</v>
      </c>
      <c r="BH30" s="58">
        <v>32.1788398046994</v>
      </c>
      <c r="BI30" s="70"/>
      <c r="BJ30" s="80">
        <v>8.0061657186219506</v>
      </c>
      <c r="BL30" s="58" t="s">
        <v>38</v>
      </c>
      <c r="BM30" s="59">
        <v>4.5609994</v>
      </c>
      <c r="BN30" s="58">
        <v>33.746332362881098</v>
      </c>
      <c r="BO30" s="70"/>
      <c r="BP30" s="58">
        <v>4.4590085000000004</v>
      </c>
      <c r="BQ30" s="58">
        <v>32.9917129236877</v>
      </c>
      <c r="BR30" s="74">
        <v>97.763847546219793</v>
      </c>
      <c r="BS30" s="58">
        <v>0.1019909</v>
      </c>
      <c r="BT30" s="58">
        <v>0.75461943919338603</v>
      </c>
      <c r="BU30" s="74">
        <v>2.2361524537801998</v>
      </c>
      <c r="BV30" s="58">
        <v>0</v>
      </c>
      <c r="BW30" s="58">
        <v>0</v>
      </c>
      <c r="BX30" s="74">
        <v>0</v>
      </c>
      <c r="BY30" s="58">
        <v>0</v>
      </c>
      <c r="BZ30" s="58">
        <v>0</v>
      </c>
      <c r="CA30" s="74">
        <v>0</v>
      </c>
      <c r="CB30" s="59">
        <v>4.2431733999999999</v>
      </c>
      <c r="CC30" s="58">
        <v>31.3947727837316</v>
      </c>
      <c r="CD30" s="70"/>
      <c r="CE30" s="80">
        <v>7.4902901682028604</v>
      </c>
      <c r="CG30" s="58" t="s">
        <v>38</v>
      </c>
      <c r="CH30" s="59">
        <v>6.6903522999999998</v>
      </c>
      <c r="CI30" s="58">
        <v>49.5011800134344</v>
      </c>
      <c r="CJ30" s="70"/>
      <c r="CK30" s="58">
        <v>6.5314871999999999</v>
      </c>
      <c r="CL30" s="58">
        <v>48.325754630685502</v>
      </c>
      <c r="CM30" s="74">
        <v>97.625459873017405</v>
      </c>
      <c r="CN30" s="58">
        <v>0.15886510000000001</v>
      </c>
      <c r="CO30" s="58">
        <v>1.1754253827488701</v>
      </c>
      <c r="CP30" s="74">
        <v>2.3745401269825499</v>
      </c>
      <c r="CQ30" s="58">
        <v>0</v>
      </c>
      <c r="CR30" s="58">
        <v>0</v>
      </c>
      <c r="CS30" s="74">
        <v>0</v>
      </c>
      <c r="CT30" s="58">
        <v>0</v>
      </c>
      <c r="CU30" s="58">
        <v>0</v>
      </c>
      <c r="CV30" s="74">
        <v>0</v>
      </c>
      <c r="CW30" s="59">
        <v>6.1960829000000102</v>
      </c>
      <c r="CX30" s="58">
        <v>45.844135145328998</v>
      </c>
      <c r="CY30" s="70"/>
      <c r="CZ30" s="80">
        <v>7.9771269683946597</v>
      </c>
      <c r="DB30" s="58" t="s">
        <v>38</v>
      </c>
      <c r="DC30" s="59">
        <v>6.4140392000000004</v>
      </c>
      <c r="DD30" s="58">
        <v>47.456769810526197</v>
      </c>
      <c r="DE30" s="70"/>
      <c r="DF30" s="58">
        <v>6.2705051999999997</v>
      </c>
      <c r="DG30" s="58">
        <v>46.394777548616702</v>
      </c>
      <c r="DH30" s="74">
        <v>97.762190165598</v>
      </c>
      <c r="DI30" s="58">
        <v>0.14353399999999999</v>
      </c>
      <c r="DJ30" s="58">
        <v>1.0619922619094799</v>
      </c>
      <c r="DK30" s="74">
        <v>2.2378098344020101</v>
      </c>
      <c r="DL30" s="58">
        <v>0</v>
      </c>
      <c r="DM30" s="58">
        <v>0</v>
      </c>
      <c r="DN30" s="74">
        <v>0</v>
      </c>
      <c r="DO30" s="58">
        <v>0</v>
      </c>
      <c r="DP30" s="58">
        <v>0</v>
      </c>
      <c r="DQ30" s="74">
        <v>0</v>
      </c>
      <c r="DR30" s="59">
        <v>5.9487047000000004</v>
      </c>
      <c r="DS30" s="58">
        <v>44.013811081587299</v>
      </c>
      <c r="DT30" s="70"/>
      <c r="DU30" s="80">
        <v>7.8224508269842303</v>
      </c>
    </row>
    <row r="31" spans="1:125" s="52" customFormat="1" ht="12.75" x14ac:dyDescent="0.2">
      <c r="A31" s="58" t="s">
        <v>39</v>
      </c>
      <c r="B31" s="59">
        <v>0.87650669999999997</v>
      </c>
      <c r="C31" s="58">
        <v>6.4851765638233001</v>
      </c>
      <c r="D31" s="70"/>
      <c r="E31" s="58">
        <v>0.87607210000000002</v>
      </c>
      <c r="F31" s="58">
        <v>6.48196100627578</v>
      </c>
      <c r="G31" s="74">
        <v>99.950416807994699</v>
      </c>
      <c r="H31" s="58">
        <v>4.3459999999999999E-4</v>
      </c>
      <c r="I31" s="58">
        <v>3.2155575475208602E-3</v>
      </c>
      <c r="J31" s="74">
        <v>4.95831920052636E-2</v>
      </c>
      <c r="K31" s="58">
        <v>0</v>
      </c>
      <c r="L31" s="58">
        <v>0</v>
      </c>
      <c r="M31" s="74">
        <v>0</v>
      </c>
      <c r="N31" s="58">
        <v>0</v>
      </c>
      <c r="O31" s="58">
        <v>0</v>
      </c>
      <c r="P31" s="74">
        <v>0</v>
      </c>
      <c r="Q31" s="59">
        <v>2.0195894999999999</v>
      </c>
      <c r="R31" s="58">
        <v>14.942720339666099</v>
      </c>
      <c r="S31" s="70"/>
      <c r="T31" s="80">
        <v>-56.599759505582703</v>
      </c>
      <c r="V31" s="58" t="s">
        <v>39</v>
      </c>
      <c r="W31" s="59">
        <v>0.2242895</v>
      </c>
      <c r="X31" s="58">
        <v>1.65949331466793</v>
      </c>
      <c r="Y31" s="70"/>
      <c r="Z31" s="58">
        <v>0.2242895</v>
      </c>
      <c r="AA31" s="58">
        <v>1.65949331466793</v>
      </c>
      <c r="AB31" s="74">
        <v>100</v>
      </c>
      <c r="AC31" s="58">
        <v>0</v>
      </c>
      <c r="AD31" s="58">
        <v>0</v>
      </c>
      <c r="AE31" s="74">
        <v>0</v>
      </c>
      <c r="AF31" s="58">
        <v>0</v>
      </c>
      <c r="AG31" s="58">
        <v>0</v>
      </c>
      <c r="AH31" s="74">
        <v>0</v>
      </c>
      <c r="AI31" s="58">
        <v>0</v>
      </c>
      <c r="AJ31" s="58">
        <v>0</v>
      </c>
      <c r="AK31" s="74">
        <v>0</v>
      </c>
      <c r="AL31" s="59">
        <v>0.84945099999999996</v>
      </c>
      <c r="AM31" s="58">
        <v>6.2849944185438202</v>
      </c>
      <c r="AN31" s="70"/>
      <c r="AO31" s="80">
        <v>-73.5959460875318</v>
      </c>
      <c r="AQ31" s="58" t="s">
        <v>39</v>
      </c>
      <c r="AR31" s="59">
        <v>0.34911520000000001</v>
      </c>
      <c r="AS31" s="58">
        <v>2.5830649247911999</v>
      </c>
      <c r="AT31" s="70"/>
      <c r="AU31" s="58">
        <v>0.34911520000000001</v>
      </c>
      <c r="AV31" s="58">
        <v>2.5830649247911999</v>
      </c>
      <c r="AW31" s="74">
        <v>100</v>
      </c>
      <c r="AX31" s="58">
        <v>0</v>
      </c>
      <c r="AY31" s="58">
        <v>0</v>
      </c>
      <c r="AZ31" s="74">
        <v>0</v>
      </c>
      <c r="BA31" s="58">
        <v>0</v>
      </c>
      <c r="BB31" s="58">
        <v>0</v>
      </c>
      <c r="BC31" s="74">
        <v>0</v>
      </c>
      <c r="BD31" s="58">
        <v>0</v>
      </c>
      <c r="BE31" s="58">
        <v>0</v>
      </c>
      <c r="BF31" s="74">
        <v>0</v>
      </c>
      <c r="BG31" s="59">
        <v>1.4787785</v>
      </c>
      <c r="BH31" s="58">
        <v>10.9413192977142</v>
      </c>
      <c r="BI31" s="70"/>
      <c r="BJ31" s="80">
        <v>-76.391650270814694</v>
      </c>
      <c r="BL31" s="58" t="s">
        <v>39</v>
      </c>
      <c r="BM31" s="59">
        <v>0.39688760000000001</v>
      </c>
      <c r="BN31" s="58">
        <v>2.9365276523180901</v>
      </c>
      <c r="BO31" s="70"/>
      <c r="BP31" s="58">
        <v>0.39688760000000001</v>
      </c>
      <c r="BQ31" s="58">
        <v>2.9365276523180901</v>
      </c>
      <c r="BR31" s="74">
        <v>100</v>
      </c>
      <c r="BS31" s="58">
        <v>0</v>
      </c>
      <c r="BT31" s="58">
        <v>0</v>
      </c>
      <c r="BU31" s="74">
        <v>0</v>
      </c>
      <c r="BV31" s="58">
        <v>0</v>
      </c>
      <c r="BW31" s="58">
        <v>0</v>
      </c>
      <c r="BX31" s="74">
        <v>0</v>
      </c>
      <c r="BY31" s="58">
        <v>0</v>
      </c>
      <c r="BZ31" s="58">
        <v>0</v>
      </c>
      <c r="CA31" s="74">
        <v>0</v>
      </c>
      <c r="CB31" s="59">
        <v>1.3144525</v>
      </c>
      <c r="CC31" s="58">
        <v>9.7254893171483392</v>
      </c>
      <c r="CD31" s="70"/>
      <c r="CE31" s="80">
        <v>-69.805862136516893</v>
      </c>
      <c r="CG31" s="58" t="s">
        <v>39</v>
      </c>
      <c r="CH31" s="59">
        <v>0.51539299999999999</v>
      </c>
      <c r="CI31" s="58">
        <v>3.8133360586502998</v>
      </c>
      <c r="CJ31" s="70"/>
      <c r="CK31" s="58">
        <v>0.51539299999999999</v>
      </c>
      <c r="CL31" s="58">
        <v>3.8133360586502998</v>
      </c>
      <c r="CM31" s="74">
        <v>100</v>
      </c>
      <c r="CN31" s="58">
        <v>0</v>
      </c>
      <c r="CO31" s="58">
        <v>0</v>
      </c>
      <c r="CP31" s="74">
        <v>0</v>
      </c>
      <c r="CQ31" s="58">
        <v>0</v>
      </c>
      <c r="CR31" s="58">
        <v>0</v>
      </c>
      <c r="CS31" s="74">
        <v>0</v>
      </c>
      <c r="CT31" s="58">
        <v>0</v>
      </c>
      <c r="CU31" s="58">
        <v>0</v>
      </c>
      <c r="CV31" s="74">
        <v>0</v>
      </c>
      <c r="CW31" s="59">
        <v>2.0574105999999999</v>
      </c>
      <c r="CX31" s="58">
        <v>15.222554494200301</v>
      </c>
      <c r="CY31" s="70"/>
      <c r="CZ31" s="80">
        <v>-74.949434011859395</v>
      </c>
      <c r="DB31" s="58" t="s">
        <v>39</v>
      </c>
      <c r="DC31" s="59">
        <v>0.78649760000000002</v>
      </c>
      <c r="DD31" s="58">
        <v>5.8192091435505002</v>
      </c>
      <c r="DE31" s="70"/>
      <c r="DF31" s="58">
        <v>0.78649760000000002</v>
      </c>
      <c r="DG31" s="58">
        <v>5.8192091435505002</v>
      </c>
      <c r="DH31" s="74">
        <v>100</v>
      </c>
      <c r="DI31" s="58">
        <v>0</v>
      </c>
      <c r="DJ31" s="58">
        <v>0</v>
      </c>
      <c r="DK31" s="74">
        <v>0</v>
      </c>
      <c r="DL31" s="58">
        <v>0</v>
      </c>
      <c r="DM31" s="58">
        <v>0</v>
      </c>
      <c r="DN31" s="74">
        <v>0</v>
      </c>
      <c r="DO31" s="58">
        <v>0</v>
      </c>
      <c r="DP31" s="58">
        <v>0</v>
      </c>
      <c r="DQ31" s="74">
        <v>0</v>
      </c>
      <c r="DR31" s="59">
        <v>2.5149404</v>
      </c>
      <c r="DS31" s="58">
        <v>18.607767107190799</v>
      </c>
      <c r="DT31" s="70"/>
      <c r="DU31" s="80">
        <v>-68.726988520284607</v>
      </c>
    </row>
    <row r="32" spans="1:125" s="52" customFormat="1" ht="12.75" x14ac:dyDescent="0.2">
      <c r="A32" s="58" t="s">
        <v>40</v>
      </c>
      <c r="B32" s="59">
        <v>32.256887900000002</v>
      </c>
      <c r="C32" s="58">
        <v>238.665161864656</v>
      </c>
      <c r="D32" s="70"/>
      <c r="E32" s="58">
        <v>28.805299000000002</v>
      </c>
      <c r="F32" s="58">
        <v>213.12723563747201</v>
      </c>
      <c r="G32" s="74">
        <v>89.299684114908104</v>
      </c>
      <c r="H32" s="58">
        <v>3.4515889</v>
      </c>
      <c r="I32" s="58">
        <v>25.537926227184201</v>
      </c>
      <c r="J32" s="74">
        <v>10.7003158850919</v>
      </c>
      <c r="K32" s="58">
        <v>0</v>
      </c>
      <c r="L32" s="58">
        <v>0</v>
      </c>
      <c r="M32" s="74">
        <v>0</v>
      </c>
      <c r="N32" s="58">
        <v>0</v>
      </c>
      <c r="O32" s="58">
        <v>0</v>
      </c>
      <c r="P32" s="74">
        <v>0</v>
      </c>
      <c r="Q32" s="59">
        <v>28.467609599999999</v>
      </c>
      <c r="R32" s="58">
        <v>210.62870894882099</v>
      </c>
      <c r="S32" s="70"/>
      <c r="T32" s="80">
        <v>13.3108411743851</v>
      </c>
      <c r="V32" s="58" t="s">
        <v>40</v>
      </c>
      <c r="W32" s="59">
        <v>19.457306500000001</v>
      </c>
      <c r="X32" s="58">
        <v>143.962468408886</v>
      </c>
      <c r="Y32" s="70"/>
      <c r="Z32" s="58">
        <v>16.254936000000001</v>
      </c>
      <c r="AA32" s="58">
        <v>120.26848168262499</v>
      </c>
      <c r="AB32" s="74">
        <v>83.541552886572504</v>
      </c>
      <c r="AC32" s="58">
        <v>3.2023704999999998</v>
      </c>
      <c r="AD32" s="58">
        <v>23.693986726261301</v>
      </c>
      <c r="AE32" s="74">
        <v>16.4584471134275</v>
      </c>
      <c r="AF32" s="58">
        <v>0</v>
      </c>
      <c r="AG32" s="58">
        <v>0</v>
      </c>
      <c r="AH32" s="74">
        <v>0</v>
      </c>
      <c r="AI32" s="58">
        <v>0</v>
      </c>
      <c r="AJ32" s="58">
        <v>0</v>
      </c>
      <c r="AK32" s="74">
        <v>0</v>
      </c>
      <c r="AL32" s="59">
        <v>16.1345411</v>
      </c>
      <c r="AM32" s="58">
        <v>119.377693073839</v>
      </c>
      <c r="AN32" s="70"/>
      <c r="AO32" s="80">
        <v>20.594111598253001</v>
      </c>
      <c r="AQ32" s="58" t="s">
        <v>40</v>
      </c>
      <c r="AR32" s="59">
        <v>32.713224699999998</v>
      </c>
      <c r="AS32" s="58">
        <v>242.04154760200399</v>
      </c>
      <c r="AT32" s="70"/>
      <c r="AU32" s="58">
        <v>29.5580745</v>
      </c>
      <c r="AV32" s="58">
        <v>218.69693867615999</v>
      </c>
      <c r="AW32" s="74">
        <v>90.355123259982406</v>
      </c>
      <c r="AX32" s="58">
        <v>3.1551502</v>
      </c>
      <c r="AY32" s="58">
        <v>23.344608925844401</v>
      </c>
      <c r="AZ32" s="74">
        <v>9.6448767400176205</v>
      </c>
      <c r="BA32" s="58">
        <v>0</v>
      </c>
      <c r="BB32" s="58">
        <v>0</v>
      </c>
      <c r="BC32" s="74">
        <v>0</v>
      </c>
      <c r="BD32" s="58">
        <v>0</v>
      </c>
      <c r="BE32" s="58">
        <v>0</v>
      </c>
      <c r="BF32" s="74">
        <v>0</v>
      </c>
      <c r="BG32" s="59">
        <v>29.301505800000001</v>
      </c>
      <c r="BH32" s="58">
        <v>216.79861511485601</v>
      </c>
      <c r="BI32" s="70"/>
      <c r="BJ32" s="80">
        <v>11.6434934207374</v>
      </c>
      <c r="BL32" s="58" t="s">
        <v>40</v>
      </c>
      <c r="BM32" s="59">
        <v>28.614352199999999</v>
      </c>
      <c r="BN32" s="58">
        <v>211.71444128884099</v>
      </c>
      <c r="BO32" s="70"/>
      <c r="BP32" s="58">
        <v>25.397312700000001</v>
      </c>
      <c r="BQ32" s="58">
        <v>187.91192024673799</v>
      </c>
      <c r="BR32" s="74">
        <v>88.757252033823804</v>
      </c>
      <c r="BS32" s="58">
        <v>3.2170394999999998</v>
      </c>
      <c r="BT32" s="58">
        <v>23.802521042102502</v>
      </c>
      <c r="BU32" s="74">
        <v>11.2427479661762</v>
      </c>
      <c r="BV32" s="58">
        <v>0</v>
      </c>
      <c r="BW32" s="58">
        <v>0</v>
      </c>
      <c r="BX32" s="74">
        <v>0</v>
      </c>
      <c r="BY32" s="58">
        <v>0</v>
      </c>
      <c r="BZ32" s="58">
        <v>0</v>
      </c>
      <c r="CA32" s="74">
        <v>0</v>
      </c>
      <c r="CB32" s="59">
        <v>25.3155763</v>
      </c>
      <c r="CC32" s="58">
        <v>187.307161622884</v>
      </c>
      <c r="CD32" s="70"/>
      <c r="CE32" s="80">
        <v>13.030617438481899</v>
      </c>
      <c r="CG32" s="58" t="s">
        <v>40</v>
      </c>
      <c r="CH32" s="59">
        <v>44.998595600000002</v>
      </c>
      <c r="CI32" s="58">
        <v>332.93965418642199</v>
      </c>
      <c r="CJ32" s="70"/>
      <c r="CK32" s="58">
        <v>41.674767099999997</v>
      </c>
      <c r="CL32" s="58">
        <v>308.34701309153098</v>
      </c>
      <c r="CM32" s="74">
        <v>92.613483919484807</v>
      </c>
      <c r="CN32" s="58">
        <v>3.3238284999999999</v>
      </c>
      <c r="CO32" s="58">
        <v>24.5926410948917</v>
      </c>
      <c r="CP32" s="74">
        <v>7.3865160805151904</v>
      </c>
      <c r="CQ32" s="58">
        <v>0</v>
      </c>
      <c r="CR32" s="58">
        <v>0</v>
      </c>
      <c r="CS32" s="74">
        <v>0</v>
      </c>
      <c r="CT32" s="58">
        <v>0</v>
      </c>
      <c r="CU32" s="58">
        <v>0</v>
      </c>
      <c r="CV32" s="74">
        <v>0</v>
      </c>
      <c r="CW32" s="59">
        <v>41.425578899999998</v>
      </c>
      <c r="CX32" s="58">
        <v>306.50329703708297</v>
      </c>
      <c r="CY32" s="70"/>
      <c r="CZ32" s="80">
        <v>8.6251460930097092</v>
      </c>
      <c r="DB32" s="58" t="s">
        <v>40</v>
      </c>
      <c r="DC32" s="59">
        <v>51.547901500000002</v>
      </c>
      <c r="DD32" s="58">
        <v>381.397247416445</v>
      </c>
      <c r="DE32" s="70"/>
      <c r="DF32" s="58">
        <v>47.820280699999998</v>
      </c>
      <c r="DG32" s="58">
        <v>353.81699155419102</v>
      </c>
      <c r="DH32" s="74">
        <v>92.768627448393801</v>
      </c>
      <c r="DI32" s="58">
        <v>3.7276208</v>
      </c>
      <c r="DJ32" s="58">
        <v>27.580255862254401</v>
      </c>
      <c r="DK32" s="74">
        <v>7.2313725516062002</v>
      </c>
      <c r="DL32" s="58">
        <v>0</v>
      </c>
      <c r="DM32" s="58">
        <v>0</v>
      </c>
      <c r="DN32" s="74">
        <v>0</v>
      </c>
      <c r="DO32" s="58">
        <v>0</v>
      </c>
      <c r="DP32" s="58">
        <v>0</v>
      </c>
      <c r="DQ32" s="74">
        <v>0</v>
      </c>
      <c r="DR32" s="59">
        <v>47.500606699999999</v>
      </c>
      <c r="DS32" s="58">
        <v>351.45175882651898</v>
      </c>
      <c r="DT32" s="70"/>
      <c r="DU32" s="80">
        <v>8.5205118022208204</v>
      </c>
    </row>
    <row r="33" spans="1:125" s="52" customFormat="1" ht="12.75" x14ac:dyDescent="0.2">
      <c r="A33" s="58" t="s">
        <v>41</v>
      </c>
      <c r="B33" s="59">
        <v>5.4261445000000004</v>
      </c>
      <c r="C33" s="58">
        <v>40.147445699295503</v>
      </c>
      <c r="D33" s="70"/>
      <c r="E33" s="58">
        <v>3.7569477</v>
      </c>
      <c r="F33" s="58">
        <v>27.797242366258999</v>
      </c>
      <c r="G33" s="74">
        <v>69.237885205600406</v>
      </c>
      <c r="H33" s="58">
        <v>1.6691967999999999</v>
      </c>
      <c r="I33" s="58">
        <v>12.3502033330365</v>
      </c>
      <c r="J33" s="74">
        <v>30.762114794399601</v>
      </c>
      <c r="K33" s="58">
        <v>0</v>
      </c>
      <c r="L33" s="58">
        <v>0</v>
      </c>
      <c r="M33" s="74">
        <v>0</v>
      </c>
      <c r="N33" s="61"/>
      <c r="O33" s="61"/>
      <c r="P33" s="80"/>
      <c r="Q33" s="59">
        <v>3.4265927</v>
      </c>
      <c r="R33" s="58">
        <v>25.352982095639401</v>
      </c>
      <c r="S33" s="70"/>
      <c r="T33" s="80">
        <v>58.353938593285399</v>
      </c>
      <c r="V33" s="58" t="s">
        <v>41</v>
      </c>
      <c r="W33" s="59">
        <v>2.8570258000000002</v>
      </c>
      <c r="X33" s="58">
        <v>21.138819315811901</v>
      </c>
      <c r="Y33" s="70"/>
      <c r="Z33" s="58">
        <v>1.2693544999999999</v>
      </c>
      <c r="AA33" s="58">
        <v>9.3918141807514299</v>
      </c>
      <c r="AB33" s="74">
        <v>44.429227765461597</v>
      </c>
      <c r="AC33" s="58">
        <v>1.5876713</v>
      </c>
      <c r="AD33" s="58">
        <v>11.7470051350604</v>
      </c>
      <c r="AE33" s="74">
        <v>55.570772234538502</v>
      </c>
      <c r="AF33" s="58">
        <v>0</v>
      </c>
      <c r="AG33" s="58">
        <v>0</v>
      </c>
      <c r="AH33" s="74">
        <v>0</v>
      </c>
      <c r="AI33" s="61"/>
      <c r="AJ33" s="61"/>
      <c r="AK33" s="80"/>
      <c r="AL33" s="59">
        <v>1.0896192</v>
      </c>
      <c r="AM33" s="58">
        <v>8.06197248615657</v>
      </c>
      <c r="AN33" s="70"/>
      <c r="AO33" s="80">
        <v>162.20406174927899</v>
      </c>
      <c r="AQ33" s="58" t="s">
        <v>41</v>
      </c>
      <c r="AR33" s="59">
        <v>2.3874586999999998</v>
      </c>
      <c r="AS33" s="58">
        <v>17.664544045511601</v>
      </c>
      <c r="AT33" s="70"/>
      <c r="AU33" s="58">
        <v>0.70987999999999996</v>
      </c>
      <c r="AV33" s="58">
        <v>5.2523239572805096</v>
      </c>
      <c r="AW33" s="74">
        <v>29.733708063724801</v>
      </c>
      <c r="AX33" s="58">
        <v>1.6775787</v>
      </c>
      <c r="AY33" s="58">
        <v>12.4122200882311</v>
      </c>
      <c r="AZ33" s="74">
        <v>70.266291936275195</v>
      </c>
      <c r="BA33" s="58">
        <v>0</v>
      </c>
      <c r="BB33" s="58">
        <v>0</v>
      </c>
      <c r="BC33" s="74">
        <v>0</v>
      </c>
      <c r="BD33" s="61"/>
      <c r="BE33" s="61"/>
      <c r="BF33" s="80"/>
      <c r="BG33" s="59">
        <v>0.55469950000000001</v>
      </c>
      <c r="BH33" s="58">
        <v>4.1041605242315899</v>
      </c>
      <c r="BI33" s="70"/>
      <c r="BJ33" s="80">
        <v>330.40577826372697</v>
      </c>
      <c r="BL33" s="58" t="s">
        <v>41</v>
      </c>
      <c r="BM33" s="59">
        <v>2.0831168</v>
      </c>
      <c r="BN33" s="58">
        <v>15.4127518375691</v>
      </c>
      <c r="BO33" s="70"/>
      <c r="BP33" s="58">
        <v>0.4152074</v>
      </c>
      <c r="BQ33" s="58">
        <v>3.0720738353808401</v>
      </c>
      <c r="BR33" s="74">
        <v>19.932026855143199</v>
      </c>
      <c r="BS33" s="58">
        <v>1.6679094000000001</v>
      </c>
      <c r="BT33" s="58">
        <v>12.3406780021882</v>
      </c>
      <c r="BU33" s="74">
        <v>80.067973144856794</v>
      </c>
      <c r="BV33" s="58">
        <v>0</v>
      </c>
      <c r="BW33" s="58">
        <v>0</v>
      </c>
      <c r="BX33" s="74">
        <v>0</v>
      </c>
      <c r="BY33" s="61"/>
      <c r="BZ33" s="61"/>
      <c r="CA33" s="80"/>
      <c r="CB33" s="59">
        <v>0.3654018</v>
      </c>
      <c r="CC33" s="58">
        <v>2.7035676849233998</v>
      </c>
      <c r="CD33" s="70"/>
      <c r="CE33" s="80">
        <v>470.089364639145</v>
      </c>
      <c r="CG33" s="58" t="s">
        <v>41</v>
      </c>
      <c r="CH33" s="59">
        <v>8.7838928999999997</v>
      </c>
      <c r="CI33" s="58">
        <v>64.991056399470594</v>
      </c>
      <c r="CJ33" s="70"/>
      <c r="CK33" s="58">
        <v>7.1009779000000002</v>
      </c>
      <c r="CL33" s="58">
        <v>52.539353615103202</v>
      </c>
      <c r="CM33" s="74">
        <v>80.840898003207698</v>
      </c>
      <c r="CN33" s="58">
        <v>1.6829149999999999</v>
      </c>
      <c r="CO33" s="58">
        <v>12.4517027843674</v>
      </c>
      <c r="CP33" s="74">
        <v>19.159101996792302</v>
      </c>
      <c r="CQ33" s="58">
        <v>0</v>
      </c>
      <c r="CR33" s="58">
        <v>0</v>
      </c>
      <c r="CS33" s="74">
        <v>0</v>
      </c>
      <c r="CT33" s="61"/>
      <c r="CU33" s="61"/>
      <c r="CV33" s="80"/>
      <c r="CW33" s="59">
        <v>6.6382618999999998</v>
      </c>
      <c r="CX33" s="58">
        <v>49.115768879349297</v>
      </c>
      <c r="CY33" s="70"/>
      <c r="CZ33" s="80">
        <v>32.322180599713903</v>
      </c>
      <c r="DB33" s="58" t="s">
        <v>41</v>
      </c>
      <c r="DC33" s="59">
        <v>11.531310700000001</v>
      </c>
      <c r="DD33" s="58">
        <v>85.318898191884699</v>
      </c>
      <c r="DE33" s="70"/>
      <c r="DF33" s="58">
        <v>9.6488841999999995</v>
      </c>
      <c r="DG33" s="58">
        <v>71.391031786619493</v>
      </c>
      <c r="DH33" s="74">
        <v>83.675520077695893</v>
      </c>
      <c r="DI33" s="58">
        <v>1.8824265</v>
      </c>
      <c r="DJ33" s="58">
        <v>13.9278664052653</v>
      </c>
      <c r="DK33" s="74">
        <v>16.3244799223041</v>
      </c>
      <c r="DL33" s="58">
        <v>0</v>
      </c>
      <c r="DM33" s="58">
        <v>0</v>
      </c>
      <c r="DN33" s="74">
        <v>0</v>
      </c>
      <c r="DO33" s="61"/>
      <c r="DP33" s="61"/>
      <c r="DQ33" s="80"/>
      <c r="DR33" s="59">
        <v>9.0108543999999995</v>
      </c>
      <c r="DS33" s="58">
        <v>66.670319547932806</v>
      </c>
      <c r="DT33" s="70"/>
      <c r="DU33" s="80">
        <v>27.971335326425901</v>
      </c>
    </row>
    <row r="34" spans="1:125" s="52" customFormat="1" ht="12.75" x14ac:dyDescent="0.2">
      <c r="A34" s="58" t="s">
        <v>42</v>
      </c>
      <c r="B34" s="59">
        <v>5.7505708999999996</v>
      </c>
      <c r="C34" s="58">
        <v>42.547840911295097</v>
      </c>
      <c r="D34" s="70"/>
      <c r="E34" s="58">
        <v>5.0071643999999997</v>
      </c>
      <c r="F34" s="58">
        <v>37.047458072015097</v>
      </c>
      <c r="G34" s="74">
        <v>87.072474838976404</v>
      </c>
      <c r="H34" s="58">
        <v>0.74340649999999997</v>
      </c>
      <c r="I34" s="58">
        <v>5.5003828392799603</v>
      </c>
      <c r="J34" s="74">
        <v>12.927525161023601</v>
      </c>
      <c r="K34" s="58">
        <v>0</v>
      </c>
      <c r="L34" s="58">
        <v>0</v>
      </c>
      <c r="M34" s="74">
        <v>0</v>
      </c>
      <c r="N34" s="58">
        <v>0</v>
      </c>
      <c r="O34" s="58">
        <v>0</v>
      </c>
      <c r="P34" s="74">
        <v>0</v>
      </c>
      <c r="Q34" s="59">
        <v>4.1944201000000003</v>
      </c>
      <c r="R34" s="58">
        <v>31.034052485108599</v>
      </c>
      <c r="S34" s="70"/>
      <c r="T34" s="80">
        <v>37.100499303825103</v>
      </c>
      <c r="V34" s="58" t="s">
        <v>42</v>
      </c>
      <c r="W34" s="59">
        <v>4.3937723000000002</v>
      </c>
      <c r="X34" s="58">
        <v>32.5090374628465</v>
      </c>
      <c r="Y34" s="70"/>
      <c r="Z34" s="58">
        <v>3.8046232</v>
      </c>
      <c r="AA34" s="58">
        <v>28.149988141355202</v>
      </c>
      <c r="AB34" s="74">
        <v>86.591269192534199</v>
      </c>
      <c r="AC34" s="58">
        <v>0.58914909999999998</v>
      </c>
      <c r="AD34" s="58">
        <v>4.3590493214913097</v>
      </c>
      <c r="AE34" s="74">
        <v>13.408730807465799</v>
      </c>
      <c r="AF34" s="58">
        <v>0</v>
      </c>
      <c r="AG34" s="58">
        <v>0</v>
      </c>
      <c r="AH34" s="74">
        <v>0</v>
      </c>
      <c r="AI34" s="58">
        <v>0</v>
      </c>
      <c r="AJ34" s="58">
        <v>0</v>
      </c>
      <c r="AK34" s="74">
        <v>0</v>
      </c>
      <c r="AL34" s="59">
        <v>2.9399096999999998</v>
      </c>
      <c r="AM34" s="58">
        <v>21.752068165818699</v>
      </c>
      <c r="AN34" s="70"/>
      <c r="AO34" s="80">
        <v>49.452627745675301</v>
      </c>
      <c r="AQ34" s="58" t="s">
        <v>42</v>
      </c>
      <c r="AR34" s="59">
        <v>3.0542440000000002</v>
      </c>
      <c r="AS34" s="58">
        <v>22.598015062518002</v>
      </c>
      <c r="AT34" s="70"/>
      <c r="AU34" s="58">
        <v>2.5106986999999998</v>
      </c>
      <c r="AV34" s="58">
        <v>18.576383235931502</v>
      </c>
      <c r="AW34" s="74">
        <v>82.203605867769596</v>
      </c>
      <c r="AX34" s="58">
        <v>0.54354530000000001</v>
      </c>
      <c r="AY34" s="58">
        <v>4.0216318265864999</v>
      </c>
      <c r="AZ34" s="74">
        <v>17.7963941322304</v>
      </c>
      <c r="BA34" s="58">
        <v>0</v>
      </c>
      <c r="BB34" s="58">
        <v>0</v>
      </c>
      <c r="BC34" s="74">
        <v>0</v>
      </c>
      <c r="BD34" s="58">
        <v>0</v>
      </c>
      <c r="BE34" s="58">
        <v>0</v>
      </c>
      <c r="BF34" s="74">
        <v>0</v>
      </c>
      <c r="BG34" s="59">
        <v>1.5631881999999999</v>
      </c>
      <c r="BH34" s="58">
        <v>11.565857373919799</v>
      </c>
      <c r="BI34" s="70"/>
      <c r="BJ34" s="80">
        <v>95.385558821388301</v>
      </c>
      <c r="BL34" s="58" t="s">
        <v>42</v>
      </c>
      <c r="BM34" s="59">
        <v>2.5782086999999998</v>
      </c>
      <c r="BN34" s="58">
        <v>19.075882292611499</v>
      </c>
      <c r="BO34" s="70"/>
      <c r="BP34" s="58">
        <v>2.0242756000000002</v>
      </c>
      <c r="BQ34" s="58">
        <v>14.9773922775939</v>
      </c>
      <c r="BR34" s="74">
        <v>78.514807587143693</v>
      </c>
      <c r="BS34" s="58">
        <v>0.55393309999999996</v>
      </c>
      <c r="BT34" s="58">
        <v>4.0984900150175596</v>
      </c>
      <c r="BU34" s="74">
        <v>21.4851924128563</v>
      </c>
      <c r="BV34" s="58">
        <v>0</v>
      </c>
      <c r="BW34" s="58">
        <v>0</v>
      </c>
      <c r="BX34" s="74">
        <v>0</v>
      </c>
      <c r="BY34" s="58">
        <v>0</v>
      </c>
      <c r="BZ34" s="58">
        <v>0</v>
      </c>
      <c r="CA34" s="74">
        <v>0</v>
      </c>
      <c r="CB34" s="59">
        <v>0.99048049999999999</v>
      </c>
      <c r="CC34" s="58">
        <v>7.3284561607161498</v>
      </c>
      <c r="CD34" s="70"/>
      <c r="CE34" s="80">
        <v>160.29878427692401</v>
      </c>
      <c r="CG34" s="58" t="s">
        <v>42</v>
      </c>
      <c r="CH34" s="59">
        <v>4.2589974000000002</v>
      </c>
      <c r="CI34" s="58">
        <v>31.511852817399301</v>
      </c>
      <c r="CJ34" s="70"/>
      <c r="CK34" s="58">
        <v>3.5928102000000002</v>
      </c>
      <c r="CL34" s="58">
        <v>26.582807076438002</v>
      </c>
      <c r="CM34" s="74">
        <v>84.358121467742606</v>
      </c>
      <c r="CN34" s="58">
        <v>0.66618719999999998</v>
      </c>
      <c r="CO34" s="58">
        <v>4.9290457409613202</v>
      </c>
      <c r="CP34" s="74">
        <v>15.641878532257399</v>
      </c>
      <c r="CQ34" s="58">
        <v>0</v>
      </c>
      <c r="CR34" s="58">
        <v>0</v>
      </c>
      <c r="CS34" s="74">
        <v>0</v>
      </c>
      <c r="CT34" s="58">
        <v>0</v>
      </c>
      <c r="CU34" s="58">
        <v>0</v>
      </c>
      <c r="CV34" s="74">
        <v>0</v>
      </c>
      <c r="CW34" s="59">
        <v>2.2221624000000002</v>
      </c>
      <c r="CX34" s="58">
        <v>16.441534922082599</v>
      </c>
      <c r="CY34" s="70"/>
      <c r="CZ34" s="80">
        <v>91.660042488343805</v>
      </c>
      <c r="DB34" s="58" t="s">
        <v>42</v>
      </c>
      <c r="DC34" s="59">
        <v>10.215892</v>
      </c>
      <c r="DD34" s="58">
        <v>75.586260067321703</v>
      </c>
      <c r="DE34" s="70"/>
      <c r="DF34" s="58">
        <v>9.2592484000000006</v>
      </c>
      <c r="DG34" s="58">
        <v>68.508159404027793</v>
      </c>
      <c r="DH34" s="74">
        <v>90.635731074682496</v>
      </c>
      <c r="DI34" s="58">
        <v>0.95664360000000004</v>
      </c>
      <c r="DJ34" s="58">
        <v>7.0781006632938999</v>
      </c>
      <c r="DK34" s="74">
        <v>9.3642689253175302</v>
      </c>
      <c r="DL34" s="58">
        <v>0</v>
      </c>
      <c r="DM34" s="58">
        <v>0</v>
      </c>
      <c r="DN34" s="74">
        <v>0</v>
      </c>
      <c r="DO34" s="58">
        <v>0</v>
      </c>
      <c r="DP34" s="58">
        <v>0</v>
      </c>
      <c r="DQ34" s="74">
        <v>0</v>
      </c>
      <c r="DR34" s="59">
        <v>7.7440075000000004</v>
      </c>
      <c r="DS34" s="58">
        <v>57.297058823477201</v>
      </c>
      <c r="DT34" s="70"/>
      <c r="DU34" s="80">
        <v>31.919965211810499</v>
      </c>
    </row>
    <row r="35" spans="1:125" s="52" customFormat="1" ht="12.75" x14ac:dyDescent="0.2">
      <c r="A35" s="58" t="s">
        <v>43</v>
      </c>
      <c r="B35" s="62">
        <v>3.0386434000000002</v>
      </c>
      <c r="C35" s="63">
        <v>22.482587940852401</v>
      </c>
      <c r="D35" s="72"/>
      <c r="E35" s="58">
        <v>0</v>
      </c>
      <c r="F35" s="58">
        <v>0</v>
      </c>
      <c r="G35" s="74">
        <v>0</v>
      </c>
      <c r="H35" s="58">
        <v>3.0386434000000002</v>
      </c>
      <c r="I35" s="58">
        <v>22.482587940852401</v>
      </c>
      <c r="J35" s="74">
        <v>100</v>
      </c>
      <c r="K35" s="61"/>
      <c r="L35" s="61"/>
      <c r="M35" s="80"/>
      <c r="N35" s="58">
        <v>0</v>
      </c>
      <c r="O35" s="58">
        <v>0</v>
      </c>
      <c r="P35" s="74">
        <v>0</v>
      </c>
      <c r="Q35" s="62">
        <v>0</v>
      </c>
      <c r="R35" s="63">
        <v>0</v>
      </c>
      <c r="S35" s="72"/>
      <c r="T35" s="80" t="s">
        <v>18</v>
      </c>
      <c r="V35" s="58" t="s">
        <v>43</v>
      </c>
      <c r="W35" s="62">
        <v>2.9568462000000002</v>
      </c>
      <c r="X35" s="63">
        <v>21.8773794644924</v>
      </c>
      <c r="Y35" s="72"/>
      <c r="Z35" s="58">
        <v>0</v>
      </c>
      <c r="AA35" s="58">
        <v>0</v>
      </c>
      <c r="AB35" s="74">
        <v>0</v>
      </c>
      <c r="AC35" s="58">
        <v>2.9568462000000002</v>
      </c>
      <c r="AD35" s="58">
        <v>21.8773794644924</v>
      </c>
      <c r="AE35" s="74">
        <v>100</v>
      </c>
      <c r="AF35" s="61"/>
      <c r="AG35" s="61"/>
      <c r="AH35" s="80"/>
      <c r="AI35" s="58">
        <v>0</v>
      </c>
      <c r="AJ35" s="58">
        <v>0</v>
      </c>
      <c r="AK35" s="74">
        <v>0</v>
      </c>
      <c r="AL35" s="62">
        <v>0</v>
      </c>
      <c r="AM35" s="63">
        <v>0</v>
      </c>
      <c r="AN35" s="72"/>
      <c r="AO35" s="80" t="s">
        <v>18</v>
      </c>
      <c r="AQ35" s="58" t="s">
        <v>43</v>
      </c>
      <c r="AR35" s="62">
        <v>2.7216507999999999</v>
      </c>
      <c r="AS35" s="63">
        <v>20.1371945965398</v>
      </c>
      <c r="AT35" s="72"/>
      <c r="AU35" s="58">
        <v>0</v>
      </c>
      <c r="AV35" s="58">
        <v>0</v>
      </c>
      <c r="AW35" s="74">
        <v>0</v>
      </c>
      <c r="AX35" s="58">
        <v>2.7216507999999999</v>
      </c>
      <c r="AY35" s="58">
        <v>20.1371945965398</v>
      </c>
      <c r="AZ35" s="74">
        <v>100</v>
      </c>
      <c r="BA35" s="61"/>
      <c r="BB35" s="61"/>
      <c r="BC35" s="80"/>
      <c r="BD35" s="58">
        <v>0</v>
      </c>
      <c r="BE35" s="58">
        <v>0</v>
      </c>
      <c r="BF35" s="74">
        <v>0</v>
      </c>
      <c r="BG35" s="62">
        <v>0</v>
      </c>
      <c r="BH35" s="63">
        <v>0</v>
      </c>
      <c r="BI35" s="72"/>
      <c r="BJ35" s="80" t="s">
        <v>18</v>
      </c>
      <c r="BL35" s="58" t="s">
        <v>43</v>
      </c>
      <c r="BM35" s="62">
        <v>2.7801453999999999</v>
      </c>
      <c r="BN35" s="63">
        <v>20.569989701278001</v>
      </c>
      <c r="BO35" s="72"/>
      <c r="BP35" s="58">
        <v>0</v>
      </c>
      <c r="BQ35" s="58">
        <v>0</v>
      </c>
      <c r="BR35" s="74">
        <v>0</v>
      </c>
      <c r="BS35" s="58">
        <v>2.7801453999999999</v>
      </c>
      <c r="BT35" s="58">
        <v>20.569989701278001</v>
      </c>
      <c r="BU35" s="74">
        <v>100</v>
      </c>
      <c r="BV35" s="61"/>
      <c r="BW35" s="61"/>
      <c r="BX35" s="80"/>
      <c r="BY35" s="58">
        <v>0</v>
      </c>
      <c r="BZ35" s="58">
        <v>0</v>
      </c>
      <c r="CA35" s="74">
        <v>0</v>
      </c>
      <c r="CB35" s="62">
        <v>0</v>
      </c>
      <c r="CC35" s="63">
        <v>0</v>
      </c>
      <c r="CD35" s="72"/>
      <c r="CE35" s="80" t="s">
        <v>18</v>
      </c>
      <c r="CG35" s="58" t="s">
        <v>43</v>
      </c>
      <c r="CH35" s="62">
        <v>2.6546995999999998</v>
      </c>
      <c r="CI35" s="63">
        <v>19.641830039532</v>
      </c>
      <c r="CJ35" s="72"/>
      <c r="CK35" s="58">
        <v>0</v>
      </c>
      <c r="CL35" s="58">
        <v>0</v>
      </c>
      <c r="CM35" s="74">
        <v>0</v>
      </c>
      <c r="CN35" s="58">
        <v>2.6546995999999998</v>
      </c>
      <c r="CO35" s="58">
        <v>19.641830039532</v>
      </c>
      <c r="CP35" s="74">
        <v>100</v>
      </c>
      <c r="CQ35" s="61"/>
      <c r="CR35" s="61"/>
      <c r="CS35" s="80"/>
      <c r="CT35" s="58">
        <v>0</v>
      </c>
      <c r="CU35" s="58">
        <v>0</v>
      </c>
      <c r="CV35" s="74">
        <v>0</v>
      </c>
      <c r="CW35" s="62">
        <v>0</v>
      </c>
      <c r="CX35" s="63">
        <v>0</v>
      </c>
      <c r="CY35" s="72"/>
      <c r="CZ35" s="80" t="s">
        <v>18</v>
      </c>
      <c r="DB35" s="58" t="s">
        <v>43</v>
      </c>
      <c r="DC35" s="62">
        <v>2.9308508</v>
      </c>
      <c r="DD35" s="63">
        <v>21.685042362166499</v>
      </c>
      <c r="DE35" s="72"/>
      <c r="DF35" s="58">
        <v>0</v>
      </c>
      <c r="DG35" s="58">
        <v>0</v>
      </c>
      <c r="DH35" s="74">
        <v>0</v>
      </c>
      <c r="DI35" s="58">
        <v>2.9308508</v>
      </c>
      <c r="DJ35" s="58">
        <v>21.685042362166499</v>
      </c>
      <c r="DK35" s="74">
        <v>100</v>
      </c>
      <c r="DL35" s="61"/>
      <c r="DM35" s="61"/>
      <c r="DN35" s="80"/>
      <c r="DO35" s="58">
        <v>0</v>
      </c>
      <c r="DP35" s="58">
        <v>0</v>
      </c>
      <c r="DQ35" s="74">
        <v>0</v>
      </c>
      <c r="DR35" s="62">
        <v>0</v>
      </c>
      <c r="DS35" s="63">
        <v>0</v>
      </c>
      <c r="DT35" s="72"/>
      <c r="DU35" s="80" t="s">
        <v>18</v>
      </c>
    </row>
    <row r="36" spans="1:125" s="52" customFormat="1" ht="12.75" x14ac:dyDescent="0.2">
      <c r="A36" s="64" t="s">
        <v>44</v>
      </c>
      <c r="B36" s="64"/>
      <c r="C36" s="64"/>
      <c r="D36" s="73"/>
      <c r="E36" s="64"/>
      <c r="F36" s="64"/>
      <c r="G36" s="73"/>
      <c r="H36" s="64"/>
      <c r="I36" s="64"/>
      <c r="J36" s="73"/>
      <c r="K36" s="64"/>
      <c r="L36" s="64"/>
      <c r="M36" s="73"/>
      <c r="N36" s="64"/>
      <c r="O36" s="64"/>
      <c r="P36" s="73"/>
      <c r="Q36" s="64"/>
      <c r="R36" s="64"/>
      <c r="S36" s="73"/>
      <c r="T36" s="85"/>
      <c r="V36" s="64" t="s">
        <v>44</v>
      </c>
      <c r="W36" s="64"/>
      <c r="X36" s="64"/>
      <c r="Y36" s="73"/>
      <c r="Z36" s="64"/>
      <c r="AA36" s="64"/>
      <c r="AB36" s="73"/>
      <c r="AC36" s="64"/>
      <c r="AD36" s="64"/>
      <c r="AE36" s="73"/>
      <c r="AF36" s="64"/>
      <c r="AG36" s="64"/>
      <c r="AH36" s="73"/>
      <c r="AI36" s="64"/>
      <c r="AJ36" s="64"/>
      <c r="AK36" s="73"/>
      <c r="AL36" s="64"/>
      <c r="AM36" s="64"/>
      <c r="AN36" s="73"/>
      <c r="AO36" s="73"/>
      <c r="AQ36" s="64" t="s">
        <v>44</v>
      </c>
      <c r="AR36" s="64"/>
      <c r="AS36" s="64"/>
      <c r="AT36" s="73"/>
      <c r="AU36" s="64"/>
      <c r="AV36" s="64"/>
      <c r="AW36" s="73"/>
      <c r="AX36" s="64"/>
      <c r="AY36" s="64"/>
      <c r="AZ36" s="73"/>
      <c r="BA36" s="64"/>
      <c r="BB36" s="64"/>
      <c r="BC36" s="73"/>
      <c r="BD36" s="64"/>
      <c r="BE36" s="64"/>
      <c r="BF36" s="73"/>
      <c r="BG36" s="64"/>
      <c r="BH36" s="64"/>
      <c r="BI36" s="73"/>
      <c r="BJ36" s="85"/>
      <c r="BL36" s="64" t="s">
        <v>44</v>
      </c>
      <c r="BM36" s="64"/>
      <c r="BN36" s="64"/>
      <c r="BO36" s="73"/>
      <c r="BP36" s="64"/>
      <c r="BQ36" s="64"/>
      <c r="BR36" s="73"/>
      <c r="BS36" s="64"/>
      <c r="BT36" s="64"/>
      <c r="BU36" s="73"/>
      <c r="BV36" s="64"/>
      <c r="BW36" s="64"/>
      <c r="BX36" s="73"/>
      <c r="BY36" s="64"/>
      <c r="BZ36" s="64"/>
      <c r="CA36" s="73"/>
      <c r="CB36" s="64"/>
      <c r="CC36" s="64"/>
      <c r="CD36" s="73"/>
      <c r="CE36" s="85"/>
      <c r="CG36" s="64" t="s">
        <v>44</v>
      </c>
      <c r="CH36" s="64"/>
      <c r="CI36" s="64"/>
      <c r="CJ36" s="73"/>
      <c r="CK36" s="64"/>
      <c r="CL36" s="64"/>
      <c r="CM36" s="73"/>
      <c r="CN36" s="64"/>
      <c r="CO36" s="64"/>
      <c r="CP36" s="73"/>
      <c r="CQ36" s="64"/>
      <c r="CR36" s="64"/>
      <c r="CS36" s="73"/>
      <c r="CT36" s="64"/>
      <c r="CU36" s="64"/>
      <c r="CV36" s="73"/>
      <c r="CW36" s="64"/>
      <c r="CX36" s="64"/>
      <c r="CY36" s="73"/>
      <c r="CZ36" s="85"/>
      <c r="DB36" s="64" t="s">
        <v>44</v>
      </c>
      <c r="DC36" s="64"/>
      <c r="DD36" s="64"/>
      <c r="DE36" s="73"/>
      <c r="DF36" s="64"/>
      <c r="DG36" s="64"/>
      <c r="DH36" s="73"/>
      <c r="DI36" s="64"/>
      <c r="DJ36" s="64"/>
      <c r="DK36" s="73"/>
      <c r="DL36" s="64"/>
      <c r="DM36" s="64"/>
      <c r="DN36" s="73"/>
      <c r="DO36" s="64"/>
      <c r="DP36" s="64"/>
      <c r="DQ36" s="73"/>
      <c r="DR36" s="64"/>
      <c r="DS36" s="64"/>
      <c r="DT36" s="73"/>
      <c r="DU36" s="85"/>
    </row>
    <row r="37" spans="1:125" s="52" customFormat="1" ht="12.75" x14ac:dyDescent="0.2">
      <c r="A37" s="65" t="s">
        <v>45</v>
      </c>
      <c r="B37" s="58"/>
      <c r="C37" s="58"/>
      <c r="D37" s="74"/>
      <c r="E37" s="58"/>
      <c r="F37" s="58"/>
      <c r="G37" s="74"/>
      <c r="H37" s="58"/>
      <c r="I37" s="58"/>
      <c r="J37" s="74"/>
      <c r="K37" s="58"/>
      <c r="L37" s="58"/>
      <c r="M37" s="74"/>
      <c r="N37" s="58"/>
      <c r="O37" s="58"/>
      <c r="P37" s="74"/>
      <c r="Q37" s="58"/>
      <c r="R37" s="58"/>
      <c r="S37" s="74"/>
      <c r="T37" s="80"/>
      <c r="V37" s="65" t="s">
        <v>45</v>
      </c>
      <c r="W37" s="58"/>
      <c r="X37" s="58"/>
      <c r="Y37" s="74"/>
      <c r="Z37" s="58"/>
      <c r="AA37" s="58"/>
      <c r="AB37" s="74"/>
      <c r="AC37" s="58"/>
      <c r="AD37" s="58"/>
      <c r="AE37" s="74"/>
      <c r="AF37" s="58"/>
      <c r="AG37" s="58"/>
      <c r="AH37" s="74"/>
      <c r="AI37" s="58"/>
      <c r="AJ37" s="58"/>
      <c r="AK37" s="74"/>
      <c r="AL37" s="58"/>
      <c r="AM37" s="58"/>
      <c r="AN37" s="74"/>
      <c r="AO37" s="74"/>
      <c r="AQ37" s="65" t="s">
        <v>45</v>
      </c>
      <c r="AR37" s="58"/>
      <c r="AS37" s="58"/>
      <c r="AT37" s="74"/>
      <c r="AU37" s="58"/>
      <c r="AV37" s="58"/>
      <c r="AW37" s="74"/>
      <c r="AX37" s="58"/>
      <c r="AY37" s="58"/>
      <c r="AZ37" s="74"/>
      <c r="BA37" s="58"/>
      <c r="BB37" s="58"/>
      <c r="BC37" s="74"/>
      <c r="BD37" s="58"/>
      <c r="BE37" s="58"/>
      <c r="BF37" s="74"/>
      <c r="BG37" s="58"/>
      <c r="BH37" s="58"/>
      <c r="BI37" s="74"/>
      <c r="BJ37" s="80"/>
      <c r="BL37" s="65" t="s">
        <v>45</v>
      </c>
      <c r="BM37" s="58"/>
      <c r="BN37" s="58"/>
      <c r="BO37" s="74"/>
      <c r="BP37" s="58"/>
      <c r="BQ37" s="58"/>
      <c r="BR37" s="74"/>
      <c r="BS37" s="58"/>
      <c r="BT37" s="58"/>
      <c r="BU37" s="74"/>
      <c r="BV37" s="58"/>
      <c r="BW37" s="58"/>
      <c r="BX37" s="74"/>
      <c r="BY37" s="58"/>
      <c r="BZ37" s="58"/>
      <c r="CA37" s="74"/>
      <c r="CB37" s="58"/>
      <c r="CC37" s="58"/>
      <c r="CD37" s="74"/>
      <c r="CE37" s="80"/>
      <c r="CG37" s="65" t="s">
        <v>45</v>
      </c>
      <c r="CH37" s="58"/>
      <c r="CI37" s="58"/>
      <c r="CJ37" s="74"/>
      <c r="CK37" s="58"/>
      <c r="CL37" s="58"/>
      <c r="CM37" s="74"/>
      <c r="CN37" s="58"/>
      <c r="CO37" s="58"/>
      <c r="CP37" s="74"/>
      <c r="CQ37" s="58"/>
      <c r="CR37" s="58"/>
      <c r="CS37" s="74"/>
      <c r="CT37" s="58"/>
      <c r="CU37" s="58"/>
      <c r="CV37" s="74"/>
      <c r="CW37" s="58"/>
      <c r="CX37" s="58"/>
      <c r="CY37" s="74"/>
      <c r="CZ37" s="80"/>
      <c r="DB37" s="65" t="s">
        <v>45</v>
      </c>
      <c r="DC37" s="58"/>
      <c r="DD37" s="58"/>
      <c r="DE37" s="74"/>
      <c r="DF37" s="58"/>
      <c r="DG37" s="58"/>
      <c r="DH37" s="74"/>
      <c r="DI37" s="58"/>
      <c r="DJ37" s="58"/>
      <c r="DK37" s="74"/>
      <c r="DL37" s="58"/>
      <c r="DM37" s="58"/>
      <c r="DN37" s="74"/>
      <c r="DO37" s="58"/>
      <c r="DP37" s="58"/>
      <c r="DQ37" s="74"/>
      <c r="DR37" s="58"/>
      <c r="DS37" s="58"/>
      <c r="DT37" s="74"/>
      <c r="DU37" s="80"/>
    </row>
    <row r="38" spans="1:125" s="52" customFormat="1" ht="12.75" x14ac:dyDescent="0.2">
      <c r="A38" s="52" t="s">
        <v>46</v>
      </c>
      <c r="B38" s="58"/>
      <c r="C38" s="58"/>
      <c r="D38" s="74"/>
      <c r="E38" s="58"/>
      <c r="F38" s="58"/>
      <c r="G38" s="74"/>
      <c r="H38" s="58"/>
      <c r="I38" s="58"/>
      <c r="J38" s="74"/>
      <c r="K38" s="58"/>
      <c r="L38" s="58"/>
      <c r="M38" s="74"/>
      <c r="N38" s="58"/>
      <c r="O38" s="58"/>
      <c r="P38" s="74"/>
      <c r="Q38" s="58"/>
      <c r="R38" s="58"/>
      <c r="S38" s="74"/>
      <c r="T38" s="80"/>
      <c r="V38" s="52" t="s">
        <v>46</v>
      </c>
      <c r="W38" s="58"/>
      <c r="X38" s="58"/>
      <c r="Y38" s="74"/>
      <c r="Z38" s="58"/>
      <c r="AA38" s="58"/>
      <c r="AB38" s="74"/>
      <c r="AC38" s="58"/>
      <c r="AD38" s="58"/>
      <c r="AE38" s="74"/>
      <c r="AF38" s="58"/>
      <c r="AG38" s="58"/>
      <c r="AH38" s="74"/>
      <c r="AI38" s="58"/>
      <c r="AJ38" s="58"/>
      <c r="AK38" s="74"/>
      <c r="AL38" s="58"/>
      <c r="AM38" s="58"/>
      <c r="AN38" s="74"/>
      <c r="AO38" s="74"/>
      <c r="AQ38" s="52" t="s">
        <v>46</v>
      </c>
      <c r="AR38" s="58"/>
      <c r="AS38" s="58"/>
      <c r="AT38" s="74"/>
      <c r="AU38" s="58"/>
      <c r="AV38" s="58"/>
      <c r="AW38" s="74"/>
      <c r="AX38" s="58"/>
      <c r="AY38" s="58"/>
      <c r="AZ38" s="74"/>
      <c r="BA38" s="58"/>
      <c r="BB38" s="58"/>
      <c r="BC38" s="74"/>
      <c r="BD38" s="58"/>
      <c r="BE38" s="58"/>
      <c r="BF38" s="74"/>
      <c r="BG38" s="58"/>
      <c r="BH38" s="58"/>
      <c r="BI38" s="74"/>
      <c r="BJ38" s="80"/>
      <c r="BL38" s="52" t="s">
        <v>46</v>
      </c>
      <c r="BM38" s="58"/>
      <c r="BN38" s="58"/>
      <c r="BO38" s="74"/>
      <c r="BP38" s="58"/>
      <c r="BQ38" s="58"/>
      <c r="BR38" s="74"/>
      <c r="BS38" s="58"/>
      <c r="BT38" s="58"/>
      <c r="BU38" s="74"/>
      <c r="BV38" s="58"/>
      <c r="BW38" s="58"/>
      <c r="BX38" s="74"/>
      <c r="BY38" s="58"/>
      <c r="BZ38" s="58"/>
      <c r="CA38" s="74"/>
      <c r="CB38" s="58"/>
      <c r="CC38" s="58"/>
      <c r="CD38" s="74"/>
      <c r="CE38" s="80"/>
      <c r="CG38" s="52" t="s">
        <v>46</v>
      </c>
      <c r="CH38" s="58"/>
      <c r="CI38" s="58"/>
      <c r="CJ38" s="74"/>
      <c r="CK38" s="58"/>
      <c r="CL38" s="58"/>
      <c r="CM38" s="74"/>
      <c r="CN38" s="58"/>
      <c r="CO38" s="58"/>
      <c r="CP38" s="74"/>
      <c r="CQ38" s="58"/>
      <c r="CR38" s="58"/>
      <c r="CS38" s="74"/>
      <c r="CT38" s="58"/>
      <c r="CU38" s="58"/>
      <c r="CV38" s="74"/>
      <c r="CW38" s="58"/>
      <c r="CX38" s="58"/>
      <c r="CY38" s="74"/>
      <c r="CZ38" s="80"/>
      <c r="DB38" s="52" t="s">
        <v>46</v>
      </c>
      <c r="DC38" s="58"/>
      <c r="DD38" s="58"/>
      <c r="DE38" s="74"/>
      <c r="DF38" s="58"/>
      <c r="DG38" s="58"/>
      <c r="DH38" s="74"/>
      <c r="DI38" s="58"/>
      <c r="DJ38" s="58"/>
      <c r="DK38" s="74"/>
      <c r="DL38" s="58"/>
      <c r="DM38" s="58"/>
      <c r="DN38" s="74"/>
      <c r="DO38" s="58"/>
      <c r="DP38" s="58"/>
      <c r="DQ38" s="74"/>
      <c r="DR38" s="58"/>
      <c r="DS38" s="58"/>
      <c r="DT38" s="74"/>
      <c r="DU38" s="80"/>
    </row>
    <row r="39" spans="1:125" s="52" customFormat="1" ht="12.75" x14ac:dyDescent="0.2">
      <c r="A39" s="58" t="s">
        <v>47</v>
      </c>
      <c r="B39" s="58"/>
      <c r="C39" s="58"/>
      <c r="D39" s="74"/>
      <c r="E39" s="58"/>
      <c r="F39" s="58"/>
      <c r="G39" s="74"/>
      <c r="H39" s="58"/>
      <c r="I39" s="58"/>
      <c r="J39" s="74"/>
      <c r="K39" s="58"/>
      <c r="L39" s="58"/>
      <c r="M39" s="74"/>
      <c r="N39" s="58"/>
      <c r="O39" s="58"/>
      <c r="P39" s="74"/>
      <c r="Q39" s="58"/>
      <c r="R39" s="58"/>
      <c r="S39" s="74"/>
      <c r="T39" s="80"/>
      <c r="V39" s="58" t="s">
        <v>47</v>
      </c>
      <c r="W39" s="58"/>
      <c r="X39" s="58"/>
      <c r="Y39" s="74"/>
      <c r="Z39" s="58"/>
      <c r="AA39" s="58"/>
      <c r="AB39" s="74"/>
      <c r="AC39" s="58"/>
      <c r="AD39" s="58"/>
      <c r="AE39" s="74"/>
      <c r="AF39" s="58"/>
      <c r="AG39" s="58"/>
      <c r="AH39" s="74"/>
      <c r="AI39" s="58"/>
      <c r="AJ39" s="58"/>
      <c r="AK39" s="74"/>
      <c r="AL39" s="58"/>
      <c r="AM39" s="58"/>
      <c r="AN39" s="74"/>
      <c r="AO39" s="74"/>
      <c r="AQ39" s="58" t="s">
        <v>47</v>
      </c>
      <c r="AR39" s="58"/>
      <c r="AS39" s="58"/>
      <c r="AT39" s="74"/>
      <c r="AU39" s="58"/>
      <c r="AV39" s="58"/>
      <c r="AW39" s="74"/>
      <c r="AX39" s="58"/>
      <c r="AY39" s="58"/>
      <c r="AZ39" s="74"/>
      <c r="BA39" s="58"/>
      <c r="BB39" s="58"/>
      <c r="BC39" s="74"/>
      <c r="BD39" s="58"/>
      <c r="BE39" s="58"/>
      <c r="BF39" s="74"/>
      <c r="BG39" s="58"/>
      <c r="BH39" s="58"/>
      <c r="BI39" s="74"/>
      <c r="BJ39" s="80"/>
      <c r="BL39" s="58" t="s">
        <v>47</v>
      </c>
      <c r="BM39" s="58"/>
      <c r="BN39" s="58"/>
      <c r="BO39" s="74"/>
      <c r="BP39" s="58"/>
      <c r="BQ39" s="58"/>
      <c r="BR39" s="74"/>
      <c r="BS39" s="58"/>
      <c r="BT39" s="58"/>
      <c r="BU39" s="74"/>
      <c r="BV39" s="58"/>
      <c r="BW39" s="58"/>
      <c r="BX39" s="74"/>
      <c r="BY39" s="58"/>
      <c r="BZ39" s="58"/>
      <c r="CA39" s="74"/>
      <c r="CB39" s="58"/>
      <c r="CC39" s="58"/>
      <c r="CD39" s="74"/>
      <c r="CE39" s="80"/>
      <c r="CG39" s="58" t="s">
        <v>47</v>
      </c>
      <c r="CH39" s="58"/>
      <c r="CI39" s="58"/>
      <c r="CJ39" s="74"/>
      <c r="CK39" s="58"/>
      <c r="CL39" s="58"/>
      <c r="CM39" s="74"/>
      <c r="CN39" s="58"/>
      <c r="CO39" s="58"/>
      <c r="CP39" s="74"/>
      <c r="CQ39" s="58"/>
      <c r="CR39" s="58"/>
      <c r="CS39" s="74"/>
      <c r="CT39" s="58"/>
      <c r="CU39" s="58"/>
      <c r="CV39" s="74"/>
      <c r="CW39" s="58"/>
      <c r="CX39" s="58"/>
      <c r="CY39" s="74"/>
      <c r="CZ39" s="80"/>
      <c r="DB39" s="58" t="s">
        <v>47</v>
      </c>
      <c r="DC39" s="58"/>
      <c r="DD39" s="58"/>
      <c r="DE39" s="74"/>
      <c r="DF39" s="58"/>
      <c r="DG39" s="58"/>
      <c r="DH39" s="74"/>
      <c r="DI39" s="58"/>
      <c r="DJ39" s="58"/>
      <c r="DK39" s="74"/>
      <c r="DL39" s="58"/>
      <c r="DM39" s="58"/>
      <c r="DN39" s="74"/>
      <c r="DO39" s="58"/>
      <c r="DP39" s="58"/>
      <c r="DQ39" s="74"/>
      <c r="DR39" s="58"/>
      <c r="DS39" s="58"/>
      <c r="DT39" s="74"/>
      <c r="DU39" s="80"/>
    </row>
    <row r="40" spans="1:125" s="52" customFormat="1" ht="12.75" x14ac:dyDescent="0.2">
      <c r="A40" s="58" t="s">
        <v>48</v>
      </c>
      <c r="B40" s="58"/>
      <c r="C40" s="58"/>
      <c r="D40" s="74"/>
      <c r="E40" s="58"/>
      <c r="F40" s="58"/>
      <c r="G40" s="74"/>
      <c r="H40" s="58"/>
      <c r="I40" s="58"/>
      <c r="J40" s="74"/>
      <c r="K40" s="58"/>
      <c r="L40" s="58"/>
      <c r="M40" s="74"/>
      <c r="N40" s="58"/>
      <c r="O40" s="58"/>
      <c r="P40" s="74"/>
      <c r="Q40" s="58"/>
      <c r="R40" s="58"/>
      <c r="S40" s="74"/>
      <c r="T40" s="80"/>
      <c r="V40" s="58" t="s">
        <v>48</v>
      </c>
      <c r="W40" s="58"/>
      <c r="X40" s="58"/>
      <c r="Y40" s="74"/>
      <c r="Z40" s="58"/>
      <c r="AA40" s="58"/>
      <c r="AB40" s="74"/>
      <c r="AC40" s="58"/>
      <c r="AD40" s="58"/>
      <c r="AE40" s="74"/>
      <c r="AF40" s="58"/>
      <c r="AG40" s="58"/>
      <c r="AH40" s="74"/>
      <c r="AI40" s="58"/>
      <c r="AJ40" s="58"/>
      <c r="AK40" s="74"/>
      <c r="AL40" s="58"/>
      <c r="AM40" s="58"/>
      <c r="AN40" s="74"/>
      <c r="AO40" s="74"/>
      <c r="AQ40" s="58" t="s">
        <v>48</v>
      </c>
      <c r="AR40" s="58"/>
      <c r="AS40" s="58"/>
      <c r="AT40" s="74"/>
      <c r="AU40" s="58"/>
      <c r="AV40" s="58"/>
      <c r="AW40" s="74"/>
      <c r="AX40" s="58"/>
      <c r="AY40" s="58"/>
      <c r="AZ40" s="74"/>
      <c r="BA40" s="58"/>
      <c r="BB40" s="58"/>
      <c r="BC40" s="74"/>
      <c r="BD40" s="58"/>
      <c r="BE40" s="58"/>
      <c r="BF40" s="74"/>
      <c r="BG40" s="58"/>
      <c r="BH40" s="58"/>
      <c r="BI40" s="74"/>
      <c r="BJ40" s="80"/>
      <c r="BL40" s="58" t="s">
        <v>48</v>
      </c>
      <c r="BM40" s="58"/>
      <c r="BN40" s="58"/>
      <c r="BO40" s="74"/>
      <c r="BP40" s="58"/>
      <c r="BQ40" s="58"/>
      <c r="BR40" s="74"/>
      <c r="BS40" s="58"/>
      <c r="BT40" s="58"/>
      <c r="BU40" s="74"/>
      <c r="BV40" s="58"/>
      <c r="BW40" s="58"/>
      <c r="BX40" s="74"/>
      <c r="BY40" s="58"/>
      <c r="BZ40" s="58"/>
      <c r="CA40" s="74"/>
      <c r="CB40" s="58"/>
      <c r="CC40" s="58"/>
      <c r="CD40" s="74"/>
      <c r="CE40" s="80"/>
      <c r="CG40" s="58" t="s">
        <v>48</v>
      </c>
      <c r="CH40" s="58"/>
      <c r="CI40" s="58"/>
      <c r="CJ40" s="74"/>
      <c r="CK40" s="58"/>
      <c r="CL40" s="58"/>
      <c r="CM40" s="74"/>
      <c r="CN40" s="58"/>
      <c r="CO40" s="58"/>
      <c r="CP40" s="74"/>
      <c r="CQ40" s="58"/>
      <c r="CR40" s="58"/>
      <c r="CS40" s="74"/>
      <c r="CT40" s="58"/>
      <c r="CU40" s="58"/>
      <c r="CV40" s="74"/>
      <c r="CW40" s="58"/>
      <c r="CX40" s="58"/>
      <c r="CY40" s="74"/>
      <c r="CZ40" s="80"/>
      <c r="DB40" s="58" t="s">
        <v>48</v>
      </c>
      <c r="DC40" s="58"/>
      <c r="DD40" s="58"/>
      <c r="DE40" s="74"/>
      <c r="DF40" s="58"/>
      <c r="DG40" s="58"/>
      <c r="DH40" s="74"/>
      <c r="DI40" s="58"/>
      <c r="DJ40" s="58"/>
      <c r="DK40" s="74"/>
      <c r="DL40" s="58"/>
      <c r="DM40" s="58"/>
      <c r="DN40" s="74"/>
      <c r="DO40" s="58"/>
      <c r="DP40" s="58"/>
      <c r="DQ40" s="74"/>
      <c r="DR40" s="58"/>
      <c r="DS40" s="58"/>
      <c r="DT40" s="74"/>
      <c r="DU40" s="80"/>
    </row>
  </sheetData>
  <mergeCells count="36">
    <mergeCell ref="B2:D2"/>
    <mergeCell ref="E2:G2"/>
    <mergeCell ref="H2:J2"/>
    <mergeCell ref="K2:M2"/>
    <mergeCell ref="N2:P2"/>
    <mergeCell ref="Q2:S2"/>
    <mergeCell ref="W2:Y2"/>
    <mergeCell ref="Z2:AB2"/>
    <mergeCell ref="AC2:AE2"/>
    <mergeCell ref="AF2:AH2"/>
    <mergeCell ref="AI2:AK2"/>
    <mergeCell ref="AL2:AN2"/>
    <mergeCell ref="AR2:AT2"/>
    <mergeCell ref="AU2:AW2"/>
    <mergeCell ref="AX2:AZ2"/>
    <mergeCell ref="BA2:BC2"/>
    <mergeCell ref="BD2:BF2"/>
    <mergeCell ref="BG2:BI2"/>
    <mergeCell ref="BM2:BO2"/>
    <mergeCell ref="BP2:BR2"/>
    <mergeCell ref="BS2:BU2"/>
    <mergeCell ref="BV2:BX2"/>
    <mergeCell ref="BY2:CA2"/>
    <mergeCell ref="CB2:CD2"/>
    <mergeCell ref="CH2:CJ2"/>
    <mergeCell ref="CK2:CM2"/>
    <mergeCell ref="CN2:CP2"/>
    <mergeCell ref="CQ2:CS2"/>
    <mergeCell ref="CT2:CV2"/>
    <mergeCell ref="CW2:CY2"/>
    <mergeCell ref="DR2:DT2"/>
    <mergeCell ref="DC2:DE2"/>
    <mergeCell ref="DF2:DH2"/>
    <mergeCell ref="DI2:DK2"/>
    <mergeCell ref="DL2:DN2"/>
    <mergeCell ref="DO2:DQ2"/>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DU40"/>
  <sheetViews>
    <sheetView workbookViewId="0">
      <selection activeCell="DT26" activeCellId="5" sqref="DE26:DE28 DH25:DH28 DK25:DK28 DN25:DN28 DQ25:DQ28 DT26:DT28"/>
    </sheetView>
  </sheetViews>
  <sheetFormatPr defaultRowHeight="15" x14ac:dyDescent="0.25"/>
  <cols>
    <col min="1" max="1" width="30.7109375" customWidth="1"/>
    <col min="4" max="4" width="8.85546875" style="76"/>
    <col min="7" max="7" width="8.85546875" style="76"/>
    <col min="10" max="10" width="8.85546875" style="76"/>
    <col min="13" max="13" width="8.85546875" style="76"/>
    <col min="16" max="16" width="8.85546875" style="76"/>
    <col min="19" max="19" width="8.85546875" style="76"/>
    <col min="20" max="20" width="11.5703125" style="87" customWidth="1"/>
    <col min="22" max="22" width="30.7109375" customWidth="1"/>
    <col min="25" max="25" width="8.85546875" style="76"/>
    <col min="28" max="28" width="8.85546875" style="76"/>
    <col min="31" max="31" width="8.85546875" style="76"/>
    <col min="34" max="34" width="8.85546875" style="76"/>
    <col min="37" max="37" width="8.85546875" style="76"/>
    <col min="40" max="41" width="8.85546875" style="76"/>
    <col min="43" max="43" width="30.7109375" customWidth="1"/>
    <col min="46" max="46" width="8.85546875" style="76"/>
    <col min="49" max="49" width="8.85546875" style="76"/>
    <col min="52" max="52" width="8.85546875" style="76"/>
    <col min="55" max="55" width="8.85546875" style="76"/>
    <col min="58" max="58" width="8.85546875" style="76"/>
    <col min="61" max="61" width="8.85546875" style="76"/>
    <col min="62" max="62" width="11.5703125" style="87" customWidth="1"/>
    <col min="64" max="64" width="30.7109375" customWidth="1"/>
    <col min="67" max="67" width="8.85546875" style="76"/>
    <col min="70" max="70" width="8.85546875" style="76"/>
    <col min="73" max="73" width="8.85546875" style="76"/>
    <col min="76" max="76" width="8.85546875" style="76"/>
    <col min="79" max="79" width="8.85546875" style="76"/>
    <col min="82" max="82" width="8.85546875" style="76"/>
    <col min="83" max="83" width="11.5703125" style="87" customWidth="1"/>
    <col min="85" max="85" width="30.7109375" customWidth="1"/>
    <col min="88" max="88" width="8.85546875" style="76"/>
    <col min="91" max="91" width="8.85546875" style="76"/>
    <col min="94" max="94" width="8.85546875" style="76"/>
    <col min="97" max="97" width="8.85546875" style="76"/>
    <col min="100" max="100" width="8.85546875" style="76"/>
    <col min="103" max="103" width="8.85546875" style="76"/>
    <col min="104" max="104" width="11.5703125" style="87" customWidth="1"/>
    <col min="106" max="106" width="30.7109375" customWidth="1"/>
    <col min="109" max="109" width="8.85546875" style="76"/>
    <col min="112" max="112" width="8.85546875" style="76"/>
    <col min="115" max="115" width="8.85546875" style="76"/>
    <col min="118" max="118" width="8.85546875" style="76"/>
    <col min="121" max="121" width="8.85546875" style="76"/>
    <col min="124" max="124" width="8.85546875" style="76"/>
    <col min="125" max="125" width="11.5703125" style="87" customWidth="1"/>
  </cols>
  <sheetData>
    <row r="1" spans="1:125" s="52" customFormat="1" ht="12.75" x14ac:dyDescent="0.2">
      <c r="A1" s="52" t="s">
        <v>467</v>
      </c>
      <c r="D1" s="66"/>
      <c r="G1" s="66"/>
      <c r="J1" s="66"/>
      <c r="M1" s="66"/>
      <c r="P1" s="66"/>
      <c r="S1" s="66"/>
      <c r="T1" s="83"/>
      <c r="V1" s="52" t="s">
        <v>468</v>
      </c>
      <c r="Y1" s="66"/>
      <c r="AB1" s="66"/>
      <c r="AE1" s="66"/>
      <c r="AH1" s="66"/>
      <c r="AK1" s="66"/>
      <c r="AN1" s="66"/>
      <c r="AO1" s="66"/>
      <c r="AQ1" s="52" t="s">
        <v>469</v>
      </c>
      <c r="AT1" s="66"/>
      <c r="AW1" s="66"/>
      <c r="AZ1" s="66"/>
      <c r="BC1" s="66"/>
      <c r="BF1" s="66"/>
      <c r="BI1" s="66"/>
      <c r="BJ1" s="83"/>
      <c r="BL1" s="52" t="s">
        <v>470</v>
      </c>
      <c r="BO1" s="66"/>
      <c r="BR1" s="66"/>
      <c r="BU1" s="66"/>
      <c r="BX1" s="66"/>
      <c r="CA1" s="66"/>
      <c r="CD1" s="66"/>
      <c r="CE1" s="83"/>
      <c r="CG1" s="52" t="s">
        <v>471</v>
      </c>
      <c r="CJ1" s="66"/>
      <c r="CM1" s="66"/>
      <c r="CP1" s="66"/>
      <c r="CS1" s="66"/>
      <c r="CV1" s="66"/>
      <c r="CY1" s="66"/>
      <c r="CZ1" s="83"/>
      <c r="DB1" s="52" t="s">
        <v>472</v>
      </c>
      <c r="DE1" s="66"/>
      <c r="DH1" s="66"/>
      <c r="DK1" s="66"/>
      <c r="DN1" s="66"/>
      <c r="DQ1" s="66"/>
      <c r="DT1" s="66"/>
      <c r="DU1" s="83"/>
    </row>
    <row r="2" spans="1:125" s="52" customFormat="1" ht="12.75" x14ac:dyDescent="0.2">
      <c r="A2" s="39" t="s">
        <v>84</v>
      </c>
      <c r="B2" s="165" t="s">
        <v>1</v>
      </c>
      <c r="C2" s="166"/>
      <c r="D2" s="167"/>
      <c r="E2" s="166" t="s">
        <v>2</v>
      </c>
      <c r="F2" s="166"/>
      <c r="G2" s="166"/>
      <c r="H2" s="166" t="s">
        <v>3</v>
      </c>
      <c r="I2" s="166"/>
      <c r="J2" s="166"/>
      <c r="K2" s="166" t="s">
        <v>4</v>
      </c>
      <c r="L2" s="166"/>
      <c r="M2" s="166"/>
      <c r="N2" s="166" t="s">
        <v>5</v>
      </c>
      <c r="O2" s="166"/>
      <c r="P2" s="166"/>
      <c r="Q2" s="165" t="s">
        <v>6</v>
      </c>
      <c r="R2" s="166"/>
      <c r="S2" s="167"/>
      <c r="T2" s="50" t="s">
        <v>7</v>
      </c>
      <c r="V2" s="39" t="s">
        <v>84</v>
      </c>
      <c r="W2" s="165" t="s">
        <v>1</v>
      </c>
      <c r="X2" s="166"/>
      <c r="Y2" s="167"/>
      <c r="Z2" s="166" t="s">
        <v>2</v>
      </c>
      <c r="AA2" s="166"/>
      <c r="AB2" s="166"/>
      <c r="AC2" s="166" t="s">
        <v>3</v>
      </c>
      <c r="AD2" s="166"/>
      <c r="AE2" s="166"/>
      <c r="AF2" s="166" t="s">
        <v>4</v>
      </c>
      <c r="AG2" s="166"/>
      <c r="AH2" s="166"/>
      <c r="AI2" s="166" t="s">
        <v>5</v>
      </c>
      <c r="AJ2" s="166"/>
      <c r="AK2" s="166"/>
      <c r="AL2" s="165" t="s">
        <v>6</v>
      </c>
      <c r="AM2" s="166"/>
      <c r="AN2" s="167"/>
      <c r="AO2" s="50" t="s">
        <v>7</v>
      </c>
      <c r="AQ2" s="39" t="s">
        <v>84</v>
      </c>
      <c r="AR2" s="165" t="s">
        <v>1</v>
      </c>
      <c r="AS2" s="166"/>
      <c r="AT2" s="167"/>
      <c r="AU2" s="166" t="s">
        <v>2</v>
      </c>
      <c r="AV2" s="166"/>
      <c r="AW2" s="166"/>
      <c r="AX2" s="166" t="s">
        <v>3</v>
      </c>
      <c r="AY2" s="166"/>
      <c r="AZ2" s="166"/>
      <c r="BA2" s="166" t="s">
        <v>4</v>
      </c>
      <c r="BB2" s="166"/>
      <c r="BC2" s="166"/>
      <c r="BD2" s="166" t="s">
        <v>5</v>
      </c>
      <c r="BE2" s="166"/>
      <c r="BF2" s="166"/>
      <c r="BG2" s="165" t="s">
        <v>6</v>
      </c>
      <c r="BH2" s="166"/>
      <c r="BI2" s="167"/>
      <c r="BJ2" s="50" t="s">
        <v>7</v>
      </c>
      <c r="BL2" s="39" t="s">
        <v>84</v>
      </c>
      <c r="BM2" s="165" t="s">
        <v>1</v>
      </c>
      <c r="BN2" s="166"/>
      <c r="BO2" s="167"/>
      <c r="BP2" s="166" t="s">
        <v>2</v>
      </c>
      <c r="BQ2" s="166"/>
      <c r="BR2" s="166"/>
      <c r="BS2" s="166" t="s">
        <v>3</v>
      </c>
      <c r="BT2" s="166"/>
      <c r="BU2" s="166"/>
      <c r="BV2" s="166" t="s">
        <v>4</v>
      </c>
      <c r="BW2" s="166"/>
      <c r="BX2" s="166"/>
      <c r="BY2" s="166" t="s">
        <v>5</v>
      </c>
      <c r="BZ2" s="166"/>
      <c r="CA2" s="166"/>
      <c r="CB2" s="165" t="s">
        <v>6</v>
      </c>
      <c r="CC2" s="166"/>
      <c r="CD2" s="167"/>
      <c r="CE2" s="50" t="s">
        <v>7</v>
      </c>
      <c r="CG2" s="39" t="s">
        <v>84</v>
      </c>
      <c r="CH2" s="165" t="s">
        <v>1</v>
      </c>
      <c r="CI2" s="166"/>
      <c r="CJ2" s="167"/>
      <c r="CK2" s="166" t="s">
        <v>2</v>
      </c>
      <c r="CL2" s="166"/>
      <c r="CM2" s="166"/>
      <c r="CN2" s="166" t="s">
        <v>3</v>
      </c>
      <c r="CO2" s="166"/>
      <c r="CP2" s="166"/>
      <c r="CQ2" s="166" t="s">
        <v>4</v>
      </c>
      <c r="CR2" s="166"/>
      <c r="CS2" s="166"/>
      <c r="CT2" s="166" t="s">
        <v>5</v>
      </c>
      <c r="CU2" s="166"/>
      <c r="CV2" s="166"/>
      <c r="CW2" s="165" t="s">
        <v>6</v>
      </c>
      <c r="CX2" s="166"/>
      <c r="CY2" s="167"/>
      <c r="CZ2" s="50" t="s">
        <v>7</v>
      </c>
      <c r="DB2" s="39" t="s">
        <v>84</v>
      </c>
      <c r="DC2" s="165" t="s">
        <v>1</v>
      </c>
      <c r="DD2" s="166"/>
      <c r="DE2" s="167"/>
      <c r="DF2" s="166" t="s">
        <v>2</v>
      </c>
      <c r="DG2" s="166"/>
      <c r="DH2" s="166"/>
      <c r="DI2" s="166" t="s">
        <v>3</v>
      </c>
      <c r="DJ2" s="166"/>
      <c r="DK2" s="166"/>
      <c r="DL2" s="166" t="s">
        <v>4</v>
      </c>
      <c r="DM2" s="166"/>
      <c r="DN2" s="166"/>
      <c r="DO2" s="166" t="s">
        <v>5</v>
      </c>
      <c r="DP2" s="166"/>
      <c r="DQ2" s="166"/>
      <c r="DR2" s="165" t="s">
        <v>6</v>
      </c>
      <c r="DS2" s="166"/>
      <c r="DT2" s="167"/>
      <c r="DU2" s="50" t="s">
        <v>7</v>
      </c>
    </row>
    <row r="3" spans="1:125" s="52" customFormat="1" ht="12.75" x14ac:dyDescent="0.2">
      <c r="A3" s="42" t="s">
        <v>8</v>
      </c>
      <c r="B3" s="43"/>
      <c r="C3" s="44" t="s">
        <v>693</v>
      </c>
      <c r="D3" s="45" t="s">
        <v>9</v>
      </c>
      <c r="E3" s="44"/>
      <c r="F3" s="44" t="s">
        <v>693</v>
      </c>
      <c r="G3" s="46" t="s">
        <v>9</v>
      </c>
      <c r="H3" s="44"/>
      <c r="I3" s="44" t="s">
        <v>693</v>
      </c>
      <c r="J3" s="46" t="s">
        <v>9</v>
      </c>
      <c r="K3" s="44"/>
      <c r="L3" s="44" t="s">
        <v>693</v>
      </c>
      <c r="M3" s="46" t="s">
        <v>9</v>
      </c>
      <c r="N3" s="44"/>
      <c r="O3" s="44" t="s">
        <v>693</v>
      </c>
      <c r="P3" s="46" t="s">
        <v>9</v>
      </c>
      <c r="Q3" s="43"/>
      <c r="R3" s="44" t="s">
        <v>693</v>
      </c>
      <c r="S3" s="45" t="s">
        <v>9</v>
      </c>
      <c r="T3" s="46"/>
      <c r="V3" s="42" t="s">
        <v>8</v>
      </c>
      <c r="W3" s="43"/>
      <c r="X3" s="44" t="s">
        <v>693</v>
      </c>
      <c r="Y3" s="45" t="s">
        <v>9</v>
      </c>
      <c r="Z3" s="44"/>
      <c r="AA3" s="44" t="s">
        <v>693</v>
      </c>
      <c r="AB3" s="46" t="s">
        <v>9</v>
      </c>
      <c r="AC3" s="44"/>
      <c r="AD3" s="44" t="s">
        <v>693</v>
      </c>
      <c r="AE3" s="46" t="s">
        <v>9</v>
      </c>
      <c r="AF3" s="44"/>
      <c r="AG3" s="44" t="s">
        <v>693</v>
      </c>
      <c r="AH3" s="46" t="s">
        <v>9</v>
      </c>
      <c r="AI3" s="44"/>
      <c r="AJ3" s="44" t="s">
        <v>693</v>
      </c>
      <c r="AK3" s="46" t="s">
        <v>9</v>
      </c>
      <c r="AL3" s="43"/>
      <c r="AM3" s="44" t="s">
        <v>693</v>
      </c>
      <c r="AN3" s="45" t="s">
        <v>9</v>
      </c>
      <c r="AO3" s="46"/>
      <c r="AQ3" s="42" t="s">
        <v>8</v>
      </c>
      <c r="AR3" s="43"/>
      <c r="AS3" s="44" t="s">
        <v>693</v>
      </c>
      <c r="AT3" s="45" t="s">
        <v>9</v>
      </c>
      <c r="AU3" s="44"/>
      <c r="AV3" s="44" t="s">
        <v>693</v>
      </c>
      <c r="AW3" s="46" t="s">
        <v>9</v>
      </c>
      <c r="AX3" s="44"/>
      <c r="AY3" s="44" t="s">
        <v>693</v>
      </c>
      <c r="AZ3" s="46" t="s">
        <v>9</v>
      </c>
      <c r="BA3" s="44"/>
      <c r="BB3" s="44" t="s">
        <v>693</v>
      </c>
      <c r="BC3" s="46" t="s">
        <v>9</v>
      </c>
      <c r="BD3" s="44"/>
      <c r="BE3" s="44" t="s">
        <v>693</v>
      </c>
      <c r="BF3" s="46" t="s">
        <v>9</v>
      </c>
      <c r="BG3" s="43"/>
      <c r="BH3" s="44" t="s">
        <v>693</v>
      </c>
      <c r="BI3" s="45" t="s">
        <v>9</v>
      </c>
      <c r="BJ3" s="46"/>
      <c r="BL3" s="42" t="s">
        <v>8</v>
      </c>
      <c r="BM3" s="43"/>
      <c r="BN3" s="44" t="s">
        <v>693</v>
      </c>
      <c r="BO3" s="45" t="s">
        <v>9</v>
      </c>
      <c r="BP3" s="44"/>
      <c r="BQ3" s="44" t="s">
        <v>693</v>
      </c>
      <c r="BR3" s="46" t="s">
        <v>9</v>
      </c>
      <c r="BS3" s="44"/>
      <c r="BT3" s="44" t="s">
        <v>693</v>
      </c>
      <c r="BU3" s="46" t="s">
        <v>9</v>
      </c>
      <c r="BV3" s="44"/>
      <c r="BW3" s="44" t="s">
        <v>693</v>
      </c>
      <c r="BX3" s="46" t="s">
        <v>9</v>
      </c>
      <c r="BY3" s="44"/>
      <c r="BZ3" s="44" t="s">
        <v>693</v>
      </c>
      <c r="CA3" s="46" t="s">
        <v>9</v>
      </c>
      <c r="CB3" s="43"/>
      <c r="CC3" s="44" t="s">
        <v>693</v>
      </c>
      <c r="CD3" s="45" t="s">
        <v>9</v>
      </c>
      <c r="CE3" s="46"/>
      <c r="CG3" s="42" t="s">
        <v>8</v>
      </c>
      <c r="CH3" s="43"/>
      <c r="CI3" s="44" t="s">
        <v>693</v>
      </c>
      <c r="CJ3" s="45" t="s">
        <v>9</v>
      </c>
      <c r="CK3" s="44"/>
      <c r="CL3" s="44" t="s">
        <v>693</v>
      </c>
      <c r="CM3" s="46" t="s">
        <v>9</v>
      </c>
      <c r="CN3" s="44"/>
      <c r="CO3" s="44" t="s">
        <v>693</v>
      </c>
      <c r="CP3" s="46" t="s">
        <v>9</v>
      </c>
      <c r="CQ3" s="44"/>
      <c r="CR3" s="44" t="s">
        <v>693</v>
      </c>
      <c r="CS3" s="46" t="s">
        <v>9</v>
      </c>
      <c r="CT3" s="44"/>
      <c r="CU3" s="44" t="s">
        <v>693</v>
      </c>
      <c r="CV3" s="46" t="s">
        <v>9</v>
      </c>
      <c r="CW3" s="43"/>
      <c r="CX3" s="44" t="s">
        <v>693</v>
      </c>
      <c r="CY3" s="45" t="s">
        <v>9</v>
      </c>
      <c r="CZ3" s="46"/>
      <c r="DB3" s="42" t="s">
        <v>8</v>
      </c>
      <c r="DC3" s="43"/>
      <c r="DD3" s="44" t="s">
        <v>693</v>
      </c>
      <c r="DE3" s="45" t="s">
        <v>9</v>
      </c>
      <c r="DF3" s="44"/>
      <c r="DG3" s="44" t="s">
        <v>693</v>
      </c>
      <c r="DH3" s="46" t="s">
        <v>9</v>
      </c>
      <c r="DI3" s="44"/>
      <c r="DJ3" s="44" t="s">
        <v>693</v>
      </c>
      <c r="DK3" s="46" t="s">
        <v>9</v>
      </c>
      <c r="DL3" s="44"/>
      <c r="DM3" s="44" t="s">
        <v>693</v>
      </c>
      <c r="DN3" s="46" t="s">
        <v>9</v>
      </c>
      <c r="DO3" s="44"/>
      <c r="DP3" s="44" t="s">
        <v>693</v>
      </c>
      <c r="DQ3" s="46" t="s">
        <v>9</v>
      </c>
      <c r="DR3" s="43"/>
      <c r="DS3" s="44" t="s">
        <v>693</v>
      </c>
      <c r="DT3" s="45" t="s">
        <v>9</v>
      </c>
      <c r="DU3" s="46"/>
    </row>
    <row r="4" spans="1:125" s="52" customFormat="1" ht="12.75" x14ac:dyDescent="0.2">
      <c r="A4" s="47"/>
      <c r="B4" s="48"/>
      <c r="C4" s="47">
        <v>155.8857692</v>
      </c>
      <c r="D4" s="67">
        <v>100</v>
      </c>
      <c r="E4" s="47"/>
      <c r="F4" s="47">
        <v>121.765103</v>
      </c>
      <c r="G4" s="77">
        <v>78.111750434240406</v>
      </c>
      <c r="H4" s="47"/>
      <c r="I4" s="47">
        <v>32.239871999999998</v>
      </c>
      <c r="J4" s="77">
        <v>20.681728784772201</v>
      </c>
      <c r="K4" s="47"/>
      <c r="L4" s="47">
        <v>0</v>
      </c>
      <c r="M4" s="77">
        <v>0</v>
      </c>
      <c r="N4" s="47"/>
      <c r="O4" s="47">
        <v>1.8807942</v>
      </c>
      <c r="P4" s="77">
        <v>1.2065207809873599</v>
      </c>
      <c r="Q4" s="48"/>
      <c r="R4" s="47">
        <v>155.8857692</v>
      </c>
      <c r="S4" s="67">
        <v>100</v>
      </c>
      <c r="T4" s="46"/>
      <c r="V4" s="47"/>
      <c r="W4" s="48"/>
      <c r="X4" s="47">
        <v>155.8857692</v>
      </c>
      <c r="Y4" s="67">
        <v>100</v>
      </c>
      <c r="Z4" s="47"/>
      <c r="AA4" s="47">
        <v>121.765103</v>
      </c>
      <c r="AB4" s="77">
        <v>78.111750434240406</v>
      </c>
      <c r="AC4" s="47"/>
      <c r="AD4" s="47">
        <v>32.239871999999998</v>
      </c>
      <c r="AE4" s="77">
        <v>20.681728784772201</v>
      </c>
      <c r="AF4" s="47"/>
      <c r="AG4" s="47">
        <v>0</v>
      </c>
      <c r="AH4" s="77">
        <v>0</v>
      </c>
      <c r="AI4" s="47"/>
      <c r="AJ4" s="47">
        <v>1.8807942</v>
      </c>
      <c r="AK4" s="77">
        <v>1.2065207809873599</v>
      </c>
      <c r="AL4" s="48"/>
      <c r="AM4" s="47">
        <v>155.8857692</v>
      </c>
      <c r="AN4" s="67">
        <v>100</v>
      </c>
      <c r="AO4" s="77"/>
      <c r="AQ4" s="47"/>
      <c r="AR4" s="48"/>
      <c r="AS4" s="47">
        <v>155.8857692</v>
      </c>
      <c r="AT4" s="67">
        <v>100</v>
      </c>
      <c r="AU4" s="47"/>
      <c r="AV4" s="47">
        <v>121.765103</v>
      </c>
      <c r="AW4" s="77">
        <v>78.111750434240406</v>
      </c>
      <c r="AX4" s="47"/>
      <c r="AY4" s="47">
        <v>32.239871999999998</v>
      </c>
      <c r="AZ4" s="77">
        <v>20.681728784772201</v>
      </c>
      <c r="BA4" s="47"/>
      <c r="BB4" s="47">
        <v>0</v>
      </c>
      <c r="BC4" s="77">
        <v>0</v>
      </c>
      <c r="BD4" s="47"/>
      <c r="BE4" s="47">
        <v>1.8807942</v>
      </c>
      <c r="BF4" s="77">
        <v>1.2065207809873599</v>
      </c>
      <c r="BG4" s="48"/>
      <c r="BH4" s="47">
        <v>155.8857692</v>
      </c>
      <c r="BI4" s="67">
        <v>100</v>
      </c>
      <c r="BJ4" s="46"/>
      <c r="BL4" s="47"/>
      <c r="BM4" s="48"/>
      <c r="BN4" s="47">
        <v>155.8857692</v>
      </c>
      <c r="BO4" s="67">
        <v>100</v>
      </c>
      <c r="BP4" s="47"/>
      <c r="BQ4" s="47">
        <v>121.765103</v>
      </c>
      <c r="BR4" s="77">
        <v>78.111750434240406</v>
      </c>
      <c r="BS4" s="47"/>
      <c r="BT4" s="47">
        <v>32.239871999999998</v>
      </c>
      <c r="BU4" s="77">
        <v>20.681728784772201</v>
      </c>
      <c r="BV4" s="47"/>
      <c r="BW4" s="47">
        <v>0</v>
      </c>
      <c r="BX4" s="77">
        <v>0</v>
      </c>
      <c r="BY4" s="47"/>
      <c r="BZ4" s="47">
        <v>1.8807942</v>
      </c>
      <c r="CA4" s="77">
        <v>1.2065207809873599</v>
      </c>
      <c r="CB4" s="48"/>
      <c r="CC4" s="47">
        <v>155.8857692</v>
      </c>
      <c r="CD4" s="67">
        <v>100</v>
      </c>
      <c r="CE4" s="46"/>
      <c r="CG4" s="47"/>
      <c r="CH4" s="48"/>
      <c r="CI4" s="47">
        <v>155.8857692</v>
      </c>
      <c r="CJ4" s="67">
        <v>100</v>
      </c>
      <c r="CK4" s="47"/>
      <c r="CL4" s="47">
        <v>121.765103</v>
      </c>
      <c r="CM4" s="77">
        <v>78.111750434240406</v>
      </c>
      <c r="CN4" s="47"/>
      <c r="CO4" s="47">
        <v>32.239871999999998</v>
      </c>
      <c r="CP4" s="77">
        <v>20.681728784772201</v>
      </c>
      <c r="CQ4" s="47"/>
      <c r="CR4" s="47">
        <v>0</v>
      </c>
      <c r="CS4" s="77">
        <v>0</v>
      </c>
      <c r="CT4" s="47"/>
      <c r="CU4" s="47">
        <v>1.8807942</v>
      </c>
      <c r="CV4" s="77">
        <v>1.2065207809873599</v>
      </c>
      <c r="CW4" s="48"/>
      <c r="CX4" s="47">
        <v>155.8857692</v>
      </c>
      <c r="CY4" s="67">
        <v>100</v>
      </c>
      <c r="CZ4" s="46"/>
      <c r="DB4" s="47"/>
      <c r="DC4" s="48"/>
      <c r="DD4" s="47">
        <v>155.8857692</v>
      </c>
      <c r="DE4" s="67">
        <v>100</v>
      </c>
      <c r="DF4" s="47"/>
      <c r="DG4" s="47">
        <v>121.765103</v>
      </c>
      <c r="DH4" s="77">
        <v>78.111750434240406</v>
      </c>
      <c r="DI4" s="47"/>
      <c r="DJ4" s="47">
        <v>32.239871999999998</v>
      </c>
      <c r="DK4" s="77">
        <v>20.681728784772201</v>
      </c>
      <c r="DL4" s="47"/>
      <c r="DM4" s="47">
        <v>0</v>
      </c>
      <c r="DN4" s="77">
        <v>0</v>
      </c>
      <c r="DO4" s="47"/>
      <c r="DP4" s="47">
        <v>1.8807942</v>
      </c>
      <c r="DQ4" s="77">
        <v>1.2065207809873599</v>
      </c>
      <c r="DR4" s="48"/>
      <c r="DS4" s="47">
        <v>155.8857692</v>
      </c>
      <c r="DT4" s="67">
        <v>100</v>
      </c>
      <c r="DU4" s="46"/>
    </row>
    <row r="5" spans="1:125" s="52" customFormat="1" ht="12.75" x14ac:dyDescent="0.2">
      <c r="A5" s="39" t="s">
        <v>10</v>
      </c>
      <c r="B5" s="40" t="s">
        <v>11</v>
      </c>
      <c r="C5" s="41" t="s">
        <v>12</v>
      </c>
      <c r="D5" s="49" t="s">
        <v>9</v>
      </c>
      <c r="E5" s="41" t="s">
        <v>11</v>
      </c>
      <c r="F5" s="41" t="s">
        <v>12</v>
      </c>
      <c r="G5" s="50" t="s">
        <v>9</v>
      </c>
      <c r="H5" s="41" t="s">
        <v>11</v>
      </c>
      <c r="I5" s="41" t="s">
        <v>12</v>
      </c>
      <c r="J5" s="50" t="s">
        <v>9</v>
      </c>
      <c r="K5" s="41" t="s">
        <v>11</v>
      </c>
      <c r="L5" s="41" t="s">
        <v>12</v>
      </c>
      <c r="M5" s="50" t="s">
        <v>9</v>
      </c>
      <c r="N5" s="41" t="s">
        <v>11</v>
      </c>
      <c r="O5" s="41" t="s">
        <v>12</v>
      </c>
      <c r="P5" s="50" t="s">
        <v>9</v>
      </c>
      <c r="Q5" s="40" t="s">
        <v>11</v>
      </c>
      <c r="R5" s="41" t="s">
        <v>12</v>
      </c>
      <c r="S5" s="49" t="s">
        <v>9</v>
      </c>
      <c r="T5" s="50" t="s">
        <v>9</v>
      </c>
      <c r="V5" s="39" t="s">
        <v>10</v>
      </c>
      <c r="W5" s="40" t="s">
        <v>11</v>
      </c>
      <c r="X5" s="41" t="s">
        <v>12</v>
      </c>
      <c r="Y5" s="49" t="s">
        <v>9</v>
      </c>
      <c r="Z5" s="41" t="s">
        <v>11</v>
      </c>
      <c r="AA5" s="41" t="s">
        <v>12</v>
      </c>
      <c r="AB5" s="50" t="s">
        <v>9</v>
      </c>
      <c r="AC5" s="41" t="s">
        <v>11</v>
      </c>
      <c r="AD5" s="41" t="s">
        <v>12</v>
      </c>
      <c r="AE5" s="50" t="s">
        <v>9</v>
      </c>
      <c r="AF5" s="41" t="s">
        <v>11</v>
      </c>
      <c r="AG5" s="41" t="s">
        <v>12</v>
      </c>
      <c r="AH5" s="50" t="s">
        <v>9</v>
      </c>
      <c r="AI5" s="41" t="s">
        <v>11</v>
      </c>
      <c r="AJ5" s="41" t="s">
        <v>12</v>
      </c>
      <c r="AK5" s="50" t="s">
        <v>9</v>
      </c>
      <c r="AL5" s="40" t="s">
        <v>11</v>
      </c>
      <c r="AM5" s="41" t="s">
        <v>12</v>
      </c>
      <c r="AN5" s="49" t="s">
        <v>9</v>
      </c>
      <c r="AO5" s="50" t="s">
        <v>9</v>
      </c>
      <c r="AQ5" s="39" t="s">
        <v>10</v>
      </c>
      <c r="AR5" s="40" t="s">
        <v>11</v>
      </c>
      <c r="AS5" s="41" t="s">
        <v>12</v>
      </c>
      <c r="AT5" s="49" t="s">
        <v>9</v>
      </c>
      <c r="AU5" s="41" t="s">
        <v>11</v>
      </c>
      <c r="AV5" s="41" t="s">
        <v>12</v>
      </c>
      <c r="AW5" s="50" t="s">
        <v>9</v>
      </c>
      <c r="AX5" s="41" t="s">
        <v>11</v>
      </c>
      <c r="AY5" s="41" t="s">
        <v>12</v>
      </c>
      <c r="AZ5" s="50" t="s">
        <v>9</v>
      </c>
      <c r="BA5" s="41" t="s">
        <v>11</v>
      </c>
      <c r="BB5" s="41" t="s">
        <v>12</v>
      </c>
      <c r="BC5" s="50" t="s">
        <v>9</v>
      </c>
      <c r="BD5" s="41" t="s">
        <v>11</v>
      </c>
      <c r="BE5" s="41" t="s">
        <v>12</v>
      </c>
      <c r="BF5" s="50" t="s">
        <v>9</v>
      </c>
      <c r="BG5" s="40" t="s">
        <v>11</v>
      </c>
      <c r="BH5" s="41" t="s">
        <v>12</v>
      </c>
      <c r="BI5" s="49" t="s">
        <v>9</v>
      </c>
      <c r="BJ5" s="50" t="s">
        <v>9</v>
      </c>
      <c r="BL5" s="39" t="s">
        <v>10</v>
      </c>
      <c r="BM5" s="40" t="s">
        <v>11</v>
      </c>
      <c r="BN5" s="41" t="s">
        <v>12</v>
      </c>
      <c r="BO5" s="49" t="s">
        <v>9</v>
      </c>
      <c r="BP5" s="41" t="s">
        <v>11</v>
      </c>
      <c r="BQ5" s="41" t="s">
        <v>12</v>
      </c>
      <c r="BR5" s="50" t="s">
        <v>9</v>
      </c>
      <c r="BS5" s="41" t="s">
        <v>11</v>
      </c>
      <c r="BT5" s="41" t="s">
        <v>12</v>
      </c>
      <c r="BU5" s="50" t="s">
        <v>9</v>
      </c>
      <c r="BV5" s="41" t="s">
        <v>11</v>
      </c>
      <c r="BW5" s="41" t="s">
        <v>12</v>
      </c>
      <c r="BX5" s="50" t="s">
        <v>9</v>
      </c>
      <c r="BY5" s="41" t="s">
        <v>11</v>
      </c>
      <c r="BZ5" s="41" t="s">
        <v>12</v>
      </c>
      <c r="CA5" s="50" t="s">
        <v>9</v>
      </c>
      <c r="CB5" s="40" t="s">
        <v>11</v>
      </c>
      <c r="CC5" s="41" t="s">
        <v>12</v>
      </c>
      <c r="CD5" s="49" t="s">
        <v>9</v>
      </c>
      <c r="CE5" s="50" t="s">
        <v>9</v>
      </c>
      <c r="CG5" s="39" t="s">
        <v>10</v>
      </c>
      <c r="CH5" s="40" t="s">
        <v>11</v>
      </c>
      <c r="CI5" s="41" t="s">
        <v>12</v>
      </c>
      <c r="CJ5" s="49" t="s">
        <v>9</v>
      </c>
      <c r="CK5" s="41" t="s">
        <v>11</v>
      </c>
      <c r="CL5" s="41" t="s">
        <v>12</v>
      </c>
      <c r="CM5" s="50" t="s">
        <v>9</v>
      </c>
      <c r="CN5" s="41" t="s">
        <v>11</v>
      </c>
      <c r="CO5" s="41" t="s">
        <v>12</v>
      </c>
      <c r="CP5" s="50" t="s">
        <v>9</v>
      </c>
      <c r="CQ5" s="41" t="s">
        <v>11</v>
      </c>
      <c r="CR5" s="41" t="s">
        <v>12</v>
      </c>
      <c r="CS5" s="50" t="s">
        <v>9</v>
      </c>
      <c r="CT5" s="41" t="s">
        <v>11</v>
      </c>
      <c r="CU5" s="41" t="s">
        <v>12</v>
      </c>
      <c r="CV5" s="50" t="s">
        <v>9</v>
      </c>
      <c r="CW5" s="40" t="s">
        <v>11</v>
      </c>
      <c r="CX5" s="41" t="s">
        <v>12</v>
      </c>
      <c r="CY5" s="49" t="s">
        <v>9</v>
      </c>
      <c r="CZ5" s="50" t="s">
        <v>9</v>
      </c>
      <c r="DB5" s="39" t="s">
        <v>10</v>
      </c>
      <c r="DC5" s="40" t="s">
        <v>11</v>
      </c>
      <c r="DD5" s="41" t="s">
        <v>12</v>
      </c>
      <c r="DE5" s="49" t="s">
        <v>9</v>
      </c>
      <c r="DF5" s="41" t="s">
        <v>11</v>
      </c>
      <c r="DG5" s="41" t="s">
        <v>12</v>
      </c>
      <c r="DH5" s="50" t="s">
        <v>9</v>
      </c>
      <c r="DI5" s="41" t="s">
        <v>11</v>
      </c>
      <c r="DJ5" s="41" t="s">
        <v>12</v>
      </c>
      <c r="DK5" s="50" t="s">
        <v>9</v>
      </c>
      <c r="DL5" s="41" t="s">
        <v>11</v>
      </c>
      <c r="DM5" s="41" t="s">
        <v>12</v>
      </c>
      <c r="DN5" s="50" t="s">
        <v>9</v>
      </c>
      <c r="DO5" s="41" t="s">
        <v>11</v>
      </c>
      <c r="DP5" s="41" t="s">
        <v>12</v>
      </c>
      <c r="DQ5" s="50" t="s">
        <v>9</v>
      </c>
      <c r="DR5" s="40" t="s">
        <v>11</v>
      </c>
      <c r="DS5" s="41" t="s">
        <v>12</v>
      </c>
      <c r="DT5" s="49" t="s">
        <v>9</v>
      </c>
      <c r="DU5" s="50" t="s">
        <v>9</v>
      </c>
    </row>
    <row r="6" spans="1:125" s="52" customFormat="1" x14ac:dyDescent="0.2">
      <c r="A6" s="39" t="s">
        <v>13</v>
      </c>
      <c r="B6" s="40" t="s">
        <v>694</v>
      </c>
      <c r="C6" s="41" t="s">
        <v>665</v>
      </c>
      <c r="D6" s="49"/>
      <c r="E6" s="40" t="s">
        <v>694</v>
      </c>
      <c r="F6" s="41" t="s">
        <v>665</v>
      </c>
      <c r="G6" s="50"/>
      <c r="H6" s="41" t="s">
        <v>694</v>
      </c>
      <c r="I6" s="41" t="s">
        <v>665</v>
      </c>
      <c r="J6" s="50"/>
      <c r="K6" s="41" t="s">
        <v>694</v>
      </c>
      <c r="L6" s="41" t="s">
        <v>665</v>
      </c>
      <c r="M6" s="50"/>
      <c r="N6" s="41" t="s">
        <v>694</v>
      </c>
      <c r="O6" s="41" t="s">
        <v>665</v>
      </c>
      <c r="P6" s="50"/>
      <c r="Q6" s="40" t="s">
        <v>694</v>
      </c>
      <c r="R6" s="41" t="s">
        <v>665</v>
      </c>
      <c r="S6" s="49"/>
      <c r="T6" s="84"/>
      <c r="V6" s="39" t="s">
        <v>49</v>
      </c>
      <c r="W6" s="40" t="s">
        <v>694</v>
      </c>
      <c r="X6" s="41" t="s">
        <v>665</v>
      </c>
      <c r="Y6" s="49"/>
      <c r="Z6" s="40" t="s">
        <v>694</v>
      </c>
      <c r="AA6" s="41" t="s">
        <v>665</v>
      </c>
      <c r="AB6" s="50"/>
      <c r="AC6" s="41" t="s">
        <v>694</v>
      </c>
      <c r="AD6" s="41" t="s">
        <v>665</v>
      </c>
      <c r="AE6" s="50"/>
      <c r="AF6" s="41" t="s">
        <v>694</v>
      </c>
      <c r="AG6" s="41" t="s">
        <v>665</v>
      </c>
      <c r="AH6" s="50"/>
      <c r="AI6" s="41" t="s">
        <v>694</v>
      </c>
      <c r="AJ6" s="41" t="s">
        <v>665</v>
      </c>
      <c r="AK6" s="50"/>
      <c r="AL6" s="40" t="s">
        <v>694</v>
      </c>
      <c r="AM6" s="41" t="s">
        <v>665</v>
      </c>
      <c r="AN6" s="49"/>
      <c r="AO6" s="50"/>
      <c r="AQ6" s="39" t="s">
        <v>50</v>
      </c>
      <c r="AR6" s="40" t="s">
        <v>694</v>
      </c>
      <c r="AS6" s="41" t="s">
        <v>665</v>
      </c>
      <c r="AT6" s="49"/>
      <c r="AU6" s="40" t="s">
        <v>694</v>
      </c>
      <c r="AV6" s="41" t="s">
        <v>665</v>
      </c>
      <c r="AW6" s="50"/>
      <c r="AX6" s="41" t="s">
        <v>694</v>
      </c>
      <c r="AY6" s="41" t="s">
        <v>665</v>
      </c>
      <c r="AZ6" s="50"/>
      <c r="BA6" s="41" t="s">
        <v>694</v>
      </c>
      <c r="BB6" s="41" t="s">
        <v>665</v>
      </c>
      <c r="BC6" s="50"/>
      <c r="BD6" s="41" t="s">
        <v>694</v>
      </c>
      <c r="BE6" s="41" t="s">
        <v>665</v>
      </c>
      <c r="BF6" s="50"/>
      <c r="BG6" s="40" t="s">
        <v>694</v>
      </c>
      <c r="BH6" s="41" t="s">
        <v>665</v>
      </c>
      <c r="BI6" s="49"/>
      <c r="BJ6" s="84"/>
      <c r="BL6" s="39" t="s">
        <v>51</v>
      </c>
      <c r="BM6" s="40" t="s">
        <v>694</v>
      </c>
      <c r="BN6" s="41" t="s">
        <v>665</v>
      </c>
      <c r="BO6" s="49"/>
      <c r="BP6" s="40" t="s">
        <v>694</v>
      </c>
      <c r="BQ6" s="41" t="s">
        <v>665</v>
      </c>
      <c r="BR6" s="50"/>
      <c r="BS6" s="41" t="s">
        <v>694</v>
      </c>
      <c r="BT6" s="41" t="s">
        <v>665</v>
      </c>
      <c r="BU6" s="50"/>
      <c r="BV6" s="41" t="s">
        <v>694</v>
      </c>
      <c r="BW6" s="41" t="s">
        <v>665</v>
      </c>
      <c r="BX6" s="50"/>
      <c r="BY6" s="41" t="s">
        <v>694</v>
      </c>
      <c r="BZ6" s="41" t="s">
        <v>665</v>
      </c>
      <c r="CA6" s="50"/>
      <c r="CB6" s="40" t="s">
        <v>694</v>
      </c>
      <c r="CC6" s="41" t="s">
        <v>665</v>
      </c>
      <c r="CD6" s="49"/>
      <c r="CE6" s="84"/>
      <c r="CG6" s="39" t="s">
        <v>52</v>
      </c>
      <c r="CH6" s="40" t="s">
        <v>694</v>
      </c>
      <c r="CI6" s="41" t="s">
        <v>665</v>
      </c>
      <c r="CJ6" s="49"/>
      <c r="CK6" s="40" t="s">
        <v>694</v>
      </c>
      <c r="CL6" s="41" t="s">
        <v>665</v>
      </c>
      <c r="CM6" s="50"/>
      <c r="CN6" s="41" t="s">
        <v>694</v>
      </c>
      <c r="CO6" s="41" t="s">
        <v>665</v>
      </c>
      <c r="CP6" s="50"/>
      <c r="CQ6" s="41" t="s">
        <v>694</v>
      </c>
      <c r="CR6" s="41" t="s">
        <v>665</v>
      </c>
      <c r="CS6" s="50"/>
      <c r="CT6" s="41" t="s">
        <v>694</v>
      </c>
      <c r="CU6" s="41" t="s">
        <v>665</v>
      </c>
      <c r="CV6" s="50"/>
      <c r="CW6" s="40" t="s">
        <v>694</v>
      </c>
      <c r="CX6" s="41" t="s">
        <v>665</v>
      </c>
      <c r="CY6" s="49"/>
      <c r="CZ6" s="84"/>
      <c r="DB6" s="39" t="s">
        <v>53</v>
      </c>
      <c r="DC6" s="40" t="s">
        <v>694</v>
      </c>
      <c r="DD6" s="41" t="s">
        <v>665</v>
      </c>
      <c r="DE6" s="49"/>
      <c r="DF6" s="40" t="s">
        <v>694</v>
      </c>
      <c r="DG6" s="41" t="s">
        <v>665</v>
      </c>
      <c r="DH6" s="50"/>
      <c r="DI6" s="41" t="s">
        <v>694</v>
      </c>
      <c r="DJ6" s="41" t="s">
        <v>665</v>
      </c>
      <c r="DK6" s="50"/>
      <c r="DL6" s="41" t="s">
        <v>694</v>
      </c>
      <c r="DM6" s="41" t="s">
        <v>665</v>
      </c>
      <c r="DN6" s="50"/>
      <c r="DO6" s="41" t="s">
        <v>694</v>
      </c>
      <c r="DP6" s="41" t="s">
        <v>665</v>
      </c>
      <c r="DQ6" s="50"/>
      <c r="DR6" s="40" t="s">
        <v>694</v>
      </c>
      <c r="DS6" s="41" t="s">
        <v>665</v>
      </c>
      <c r="DT6" s="49"/>
      <c r="DU6" s="84"/>
    </row>
    <row r="7" spans="1:125" s="52" customFormat="1" ht="12.75" x14ac:dyDescent="0.2">
      <c r="A7" s="53" t="s">
        <v>14</v>
      </c>
      <c r="B7" s="54">
        <v>62.742985775937797</v>
      </c>
      <c r="C7" s="55">
        <v>402.49335200982398</v>
      </c>
      <c r="D7" s="68"/>
      <c r="E7" s="55"/>
      <c r="F7" s="55"/>
      <c r="G7" s="78"/>
      <c r="H7" s="55"/>
      <c r="I7" s="55"/>
      <c r="J7" s="78"/>
      <c r="K7" s="55"/>
      <c r="L7" s="55"/>
      <c r="M7" s="78"/>
      <c r="N7" s="55"/>
      <c r="O7" s="55"/>
      <c r="P7" s="78"/>
      <c r="Q7" s="54">
        <v>71.431399999999996</v>
      </c>
      <c r="R7" s="55">
        <v>458.229127434681</v>
      </c>
      <c r="S7" s="68"/>
      <c r="T7" s="81">
        <v>-12.163298247076501</v>
      </c>
      <c r="V7" s="53" t="s">
        <v>14</v>
      </c>
      <c r="W7" s="54">
        <v>33.715049906996299</v>
      </c>
      <c r="X7" s="55">
        <v>216.280485896953</v>
      </c>
      <c r="Y7" s="68"/>
      <c r="Z7" s="55"/>
      <c r="AA7" s="55"/>
      <c r="AB7" s="78"/>
      <c r="AC7" s="55"/>
      <c r="AD7" s="55"/>
      <c r="AE7" s="78"/>
      <c r="AF7" s="55"/>
      <c r="AG7" s="55"/>
      <c r="AH7" s="78"/>
      <c r="AI7" s="55"/>
      <c r="AJ7" s="55"/>
      <c r="AK7" s="78"/>
      <c r="AL7" s="54">
        <v>39.876199999999997</v>
      </c>
      <c r="AM7" s="55">
        <v>255.80397880219101</v>
      </c>
      <c r="AN7" s="68"/>
      <c r="AO7" s="81">
        <v>-15.4506951339488</v>
      </c>
      <c r="AQ7" s="53" t="s">
        <v>14</v>
      </c>
      <c r="AR7" s="54">
        <v>39.039249996941301</v>
      </c>
      <c r="AS7" s="55">
        <v>250.43498323990201</v>
      </c>
      <c r="AT7" s="68"/>
      <c r="AU7" s="55"/>
      <c r="AV7" s="55"/>
      <c r="AW7" s="78"/>
      <c r="AX7" s="55"/>
      <c r="AY7" s="55"/>
      <c r="AZ7" s="78"/>
      <c r="BA7" s="55"/>
      <c r="BB7" s="55"/>
      <c r="BC7" s="78"/>
      <c r="BD7" s="55"/>
      <c r="BE7" s="55"/>
      <c r="BF7" s="78"/>
      <c r="BG7" s="54">
        <v>46.698500000000003</v>
      </c>
      <c r="BH7" s="55">
        <v>299.56871778389399</v>
      </c>
      <c r="BI7" s="68"/>
      <c r="BJ7" s="81">
        <v>-16.401490418447601</v>
      </c>
      <c r="BL7" s="53" t="s">
        <v>14</v>
      </c>
      <c r="BM7" s="54">
        <v>43.359917532178002</v>
      </c>
      <c r="BN7" s="55">
        <v>278.15186565585498</v>
      </c>
      <c r="BO7" s="68"/>
      <c r="BP7" s="55"/>
      <c r="BQ7" s="55"/>
      <c r="BR7" s="78"/>
      <c r="BS7" s="55"/>
      <c r="BT7" s="55"/>
      <c r="BU7" s="78"/>
      <c r="BV7" s="55"/>
      <c r="BW7" s="55"/>
      <c r="BX7" s="78"/>
      <c r="BY7" s="55"/>
      <c r="BZ7" s="55"/>
      <c r="CA7" s="78"/>
      <c r="CB7" s="54">
        <v>51.005400000000002</v>
      </c>
      <c r="CC7" s="55">
        <v>327.19728209802503</v>
      </c>
      <c r="CD7" s="68"/>
      <c r="CE7" s="81">
        <v>-14.989554964419399</v>
      </c>
      <c r="CG7" s="53" t="s">
        <v>14</v>
      </c>
      <c r="CH7" s="54">
        <v>50.205693543423202</v>
      </c>
      <c r="CI7" s="55">
        <v>322.06720216397503</v>
      </c>
      <c r="CJ7" s="68"/>
      <c r="CK7" s="55"/>
      <c r="CL7" s="55"/>
      <c r="CM7" s="78"/>
      <c r="CN7" s="55"/>
      <c r="CO7" s="55"/>
      <c r="CP7" s="78"/>
      <c r="CQ7" s="55"/>
      <c r="CR7" s="55"/>
      <c r="CS7" s="78"/>
      <c r="CT7" s="55"/>
      <c r="CU7" s="55"/>
      <c r="CV7" s="78"/>
      <c r="CW7" s="54">
        <v>58.1736</v>
      </c>
      <c r="CX7" s="55">
        <v>373.180953582516</v>
      </c>
      <c r="CY7" s="68"/>
      <c r="CZ7" s="81">
        <v>-13.6967738915535</v>
      </c>
      <c r="DB7" s="53" t="s">
        <v>14</v>
      </c>
      <c r="DC7" s="54">
        <v>86.498181265232304</v>
      </c>
      <c r="DD7" s="55">
        <v>554.88183244139498</v>
      </c>
      <c r="DE7" s="68"/>
      <c r="DF7" s="55"/>
      <c r="DG7" s="55"/>
      <c r="DH7" s="78"/>
      <c r="DI7" s="55"/>
      <c r="DJ7" s="55"/>
      <c r="DK7" s="78"/>
      <c r="DL7" s="55"/>
      <c r="DM7" s="55"/>
      <c r="DN7" s="78"/>
      <c r="DO7" s="55"/>
      <c r="DP7" s="55"/>
      <c r="DQ7" s="78"/>
      <c r="DR7" s="54">
        <v>99.965299999999999</v>
      </c>
      <c r="DS7" s="55">
        <v>641.27277629650405</v>
      </c>
      <c r="DT7" s="68"/>
      <c r="DU7" s="81">
        <v>-13.4717934470938</v>
      </c>
    </row>
    <row r="8" spans="1:125" s="52" customFormat="1" ht="12.75" x14ac:dyDescent="0.2">
      <c r="A8" s="56" t="s">
        <v>15</v>
      </c>
      <c r="B8" s="57">
        <v>32.3618857759378</v>
      </c>
      <c r="C8" s="56">
        <v>207.60000057746001</v>
      </c>
      <c r="D8" s="69">
        <v>51.578491803857901</v>
      </c>
      <c r="E8" s="56">
        <v>25.278435500000001</v>
      </c>
      <c r="F8" s="56">
        <v>162.15999465331601</v>
      </c>
      <c r="G8" s="79">
        <v>78.111750579119303</v>
      </c>
      <c r="H8" s="56">
        <v>6.6929974000000003</v>
      </c>
      <c r="I8" s="56">
        <v>42.935268782700398</v>
      </c>
      <c r="J8" s="79">
        <v>20.6817286431945</v>
      </c>
      <c r="K8" s="56">
        <v>0</v>
      </c>
      <c r="L8" s="56">
        <v>0</v>
      </c>
      <c r="M8" s="79">
        <v>0</v>
      </c>
      <c r="N8" s="56">
        <v>0.390452875937775</v>
      </c>
      <c r="O8" s="56">
        <v>2.50473714144379</v>
      </c>
      <c r="P8" s="79">
        <v>1.2065207776862299</v>
      </c>
      <c r="Q8" s="57">
        <v>32.361899999999999</v>
      </c>
      <c r="R8" s="56">
        <v>207.60009182416101</v>
      </c>
      <c r="S8" s="69">
        <v>45.304865927309301</v>
      </c>
      <c r="T8" s="82">
        <v>-4.3953112229908903E-5</v>
      </c>
      <c r="V8" s="56" t="s">
        <v>15</v>
      </c>
      <c r="W8" s="57">
        <v>18.628349906996299</v>
      </c>
      <c r="X8" s="56">
        <v>119.500003127908</v>
      </c>
      <c r="Y8" s="69">
        <v>55.252327842856602</v>
      </c>
      <c r="Z8" s="56">
        <v>14.5509299</v>
      </c>
      <c r="AA8" s="56">
        <v>93.343542355885603</v>
      </c>
      <c r="AB8" s="79">
        <v>78.111748880855302</v>
      </c>
      <c r="AC8" s="56">
        <v>3.8526650999999998</v>
      </c>
      <c r="AD8" s="56">
        <v>24.714668438124502</v>
      </c>
      <c r="AE8" s="79">
        <v>20.681730369221</v>
      </c>
      <c r="AF8" s="56">
        <v>0</v>
      </c>
      <c r="AG8" s="56">
        <v>0</v>
      </c>
      <c r="AH8" s="79">
        <v>0</v>
      </c>
      <c r="AI8" s="56">
        <v>0.22475490699631401</v>
      </c>
      <c r="AJ8" s="56">
        <v>1.4417923338977501</v>
      </c>
      <c r="AK8" s="79">
        <v>1.20652074992376</v>
      </c>
      <c r="AL8" s="57">
        <v>18.628299999999999</v>
      </c>
      <c r="AM8" s="56">
        <v>119.499682976835</v>
      </c>
      <c r="AN8" s="69">
        <v>46.715333958601903</v>
      </c>
      <c r="AO8" s="82">
        <v>2.6790955864654101E-4</v>
      </c>
      <c r="AQ8" s="56" t="s">
        <v>15</v>
      </c>
      <c r="AR8" s="57">
        <v>27.498249996941201</v>
      </c>
      <c r="AS8" s="56">
        <v>176.40000198902899</v>
      </c>
      <c r="AT8" s="69">
        <v>70.437444364570894</v>
      </c>
      <c r="AU8" s="56">
        <v>21.4793643</v>
      </c>
      <c r="AV8" s="56">
        <v>137.789128605076</v>
      </c>
      <c r="AW8" s="79">
        <v>78.111750029144602</v>
      </c>
      <c r="AX8" s="56">
        <v>5.6871136</v>
      </c>
      <c r="AY8" s="56">
        <v>36.482570725897901</v>
      </c>
      <c r="AZ8" s="79">
        <v>20.681729203249699</v>
      </c>
      <c r="BA8" s="56">
        <v>0</v>
      </c>
      <c r="BB8" s="56">
        <v>0</v>
      </c>
      <c r="BC8" s="79">
        <v>0</v>
      </c>
      <c r="BD8" s="56">
        <v>0.33177209694124798</v>
      </c>
      <c r="BE8" s="56">
        <v>2.1283026580546101</v>
      </c>
      <c r="BF8" s="79">
        <v>1.2065207676057701</v>
      </c>
      <c r="BG8" s="57">
        <v>27.498200000000001</v>
      </c>
      <c r="BH8" s="56">
        <v>176.39968126096301</v>
      </c>
      <c r="BI8" s="69">
        <v>58.884546612846201</v>
      </c>
      <c r="BJ8" s="82">
        <v>1.81818959956044E-4</v>
      </c>
      <c r="BL8" s="56" t="s">
        <v>15</v>
      </c>
      <c r="BM8" s="57">
        <v>33.001017532177997</v>
      </c>
      <c r="BN8" s="56">
        <v>211.70000123512301</v>
      </c>
      <c r="BO8" s="69">
        <v>76.109502532350305</v>
      </c>
      <c r="BP8" s="56">
        <v>25.777672500000001</v>
      </c>
      <c r="BQ8" s="56">
        <v>165.36257691956101</v>
      </c>
      <c r="BR8" s="79">
        <v>78.111750569100394</v>
      </c>
      <c r="BS8" s="56">
        <v>6.8251809000000003</v>
      </c>
      <c r="BT8" s="56">
        <v>43.783219821966902</v>
      </c>
      <c r="BU8" s="79">
        <v>20.681728656836199</v>
      </c>
      <c r="BV8" s="56">
        <v>0</v>
      </c>
      <c r="BW8" s="56">
        <v>0</v>
      </c>
      <c r="BX8" s="79">
        <v>0</v>
      </c>
      <c r="BY8" s="56">
        <v>0.39816413217803098</v>
      </c>
      <c r="BZ8" s="56">
        <v>2.5542044935942201</v>
      </c>
      <c r="CA8" s="79">
        <v>1.2065207740633901</v>
      </c>
      <c r="CB8" s="57">
        <v>33.000999999999998</v>
      </c>
      <c r="CC8" s="56">
        <v>211.699888767011</v>
      </c>
      <c r="CD8" s="69">
        <v>64.700992443937295</v>
      </c>
      <c r="CE8" s="82">
        <v>5.3126202341398403E-5</v>
      </c>
      <c r="CG8" s="56" t="s">
        <v>15</v>
      </c>
      <c r="CH8" s="57">
        <v>37.537293543423203</v>
      </c>
      <c r="CI8" s="56">
        <v>240.80000205319101</v>
      </c>
      <c r="CJ8" s="69">
        <v>74.767005281894896</v>
      </c>
      <c r="CK8" s="56">
        <v>29.321037100000002</v>
      </c>
      <c r="CL8" s="56">
        <v>188.09309695474099</v>
      </c>
      <c r="CM8" s="79">
        <v>78.111750561028998</v>
      </c>
      <c r="CN8" s="56">
        <v>7.7633612000000003</v>
      </c>
      <c r="CO8" s="56">
        <v>49.801603057426497</v>
      </c>
      <c r="CP8" s="79">
        <v>20.6817286681026</v>
      </c>
      <c r="CQ8" s="56">
        <v>0</v>
      </c>
      <c r="CR8" s="56">
        <v>0</v>
      </c>
      <c r="CS8" s="79">
        <v>0</v>
      </c>
      <c r="CT8" s="56">
        <v>0.45289524342321802</v>
      </c>
      <c r="CU8" s="56">
        <v>2.9053020410231101</v>
      </c>
      <c r="CV8" s="79">
        <v>1.2065207708683301</v>
      </c>
      <c r="CW8" s="57">
        <v>37.537300000000002</v>
      </c>
      <c r="CX8" s="56">
        <v>240.800043471832</v>
      </c>
      <c r="CY8" s="69">
        <v>64.526348721757003</v>
      </c>
      <c r="CZ8" s="82">
        <v>-1.7200429378844801E-5</v>
      </c>
      <c r="DB8" s="56" t="s">
        <v>15</v>
      </c>
      <c r="DC8" s="57">
        <v>50.927881265232301</v>
      </c>
      <c r="DD8" s="56">
        <v>326.70000299958298</v>
      </c>
      <c r="DE8" s="69">
        <v>58.877401258958798</v>
      </c>
      <c r="DF8" s="56">
        <v>39.780659399999998</v>
      </c>
      <c r="DG8" s="56">
        <v>255.19109027176</v>
      </c>
      <c r="DH8" s="79">
        <v>78.111750207754298</v>
      </c>
      <c r="DI8" s="56">
        <v>10.5327664</v>
      </c>
      <c r="DJ8" s="56">
        <v>67.567209335744806</v>
      </c>
      <c r="DK8" s="79">
        <v>20.681729022154599</v>
      </c>
      <c r="DL8" s="56">
        <v>0</v>
      </c>
      <c r="DM8" s="56">
        <v>0</v>
      </c>
      <c r="DN8" s="79">
        <v>0</v>
      </c>
      <c r="DO8" s="56">
        <v>0.61445546523234895</v>
      </c>
      <c r="DP8" s="56">
        <v>3.9417033920781299</v>
      </c>
      <c r="DQ8" s="79">
        <v>1.2065207700910701</v>
      </c>
      <c r="DR8" s="57">
        <v>50.927900000000001</v>
      </c>
      <c r="DS8" s="56">
        <v>326.70012318225099</v>
      </c>
      <c r="DT8" s="69">
        <v>50.945578115606097</v>
      </c>
      <c r="DU8" s="82">
        <v>-3.6786845044142398E-5</v>
      </c>
    </row>
    <row r="9" spans="1:125" s="52" customFormat="1" ht="12.75" x14ac:dyDescent="0.2">
      <c r="A9" s="56" t="s">
        <v>16</v>
      </c>
      <c r="B9" s="57">
        <v>30.3811</v>
      </c>
      <c r="C9" s="56">
        <v>194.893351432364</v>
      </c>
      <c r="D9" s="69">
        <v>48.421508196142099</v>
      </c>
      <c r="E9" s="56"/>
      <c r="F9" s="56"/>
      <c r="G9" s="79"/>
      <c r="H9" s="56"/>
      <c r="I9" s="56"/>
      <c r="J9" s="79"/>
      <c r="K9" s="56"/>
      <c r="L9" s="56"/>
      <c r="M9" s="79"/>
      <c r="N9" s="56"/>
      <c r="O9" s="56"/>
      <c r="P9" s="79"/>
      <c r="Q9" s="57">
        <v>39.069499999999998</v>
      </c>
      <c r="R9" s="56">
        <v>250.629035610519</v>
      </c>
      <c r="S9" s="69">
        <f>(Q9/Q7)*100</f>
        <v>54.69513407269072</v>
      </c>
      <c r="T9" s="82">
        <f>((B9-Q9)/Q9)*100</f>
        <v>-22.238318893254323</v>
      </c>
      <c r="V9" s="56" t="s">
        <v>16</v>
      </c>
      <c r="W9" s="57">
        <v>15.0867</v>
      </c>
      <c r="X9" s="56">
        <v>96.780482769045506</v>
      </c>
      <c r="Y9" s="69">
        <v>44.747672157143398</v>
      </c>
      <c r="Z9" s="56"/>
      <c r="AA9" s="56"/>
      <c r="AB9" s="79"/>
      <c r="AC9" s="56"/>
      <c r="AD9" s="56"/>
      <c r="AE9" s="79"/>
      <c r="AF9" s="56"/>
      <c r="AG9" s="56"/>
      <c r="AH9" s="79"/>
      <c r="AI9" s="56"/>
      <c r="AJ9" s="56"/>
      <c r="AK9" s="79"/>
      <c r="AL9" s="57">
        <v>21.247900000000001</v>
      </c>
      <c r="AM9" s="56">
        <v>136.30429582535601</v>
      </c>
      <c r="AN9" s="69">
        <f>(AL9/AL7)*100</f>
        <v>53.284666041398133</v>
      </c>
      <c r="AO9" s="82">
        <f>((W9-AL9)/AL9)*100</f>
        <v>-28.996747913911499</v>
      </c>
      <c r="AQ9" s="56" t="s">
        <v>16</v>
      </c>
      <c r="AR9" s="57">
        <v>11.541</v>
      </c>
      <c r="AS9" s="56">
        <v>74.0349812508735</v>
      </c>
      <c r="AT9" s="69">
        <v>29.562555635429099</v>
      </c>
      <c r="AU9" s="56"/>
      <c r="AV9" s="56"/>
      <c r="AW9" s="79"/>
      <c r="AX9" s="56"/>
      <c r="AY9" s="56"/>
      <c r="AZ9" s="79"/>
      <c r="BA9" s="56"/>
      <c r="BB9" s="56"/>
      <c r="BC9" s="79"/>
      <c r="BD9" s="56"/>
      <c r="BE9" s="56"/>
      <c r="BF9" s="79"/>
      <c r="BG9" s="57">
        <v>19.200299999999999</v>
      </c>
      <c r="BH9" s="56">
        <v>123.16903652293099</v>
      </c>
      <c r="BI9" s="69">
        <f>(BG9/BG7)*100</f>
        <v>41.115453387153757</v>
      </c>
      <c r="BJ9" s="82">
        <f>((AR9-BG9)/BG9)*100</f>
        <v>-39.89156419430946</v>
      </c>
      <c r="BL9" s="56" t="s">
        <v>16</v>
      </c>
      <c r="BM9" s="57">
        <v>10.3589</v>
      </c>
      <c r="BN9" s="56">
        <v>66.451864420732505</v>
      </c>
      <c r="BO9" s="69">
        <v>23.890497467649698</v>
      </c>
      <c r="BP9" s="56"/>
      <c r="BQ9" s="56"/>
      <c r="BR9" s="79"/>
      <c r="BS9" s="56"/>
      <c r="BT9" s="56"/>
      <c r="BU9" s="79"/>
      <c r="BV9" s="56"/>
      <c r="BW9" s="56"/>
      <c r="BX9" s="79"/>
      <c r="BY9" s="56"/>
      <c r="BZ9" s="56"/>
      <c r="CA9" s="79"/>
      <c r="CB9" s="57">
        <v>18.0044</v>
      </c>
      <c r="CC9" s="56">
        <v>115.497393331014</v>
      </c>
      <c r="CD9" s="69">
        <f>(CB9/CB7)*100</f>
        <v>35.299007556062691</v>
      </c>
      <c r="CE9" s="82">
        <f>((BM9-CB9)/CB9)*100</f>
        <v>-42.464619759614322</v>
      </c>
      <c r="CG9" s="56" t="s">
        <v>16</v>
      </c>
      <c r="CH9" s="57">
        <v>12.6684</v>
      </c>
      <c r="CI9" s="56">
        <v>81.2672001107847</v>
      </c>
      <c r="CJ9" s="69">
        <v>25.2329947181051</v>
      </c>
      <c r="CK9" s="56"/>
      <c r="CL9" s="56"/>
      <c r="CM9" s="79"/>
      <c r="CN9" s="56"/>
      <c r="CO9" s="56"/>
      <c r="CP9" s="79"/>
      <c r="CQ9" s="56"/>
      <c r="CR9" s="56"/>
      <c r="CS9" s="79"/>
      <c r="CT9" s="56"/>
      <c r="CU9" s="56"/>
      <c r="CV9" s="79"/>
      <c r="CW9" s="57">
        <v>20.636299999999999</v>
      </c>
      <c r="CX9" s="56">
        <v>132.380910110684</v>
      </c>
      <c r="CY9" s="69">
        <f>(CW9/CW7)*100</f>
        <v>35.473651278243054</v>
      </c>
      <c r="CZ9" s="82">
        <f>((CH9-CW9)/CW9)*100</f>
        <v>-38.611088228025366</v>
      </c>
      <c r="DB9" s="56" t="s">
        <v>16</v>
      </c>
      <c r="DC9" s="57">
        <v>35.570300000000003</v>
      </c>
      <c r="DD9" s="56">
        <v>228.181829441812</v>
      </c>
      <c r="DE9" s="69">
        <v>41.122598741041202</v>
      </c>
      <c r="DF9" s="56"/>
      <c r="DG9" s="56"/>
      <c r="DH9" s="79"/>
      <c r="DI9" s="56"/>
      <c r="DJ9" s="56"/>
      <c r="DK9" s="79"/>
      <c r="DL9" s="56"/>
      <c r="DM9" s="56"/>
      <c r="DN9" s="79"/>
      <c r="DO9" s="56"/>
      <c r="DP9" s="56"/>
      <c r="DQ9" s="79"/>
      <c r="DR9" s="57">
        <v>49.037399999999998</v>
      </c>
      <c r="DS9" s="56">
        <v>314.57265311425198</v>
      </c>
      <c r="DT9" s="69">
        <f>(DR9/DR7)*100</f>
        <v>49.054421884393882</v>
      </c>
      <c r="DU9" s="82">
        <f>((DC9-DR9)/DR9)*100</f>
        <v>-27.46291605998686</v>
      </c>
    </row>
    <row r="10" spans="1:125" s="52" customFormat="1" ht="14.25" x14ac:dyDescent="0.25">
      <c r="A10" s="58" t="s">
        <v>17</v>
      </c>
      <c r="B10" s="59">
        <v>30.3811</v>
      </c>
      <c r="C10" s="58">
        <v>194.893351432364</v>
      </c>
      <c r="D10" s="70">
        <v>48.421508196142099</v>
      </c>
      <c r="E10" s="58"/>
      <c r="F10" s="58"/>
      <c r="G10" s="74"/>
      <c r="H10" s="58"/>
      <c r="I10" s="58"/>
      <c r="J10" s="74"/>
      <c r="K10" s="58"/>
      <c r="L10" s="58"/>
      <c r="M10" s="74"/>
      <c r="N10" s="58"/>
      <c r="O10" s="58"/>
      <c r="P10" s="74"/>
      <c r="Q10" s="59">
        <v>39.069499999999998</v>
      </c>
      <c r="R10" s="58">
        <v>250.629035610519</v>
      </c>
      <c r="S10" s="70">
        <v>62.269111864586002</v>
      </c>
      <c r="T10" s="80">
        <v>-22.238318893254299</v>
      </c>
      <c r="V10" s="58" t="s">
        <v>17</v>
      </c>
      <c r="W10" s="59">
        <v>15.0867</v>
      </c>
      <c r="X10" s="58">
        <v>96.780482769045506</v>
      </c>
      <c r="Y10" s="70">
        <v>44.747672157143398</v>
      </c>
      <c r="Z10" s="58"/>
      <c r="AA10" s="58"/>
      <c r="AB10" s="74"/>
      <c r="AC10" s="58"/>
      <c r="AD10" s="58"/>
      <c r="AE10" s="74"/>
      <c r="AF10" s="58"/>
      <c r="AG10" s="58"/>
      <c r="AH10" s="74"/>
      <c r="AI10" s="58"/>
      <c r="AJ10" s="58"/>
      <c r="AK10" s="74"/>
      <c r="AL10" s="59">
        <v>21.247900000000001</v>
      </c>
      <c r="AM10" s="58">
        <v>136.30429582535601</v>
      </c>
      <c r="AN10" s="70">
        <v>63.022003700462498</v>
      </c>
      <c r="AO10" s="80">
        <v>-28.996747913911499</v>
      </c>
      <c r="AQ10" s="58" t="s">
        <v>17</v>
      </c>
      <c r="AR10" s="59">
        <v>11.541</v>
      </c>
      <c r="AS10" s="58">
        <v>74.0349812508735</v>
      </c>
      <c r="AT10" s="70">
        <v>29.562555635429099</v>
      </c>
      <c r="AU10" s="58"/>
      <c r="AV10" s="58"/>
      <c r="AW10" s="74"/>
      <c r="AX10" s="58"/>
      <c r="AY10" s="58"/>
      <c r="AZ10" s="74"/>
      <c r="BA10" s="58"/>
      <c r="BB10" s="58"/>
      <c r="BC10" s="74"/>
      <c r="BD10" s="58"/>
      <c r="BE10" s="58"/>
      <c r="BF10" s="74"/>
      <c r="BG10" s="59">
        <v>19.200299999999999</v>
      </c>
      <c r="BH10" s="58">
        <v>123.16903652293099</v>
      </c>
      <c r="BI10" s="70">
        <v>49.1820411547465</v>
      </c>
      <c r="BJ10" s="80">
        <v>-39.891564194309503</v>
      </c>
      <c r="BL10" s="58" t="s">
        <v>17</v>
      </c>
      <c r="BM10" s="59">
        <v>10.3589</v>
      </c>
      <c r="BN10" s="58">
        <v>66.451864420732505</v>
      </c>
      <c r="BO10" s="70">
        <v>23.890497467649698</v>
      </c>
      <c r="BP10" s="58"/>
      <c r="BQ10" s="58"/>
      <c r="BR10" s="74"/>
      <c r="BS10" s="58"/>
      <c r="BT10" s="58"/>
      <c r="BU10" s="74"/>
      <c r="BV10" s="58"/>
      <c r="BW10" s="58"/>
      <c r="BX10" s="74"/>
      <c r="BY10" s="58"/>
      <c r="BZ10" s="58"/>
      <c r="CA10" s="74"/>
      <c r="CB10" s="59">
        <v>18.0044</v>
      </c>
      <c r="CC10" s="58">
        <v>115.497393331014</v>
      </c>
      <c r="CD10" s="70">
        <v>41.523141704867598</v>
      </c>
      <c r="CE10" s="80">
        <v>-42.464619759614301</v>
      </c>
      <c r="CG10" s="58" t="s">
        <v>17</v>
      </c>
      <c r="CH10" s="59">
        <v>12.6684</v>
      </c>
      <c r="CI10" s="58">
        <v>81.2672001107847</v>
      </c>
      <c r="CJ10" s="70">
        <v>25.2329947181051</v>
      </c>
      <c r="CK10" s="58"/>
      <c r="CL10" s="58"/>
      <c r="CM10" s="74"/>
      <c r="CN10" s="58"/>
      <c r="CO10" s="58"/>
      <c r="CP10" s="74"/>
      <c r="CQ10" s="58"/>
      <c r="CR10" s="58"/>
      <c r="CS10" s="74"/>
      <c r="CT10" s="58"/>
      <c r="CU10" s="58"/>
      <c r="CV10" s="74"/>
      <c r="CW10" s="59">
        <v>20.636299999999999</v>
      </c>
      <c r="CX10" s="58">
        <v>132.380910110684</v>
      </c>
      <c r="CY10" s="70">
        <v>41.103505486188602</v>
      </c>
      <c r="CZ10" s="80">
        <v>-38.611088228025402</v>
      </c>
      <c r="DB10" s="58" t="s">
        <v>17</v>
      </c>
      <c r="DC10" s="59">
        <v>35.570300000000003</v>
      </c>
      <c r="DD10" s="58">
        <v>228.181829441812</v>
      </c>
      <c r="DE10" s="70">
        <v>41.122598741041202</v>
      </c>
      <c r="DF10" s="58"/>
      <c r="DG10" s="58"/>
      <c r="DH10" s="74"/>
      <c r="DI10" s="58"/>
      <c r="DJ10" s="58"/>
      <c r="DK10" s="74"/>
      <c r="DL10" s="58"/>
      <c r="DM10" s="58"/>
      <c r="DN10" s="74"/>
      <c r="DO10" s="58"/>
      <c r="DP10" s="58"/>
      <c r="DQ10" s="74"/>
      <c r="DR10" s="59">
        <v>49.037399999999998</v>
      </c>
      <c r="DS10" s="58">
        <v>314.57265311425198</v>
      </c>
      <c r="DT10" s="70">
        <v>56.691827831194402</v>
      </c>
      <c r="DU10" s="80">
        <v>-27.462916059986899</v>
      </c>
    </row>
    <row r="11" spans="1:125" s="52" customFormat="1" ht="14.25" x14ac:dyDescent="0.25">
      <c r="A11" s="58" t="s">
        <v>19</v>
      </c>
      <c r="B11" s="60"/>
      <c r="C11" s="61"/>
      <c r="D11" s="71"/>
      <c r="E11" s="58"/>
      <c r="F11" s="58"/>
      <c r="G11" s="74"/>
      <c r="H11" s="58"/>
      <c r="I11" s="58"/>
      <c r="J11" s="74"/>
      <c r="K11" s="58"/>
      <c r="L11" s="58"/>
      <c r="M11" s="74"/>
      <c r="N11" s="58"/>
      <c r="O11" s="58"/>
      <c r="P11" s="74"/>
      <c r="Q11" s="60"/>
      <c r="R11" s="61"/>
      <c r="S11" s="71"/>
      <c r="T11" s="80"/>
      <c r="V11" s="58" t="s">
        <v>19</v>
      </c>
      <c r="W11" s="60"/>
      <c r="X11" s="61"/>
      <c r="Y11" s="71"/>
      <c r="Z11" s="58"/>
      <c r="AA11" s="58"/>
      <c r="AB11" s="74"/>
      <c r="AC11" s="58"/>
      <c r="AD11" s="58"/>
      <c r="AE11" s="74"/>
      <c r="AF11" s="58"/>
      <c r="AG11" s="58"/>
      <c r="AH11" s="74"/>
      <c r="AI11" s="58"/>
      <c r="AJ11" s="58"/>
      <c r="AK11" s="74"/>
      <c r="AL11" s="60"/>
      <c r="AM11" s="61"/>
      <c r="AN11" s="71"/>
      <c r="AO11" s="80"/>
      <c r="AQ11" s="58" t="s">
        <v>19</v>
      </c>
      <c r="AR11" s="60"/>
      <c r="AS11" s="61"/>
      <c r="AT11" s="71"/>
      <c r="AU11" s="58"/>
      <c r="AV11" s="58"/>
      <c r="AW11" s="74"/>
      <c r="AX11" s="58"/>
      <c r="AY11" s="58"/>
      <c r="AZ11" s="74"/>
      <c r="BA11" s="58"/>
      <c r="BB11" s="58"/>
      <c r="BC11" s="74"/>
      <c r="BD11" s="58"/>
      <c r="BE11" s="58"/>
      <c r="BF11" s="74"/>
      <c r="BG11" s="60"/>
      <c r="BH11" s="61"/>
      <c r="BI11" s="71"/>
      <c r="BJ11" s="80"/>
      <c r="BL11" s="58" t="s">
        <v>19</v>
      </c>
      <c r="BM11" s="60"/>
      <c r="BN11" s="61"/>
      <c r="BO11" s="71"/>
      <c r="BP11" s="58"/>
      <c r="BQ11" s="58"/>
      <c r="BR11" s="74"/>
      <c r="BS11" s="58"/>
      <c r="BT11" s="58"/>
      <c r="BU11" s="74"/>
      <c r="BV11" s="58"/>
      <c r="BW11" s="58"/>
      <c r="BX11" s="74"/>
      <c r="BY11" s="58"/>
      <c r="BZ11" s="58"/>
      <c r="CA11" s="74"/>
      <c r="CB11" s="60"/>
      <c r="CC11" s="61"/>
      <c r="CD11" s="71"/>
      <c r="CE11" s="80"/>
      <c r="CG11" s="58" t="s">
        <v>19</v>
      </c>
      <c r="CH11" s="60"/>
      <c r="CI11" s="61"/>
      <c r="CJ11" s="71"/>
      <c r="CK11" s="58"/>
      <c r="CL11" s="58"/>
      <c r="CM11" s="74"/>
      <c r="CN11" s="58"/>
      <c r="CO11" s="58"/>
      <c r="CP11" s="74"/>
      <c r="CQ11" s="58"/>
      <c r="CR11" s="58"/>
      <c r="CS11" s="74"/>
      <c r="CT11" s="58"/>
      <c r="CU11" s="58"/>
      <c r="CV11" s="74"/>
      <c r="CW11" s="60"/>
      <c r="CX11" s="61"/>
      <c r="CY11" s="71"/>
      <c r="CZ11" s="80"/>
      <c r="DB11" s="58" t="s">
        <v>19</v>
      </c>
      <c r="DC11" s="60"/>
      <c r="DD11" s="61"/>
      <c r="DE11" s="71"/>
      <c r="DF11" s="58"/>
      <c r="DG11" s="58"/>
      <c r="DH11" s="74"/>
      <c r="DI11" s="58"/>
      <c r="DJ11" s="58"/>
      <c r="DK11" s="74"/>
      <c r="DL11" s="58"/>
      <c r="DM11" s="58"/>
      <c r="DN11" s="74"/>
      <c r="DO11" s="58"/>
      <c r="DP11" s="58"/>
      <c r="DQ11" s="74"/>
      <c r="DR11" s="60"/>
      <c r="DS11" s="61"/>
      <c r="DT11" s="71"/>
      <c r="DU11" s="80"/>
    </row>
    <row r="12" spans="1:125" s="52" customFormat="1" ht="14.25" x14ac:dyDescent="0.25">
      <c r="A12" s="58" t="s">
        <v>20</v>
      </c>
      <c r="B12" s="59">
        <v>0</v>
      </c>
      <c r="C12" s="58">
        <v>0</v>
      </c>
      <c r="D12" s="70">
        <v>0</v>
      </c>
      <c r="E12" s="58"/>
      <c r="F12" s="58"/>
      <c r="G12" s="74"/>
      <c r="H12" s="58"/>
      <c r="I12" s="58"/>
      <c r="J12" s="74"/>
      <c r="K12" s="58"/>
      <c r="L12" s="58"/>
      <c r="M12" s="74"/>
      <c r="N12" s="58"/>
      <c r="O12" s="58"/>
      <c r="P12" s="74"/>
      <c r="Q12" s="59">
        <v>0</v>
      </c>
      <c r="R12" s="58">
        <v>0</v>
      </c>
      <c r="S12" s="70">
        <v>0</v>
      </c>
      <c r="T12" s="80" t="s">
        <v>18</v>
      </c>
      <c r="V12" s="58" t="s">
        <v>20</v>
      </c>
      <c r="W12" s="59">
        <v>0</v>
      </c>
      <c r="X12" s="58">
        <v>0</v>
      </c>
      <c r="Y12" s="70">
        <v>0</v>
      </c>
      <c r="Z12" s="58"/>
      <c r="AA12" s="58"/>
      <c r="AB12" s="74"/>
      <c r="AC12" s="58"/>
      <c r="AD12" s="58"/>
      <c r="AE12" s="74"/>
      <c r="AF12" s="58"/>
      <c r="AG12" s="58"/>
      <c r="AH12" s="74"/>
      <c r="AI12" s="58"/>
      <c r="AJ12" s="58"/>
      <c r="AK12" s="74"/>
      <c r="AL12" s="59">
        <v>0</v>
      </c>
      <c r="AM12" s="58">
        <v>0</v>
      </c>
      <c r="AN12" s="70">
        <v>0</v>
      </c>
      <c r="AO12" s="80" t="s">
        <v>18</v>
      </c>
      <c r="AQ12" s="58" t="s">
        <v>20</v>
      </c>
      <c r="AR12" s="59">
        <v>0</v>
      </c>
      <c r="AS12" s="58">
        <v>0</v>
      </c>
      <c r="AT12" s="70">
        <v>0</v>
      </c>
      <c r="AU12" s="58"/>
      <c r="AV12" s="58"/>
      <c r="AW12" s="74"/>
      <c r="AX12" s="58"/>
      <c r="AY12" s="58"/>
      <c r="AZ12" s="74"/>
      <c r="BA12" s="58"/>
      <c r="BB12" s="58"/>
      <c r="BC12" s="74"/>
      <c r="BD12" s="58"/>
      <c r="BE12" s="58"/>
      <c r="BF12" s="74"/>
      <c r="BG12" s="59">
        <v>0</v>
      </c>
      <c r="BH12" s="58">
        <v>0</v>
      </c>
      <c r="BI12" s="70">
        <v>0</v>
      </c>
      <c r="BJ12" s="80" t="s">
        <v>18</v>
      </c>
      <c r="BL12" s="58" t="s">
        <v>20</v>
      </c>
      <c r="BM12" s="59">
        <v>0</v>
      </c>
      <c r="BN12" s="58">
        <v>0</v>
      </c>
      <c r="BO12" s="70">
        <v>0</v>
      </c>
      <c r="BP12" s="58"/>
      <c r="BQ12" s="58"/>
      <c r="BR12" s="74"/>
      <c r="BS12" s="58"/>
      <c r="BT12" s="58"/>
      <c r="BU12" s="74"/>
      <c r="BV12" s="58"/>
      <c r="BW12" s="58"/>
      <c r="BX12" s="74"/>
      <c r="BY12" s="58"/>
      <c r="BZ12" s="58"/>
      <c r="CA12" s="74"/>
      <c r="CB12" s="59">
        <v>0</v>
      </c>
      <c r="CC12" s="58">
        <v>0</v>
      </c>
      <c r="CD12" s="70">
        <v>0</v>
      </c>
      <c r="CE12" s="80" t="s">
        <v>18</v>
      </c>
      <c r="CG12" s="58" t="s">
        <v>20</v>
      </c>
      <c r="CH12" s="59">
        <v>0</v>
      </c>
      <c r="CI12" s="58">
        <v>0</v>
      </c>
      <c r="CJ12" s="70">
        <v>0</v>
      </c>
      <c r="CK12" s="58"/>
      <c r="CL12" s="58"/>
      <c r="CM12" s="74"/>
      <c r="CN12" s="58"/>
      <c r="CO12" s="58"/>
      <c r="CP12" s="74"/>
      <c r="CQ12" s="58"/>
      <c r="CR12" s="58"/>
      <c r="CS12" s="74"/>
      <c r="CT12" s="58"/>
      <c r="CU12" s="58"/>
      <c r="CV12" s="74"/>
      <c r="CW12" s="59">
        <v>0</v>
      </c>
      <c r="CX12" s="58">
        <v>0</v>
      </c>
      <c r="CY12" s="70">
        <v>0</v>
      </c>
      <c r="CZ12" s="80" t="s">
        <v>18</v>
      </c>
      <c r="DB12" s="58" t="s">
        <v>20</v>
      </c>
      <c r="DC12" s="59">
        <v>0</v>
      </c>
      <c r="DD12" s="58">
        <v>0</v>
      </c>
      <c r="DE12" s="70">
        <v>0</v>
      </c>
      <c r="DF12" s="58"/>
      <c r="DG12" s="58"/>
      <c r="DH12" s="74"/>
      <c r="DI12" s="58"/>
      <c r="DJ12" s="58"/>
      <c r="DK12" s="74"/>
      <c r="DL12" s="58"/>
      <c r="DM12" s="58"/>
      <c r="DN12" s="74"/>
      <c r="DO12" s="58"/>
      <c r="DP12" s="58"/>
      <c r="DQ12" s="74"/>
      <c r="DR12" s="59">
        <v>0</v>
      </c>
      <c r="DS12" s="58">
        <v>0</v>
      </c>
      <c r="DT12" s="70">
        <v>0</v>
      </c>
      <c r="DU12" s="80" t="s">
        <v>18</v>
      </c>
    </row>
    <row r="13" spans="1:125" s="52" customFormat="1" ht="12.75" x14ac:dyDescent="0.2">
      <c r="A13" s="53" t="s">
        <v>21</v>
      </c>
      <c r="B13" s="54">
        <v>64.323915275937793</v>
      </c>
      <c r="C13" s="55">
        <v>412.63494163736499</v>
      </c>
      <c r="D13" s="68"/>
      <c r="E13" s="55"/>
      <c r="F13" s="55"/>
      <c r="G13" s="78"/>
      <c r="H13" s="55"/>
      <c r="I13" s="55"/>
      <c r="J13" s="78"/>
      <c r="K13" s="55"/>
      <c r="L13" s="55"/>
      <c r="M13" s="78"/>
      <c r="N13" s="55"/>
      <c r="O13" s="55"/>
      <c r="P13" s="78"/>
      <c r="Q13" s="54">
        <v>72.979118200000002</v>
      </c>
      <c r="R13" s="55">
        <v>468.15766810868098</v>
      </c>
      <c r="S13" s="68"/>
      <c r="T13" s="81">
        <v>-11.859834891869401</v>
      </c>
      <c r="V13" s="53" t="s">
        <v>21</v>
      </c>
      <c r="W13" s="54">
        <v>35.900353106996299</v>
      </c>
      <c r="X13" s="55">
        <v>230.29910485886899</v>
      </c>
      <c r="Y13" s="68"/>
      <c r="Z13" s="55"/>
      <c r="AA13" s="55"/>
      <c r="AB13" s="78"/>
      <c r="AC13" s="55"/>
      <c r="AD13" s="55"/>
      <c r="AE13" s="78"/>
      <c r="AF13" s="55"/>
      <c r="AG13" s="55"/>
      <c r="AH13" s="78"/>
      <c r="AI13" s="55"/>
      <c r="AJ13" s="55"/>
      <c r="AK13" s="78"/>
      <c r="AL13" s="54">
        <v>41.735108099999998</v>
      </c>
      <c r="AM13" s="55">
        <v>267.72878829275498</v>
      </c>
      <c r="AN13" s="68"/>
      <c r="AO13" s="81">
        <v>-13.9804477779793</v>
      </c>
      <c r="AQ13" s="53" t="s">
        <v>21</v>
      </c>
      <c r="AR13" s="54">
        <v>39.666652996941203</v>
      </c>
      <c r="AS13" s="55">
        <v>254.459744468716</v>
      </c>
      <c r="AT13" s="68"/>
      <c r="AU13" s="55"/>
      <c r="AV13" s="55"/>
      <c r="AW13" s="78"/>
      <c r="AX13" s="55"/>
      <c r="AY13" s="55"/>
      <c r="AZ13" s="78"/>
      <c r="BA13" s="55"/>
      <c r="BB13" s="55"/>
      <c r="BC13" s="78"/>
      <c r="BD13" s="55"/>
      <c r="BE13" s="55"/>
      <c r="BF13" s="78"/>
      <c r="BG13" s="54">
        <v>47.4021033</v>
      </c>
      <c r="BH13" s="55">
        <v>304.08230041309002</v>
      </c>
      <c r="BI13" s="68"/>
      <c r="BJ13" s="81">
        <v>-16.3187912867545</v>
      </c>
      <c r="BL13" s="53" t="s">
        <v>21</v>
      </c>
      <c r="BM13" s="54">
        <v>43.360595132177998</v>
      </c>
      <c r="BN13" s="55">
        <v>278.15621242851699</v>
      </c>
      <c r="BO13" s="68"/>
      <c r="BP13" s="55"/>
      <c r="BQ13" s="55"/>
      <c r="BR13" s="78"/>
      <c r="BS13" s="55"/>
      <c r="BT13" s="55"/>
      <c r="BU13" s="78"/>
      <c r="BV13" s="55"/>
      <c r="BW13" s="55"/>
      <c r="BX13" s="78"/>
      <c r="BY13" s="55"/>
      <c r="BZ13" s="55"/>
      <c r="CA13" s="78"/>
      <c r="CB13" s="54">
        <v>51.423336999999997</v>
      </c>
      <c r="CC13" s="55">
        <v>329.87832862424</v>
      </c>
      <c r="CD13" s="68"/>
      <c r="CE13" s="81">
        <v>-15.679149464419201</v>
      </c>
      <c r="CG13" s="53" t="s">
        <v>21</v>
      </c>
      <c r="CH13" s="54">
        <v>47.975855043423202</v>
      </c>
      <c r="CI13" s="55">
        <v>307.762891312232</v>
      </c>
      <c r="CJ13" s="68"/>
      <c r="CK13" s="55"/>
      <c r="CL13" s="55"/>
      <c r="CM13" s="78"/>
      <c r="CN13" s="55"/>
      <c r="CO13" s="55"/>
      <c r="CP13" s="78"/>
      <c r="CQ13" s="55"/>
      <c r="CR13" s="55"/>
      <c r="CS13" s="78"/>
      <c r="CT13" s="55"/>
      <c r="CU13" s="55"/>
      <c r="CV13" s="78"/>
      <c r="CW13" s="54">
        <v>56.518669000000003</v>
      </c>
      <c r="CX13" s="55">
        <v>362.56464775490201</v>
      </c>
      <c r="CY13" s="68"/>
      <c r="CZ13" s="81">
        <v>-15.115030321355899</v>
      </c>
      <c r="DB13" s="53" t="s">
        <v>21</v>
      </c>
      <c r="DC13" s="54">
        <v>85.672838865232407</v>
      </c>
      <c r="DD13" s="55">
        <v>549.58729911589899</v>
      </c>
      <c r="DE13" s="68"/>
      <c r="DF13" s="55"/>
      <c r="DG13" s="55"/>
      <c r="DH13" s="78"/>
      <c r="DI13" s="55"/>
      <c r="DJ13" s="55"/>
      <c r="DK13" s="78"/>
      <c r="DL13" s="55"/>
      <c r="DM13" s="55"/>
      <c r="DN13" s="78"/>
      <c r="DO13" s="55"/>
      <c r="DP13" s="55"/>
      <c r="DQ13" s="78"/>
      <c r="DR13" s="54">
        <v>99.499596400000001</v>
      </c>
      <c r="DS13" s="55">
        <v>638.28530924040194</v>
      </c>
      <c r="DT13" s="68"/>
      <c r="DU13" s="81">
        <v>-13.8962950956931</v>
      </c>
    </row>
    <row r="14" spans="1:125" s="52" customFormat="1" ht="12.75" x14ac:dyDescent="0.2">
      <c r="A14" s="56" t="s">
        <v>22</v>
      </c>
      <c r="B14" s="57">
        <v>31.197815275937799</v>
      </c>
      <c r="C14" s="56">
        <v>200.132542155989</v>
      </c>
      <c r="D14" s="69">
        <v>48.501113687039897</v>
      </c>
      <c r="E14" s="56">
        <v>23.957789900000002</v>
      </c>
      <c r="F14" s="56">
        <v>153.68811420664301</v>
      </c>
      <c r="G14" s="79">
        <v>76.793165444755203</v>
      </c>
      <c r="H14" s="56">
        <v>6.9782869999999999</v>
      </c>
      <c r="I14" s="56">
        <v>44.765388372603297</v>
      </c>
      <c r="J14" s="79">
        <v>22.367870757226399</v>
      </c>
      <c r="K14" s="56">
        <v>0</v>
      </c>
      <c r="L14" s="56">
        <v>0</v>
      </c>
      <c r="M14" s="79">
        <v>0</v>
      </c>
      <c r="N14" s="56">
        <v>0.26173837593777499</v>
      </c>
      <c r="O14" s="56">
        <v>1.67903957674268</v>
      </c>
      <c r="P14" s="79">
        <v>0.83896379801840903</v>
      </c>
      <c r="Q14" s="57">
        <v>31.391018200000001</v>
      </c>
      <c r="R14" s="56">
        <v>201.37192997858301</v>
      </c>
      <c r="S14" s="69">
        <v>43.0136989514899</v>
      </c>
      <c r="T14" s="82">
        <v>-0.61547198893416899</v>
      </c>
      <c r="V14" s="56" t="s">
        <v>22</v>
      </c>
      <c r="W14" s="57">
        <v>19.220353106996299</v>
      </c>
      <c r="X14" s="56">
        <v>123.297676276895</v>
      </c>
      <c r="Y14" s="69">
        <v>53.538061449458603</v>
      </c>
      <c r="Z14" s="56">
        <v>14.640010200000001</v>
      </c>
      <c r="AA14" s="56">
        <v>93.914988360592403</v>
      </c>
      <c r="AB14" s="79">
        <v>76.169309265556393</v>
      </c>
      <c r="AC14" s="56">
        <v>4.4029154999999998</v>
      </c>
      <c r="AD14" s="56">
        <v>28.244499306098302</v>
      </c>
      <c r="AE14" s="79">
        <v>22.907568219427301</v>
      </c>
      <c r="AF14" s="56">
        <v>0</v>
      </c>
      <c r="AG14" s="56">
        <v>0</v>
      </c>
      <c r="AH14" s="79">
        <v>0</v>
      </c>
      <c r="AI14" s="56">
        <v>0.17742740699631401</v>
      </c>
      <c r="AJ14" s="56">
        <v>1.1381886102039001</v>
      </c>
      <c r="AK14" s="79">
        <v>0.92312251501627995</v>
      </c>
      <c r="AL14" s="57">
        <v>19.0408081</v>
      </c>
      <c r="AM14" s="56">
        <v>122.14590336062599</v>
      </c>
      <c r="AN14" s="69">
        <v>45.622999356745403</v>
      </c>
      <c r="AO14" s="82">
        <v>0.94294846129093801</v>
      </c>
      <c r="AQ14" s="56" t="s">
        <v>22</v>
      </c>
      <c r="AR14" s="57">
        <v>27.462752996941202</v>
      </c>
      <c r="AS14" s="56">
        <v>176.172290375697</v>
      </c>
      <c r="AT14" s="69">
        <v>69.233854943745698</v>
      </c>
      <c r="AU14" s="56">
        <v>21.4033278</v>
      </c>
      <c r="AV14" s="56">
        <v>137.30135797411799</v>
      </c>
      <c r="AW14" s="79">
        <v>77.935842056271198</v>
      </c>
      <c r="AX14" s="56">
        <v>5.9310694000000002</v>
      </c>
      <c r="AY14" s="56">
        <v>38.047535900409798</v>
      </c>
      <c r="AZ14" s="79">
        <v>21.596776552811701</v>
      </c>
      <c r="BA14" s="56">
        <v>0</v>
      </c>
      <c r="BB14" s="56">
        <v>0</v>
      </c>
      <c r="BC14" s="79">
        <v>0</v>
      </c>
      <c r="BD14" s="56">
        <v>0.12835579694124799</v>
      </c>
      <c r="BE14" s="56">
        <v>0.82339650116854901</v>
      </c>
      <c r="BF14" s="79">
        <v>0.46738139091716002</v>
      </c>
      <c r="BG14" s="57">
        <v>27.406003299999998</v>
      </c>
      <c r="BH14" s="56">
        <v>175.80824369438301</v>
      </c>
      <c r="BI14" s="69">
        <v>57.816006869045403</v>
      </c>
      <c r="BJ14" s="82">
        <v>0.20707031346392099</v>
      </c>
      <c r="BL14" s="56" t="s">
        <v>22</v>
      </c>
      <c r="BM14" s="57">
        <v>32.592695132178001</v>
      </c>
      <c r="BN14" s="56">
        <v>209.08063192325099</v>
      </c>
      <c r="BO14" s="69">
        <v>75.166623135185901</v>
      </c>
      <c r="BP14" s="56">
        <v>25.610496699999999</v>
      </c>
      <c r="BQ14" s="56">
        <v>164.290151894122</v>
      </c>
      <c r="BR14" s="79">
        <v>78.577413117074002</v>
      </c>
      <c r="BS14" s="56">
        <v>6.8622074</v>
      </c>
      <c r="BT14" s="56">
        <v>44.020743107062302</v>
      </c>
      <c r="BU14" s="79">
        <v>21.054433737899402</v>
      </c>
      <c r="BV14" s="56">
        <v>0</v>
      </c>
      <c r="BW14" s="56">
        <v>0</v>
      </c>
      <c r="BX14" s="79">
        <v>0</v>
      </c>
      <c r="BY14" s="56">
        <v>0.119991032178031</v>
      </c>
      <c r="BZ14" s="56">
        <v>0.76973692206684796</v>
      </c>
      <c r="CA14" s="79">
        <v>0.36815314502655699</v>
      </c>
      <c r="CB14" s="57">
        <v>32.922736999999998</v>
      </c>
      <c r="CC14" s="56">
        <v>211.19783524152501</v>
      </c>
      <c r="CD14" s="69">
        <v>64.022949346908405</v>
      </c>
      <c r="CE14" s="82">
        <v>-1.0024739675257499</v>
      </c>
      <c r="CG14" s="56" t="s">
        <v>22</v>
      </c>
      <c r="CH14" s="57">
        <v>34.668955043423203</v>
      </c>
      <c r="CI14" s="56">
        <v>222.399743230848</v>
      </c>
      <c r="CJ14" s="69">
        <v>72.263339573717104</v>
      </c>
      <c r="CK14" s="56">
        <v>27.2984817</v>
      </c>
      <c r="CL14" s="56">
        <v>175.118497603051</v>
      </c>
      <c r="CM14" s="79">
        <v>78.740422564823106</v>
      </c>
      <c r="CN14" s="56">
        <v>7.2601250999999998</v>
      </c>
      <c r="CO14" s="56">
        <v>46.573366749631397</v>
      </c>
      <c r="CP14" s="79">
        <v>20.941286205213299</v>
      </c>
      <c r="CQ14" s="56">
        <v>0</v>
      </c>
      <c r="CR14" s="56">
        <v>0</v>
      </c>
      <c r="CS14" s="79">
        <v>0</v>
      </c>
      <c r="CT14" s="56">
        <v>0.110348243423218</v>
      </c>
      <c r="CU14" s="56">
        <v>0.707878878165217</v>
      </c>
      <c r="CV14" s="79">
        <v>0.31829122996353898</v>
      </c>
      <c r="CW14" s="57">
        <v>35.453268999999999</v>
      </c>
      <c r="CX14" s="56">
        <v>227.43108098927101</v>
      </c>
      <c r="CY14" s="69">
        <v>62.728421647721397</v>
      </c>
      <c r="CZ14" s="82">
        <v>-2.2122472164041702</v>
      </c>
      <c r="DB14" s="56" t="s">
        <v>22</v>
      </c>
      <c r="DC14" s="57">
        <v>48.2340388652323</v>
      </c>
      <c r="DD14" s="56">
        <v>309.41912858862997</v>
      </c>
      <c r="DE14" s="69">
        <v>56.3002691449351</v>
      </c>
      <c r="DF14" s="56">
        <v>37.854887099999999</v>
      </c>
      <c r="DG14" s="56">
        <v>242.837350030538</v>
      </c>
      <c r="DH14" s="79">
        <v>78.481686357984501</v>
      </c>
      <c r="DI14" s="56">
        <v>10.193383600000001</v>
      </c>
      <c r="DJ14" s="56">
        <v>65.390084369548703</v>
      </c>
      <c r="DK14" s="79">
        <v>21.133174496294401</v>
      </c>
      <c r="DL14" s="56">
        <v>0</v>
      </c>
      <c r="DM14" s="56">
        <v>0</v>
      </c>
      <c r="DN14" s="79">
        <v>0</v>
      </c>
      <c r="DO14" s="56">
        <v>0.18576816523234899</v>
      </c>
      <c r="DP14" s="56">
        <v>1.19169418854399</v>
      </c>
      <c r="DQ14" s="79">
        <v>0.38513914572112001</v>
      </c>
      <c r="DR14" s="57">
        <v>49.611596400000003</v>
      </c>
      <c r="DS14" s="56">
        <v>318.25609646476897</v>
      </c>
      <c r="DT14" s="69">
        <v>49.861103155188303</v>
      </c>
      <c r="DU14" s="82">
        <v>-2.77668455508045</v>
      </c>
    </row>
    <row r="15" spans="1:125" s="52" customFormat="1" ht="12.75" x14ac:dyDescent="0.2">
      <c r="A15" s="58" t="s">
        <v>23</v>
      </c>
      <c r="B15" s="59">
        <v>30.759979875937798</v>
      </c>
      <c r="C15" s="58">
        <v>197.32384831403701</v>
      </c>
      <c r="D15" s="70">
        <v>98.596583138506801</v>
      </c>
      <c r="E15" s="58">
        <v>23.957789900000002</v>
      </c>
      <c r="F15" s="58">
        <v>153.68811420664301</v>
      </c>
      <c r="G15" s="74">
        <v>77.886233985286694</v>
      </c>
      <c r="H15" s="58">
        <v>6.5404515999999999</v>
      </c>
      <c r="I15" s="58">
        <v>41.956694530651198</v>
      </c>
      <c r="J15" s="74">
        <v>21.262860464731101</v>
      </c>
      <c r="K15" s="58">
        <v>0</v>
      </c>
      <c r="L15" s="58">
        <v>0</v>
      </c>
      <c r="M15" s="74">
        <v>0</v>
      </c>
      <c r="N15" s="58">
        <v>0.26173837593777499</v>
      </c>
      <c r="O15" s="58">
        <v>1.67903957674268</v>
      </c>
      <c r="P15" s="74">
        <v>0.85090554998224099</v>
      </c>
      <c r="Q15" s="59">
        <v>31.391018200000001</v>
      </c>
      <c r="R15" s="58">
        <v>201.37192997858301</v>
      </c>
      <c r="S15" s="70">
        <v>100</v>
      </c>
      <c r="T15" s="80">
        <v>-2.0102512127568501</v>
      </c>
      <c r="V15" s="58" t="s">
        <v>23</v>
      </c>
      <c r="W15" s="59">
        <v>19.0821521069963</v>
      </c>
      <c r="X15" s="58">
        <v>122.411123253426</v>
      </c>
      <c r="Y15" s="70">
        <v>99.280965343192904</v>
      </c>
      <c r="Z15" s="58">
        <v>14.640010200000001</v>
      </c>
      <c r="AA15" s="58">
        <v>93.914988360592403</v>
      </c>
      <c r="AB15" s="74">
        <v>76.720959553783004</v>
      </c>
      <c r="AC15" s="58">
        <v>4.2647145000000002</v>
      </c>
      <c r="AD15" s="58">
        <v>27.357946282629602</v>
      </c>
      <c r="AE15" s="74">
        <v>22.349232288303501</v>
      </c>
      <c r="AF15" s="58">
        <v>0</v>
      </c>
      <c r="AG15" s="58">
        <v>0</v>
      </c>
      <c r="AH15" s="74">
        <v>0</v>
      </c>
      <c r="AI15" s="58">
        <v>0.17742740699631401</v>
      </c>
      <c r="AJ15" s="58">
        <v>1.1381886102039001</v>
      </c>
      <c r="AK15" s="74">
        <v>0.92980815791349702</v>
      </c>
      <c r="AL15" s="59">
        <v>19.0408081</v>
      </c>
      <c r="AM15" s="58">
        <v>122.14590336062599</v>
      </c>
      <c r="AN15" s="70">
        <v>100</v>
      </c>
      <c r="AO15" s="80">
        <v>0.21713367825135299</v>
      </c>
      <c r="AQ15" s="58" t="s">
        <v>23</v>
      </c>
      <c r="AR15" s="59">
        <v>27.462752996941202</v>
      </c>
      <c r="AS15" s="58">
        <v>176.172290375697</v>
      </c>
      <c r="AT15" s="70">
        <v>100</v>
      </c>
      <c r="AU15" s="58">
        <v>21.4033278</v>
      </c>
      <c r="AV15" s="58">
        <v>137.30135797411799</v>
      </c>
      <c r="AW15" s="74">
        <v>77.935842056271198</v>
      </c>
      <c r="AX15" s="58">
        <v>5.9310694000000002</v>
      </c>
      <c r="AY15" s="58">
        <v>38.047535900409798</v>
      </c>
      <c r="AZ15" s="74">
        <v>21.596776552811701</v>
      </c>
      <c r="BA15" s="58">
        <v>0</v>
      </c>
      <c r="BB15" s="58">
        <v>0</v>
      </c>
      <c r="BC15" s="74">
        <v>0</v>
      </c>
      <c r="BD15" s="58">
        <v>0.12835579694124799</v>
      </c>
      <c r="BE15" s="58">
        <v>0.82339650116854901</v>
      </c>
      <c r="BF15" s="74">
        <v>0.46738139091716002</v>
      </c>
      <c r="BG15" s="59">
        <v>27.406003299999998</v>
      </c>
      <c r="BH15" s="58">
        <v>175.80824369438301</v>
      </c>
      <c r="BI15" s="70">
        <v>100</v>
      </c>
      <c r="BJ15" s="80">
        <v>0.20707031346392099</v>
      </c>
      <c r="BL15" s="58" t="s">
        <v>23</v>
      </c>
      <c r="BM15" s="59">
        <v>32.592695132178001</v>
      </c>
      <c r="BN15" s="58">
        <v>209.08063192325099</v>
      </c>
      <c r="BO15" s="70">
        <v>100</v>
      </c>
      <c r="BP15" s="58">
        <v>25.610496699999999</v>
      </c>
      <c r="BQ15" s="58">
        <v>164.290151894122</v>
      </c>
      <c r="BR15" s="74">
        <v>78.577413117074002</v>
      </c>
      <c r="BS15" s="58">
        <v>6.8622074</v>
      </c>
      <c r="BT15" s="58">
        <v>44.020743107062302</v>
      </c>
      <c r="BU15" s="74">
        <v>21.054433737899402</v>
      </c>
      <c r="BV15" s="58">
        <v>0</v>
      </c>
      <c r="BW15" s="58">
        <v>0</v>
      </c>
      <c r="BX15" s="74">
        <v>0</v>
      </c>
      <c r="BY15" s="58">
        <v>0.119991032178031</v>
      </c>
      <c r="BZ15" s="58">
        <v>0.76973692206684796</v>
      </c>
      <c r="CA15" s="74">
        <v>0.36815314502655699</v>
      </c>
      <c r="CB15" s="59">
        <v>32.922736999999998</v>
      </c>
      <c r="CC15" s="58">
        <v>211.19783524152501</v>
      </c>
      <c r="CD15" s="70">
        <v>100</v>
      </c>
      <c r="CE15" s="80">
        <v>-1.0024739675257499</v>
      </c>
      <c r="CG15" s="58" t="s">
        <v>23</v>
      </c>
      <c r="CH15" s="59">
        <v>34.609986643423198</v>
      </c>
      <c r="CI15" s="58">
        <v>222.021463672023</v>
      </c>
      <c r="CJ15" s="70">
        <v>99.829910073937498</v>
      </c>
      <c r="CK15" s="58">
        <v>27.2984817</v>
      </c>
      <c r="CL15" s="58">
        <v>175.118497603051</v>
      </c>
      <c r="CM15" s="74">
        <v>78.8745802801037</v>
      </c>
      <c r="CN15" s="58">
        <v>7.2011567000000003</v>
      </c>
      <c r="CO15" s="58">
        <v>46.195087190806902</v>
      </c>
      <c r="CP15" s="74">
        <v>20.806586186211099</v>
      </c>
      <c r="CQ15" s="58">
        <v>0</v>
      </c>
      <c r="CR15" s="58">
        <v>0</v>
      </c>
      <c r="CS15" s="74">
        <v>0</v>
      </c>
      <c r="CT15" s="58">
        <v>0.110348243423218</v>
      </c>
      <c r="CU15" s="58">
        <v>0.707878878165217</v>
      </c>
      <c r="CV15" s="74">
        <v>0.31883353368524597</v>
      </c>
      <c r="CW15" s="59">
        <v>35.453268999999999</v>
      </c>
      <c r="CX15" s="58">
        <v>227.43108098927101</v>
      </c>
      <c r="CY15" s="70">
        <v>100</v>
      </c>
      <c r="CZ15" s="80">
        <v>-2.3785743328119602</v>
      </c>
      <c r="DB15" s="58" t="s">
        <v>23</v>
      </c>
      <c r="DC15" s="59">
        <v>48.086941565232301</v>
      </c>
      <c r="DD15" s="58">
        <v>308.47550621209803</v>
      </c>
      <c r="DE15" s="70">
        <v>99.695034246642706</v>
      </c>
      <c r="DF15" s="58">
        <v>37.854887099999999</v>
      </c>
      <c r="DG15" s="58">
        <v>242.837350030538</v>
      </c>
      <c r="DH15" s="74">
        <v>78.721760768769101</v>
      </c>
      <c r="DI15" s="58">
        <v>10.0462863</v>
      </c>
      <c r="DJ15" s="58">
        <v>64.446461993016896</v>
      </c>
      <c r="DK15" s="74">
        <v>20.891921950103001</v>
      </c>
      <c r="DL15" s="58">
        <v>0</v>
      </c>
      <c r="DM15" s="58">
        <v>0</v>
      </c>
      <c r="DN15" s="74">
        <v>0</v>
      </c>
      <c r="DO15" s="58">
        <v>0.18576816523234899</v>
      </c>
      <c r="DP15" s="58">
        <v>1.19169418854399</v>
      </c>
      <c r="DQ15" s="74">
        <v>0.38631728112786101</v>
      </c>
      <c r="DR15" s="59">
        <v>49.611596400000003</v>
      </c>
      <c r="DS15" s="58">
        <v>318.25609646476897</v>
      </c>
      <c r="DT15" s="70">
        <v>100</v>
      </c>
      <c r="DU15" s="80">
        <v>-3.0731823714659798</v>
      </c>
    </row>
    <row r="16" spans="1:125" s="52" customFormat="1" ht="12.75" x14ac:dyDescent="0.2">
      <c r="A16" s="58" t="s">
        <v>24</v>
      </c>
      <c r="B16" s="59">
        <v>0.43780000000000002</v>
      </c>
      <c r="C16" s="58">
        <v>2.8084667525892399</v>
      </c>
      <c r="D16" s="70">
        <v>1.4033033920092</v>
      </c>
      <c r="E16" s="58">
        <v>0</v>
      </c>
      <c r="F16" s="58">
        <v>0</v>
      </c>
      <c r="G16" s="74">
        <v>0</v>
      </c>
      <c r="H16" s="58">
        <v>0.43783539999999999</v>
      </c>
      <c r="I16" s="58">
        <v>2.80869384195206</v>
      </c>
      <c r="J16" s="74">
        <v>100.00808588396499</v>
      </c>
      <c r="K16" s="58">
        <v>0</v>
      </c>
      <c r="L16" s="58">
        <v>0</v>
      </c>
      <c r="M16" s="74">
        <v>0</v>
      </c>
      <c r="N16" s="58">
        <v>0</v>
      </c>
      <c r="O16" s="58">
        <v>0</v>
      </c>
      <c r="P16" s="74">
        <v>0</v>
      </c>
      <c r="Q16" s="60">
        <v>0</v>
      </c>
      <c r="R16" s="61">
        <v>0</v>
      </c>
      <c r="S16" s="71">
        <v>0</v>
      </c>
      <c r="T16" s="80" t="s">
        <v>18</v>
      </c>
      <c r="V16" s="58" t="s">
        <v>24</v>
      </c>
      <c r="W16" s="59">
        <v>0.13819999999999999</v>
      </c>
      <c r="X16" s="58">
        <v>0.88654660851492295</v>
      </c>
      <c r="Y16" s="70">
        <v>0.71902945398903395</v>
      </c>
      <c r="Z16" s="58">
        <v>0</v>
      </c>
      <c r="AA16" s="58">
        <v>0</v>
      </c>
      <c r="AB16" s="74">
        <v>0</v>
      </c>
      <c r="AC16" s="58">
        <v>0.13820099999999999</v>
      </c>
      <c r="AD16" s="58">
        <v>0.88655302346867504</v>
      </c>
      <c r="AE16" s="74">
        <v>100.000723589001</v>
      </c>
      <c r="AF16" s="58">
        <v>0</v>
      </c>
      <c r="AG16" s="58">
        <v>0</v>
      </c>
      <c r="AH16" s="74">
        <v>0</v>
      </c>
      <c r="AI16" s="58">
        <v>0</v>
      </c>
      <c r="AJ16" s="58">
        <v>0</v>
      </c>
      <c r="AK16" s="74">
        <v>0</v>
      </c>
      <c r="AL16" s="60">
        <v>0</v>
      </c>
      <c r="AM16" s="61">
        <v>0</v>
      </c>
      <c r="AN16" s="71">
        <v>0</v>
      </c>
      <c r="AO16" s="80" t="s">
        <v>18</v>
      </c>
      <c r="AQ16" s="58" t="s">
        <v>24</v>
      </c>
      <c r="AR16" s="59">
        <v>0</v>
      </c>
      <c r="AS16" s="58">
        <v>0</v>
      </c>
      <c r="AT16" s="70">
        <v>0</v>
      </c>
      <c r="AU16" s="58">
        <v>0</v>
      </c>
      <c r="AV16" s="58">
        <v>0</v>
      </c>
      <c r="AW16" s="74" t="s">
        <v>18</v>
      </c>
      <c r="AX16" s="58">
        <v>0</v>
      </c>
      <c r="AY16" s="58">
        <v>0</v>
      </c>
      <c r="AZ16" s="74" t="s">
        <v>18</v>
      </c>
      <c r="BA16" s="58">
        <v>0</v>
      </c>
      <c r="BB16" s="58">
        <v>0</v>
      </c>
      <c r="BC16" s="74" t="s">
        <v>18</v>
      </c>
      <c r="BD16" s="58">
        <v>0</v>
      </c>
      <c r="BE16" s="58">
        <v>0</v>
      </c>
      <c r="BF16" s="74" t="s">
        <v>18</v>
      </c>
      <c r="BG16" s="60">
        <v>0</v>
      </c>
      <c r="BH16" s="61">
        <v>0</v>
      </c>
      <c r="BI16" s="71">
        <v>0</v>
      </c>
      <c r="BJ16" s="80" t="s">
        <v>18</v>
      </c>
      <c r="BL16" s="58" t="s">
        <v>24</v>
      </c>
      <c r="BM16" s="59">
        <v>0</v>
      </c>
      <c r="BN16" s="58">
        <v>0</v>
      </c>
      <c r="BO16" s="70">
        <v>0</v>
      </c>
      <c r="BP16" s="58">
        <v>0</v>
      </c>
      <c r="BQ16" s="58">
        <v>0</v>
      </c>
      <c r="BR16" s="74" t="s">
        <v>18</v>
      </c>
      <c r="BS16" s="58">
        <v>0</v>
      </c>
      <c r="BT16" s="58">
        <v>0</v>
      </c>
      <c r="BU16" s="74" t="s">
        <v>18</v>
      </c>
      <c r="BV16" s="58">
        <v>0</v>
      </c>
      <c r="BW16" s="58">
        <v>0</v>
      </c>
      <c r="BX16" s="74" t="s">
        <v>18</v>
      </c>
      <c r="BY16" s="58">
        <v>0</v>
      </c>
      <c r="BZ16" s="58">
        <v>0</v>
      </c>
      <c r="CA16" s="74" t="s">
        <v>18</v>
      </c>
      <c r="CB16" s="60">
        <v>0</v>
      </c>
      <c r="CC16" s="61">
        <v>0</v>
      </c>
      <c r="CD16" s="71">
        <v>0</v>
      </c>
      <c r="CE16" s="80" t="s">
        <v>18</v>
      </c>
      <c r="CG16" s="58" t="s">
        <v>24</v>
      </c>
      <c r="CH16" s="59">
        <v>5.8999999999999997E-2</v>
      </c>
      <c r="CI16" s="58">
        <v>0.37848227136309998</v>
      </c>
      <c r="CJ16" s="70">
        <v>0.17018107389190701</v>
      </c>
      <c r="CK16" s="58">
        <v>0</v>
      </c>
      <c r="CL16" s="58">
        <v>0</v>
      </c>
      <c r="CM16" s="74">
        <v>0</v>
      </c>
      <c r="CN16" s="58">
        <v>5.8968399999999997E-2</v>
      </c>
      <c r="CO16" s="58">
        <v>0.37827955882454001</v>
      </c>
      <c r="CP16" s="74">
        <v>99.946440677966095</v>
      </c>
      <c r="CQ16" s="58">
        <v>0</v>
      </c>
      <c r="CR16" s="58">
        <v>0</v>
      </c>
      <c r="CS16" s="74">
        <v>0</v>
      </c>
      <c r="CT16" s="58">
        <v>0</v>
      </c>
      <c r="CU16" s="58">
        <v>0</v>
      </c>
      <c r="CV16" s="74">
        <v>0</v>
      </c>
      <c r="CW16" s="60">
        <v>0</v>
      </c>
      <c r="CX16" s="61">
        <v>0</v>
      </c>
      <c r="CY16" s="71">
        <v>0</v>
      </c>
      <c r="CZ16" s="80" t="s">
        <v>18</v>
      </c>
      <c r="DB16" s="58" t="s">
        <v>24</v>
      </c>
      <c r="DC16" s="59">
        <v>0.14710000000000001</v>
      </c>
      <c r="DD16" s="58">
        <v>0.94363969690698402</v>
      </c>
      <c r="DE16" s="70">
        <v>0.30497135106392997</v>
      </c>
      <c r="DF16" s="58">
        <v>0</v>
      </c>
      <c r="DG16" s="58">
        <v>0</v>
      </c>
      <c r="DH16" s="74">
        <v>0</v>
      </c>
      <c r="DI16" s="58">
        <v>0.14709729999999999</v>
      </c>
      <c r="DJ16" s="58">
        <v>0.94362237653185299</v>
      </c>
      <c r="DK16" s="74">
        <v>99.998164513936104</v>
      </c>
      <c r="DL16" s="58">
        <v>0</v>
      </c>
      <c r="DM16" s="58">
        <v>0</v>
      </c>
      <c r="DN16" s="74">
        <v>0</v>
      </c>
      <c r="DO16" s="58">
        <v>0</v>
      </c>
      <c r="DP16" s="58">
        <v>0</v>
      </c>
      <c r="DQ16" s="74">
        <v>0</v>
      </c>
      <c r="DR16" s="60">
        <v>0</v>
      </c>
      <c r="DS16" s="61">
        <v>0</v>
      </c>
      <c r="DT16" s="71">
        <v>0</v>
      </c>
      <c r="DU16" s="80" t="s">
        <v>18</v>
      </c>
    </row>
    <row r="17" spans="1:125" s="52" customFormat="1" ht="12.75" x14ac:dyDescent="0.2">
      <c r="A17" s="58" t="s">
        <v>25</v>
      </c>
      <c r="B17" s="59">
        <v>4.467625</v>
      </c>
      <c r="C17" s="58">
        <v>28.659607755907999</v>
      </c>
      <c r="D17" s="70">
        <v>14.320313651724801</v>
      </c>
      <c r="E17" s="58">
        <v>3.5563294999999999</v>
      </c>
      <c r="F17" s="58">
        <v>22.813689269077901</v>
      </c>
      <c r="G17" s="74">
        <v>79.602238325732401</v>
      </c>
      <c r="H17" s="58">
        <v>0.91129550000000004</v>
      </c>
      <c r="I17" s="58">
        <v>5.8459184868300396</v>
      </c>
      <c r="J17" s="74">
        <v>20.397761674267599</v>
      </c>
      <c r="K17" s="58">
        <v>0</v>
      </c>
      <c r="L17" s="58">
        <v>0</v>
      </c>
      <c r="M17" s="74">
        <v>0</v>
      </c>
      <c r="N17" s="58">
        <v>0</v>
      </c>
      <c r="O17" s="58">
        <v>0</v>
      </c>
      <c r="P17" s="74">
        <v>0</v>
      </c>
      <c r="Q17" s="59">
        <v>4.5153563999999999</v>
      </c>
      <c r="R17" s="58">
        <v>28.965802479422202</v>
      </c>
      <c r="S17" s="70">
        <v>14.3842304548121</v>
      </c>
      <c r="T17" s="80">
        <v>-1.05709042147814</v>
      </c>
      <c r="V17" s="58" t="s">
        <v>25</v>
      </c>
      <c r="W17" s="59">
        <v>3.2504719</v>
      </c>
      <c r="X17" s="58">
        <v>20.851626910405599</v>
      </c>
      <c r="Y17" s="70">
        <v>16.911613860084699</v>
      </c>
      <c r="Z17" s="58">
        <v>2.5493823</v>
      </c>
      <c r="AA17" s="58">
        <v>16.354169550455701</v>
      </c>
      <c r="AB17" s="74">
        <v>78.431144105568194</v>
      </c>
      <c r="AC17" s="58">
        <v>0.70108959999999998</v>
      </c>
      <c r="AD17" s="58">
        <v>4.4974573599499497</v>
      </c>
      <c r="AE17" s="74">
        <v>21.568855894431799</v>
      </c>
      <c r="AF17" s="58">
        <v>0</v>
      </c>
      <c r="AG17" s="58">
        <v>0</v>
      </c>
      <c r="AH17" s="74">
        <v>0</v>
      </c>
      <c r="AI17" s="58">
        <v>0</v>
      </c>
      <c r="AJ17" s="58">
        <v>0</v>
      </c>
      <c r="AK17" s="74">
        <v>0</v>
      </c>
      <c r="AL17" s="59">
        <v>3.2311171000000001</v>
      </c>
      <c r="AM17" s="58">
        <v>20.727466763528</v>
      </c>
      <c r="AN17" s="70">
        <v>16.969432615625198</v>
      </c>
      <c r="AO17" s="80">
        <v>0.59901264488371198</v>
      </c>
      <c r="AQ17" s="58" t="s">
        <v>25</v>
      </c>
      <c r="AR17" s="59">
        <v>4.3413091000000001</v>
      </c>
      <c r="AS17" s="58">
        <v>27.8492970992762</v>
      </c>
      <c r="AT17" s="70">
        <v>15.807989462977501</v>
      </c>
      <c r="AU17" s="58">
        <v>3.4217097000000001</v>
      </c>
      <c r="AV17" s="58">
        <v>21.950109477985599</v>
      </c>
      <c r="AW17" s="74">
        <v>78.817463147233596</v>
      </c>
      <c r="AX17" s="58">
        <v>0.91959939999999996</v>
      </c>
      <c r="AY17" s="58">
        <v>5.8991876212905803</v>
      </c>
      <c r="AZ17" s="74">
        <v>21.1825368527664</v>
      </c>
      <c r="BA17" s="58">
        <v>0</v>
      </c>
      <c r="BB17" s="58">
        <v>0</v>
      </c>
      <c r="BC17" s="74">
        <v>0</v>
      </c>
      <c r="BD17" s="58">
        <v>0</v>
      </c>
      <c r="BE17" s="58">
        <v>0</v>
      </c>
      <c r="BF17" s="74">
        <v>0</v>
      </c>
      <c r="BG17" s="59">
        <v>4.3713546000000001</v>
      </c>
      <c r="BH17" s="58">
        <v>28.042037592229399</v>
      </c>
      <c r="BI17" s="70">
        <v>15.9503542057882</v>
      </c>
      <c r="BJ17" s="80">
        <v>-0.68732699012793597</v>
      </c>
      <c r="BL17" s="58" t="s">
        <v>25</v>
      </c>
      <c r="BM17" s="59">
        <v>4.6956462999999999</v>
      </c>
      <c r="BN17" s="58">
        <v>30.122353849860001</v>
      </c>
      <c r="BO17" s="70">
        <v>14.407051276235499</v>
      </c>
      <c r="BP17" s="58">
        <v>3.7085110999999999</v>
      </c>
      <c r="BQ17" s="58">
        <v>23.789927194970701</v>
      </c>
      <c r="BR17" s="74">
        <v>78.977649998893696</v>
      </c>
      <c r="BS17" s="58">
        <v>0.98713519999999999</v>
      </c>
      <c r="BT17" s="58">
        <v>6.3324266548892902</v>
      </c>
      <c r="BU17" s="74">
        <v>21.0223500011063</v>
      </c>
      <c r="BV17" s="58">
        <v>0</v>
      </c>
      <c r="BW17" s="58">
        <v>0</v>
      </c>
      <c r="BX17" s="74">
        <v>0</v>
      </c>
      <c r="BY17" s="58">
        <v>0</v>
      </c>
      <c r="BZ17" s="58">
        <v>0</v>
      </c>
      <c r="CA17" s="74">
        <v>0</v>
      </c>
      <c r="CB17" s="59">
        <v>4.7735219999999998</v>
      </c>
      <c r="CC17" s="58">
        <v>30.621922863758101</v>
      </c>
      <c r="CD17" s="70">
        <v>14.499165121053</v>
      </c>
      <c r="CE17" s="80">
        <v>-1.6314096803157101</v>
      </c>
      <c r="CG17" s="58" t="s">
        <v>25</v>
      </c>
      <c r="CH17" s="59">
        <v>5.5024886999999998</v>
      </c>
      <c r="CI17" s="58">
        <v>35.298210530945603</v>
      </c>
      <c r="CJ17" s="70">
        <v>15.871515865153899</v>
      </c>
      <c r="CK17" s="58">
        <v>4.3372845</v>
      </c>
      <c r="CL17" s="58">
        <v>27.823479476406199</v>
      </c>
      <c r="CM17" s="74">
        <v>78.824051015316002</v>
      </c>
      <c r="CN17" s="58">
        <v>1.1652042</v>
      </c>
      <c r="CO17" s="58">
        <v>7.4747310545393901</v>
      </c>
      <c r="CP17" s="74">
        <v>21.175948984683998</v>
      </c>
      <c r="CQ17" s="58">
        <v>0</v>
      </c>
      <c r="CR17" s="58">
        <v>0</v>
      </c>
      <c r="CS17" s="74">
        <v>0</v>
      </c>
      <c r="CT17" s="58">
        <v>0</v>
      </c>
      <c r="CU17" s="58">
        <v>0</v>
      </c>
      <c r="CV17" s="74">
        <v>0</v>
      </c>
      <c r="CW17" s="59">
        <v>5.6342844000000003</v>
      </c>
      <c r="CX17" s="58">
        <v>36.143673851147199</v>
      </c>
      <c r="CY17" s="70">
        <v>15.892143542532001</v>
      </c>
      <c r="CZ17" s="80">
        <v>-2.3391737200912401</v>
      </c>
      <c r="DB17" s="58" t="s">
        <v>25</v>
      </c>
      <c r="DC17" s="59">
        <v>5.3725471000000002</v>
      </c>
      <c r="DD17" s="58">
        <v>34.464641176495498</v>
      </c>
      <c r="DE17" s="70">
        <v>11.1384972654085</v>
      </c>
      <c r="DF17" s="58">
        <v>4.2482071000000001</v>
      </c>
      <c r="DG17" s="58">
        <v>27.252052075065201</v>
      </c>
      <c r="DH17" s="74">
        <v>79.072496172253196</v>
      </c>
      <c r="DI17" s="58">
        <v>1.1243399999999999</v>
      </c>
      <c r="DJ17" s="58">
        <v>7.2125891014303098</v>
      </c>
      <c r="DK17" s="74">
        <v>20.927503827746801</v>
      </c>
      <c r="DL17" s="58">
        <v>0</v>
      </c>
      <c r="DM17" s="58">
        <v>0</v>
      </c>
      <c r="DN17" s="74">
        <v>0</v>
      </c>
      <c r="DO17" s="58">
        <v>0</v>
      </c>
      <c r="DP17" s="58">
        <v>0</v>
      </c>
      <c r="DQ17" s="74">
        <v>0</v>
      </c>
      <c r="DR17" s="59">
        <v>5.6197733999999997</v>
      </c>
      <c r="DS17" s="58">
        <v>36.050586457253097</v>
      </c>
      <c r="DT17" s="70">
        <v>11.327539945882499</v>
      </c>
      <c r="DU17" s="80">
        <v>-4.3992218618637002</v>
      </c>
    </row>
    <row r="18" spans="1:125" s="52" customFormat="1" ht="12.75" x14ac:dyDescent="0.2">
      <c r="A18" s="58" t="s">
        <v>26</v>
      </c>
      <c r="B18" s="59">
        <v>5.1506153000000001</v>
      </c>
      <c r="C18" s="58">
        <v>33.040958943415902</v>
      </c>
      <c r="D18" s="70">
        <v>16.509538422623301</v>
      </c>
      <c r="E18" s="58">
        <v>4.4327766000000004</v>
      </c>
      <c r="F18" s="58">
        <v>28.436056881579699</v>
      </c>
      <c r="G18" s="74">
        <v>86.063049593317501</v>
      </c>
      <c r="H18" s="58">
        <v>0.71783870000000005</v>
      </c>
      <c r="I18" s="58">
        <v>4.6049020618361904</v>
      </c>
      <c r="J18" s="74">
        <v>13.936950406682501</v>
      </c>
      <c r="K18" s="58">
        <v>0</v>
      </c>
      <c r="L18" s="58">
        <v>0</v>
      </c>
      <c r="M18" s="74">
        <v>0</v>
      </c>
      <c r="N18" s="58">
        <v>0</v>
      </c>
      <c r="O18" s="58">
        <v>0</v>
      </c>
      <c r="P18" s="74">
        <v>0</v>
      </c>
      <c r="Q18" s="59">
        <v>5.9119799000000004</v>
      </c>
      <c r="R18" s="58">
        <v>37.925077640762602</v>
      </c>
      <c r="S18" s="70">
        <v>18.833348642383299</v>
      </c>
      <c r="T18" s="80">
        <v>-12.878335394881899</v>
      </c>
      <c r="V18" s="58" t="s">
        <v>26</v>
      </c>
      <c r="W18" s="59">
        <v>3.9661015000000002</v>
      </c>
      <c r="X18" s="58">
        <v>25.442357697908498</v>
      </c>
      <c r="Y18" s="70">
        <v>20.6349044573813</v>
      </c>
      <c r="Z18" s="58">
        <v>3.2192345000000002</v>
      </c>
      <c r="AA18" s="58">
        <v>20.6512404340755</v>
      </c>
      <c r="AB18" s="74">
        <v>81.168737108719995</v>
      </c>
      <c r="AC18" s="58">
        <v>0.74686699999999995</v>
      </c>
      <c r="AD18" s="58">
        <v>4.7911172638329598</v>
      </c>
      <c r="AE18" s="74">
        <v>18.831262891280002</v>
      </c>
      <c r="AF18" s="58">
        <v>0</v>
      </c>
      <c r="AG18" s="58">
        <v>0</v>
      </c>
      <c r="AH18" s="74">
        <v>0</v>
      </c>
      <c r="AI18" s="58">
        <v>0</v>
      </c>
      <c r="AJ18" s="58">
        <v>0</v>
      </c>
      <c r="AK18" s="74">
        <v>0</v>
      </c>
      <c r="AL18" s="59">
        <v>3.9150431999999999</v>
      </c>
      <c r="AM18" s="58">
        <v>25.114821064756999</v>
      </c>
      <c r="AN18" s="70">
        <v>20.561329012081199</v>
      </c>
      <c r="AO18" s="80">
        <v>1.30415674595876</v>
      </c>
      <c r="AQ18" s="58" t="s">
        <v>26</v>
      </c>
      <c r="AR18" s="59">
        <v>5.5223718000000002</v>
      </c>
      <c r="AS18" s="58">
        <v>35.425759697890399</v>
      </c>
      <c r="AT18" s="70">
        <v>20.1085878047808</v>
      </c>
      <c r="AU18" s="58">
        <v>4.7914247000000003</v>
      </c>
      <c r="AV18" s="58">
        <v>30.736767856292602</v>
      </c>
      <c r="AW18" s="74">
        <v>86.763891920496903</v>
      </c>
      <c r="AX18" s="58">
        <v>0.73094709999999996</v>
      </c>
      <c r="AY18" s="58">
        <v>4.6889918415978196</v>
      </c>
      <c r="AZ18" s="74">
        <v>13.236108079503101</v>
      </c>
      <c r="BA18" s="58">
        <v>0</v>
      </c>
      <c r="BB18" s="58">
        <v>0</v>
      </c>
      <c r="BC18" s="74">
        <v>0</v>
      </c>
      <c r="BD18" s="58">
        <v>0</v>
      </c>
      <c r="BE18" s="58">
        <v>0</v>
      </c>
      <c r="BF18" s="74">
        <v>0</v>
      </c>
      <c r="BG18" s="59">
        <v>5.9280832999999999</v>
      </c>
      <c r="BH18" s="58">
        <v>38.028380207011203</v>
      </c>
      <c r="BI18" s="70">
        <v>21.6306012777865</v>
      </c>
      <c r="BJ18" s="80">
        <v>-6.84388999729474</v>
      </c>
      <c r="BL18" s="58" t="s">
        <v>26</v>
      </c>
      <c r="BM18" s="59">
        <v>5.2734436000000002</v>
      </c>
      <c r="BN18" s="58">
        <v>33.828896807342403</v>
      </c>
      <c r="BO18" s="70">
        <v>16.179832869340199</v>
      </c>
      <c r="BP18" s="58">
        <v>4.8057702999999998</v>
      </c>
      <c r="BQ18" s="58">
        <v>30.828794216836101</v>
      </c>
      <c r="BR18" s="74">
        <v>91.131538791843695</v>
      </c>
      <c r="BS18" s="58">
        <v>0.46767330000000001</v>
      </c>
      <c r="BT18" s="58">
        <v>3.0001025905063798</v>
      </c>
      <c r="BU18" s="74">
        <v>8.8684612081562797</v>
      </c>
      <c r="BV18" s="58">
        <v>0</v>
      </c>
      <c r="BW18" s="58">
        <v>0</v>
      </c>
      <c r="BX18" s="74">
        <v>0</v>
      </c>
      <c r="BY18" s="58">
        <v>0</v>
      </c>
      <c r="BZ18" s="58">
        <v>0</v>
      </c>
      <c r="CA18" s="74">
        <v>0</v>
      </c>
      <c r="CB18" s="59">
        <v>5.9698659999999997</v>
      </c>
      <c r="CC18" s="58">
        <v>38.296414295141403</v>
      </c>
      <c r="CD18" s="70">
        <v>18.132957779300099</v>
      </c>
      <c r="CE18" s="80">
        <v>-11.665628675752499</v>
      </c>
      <c r="CG18" s="58" t="s">
        <v>26</v>
      </c>
      <c r="CH18" s="59">
        <v>4.4948997000000004</v>
      </c>
      <c r="CI18" s="58">
        <v>28.8345736950054</v>
      </c>
      <c r="CJ18" s="70">
        <v>12.9652009827527</v>
      </c>
      <c r="CK18" s="58">
        <v>4.0868656999999997</v>
      </c>
      <c r="CL18" s="58">
        <v>26.217054455795701</v>
      </c>
      <c r="CM18" s="74">
        <v>90.922289100244001</v>
      </c>
      <c r="CN18" s="58">
        <v>0.40803400000000001</v>
      </c>
      <c r="CO18" s="58">
        <v>2.6175192392096802</v>
      </c>
      <c r="CP18" s="74">
        <v>9.0777108997560099</v>
      </c>
      <c r="CQ18" s="58">
        <v>0</v>
      </c>
      <c r="CR18" s="58">
        <v>0</v>
      </c>
      <c r="CS18" s="74">
        <v>0</v>
      </c>
      <c r="CT18" s="58">
        <v>0</v>
      </c>
      <c r="CU18" s="58">
        <v>0</v>
      </c>
      <c r="CV18" s="74">
        <v>0</v>
      </c>
      <c r="CW18" s="59">
        <v>5.5634068000000001</v>
      </c>
      <c r="CX18" s="58">
        <v>35.688997325100303</v>
      </c>
      <c r="CY18" s="70">
        <v>15.6922251654706</v>
      </c>
      <c r="CZ18" s="80">
        <v>-19.205985440431899</v>
      </c>
      <c r="DB18" s="58" t="s">
        <v>26</v>
      </c>
      <c r="DC18" s="59">
        <v>8.6832057000000002</v>
      </c>
      <c r="DD18" s="58">
        <v>55.702362983881699</v>
      </c>
      <c r="DE18" s="70">
        <v>18.0022363962951</v>
      </c>
      <c r="DF18" s="58">
        <v>7.8104082999999997</v>
      </c>
      <c r="DG18" s="58">
        <v>50.103408028088303</v>
      </c>
      <c r="DH18" s="74">
        <v>89.948442658683106</v>
      </c>
      <c r="DI18" s="58">
        <v>0.87279739999999995</v>
      </c>
      <c r="DJ18" s="58">
        <v>5.59895495579336</v>
      </c>
      <c r="DK18" s="74">
        <v>10.051557341316901</v>
      </c>
      <c r="DL18" s="58">
        <v>0</v>
      </c>
      <c r="DM18" s="58">
        <v>0</v>
      </c>
      <c r="DN18" s="74">
        <v>0</v>
      </c>
      <c r="DO18" s="58">
        <v>0</v>
      </c>
      <c r="DP18" s="58">
        <v>0</v>
      </c>
      <c r="DQ18" s="74">
        <v>0</v>
      </c>
      <c r="DR18" s="59">
        <v>10.582707600000001</v>
      </c>
      <c r="DS18" s="58">
        <v>67.887579824059998</v>
      </c>
      <c r="DT18" s="70">
        <v>21.3311168515432</v>
      </c>
      <c r="DU18" s="80">
        <v>-17.9491106793879</v>
      </c>
    </row>
    <row r="19" spans="1:125" s="52" customFormat="1" ht="12.75" x14ac:dyDescent="0.2">
      <c r="A19" s="58" t="s">
        <v>27</v>
      </c>
      <c r="B19" s="59">
        <v>21.234648199999999</v>
      </c>
      <c r="C19" s="58">
        <v>136.219286141227</v>
      </c>
      <c r="D19" s="70">
        <v>68.064535968894702</v>
      </c>
      <c r="E19" s="58">
        <v>15.968683800000001</v>
      </c>
      <c r="F19" s="58">
        <v>102.43836805598499</v>
      </c>
      <c r="G19" s="74">
        <v>75.201075382073</v>
      </c>
      <c r="H19" s="58">
        <v>5.2659643999999997</v>
      </c>
      <c r="I19" s="58">
        <v>33.780918085241098</v>
      </c>
      <c r="J19" s="74">
        <v>24.798924617927</v>
      </c>
      <c r="K19" s="58">
        <v>0</v>
      </c>
      <c r="L19" s="58">
        <v>0</v>
      </c>
      <c r="M19" s="74">
        <v>0</v>
      </c>
      <c r="N19" s="58">
        <v>0</v>
      </c>
      <c r="O19" s="58">
        <v>0</v>
      </c>
      <c r="P19" s="74">
        <v>0</v>
      </c>
      <c r="Q19" s="59">
        <v>20.963682500000001</v>
      </c>
      <c r="R19" s="58">
        <v>134.48105370737099</v>
      </c>
      <c r="S19" s="70">
        <v>66.782422814179398</v>
      </c>
      <c r="T19" s="80">
        <v>1.2925481961482701</v>
      </c>
      <c r="V19" s="58" t="s">
        <v>27</v>
      </c>
      <c r="W19" s="59">
        <v>11.800095600000001</v>
      </c>
      <c r="X19" s="58">
        <v>75.697067542198695</v>
      </c>
      <c r="Y19" s="70">
        <v>61.393750334923403</v>
      </c>
      <c r="Z19" s="58">
        <v>8.8713938999999993</v>
      </c>
      <c r="AA19" s="58">
        <v>56.909581583538198</v>
      </c>
      <c r="AB19" s="74">
        <v>75.180695146232495</v>
      </c>
      <c r="AC19" s="58">
        <v>2.9287017</v>
      </c>
      <c r="AD19" s="58">
        <v>18.7874859586606</v>
      </c>
      <c r="AE19" s="74">
        <v>24.819304853767498</v>
      </c>
      <c r="AF19" s="58">
        <v>0</v>
      </c>
      <c r="AG19" s="58">
        <v>0</v>
      </c>
      <c r="AH19" s="74">
        <v>0</v>
      </c>
      <c r="AI19" s="58">
        <v>0</v>
      </c>
      <c r="AJ19" s="58">
        <v>0</v>
      </c>
      <c r="AK19" s="74">
        <v>0</v>
      </c>
      <c r="AL19" s="59">
        <v>11.894648399999999</v>
      </c>
      <c r="AM19" s="58">
        <v>76.303619381312998</v>
      </c>
      <c r="AN19" s="70">
        <v>62.469241523420401</v>
      </c>
      <c r="AO19" s="80">
        <v>-0.79491883089204096</v>
      </c>
      <c r="AQ19" s="58" t="s">
        <v>27</v>
      </c>
      <c r="AR19" s="59">
        <v>17.470716599999999</v>
      </c>
      <c r="AS19" s="58">
        <v>112.073839001848</v>
      </c>
      <c r="AT19" s="70">
        <v>63.616042433713197</v>
      </c>
      <c r="AU19" s="58">
        <v>13.1901934</v>
      </c>
      <c r="AV19" s="58">
        <v>84.614480639840195</v>
      </c>
      <c r="AW19" s="74">
        <v>75.498868775651701</v>
      </c>
      <c r="AX19" s="58">
        <v>4.2805232000000002</v>
      </c>
      <c r="AY19" s="58">
        <v>27.459358362007599</v>
      </c>
      <c r="AZ19" s="74">
        <v>24.501131224348299</v>
      </c>
      <c r="BA19" s="58">
        <v>0</v>
      </c>
      <c r="BB19" s="58">
        <v>0</v>
      </c>
      <c r="BC19" s="74">
        <v>0</v>
      </c>
      <c r="BD19" s="58">
        <v>0</v>
      </c>
      <c r="BE19" s="58">
        <v>0</v>
      </c>
      <c r="BF19" s="74">
        <v>0</v>
      </c>
      <c r="BG19" s="59">
        <v>17.106565799999998</v>
      </c>
      <c r="BH19" s="58">
        <v>109.737828461124</v>
      </c>
      <c r="BI19" s="70">
        <v>62.419045975959598</v>
      </c>
      <c r="BJ19" s="80">
        <v>2.1287194885135698</v>
      </c>
      <c r="BL19" s="58" t="s">
        <v>27</v>
      </c>
      <c r="BM19" s="59">
        <v>22.503614200000001</v>
      </c>
      <c r="BN19" s="58">
        <v>144.35964434398201</v>
      </c>
      <c r="BO19" s="70">
        <v>69.044962709397694</v>
      </c>
      <c r="BP19" s="58">
        <v>17.096215300000001</v>
      </c>
      <c r="BQ19" s="58">
        <v>109.671430482315</v>
      </c>
      <c r="BR19" s="74">
        <v>75.970975808854703</v>
      </c>
      <c r="BS19" s="58">
        <v>5.4073988999999996</v>
      </c>
      <c r="BT19" s="58">
        <v>34.688213861666597</v>
      </c>
      <c r="BU19" s="74">
        <v>24.0290241911453</v>
      </c>
      <c r="BV19" s="58">
        <v>0</v>
      </c>
      <c r="BW19" s="58">
        <v>0</v>
      </c>
      <c r="BX19" s="74">
        <v>0</v>
      </c>
      <c r="BY19" s="58">
        <v>0</v>
      </c>
      <c r="BZ19" s="58">
        <v>0</v>
      </c>
      <c r="CA19" s="74">
        <v>0</v>
      </c>
      <c r="CB19" s="59">
        <v>22.179348999999998</v>
      </c>
      <c r="CC19" s="58">
        <v>142.279498082625</v>
      </c>
      <c r="CD19" s="70">
        <v>67.367877099647004</v>
      </c>
      <c r="CE19" s="80">
        <v>1.4620140564089701</v>
      </c>
      <c r="CG19" s="58" t="s">
        <v>27</v>
      </c>
      <c r="CH19" s="59">
        <v>24.5500142</v>
      </c>
      <c r="CI19" s="58">
        <v>157.487205701904</v>
      </c>
      <c r="CJ19" s="70">
        <v>70.812674247755297</v>
      </c>
      <c r="CK19" s="58">
        <v>18.874331399999999</v>
      </c>
      <c r="CL19" s="58">
        <v>121.077963029354</v>
      </c>
      <c r="CM19" s="74">
        <v>76.881142496447097</v>
      </c>
      <c r="CN19" s="58">
        <v>5.6756827999999997</v>
      </c>
      <c r="CO19" s="58">
        <v>36.409242672550498</v>
      </c>
      <c r="CP19" s="74">
        <v>23.118857503552899</v>
      </c>
      <c r="CQ19" s="58">
        <v>0</v>
      </c>
      <c r="CR19" s="58">
        <v>0</v>
      </c>
      <c r="CS19" s="74">
        <v>0</v>
      </c>
      <c r="CT19" s="58">
        <v>0</v>
      </c>
      <c r="CU19" s="58">
        <v>0</v>
      </c>
      <c r="CV19" s="74">
        <v>0</v>
      </c>
      <c r="CW19" s="59">
        <v>24.255577899999999</v>
      </c>
      <c r="CX19" s="58">
        <v>155.59841045451901</v>
      </c>
      <c r="CY19" s="70">
        <v>68.415631574058807</v>
      </c>
      <c r="CZ19" s="80">
        <v>1.21389109430372</v>
      </c>
      <c r="DB19" s="58" t="s">
        <v>27</v>
      </c>
      <c r="DC19" s="59">
        <v>33.964568800000002</v>
      </c>
      <c r="DD19" s="58">
        <v>217.88113805580099</v>
      </c>
      <c r="DE19" s="70">
        <v>70.416182428550599</v>
      </c>
      <c r="DF19" s="58">
        <v>25.796271099999998</v>
      </c>
      <c r="DG19" s="58">
        <v>165.481886078412</v>
      </c>
      <c r="DH19" s="74">
        <v>75.950533192106903</v>
      </c>
      <c r="DI19" s="58">
        <v>8.1682977000000001</v>
      </c>
      <c r="DJ19" s="58">
        <v>52.399251977389603</v>
      </c>
      <c r="DK19" s="74">
        <v>24.049466807893101</v>
      </c>
      <c r="DL19" s="58">
        <v>0</v>
      </c>
      <c r="DM19" s="58">
        <v>0</v>
      </c>
      <c r="DN19" s="74">
        <v>0</v>
      </c>
      <c r="DO19" s="58">
        <v>0</v>
      </c>
      <c r="DP19" s="58">
        <v>0</v>
      </c>
      <c r="DQ19" s="74">
        <v>0</v>
      </c>
      <c r="DR19" s="59">
        <v>33.409115700000001</v>
      </c>
      <c r="DS19" s="58">
        <v>214.31793210794299</v>
      </c>
      <c r="DT19" s="70">
        <v>67.341343807271599</v>
      </c>
      <c r="DU19" s="80">
        <v>1.6625794737811701</v>
      </c>
    </row>
    <row r="20" spans="1:125" s="52" customFormat="1" ht="12.75" x14ac:dyDescent="0.2">
      <c r="A20" s="58" t="s">
        <v>28</v>
      </c>
      <c r="B20" s="59">
        <v>0.344927175937775</v>
      </c>
      <c r="C20" s="58">
        <v>2.2126918814201502</v>
      </c>
      <c r="D20" s="70">
        <v>1.1056132388982101</v>
      </c>
      <c r="E20" s="58">
        <v>0</v>
      </c>
      <c r="F20" s="58">
        <v>0</v>
      </c>
      <c r="G20" s="74">
        <v>0</v>
      </c>
      <c r="H20" s="58">
        <v>8.3188799999999993E-2</v>
      </c>
      <c r="I20" s="58">
        <v>0.53365230467746905</v>
      </c>
      <c r="J20" s="74">
        <v>24.117786536775299</v>
      </c>
      <c r="K20" s="58">
        <v>0</v>
      </c>
      <c r="L20" s="58">
        <v>0</v>
      </c>
      <c r="M20" s="74">
        <v>0</v>
      </c>
      <c r="N20" s="58">
        <v>0.26173837593777499</v>
      </c>
      <c r="O20" s="58">
        <v>1.67903957674268</v>
      </c>
      <c r="P20" s="74">
        <v>75.882213463224701</v>
      </c>
      <c r="Q20" s="59">
        <v>0</v>
      </c>
      <c r="R20" s="58">
        <v>0</v>
      </c>
      <c r="S20" s="70">
        <v>0</v>
      </c>
      <c r="T20" s="80" t="s">
        <v>18</v>
      </c>
      <c r="V20" s="58" t="s">
        <v>28</v>
      </c>
      <c r="W20" s="59">
        <v>0.20368560699631399</v>
      </c>
      <c r="X20" s="58">
        <v>1.3066337488124899</v>
      </c>
      <c r="Y20" s="70">
        <v>1.0597391518378101</v>
      </c>
      <c r="Z20" s="58">
        <v>0</v>
      </c>
      <c r="AA20" s="58">
        <v>0</v>
      </c>
      <c r="AB20" s="74">
        <v>0</v>
      </c>
      <c r="AC20" s="58">
        <v>2.6258199999999999E-2</v>
      </c>
      <c r="AD20" s="58">
        <v>0.16844513860858601</v>
      </c>
      <c r="AE20" s="74">
        <v>12.8915343539591</v>
      </c>
      <c r="AF20" s="58">
        <v>0</v>
      </c>
      <c r="AG20" s="58">
        <v>0</v>
      </c>
      <c r="AH20" s="74">
        <v>0</v>
      </c>
      <c r="AI20" s="58">
        <v>0.17742740699631401</v>
      </c>
      <c r="AJ20" s="58">
        <v>1.1381886102039001</v>
      </c>
      <c r="AK20" s="74">
        <v>87.108465646040898</v>
      </c>
      <c r="AL20" s="59">
        <v>0</v>
      </c>
      <c r="AM20" s="58">
        <v>0</v>
      </c>
      <c r="AN20" s="70">
        <v>0</v>
      </c>
      <c r="AO20" s="80" t="s">
        <v>18</v>
      </c>
      <c r="AQ20" s="58" t="s">
        <v>28</v>
      </c>
      <c r="AR20" s="59">
        <v>0.12835579694124799</v>
      </c>
      <c r="AS20" s="58">
        <v>0.82339650116854901</v>
      </c>
      <c r="AT20" s="70">
        <v>0.46738139091716002</v>
      </c>
      <c r="AU20" s="58">
        <v>0</v>
      </c>
      <c r="AV20" s="58">
        <v>0</v>
      </c>
      <c r="AW20" s="74">
        <v>0</v>
      </c>
      <c r="AX20" s="58">
        <v>0</v>
      </c>
      <c r="AY20" s="58">
        <v>0</v>
      </c>
      <c r="AZ20" s="74">
        <v>0</v>
      </c>
      <c r="BA20" s="58">
        <v>0</v>
      </c>
      <c r="BB20" s="58">
        <v>0</v>
      </c>
      <c r="BC20" s="74">
        <v>0</v>
      </c>
      <c r="BD20" s="58">
        <v>0.12835579694124799</v>
      </c>
      <c r="BE20" s="58">
        <v>0.82339650116854901</v>
      </c>
      <c r="BF20" s="74">
        <v>100</v>
      </c>
      <c r="BG20" s="59">
        <v>0</v>
      </c>
      <c r="BH20" s="58">
        <v>0</v>
      </c>
      <c r="BI20" s="70">
        <v>0</v>
      </c>
      <c r="BJ20" s="80" t="s">
        <v>18</v>
      </c>
      <c r="BL20" s="58" t="s">
        <v>28</v>
      </c>
      <c r="BM20" s="59">
        <v>0.119991032178031</v>
      </c>
      <c r="BN20" s="58">
        <v>0.76973692206684796</v>
      </c>
      <c r="BO20" s="70">
        <v>0.36815314502655699</v>
      </c>
      <c r="BP20" s="58">
        <v>0</v>
      </c>
      <c r="BQ20" s="58">
        <v>0</v>
      </c>
      <c r="BR20" s="74">
        <v>0</v>
      </c>
      <c r="BS20" s="58">
        <v>0</v>
      </c>
      <c r="BT20" s="58">
        <v>0</v>
      </c>
      <c r="BU20" s="74">
        <v>0</v>
      </c>
      <c r="BV20" s="58">
        <v>0</v>
      </c>
      <c r="BW20" s="58">
        <v>0</v>
      </c>
      <c r="BX20" s="74">
        <v>0</v>
      </c>
      <c r="BY20" s="58">
        <v>0.119991032178031</v>
      </c>
      <c r="BZ20" s="58">
        <v>0.76973692206684796</v>
      </c>
      <c r="CA20" s="74">
        <v>100</v>
      </c>
      <c r="CB20" s="59">
        <v>0</v>
      </c>
      <c r="CC20" s="58">
        <v>0</v>
      </c>
      <c r="CD20" s="70">
        <v>0</v>
      </c>
      <c r="CE20" s="80" t="s">
        <v>18</v>
      </c>
      <c r="CG20" s="58" t="s">
        <v>28</v>
      </c>
      <c r="CH20" s="59">
        <v>0.12155224342321801</v>
      </c>
      <c r="CI20" s="58">
        <v>0.77975202000169497</v>
      </c>
      <c r="CJ20" s="70">
        <v>0.35060832745311399</v>
      </c>
      <c r="CK20" s="58">
        <v>0</v>
      </c>
      <c r="CL20" s="58">
        <v>0</v>
      </c>
      <c r="CM20" s="74">
        <v>0</v>
      </c>
      <c r="CN20" s="58">
        <v>1.1204E-2</v>
      </c>
      <c r="CO20" s="58">
        <v>7.18731418364775E-2</v>
      </c>
      <c r="CP20" s="74">
        <v>9.2174357991815494</v>
      </c>
      <c r="CQ20" s="58">
        <v>0</v>
      </c>
      <c r="CR20" s="58">
        <v>0</v>
      </c>
      <c r="CS20" s="74">
        <v>0</v>
      </c>
      <c r="CT20" s="58">
        <v>0.110348243423218</v>
      </c>
      <c r="CU20" s="58">
        <v>0.707878878165217</v>
      </c>
      <c r="CV20" s="74">
        <v>90.782564200818399</v>
      </c>
      <c r="CW20" s="59">
        <v>0</v>
      </c>
      <c r="CX20" s="58">
        <v>0</v>
      </c>
      <c r="CY20" s="70">
        <v>0</v>
      </c>
      <c r="CZ20" s="80" t="s">
        <v>18</v>
      </c>
      <c r="DB20" s="58" t="s">
        <v>28</v>
      </c>
      <c r="DC20" s="59">
        <v>0.213716665232349</v>
      </c>
      <c r="DD20" s="58">
        <v>1.3709825234794399</v>
      </c>
      <c r="DE20" s="70">
        <v>0.44308266581092498</v>
      </c>
      <c r="DF20" s="58">
        <v>0</v>
      </c>
      <c r="DG20" s="58">
        <v>0</v>
      </c>
      <c r="DH20" s="74">
        <v>0</v>
      </c>
      <c r="DI20" s="58">
        <v>2.7948500000000001E-2</v>
      </c>
      <c r="DJ20" s="58">
        <v>0.17928833493545099</v>
      </c>
      <c r="DK20" s="74">
        <v>13.0773610797337</v>
      </c>
      <c r="DL20" s="58">
        <v>0</v>
      </c>
      <c r="DM20" s="58">
        <v>0</v>
      </c>
      <c r="DN20" s="74">
        <v>0</v>
      </c>
      <c r="DO20" s="58">
        <v>0.18576816523234899</v>
      </c>
      <c r="DP20" s="58">
        <v>1.19169418854399</v>
      </c>
      <c r="DQ20" s="74">
        <v>86.922638920266294</v>
      </c>
      <c r="DR20" s="59">
        <v>0</v>
      </c>
      <c r="DS20" s="58">
        <v>0</v>
      </c>
      <c r="DT20" s="70">
        <v>0</v>
      </c>
      <c r="DU20" s="80" t="s">
        <v>18</v>
      </c>
    </row>
    <row r="21" spans="1:125" s="52" customFormat="1" ht="12.75" x14ac:dyDescent="0.2">
      <c r="A21" s="56" t="s">
        <v>29</v>
      </c>
      <c r="B21" s="57">
        <v>33.126100000000001</v>
      </c>
      <c r="C21" s="56">
        <v>212.50239948137599</v>
      </c>
      <c r="D21" s="69">
        <v>51.498886312960202</v>
      </c>
      <c r="E21" s="56"/>
      <c r="F21" s="56"/>
      <c r="G21" s="79"/>
      <c r="H21" s="56"/>
      <c r="I21" s="56"/>
      <c r="J21" s="79"/>
      <c r="K21" s="56"/>
      <c r="L21" s="56"/>
      <c r="M21" s="79"/>
      <c r="N21" s="56"/>
      <c r="O21" s="56"/>
      <c r="P21" s="79"/>
      <c r="Q21" s="57">
        <v>41.588099999999997</v>
      </c>
      <c r="R21" s="56">
        <v>266.785738130097</v>
      </c>
      <c r="S21" s="69">
        <v>56.9863010485101</v>
      </c>
      <c r="T21" s="82">
        <v>-20.347166617373698</v>
      </c>
      <c r="V21" s="56" t="s">
        <v>29</v>
      </c>
      <c r="W21" s="57">
        <v>16.68</v>
      </c>
      <c r="X21" s="56">
        <v>107.00142858197501</v>
      </c>
      <c r="Y21" s="69">
        <v>46.461938550541397</v>
      </c>
      <c r="Z21" s="56"/>
      <c r="AA21" s="56"/>
      <c r="AB21" s="79"/>
      <c r="AC21" s="56"/>
      <c r="AD21" s="56"/>
      <c r="AE21" s="79"/>
      <c r="AF21" s="56"/>
      <c r="AG21" s="56"/>
      <c r="AH21" s="79"/>
      <c r="AI21" s="56"/>
      <c r="AJ21" s="56"/>
      <c r="AK21" s="79"/>
      <c r="AL21" s="57">
        <v>22.694299999999998</v>
      </c>
      <c r="AM21" s="56">
        <v>145.58288493212899</v>
      </c>
      <c r="AN21" s="69">
        <v>54.377000643254597</v>
      </c>
      <c r="AO21" s="82">
        <v>-26.501368184962701</v>
      </c>
      <c r="AQ21" s="56" t="s">
        <v>29</v>
      </c>
      <c r="AR21" s="57">
        <v>12.203900000000001</v>
      </c>
      <c r="AS21" s="56">
        <v>78.287454093019306</v>
      </c>
      <c r="AT21" s="69">
        <v>30.766145056254299</v>
      </c>
      <c r="AU21" s="56"/>
      <c r="AV21" s="56"/>
      <c r="AW21" s="79"/>
      <c r="AX21" s="56"/>
      <c r="AY21" s="56"/>
      <c r="AZ21" s="79"/>
      <c r="BA21" s="56"/>
      <c r="BB21" s="56"/>
      <c r="BC21" s="79"/>
      <c r="BD21" s="56"/>
      <c r="BE21" s="56"/>
      <c r="BF21" s="79"/>
      <c r="BG21" s="57">
        <v>19.996099999999998</v>
      </c>
      <c r="BH21" s="56">
        <v>128.27405671870699</v>
      </c>
      <c r="BI21" s="69">
        <v>42.183993130954597</v>
      </c>
      <c r="BJ21" s="82">
        <v>-38.968598876781002</v>
      </c>
      <c r="BL21" s="56" t="s">
        <v>29</v>
      </c>
      <c r="BM21" s="57">
        <v>10.767899999999999</v>
      </c>
      <c r="BN21" s="56">
        <v>69.075580505266501</v>
      </c>
      <c r="BO21" s="69">
        <v>24.833376864814099</v>
      </c>
      <c r="BP21" s="56"/>
      <c r="BQ21" s="56"/>
      <c r="BR21" s="79"/>
      <c r="BS21" s="56"/>
      <c r="BT21" s="56"/>
      <c r="BU21" s="79"/>
      <c r="BV21" s="56"/>
      <c r="BW21" s="56"/>
      <c r="BX21" s="79"/>
      <c r="BY21" s="56"/>
      <c r="BZ21" s="56"/>
      <c r="CA21" s="79"/>
      <c r="CB21" s="57">
        <v>18.500599999999999</v>
      </c>
      <c r="CC21" s="56">
        <v>118.680493382715</v>
      </c>
      <c r="CD21" s="69">
        <v>35.977050653091602</v>
      </c>
      <c r="CE21" s="82">
        <v>-41.797022799260603</v>
      </c>
      <c r="CG21" s="56" t="s">
        <v>29</v>
      </c>
      <c r="CH21" s="57">
        <v>13.306900000000001</v>
      </c>
      <c r="CI21" s="56">
        <v>85.363148081383699</v>
      </c>
      <c r="CJ21" s="69">
        <v>27.736660426282899</v>
      </c>
      <c r="CK21" s="56"/>
      <c r="CL21" s="56"/>
      <c r="CM21" s="79"/>
      <c r="CN21" s="56"/>
      <c r="CO21" s="56"/>
      <c r="CP21" s="79"/>
      <c r="CQ21" s="56"/>
      <c r="CR21" s="56"/>
      <c r="CS21" s="79"/>
      <c r="CT21" s="56"/>
      <c r="CU21" s="56"/>
      <c r="CV21" s="79"/>
      <c r="CW21" s="57">
        <v>21.0654</v>
      </c>
      <c r="CX21" s="56">
        <v>135.133566765631</v>
      </c>
      <c r="CY21" s="69">
        <v>37.271578352278603</v>
      </c>
      <c r="CZ21" s="82">
        <v>-36.830537279140202</v>
      </c>
      <c r="DB21" s="56" t="s">
        <v>29</v>
      </c>
      <c r="DC21" s="57">
        <v>37.438800000000001</v>
      </c>
      <c r="DD21" s="56">
        <v>240.16817052726799</v>
      </c>
      <c r="DE21" s="69">
        <v>43.6997308550649</v>
      </c>
      <c r="DF21" s="56"/>
      <c r="DG21" s="56"/>
      <c r="DH21" s="79"/>
      <c r="DI21" s="56"/>
      <c r="DJ21" s="56"/>
      <c r="DK21" s="79"/>
      <c r="DL21" s="56"/>
      <c r="DM21" s="56"/>
      <c r="DN21" s="79"/>
      <c r="DO21" s="56"/>
      <c r="DP21" s="56"/>
      <c r="DQ21" s="79"/>
      <c r="DR21" s="57">
        <v>49.887999999999998</v>
      </c>
      <c r="DS21" s="56">
        <v>320.02921277563303</v>
      </c>
      <c r="DT21" s="69">
        <v>50.138896844811697</v>
      </c>
      <c r="DU21" s="82">
        <v>-24.9542976266838</v>
      </c>
    </row>
    <row r="22" spans="1:125" s="52" customFormat="1" ht="14.25" x14ac:dyDescent="0.25">
      <c r="A22" s="58" t="s">
        <v>30</v>
      </c>
      <c r="B22" s="59">
        <v>33.126100000000001</v>
      </c>
      <c r="C22" s="58">
        <v>212.50239948137599</v>
      </c>
      <c r="D22" s="70">
        <v>51.498886312960202</v>
      </c>
      <c r="E22" s="58"/>
      <c r="F22" s="58"/>
      <c r="G22" s="74"/>
      <c r="H22" s="58"/>
      <c r="I22" s="58"/>
      <c r="J22" s="74"/>
      <c r="K22" s="58"/>
      <c r="L22" s="58"/>
      <c r="M22" s="74"/>
      <c r="N22" s="58"/>
      <c r="O22" s="58"/>
      <c r="P22" s="74"/>
      <c r="Q22" s="59">
        <v>41.588099999999997</v>
      </c>
      <c r="R22" s="58">
        <v>266.785738130097</v>
      </c>
      <c r="S22" s="70">
        <v>56.9863010485101</v>
      </c>
      <c r="T22" s="80">
        <v>-20.347166617373698</v>
      </c>
      <c r="V22" s="58" t="s">
        <v>30</v>
      </c>
      <c r="W22" s="59">
        <v>16.68</v>
      </c>
      <c r="X22" s="58">
        <v>107.00142858197501</v>
      </c>
      <c r="Y22" s="70">
        <v>46.461938550541397</v>
      </c>
      <c r="Z22" s="58"/>
      <c r="AA22" s="58"/>
      <c r="AB22" s="74"/>
      <c r="AC22" s="58"/>
      <c r="AD22" s="58"/>
      <c r="AE22" s="74"/>
      <c r="AF22" s="58"/>
      <c r="AG22" s="58"/>
      <c r="AH22" s="74"/>
      <c r="AI22" s="58"/>
      <c r="AJ22" s="58"/>
      <c r="AK22" s="74"/>
      <c r="AL22" s="59">
        <v>22.694299999999998</v>
      </c>
      <c r="AM22" s="58">
        <v>145.58288493212899</v>
      </c>
      <c r="AN22" s="70">
        <v>54.377000643254597</v>
      </c>
      <c r="AO22" s="80">
        <v>-26.501368184962701</v>
      </c>
      <c r="AQ22" s="58" t="s">
        <v>30</v>
      </c>
      <c r="AR22" s="59">
        <v>12.203900000000001</v>
      </c>
      <c r="AS22" s="58">
        <v>78.287454093019306</v>
      </c>
      <c r="AT22" s="70">
        <v>30.766145056254299</v>
      </c>
      <c r="AU22" s="58"/>
      <c r="AV22" s="58"/>
      <c r="AW22" s="74"/>
      <c r="AX22" s="58"/>
      <c r="AY22" s="58"/>
      <c r="AZ22" s="74"/>
      <c r="BA22" s="58"/>
      <c r="BB22" s="58"/>
      <c r="BC22" s="74"/>
      <c r="BD22" s="58"/>
      <c r="BE22" s="58"/>
      <c r="BF22" s="74"/>
      <c r="BG22" s="59">
        <v>19.996099999999998</v>
      </c>
      <c r="BH22" s="58">
        <v>128.27405671870699</v>
      </c>
      <c r="BI22" s="70">
        <v>42.183993130954597</v>
      </c>
      <c r="BJ22" s="80">
        <v>-38.968598876781002</v>
      </c>
      <c r="BL22" s="58" t="s">
        <v>30</v>
      </c>
      <c r="BM22" s="59">
        <v>10.767899999999999</v>
      </c>
      <c r="BN22" s="58">
        <v>69.075580505266501</v>
      </c>
      <c r="BO22" s="70">
        <v>24.833376864814099</v>
      </c>
      <c r="BP22" s="58"/>
      <c r="BQ22" s="58"/>
      <c r="BR22" s="74"/>
      <c r="BS22" s="58"/>
      <c r="BT22" s="58"/>
      <c r="BU22" s="74"/>
      <c r="BV22" s="58"/>
      <c r="BW22" s="58"/>
      <c r="BX22" s="74"/>
      <c r="BY22" s="58"/>
      <c r="BZ22" s="58"/>
      <c r="CA22" s="74"/>
      <c r="CB22" s="59">
        <v>18.500599999999999</v>
      </c>
      <c r="CC22" s="58">
        <v>118.680493382715</v>
      </c>
      <c r="CD22" s="70">
        <v>35.977050653091602</v>
      </c>
      <c r="CE22" s="80">
        <v>-41.797022799260603</v>
      </c>
      <c r="CG22" s="58" t="s">
        <v>30</v>
      </c>
      <c r="CH22" s="59">
        <v>13.306900000000001</v>
      </c>
      <c r="CI22" s="58">
        <v>85.363148081383699</v>
      </c>
      <c r="CJ22" s="70">
        <v>27.736660426282899</v>
      </c>
      <c r="CK22" s="58"/>
      <c r="CL22" s="58"/>
      <c r="CM22" s="74"/>
      <c r="CN22" s="58"/>
      <c r="CO22" s="58"/>
      <c r="CP22" s="74"/>
      <c r="CQ22" s="58"/>
      <c r="CR22" s="58"/>
      <c r="CS22" s="74"/>
      <c r="CT22" s="58"/>
      <c r="CU22" s="58"/>
      <c r="CV22" s="74"/>
      <c r="CW22" s="59">
        <v>21.0654</v>
      </c>
      <c r="CX22" s="58">
        <v>135.133566765631</v>
      </c>
      <c r="CY22" s="70">
        <v>37.271578352278603</v>
      </c>
      <c r="CZ22" s="80">
        <v>-36.830537279140202</v>
      </c>
      <c r="DB22" s="58" t="s">
        <v>30</v>
      </c>
      <c r="DC22" s="59">
        <v>37.438800000000001</v>
      </c>
      <c r="DD22" s="58">
        <v>240.16817052726799</v>
      </c>
      <c r="DE22" s="70">
        <v>43.6997308550649</v>
      </c>
      <c r="DF22" s="58"/>
      <c r="DG22" s="58"/>
      <c r="DH22" s="74"/>
      <c r="DI22" s="58"/>
      <c r="DJ22" s="58"/>
      <c r="DK22" s="74"/>
      <c r="DL22" s="58"/>
      <c r="DM22" s="58"/>
      <c r="DN22" s="74"/>
      <c r="DO22" s="58"/>
      <c r="DP22" s="58"/>
      <c r="DQ22" s="74"/>
      <c r="DR22" s="59">
        <v>49.887999999999998</v>
      </c>
      <c r="DS22" s="58">
        <v>320.02921277563303</v>
      </c>
      <c r="DT22" s="70">
        <v>50.138896844811697</v>
      </c>
      <c r="DU22" s="80">
        <v>-24.9542976266838</v>
      </c>
    </row>
    <row r="23" spans="1:125" s="52" customFormat="1" ht="14.25" x14ac:dyDescent="0.25">
      <c r="A23" s="58" t="s">
        <v>31</v>
      </c>
      <c r="B23" s="60"/>
      <c r="C23" s="61"/>
      <c r="D23" s="71"/>
      <c r="E23" s="58"/>
      <c r="F23" s="58"/>
      <c r="G23" s="74"/>
      <c r="H23" s="58"/>
      <c r="I23" s="58"/>
      <c r="J23" s="74"/>
      <c r="K23" s="58"/>
      <c r="L23" s="58"/>
      <c r="M23" s="74"/>
      <c r="N23" s="58"/>
      <c r="O23" s="58"/>
      <c r="P23" s="74"/>
      <c r="Q23" s="60"/>
      <c r="R23" s="61"/>
      <c r="S23" s="71"/>
      <c r="T23" s="80"/>
      <c r="V23" s="58" t="s">
        <v>31</v>
      </c>
      <c r="W23" s="60"/>
      <c r="X23" s="61"/>
      <c r="Y23" s="71"/>
      <c r="Z23" s="58"/>
      <c r="AA23" s="58"/>
      <c r="AB23" s="74"/>
      <c r="AC23" s="58"/>
      <c r="AD23" s="58"/>
      <c r="AE23" s="74"/>
      <c r="AF23" s="58"/>
      <c r="AG23" s="58"/>
      <c r="AH23" s="74"/>
      <c r="AI23" s="58"/>
      <c r="AJ23" s="58"/>
      <c r="AK23" s="74"/>
      <c r="AL23" s="60"/>
      <c r="AM23" s="61"/>
      <c r="AN23" s="71"/>
      <c r="AO23" s="80"/>
      <c r="AQ23" s="58" t="s">
        <v>31</v>
      </c>
      <c r="AR23" s="60"/>
      <c r="AS23" s="61"/>
      <c r="AT23" s="71"/>
      <c r="AU23" s="58"/>
      <c r="AV23" s="58"/>
      <c r="AW23" s="74"/>
      <c r="AX23" s="58"/>
      <c r="AY23" s="58"/>
      <c r="AZ23" s="74"/>
      <c r="BA23" s="58"/>
      <c r="BB23" s="58"/>
      <c r="BC23" s="74"/>
      <c r="BD23" s="58"/>
      <c r="BE23" s="58"/>
      <c r="BF23" s="74"/>
      <c r="BG23" s="60"/>
      <c r="BH23" s="61"/>
      <c r="BI23" s="71"/>
      <c r="BJ23" s="80"/>
      <c r="BL23" s="58" t="s">
        <v>31</v>
      </c>
      <c r="BM23" s="60"/>
      <c r="BN23" s="61"/>
      <c r="BO23" s="71"/>
      <c r="BP23" s="58"/>
      <c r="BQ23" s="58"/>
      <c r="BR23" s="74"/>
      <c r="BS23" s="58"/>
      <c r="BT23" s="58"/>
      <c r="BU23" s="74"/>
      <c r="BV23" s="58"/>
      <c r="BW23" s="58"/>
      <c r="BX23" s="74"/>
      <c r="BY23" s="58"/>
      <c r="BZ23" s="58"/>
      <c r="CA23" s="74"/>
      <c r="CB23" s="60"/>
      <c r="CC23" s="61"/>
      <c r="CD23" s="71"/>
      <c r="CE23" s="80"/>
      <c r="CG23" s="58" t="s">
        <v>31</v>
      </c>
      <c r="CH23" s="60"/>
      <c r="CI23" s="61"/>
      <c r="CJ23" s="71"/>
      <c r="CK23" s="58"/>
      <c r="CL23" s="58"/>
      <c r="CM23" s="74"/>
      <c r="CN23" s="58"/>
      <c r="CO23" s="58"/>
      <c r="CP23" s="74"/>
      <c r="CQ23" s="58"/>
      <c r="CR23" s="58"/>
      <c r="CS23" s="74"/>
      <c r="CT23" s="58"/>
      <c r="CU23" s="58"/>
      <c r="CV23" s="74"/>
      <c r="CW23" s="60"/>
      <c r="CX23" s="61"/>
      <c r="CY23" s="71"/>
      <c r="CZ23" s="80"/>
      <c r="DB23" s="58" t="s">
        <v>31</v>
      </c>
      <c r="DC23" s="60"/>
      <c r="DD23" s="61"/>
      <c r="DE23" s="71"/>
      <c r="DF23" s="58"/>
      <c r="DG23" s="58"/>
      <c r="DH23" s="74"/>
      <c r="DI23" s="58"/>
      <c r="DJ23" s="58"/>
      <c r="DK23" s="74"/>
      <c r="DL23" s="58"/>
      <c r="DM23" s="58"/>
      <c r="DN23" s="74"/>
      <c r="DO23" s="58"/>
      <c r="DP23" s="58"/>
      <c r="DQ23" s="74"/>
      <c r="DR23" s="60"/>
      <c r="DS23" s="61"/>
      <c r="DT23" s="71"/>
      <c r="DU23" s="80"/>
    </row>
    <row r="24" spans="1:125" s="52" customFormat="1" ht="14.25" x14ac:dyDescent="0.25">
      <c r="A24" s="58" t="s">
        <v>32</v>
      </c>
      <c r="B24" s="59">
        <v>0</v>
      </c>
      <c r="C24" s="58">
        <v>0</v>
      </c>
      <c r="D24" s="70">
        <v>0</v>
      </c>
      <c r="E24" s="58"/>
      <c r="F24" s="58"/>
      <c r="G24" s="74"/>
      <c r="H24" s="58"/>
      <c r="I24" s="58"/>
      <c r="J24" s="74"/>
      <c r="K24" s="58"/>
      <c r="L24" s="58"/>
      <c r="M24" s="74"/>
      <c r="N24" s="58"/>
      <c r="O24" s="58"/>
      <c r="P24" s="74"/>
      <c r="Q24" s="59">
        <v>0</v>
      </c>
      <c r="R24" s="58">
        <v>0</v>
      </c>
      <c r="S24" s="70">
        <v>0</v>
      </c>
      <c r="T24" s="80" t="s">
        <v>18</v>
      </c>
      <c r="V24" s="58" t="s">
        <v>32</v>
      </c>
      <c r="W24" s="59">
        <v>0</v>
      </c>
      <c r="X24" s="58">
        <v>0</v>
      </c>
      <c r="Y24" s="70">
        <v>0</v>
      </c>
      <c r="Z24" s="58"/>
      <c r="AA24" s="58"/>
      <c r="AB24" s="74"/>
      <c r="AC24" s="58"/>
      <c r="AD24" s="58"/>
      <c r="AE24" s="74"/>
      <c r="AF24" s="58"/>
      <c r="AG24" s="58"/>
      <c r="AH24" s="74"/>
      <c r="AI24" s="58"/>
      <c r="AJ24" s="58"/>
      <c r="AK24" s="74"/>
      <c r="AL24" s="59">
        <v>0</v>
      </c>
      <c r="AM24" s="58">
        <v>0</v>
      </c>
      <c r="AN24" s="70">
        <v>0</v>
      </c>
      <c r="AO24" s="80" t="s">
        <v>18</v>
      </c>
      <c r="AQ24" s="58" t="s">
        <v>32</v>
      </c>
      <c r="AR24" s="59">
        <v>0</v>
      </c>
      <c r="AS24" s="58">
        <v>0</v>
      </c>
      <c r="AT24" s="70">
        <v>0</v>
      </c>
      <c r="AU24" s="58"/>
      <c r="AV24" s="58"/>
      <c r="AW24" s="74"/>
      <c r="AX24" s="58"/>
      <c r="AY24" s="58"/>
      <c r="AZ24" s="74"/>
      <c r="BA24" s="58"/>
      <c r="BB24" s="58"/>
      <c r="BC24" s="74"/>
      <c r="BD24" s="58"/>
      <c r="BE24" s="58"/>
      <c r="BF24" s="74"/>
      <c r="BG24" s="59">
        <v>0</v>
      </c>
      <c r="BH24" s="58">
        <v>0</v>
      </c>
      <c r="BI24" s="70">
        <v>0</v>
      </c>
      <c r="BJ24" s="80" t="s">
        <v>18</v>
      </c>
      <c r="BL24" s="58" t="s">
        <v>32</v>
      </c>
      <c r="BM24" s="59">
        <v>0</v>
      </c>
      <c r="BN24" s="58">
        <v>0</v>
      </c>
      <c r="BO24" s="70">
        <v>0</v>
      </c>
      <c r="BP24" s="58"/>
      <c r="BQ24" s="58"/>
      <c r="BR24" s="74"/>
      <c r="BS24" s="58"/>
      <c r="BT24" s="58"/>
      <c r="BU24" s="74"/>
      <c r="BV24" s="58"/>
      <c r="BW24" s="58"/>
      <c r="BX24" s="74"/>
      <c r="BY24" s="58"/>
      <c r="BZ24" s="58"/>
      <c r="CA24" s="74"/>
      <c r="CB24" s="59">
        <v>0</v>
      </c>
      <c r="CC24" s="58">
        <v>0</v>
      </c>
      <c r="CD24" s="70">
        <v>0</v>
      </c>
      <c r="CE24" s="80" t="s">
        <v>18</v>
      </c>
      <c r="CG24" s="58" t="s">
        <v>32</v>
      </c>
      <c r="CH24" s="59">
        <v>0</v>
      </c>
      <c r="CI24" s="58">
        <v>0</v>
      </c>
      <c r="CJ24" s="70">
        <v>0</v>
      </c>
      <c r="CK24" s="58"/>
      <c r="CL24" s="58"/>
      <c r="CM24" s="74"/>
      <c r="CN24" s="58"/>
      <c r="CO24" s="58"/>
      <c r="CP24" s="74"/>
      <c r="CQ24" s="58"/>
      <c r="CR24" s="58"/>
      <c r="CS24" s="74"/>
      <c r="CT24" s="58"/>
      <c r="CU24" s="58"/>
      <c r="CV24" s="74"/>
      <c r="CW24" s="59">
        <v>0</v>
      </c>
      <c r="CX24" s="58">
        <v>0</v>
      </c>
      <c r="CY24" s="70">
        <v>0</v>
      </c>
      <c r="CZ24" s="80" t="s">
        <v>18</v>
      </c>
      <c r="DB24" s="58" t="s">
        <v>32</v>
      </c>
      <c r="DC24" s="59">
        <v>0</v>
      </c>
      <c r="DD24" s="58">
        <v>0</v>
      </c>
      <c r="DE24" s="70">
        <v>0</v>
      </c>
      <c r="DF24" s="58"/>
      <c r="DG24" s="58"/>
      <c r="DH24" s="74"/>
      <c r="DI24" s="58"/>
      <c r="DJ24" s="58"/>
      <c r="DK24" s="74"/>
      <c r="DL24" s="58"/>
      <c r="DM24" s="58"/>
      <c r="DN24" s="74"/>
      <c r="DO24" s="58"/>
      <c r="DP24" s="58"/>
      <c r="DQ24" s="74"/>
      <c r="DR24" s="59">
        <v>0</v>
      </c>
      <c r="DS24" s="58">
        <v>0</v>
      </c>
      <c r="DT24" s="70">
        <v>0</v>
      </c>
      <c r="DU24" s="80" t="s">
        <v>18</v>
      </c>
    </row>
    <row r="25" spans="1:125" s="52" customFormat="1" ht="12.75" x14ac:dyDescent="0.2">
      <c r="A25" s="53" t="s">
        <v>33</v>
      </c>
      <c r="B25" s="54">
        <v>1.5808833999999901</v>
      </c>
      <c r="C25" s="55">
        <v>10.141293898173201</v>
      </c>
      <c r="D25" s="68"/>
      <c r="E25" s="55">
        <v>1.0773955</v>
      </c>
      <c r="F25" s="55">
        <v>6.9114423050234199</v>
      </c>
      <c r="G25" s="78"/>
      <c r="H25" s="55">
        <v>0.33510369999999801</v>
      </c>
      <c r="I25" s="55">
        <v>2.1496747375962402</v>
      </c>
      <c r="J25" s="78"/>
      <c r="K25" s="55">
        <v>0</v>
      </c>
      <c r="L25" s="55">
        <v>0</v>
      </c>
      <c r="M25" s="78"/>
      <c r="N25" s="55">
        <v>0.16838420000000001</v>
      </c>
      <c r="O25" s="55">
        <v>1.08017685555354</v>
      </c>
      <c r="P25" s="78"/>
      <c r="Q25" s="54">
        <v>1.5476612000000201</v>
      </c>
      <c r="R25" s="55">
        <v>9.9281750216364095</v>
      </c>
      <c r="S25" s="68"/>
      <c r="T25" s="81">
        <f>((B25-Q25)/Q25)*100</f>
        <v>2.1466067638039625</v>
      </c>
      <c r="V25" s="53" t="s">
        <v>33</v>
      </c>
      <c r="W25" s="54">
        <v>2.1853269000000002</v>
      </c>
      <c r="X25" s="55">
        <v>14.018770996320001</v>
      </c>
      <c r="Y25" s="68"/>
      <c r="Z25" s="55">
        <v>1.2770562999999999</v>
      </c>
      <c r="AA25" s="55">
        <v>8.1922571030941604</v>
      </c>
      <c r="AB25" s="78"/>
      <c r="AC25" s="55">
        <v>0.71863940000000304</v>
      </c>
      <c r="AD25" s="55">
        <v>4.6100385153053702</v>
      </c>
      <c r="AE25" s="78"/>
      <c r="AF25" s="55">
        <v>0</v>
      </c>
      <c r="AG25" s="55">
        <v>0</v>
      </c>
      <c r="AH25" s="78"/>
      <c r="AI25" s="55">
        <v>0.1896312</v>
      </c>
      <c r="AJ25" s="55">
        <v>1.21647537792051</v>
      </c>
      <c r="AK25" s="78"/>
      <c r="AL25" s="54">
        <v>1.85881220000001</v>
      </c>
      <c r="AM25" s="55">
        <v>11.924194296499101</v>
      </c>
      <c r="AN25" s="68"/>
      <c r="AO25" s="81">
        <f>((W25-AL25)/AL25)*100</f>
        <v>17.565771302770038</v>
      </c>
      <c r="AQ25" s="53" t="s">
        <v>33</v>
      </c>
      <c r="AR25" s="54">
        <v>0.627408999999994</v>
      </c>
      <c r="AS25" s="55">
        <v>4.0247997185364204</v>
      </c>
      <c r="AT25" s="68"/>
      <c r="AU25" s="55">
        <v>0.26397349999999398</v>
      </c>
      <c r="AV25" s="55">
        <v>1.6933777942316099</v>
      </c>
      <c r="AW25" s="78"/>
      <c r="AX25" s="55">
        <v>0.33023590000000003</v>
      </c>
      <c r="AY25" s="55">
        <v>2.1184480257226701</v>
      </c>
      <c r="AZ25" s="78"/>
      <c r="BA25" s="55">
        <v>0</v>
      </c>
      <c r="BB25" s="55">
        <v>0</v>
      </c>
      <c r="BC25" s="78"/>
      <c r="BD25" s="55">
        <v>3.31996000000001E-2</v>
      </c>
      <c r="BE25" s="55">
        <v>0.212973898582143</v>
      </c>
      <c r="BF25" s="78"/>
      <c r="BG25" s="54">
        <v>0.70355630000001601</v>
      </c>
      <c r="BH25" s="55">
        <v>4.5132811263699102</v>
      </c>
      <c r="BI25" s="68"/>
      <c r="BJ25" s="81">
        <f>((AR25-BG25)/BG25)*100</f>
        <v>-10.82319922371817</v>
      </c>
      <c r="BL25" s="53" t="s">
        <v>33</v>
      </c>
      <c r="BM25" s="54">
        <v>6.1389999999686396E-4</v>
      </c>
      <c r="BN25" s="55">
        <v>3.9381401082817001E-3</v>
      </c>
      <c r="BO25" s="68"/>
      <c r="BP25" s="55">
        <v>-6.7409999999999998E-2</v>
      </c>
      <c r="BQ25" s="55">
        <v>-0.43243203241672201</v>
      </c>
      <c r="BR25" s="78"/>
      <c r="BS25" s="55">
        <v>6.3472299999996998E-2</v>
      </c>
      <c r="BT25" s="55">
        <v>0.40717186902777902</v>
      </c>
      <c r="BU25" s="78"/>
      <c r="BV25" s="55">
        <v>0</v>
      </c>
      <c r="BW25" s="55">
        <v>0</v>
      </c>
      <c r="BX25" s="78"/>
      <c r="BY25" s="55">
        <v>4.5515999999998598E-3</v>
      </c>
      <c r="BZ25" s="55">
        <v>2.9198303497224298E-2</v>
      </c>
      <c r="CA25" s="78"/>
      <c r="CB25" s="54">
        <v>0.41795980000001198</v>
      </c>
      <c r="CC25" s="55">
        <v>2.6811927871605401</v>
      </c>
      <c r="CD25" s="68"/>
      <c r="CE25" s="81">
        <f>((BM25-CB25)/CB25)*100</f>
        <v>-99.853119845497858</v>
      </c>
      <c r="CG25" s="53" t="s">
        <v>33</v>
      </c>
      <c r="CH25" s="54">
        <v>-2.22976190000001</v>
      </c>
      <c r="CI25" s="55">
        <v>-14.3038194662865</v>
      </c>
      <c r="CJ25" s="68"/>
      <c r="CK25" s="55">
        <v>-1.4146358000000101</v>
      </c>
      <c r="CL25" s="55">
        <v>-9.0748232328060698</v>
      </c>
      <c r="CM25" s="78"/>
      <c r="CN25" s="55">
        <v>-0.71984830000000399</v>
      </c>
      <c r="CO25" s="55">
        <v>-4.6177935528960701</v>
      </c>
      <c r="CP25" s="78"/>
      <c r="CQ25" s="55">
        <v>0</v>
      </c>
      <c r="CR25" s="55">
        <v>0</v>
      </c>
      <c r="CS25" s="78"/>
      <c r="CT25" s="55">
        <v>-9.5277800000000107E-2</v>
      </c>
      <c r="CU25" s="55">
        <v>-0.61120268058439298</v>
      </c>
      <c r="CV25" s="78"/>
      <c r="CW25" s="54">
        <v>-1.6549488999999999</v>
      </c>
      <c r="CX25" s="55">
        <v>-10.6164206552858</v>
      </c>
      <c r="CY25" s="68"/>
      <c r="CZ25" s="81">
        <f>((CH25-CW25)/CW25)*100</f>
        <v>34.732975743239571</v>
      </c>
      <c r="DB25" s="53" t="s">
        <v>33</v>
      </c>
      <c r="DC25" s="54">
        <v>-0.82533310000001103</v>
      </c>
      <c r="DD25" s="55">
        <v>-5.2944736664263203</v>
      </c>
      <c r="DE25" s="68"/>
      <c r="DF25" s="55">
        <v>-0.15512660000001299</v>
      </c>
      <c r="DG25" s="55">
        <v>-0.99512996469220105</v>
      </c>
      <c r="DH25" s="78"/>
      <c r="DI25" s="55">
        <v>-0.46311069999999899</v>
      </c>
      <c r="DJ25" s="55">
        <v>-2.97083372251788</v>
      </c>
      <c r="DK25" s="78"/>
      <c r="DL25" s="55">
        <v>0</v>
      </c>
      <c r="DM25" s="55">
        <v>0</v>
      </c>
      <c r="DN25" s="78"/>
      <c r="DO25" s="55">
        <v>-0.2070958</v>
      </c>
      <c r="DP25" s="55">
        <v>-1.32850997921624</v>
      </c>
      <c r="DQ25" s="78"/>
      <c r="DR25" s="54">
        <v>-0.46570989999999901</v>
      </c>
      <c r="DS25" s="55">
        <v>-2.9875074703098599</v>
      </c>
      <c r="DT25" s="68"/>
      <c r="DU25" s="81">
        <f>((DC25-DR25)/DR25)*100</f>
        <v>77.220432720028668</v>
      </c>
    </row>
    <row r="26" spans="1:125" s="52" customFormat="1" ht="14.25" x14ac:dyDescent="0.25">
      <c r="A26" s="58" t="s">
        <v>34</v>
      </c>
      <c r="B26" s="59">
        <v>0.16838420000000001</v>
      </c>
      <c r="C26" s="58">
        <v>1.08017685555354</v>
      </c>
      <c r="D26" s="70"/>
      <c r="E26" s="58">
        <v>0</v>
      </c>
      <c r="F26" s="58">
        <v>0</v>
      </c>
      <c r="G26" s="74"/>
      <c r="H26" s="58">
        <v>0</v>
      </c>
      <c r="I26" s="58">
        <v>0</v>
      </c>
      <c r="J26" s="74"/>
      <c r="K26" s="58">
        <v>0</v>
      </c>
      <c r="L26" s="58">
        <v>0</v>
      </c>
      <c r="M26" s="74"/>
      <c r="N26" s="58">
        <v>0.16838420000000001</v>
      </c>
      <c r="O26" s="58">
        <v>1.08017685555354</v>
      </c>
      <c r="P26" s="74"/>
      <c r="Q26" s="59">
        <v>0</v>
      </c>
      <c r="R26" s="58">
        <v>0</v>
      </c>
      <c r="S26" s="70"/>
      <c r="T26" s="80" t="s">
        <v>18</v>
      </c>
      <c r="V26" s="58" t="s">
        <v>34</v>
      </c>
      <c r="W26" s="59">
        <v>0.1896312</v>
      </c>
      <c r="X26" s="58">
        <v>1.21647537792051</v>
      </c>
      <c r="Y26" s="70"/>
      <c r="Z26" s="58">
        <v>0</v>
      </c>
      <c r="AA26" s="58">
        <v>0</v>
      </c>
      <c r="AB26" s="74"/>
      <c r="AC26" s="58">
        <v>0</v>
      </c>
      <c r="AD26" s="58">
        <v>0</v>
      </c>
      <c r="AE26" s="74"/>
      <c r="AF26" s="58">
        <v>0</v>
      </c>
      <c r="AG26" s="58">
        <v>0</v>
      </c>
      <c r="AH26" s="74"/>
      <c r="AI26" s="58">
        <v>0.1896312</v>
      </c>
      <c r="AJ26" s="58">
        <v>1.21647537792051</v>
      </c>
      <c r="AK26" s="74"/>
      <c r="AL26" s="59">
        <v>0</v>
      </c>
      <c r="AM26" s="58">
        <v>0</v>
      </c>
      <c r="AN26" s="70"/>
      <c r="AO26" s="80" t="s">
        <v>18</v>
      </c>
      <c r="AQ26" s="58" t="s">
        <v>34</v>
      </c>
      <c r="AR26" s="59">
        <v>3.31996000000001E-2</v>
      </c>
      <c r="AS26" s="58">
        <v>0.212973898582143</v>
      </c>
      <c r="AT26" s="70"/>
      <c r="AU26" s="58">
        <v>0</v>
      </c>
      <c r="AV26" s="58">
        <v>0</v>
      </c>
      <c r="AW26" s="74"/>
      <c r="AX26" s="58">
        <v>0</v>
      </c>
      <c r="AY26" s="58">
        <v>0</v>
      </c>
      <c r="AZ26" s="74"/>
      <c r="BA26" s="58">
        <v>0</v>
      </c>
      <c r="BB26" s="58">
        <v>0</v>
      </c>
      <c r="BC26" s="74"/>
      <c r="BD26" s="58">
        <v>3.31996000000001E-2</v>
      </c>
      <c r="BE26" s="58">
        <v>0.212973898582143</v>
      </c>
      <c r="BF26" s="74"/>
      <c r="BG26" s="59">
        <v>0</v>
      </c>
      <c r="BH26" s="58">
        <v>0</v>
      </c>
      <c r="BI26" s="70"/>
      <c r="BJ26" s="80" t="s">
        <v>18</v>
      </c>
      <c r="BL26" s="58" t="s">
        <v>34</v>
      </c>
      <c r="BM26" s="59">
        <v>4.5515999999998598E-3</v>
      </c>
      <c r="BN26" s="58">
        <v>2.9198303497224298E-2</v>
      </c>
      <c r="BO26" s="70"/>
      <c r="BP26" s="58">
        <v>0</v>
      </c>
      <c r="BQ26" s="58">
        <v>0</v>
      </c>
      <c r="BR26" s="74"/>
      <c r="BS26" s="58">
        <v>0</v>
      </c>
      <c r="BT26" s="58">
        <v>0</v>
      </c>
      <c r="BU26" s="74"/>
      <c r="BV26" s="58">
        <v>0</v>
      </c>
      <c r="BW26" s="58">
        <v>0</v>
      </c>
      <c r="BX26" s="74"/>
      <c r="BY26" s="58">
        <v>4.5515999999998598E-3</v>
      </c>
      <c r="BZ26" s="58">
        <v>2.9198303497224298E-2</v>
      </c>
      <c r="CA26" s="74"/>
      <c r="CB26" s="59">
        <v>0</v>
      </c>
      <c r="CC26" s="58">
        <v>0</v>
      </c>
      <c r="CD26" s="70"/>
      <c r="CE26" s="80" t="s">
        <v>18</v>
      </c>
      <c r="CG26" s="58" t="s">
        <v>34</v>
      </c>
      <c r="CH26" s="59">
        <v>-0.210919</v>
      </c>
      <c r="CI26" s="58">
        <v>-1.35303563040057</v>
      </c>
      <c r="CJ26" s="70"/>
      <c r="CK26" s="58">
        <v>-9.1551499999999994E-2</v>
      </c>
      <c r="CL26" s="58">
        <v>-0.58729863841862495</v>
      </c>
      <c r="CM26" s="74"/>
      <c r="CN26" s="58">
        <v>-2.4089699999999999E-2</v>
      </c>
      <c r="CO26" s="58">
        <v>-0.154534311397554</v>
      </c>
      <c r="CP26" s="74"/>
      <c r="CQ26" s="58">
        <v>0</v>
      </c>
      <c r="CR26" s="58">
        <v>0</v>
      </c>
      <c r="CS26" s="74"/>
      <c r="CT26" s="58">
        <v>-9.5277800000000107E-2</v>
      </c>
      <c r="CU26" s="58">
        <v>-0.61120268058439298</v>
      </c>
      <c r="CV26" s="74"/>
      <c r="CW26" s="59">
        <v>-0.12834999999999999</v>
      </c>
      <c r="CX26" s="58">
        <v>-0.82335931405854101</v>
      </c>
      <c r="CY26" s="70"/>
      <c r="CZ26" s="80">
        <v>64.331125827814603</v>
      </c>
      <c r="DB26" s="58" t="s">
        <v>34</v>
      </c>
      <c r="DC26" s="59">
        <v>-9.1454600000000302E-2</v>
      </c>
      <c r="DD26" s="58">
        <v>-0.58667702940006605</v>
      </c>
      <c r="DE26" s="70"/>
      <c r="DF26" s="58">
        <v>9.1551499999999994E-2</v>
      </c>
      <c r="DG26" s="58">
        <v>0.58729863841862495</v>
      </c>
      <c r="DH26" s="74"/>
      <c r="DI26" s="58">
        <v>2.4089699999999999E-2</v>
      </c>
      <c r="DJ26" s="58">
        <v>0.154534311397554</v>
      </c>
      <c r="DK26" s="74"/>
      <c r="DL26" s="58">
        <v>0</v>
      </c>
      <c r="DM26" s="58">
        <v>0</v>
      </c>
      <c r="DN26" s="74"/>
      <c r="DO26" s="58">
        <v>-0.2070958</v>
      </c>
      <c r="DP26" s="58">
        <v>-1.32850997921624</v>
      </c>
      <c r="DQ26" s="74"/>
      <c r="DR26" s="59">
        <v>0.12834999999999999</v>
      </c>
      <c r="DS26" s="58">
        <v>0.82335931405854101</v>
      </c>
      <c r="DT26" s="70"/>
      <c r="DU26" s="80">
        <v>-171.254070899883</v>
      </c>
    </row>
    <row r="27" spans="1:125" s="52" customFormat="1" ht="14.25" x14ac:dyDescent="0.25">
      <c r="A27" s="58" t="s">
        <v>35</v>
      </c>
      <c r="B27" s="59">
        <v>2.8501699999995501E-2</v>
      </c>
      <c r="C27" s="58">
        <v>0.182837087350983</v>
      </c>
      <c r="D27" s="70"/>
      <c r="E27" s="58">
        <v>-1.6871700000003001E-2</v>
      </c>
      <c r="F27" s="58">
        <v>-0.108231175216236</v>
      </c>
      <c r="G27" s="74"/>
      <c r="H27" s="58">
        <v>4.5373399999998502E-2</v>
      </c>
      <c r="I27" s="58">
        <v>0.29106826256721902</v>
      </c>
      <c r="J27" s="74"/>
      <c r="K27" s="58">
        <v>0</v>
      </c>
      <c r="L27" s="58">
        <v>0</v>
      </c>
      <c r="M27" s="74"/>
      <c r="N27" s="58">
        <v>0</v>
      </c>
      <c r="O27" s="58">
        <v>0</v>
      </c>
      <c r="P27" s="74"/>
      <c r="Q27" s="59">
        <v>-6.7320799999982098E-2</v>
      </c>
      <c r="R27" s="58">
        <v>-0.431859818541936</v>
      </c>
      <c r="S27" s="70"/>
      <c r="T27" s="80">
        <v>-142.33713800192999</v>
      </c>
      <c r="V27" s="58" t="s">
        <v>35</v>
      </c>
      <c r="W27" s="59">
        <v>0.53325500000000003</v>
      </c>
      <c r="X27" s="58">
        <v>3.4208061629784701</v>
      </c>
      <c r="Y27" s="70"/>
      <c r="Z27" s="58">
        <v>0.120767299999997</v>
      </c>
      <c r="AA27" s="58">
        <v>0.774716644243861</v>
      </c>
      <c r="AB27" s="74"/>
      <c r="AC27" s="58">
        <v>0.41248770000000301</v>
      </c>
      <c r="AD27" s="58">
        <v>2.6460895187346098</v>
      </c>
      <c r="AE27" s="74"/>
      <c r="AF27" s="58">
        <v>0</v>
      </c>
      <c r="AG27" s="58">
        <v>0</v>
      </c>
      <c r="AH27" s="74"/>
      <c r="AI27" s="58">
        <v>0</v>
      </c>
      <c r="AJ27" s="58">
        <v>0</v>
      </c>
      <c r="AK27" s="74"/>
      <c r="AL27" s="59">
        <v>0.413108900000006</v>
      </c>
      <c r="AM27" s="58">
        <v>2.6500744880053202</v>
      </c>
      <c r="AN27" s="70"/>
      <c r="AO27" s="80">
        <v>29.083396654003899</v>
      </c>
      <c r="AQ27" s="58" t="s">
        <v>35</v>
      </c>
      <c r="AR27" s="59">
        <v>0.184645599999994</v>
      </c>
      <c r="AS27" s="58">
        <v>1.1844929844949199</v>
      </c>
      <c r="AT27" s="70"/>
      <c r="AU27" s="58">
        <v>-5.9850900000006001E-2</v>
      </c>
      <c r="AV27" s="58">
        <v>-0.38394075551064499</v>
      </c>
      <c r="AW27" s="74"/>
      <c r="AX27" s="58">
        <v>0.24449650000000001</v>
      </c>
      <c r="AY27" s="58">
        <v>1.5684337400055599</v>
      </c>
      <c r="AZ27" s="74"/>
      <c r="BA27" s="58">
        <v>0</v>
      </c>
      <c r="BB27" s="58">
        <v>0</v>
      </c>
      <c r="BC27" s="74"/>
      <c r="BD27" s="58">
        <v>0</v>
      </c>
      <c r="BE27" s="58">
        <v>0</v>
      </c>
      <c r="BF27" s="74"/>
      <c r="BG27" s="59">
        <v>-9.1692799999982103E-2</v>
      </c>
      <c r="BH27" s="58">
        <v>-0.58820507138365596</v>
      </c>
      <c r="BI27" s="70"/>
      <c r="BJ27" s="80">
        <v>-301.37415369585199</v>
      </c>
      <c r="BL27" s="58" t="s">
        <v>35</v>
      </c>
      <c r="BM27" s="59">
        <v>-0.13011820000000299</v>
      </c>
      <c r="BN27" s="58">
        <v>-0.83470223528269905</v>
      </c>
      <c r="BO27" s="70"/>
      <c r="BP27" s="58">
        <v>-0.1671755</v>
      </c>
      <c r="BQ27" s="58">
        <v>-1.0724231009535901</v>
      </c>
      <c r="BR27" s="74"/>
      <c r="BS27" s="58">
        <v>3.7057299999996997E-2</v>
      </c>
      <c r="BT27" s="58">
        <v>0.23772086567089301</v>
      </c>
      <c r="BU27" s="74"/>
      <c r="BV27" s="58">
        <v>0</v>
      </c>
      <c r="BW27" s="58">
        <v>0</v>
      </c>
      <c r="BX27" s="74"/>
      <c r="BY27" s="58">
        <v>0</v>
      </c>
      <c r="BZ27" s="58">
        <v>0</v>
      </c>
      <c r="CA27" s="74"/>
      <c r="CB27" s="59">
        <v>-7.8280199999988101E-2</v>
      </c>
      <c r="CC27" s="58">
        <v>-0.50216386269073299</v>
      </c>
      <c r="CD27" s="70"/>
      <c r="CE27" s="80">
        <v>66.221087835778206</v>
      </c>
      <c r="CG27" s="58" t="s">
        <v>35</v>
      </c>
      <c r="CH27" s="59">
        <v>-0.49681820000000998</v>
      </c>
      <c r="CI27" s="58">
        <v>-3.18706577611069</v>
      </c>
      <c r="CJ27" s="70"/>
      <c r="CK27" s="58">
        <v>-0.11968490000000601</v>
      </c>
      <c r="CL27" s="58">
        <v>-0.76777309830284302</v>
      </c>
      <c r="CM27" s="74"/>
      <c r="CN27" s="58">
        <v>-0.377133300000004</v>
      </c>
      <c r="CO27" s="58">
        <v>-2.4192926778078498</v>
      </c>
      <c r="CP27" s="74"/>
      <c r="CQ27" s="58">
        <v>0</v>
      </c>
      <c r="CR27" s="58">
        <v>0</v>
      </c>
      <c r="CS27" s="74"/>
      <c r="CT27" s="58">
        <v>0</v>
      </c>
      <c r="CU27" s="58">
        <v>0</v>
      </c>
      <c r="CV27" s="74"/>
      <c r="CW27" s="59">
        <v>-0.63453800000000005</v>
      </c>
      <c r="CX27" s="58">
        <v>-4.0705319238338804</v>
      </c>
      <c r="CY27" s="70"/>
      <c r="CZ27" s="80">
        <v>-21.7039483844923</v>
      </c>
      <c r="DB27" s="58" t="s">
        <v>35</v>
      </c>
      <c r="DC27" s="59">
        <v>-0.12575920000001001</v>
      </c>
      <c r="DD27" s="58">
        <v>-0.806739451878141</v>
      </c>
      <c r="DE27" s="70"/>
      <c r="DF27" s="58">
        <v>0.23413569999998801</v>
      </c>
      <c r="DG27" s="58">
        <v>1.50196968717263</v>
      </c>
      <c r="DH27" s="74"/>
      <c r="DI27" s="58">
        <v>-0.35989489999999902</v>
      </c>
      <c r="DJ27" s="58">
        <v>-2.3087091390507699</v>
      </c>
      <c r="DK27" s="74"/>
      <c r="DL27" s="58">
        <v>0</v>
      </c>
      <c r="DM27" s="58">
        <v>0</v>
      </c>
      <c r="DN27" s="74"/>
      <c r="DO27" s="58">
        <v>0</v>
      </c>
      <c r="DP27" s="58">
        <v>0</v>
      </c>
      <c r="DQ27" s="74"/>
      <c r="DR27" s="59">
        <v>0.32531549999999998</v>
      </c>
      <c r="DS27" s="58">
        <v>2.0868838872817399</v>
      </c>
      <c r="DT27" s="70"/>
      <c r="DU27" s="80">
        <v>-138.657610842401</v>
      </c>
    </row>
    <row r="28" spans="1:125" s="52" customFormat="1" ht="14.25" x14ac:dyDescent="0.25">
      <c r="A28" s="58" t="s">
        <v>36</v>
      </c>
      <c r="B28" s="59">
        <v>1.3839975</v>
      </c>
      <c r="C28" s="58">
        <v>8.8782799552686793</v>
      </c>
      <c r="D28" s="70"/>
      <c r="E28" s="58">
        <v>1.0942672</v>
      </c>
      <c r="F28" s="58">
        <v>7.0196734802396499</v>
      </c>
      <c r="G28" s="74"/>
      <c r="H28" s="58">
        <v>0.2897303</v>
      </c>
      <c r="I28" s="58">
        <v>1.8586064750290201</v>
      </c>
      <c r="J28" s="74"/>
      <c r="K28" s="58">
        <v>0</v>
      </c>
      <c r="L28" s="58">
        <v>0</v>
      </c>
      <c r="M28" s="74"/>
      <c r="N28" s="58">
        <v>0</v>
      </c>
      <c r="O28" s="58">
        <v>0</v>
      </c>
      <c r="P28" s="74"/>
      <c r="Q28" s="59">
        <v>1.6149819999999999</v>
      </c>
      <c r="R28" s="58">
        <v>10.360034840178299</v>
      </c>
      <c r="S28" s="70"/>
      <c r="T28" s="80">
        <v>-14.3026052302751</v>
      </c>
      <c r="V28" s="58" t="s">
        <v>36</v>
      </c>
      <c r="W28" s="59">
        <v>1.4624406999999999</v>
      </c>
      <c r="X28" s="58">
        <v>9.3814894554210504</v>
      </c>
      <c r="Y28" s="70"/>
      <c r="Z28" s="58">
        <v>1.1562889999999999</v>
      </c>
      <c r="AA28" s="58">
        <v>7.4175404588502998</v>
      </c>
      <c r="AB28" s="74"/>
      <c r="AC28" s="58">
        <v>0.30615170000000003</v>
      </c>
      <c r="AD28" s="58">
        <v>1.9639489965707499</v>
      </c>
      <c r="AE28" s="74"/>
      <c r="AF28" s="58">
        <v>0</v>
      </c>
      <c r="AG28" s="58">
        <v>0</v>
      </c>
      <c r="AH28" s="74"/>
      <c r="AI28" s="58">
        <v>0</v>
      </c>
      <c r="AJ28" s="58">
        <v>0</v>
      </c>
      <c r="AK28" s="74"/>
      <c r="AL28" s="59">
        <v>1.4457032999999999</v>
      </c>
      <c r="AM28" s="58">
        <v>9.2741198084937508</v>
      </c>
      <c r="AN28" s="70"/>
      <c r="AO28" s="80">
        <v>1.15773409384868</v>
      </c>
      <c r="AQ28" s="58" t="s">
        <v>36</v>
      </c>
      <c r="AR28" s="59">
        <v>0.40956379999999998</v>
      </c>
      <c r="AS28" s="58">
        <v>2.6273328354593599</v>
      </c>
      <c r="AT28" s="70"/>
      <c r="AU28" s="58">
        <v>0.32382440000000001</v>
      </c>
      <c r="AV28" s="58">
        <v>2.0773185497422602</v>
      </c>
      <c r="AW28" s="74"/>
      <c r="AX28" s="58">
        <v>8.5739399999999993E-2</v>
      </c>
      <c r="AY28" s="58">
        <v>0.55001428571710798</v>
      </c>
      <c r="AZ28" s="74"/>
      <c r="BA28" s="58">
        <v>0</v>
      </c>
      <c r="BB28" s="58">
        <v>0</v>
      </c>
      <c r="BC28" s="74"/>
      <c r="BD28" s="58">
        <v>0</v>
      </c>
      <c r="BE28" s="58">
        <v>0</v>
      </c>
      <c r="BF28" s="74"/>
      <c r="BG28" s="59">
        <v>0.79524909999999804</v>
      </c>
      <c r="BH28" s="58">
        <v>5.1014861977535704</v>
      </c>
      <c r="BI28" s="70"/>
      <c r="BJ28" s="80">
        <v>-48.498677961408397</v>
      </c>
      <c r="BL28" s="58" t="s">
        <v>36</v>
      </c>
      <c r="BM28" s="59">
        <v>0.1261805</v>
      </c>
      <c r="BN28" s="58">
        <v>0.80944207189375705</v>
      </c>
      <c r="BO28" s="70"/>
      <c r="BP28" s="58">
        <v>9.9765499999999993E-2</v>
      </c>
      <c r="BQ28" s="58">
        <v>0.63999106853687104</v>
      </c>
      <c r="BR28" s="74"/>
      <c r="BS28" s="58">
        <v>2.6415000000000001E-2</v>
      </c>
      <c r="BT28" s="58">
        <v>0.16945100335688601</v>
      </c>
      <c r="BU28" s="74"/>
      <c r="BV28" s="58">
        <v>0</v>
      </c>
      <c r="BW28" s="58">
        <v>0</v>
      </c>
      <c r="BX28" s="74"/>
      <c r="BY28" s="58">
        <v>0</v>
      </c>
      <c r="BZ28" s="58">
        <v>0</v>
      </c>
      <c r="CA28" s="74"/>
      <c r="CB28" s="59">
        <v>0.49624000000000001</v>
      </c>
      <c r="CC28" s="58">
        <v>3.18335664985127</v>
      </c>
      <c r="CD28" s="70"/>
      <c r="CE28" s="80">
        <v>-74.5726866032565</v>
      </c>
      <c r="CG28" s="58" t="s">
        <v>36</v>
      </c>
      <c r="CH28" s="59">
        <v>-1.5220247</v>
      </c>
      <c r="CI28" s="58">
        <v>-9.76371805977527</v>
      </c>
      <c r="CJ28" s="70"/>
      <c r="CK28" s="58">
        <v>-1.2033993999999999</v>
      </c>
      <c r="CL28" s="58">
        <v>-7.7197514960845997</v>
      </c>
      <c r="CM28" s="74"/>
      <c r="CN28" s="58">
        <v>-0.3186253</v>
      </c>
      <c r="CO28" s="58">
        <v>-2.0439665636906601</v>
      </c>
      <c r="CP28" s="74"/>
      <c r="CQ28" s="58">
        <v>0</v>
      </c>
      <c r="CR28" s="58">
        <v>0</v>
      </c>
      <c r="CS28" s="74"/>
      <c r="CT28" s="58">
        <v>0</v>
      </c>
      <c r="CU28" s="58">
        <v>0</v>
      </c>
      <c r="CV28" s="74"/>
      <c r="CW28" s="59">
        <v>-0.89206090000000005</v>
      </c>
      <c r="CX28" s="58">
        <v>-5.72252941739342</v>
      </c>
      <c r="CY28" s="70"/>
      <c r="CZ28" s="80">
        <v>70.618922990571505</v>
      </c>
      <c r="DB28" s="58" t="s">
        <v>36</v>
      </c>
      <c r="DC28" s="59">
        <v>-0.60811930000000103</v>
      </c>
      <c r="DD28" s="58">
        <v>-3.90105718514811</v>
      </c>
      <c r="DE28" s="70"/>
      <c r="DF28" s="58">
        <v>-0.48081380000000101</v>
      </c>
      <c r="DG28" s="58">
        <v>-3.0843982902834499</v>
      </c>
      <c r="DH28" s="74"/>
      <c r="DI28" s="58">
        <v>-0.12730549999999999</v>
      </c>
      <c r="DJ28" s="58">
        <v>-0.81665889486466303</v>
      </c>
      <c r="DK28" s="74"/>
      <c r="DL28" s="58">
        <v>0</v>
      </c>
      <c r="DM28" s="58">
        <v>0</v>
      </c>
      <c r="DN28" s="74"/>
      <c r="DO28" s="58">
        <v>0</v>
      </c>
      <c r="DP28" s="58">
        <v>0</v>
      </c>
      <c r="DQ28" s="74"/>
      <c r="DR28" s="59">
        <v>-0.91937539999999895</v>
      </c>
      <c r="DS28" s="58">
        <v>-5.8977506716501402</v>
      </c>
      <c r="DT28" s="70"/>
      <c r="DU28" s="80">
        <v>-33.855169498770401</v>
      </c>
    </row>
    <row r="29" spans="1:125" s="52" customFormat="1" ht="12.75" x14ac:dyDescent="0.2">
      <c r="A29" s="53" t="s">
        <v>37</v>
      </c>
      <c r="B29" s="54"/>
      <c r="C29" s="55"/>
      <c r="D29" s="68"/>
      <c r="E29" s="55"/>
      <c r="F29" s="55"/>
      <c r="G29" s="78"/>
      <c r="H29" s="55"/>
      <c r="I29" s="55"/>
      <c r="J29" s="78"/>
      <c r="K29" s="55"/>
      <c r="L29" s="55"/>
      <c r="M29" s="78"/>
      <c r="N29" s="55"/>
      <c r="O29" s="55"/>
      <c r="P29" s="78"/>
      <c r="Q29" s="54"/>
      <c r="R29" s="55"/>
      <c r="S29" s="68"/>
      <c r="T29" s="81"/>
      <c r="V29" s="53" t="s">
        <v>37</v>
      </c>
      <c r="W29" s="54"/>
      <c r="X29" s="55"/>
      <c r="Y29" s="68"/>
      <c r="Z29" s="55"/>
      <c r="AA29" s="55"/>
      <c r="AB29" s="78"/>
      <c r="AC29" s="55"/>
      <c r="AD29" s="55"/>
      <c r="AE29" s="78"/>
      <c r="AF29" s="55"/>
      <c r="AG29" s="55"/>
      <c r="AH29" s="78"/>
      <c r="AI29" s="55"/>
      <c r="AJ29" s="55"/>
      <c r="AK29" s="78"/>
      <c r="AL29" s="54"/>
      <c r="AM29" s="55"/>
      <c r="AN29" s="68"/>
      <c r="AO29" s="81"/>
      <c r="AQ29" s="53" t="s">
        <v>37</v>
      </c>
      <c r="AR29" s="54"/>
      <c r="AS29" s="55"/>
      <c r="AT29" s="68"/>
      <c r="AU29" s="55"/>
      <c r="AV29" s="55"/>
      <c r="AW29" s="78"/>
      <c r="AX29" s="55"/>
      <c r="AY29" s="55"/>
      <c r="AZ29" s="78"/>
      <c r="BA29" s="55"/>
      <c r="BB29" s="55"/>
      <c r="BC29" s="78"/>
      <c r="BD29" s="55"/>
      <c r="BE29" s="55"/>
      <c r="BF29" s="78"/>
      <c r="BG29" s="54"/>
      <c r="BH29" s="55"/>
      <c r="BI29" s="68"/>
      <c r="BJ29" s="81"/>
      <c r="BL29" s="53" t="s">
        <v>37</v>
      </c>
      <c r="BM29" s="54"/>
      <c r="BN29" s="55"/>
      <c r="BO29" s="68"/>
      <c r="BP29" s="55"/>
      <c r="BQ29" s="55"/>
      <c r="BR29" s="78"/>
      <c r="BS29" s="55"/>
      <c r="BT29" s="55"/>
      <c r="BU29" s="78"/>
      <c r="BV29" s="55"/>
      <c r="BW29" s="55"/>
      <c r="BX29" s="78"/>
      <c r="BY29" s="55"/>
      <c r="BZ29" s="55"/>
      <c r="CA29" s="78"/>
      <c r="CB29" s="54"/>
      <c r="CC29" s="55"/>
      <c r="CD29" s="68"/>
      <c r="CE29" s="81"/>
      <c r="CG29" s="53" t="s">
        <v>37</v>
      </c>
      <c r="CH29" s="54"/>
      <c r="CI29" s="55"/>
      <c r="CJ29" s="68"/>
      <c r="CK29" s="55"/>
      <c r="CL29" s="55"/>
      <c r="CM29" s="78"/>
      <c r="CN29" s="55"/>
      <c r="CO29" s="55"/>
      <c r="CP29" s="78"/>
      <c r="CQ29" s="55"/>
      <c r="CR29" s="55"/>
      <c r="CS29" s="78"/>
      <c r="CT29" s="55"/>
      <c r="CU29" s="55"/>
      <c r="CV29" s="78"/>
      <c r="CW29" s="54"/>
      <c r="CX29" s="55"/>
      <c r="CY29" s="68"/>
      <c r="CZ29" s="81"/>
      <c r="DB29" s="53" t="s">
        <v>37</v>
      </c>
      <c r="DC29" s="54"/>
      <c r="DD29" s="55"/>
      <c r="DE29" s="68"/>
      <c r="DF29" s="55"/>
      <c r="DG29" s="55"/>
      <c r="DH29" s="78"/>
      <c r="DI29" s="55"/>
      <c r="DJ29" s="55"/>
      <c r="DK29" s="78"/>
      <c r="DL29" s="55"/>
      <c r="DM29" s="55"/>
      <c r="DN29" s="78"/>
      <c r="DO29" s="55"/>
      <c r="DP29" s="55"/>
      <c r="DQ29" s="78"/>
      <c r="DR29" s="54"/>
      <c r="DS29" s="55"/>
      <c r="DT29" s="68"/>
      <c r="DU29" s="81"/>
    </row>
    <row r="30" spans="1:125" s="52" customFormat="1" ht="12.75" x14ac:dyDescent="0.2">
      <c r="A30" s="58" t="s">
        <v>38</v>
      </c>
      <c r="B30" s="59">
        <v>4.467625</v>
      </c>
      <c r="C30" s="58">
        <v>28.659607755907999</v>
      </c>
      <c r="D30" s="70"/>
      <c r="E30" s="58">
        <v>3.5563294999999999</v>
      </c>
      <c r="F30" s="58">
        <v>22.813689269077901</v>
      </c>
      <c r="G30" s="74">
        <v>79.602238325732401</v>
      </c>
      <c r="H30" s="58">
        <v>0.91129550000000004</v>
      </c>
      <c r="I30" s="58">
        <v>5.8459184868300396</v>
      </c>
      <c r="J30" s="74">
        <v>20.397761674267599</v>
      </c>
      <c r="K30" s="58">
        <v>0</v>
      </c>
      <c r="L30" s="58">
        <v>0</v>
      </c>
      <c r="M30" s="74">
        <v>0</v>
      </c>
      <c r="N30" s="58">
        <v>0</v>
      </c>
      <c r="O30" s="58">
        <v>0</v>
      </c>
      <c r="P30" s="74">
        <v>0</v>
      </c>
      <c r="Q30" s="59">
        <v>4.5153563999999999</v>
      </c>
      <c r="R30" s="58">
        <v>28.965802479422202</v>
      </c>
      <c r="S30" s="70"/>
      <c r="T30" s="80">
        <v>-1.05709042147814</v>
      </c>
      <c r="V30" s="58" t="s">
        <v>38</v>
      </c>
      <c r="W30" s="59">
        <v>3.2504716</v>
      </c>
      <c r="X30" s="58">
        <v>20.8516249859195</v>
      </c>
      <c r="Y30" s="70"/>
      <c r="Z30" s="58">
        <v>2.5493822000000002</v>
      </c>
      <c r="AA30" s="58">
        <v>16.3541689089603</v>
      </c>
      <c r="AB30" s="74">
        <v>78.431148267839006</v>
      </c>
      <c r="AC30" s="58">
        <v>0.70108939999999997</v>
      </c>
      <c r="AD30" s="58">
        <v>4.4974560769591996</v>
      </c>
      <c r="AE30" s="74">
        <v>21.568851732161001</v>
      </c>
      <c r="AF30" s="58">
        <v>0</v>
      </c>
      <c r="AG30" s="58">
        <v>0</v>
      </c>
      <c r="AH30" s="74">
        <v>0</v>
      </c>
      <c r="AI30" s="58">
        <v>0</v>
      </c>
      <c r="AJ30" s="58">
        <v>0</v>
      </c>
      <c r="AK30" s="74">
        <v>0</v>
      </c>
      <c r="AL30" s="59">
        <v>3.2311169</v>
      </c>
      <c r="AM30" s="58">
        <v>20.727465480537301</v>
      </c>
      <c r="AN30" s="70"/>
      <c r="AO30" s="80">
        <v>0.59900958705641605</v>
      </c>
      <c r="AQ30" s="58" t="s">
        <v>38</v>
      </c>
      <c r="AR30" s="59">
        <v>4.3413091000000001</v>
      </c>
      <c r="AS30" s="58">
        <v>27.8492970992762</v>
      </c>
      <c r="AT30" s="70"/>
      <c r="AU30" s="58">
        <v>3.4217097000000001</v>
      </c>
      <c r="AV30" s="58">
        <v>21.950109477985599</v>
      </c>
      <c r="AW30" s="74">
        <v>78.817463147233596</v>
      </c>
      <c r="AX30" s="58">
        <v>0.91959939999999996</v>
      </c>
      <c r="AY30" s="58">
        <v>5.8991876212905803</v>
      </c>
      <c r="AZ30" s="74">
        <v>21.1825368527664</v>
      </c>
      <c r="BA30" s="58">
        <v>0</v>
      </c>
      <c r="BB30" s="58">
        <v>0</v>
      </c>
      <c r="BC30" s="74">
        <v>0</v>
      </c>
      <c r="BD30" s="58">
        <v>0</v>
      </c>
      <c r="BE30" s="58">
        <v>0</v>
      </c>
      <c r="BF30" s="74">
        <v>0</v>
      </c>
      <c r="BG30" s="59">
        <v>4.3713546000000001</v>
      </c>
      <c r="BH30" s="58">
        <v>28.042037592229399</v>
      </c>
      <c r="BI30" s="70"/>
      <c r="BJ30" s="80">
        <v>-0.68732699012793597</v>
      </c>
      <c r="BL30" s="58" t="s">
        <v>38</v>
      </c>
      <c r="BM30" s="59">
        <v>4.6956462999999999</v>
      </c>
      <c r="BN30" s="58">
        <v>30.122353849860001</v>
      </c>
      <c r="BO30" s="70"/>
      <c r="BP30" s="58">
        <v>3.7085110999999999</v>
      </c>
      <c r="BQ30" s="58">
        <v>23.789927194970701</v>
      </c>
      <c r="BR30" s="74">
        <v>78.977649998893696</v>
      </c>
      <c r="BS30" s="58">
        <v>0.98713519999999999</v>
      </c>
      <c r="BT30" s="58">
        <v>6.3324266548892902</v>
      </c>
      <c r="BU30" s="74">
        <v>21.0223500011063</v>
      </c>
      <c r="BV30" s="58">
        <v>0</v>
      </c>
      <c r="BW30" s="58">
        <v>0</v>
      </c>
      <c r="BX30" s="74">
        <v>0</v>
      </c>
      <c r="BY30" s="58">
        <v>0</v>
      </c>
      <c r="BZ30" s="58">
        <v>0</v>
      </c>
      <c r="CA30" s="74">
        <v>0</v>
      </c>
      <c r="CB30" s="59">
        <v>4.7735219999999998</v>
      </c>
      <c r="CC30" s="58">
        <v>30.621922863758101</v>
      </c>
      <c r="CD30" s="70"/>
      <c r="CE30" s="80">
        <v>-1.6314096803157101</v>
      </c>
      <c r="CG30" s="58" t="s">
        <v>38</v>
      </c>
      <c r="CH30" s="59">
        <v>5.6181298000000002</v>
      </c>
      <c r="CI30" s="58">
        <v>36.040042839266398</v>
      </c>
      <c r="CJ30" s="70"/>
      <c r="CK30" s="58">
        <v>4.4288360000000004</v>
      </c>
      <c r="CL30" s="58">
        <v>28.4107781148249</v>
      </c>
      <c r="CM30" s="74">
        <v>78.831144129137101</v>
      </c>
      <c r="CN30" s="58">
        <v>1.1892938</v>
      </c>
      <c r="CO30" s="58">
        <v>7.6292647244415699</v>
      </c>
      <c r="CP30" s="74">
        <v>21.168855870862899</v>
      </c>
      <c r="CQ30" s="58">
        <v>0</v>
      </c>
      <c r="CR30" s="58">
        <v>0</v>
      </c>
      <c r="CS30" s="74">
        <v>0</v>
      </c>
      <c r="CT30" s="58">
        <v>0</v>
      </c>
      <c r="CU30" s="58">
        <v>0</v>
      </c>
      <c r="CV30" s="74">
        <v>0</v>
      </c>
      <c r="CW30" s="59">
        <v>5.7626343000000002</v>
      </c>
      <c r="CX30" s="58">
        <v>36.967032523710301</v>
      </c>
      <c r="CY30" s="70"/>
      <c r="CZ30" s="80">
        <v>-2.50761183995313</v>
      </c>
      <c r="DB30" s="58" t="s">
        <v>38</v>
      </c>
      <c r="DC30" s="59">
        <v>5.2569059999999999</v>
      </c>
      <c r="DD30" s="58">
        <v>33.722808868174702</v>
      </c>
      <c r="DE30" s="70"/>
      <c r="DF30" s="58">
        <v>4.1566557</v>
      </c>
      <c r="DG30" s="58">
        <v>26.664754078142</v>
      </c>
      <c r="DH30" s="74">
        <v>79.070382844966204</v>
      </c>
      <c r="DI30" s="58">
        <v>1.1002502999999999</v>
      </c>
      <c r="DJ30" s="58">
        <v>7.0580547900327497</v>
      </c>
      <c r="DK30" s="74">
        <v>20.929617155033799</v>
      </c>
      <c r="DL30" s="58">
        <v>0</v>
      </c>
      <c r="DM30" s="58">
        <v>0</v>
      </c>
      <c r="DN30" s="74">
        <v>0</v>
      </c>
      <c r="DO30" s="58">
        <v>0</v>
      </c>
      <c r="DP30" s="58">
        <v>0</v>
      </c>
      <c r="DQ30" s="74">
        <v>0</v>
      </c>
      <c r="DR30" s="59">
        <v>5.4914233000000001</v>
      </c>
      <c r="DS30" s="58">
        <v>35.227226501699199</v>
      </c>
      <c r="DT30" s="70"/>
      <c r="DU30" s="80">
        <v>-4.2706104991032197</v>
      </c>
    </row>
    <row r="31" spans="1:125" s="52" customFormat="1" ht="12.75" x14ac:dyDescent="0.2">
      <c r="A31" s="58" t="s">
        <v>39</v>
      </c>
      <c r="B31" s="59">
        <v>7.3001899999999995E-2</v>
      </c>
      <c r="C31" s="58">
        <v>0.46830381230206602</v>
      </c>
      <c r="D31" s="70"/>
      <c r="E31" s="58">
        <v>4.58147E-2</v>
      </c>
      <c r="F31" s="58">
        <v>0.29389918165794998</v>
      </c>
      <c r="G31" s="74">
        <v>62.758229580326002</v>
      </c>
      <c r="H31" s="58">
        <v>2.7187200000000002E-2</v>
      </c>
      <c r="I31" s="58">
        <v>0.17440463064411699</v>
      </c>
      <c r="J31" s="74">
        <v>37.241770419673998</v>
      </c>
      <c r="K31" s="58">
        <v>0</v>
      </c>
      <c r="L31" s="58">
        <v>0</v>
      </c>
      <c r="M31" s="74">
        <v>0</v>
      </c>
      <c r="N31" s="58">
        <v>0</v>
      </c>
      <c r="O31" s="58">
        <v>0</v>
      </c>
      <c r="P31" s="74">
        <v>0</v>
      </c>
      <c r="Q31" s="59">
        <v>4.5524099999999998E-2</v>
      </c>
      <c r="R31" s="58">
        <v>0.292034996097642</v>
      </c>
      <c r="S31" s="70"/>
      <c r="T31" s="80">
        <v>60.358798965822501</v>
      </c>
      <c r="V31" s="58" t="s">
        <v>39</v>
      </c>
      <c r="W31" s="59">
        <v>2.3949999999999999E-4</v>
      </c>
      <c r="X31" s="58">
        <v>1.5363814235841099E-3</v>
      </c>
      <c r="Y31" s="70"/>
      <c r="Z31" s="58">
        <v>0</v>
      </c>
      <c r="AA31" s="58">
        <v>0</v>
      </c>
      <c r="AB31" s="74">
        <v>0</v>
      </c>
      <c r="AC31" s="58">
        <v>2.3949999999999999E-4</v>
      </c>
      <c r="AD31" s="58">
        <v>1.5363814235841099E-3</v>
      </c>
      <c r="AE31" s="74">
        <v>100</v>
      </c>
      <c r="AF31" s="58">
        <v>0</v>
      </c>
      <c r="AG31" s="58">
        <v>0</v>
      </c>
      <c r="AH31" s="74">
        <v>0</v>
      </c>
      <c r="AI31" s="58">
        <v>0</v>
      </c>
      <c r="AJ31" s="58">
        <v>0</v>
      </c>
      <c r="AK31" s="74">
        <v>0</v>
      </c>
      <c r="AL31" s="59">
        <v>0</v>
      </c>
      <c r="AM31" s="58">
        <v>0</v>
      </c>
      <c r="AN31" s="70"/>
      <c r="AO31" s="80" t="s">
        <v>18</v>
      </c>
      <c r="AQ31" s="58" t="s">
        <v>39</v>
      </c>
      <c r="AR31" s="59">
        <v>3.0449999999999997E-4</v>
      </c>
      <c r="AS31" s="58">
        <v>1.9533534174587101E-3</v>
      </c>
      <c r="AT31" s="70"/>
      <c r="AU31" s="58">
        <v>0</v>
      </c>
      <c r="AV31" s="58">
        <v>0</v>
      </c>
      <c r="AW31" s="74">
        <v>0</v>
      </c>
      <c r="AX31" s="58">
        <v>3.0449999999999997E-4</v>
      </c>
      <c r="AY31" s="58">
        <v>1.9533534174587101E-3</v>
      </c>
      <c r="AZ31" s="74">
        <v>100</v>
      </c>
      <c r="BA31" s="58">
        <v>0</v>
      </c>
      <c r="BB31" s="58">
        <v>0</v>
      </c>
      <c r="BC31" s="74">
        <v>0</v>
      </c>
      <c r="BD31" s="58">
        <v>0</v>
      </c>
      <c r="BE31" s="58">
        <v>0</v>
      </c>
      <c r="BF31" s="74">
        <v>0</v>
      </c>
      <c r="BG31" s="59">
        <v>0</v>
      </c>
      <c r="BH31" s="58">
        <v>0</v>
      </c>
      <c r="BI31" s="70"/>
      <c r="BJ31" s="80" t="s">
        <v>18</v>
      </c>
      <c r="BL31" s="58" t="s">
        <v>39</v>
      </c>
      <c r="BM31" s="59">
        <v>0</v>
      </c>
      <c r="BN31" s="58">
        <v>0</v>
      </c>
      <c r="BO31" s="70"/>
      <c r="BP31" s="58">
        <v>0</v>
      </c>
      <c r="BQ31" s="58">
        <v>0</v>
      </c>
      <c r="BR31" s="74" t="s">
        <v>18</v>
      </c>
      <c r="BS31" s="58">
        <v>0</v>
      </c>
      <c r="BT31" s="58">
        <v>0</v>
      </c>
      <c r="BU31" s="74" t="s">
        <v>18</v>
      </c>
      <c r="BV31" s="58">
        <v>0</v>
      </c>
      <c r="BW31" s="58">
        <v>0</v>
      </c>
      <c r="BX31" s="74" t="s">
        <v>18</v>
      </c>
      <c r="BY31" s="58">
        <v>0</v>
      </c>
      <c r="BZ31" s="58">
        <v>0</v>
      </c>
      <c r="CA31" s="74" t="s">
        <v>18</v>
      </c>
      <c r="CB31" s="59">
        <v>0</v>
      </c>
      <c r="CC31" s="58">
        <v>0</v>
      </c>
      <c r="CD31" s="70"/>
      <c r="CE31" s="80" t="s">
        <v>18</v>
      </c>
      <c r="CG31" s="58" t="s">
        <v>39</v>
      </c>
      <c r="CH31" s="59">
        <v>1.0101999999999999E-3</v>
      </c>
      <c r="CI31" s="58">
        <v>6.4803862801865002E-3</v>
      </c>
      <c r="CJ31" s="70"/>
      <c r="CK31" s="58">
        <v>0</v>
      </c>
      <c r="CL31" s="58">
        <v>0</v>
      </c>
      <c r="CM31" s="74">
        <v>0</v>
      </c>
      <c r="CN31" s="58">
        <v>1.0101999999999999E-3</v>
      </c>
      <c r="CO31" s="58">
        <v>6.4803862801865002E-3</v>
      </c>
      <c r="CP31" s="74">
        <v>100</v>
      </c>
      <c r="CQ31" s="58">
        <v>0</v>
      </c>
      <c r="CR31" s="58">
        <v>0</v>
      </c>
      <c r="CS31" s="74">
        <v>0</v>
      </c>
      <c r="CT31" s="58">
        <v>0</v>
      </c>
      <c r="CU31" s="58">
        <v>0</v>
      </c>
      <c r="CV31" s="74">
        <v>0</v>
      </c>
      <c r="CW31" s="59">
        <v>0</v>
      </c>
      <c r="CX31" s="58">
        <v>0</v>
      </c>
      <c r="CY31" s="70"/>
      <c r="CZ31" s="80" t="s">
        <v>18</v>
      </c>
      <c r="DB31" s="58" t="s">
        <v>39</v>
      </c>
      <c r="DC31" s="59">
        <v>1.2455999999999999E-3</v>
      </c>
      <c r="DD31" s="58">
        <v>7.9904663933877493E-3</v>
      </c>
      <c r="DE31" s="70"/>
      <c r="DF31" s="58">
        <v>0</v>
      </c>
      <c r="DG31" s="58">
        <v>0</v>
      </c>
      <c r="DH31" s="74">
        <v>0</v>
      </c>
      <c r="DI31" s="58">
        <v>1.2455999999999999E-3</v>
      </c>
      <c r="DJ31" s="58">
        <v>7.9904663933877493E-3</v>
      </c>
      <c r="DK31" s="74">
        <v>100</v>
      </c>
      <c r="DL31" s="58">
        <v>0</v>
      </c>
      <c r="DM31" s="58">
        <v>0</v>
      </c>
      <c r="DN31" s="74">
        <v>0</v>
      </c>
      <c r="DO31" s="58">
        <v>0</v>
      </c>
      <c r="DP31" s="58">
        <v>0</v>
      </c>
      <c r="DQ31" s="74">
        <v>0</v>
      </c>
      <c r="DR31" s="59">
        <v>0</v>
      </c>
      <c r="DS31" s="58">
        <v>0</v>
      </c>
      <c r="DT31" s="70"/>
      <c r="DU31" s="80" t="s">
        <v>18</v>
      </c>
    </row>
    <row r="32" spans="1:125" s="52" customFormat="1" ht="12.75" x14ac:dyDescent="0.2">
      <c r="A32" s="58" t="s">
        <v>40</v>
      </c>
      <c r="B32" s="59">
        <v>27.785453100000002</v>
      </c>
      <c r="C32" s="58">
        <v>178.242396612558</v>
      </c>
      <c r="D32" s="70"/>
      <c r="E32" s="58">
        <v>21.6762914</v>
      </c>
      <c r="F32" s="58">
        <v>139.05240684407499</v>
      </c>
      <c r="G32" s="74">
        <v>78.0130931174198</v>
      </c>
      <c r="H32" s="58">
        <v>6.1091616999999996</v>
      </c>
      <c r="I32" s="58">
        <v>39.189989768482299</v>
      </c>
      <c r="J32" s="74">
        <v>21.9869068825802</v>
      </c>
      <c r="K32" s="58">
        <v>0</v>
      </c>
      <c r="L32" s="58">
        <v>0</v>
      </c>
      <c r="M32" s="74">
        <v>0</v>
      </c>
      <c r="N32" s="58">
        <v>0</v>
      </c>
      <c r="O32" s="58">
        <v>0</v>
      </c>
      <c r="P32" s="74">
        <v>0</v>
      </c>
      <c r="Q32" s="59">
        <v>27.801005499999999</v>
      </c>
      <c r="R32" s="58">
        <v>178.342164539289</v>
      </c>
      <c r="S32" s="70"/>
      <c r="T32" s="80">
        <v>-5.5941861527264297E-2</v>
      </c>
      <c r="V32" s="58" t="s">
        <v>40</v>
      </c>
      <c r="W32" s="59">
        <v>15.2648267</v>
      </c>
      <c r="X32" s="58">
        <v>97.923157311527106</v>
      </c>
      <c r="Y32" s="70"/>
      <c r="Z32" s="58">
        <v>12.001547800000001</v>
      </c>
      <c r="AA32" s="58">
        <v>76.989374088420604</v>
      </c>
      <c r="AB32" s="74">
        <v>78.622234211148907</v>
      </c>
      <c r="AC32" s="58">
        <v>3.2632789</v>
      </c>
      <c r="AD32" s="58">
        <v>20.933783223106399</v>
      </c>
      <c r="AE32" s="74">
        <v>21.377765788851001</v>
      </c>
      <c r="AF32" s="58">
        <v>0</v>
      </c>
      <c r="AG32" s="58">
        <v>0</v>
      </c>
      <c r="AH32" s="74">
        <v>0</v>
      </c>
      <c r="AI32" s="58">
        <v>0</v>
      </c>
      <c r="AJ32" s="58">
        <v>0</v>
      </c>
      <c r="AK32" s="74">
        <v>0</v>
      </c>
      <c r="AL32" s="59">
        <v>15.3972327</v>
      </c>
      <c r="AM32" s="58">
        <v>98.772535678003393</v>
      </c>
      <c r="AN32" s="70"/>
      <c r="AO32" s="80">
        <v>-0.85993374640625897</v>
      </c>
      <c r="AQ32" s="58" t="s">
        <v>40</v>
      </c>
      <c r="AR32" s="59">
        <v>22.8248642</v>
      </c>
      <c r="AS32" s="58">
        <v>146.42044823678501</v>
      </c>
      <c r="AT32" s="70"/>
      <c r="AU32" s="58">
        <v>18.057654100000001</v>
      </c>
      <c r="AV32" s="58">
        <v>115.839015919614</v>
      </c>
      <c r="AW32" s="74">
        <v>79.113960730596602</v>
      </c>
      <c r="AX32" s="58">
        <v>4.7672100999999998</v>
      </c>
      <c r="AY32" s="58">
        <v>30.581432317171402</v>
      </c>
      <c r="AZ32" s="74">
        <v>20.886039269403401</v>
      </c>
      <c r="BA32" s="58">
        <v>0</v>
      </c>
      <c r="BB32" s="58">
        <v>0</v>
      </c>
      <c r="BC32" s="74">
        <v>0</v>
      </c>
      <c r="BD32" s="58">
        <v>0</v>
      </c>
      <c r="BE32" s="58">
        <v>0</v>
      </c>
      <c r="BF32" s="74">
        <v>0</v>
      </c>
      <c r="BG32" s="59">
        <v>23.126895399999999</v>
      </c>
      <c r="BH32" s="58">
        <v>148.357964416421</v>
      </c>
      <c r="BI32" s="70"/>
      <c r="BJ32" s="80">
        <v>-1.30597382301473</v>
      </c>
      <c r="BL32" s="58" t="s">
        <v>40</v>
      </c>
      <c r="BM32" s="59">
        <v>27.907207700000001</v>
      </c>
      <c r="BN32" s="58">
        <v>179.02344674064099</v>
      </c>
      <c r="BO32" s="70"/>
      <c r="BP32" s="58">
        <v>22.069161399999999</v>
      </c>
      <c r="BQ32" s="58">
        <v>141.572649724591</v>
      </c>
      <c r="BR32" s="74">
        <v>79.080507219645597</v>
      </c>
      <c r="BS32" s="58">
        <v>5.8380463000000002</v>
      </c>
      <c r="BT32" s="58">
        <v>37.450797016049897</v>
      </c>
      <c r="BU32" s="74">
        <v>20.9194927803544</v>
      </c>
      <c r="BV32" s="58">
        <v>0</v>
      </c>
      <c r="BW32" s="58">
        <v>0</v>
      </c>
      <c r="BX32" s="74">
        <v>0</v>
      </c>
      <c r="BY32" s="58">
        <v>0</v>
      </c>
      <c r="BZ32" s="58">
        <v>0</v>
      </c>
      <c r="CA32" s="74">
        <v>0</v>
      </c>
      <c r="CB32" s="59">
        <v>28.2274958</v>
      </c>
      <c r="CC32" s="58">
        <v>181.07808008942999</v>
      </c>
      <c r="CD32" s="70"/>
      <c r="CE32" s="80">
        <v>-1.1346670716713001</v>
      </c>
      <c r="CG32" s="58" t="s">
        <v>40</v>
      </c>
      <c r="CH32" s="59">
        <v>31.513022400000001</v>
      </c>
      <c r="CI32" s="58">
        <v>202.15458127912299</v>
      </c>
      <c r="CJ32" s="70"/>
      <c r="CK32" s="58">
        <v>24.892201</v>
      </c>
      <c r="CL32" s="58">
        <v>159.682318198421</v>
      </c>
      <c r="CM32" s="74">
        <v>78.990205014419701</v>
      </c>
      <c r="CN32" s="58">
        <v>6.6208213999999996</v>
      </c>
      <c r="CO32" s="58">
        <v>42.472263080702</v>
      </c>
      <c r="CP32" s="74">
        <v>21.009794985580299</v>
      </c>
      <c r="CQ32" s="58">
        <v>0</v>
      </c>
      <c r="CR32" s="58">
        <v>0</v>
      </c>
      <c r="CS32" s="74">
        <v>0</v>
      </c>
      <c r="CT32" s="58">
        <v>0</v>
      </c>
      <c r="CU32" s="58">
        <v>0</v>
      </c>
      <c r="CV32" s="74">
        <v>0</v>
      </c>
      <c r="CW32" s="59">
        <v>31.774659100000001</v>
      </c>
      <c r="CX32" s="58">
        <v>203.83296860942701</v>
      </c>
      <c r="CY32" s="70"/>
      <c r="CZ32" s="80">
        <v>-0.82341308265994995</v>
      </c>
      <c r="DB32" s="58" t="s">
        <v>40</v>
      </c>
      <c r="DC32" s="59">
        <v>45.174422700000001</v>
      </c>
      <c r="DD32" s="58">
        <v>289.79183239004698</v>
      </c>
      <c r="DE32" s="70"/>
      <c r="DF32" s="58">
        <v>35.624003500000001</v>
      </c>
      <c r="DG32" s="58">
        <v>228.52633491062801</v>
      </c>
      <c r="DH32" s="74">
        <v>78.858790817486195</v>
      </c>
      <c r="DI32" s="58">
        <v>9.5504192000000003</v>
      </c>
      <c r="DJ32" s="58">
        <v>61.2654974794197</v>
      </c>
      <c r="DK32" s="74">
        <v>21.141209182513801</v>
      </c>
      <c r="DL32" s="58">
        <v>0</v>
      </c>
      <c r="DM32" s="58">
        <v>0</v>
      </c>
      <c r="DN32" s="74">
        <v>0</v>
      </c>
      <c r="DO32" s="58">
        <v>0</v>
      </c>
      <c r="DP32" s="58">
        <v>0</v>
      </c>
      <c r="DQ32" s="74">
        <v>0</v>
      </c>
      <c r="DR32" s="59">
        <v>45.436457400000002</v>
      </c>
      <c r="DS32" s="58">
        <v>291.47277287194498</v>
      </c>
      <c r="DT32" s="70"/>
      <c r="DU32" s="80">
        <v>-0.57670583270429199</v>
      </c>
    </row>
    <row r="33" spans="1:125" s="52" customFormat="1" ht="12.75" x14ac:dyDescent="0.2">
      <c r="A33" s="58" t="s">
        <v>41</v>
      </c>
      <c r="B33" s="59">
        <v>1.4286915</v>
      </c>
      <c r="C33" s="58">
        <v>9.1649898982568594</v>
      </c>
      <c r="D33" s="70"/>
      <c r="E33" s="58">
        <v>1.2579591999999999</v>
      </c>
      <c r="F33" s="58">
        <v>8.0697500897984504</v>
      </c>
      <c r="G33" s="74">
        <v>88.049743419065607</v>
      </c>
      <c r="H33" s="58">
        <v>0.1707323</v>
      </c>
      <c r="I33" s="58">
        <v>1.0952398084584101</v>
      </c>
      <c r="J33" s="74">
        <v>11.950256580934401</v>
      </c>
      <c r="K33" s="58">
        <v>0</v>
      </c>
      <c r="L33" s="58">
        <v>0</v>
      </c>
      <c r="M33" s="74">
        <v>0</v>
      </c>
      <c r="N33" s="61"/>
      <c r="O33" s="61"/>
      <c r="P33" s="80"/>
      <c r="Q33" s="59">
        <v>0.85802239999999996</v>
      </c>
      <c r="R33" s="58">
        <v>5.5041740141087896</v>
      </c>
      <c r="S33" s="70"/>
      <c r="T33" s="80">
        <v>66.509813729804705</v>
      </c>
      <c r="V33" s="58" t="s">
        <v>41</v>
      </c>
      <c r="W33" s="59">
        <v>3.1884700000000002E-2</v>
      </c>
      <c r="X33" s="58">
        <v>0.204538875893746</v>
      </c>
      <c r="Y33" s="70"/>
      <c r="Z33" s="58">
        <v>3.1686499999999999E-2</v>
      </c>
      <c r="AA33" s="58">
        <v>0.20326743206011599</v>
      </c>
      <c r="AB33" s="74">
        <v>99.378385244333501</v>
      </c>
      <c r="AC33" s="58">
        <v>1.9819999999999999E-4</v>
      </c>
      <c r="AD33" s="58">
        <v>1.27144383362994E-3</v>
      </c>
      <c r="AE33" s="74">
        <v>0.62161475566651103</v>
      </c>
      <c r="AF33" s="58">
        <v>0</v>
      </c>
      <c r="AG33" s="58">
        <v>0</v>
      </c>
      <c r="AH33" s="74">
        <v>0</v>
      </c>
      <c r="AI33" s="61"/>
      <c r="AJ33" s="61"/>
      <c r="AK33" s="80"/>
      <c r="AL33" s="59">
        <v>6.5050000000000004E-4</v>
      </c>
      <c r="AM33" s="58">
        <v>4.1729274156219803E-3</v>
      </c>
      <c r="AN33" s="70"/>
      <c r="AO33" s="80">
        <v>4801.5680245964604</v>
      </c>
      <c r="AQ33" s="58" t="s">
        <v>41</v>
      </c>
      <c r="AR33" s="59">
        <v>1.64219E-2</v>
      </c>
      <c r="AS33" s="58">
        <v>0.10534572901860501</v>
      </c>
      <c r="AT33" s="70"/>
      <c r="AU33" s="58">
        <v>1.6185700000000001E-2</v>
      </c>
      <c r="AV33" s="58">
        <v>0.103830516942402</v>
      </c>
      <c r="AW33" s="74">
        <v>98.561676785268503</v>
      </c>
      <c r="AX33" s="58">
        <v>2.362E-4</v>
      </c>
      <c r="AY33" s="58">
        <v>1.5152120762027799E-3</v>
      </c>
      <c r="AZ33" s="74">
        <v>1.4383232147315499</v>
      </c>
      <c r="BA33" s="58">
        <v>0</v>
      </c>
      <c r="BB33" s="58">
        <v>0</v>
      </c>
      <c r="BC33" s="74">
        <v>0</v>
      </c>
      <c r="BD33" s="61"/>
      <c r="BE33" s="61"/>
      <c r="BF33" s="80"/>
      <c r="BG33" s="59">
        <v>5.5380000000000002E-4</v>
      </c>
      <c r="BH33" s="58">
        <v>3.5526013878116099E-3</v>
      </c>
      <c r="BI33" s="70"/>
      <c r="BJ33" s="80">
        <v>2865.31238714337</v>
      </c>
      <c r="BL33" s="58" t="s">
        <v>41</v>
      </c>
      <c r="BM33" s="59">
        <v>3.1399999999999998E-5</v>
      </c>
      <c r="BN33" s="58">
        <v>2.01429547810192E-4</v>
      </c>
      <c r="BO33" s="70"/>
      <c r="BP33" s="58">
        <v>0</v>
      </c>
      <c r="BQ33" s="58">
        <v>0</v>
      </c>
      <c r="BR33" s="74">
        <v>0</v>
      </c>
      <c r="BS33" s="58">
        <v>3.1399999999999998E-5</v>
      </c>
      <c r="BT33" s="58">
        <v>2.01429547810192E-4</v>
      </c>
      <c r="BU33" s="74">
        <v>100</v>
      </c>
      <c r="BV33" s="58">
        <v>0</v>
      </c>
      <c r="BW33" s="58">
        <v>0</v>
      </c>
      <c r="BX33" s="74">
        <v>0</v>
      </c>
      <c r="BY33" s="61"/>
      <c r="BZ33" s="61"/>
      <c r="CA33" s="80"/>
      <c r="CB33" s="59">
        <v>0</v>
      </c>
      <c r="CC33" s="58">
        <v>0</v>
      </c>
      <c r="CD33" s="70"/>
      <c r="CE33" s="80" t="s">
        <v>18</v>
      </c>
      <c r="CG33" s="58" t="s">
        <v>41</v>
      </c>
      <c r="CH33" s="59">
        <v>1.9712902000000001</v>
      </c>
      <c r="CI33" s="58">
        <v>12.6457354646071</v>
      </c>
      <c r="CJ33" s="70"/>
      <c r="CK33" s="58">
        <v>1.8113189000000001</v>
      </c>
      <c r="CL33" s="58">
        <v>11.6195269734731</v>
      </c>
      <c r="CM33" s="74">
        <v>91.884944185285306</v>
      </c>
      <c r="CN33" s="58">
        <v>0.15997130000000001</v>
      </c>
      <c r="CO33" s="58">
        <v>1.0262084911340299</v>
      </c>
      <c r="CP33" s="74">
        <v>8.1150558147146494</v>
      </c>
      <c r="CQ33" s="58">
        <v>0</v>
      </c>
      <c r="CR33" s="58">
        <v>0</v>
      </c>
      <c r="CS33" s="74">
        <v>0</v>
      </c>
      <c r="CT33" s="61"/>
      <c r="CU33" s="61"/>
      <c r="CV33" s="80"/>
      <c r="CW33" s="59">
        <v>1.3211366</v>
      </c>
      <c r="CX33" s="58">
        <v>8.4750301889647996</v>
      </c>
      <c r="CY33" s="70"/>
      <c r="CZ33" s="80">
        <v>49.211686361576803</v>
      </c>
      <c r="DB33" s="58" t="s">
        <v>41</v>
      </c>
      <c r="DC33" s="59">
        <v>2.4008885000000002</v>
      </c>
      <c r="DD33" s="58">
        <v>15.4015886910093</v>
      </c>
      <c r="DE33" s="70"/>
      <c r="DF33" s="58">
        <v>2.2514590999999999</v>
      </c>
      <c r="DG33" s="58">
        <v>14.4430060008326</v>
      </c>
      <c r="DH33" s="74">
        <v>93.776079147365607</v>
      </c>
      <c r="DI33" s="58">
        <v>0.14942939999999999</v>
      </c>
      <c r="DJ33" s="58">
        <v>0.95858269017669895</v>
      </c>
      <c r="DK33" s="74">
        <v>6.2239208526343504</v>
      </c>
      <c r="DL33" s="58">
        <v>0</v>
      </c>
      <c r="DM33" s="58">
        <v>0</v>
      </c>
      <c r="DN33" s="74">
        <v>0</v>
      </c>
      <c r="DO33" s="61"/>
      <c r="DP33" s="61"/>
      <c r="DQ33" s="80"/>
      <c r="DR33" s="59">
        <v>1.7699498</v>
      </c>
      <c r="DS33" s="58">
        <v>11.3541461102147</v>
      </c>
      <c r="DT33" s="70"/>
      <c r="DU33" s="80">
        <v>35.647265250121798</v>
      </c>
    </row>
    <row r="34" spans="1:125" s="52" customFormat="1" ht="12.75" x14ac:dyDescent="0.2">
      <c r="A34" s="58" t="s">
        <v>42</v>
      </c>
      <c r="B34" s="59">
        <v>2.8126883999999999</v>
      </c>
      <c r="C34" s="58">
        <v>18.043266004553299</v>
      </c>
      <c r="D34" s="70"/>
      <c r="E34" s="58">
        <v>0.75637920000000003</v>
      </c>
      <c r="F34" s="58">
        <v>4.8521375869119403</v>
      </c>
      <c r="G34" s="74">
        <v>26.891681282576499</v>
      </c>
      <c r="H34" s="58">
        <v>2.0563091999999998</v>
      </c>
      <c r="I34" s="58">
        <v>13.1911284176413</v>
      </c>
      <c r="J34" s="74">
        <v>73.108318717423501</v>
      </c>
      <c r="K34" s="58">
        <v>0</v>
      </c>
      <c r="L34" s="58">
        <v>0</v>
      </c>
      <c r="M34" s="74">
        <v>0</v>
      </c>
      <c r="N34" s="58">
        <v>0</v>
      </c>
      <c r="O34" s="58">
        <v>0</v>
      </c>
      <c r="P34" s="74">
        <v>0</v>
      </c>
      <c r="Q34" s="59">
        <v>2.4730042000000001</v>
      </c>
      <c r="R34" s="58">
        <v>15.864207571296401</v>
      </c>
      <c r="S34" s="70"/>
      <c r="T34" s="80">
        <v>13.7356903801457</v>
      </c>
      <c r="V34" s="58" t="s">
        <v>42</v>
      </c>
      <c r="W34" s="59">
        <v>1.4943253999999999</v>
      </c>
      <c r="X34" s="58">
        <v>9.5860283313148003</v>
      </c>
      <c r="Y34" s="70"/>
      <c r="Z34" s="58">
        <v>0.37302200000000002</v>
      </c>
      <c r="AA34" s="58">
        <v>2.3929188784475701</v>
      </c>
      <c r="AB34" s="74">
        <v>24.962568393738099</v>
      </c>
      <c r="AC34" s="58">
        <v>1.1213034</v>
      </c>
      <c r="AD34" s="58">
        <v>7.1931094528672403</v>
      </c>
      <c r="AE34" s="74">
        <v>75.037431606261904</v>
      </c>
      <c r="AF34" s="58">
        <v>0</v>
      </c>
      <c r="AG34" s="58">
        <v>0</v>
      </c>
      <c r="AH34" s="74">
        <v>0</v>
      </c>
      <c r="AI34" s="58">
        <v>0</v>
      </c>
      <c r="AJ34" s="58">
        <v>0</v>
      </c>
      <c r="AK34" s="74">
        <v>0</v>
      </c>
      <c r="AL34" s="59">
        <v>1.4463534</v>
      </c>
      <c r="AM34" s="58">
        <v>9.2782901699278408</v>
      </c>
      <c r="AN34" s="70"/>
      <c r="AO34" s="80">
        <v>3.3167550890397801</v>
      </c>
      <c r="AQ34" s="58" t="s">
        <v>42</v>
      </c>
      <c r="AR34" s="59">
        <v>0.42598570000000002</v>
      </c>
      <c r="AS34" s="58">
        <v>2.7326785644779701</v>
      </c>
      <c r="AT34" s="70"/>
      <c r="AU34" s="58">
        <v>0.102543</v>
      </c>
      <c r="AV34" s="58">
        <v>0.65780860258282003</v>
      </c>
      <c r="AW34" s="74">
        <v>24.071934809079298</v>
      </c>
      <c r="AX34" s="58">
        <v>0.32344270000000003</v>
      </c>
      <c r="AY34" s="58">
        <v>2.0748699618951498</v>
      </c>
      <c r="AZ34" s="74">
        <v>75.928065190920705</v>
      </c>
      <c r="BA34" s="58">
        <v>0</v>
      </c>
      <c r="BB34" s="58">
        <v>0</v>
      </c>
      <c r="BC34" s="74">
        <v>0</v>
      </c>
      <c r="BD34" s="58">
        <v>0</v>
      </c>
      <c r="BE34" s="58">
        <v>0</v>
      </c>
      <c r="BF34" s="74">
        <v>0</v>
      </c>
      <c r="BG34" s="59">
        <v>0.79580269999999997</v>
      </c>
      <c r="BH34" s="58">
        <v>5.1050375161506398</v>
      </c>
      <c r="BI34" s="70"/>
      <c r="BJ34" s="80">
        <v>-46.470940598718698</v>
      </c>
      <c r="BL34" s="58" t="s">
        <v>42</v>
      </c>
      <c r="BM34" s="59">
        <v>0.1262122</v>
      </c>
      <c r="BN34" s="58">
        <v>0.80964542592769295</v>
      </c>
      <c r="BO34" s="70"/>
      <c r="BP34" s="58">
        <v>3.0306699999999999E-2</v>
      </c>
      <c r="BQ34" s="58">
        <v>0.19441607887322199</v>
      </c>
      <c r="BR34" s="74">
        <v>24.012496414768101</v>
      </c>
      <c r="BS34" s="58">
        <v>9.5905500000000005E-2</v>
      </c>
      <c r="BT34" s="58">
        <v>0.61522934705447097</v>
      </c>
      <c r="BU34" s="74">
        <v>75.987503585231906</v>
      </c>
      <c r="BV34" s="58">
        <v>0</v>
      </c>
      <c r="BW34" s="58">
        <v>0</v>
      </c>
      <c r="BX34" s="74">
        <v>0</v>
      </c>
      <c r="BY34" s="58">
        <v>0</v>
      </c>
      <c r="BZ34" s="58">
        <v>0</v>
      </c>
      <c r="CA34" s="74">
        <v>0</v>
      </c>
      <c r="CB34" s="59">
        <v>0.49624020000000002</v>
      </c>
      <c r="CC34" s="58">
        <v>3.1833579328420201</v>
      </c>
      <c r="CD34" s="70"/>
      <c r="CE34" s="80">
        <v>-74.566308815771094</v>
      </c>
      <c r="CG34" s="58" t="s">
        <v>42</v>
      </c>
      <c r="CH34" s="59">
        <v>0.44926549999999998</v>
      </c>
      <c r="CI34" s="58">
        <v>2.8820174048318501</v>
      </c>
      <c r="CJ34" s="70"/>
      <c r="CK34" s="58">
        <v>0.1162605</v>
      </c>
      <c r="CL34" s="58">
        <v>0.74580573067474099</v>
      </c>
      <c r="CM34" s="74">
        <v>25.877905158531</v>
      </c>
      <c r="CN34" s="58">
        <v>0.333005</v>
      </c>
      <c r="CO34" s="58">
        <v>2.1362116741570998</v>
      </c>
      <c r="CP34" s="74">
        <v>74.122094841469007</v>
      </c>
      <c r="CQ34" s="58">
        <v>0</v>
      </c>
      <c r="CR34" s="58">
        <v>0</v>
      </c>
      <c r="CS34" s="74">
        <v>0</v>
      </c>
      <c r="CT34" s="58">
        <v>0</v>
      </c>
      <c r="CU34" s="58">
        <v>0</v>
      </c>
      <c r="CV34" s="74">
        <v>0</v>
      </c>
      <c r="CW34" s="59">
        <v>0.42907519999999999</v>
      </c>
      <c r="CX34" s="58">
        <v>2.75249756409452</v>
      </c>
      <c r="CY34" s="70"/>
      <c r="CZ34" s="80">
        <v>4.7055387959966</v>
      </c>
      <c r="DB34" s="58" t="s">
        <v>42</v>
      </c>
      <c r="DC34" s="59">
        <v>1.7927690000000001</v>
      </c>
      <c r="DD34" s="58">
        <v>11.500530222870401</v>
      </c>
      <c r="DE34" s="70"/>
      <c r="DF34" s="58">
        <v>0.46283150000000001</v>
      </c>
      <c r="DG34" s="58">
        <v>2.9690426674303501</v>
      </c>
      <c r="DH34" s="74">
        <v>25.8165720179231</v>
      </c>
      <c r="DI34" s="58">
        <v>1.3299375</v>
      </c>
      <c r="DJ34" s="58">
        <v>8.5314875554400498</v>
      </c>
      <c r="DK34" s="74">
        <v>74.183427982076907</v>
      </c>
      <c r="DL34" s="58">
        <v>0</v>
      </c>
      <c r="DM34" s="58">
        <v>0</v>
      </c>
      <c r="DN34" s="74">
        <v>0</v>
      </c>
      <c r="DO34" s="58">
        <v>0</v>
      </c>
      <c r="DP34" s="58">
        <v>0</v>
      </c>
      <c r="DQ34" s="74">
        <v>0</v>
      </c>
      <c r="DR34" s="59">
        <v>0.85057419999999995</v>
      </c>
      <c r="DS34" s="58">
        <v>5.4563941555737596</v>
      </c>
      <c r="DT34" s="70"/>
      <c r="DU34" s="80">
        <v>110.77161757316399</v>
      </c>
    </row>
    <row r="35" spans="1:125" s="52" customFormat="1" ht="12.75" x14ac:dyDescent="0.2">
      <c r="A35" s="58" t="s">
        <v>43</v>
      </c>
      <c r="B35" s="62">
        <v>0.35464669999999998</v>
      </c>
      <c r="C35" s="63">
        <v>2.2750421787699699</v>
      </c>
      <c r="D35" s="72"/>
      <c r="E35" s="58">
        <v>0</v>
      </c>
      <c r="F35" s="58">
        <v>0</v>
      </c>
      <c r="G35" s="74">
        <v>0</v>
      </c>
      <c r="H35" s="58">
        <v>0.35464669999999998</v>
      </c>
      <c r="I35" s="58">
        <v>2.2750421787699699</v>
      </c>
      <c r="J35" s="74">
        <v>100</v>
      </c>
      <c r="K35" s="61"/>
      <c r="L35" s="61"/>
      <c r="M35" s="80"/>
      <c r="N35" s="58">
        <v>0</v>
      </c>
      <c r="O35" s="58">
        <v>0</v>
      </c>
      <c r="P35" s="74">
        <v>0</v>
      </c>
      <c r="Q35" s="62">
        <v>0</v>
      </c>
      <c r="R35" s="63">
        <v>0</v>
      </c>
      <c r="S35" s="72"/>
      <c r="T35" s="80" t="s">
        <v>18</v>
      </c>
      <c r="V35" s="58" t="s">
        <v>43</v>
      </c>
      <c r="W35" s="62">
        <v>0.1119428</v>
      </c>
      <c r="X35" s="63">
        <v>0.71810788486008903</v>
      </c>
      <c r="Y35" s="72"/>
      <c r="Z35" s="58">
        <v>0</v>
      </c>
      <c r="AA35" s="58">
        <v>0</v>
      </c>
      <c r="AB35" s="74">
        <v>0</v>
      </c>
      <c r="AC35" s="58">
        <v>0.1119428</v>
      </c>
      <c r="AD35" s="58">
        <v>0.71810788486008903</v>
      </c>
      <c r="AE35" s="74">
        <v>100</v>
      </c>
      <c r="AF35" s="61"/>
      <c r="AG35" s="61"/>
      <c r="AH35" s="80"/>
      <c r="AI35" s="58">
        <v>0</v>
      </c>
      <c r="AJ35" s="58">
        <v>0</v>
      </c>
      <c r="AK35" s="74">
        <v>0</v>
      </c>
      <c r="AL35" s="62">
        <v>0</v>
      </c>
      <c r="AM35" s="63">
        <v>0</v>
      </c>
      <c r="AN35" s="72"/>
      <c r="AO35" s="80" t="s">
        <v>18</v>
      </c>
      <c r="AQ35" s="58" t="s">
        <v>43</v>
      </c>
      <c r="AR35" s="62">
        <v>0</v>
      </c>
      <c r="AS35" s="63">
        <v>0</v>
      </c>
      <c r="AT35" s="72"/>
      <c r="AU35" s="58">
        <v>0</v>
      </c>
      <c r="AV35" s="58">
        <v>0</v>
      </c>
      <c r="AW35" s="74">
        <v>0</v>
      </c>
      <c r="AX35" s="58">
        <v>0</v>
      </c>
      <c r="AY35" s="58">
        <v>0</v>
      </c>
      <c r="AZ35" s="74" t="s">
        <v>18</v>
      </c>
      <c r="BA35" s="61"/>
      <c r="BB35" s="61"/>
      <c r="BC35" s="80"/>
      <c r="BD35" s="58">
        <v>0</v>
      </c>
      <c r="BE35" s="58">
        <v>0</v>
      </c>
      <c r="BF35" s="74">
        <v>0</v>
      </c>
      <c r="BG35" s="62">
        <v>0</v>
      </c>
      <c r="BH35" s="63">
        <v>0</v>
      </c>
      <c r="BI35" s="72"/>
      <c r="BJ35" s="80" t="s">
        <v>18</v>
      </c>
      <c r="BL35" s="58" t="s">
        <v>43</v>
      </c>
      <c r="BM35" s="62">
        <v>0</v>
      </c>
      <c r="BN35" s="63">
        <v>0</v>
      </c>
      <c r="BO35" s="72"/>
      <c r="BP35" s="58">
        <v>0</v>
      </c>
      <c r="BQ35" s="58">
        <v>0</v>
      </c>
      <c r="BR35" s="74">
        <v>0</v>
      </c>
      <c r="BS35" s="58">
        <v>0</v>
      </c>
      <c r="BT35" s="58">
        <v>0</v>
      </c>
      <c r="BU35" s="74" t="s">
        <v>18</v>
      </c>
      <c r="BV35" s="61"/>
      <c r="BW35" s="61"/>
      <c r="BX35" s="80"/>
      <c r="BY35" s="58">
        <v>0</v>
      </c>
      <c r="BZ35" s="58">
        <v>0</v>
      </c>
      <c r="CA35" s="74">
        <v>0</v>
      </c>
      <c r="CB35" s="62">
        <v>0</v>
      </c>
      <c r="CC35" s="63">
        <v>0</v>
      </c>
      <c r="CD35" s="72"/>
      <c r="CE35" s="80" t="s">
        <v>18</v>
      </c>
      <c r="CG35" s="58" t="s">
        <v>43</v>
      </c>
      <c r="CH35" s="62">
        <v>4.7764399999999999E-2</v>
      </c>
      <c r="CI35" s="63">
        <v>0.30640641698806198</v>
      </c>
      <c r="CJ35" s="72"/>
      <c r="CK35" s="58">
        <v>0</v>
      </c>
      <c r="CL35" s="58">
        <v>0</v>
      </c>
      <c r="CM35" s="74">
        <v>0</v>
      </c>
      <c r="CN35" s="58">
        <v>4.7764399999999999E-2</v>
      </c>
      <c r="CO35" s="58">
        <v>0.30640641698806198</v>
      </c>
      <c r="CP35" s="74">
        <v>100</v>
      </c>
      <c r="CQ35" s="61"/>
      <c r="CR35" s="61"/>
      <c r="CS35" s="80"/>
      <c r="CT35" s="58">
        <v>0</v>
      </c>
      <c r="CU35" s="58">
        <v>0</v>
      </c>
      <c r="CV35" s="74">
        <v>0</v>
      </c>
      <c r="CW35" s="62">
        <v>0</v>
      </c>
      <c r="CX35" s="63">
        <v>0</v>
      </c>
      <c r="CY35" s="72"/>
      <c r="CZ35" s="80" t="s">
        <v>18</v>
      </c>
      <c r="DB35" s="58" t="s">
        <v>43</v>
      </c>
      <c r="DC35" s="62">
        <v>0.1191489</v>
      </c>
      <c r="DD35" s="63">
        <v>0.76433468309177799</v>
      </c>
      <c r="DE35" s="72"/>
      <c r="DF35" s="58">
        <v>0</v>
      </c>
      <c r="DG35" s="58">
        <v>0</v>
      </c>
      <c r="DH35" s="74">
        <v>0</v>
      </c>
      <c r="DI35" s="58">
        <v>0.1191489</v>
      </c>
      <c r="DJ35" s="58">
        <v>0.76433468309177799</v>
      </c>
      <c r="DK35" s="74">
        <v>100</v>
      </c>
      <c r="DL35" s="61"/>
      <c r="DM35" s="61"/>
      <c r="DN35" s="80"/>
      <c r="DO35" s="58">
        <v>0</v>
      </c>
      <c r="DP35" s="58">
        <v>0</v>
      </c>
      <c r="DQ35" s="74">
        <v>0</v>
      </c>
      <c r="DR35" s="62">
        <v>0</v>
      </c>
      <c r="DS35" s="63">
        <v>0</v>
      </c>
      <c r="DT35" s="72"/>
      <c r="DU35" s="80" t="s">
        <v>18</v>
      </c>
    </row>
    <row r="36" spans="1:125" s="52" customFormat="1" ht="12.75" x14ac:dyDescent="0.2">
      <c r="A36" s="64" t="s">
        <v>44</v>
      </c>
      <c r="B36" s="64"/>
      <c r="C36" s="64"/>
      <c r="D36" s="73"/>
      <c r="E36" s="64"/>
      <c r="F36" s="64"/>
      <c r="G36" s="73"/>
      <c r="H36" s="64"/>
      <c r="I36" s="64"/>
      <c r="J36" s="73"/>
      <c r="K36" s="64"/>
      <c r="L36" s="64"/>
      <c r="M36" s="73"/>
      <c r="N36" s="64"/>
      <c r="O36" s="64"/>
      <c r="P36" s="73"/>
      <c r="Q36" s="64"/>
      <c r="R36" s="64"/>
      <c r="S36" s="73"/>
      <c r="T36" s="85"/>
      <c r="V36" s="64" t="s">
        <v>44</v>
      </c>
      <c r="W36" s="64"/>
      <c r="X36" s="64"/>
      <c r="Y36" s="73"/>
      <c r="Z36" s="64"/>
      <c r="AA36" s="64"/>
      <c r="AB36" s="73"/>
      <c r="AC36" s="64"/>
      <c r="AD36" s="64"/>
      <c r="AE36" s="73"/>
      <c r="AF36" s="64"/>
      <c r="AG36" s="64"/>
      <c r="AH36" s="73"/>
      <c r="AI36" s="64"/>
      <c r="AJ36" s="64"/>
      <c r="AK36" s="73"/>
      <c r="AL36" s="64"/>
      <c r="AM36" s="64"/>
      <c r="AN36" s="73"/>
      <c r="AO36" s="73"/>
      <c r="AQ36" s="64" t="s">
        <v>44</v>
      </c>
      <c r="AR36" s="64"/>
      <c r="AS36" s="64"/>
      <c r="AT36" s="73"/>
      <c r="AU36" s="64"/>
      <c r="AV36" s="64"/>
      <c r="AW36" s="73"/>
      <c r="AX36" s="64"/>
      <c r="AY36" s="64"/>
      <c r="AZ36" s="73"/>
      <c r="BA36" s="64"/>
      <c r="BB36" s="64"/>
      <c r="BC36" s="73"/>
      <c r="BD36" s="64"/>
      <c r="BE36" s="64"/>
      <c r="BF36" s="73"/>
      <c r="BG36" s="64"/>
      <c r="BH36" s="64"/>
      <c r="BI36" s="73"/>
      <c r="BJ36" s="85"/>
      <c r="BL36" s="64" t="s">
        <v>44</v>
      </c>
      <c r="BM36" s="64"/>
      <c r="BN36" s="64"/>
      <c r="BO36" s="73"/>
      <c r="BP36" s="64"/>
      <c r="BQ36" s="64"/>
      <c r="BR36" s="73"/>
      <c r="BS36" s="64"/>
      <c r="BT36" s="64"/>
      <c r="BU36" s="73"/>
      <c r="BV36" s="64"/>
      <c r="BW36" s="64"/>
      <c r="BX36" s="73"/>
      <c r="BY36" s="64"/>
      <c r="BZ36" s="64"/>
      <c r="CA36" s="73"/>
      <c r="CB36" s="64"/>
      <c r="CC36" s="64"/>
      <c r="CD36" s="73"/>
      <c r="CE36" s="85"/>
      <c r="CG36" s="64" t="s">
        <v>44</v>
      </c>
      <c r="CH36" s="64"/>
      <c r="CI36" s="64"/>
      <c r="CJ36" s="73"/>
      <c r="CK36" s="64"/>
      <c r="CL36" s="64"/>
      <c r="CM36" s="73"/>
      <c r="CN36" s="64"/>
      <c r="CO36" s="64"/>
      <c r="CP36" s="73"/>
      <c r="CQ36" s="64"/>
      <c r="CR36" s="64"/>
      <c r="CS36" s="73"/>
      <c r="CT36" s="64"/>
      <c r="CU36" s="64"/>
      <c r="CV36" s="73"/>
      <c r="CW36" s="64"/>
      <c r="CX36" s="64"/>
      <c r="CY36" s="73"/>
      <c r="CZ36" s="85"/>
      <c r="DB36" s="64" t="s">
        <v>44</v>
      </c>
      <c r="DC36" s="64"/>
      <c r="DD36" s="64"/>
      <c r="DE36" s="73"/>
      <c r="DF36" s="64"/>
      <c r="DG36" s="64"/>
      <c r="DH36" s="73"/>
      <c r="DI36" s="64"/>
      <c r="DJ36" s="64"/>
      <c r="DK36" s="73"/>
      <c r="DL36" s="64"/>
      <c r="DM36" s="64"/>
      <c r="DN36" s="73"/>
      <c r="DO36" s="64"/>
      <c r="DP36" s="64"/>
      <c r="DQ36" s="73"/>
      <c r="DR36" s="64"/>
      <c r="DS36" s="64"/>
      <c r="DT36" s="73"/>
      <c r="DU36" s="85"/>
    </row>
    <row r="37" spans="1:125" s="52" customFormat="1" ht="12.75" x14ac:dyDescent="0.2">
      <c r="A37" s="65" t="s">
        <v>45</v>
      </c>
      <c r="B37" s="58"/>
      <c r="C37" s="58"/>
      <c r="D37" s="74"/>
      <c r="E37" s="58"/>
      <c r="F37" s="58"/>
      <c r="G37" s="74"/>
      <c r="H37" s="58"/>
      <c r="I37" s="58"/>
      <c r="J37" s="74"/>
      <c r="K37" s="58"/>
      <c r="L37" s="58"/>
      <c r="M37" s="74"/>
      <c r="N37" s="58"/>
      <c r="O37" s="58"/>
      <c r="P37" s="74"/>
      <c r="Q37" s="58"/>
      <c r="R37" s="58"/>
      <c r="S37" s="74"/>
      <c r="T37" s="80"/>
      <c r="V37" s="65" t="s">
        <v>45</v>
      </c>
      <c r="W37" s="58"/>
      <c r="X37" s="58"/>
      <c r="Y37" s="74"/>
      <c r="Z37" s="58"/>
      <c r="AA37" s="58"/>
      <c r="AB37" s="74"/>
      <c r="AC37" s="58"/>
      <c r="AD37" s="58"/>
      <c r="AE37" s="74"/>
      <c r="AF37" s="58"/>
      <c r="AG37" s="58"/>
      <c r="AH37" s="74"/>
      <c r="AI37" s="58"/>
      <c r="AJ37" s="58"/>
      <c r="AK37" s="74"/>
      <c r="AL37" s="58"/>
      <c r="AM37" s="58"/>
      <c r="AN37" s="74"/>
      <c r="AO37" s="74"/>
      <c r="AQ37" s="65" t="s">
        <v>45</v>
      </c>
      <c r="AR37" s="58"/>
      <c r="AS37" s="58"/>
      <c r="AT37" s="74"/>
      <c r="AU37" s="58"/>
      <c r="AV37" s="58"/>
      <c r="AW37" s="74"/>
      <c r="AX37" s="58"/>
      <c r="AY37" s="58"/>
      <c r="AZ37" s="74"/>
      <c r="BA37" s="58"/>
      <c r="BB37" s="58"/>
      <c r="BC37" s="74"/>
      <c r="BD37" s="58"/>
      <c r="BE37" s="58"/>
      <c r="BF37" s="74"/>
      <c r="BG37" s="58"/>
      <c r="BH37" s="58"/>
      <c r="BI37" s="74"/>
      <c r="BJ37" s="80"/>
      <c r="BL37" s="65" t="s">
        <v>45</v>
      </c>
      <c r="BM37" s="58"/>
      <c r="BN37" s="58"/>
      <c r="BO37" s="74"/>
      <c r="BP37" s="58"/>
      <c r="BQ37" s="58"/>
      <c r="BR37" s="74"/>
      <c r="BS37" s="58"/>
      <c r="BT37" s="58"/>
      <c r="BU37" s="74"/>
      <c r="BV37" s="58"/>
      <c r="BW37" s="58"/>
      <c r="BX37" s="74"/>
      <c r="BY37" s="58"/>
      <c r="BZ37" s="58"/>
      <c r="CA37" s="74"/>
      <c r="CB37" s="58"/>
      <c r="CC37" s="58"/>
      <c r="CD37" s="74"/>
      <c r="CE37" s="80"/>
      <c r="CG37" s="65" t="s">
        <v>45</v>
      </c>
      <c r="CH37" s="58"/>
      <c r="CI37" s="58"/>
      <c r="CJ37" s="74"/>
      <c r="CK37" s="58"/>
      <c r="CL37" s="58"/>
      <c r="CM37" s="74"/>
      <c r="CN37" s="58"/>
      <c r="CO37" s="58"/>
      <c r="CP37" s="74"/>
      <c r="CQ37" s="58"/>
      <c r="CR37" s="58"/>
      <c r="CS37" s="74"/>
      <c r="CT37" s="58"/>
      <c r="CU37" s="58"/>
      <c r="CV37" s="74"/>
      <c r="CW37" s="58"/>
      <c r="CX37" s="58"/>
      <c r="CY37" s="74"/>
      <c r="CZ37" s="80"/>
      <c r="DB37" s="65" t="s">
        <v>45</v>
      </c>
      <c r="DC37" s="58"/>
      <c r="DD37" s="58"/>
      <c r="DE37" s="74"/>
      <c r="DF37" s="58"/>
      <c r="DG37" s="58"/>
      <c r="DH37" s="74"/>
      <c r="DI37" s="58"/>
      <c r="DJ37" s="58"/>
      <c r="DK37" s="74"/>
      <c r="DL37" s="58"/>
      <c r="DM37" s="58"/>
      <c r="DN37" s="74"/>
      <c r="DO37" s="58"/>
      <c r="DP37" s="58"/>
      <c r="DQ37" s="74"/>
      <c r="DR37" s="58"/>
      <c r="DS37" s="58"/>
      <c r="DT37" s="74"/>
      <c r="DU37" s="80"/>
    </row>
    <row r="38" spans="1:125" s="52" customFormat="1" ht="12.75" x14ac:dyDescent="0.2">
      <c r="A38" s="52" t="s">
        <v>46</v>
      </c>
      <c r="B38" s="58"/>
      <c r="C38" s="58"/>
      <c r="D38" s="74"/>
      <c r="E38" s="58"/>
      <c r="F38" s="58"/>
      <c r="G38" s="74"/>
      <c r="H38" s="58"/>
      <c r="I38" s="58"/>
      <c r="J38" s="74"/>
      <c r="K38" s="58"/>
      <c r="L38" s="58"/>
      <c r="M38" s="74"/>
      <c r="N38" s="58"/>
      <c r="O38" s="58"/>
      <c r="P38" s="74"/>
      <c r="Q38" s="58"/>
      <c r="R38" s="58"/>
      <c r="S38" s="74"/>
      <c r="T38" s="80"/>
      <c r="V38" s="52" t="s">
        <v>46</v>
      </c>
      <c r="W38" s="58"/>
      <c r="X38" s="58"/>
      <c r="Y38" s="74"/>
      <c r="Z38" s="58"/>
      <c r="AA38" s="58"/>
      <c r="AB38" s="74"/>
      <c r="AC38" s="58"/>
      <c r="AD38" s="58"/>
      <c r="AE38" s="74"/>
      <c r="AF38" s="58"/>
      <c r="AG38" s="58"/>
      <c r="AH38" s="74"/>
      <c r="AI38" s="58"/>
      <c r="AJ38" s="58"/>
      <c r="AK38" s="74"/>
      <c r="AL38" s="58"/>
      <c r="AM38" s="58"/>
      <c r="AN38" s="74"/>
      <c r="AO38" s="74"/>
      <c r="AQ38" s="52" t="s">
        <v>46</v>
      </c>
      <c r="AR38" s="58"/>
      <c r="AS38" s="58"/>
      <c r="AT38" s="74"/>
      <c r="AU38" s="58"/>
      <c r="AV38" s="58"/>
      <c r="AW38" s="74"/>
      <c r="AX38" s="58"/>
      <c r="AY38" s="58"/>
      <c r="AZ38" s="74"/>
      <c r="BA38" s="58"/>
      <c r="BB38" s="58"/>
      <c r="BC38" s="74"/>
      <c r="BD38" s="58"/>
      <c r="BE38" s="58"/>
      <c r="BF38" s="74"/>
      <c r="BG38" s="58"/>
      <c r="BH38" s="58"/>
      <c r="BI38" s="74"/>
      <c r="BJ38" s="80"/>
      <c r="BL38" s="52" t="s">
        <v>46</v>
      </c>
      <c r="BM38" s="58"/>
      <c r="BN38" s="58"/>
      <c r="BO38" s="74"/>
      <c r="BP38" s="58"/>
      <c r="BQ38" s="58"/>
      <c r="BR38" s="74"/>
      <c r="BS38" s="58"/>
      <c r="BT38" s="58"/>
      <c r="BU38" s="74"/>
      <c r="BV38" s="58"/>
      <c r="BW38" s="58"/>
      <c r="BX38" s="74"/>
      <c r="BY38" s="58"/>
      <c r="BZ38" s="58"/>
      <c r="CA38" s="74"/>
      <c r="CB38" s="58"/>
      <c r="CC38" s="58"/>
      <c r="CD38" s="74"/>
      <c r="CE38" s="80"/>
      <c r="CG38" s="52" t="s">
        <v>46</v>
      </c>
      <c r="CH38" s="58"/>
      <c r="CI38" s="58"/>
      <c r="CJ38" s="74"/>
      <c r="CK38" s="58"/>
      <c r="CL38" s="58"/>
      <c r="CM38" s="74"/>
      <c r="CN38" s="58"/>
      <c r="CO38" s="58"/>
      <c r="CP38" s="74"/>
      <c r="CQ38" s="58"/>
      <c r="CR38" s="58"/>
      <c r="CS38" s="74"/>
      <c r="CT38" s="58"/>
      <c r="CU38" s="58"/>
      <c r="CV38" s="74"/>
      <c r="CW38" s="58"/>
      <c r="CX38" s="58"/>
      <c r="CY38" s="74"/>
      <c r="CZ38" s="80"/>
      <c r="DB38" s="52" t="s">
        <v>46</v>
      </c>
      <c r="DC38" s="58"/>
      <c r="DD38" s="58"/>
      <c r="DE38" s="74"/>
      <c r="DF38" s="58"/>
      <c r="DG38" s="58"/>
      <c r="DH38" s="74"/>
      <c r="DI38" s="58"/>
      <c r="DJ38" s="58"/>
      <c r="DK38" s="74"/>
      <c r="DL38" s="58"/>
      <c r="DM38" s="58"/>
      <c r="DN38" s="74"/>
      <c r="DO38" s="58"/>
      <c r="DP38" s="58"/>
      <c r="DQ38" s="74"/>
      <c r="DR38" s="58"/>
      <c r="DS38" s="58"/>
      <c r="DT38" s="74"/>
      <c r="DU38" s="80"/>
    </row>
    <row r="39" spans="1:125" s="52" customFormat="1" ht="12.75" x14ac:dyDescent="0.2">
      <c r="A39" s="58" t="s">
        <v>47</v>
      </c>
      <c r="B39" s="58"/>
      <c r="C39" s="58"/>
      <c r="D39" s="74"/>
      <c r="E39" s="58"/>
      <c r="F39" s="58"/>
      <c r="G39" s="74"/>
      <c r="H39" s="58"/>
      <c r="I39" s="58"/>
      <c r="J39" s="74"/>
      <c r="K39" s="58"/>
      <c r="L39" s="58"/>
      <c r="M39" s="74"/>
      <c r="N39" s="58"/>
      <c r="O39" s="58"/>
      <c r="P39" s="74"/>
      <c r="Q39" s="58"/>
      <c r="R39" s="58"/>
      <c r="S39" s="74"/>
      <c r="T39" s="80"/>
      <c r="V39" s="58" t="s">
        <v>47</v>
      </c>
      <c r="W39" s="58"/>
      <c r="X39" s="58"/>
      <c r="Y39" s="74"/>
      <c r="Z39" s="58"/>
      <c r="AA39" s="58"/>
      <c r="AB39" s="74"/>
      <c r="AC39" s="58"/>
      <c r="AD39" s="58"/>
      <c r="AE39" s="74"/>
      <c r="AF39" s="58"/>
      <c r="AG39" s="58"/>
      <c r="AH39" s="74"/>
      <c r="AI39" s="58"/>
      <c r="AJ39" s="58"/>
      <c r="AK39" s="74"/>
      <c r="AL39" s="58"/>
      <c r="AM39" s="58"/>
      <c r="AN39" s="74"/>
      <c r="AO39" s="74"/>
      <c r="AQ39" s="58" t="s">
        <v>47</v>
      </c>
      <c r="AR39" s="58"/>
      <c r="AS39" s="58"/>
      <c r="AT39" s="74"/>
      <c r="AU39" s="58"/>
      <c r="AV39" s="58"/>
      <c r="AW39" s="74"/>
      <c r="AX39" s="58"/>
      <c r="AY39" s="58"/>
      <c r="AZ39" s="74"/>
      <c r="BA39" s="58"/>
      <c r="BB39" s="58"/>
      <c r="BC39" s="74"/>
      <c r="BD39" s="58"/>
      <c r="BE39" s="58"/>
      <c r="BF39" s="74"/>
      <c r="BG39" s="58"/>
      <c r="BH39" s="58"/>
      <c r="BI39" s="74"/>
      <c r="BJ39" s="80"/>
      <c r="BL39" s="58" t="s">
        <v>47</v>
      </c>
      <c r="BM39" s="58"/>
      <c r="BN39" s="58"/>
      <c r="BO39" s="74"/>
      <c r="BP39" s="58"/>
      <c r="BQ39" s="58"/>
      <c r="BR39" s="74"/>
      <c r="BS39" s="58"/>
      <c r="BT39" s="58"/>
      <c r="BU39" s="74"/>
      <c r="BV39" s="58"/>
      <c r="BW39" s="58"/>
      <c r="BX39" s="74"/>
      <c r="BY39" s="58"/>
      <c r="BZ39" s="58"/>
      <c r="CA39" s="74"/>
      <c r="CB39" s="58"/>
      <c r="CC39" s="58"/>
      <c r="CD39" s="74"/>
      <c r="CE39" s="80"/>
      <c r="CG39" s="58" t="s">
        <v>47</v>
      </c>
      <c r="CH39" s="58"/>
      <c r="CI39" s="58"/>
      <c r="CJ39" s="74"/>
      <c r="CK39" s="58"/>
      <c r="CL39" s="58"/>
      <c r="CM39" s="74"/>
      <c r="CN39" s="58"/>
      <c r="CO39" s="58"/>
      <c r="CP39" s="74"/>
      <c r="CQ39" s="58"/>
      <c r="CR39" s="58"/>
      <c r="CS39" s="74"/>
      <c r="CT39" s="58"/>
      <c r="CU39" s="58"/>
      <c r="CV39" s="74"/>
      <c r="CW39" s="58"/>
      <c r="CX39" s="58"/>
      <c r="CY39" s="74"/>
      <c r="CZ39" s="80"/>
      <c r="DB39" s="58" t="s">
        <v>47</v>
      </c>
      <c r="DC39" s="58"/>
      <c r="DD39" s="58"/>
      <c r="DE39" s="74"/>
      <c r="DF39" s="58"/>
      <c r="DG39" s="58"/>
      <c r="DH39" s="74"/>
      <c r="DI39" s="58"/>
      <c r="DJ39" s="58"/>
      <c r="DK39" s="74"/>
      <c r="DL39" s="58"/>
      <c r="DM39" s="58"/>
      <c r="DN39" s="74"/>
      <c r="DO39" s="58"/>
      <c r="DP39" s="58"/>
      <c r="DQ39" s="74"/>
      <c r="DR39" s="58"/>
      <c r="DS39" s="58"/>
      <c r="DT39" s="74"/>
      <c r="DU39" s="80"/>
    </row>
    <row r="40" spans="1:125" s="52" customFormat="1" ht="12.75" x14ac:dyDescent="0.2">
      <c r="A40" s="58" t="s">
        <v>48</v>
      </c>
      <c r="B40" s="58"/>
      <c r="C40" s="58"/>
      <c r="D40" s="74"/>
      <c r="E40" s="58"/>
      <c r="F40" s="58"/>
      <c r="G40" s="74"/>
      <c r="H40" s="58"/>
      <c r="I40" s="58"/>
      <c r="J40" s="74"/>
      <c r="K40" s="58"/>
      <c r="L40" s="58"/>
      <c r="M40" s="74"/>
      <c r="N40" s="58"/>
      <c r="O40" s="58"/>
      <c r="P40" s="74"/>
      <c r="Q40" s="58"/>
      <c r="R40" s="58"/>
      <c r="S40" s="74"/>
      <c r="T40" s="80"/>
      <c r="V40" s="58" t="s">
        <v>48</v>
      </c>
      <c r="W40" s="58"/>
      <c r="X40" s="58"/>
      <c r="Y40" s="74"/>
      <c r="Z40" s="58"/>
      <c r="AA40" s="58"/>
      <c r="AB40" s="74"/>
      <c r="AC40" s="58"/>
      <c r="AD40" s="58"/>
      <c r="AE40" s="74"/>
      <c r="AF40" s="58"/>
      <c r="AG40" s="58"/>
      <c r="AH40" s="74"/>
      <c r="AI40" s="58"/>
      <c r="AJ40" s="58"/>
      <c r="AK40" s="74"/>
      <c r="AL40" s="58"/>
      <c r="AM40" s="58"/>
      <c r="AN40" s="74"/>
      <c r="AO40" s="74"/>
      <c r="AQ40" s="58" t="s">
        <v>48</v>
      </c>
      <c r="AR40" s="58"/>
      <c r="AS40" s="58"/>
      <c r="AT40" s="74"/>
      <c r="AU40" s="58"/>
      <c r="AV40" s="58"/>
      <c r="AW40" s="74"/>
      <c r="AX40" s="58"/>
      <c r="AY40" s="58"/>
      <c r="AZ40" s="74"/>
      <c r="BA40" s="58"/>
      <c r="BB40" s="58"/>
      <c r="BC40" s="74"/>
      <c r="BD40" s="58"/>
      <c r="BE40" s="58"/>
      <c r="BF40" s="74"/>
      <c r="BG40" s="58"/>
      <c r="BH40" s="58"/>
      <c r="BI40" s="74"/>
      <c r="BJ40" s="80"/>
      <c r="BL40" s="58" t="s">
        <v>48</v>
      </c>
      <c r="BM40" s="58"/>
      <c r="BN40" s="58"/>
      <c r="BO40" s="74"/>
      <c r="BP40" s="58"/>
      <c r="BQ40" s="58"/>
      <c r="BR40" s="74"/>
      <c r="BS40" s="58"/>
      <c r="BT40" s="58"/>
      <c r="BU40" s="74"/>
      <c r="BV40" s="58"/>
      <c r="BW40" s="58"/>
      <c r="BX40" s="74"/>
      <c r="BY40" s="58"/>
      <c r="BZ40" s="58"/>
      <c r="CA40" s="74"/>
      <c r="CB40" s="58"/>
      <c r="CC40" s="58"/>
      <c r="CD40" s="74"/>
      <c r="CE40" s="80"/>
      <c r="CG40" s="58" t="s">
        <v>48</v>
      </c>
      <c r="CH40" s="58"/>
      <c r="CI40" s="58"/>
      <c r="CJ40" s="74"/>
      <c r="CK40" s="58"/>
      <c r="CL40" s="58"/>
      <c r="CM40" s="74"/>
      <c r="CN40" s="58"/>
      <c r="CO40" s="58"/>
      <c r="CP40" s="74"/>
      <c r="CQ40" s="58"/>
      <c r="CR40" s="58"/>
      <c r="CS40" s="74"/>
      <c r="CT40" s="58"/>
      <c r="CU40" s="58"/>
      <c r="CV40" s="74"/>
      <c r="CW40" s="58"/>
      <c r="CX40" s="58"/>
      <c r="CY40" s="74"/>
      <c r="CZ40" s="80"/>
      <c r="DB40" s="58" t="s">
        <v>48</v>
      </c>
      <c r="DC40" s="58"/>
      <c r="DD40" s="58"/>
      <c r="DE40" s="74"/>
      <c r="DF40" s="58"/>
      <c r="DG40" s="58"/>
      <c r="DH40" s="74"/>
      <c r="DI40" s="58"/>
      <c r="DJ40" s="58"/>
      <c r="DK40" s="74"/>
      <c r="DL40" s="58"/>
      <c r="DM40" s="58"/>
      <c r="DN40" s="74"/>
      <c r="DO40" s="58"/>
      <c r="DP40" s="58"/>
      <c r="DQ40" s="74"/>
      <c r="DR40" s="58"/>
      <c r="DS40" s="58"/>
      <c r="DT40" s="74"/>
      <c r="DU40" s="80"/>
    </row>
  </sheetData>
  <mergeCells count="36">
    <mergeCell ref="B2:D2"/>
    <mergeCell ref="E2:G2"/>
    <mergeCell ref="H2:J2"/>
    <mergeCell ref="K2:M2"/>
    <mergeCell ref="N2:P2"/>
    <mergeCell ref="Q2:S2"/>
    <mergeCell ref="W2:Y2"/>
    <mergeCell ref="Z2:AB2"/>
    <mergeCell ref="AC2:AE2"/>
    <mergeCell ref="AF2:AH2"/>
    <mergeCell ref="AI2:AK2"/>
    <mergeCell ref="AL2:AN2"/>
    <mergeCell ref="AR2:AT2"/>
    <mergeCell ref="AU2:AW2"/>
    <mergeCell ref="AX2:AZ2"/>
    <mergeCell ref="BA2:BC2"/>
    <mergeCell ref="BD2:BF2"/>
    <mergeCell ref="BG2:BI2"/>
    <mergeCell ref="BM2:BO2"/>
    <mergeCell ref="BP2:BR2"/>
    <mergeCell ref="BS2:BU2"/>
    <mergeCell ref="BV2:BX2"/>
    <mergeCell ref="BY2:CA2"/>
    <mergeCell ref="CB2:CD2"/>
    <mergeCell ref="CH2:CJ2"/>
    <mergeCell ref="CK2:CM2"/>
    <mergeCell ref="CN2:CP2"/>
    <mergeCell ref="CQ2:CS2"/>
    <mergeCell ref="CT2:CV2"/>
    <mergeCell ref="CW2:CY2"/>
    <mergeCell ref="DR2:DT2"/>
    <mergeCell ref="DC2:DE2"/>
    <mergeCell ref="DF2:DH2"/>
    <mergeCell ref="DI2:DK2"/>
    <mergeCell ref="DL2:DN2"/>
    <mergeCell ref="DO2:DQ2"/>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DU40"/>
  <sheetViews>
    <sheetView topLeftCell="DK1" zoomScale="60" workbookViewId="0">
      <selection activeCell="DT26" activeCellId="5" sqref="DE26:DE28 DH25:DH28 DK25:DK28 DN25:DN28 DQ25:DQ28 DT26:DT28"/>
    </sheetView>
  </sheetViews>
  <sheetFormatPr defaultRowHeight="15" x14ac:dyDescent="0.25"/>
  <cols>
    <col min="1" max="1" width="30.7109375" customWidth="1"/>
    <col min="4" max="4" width="8.85546875" style="76"/>
    <col min="7" max="7" width="8.85546875" style="76"/>
    <col min="10" max="10" width="8.85546875" style="76"/>
    <col min="13" max="13" width="8.85546875" style="76"/>
    <col min="16" max="16" width="8.85546875" style="76"/>
    <col min="19" max="19" width="8.85546875" style="76"/>
    <col min="20" max="20" width="11.5703125" style="87" customWidth="1"/>
    <col min="22" max="22" width="30.7109375" customWidth="1"/>
    <col min="25" max="25" width="8.85546875" style="76"/>
    <col min="28" max="28" width="8.85546875" style="76"/>
    <col min="31" max="31" width="8.85546875" style="76"/>
    <col min="34" max="34" width="8.85546875" style="76"/>
    <col min="37" max="37" width="8.85546875" style="76"/>
    <col min="40" max="41" width="8.85546875" style="76"/>
    <col min="43" max="43" width="30.7109375" customWidth="1"/>
    <col min="46" max="46" width="8.85546875" style="76"/>
    <col min="49" max="49" width="8.85546875" style="76"/>
    <col min="52" max="52" width="8.85546875" style="76"/>
    <col min="55" max="55" width="8.85546875" style="76"/>
    <col min="58" max="58" width="8.85546875" style="76"/>
    <col min="61" max="61" width="8.85546875" style="76"/>
    <col min="62" max="62" width="11.5703125" style="87" customWidth="1"/>
    <col min="64" max="64" width="30.7109375" customWidth="1"/>
    <col min="67" max="67" width="8.85546875" style="76"/>
    <col min="70" max="70" width="8.85546875" style="76"/>
    <col min="73" max="73" width="8.85546875" style="76"/>
    <col min="76" max="76" width="8.85546875" style="76"/>
    <col min="79" max="79" width="8.85546875" style="76"/>
    <col min="82" max="82" width="8.85546875" style="76"/>
    <col min="83" max="83" width="11.5703125" style="87" customWidth="1"/>
    <col min="85" max="85" width="30.7109375" customWidth="1"/>
    <col min="88" max="88" width="8.85546875" style="76"/>
    <col min="91" max="91" width="8.85546875" style="76"/>
    <col min="94" max="94" width="8.85546875" style="76"/>
    <col min="97" max="97" width="8.85546875" style="76"/>
    <col min="100" max="100" width="8.85546875" style="76"/>
    <col min="103" max="103" width="8.85546875" style="76"/>
    <col min="104" max="104" width="11.5703125" style="87" customWidth="1"/>
    <col min="106" max="106" width="30.7109375" customWidth="1"/>
    <col min="109" max="109" width="8.85546875" style="76"/>
    <col min="112" max="112" width="8.85546875" style="76"/>
    <col min="115" max="115" width="8.85546875" style="76"/>
    <col min="118" max="118" width="8.85546875" style="76"/>
    <col min="121" max="121" width="8.85546875" style="76"/>
    <col min="124" max="124" width="8.85546875" style="76"/>
    <col min="125" max="125" width="11.5703125" style="87" customWidth="1"/>
  </cols>
  <sheetData>
    <row r="1" spans="1:125" s="52" customFormat="1" ht="12.75" x14ac:dyDescent="0.2">
      <c r="A1" s="52" t="s">
        <v>473</v>
      </c>
      <c r="D1" s="66"/>
      <c r="G1" s="66"/>
      <c r="J1" s="66"/>
      <c r="M1" s="66"/>
      <c r="P1" s="66"/>
      <c r="S1" s="66"/>
      <c r="T1" s="83"/>
      <c r="V1" s="52" t="s">
        <v>474</v>
      </c>
      <c r="Y1" s="66"/>
      <c r="AB1" s="66"/>
      <c r="AE1" s="66"/>
      <c r="AH1" s="66"/>
      <c r="AK1" s="66"/>
      <c r="AN1" s="66"/>
      <c r="AO1" s="66"/>
      <c r="AQ1" s="52" t="s">
        <v>475</v>
      </c>
      <c r="AT1" s="66"/>
      <c r="AW1" s="66"/>
      <c r="AZ1" s="66"/>
      <c r="BC1" s="66"/>
      <c r="BF1" s="66"/>
      <c r="BI1" s="66"/>
      <c r="BJ1" s="83"/>
      <c r="BL1" s="52" t="s">
        <v>476</v>
      </c>
      <c r="BO1" s="66"/>
      <c r="BR1" s="66"/>
      <c r="BU1" s="66"/>
      <c r="BX1" s="66"/>
      <c r="CA1" s="66"/>
      <c r="CD1" s="66"/>
      <c r="CE1" s="83"/>
      <c r="CG1" s="52" t="s">
        <v>477</v>
      </c>
      <c r="CJ1" s="66"/>
      <c r="CM1" s="66"/>
      <c r="CP1" s="66"/>
      <c r="CS1" s="66"/>
      <c r="CV1" s="66"/>
      <c r="CY1" s="66"/>
      <c r="CZ1" s="83"/>
      <c r="DB1" s="52" t="s">
        <v>478</v>
      </c>
      <c r="DE1" s="66"/>
      <c r="DH1" s="66"/>
      <c r="DK1" s="66"/>
      <c r="DN1" s="66"/>
      <c r="DQ1" s="66"/>
      <c r="DT1" s="66"/>
      <c r="DU1" s="83"/>
    </row>
    <row r="2" spans="1:125" s="52" customFormat="1" ht="12.75" x14ac:dyDescent="0.2">
      <c r="A2" s="39" t="s">
        <v>85</v>
      </c>
      <c r="B2" s="165" t="s">
        <v>1</v>
      </c>
      <c r="C2" s="166"/>
      <c r="D2" s="167"/>
      <c r="E2" s="166" t="s">
        <v>2</v>
      </c>
      <c r="F2" s="166"/>
      <c r="G2" s="166"/>
      <c r="H2" s="166" t="s">
        <v>3</v>
      </c>
      <c r="I2" s="166"/>
      <c r="J2" s="166"/>
      <c r="K2" s="166" t="s">
        <v>4</v>
      </c>
      <c r="L2" s="166"/>
      <c r="M2" s="166"/>
      <c r="N2" s="166" t="s">
        <v>5</v>
      </c>
      <c r="O2" s="166"/>
      <c r="P2" s="166"/>
      <c r="Q2" s="165" t="s">
        <v>6</v>
      </c>
      <c r="R2" s="166"/>
      <c r="S2" s="167"/>
      <c r="T2" s="50" t="s">
        <v>7</v>
      </c>
      <c r="V2" s="39" t="s">
        <v>85</v>
      </c>
      <c r="W2" s="165" t="s">
        <v>1</v>
      </c>
      <c r="X2" s="166"/>
      <c r="Y2" s="167"/>
      <c r="Z2" s="166" t="s">
        <v>2</v>
      </c>
      <c r="AA2" s="166"/>
      <c r="AB2" s="166"/>
      <c r="AC2" s="166" t="s">
        <v>3</v>
      </c>
      <c r="AD2" s="166"/>
      <c r="AE2" s="166"/>
      <c r="AF2" s="166" t="s">
        <v>4</v>
      </c>
      <c r="AG2" s="166"/>
      <c r="AH2" s="166"/>
      <c r="AI2" s="166" t="s">
        <v>5</v>
      </c>
      <c r="AJ2" s="166"/>
      <c r="AK2" s="166"/>
      <c r="AL2" s="165" t="s">
        <v>6</v>
      </c>
      <c r="AM2" s="166"/>
      <c r="AN2" s="167"/>
      <c r="AO2" s="50" t="s">
        <v>7</v>
      </c>
      <c r="AQ2" s="39" t="s">
        <v>85</v>
      </c>
      <c r="AR2" s="165" t="s">
        <v>1</v>
      </c>
      <c r="AS2" s="166"/>
      <c r="AT2" s="167"/>
      <c r="AU2" s="166" t="s">
        <v>2</v>
      </c>
      <c r="AV2" s="166"/>
      <c r="AW2" s="166"/>
      <c r="AX2" s="166" t="s">
        <v>3</v>
      </c>
      <c r="AY2" s="166"/>
      <c r="AZ2" s="166"/>
      <c r="BA2" s="166" t="s">
        <v>4</v>
      </c>
      <c r="BB2" s="166"/>
      <c r="BC2" s="166"/>
      <c r="BD2" s="166" t="s">
        <v>5</v>
      </c>
      <c r="BE2" s="166"/>
      <c r="BF2" s="166"/>
      <c r="BG2" s="165" t="s">
        <v>6</v>
      </c>
      <c r="BH2" s="166"/>
      <c r="BI2" s="167"/>
      <c r="BJ2" s="50" t="s">
        <v>7</v>
      </c>
      <c r="BL2" s="39" t="s">
        <v>85</v>
      </c>
      <c r="BM2" s="165" t="s">
        <v>1</v>
      </c>
      <c r="BN2" s="166"/>
      <c r="BO2" s="167"/>
      <c r="BP2" s="166" t="s">
        <v>2</v>
      </c>
      <c r="BQ2" s="166"/>
      <c r="BR2" s="166"/>
      <c r="BS2" s="166" t="s">
        <v>3</v>
      </c>
      <c r="BT2" s="166"/>
      <c r="BU2" s="166"/>
      <c r="BV2" s="166" t="s">
        <v>4</v>
      </c>
      <c r="BW2" s="166"/>
      <c r="BX2" s="166"/>
      <c r="BY2" s="166" t="s">
        <v>5</v>
      </c>
      <c r="BZ2" s="166"/>
      <c r="CA2" s="166"/>
      <c r="CB2" s="165" t="s">
        <v>6</v>
      </c>
      <c r="CC2" s="166"/>
      <c r="CD2" s="167"/>
      <c r="CE2" s="50" t="s">
        <v>7</v>
      </c>
      <c r="CG2" s="39" t="s">
        <v>85</v>
      </c>
      <c r="CH2" s="165" t="s">
        <v>1</v>
      </c>
      <c r="CI2" s="166"/>
      <c r="CJ2" s="167"/>
      <c r="CK2" s="166" t="s">
        <v>2</v>
      </c>
      <c r="CL2" s="166"/>
      <c r="CM2" s="166"/>
      <c r="CN2" s="166" t="s">
        <v>3</v>
      </c>
      <c r="CO2" s="166"/>
      <c r="CP2" s="166"/>
      <c r="CQ2" s="166" t="s">
        <v>4</v>
      </c>
      <c r="CR2" s="166"/>
      <c r="CS2" s="166"/>
      <c r="CT2" s="166" t="s">
        <v>5</v>
      </c>
      <c r="CU2" s="166"/>
      <c r="CV2" s="166"/>
      <c r="CW2" s="165" t="s">
        <v>6</v>
      </c>
      <c r="CX2" s="166"/>
      <c r="CY2" s="167"/>
      <c r="CZ2" s="50" t="s">
        <v>7</v>
      </c>
      <c r="DB2" s="39" t="s">
        <v>85</v>
      </c>
      <c r="DC2" s="165" t="s">
        <v>1</v>
      </c>
      <c r="DD2" s="166"/>
      <c r="DE2" s="167"/>
      <c r="DF2" s="166" t="s">
        <v>2</v>
      </c>
      <c r="DG2" s="166"/>
      <c r="DH2" s="166"/>
      <c r="DI2" s="166" t="s">
        <v>3</v>
      </c>
      <c r="DJ2" s="166"/>
      <c r="DK2" s="166"/>
      <c r="DL2" s="166" t="s">
        <v>4</v>
      </c>
      <c r="DM2" s="166"/>
      <c r="DN2" s="166"/>
      <c r="DO2" s="166" t="s">
        <v>5</v>
      </c>
      <c r="DP2" s="166"/>
      <c r="DQ2" s="166"/>
      <c r="DR2" s="165" t="s">
        <v>6</v>
      </c>
      <c r="DS2" s="166"/>
      <c r="DT2" s="167"/>
      <c r="DU2" s="50" t="s">
        <v>7</v>
      </c>
    </row>
    <row r="3" spans="1:125" s="52" customFormat="1" ht="12.75" x14ac:dyDescent="0.2">
      <c r="A3" s="42" t="s">
        <v>8</v>
      </c>
      <c r="B3" s="43"/>
      <c r="C3" s="44" t="s">
        <v>693</v>
      </c>
      <c r="D3" s="45" t="s">
        <v>9</v>
      </c>
      <c r="E3" s="44"/>
      <c r="F3" s="44" t="s">
        <v>693</v>
      </c>
      <c r="G3" s="46" t="s">
        <v>9</v>
      </c>
      <c r="H3" s="44"/>
      <c r="I3" s="44" t="s">
        <v>693</v>
      </c>
      <c r="J3" s="46" t="s">
        <v>9</v>
      </c>
      <c r="K3" s="44"/>
      <c r="L3" s="44" t="s">
        <v>693</v>
      </c>
      <c r="M3" s="46" t="s">
        <v>9</v>
      </c>
      <c r="N3" s="44"/>
      <c r="O3" s="44" t="s">
        <v>693</v>
      </c>
      <c r="P3" s="46" t="s">
        <v>9</v>
      </c>
      <c r="Q3" s="43"/>
      <c r="R3" s="44" t="s">
        <v>693</v>
      </c>
      <c r="S3" s="45" t="s">
        <v>9</v>
      </c>
      <c r="T3" s="46"/>
      <c r="V3" s="42" t="s">
        <v>8</v>
      </c>
      <c r="W3" s="43"/>
      <c r="X3" s="44" t="s">
        <v>693</v>
      </c>
      <c r="Y3" s="45" t="s">
        <v>9</v>
      </c>
      <c r="Z3" s="44"/>
      <c r="AA3" s="44" t="s">
        <v>693</v>
      </c>
      <c r="AB3" s="46" t="s">
        <v>9</v>
      </c>
      <c r="AC3" s="44"/>
      <c r="AD3" s="44" t="s">
        <v>693</v>
      </c>
      <c r="AE3" s="46" t="s">
        <v>9</v>
      </c>
      <c r="AF3" s="44"/>
      <c r="AG3" s="44" t="s">
        <v>693</v>
      </c>
      <c r="AH3" s="46" t="s">
        <v>9</v>
      </c>
      <c r="AI3" s="44"/>
      <c r="AJ3" s="44" t="s">
        <v>693</v>
      </c>
      <c r="AK3" s="46" t="s">
        <v>9</v>
      </c>
      <c r="AL3" s="43"/>
      <c r="AM3" s="44" t="s">
        <v>693</v>
      </c>
      <c r="AN3" s="45" t="s">
        <v>9</v>
      </c>
      <c r="AO3" s="46"/>
      <c r="AQ3" s="42" t="s">
        <v>8</v>
      </c>
      <c r="AR3" s="43"/>
      <c r="AS3" s="44" t="s">
        <v>693</v>
      </c>
      <c r="AT3" s="45" t="s">
        <v>9</v>
      </c>
      <c r="AU3" s="44"/>
      <c r="AV3" s="44" t="s">
        <v>693</v>
      </c>
      <c r="AW3" s="46" t="s">
        <v>9</v>
      </c>
      <c r="AX3" s="44"/>
      <c r="AY3" s="44" t="s">
        <v>693</v>
      </c>
      <c r="AZ3" s="46" t="s">
        <v>9</v>
      </c>
      <c r="BA3" s="44"/>
      <c r="BB3" s="44" t="s">
        <v>693</v>
      </c>
      <c r="BC3" s="46" t="s">
        <v>9</v>
      </c>
      <c r="BD3" s="44"/>
      <c r="BE3" s="44" t="s">
        <v>693</v>
      </c>
      <c r="BF3" s="46" t="s">
        <v>9</v>
      </c>
      <c r="BG3" s="43"/>
      <c r="BH3" s="44" t="s">
        <v>693</v>
      </c>
      <c r="BI3" s="45" t="s">
        <v>9</v>
      </c>
      <c r="BJ3" s="46"/>
      <c r="BL3" s="42" t="s">
        <v>8</v>
      </c>
      <c r="BM3" s="43"/>
      <c r="BN3" s="44" t="s">
        <v>693</v>
      </c>
      <c r="BO3" s="45" t="s">
        <v>9</v>
      </c>
      <c r="BP3" s="44"/>
      <c r="BQ3" s="44" t="s">
        <v>693</v>
      </c>
      <c r="BR3" s="46" t="s">
        <v>9</v>
      </c>
      <c r="BS3" s="44"/>
      <c r="BT3" s="44" t="s">
        <v>693</v>
      </c>
      <c r="BU3" s="46" t="s">
        <v>9</v>
      </c>
      <c r="BV3" s="44"/>
      <c r="BW3" s="44" t="s">
        <v>693</v>
      </c>
      <c r="BX3" s="46" t="s">
        <v>9</v>
      </c>
      <c r="BY3" s="44"/>
      <c r="BZ3" s="44" t="s">
        <v>693</v>
      </c>
      <c r="CA3" s="46" t="s">
        <v>9</v>
      </c>
      <c r="CB3" s="43"/>
      <c r="CC3" s="44" t="s">
        <v>693</v>
      </c>
      <c r="CD3" s="45" t="s">
        <v>9</v>
      </c>
      <c r="CE3" s="46"/>
      <c r="CG3" s="42" t="s">
        <v>8</v>
      </c>
      <c r="CH3" s="43"/>
      <c r="CI3" s="44" t="s">
        <v>693</v>
      </c>
      <c r="CJ3" s="45" t="s">
        <v>9</v>
      </c>
      <c r="CK3" s="44"/>
      <c r="CL3" s="44" t="s">
        <v>693</v>
      </c>
      <c r="CM3" s="46" t="s">
        <v>9</v>
      </c>
      <c r="CN3" s="44"/>
      <c r="CO3" s="44" t="s">
        <v>693</v>
      </c>
      <c r="CP3" s="46" t="s">
        <v>9</v>
      </c>
      <c r="CQ3" s="44"/>
      <c r="CR3" s="44" t="s">
        <v>693</v>
      </c>
      <c r="CS3" s="46" t="s">
        <v>9</v>
      </c>
      <c r="CT3" s="44"/>
      <c r="CU3" s="44" t="s">
        <v>693</v>
      </c>
      <c r="CV3" s="46" t="s">
        <v>9</v>
      </c>
      <c r="CW3" s="43"/>
      <c r="CX3" s="44" t="s">
        <v>693</v>
      </c>
      <c r="CY3" s="45" t="s">
        <v>9</v>
      </c>
      <c r="CZ3" s="46"/>
      <c r="DB3" s="42" t="s">
        <v>8</v>
      </c>
      <c r="DC3" s="43"/>
      <c r="DD3" s="44" t="s">
        <v>693</v>
      </c>
      <c r="DE3" s="45" t="s">
        <v>9</v>
      </c>
      <c r="DF3" s="44"/>
      <c r="DG3" s="44" t="s">
        <v>693</v>
      </c>
      <c r="DH3" s="46" t="s">
        <v>9</v>
      </c>
      <c r="DI3" s="44"/>
      <c r="DJ3" s="44" t="s">
        <v>693</v>
      </c>
      <c r="DK3" s="46" t="s">
        <v>9</v>
      </c>
      <c r="DL3" s="44"/>
      <c r="DM3" s="44" t="s">
        <v>693</v>
      </c>
      <c r="DN3" s="46" t="s">
        <v>9</v>
      </c>
      <c r="DO3" s="44"/>
      <c r="DP3" s="44" t="s">
        <v>693</v>
      </c>
      <c r="DQ3" s="46" t="s">
        <v>9</v>
      </c>
      <c r="DR3" s="43"/>
      <c r="DS3" s="44" t="s">
        <v>693</v>
      </c>
      <c r="DT3" s="45" t="s">
        <v>9</v>
      </c>
      <c r="DU3" s="46"/>
    </row>
    <row r="4" spans="1:125" s="52" customFormat="1" ht="12.75" x14ac:dyDescent="0.2">
      <c r="A4" s="47"/>
      <c r="B4" s="48"/>
      <c r="C4" s="47">
        <v>184.83815759999999</v>
      </c>
      <c r="D4" s="67">
        <v>100</v>
      </c>
      <c r="E4" s="47"/>
      <c r="F4" s="47">
        <v>155.333663</v>
      </c>
      <c r="G4" s="77">
        <v>84.0376603061315</v>
      </c>
      <c r="H4" s="47"/>
      <c r="I4" s="47">
        <v>28.934408000000001</v>
      </c>
      <c r="J4" s="77">
        <v>15.6539149576548</v>
      </c>
      <c r="K4" s="47"/>
      <c r="L4" s="47">
        <v>0</v>
      </c>
      <c r="M4" s="77">
        <v>0</v>
      </c>
      <c r="N4" s="47"/>
      <c r="O4" s="47">
        <v>0.570086600000003</v>
      </c>
      <c r="P4" s="77">
        <v>0.308424736213668</v>
      </c>
      <c r="Q4" s="48"/>
      <c r="R4" s="47">
        <v>184.83815759999999</v>
      </c>
      <c r="S4" s="67">
        <v>100</v>
      </c>
      <c r="T4" s="46"/>
      <c r="V4" s="47"/>
      <c r="W4" s="48"/>
      <c r="X4" s="47">
        <v>184.83815759999999</v>
      </c>
      <c r="Y4" s="67">
        <v>100</v>
      </c>
      <c r="Z4" s="47"/>
      <c r="AA4" s="47">
        <v>155.333663</v>
      </c>
      <c r="AB4" s="77">
        <v>84.0376603061315</v>
      </c>
      <c r="AC4" s="47"/>
      <c r="AD4" s="47">
        <v>28.934408000000001</v>
      </c>
      <c r="AE4" s="77">
        <v>15.6539149576548</v>
      </c>
      <c r="AF4" s="47"/>
      <c r="AG4" s="47">
        <v>0</v>
      </c>
      <c r="AH4" s="77">
        <v>0</v>
      </c>
      <c r="AI4" s="47"/>
      <c r="AJ4" s="47">
        <v>0.570086600000003</v>
      </c>
      <c r="AK4" s="77">
        <v>0.308424736213668</v>
      </c>
      <c r="AL4" s="48"/>
      <c r="AM4" s="47">
        <v>184.83815759999999</v>
      </c>
      <c r="AN4" s="67">
        <v>100</v>
      </c>
      <c r="AO4" s="77"/>
      <c r="AQ4" s="47"/>
      <c r="AR4" s="48"/>
      <c r="AS4" s="47">
        <v>184.83815759999999</v>
      </c>
      <c r="AT4" s="67">
        <v>100</v>
      </c>
      <c r="AU4" s="47"/>
      <c r="AV4" s="47">
        <v>155.333663</v>
      </c>
      <c r="AW4" s="77">
        <v>84.0376603061315</v>
      </c>
      <c r="AX4" s="47"/>
      <c r="AY4" s="47">
        <v>28.934408000000001</v>
      </c>
      <c r="AZ4" s="77">
        <v>15.6539149576548</v>
      </c>
      <c r="BA4" s="47"/>
      <c r="BB4" s="47">
        <v>0</v>
      </c>
      <c r="BC4" s="77">
        <v>0</v>
      </c>
      <c r="BD4" s="47"/>
      <c r="BE4" s="47">
        <v>0.570086600000003</v>
      </c>
      <c r="BF4" s="77">
        <v>0.308424736213668</v>
      </c>
      <c r="BG4" s="48"/>
      <c r="BH4" s="47">
        <v>184.83815759999999</v>
      </c>
      <c r="BI4" s="67">
        <v>100</v>
      </c>
      <c r="BJ4" s="46"/>
      <c r="BL4" s="47"/>
      <c r="BM4" s="48"/>
      <c r="BN4" s="47">
        <v>184.83815759999999</v>
      </c>
      <c r="BO4" s="67">
        <v>100</v>
      </c>
      <c r="BP4" s="47"/>
      <c r="BQ4" s="47">
        <v>155.333663</v>
      </c>
      <c r="BR4" s="77">
        <v>84.0376603061315</v>
      </c>
      <c r="BS4" s="47"/>
      <c r="BT4" s="47">
        <v>28.934408000000001</v>
      </c>
      <c r="BU4" s="77">
        <v>15.6539149576548</v>
      </c>
      <c r="BV4" s="47"/>
      <c r="BW4" s="47">
        <v>0</v>
      </c>
      <c r="BX4" s="77">
        <v>0</v>
      </c>
      <c r="BY4" s="47"/>
      <c r="BZ4" s="47">
        <v>0.570086600000003</v>
      </c>
      <c r="CA4" s="77">
        <v>0.308424736213668</v>
      </c>
      <c r="CB4" s="48"/>
      <c r="CC4" s="47">
        <v>184.83815759999999</v>
      </c>
      <c r="CD4" s="67">
        <v>100</v>
      </c>
      <c r="CE4" s="46"/>
      <c r="CG4" s="47"/>
      <c r="CH4" s="48"/>
      <c r="CI4" s="47">
        <v>184.83815759999999</v>
      </c>
      <c r="CJ4" s="67">
        <v>100</v>
      </c>
      <c r="CK4" s="47"/>
      <c r="CL4" s="47">
        <v>155.333663</v>
      </c>
      <c r="CM4" s="77">
        <v>84.0376603061315</v>
      </c>
      <c r="CN4" s="47"/>
      <c r="CO4" s="47">
        <v>28.934408000000001</v>
      </c>
      <c r="CP4" s="77">
        <v>15.6539149576548</v>
      </c>
      <c r="CQ4" s="47"/>
      <c r="CR4" s="47">
        <v>0</v>
      </c>
      <c r="CS4" s="77">
        <v>0</v>
      </c>
      <c r="CT4" s="47"/>
      <c r="CU4" s="47">
        <v>0.570086600000003</v>
      </c>
      <c r="CV4" s="77">
        <v>0.308424736213668</v>
      </c>
      <c r="CW4" s="48"/>
      <c r="CX4" s="47">
        <v>184.83815759999999</v>
      </c>
      <c r="CY4" s="67">
        <v>100</v>
      </c>
      <c r="CZ4" s="46"/>
      <c r="DB4" s="47"/>
      <c r="DC4" s="48"/>
      <c r="DD4" s="47">
        <v>184.83815759999999</v>
      </c>
      <c r="DE4" s="67">
        <v>100</v>
      </c>
      <c r="DF4" s="47"/>
      <c r="DG4" s="47">
        <v>155.333663</v>
      </c>
      <c r="DH4" s="77">
        <v>84.0376603061315</v>
      </c>
      <c r="DI4" s="47"/>
      <c r="DJ4" s="47">
        <v>28.934408000000001</v>
      </c>
      <c r="DK4" s="77">
        <v>15.6539149576548</v>
      </c>
      <c r="DL4" s="47"/>
      <c r="DM4" s="47">
        <v>0</v>
      </c>
      <c r="DN4" s="77">
        <v>0</v>
      </c>
      <c r="DO4" s="47"/>
      <c r="DP4" s="47">
        <v>0.570086600000003</v>
      </c>
      <c r="DQ4" s="77">
        <v>0.308424736213668</v>
      </c>
      <c r="DR4" s="48"/>
      <c r="DS4" s="47">
        <v>184.83815759999999</v>
      </c>
      <c r="DT4" s="67">
        <v>100</v>
      </c>
      <c r="DU4" s="46"/>
    </row>
    <row r="5" spans="1:125" s="52" customFormat="1" ht="12.75" x14ac:dyDescent="0.2">
      <c r="A5" s="39" t="s">
        <v>10</v>
      </c>
      <c r="B5" s="40" t="s">
        <v>11</v>
      </c>
      <c r="C5" s="41" t="s">
        <v>12</v>
      </c>
      <c r="D5" s="49" t="s">
        <v>9</v>
      </c>
      <c r="E5" s="41" t="s">
        <v>11</v>
      </c>
      <c r="F5" s="41" t="s">
        <v>12</v>
      </c>
      <c r="G5" s="50" t="s">
        <v>9</v>
      </c>
      <c r="H5" s="41" t="s">
        <v>11</v>
      </c>
      <c r="I5" s="41" t="s">
        <v>12</v>
      </c>
      <c r="J5" s="50" t="s">
        <v>9</v>
      </c>
      <c r="K5" s="41" t="s">
        <v>11</v>
      </c>
      <c r="L5" s="41" t="s">
        <v>12</v>
      </c>
      <c r="M5" s="50" t="s">
        <v>9</v>
      </c>
      <c r="N5" s="41" t="s">
        <v>11</v>
      </c>
      <c r="O5" s="41" t="s">
        <v>12</v>
      </c>
      <c r="P5" s="50" t="s">
        <v>9</v>
      </c>
      <c r="Q5" s="40" t="s">
        <v>11</v>
      </c>
      <c r="R5" s="41" t="s">
        <v>12</v>
      </c>
      <c r="S5" s="49" t="s">
        <v>9</v>
      </c>
      <c r="T5" s="50" t="s">
        <v>9</v>
      </c>
      <c r="V5" s="39" t="s">
        <v>10</v>
      </c>
      <c r="W5" s="40" t="s">
        <v>11</v>
      </c>
      <c r="X5" s="41" t="s">
        <v>12</v>
      </c>
      <c r="Y5" s="49" t="s">
        <v>9</v>
      </c>
      <c r="Z5" s="41" t="s">
        <v>11</v>
      </c>
      <c r="AA5" s="41" t="s">
        <v>12</v>
      </c>
      <c r="AB5" s="50" t="s">
        <v>9</v>
      </c>
      <c r="AC5" s="41" t="s">
        <v>11</v>
      </c>
      <c r="AD5" s="41" t="s">
        <v>12</v>
      </c>
      <c r="AE5" s="50" t="s">
        <v>9</v>
      </c>
      <c r="AF5" s="41" t="s">
        <v>11</v>
      </c>
      <c r="AG5" s="41" t="s">
        <v>12</v>
      </c>
      <c r="AH5" s="50" t="s">
        <v>9</v>
      </c>
      <c r="AI5" s="41" t="s">
        <v>11</v>
      </c>
      <c r="AJ5" s="41" t="s">
        <v>12</v>
      </c>
      <c r="AK5" s="50" t="s">
        <v>9</v>
      </c>
      <c r="AL5" s="40" t="s">
        <v>11</v>
      </c>
      <c r="AM5" s="41" t="s">
        <v>12</v>
      </c>
      <c r="AN5" s="49" t="s">
        <v>9</v>
      </c>
      <c r="AO5" s="50" t="s">
        <v>9</v>
      </c>
      <c r="AQ5" s="39" t="s">
        <v>10</v>
      </c>
      <c r="AR5" s="40" t="s">
        <v>11</v>
      </c>
      <c r="AS5" s="41" t="s">
        <v>12</v>
      </c>
      <c r="AT5" s="49" t="s">
        <v>9</v>
      </c>
      <c r="AU5" s="41" t="s">
        <v>11</v>
      </c>
      <c r="AV5" s="41" t="s">
        <v>12</v>
      </c>
      <c r="AW5" s="50" t="s">
        <v>9</v>
      </c>
      <c r="AX5" s="41" t="s">
        <v>11</v>
      </c>
      <c r="AY5" s="41" t="s">
        <v>12</v>
      </c>
      <c r="AZ5" s="50" t="s">
        <v>9</v>
      </c>
      <c r="BA5" s="41" t="s">
        <v>11</v>
      </c>
      <c r="BB5" s="41" t="s">
        <v>12</v>
      </c>
      <c r="BC5" s="50" t="s">
        <v>9</v>
      </c>
      <c r="BD5" s="41" t="s">
        <v>11</v>
      </c>
      <c r="BE5" s="41" t="s">
        <v>12</v>
      </c>
      <c r="BF5" s="50" t="s">
        <v>9</v>
      </c>
      <c r="BG5" s="40" t="s">
        <v>11</v>
      </c>
      <c r="BH5" s="41" t="s">
        <v>12</v>
      </c>
      <c r="BI5" s="49" t="s">
        <v>9</v>
      </c>
      <c r="BJ5" s="50" t="s">
        <v>9</v>
      </c>
      <c r="BL5" s="39" t="s">
        <v>10</v>
      </c>
      <c r="BM5" s="40" t="s">
        <v>11</v>
      </c>
      <c r="BN5" s="41" t="s">
        <v>12</v>
      </c>
      <c r="BO5" s="49" t="s">
        <v>9</v>
      </c>
      <c r="BP5" s="41" t="s">
        <v>11</v>
      </c>
      <c r="BQ5" s="41" t="s">
        <v>12</v>
      </c>
      <c r="BR5" s="50" t="s">
        <v>9</v>
      </c>
      <c r="BS5" s="41" t="s">
        <v>11</v>
      </c>
      <c r="BT5" s="41" t="s">
        <v>12</v>
      </c>
      <c r="BU5" s="50" t="s">
        <v>9</v>
      </c>
      <c r="BV5" s="41" t="s">
        <v>11</v>
      </c>
      <c r="BW5" s="41" t="s">
        <v>12</v>
      </c>
      <c r="BX5" s="50" t="s">
        <v>9</v>
      </c>
      <c r="BY5" s="41" t="s">
        <v>11</v>
      </c>
      <c r="BZ5" s="41" t="s">
        <v>12</v>
      </c>
      <c r="CA5" s="50" t="s">
        <v>9</v>
      </c>
      <c r="CB5" s="40" t="s">
        <v>11</v>
      </c>
      <c r="CC5" s="41" t="s">
        <v>12</v>
      </c>
      <c r="CD5" s="49" t="s">
        <v>9</v>
      </c>
      <c r="CE5" s="50" t="s">
        <v>9</v>
      </c>
      <c r="CG5" s="39" t="s">
        <v>10</v>
      </c>
      <c r="CH5" s="40" t="s">
        <v>11</v>
      </c>
      <c r="CI5" s="41" t="s">
        <v>12</v>
      </c>
      <c r="CJ5" s="49" t="s">
        <v>9</v>
      </c>
      <c r="CK5" s="41" t="s">
        <v>11</v>
      </c>
      <c r="CL5" s="41" t="s">
        <v>12</v>
      </c>
      <c r="CM5" s="50" t="s">
        <v>9</v>
      </c>
      <c r="CN5" s="41" t="s">
        <v>11</v>
      </c>
      <c r="CO5" s="41" t="s">
        <v>12</v>
      </c>
      <c r="CP5" s="50" t="s">
        <v>9</v>
      </c>
      <c r="CQ5" s="41" t="s">
        <v>11</v>
      </c>
      <c r="CR5" s="41" t="s">
        <v>12</v>
      </c>
      <c r="CS5" s="50" t="s">
        <v>9</v>
      </c>
      <c r="CT5" s="41" t="s">
        <v>11</v>
      </c>
      <c r="CU5" s="41" t="s">
        <v>12</v>
      </c>
      <c r="CV5" s="50" t="s">
        <v>9</v>
      </c>
      <c r="CW5" s="40" t="s">
        <v>11</v>
      </c>
      <c r="CX5" s="41" t="s">
        <v>12</v>
      </c>
      <c r="CY5" s="49" t="s">
        <v>9</v>
      </c>
      <c r="CZ5" s="50" t="s">
        <v>9</v>
      </c>
      <c r="DB5" s="39" t="s">
        <v>10</v>
      </c>
      <c r="DC5" s="40" t="s">
        <v>11</v>
      </c>
      <c r="DD5" s="41" t="s">
        <v>12</v>
      </c>
      <c r="DE5" s="49" t="s">
        <v>9</v>
      </c>
      <c r="DF5" s="41" t="s">
        <v>11</v>
      </c>
      <c r="DG5" s="41" t="s">
        <v>12</v>
      </c>
      <c r="DH5" s="50" t="s">
        <v>9</v>
      </c>
      <c r="DI5" s="41" t="s">
        <v>11</v>
      </c>
      <c r="DJ5" s="41" t="s">
        <v>12</v>
      </c>
      <c r="DK5" s="50" t="s">
        <v>9</v>
      </c>
      <c r="DL5" s="41" t="s">
        <v>11</v>
      </c>
      <c r="DM5" s="41" t="s">
        <v>12</v>
      </c>
      <c r="DN5" s="50" t="s">
        <v>9</v>
      </c>
      <c r="DO5" s="41" t="s">
        <v>11</v>
      </c>
      <c r="DP5" s="41" t="s">
        <v>12</v>
      </c>
      <c r="DQ5" s="50" t="s">
        <v>9</v>
      </c>
      <c r="DR5" s="40" t="s">
        <v>11</v>
      </c>
      <c r="DS5" s="41" t="s">
        <v>12</v>
      </c>
      <c r="DT5" s="49" t="s">
        <v>9</v>
      </c>
      <c r="DU5" s="50" t="s">
        <v>9</v>
      </c>
    </row>
    <row r="6" spans="1:125" s="52" customFormat="1" x14ac:dyDescent="0.2">
      <c r="A6" s="39" t="s">
        <v>13</v>
      </c>
      <c r="B6" s="40" t="s">
        <v>694</v>
      </c>
      <c r="C6" s="41" t="s">
        <v>665</v>
      </c>
      <c r="D6" s="49"/>
      <c r="E6" s="40" t="s">
        <v>694</v>
      </c>
      <c r="F6" s="41" t="s">
        <v>665</v>
      </c>
      <c r="G6" s="50"/>
      <c r="H6" s="41" t="s">
        <v>694</v>
      </c>
      <c r="I6" s="41" t="s">
        <v>665</v>
      </c>
      <c r="J6" s="50"/>
      <c r="K6" s="41" t="s">
        <v>694</v>
      </c>
      <c r="L6" s="41" t="s">
        <v>665</v>
      </c>
      <c r="M6" s="50"/>
      <c r="N6" s="41" t="s">
        <v>694</v>
      </c>
      <c r="O6" s="41" t="s">
        <v>665</v>
      </c>
      <c r="P6" s="50"/>
      <c r="Q6" s="40" t="s">
        <v>694</v>
      </c>
      <c r="R6" s="41" t="s">
        <v>665</v>
      </c>
      <c r="S6" s="49"/>
      <c r="T6" s="84"/>
      <c r="V6" s="39" t="s">
        <v>49</v>
      </c>
      <c r="W6" s="40" t="s">
        <v>694</v>
      </c>
      <c r="X6" s="41" t="s">
        <v>665</v>
      </c>
      <c r="Y6" s="49"/>
      <c r="Z6" s="40" t="s">
        <v>694</v>
      </c>
      <c r="AA6" s="41" t="s">
        <v>665</v>
      </c>
      <c r="AB6" s="50"/>
      <c r="AC6" s="41" t="s">
        <v>694</v>
      </c>
      <c r="AD6" s="41" t="s">
        <v>665</v>
      </c>
      <c r="AE6" s="50"/>
      <c r="AF6" s="41" t="s">
        <v>694</v>
      </c>
      <c r="AG6" s="41" t="s">
        <v>665</v>
      </c>
      <c r="AH6" s="50"/>
      <c r="AI6" s="41" t="s">
        <v>694</v>
      </c>
      <c r="AJ6" s="41" t="s">
        <v>665</v>
      </c>
      <c r="AK6" s="50"/>
      <c r="AL6" s="40" t="s">
        <v>694</v>
      </c>
      <c r="AM6" s="41" t="s">
        <v>665</v>
      </c>
      <c r="AN6" s="49"/>
      <c r="AO6" s="50"/>
      <c r="AQ6" s="39" t="s">
        <v>50</v>
      </c>
      <c r="AR6" s="40" t="s">
        <v>694</v>
      </c>
      <c r="AS6" s="41" t="s">
        <v>665</v>
      </c>
      <c r="AT6" s="49"/>
      <c r="AU6" s="40" t="s">
        <v>694</v>
      </c>
      <c r="AV6" s="41" t="s">
        <v>665</v>
      </c>
      <c r="AW6" s="50"/>
      <c r="AX6" s="41" t="s">
        <v>694</v>
      </c>
      <c r="AY6" s="41" t="s">
        <v>665</v>
      </c>
      <c r="AZ6" s="50"/>
      <c r="BA6" s="41" t="s">
        <v>694</v>
      </c>
      <c r="BB6" s="41" t="s">
        <v>665</v>
      </c>
      <c r="BC6" s="50"/>
      <c r="BD6" s="41" t="s">
        <v>694</v>
      </c>
      <c r="BE6" s="41" t="s">
        <v>665</v>
      </c>
      <c r="BF6" s="50"/>
      <c r="BG6" s="40" t="s">
        <v>694</v>
      </c>
      <c r="BH6" s="41" t="s">
        <v>665</v>
      </c>
      <c r="BI6" s="49"/>
      <c r="BJ6" s="84"/>
      <c r="BL6" s="39" t="s">
        <v>51</v>
      </c>
      <c r="BM6" s="40" t="s">
        <v>694</v>
      </c>
      <c r="BN6" s="41" t="s">
        <v>665</v>
      </c>
      <c r="BO6" s="49"/>
      <c r="BP6" s="40" t="s">
        <v>694</v>
      </c>
      <c r="BQ6" s="41" t="s">
        <v>665</v>
      </c>
      <c r="BR6" s="50"/>
      <c r="BS6" s="41" t="s">
        <v>694</v>
      </c>
      <c r="BT6" s="41" t="s">
        <v>665</v>
      </c>
      <c r="BU6" s="50"/>
      <c r="BV6" s="41" t="s">
        <v>694</v>
      </c>
      <c r="BW6" s="41" t="s">
        <v>665</v>
      </c>
      <c r="BX6" s="50"/>
      <c r="BY6" s="41" t="s">
        <v>694</v>
      </c>
      <c r="BZ6" s="41" t="s">
        <v>665</v>
      </c>
      <c r="CA6" s="50"/>
      <c r="CB6" s="40" t="s">
        <v>694</v>
      </c>
      <c r="CC6" s="41" t="s">
        <v>665</v>
      </c>
      <c r="CD6" s="49"/>
      <c r="CE6" s="84"/>
      <c r="CG6" s="39" t="s">
        <v>52</v>
      </c>
      <c r="CH6" s="40" t="s">
        <v>694</v>
      </c>
      <c r="CI6" s="41" t="s">
        <v>665</v>
      </c>
      <c r="CJ6" s="49"/>
      <c r="CK6" s="40" t="s">
        <v>694</v>
      </c>
      <c r="CL6" s="41" t="s">
        <v>665</v>
      </c>
      <c r="CM6" s="50"/>
      <c r="CN6" s="41" t="s">
        <v>694</v>
      </c>
      <c r="CO6" s="41" t="s">
        <v>665</v>
      </c>
      <c r="CP6" s="50"/>
      <c r="CQ6" s="41" t="s">
        <v>694</v>
      </c>
      <c r="CR6" s="41" t="s">
        <v>665</v>
      </c>
      <c r="CS6" s="50"/>
      <c r="CT6" s="41" t="s">
        <v>694</v>
      </c>
      <c r="CU6" s="41" t="s">
        <v>665</v>
      </c>
      <c r="CV6" s="50"/>
      <c r="CW6" s="40" t="s">
        <v>694</v>
      </c>
      <c r="CX6" s="41" t="s">
        <v>665</v>
      </c>
      <c r="CY6" s="49"/>
      <c r="CZ6" s="84"/>
      <c r="DB6" s="39" t="s">
        <v>53</v>
      </c>
      <c r="DC6" s="40" t="s">
        <v>694</v>
      </c>
      <c r="DD6" s="41" t="s">
        <v>665</v>
      </c>
      <c r="DE6" s="49"/>
      <c r="DF6" s="40" t="s">
        <v>694</v>
      </c>
      <c r="DG6" s="41" t="s">
        <v>665</v>
      </c>
      <c r="DH6" s="50"/>
      <c r="DI6" s="41" t="s">
        <v>694</v>
      </c>
      <c r="DJ6" s="41" t="s">
        <v>665</v>
      </c>
      <c r="DK6" s="50"/>
      <c r="DL6" s="41" t="s">
        <v>694</v>
      </c>
      <c r="DM6" s="41" t="s">
        <v>665</v>
      </c>
      <c r="DN6" s="50"/>
      <c r="DO6" s="41" t="s">
        <v>694</v>
      </c>
      <c r="DP6" s="41" t="s">
        <v>665</v>
      </c>
      <c r="DQ6" s="50"/>
      <c r="DR6" s="40" t="s">
        <v>694</v>
      </c>
      <c r="DS6" s="41" t="s">
        <v>665</v>
      </c>
      <c r="DT6" s="49"/>
      <c r="DU6" s="84"/>
    </row>
    <row r="7" spans="1:125" s="52" customFormat="1" ht="12.75" x14ac:dyDescent="0.2">
      <c r="A7" s="53" t="s">
        <v>14</v>
      </c>
      <c r="B7" s="54">
        <v>53.288840866779999</v>
      </c>
      <c r="C7" s="55">
        <v>288.30000016609102</v>
      </c>
      <c r="D7" s="68"/>
      <c r="E7" s="55"/>
      <c r="F7" s="55"/>
      <c r="G7" s="78"/>
      <c r="H7" s="55"/>
      <c r="I7" s="55"/>
      <c r="J7" s="78"/>
      <c r="K7" s="55"/>
      <c r="L7" s="55"/>
      <c r="M7" s="78"/>
      <c r="N7" s="55"/>
      <c r="O7" s="55"/>
      <c r="P7" s="78"/>
      <c r="Q7" s="54">
        <v>53.288800000000002</v>
      </c>
      <c r="R7" s="55">
        <v>288.29977907115898</v>
      </c>
      <c r="S7" s="68"/>
      <c r="T7" s="81">
        <v>7.6689248043835902E-5</v>
      </c>
      <c r="V7" s="53" t="s">
        <v>14</v>
      </c>
      <c r="W7" s="54">
        <v>30.7016175842598</v>
      </c>
      <c r="X7" s="55">
        <v>166.09999787327399</v>
      </c>
      <c r="Y7" s="68"/>
      <c r="Z7" s="55"/>
      <c r="AA7" s="55"/>
      <c r="AB7" s="78"/>
      <c r="AC7" s="55"/>
      <c r="AD7" s="55"/>
      <c r="AE7" s="78"/>
      <c r="AF7" s="55"/>
      <c r="AG7" s="55"/>
      <c r="AH7" s="78"/>
      <c r="AI7" s="55"/>
      <c r="AJ7" s="55"/>
      <c r="AK7" s="78"/>
      <c r="AL7" s="54">
        <v>30.701599999999999</v>
      </c>
      <c r="AM7" s="55">
        <v>166.099902739996</v>
      </c>
      <c r="AN7" s="68"/>
      <c r="AO7" s="81">
        <v>5.72747342773782E-5</v>
      </c>
      <c r="AQ7" s="53" t="s">
        <v>14</v>
      </c>
      <c r="AR7" s="54">
        <v>59.869079249739997</v>
      </c>
      <c r="AS7" s="55">
        <v>323.90000001677203</v>
      </c>
      <c r="AT7" s="68"/>
      <c r="AU7" s="55"/>
      <c r="AV7" s="55"/>
      <c r="AW7" s="78"/>
      <c r="AX7" s="55"/>
      <c r="AY7" s="55"/>
      <c r="AZ7" s="78"/>
      <c r="BA7" s="55"/>
      <c r="BB7" s="55"/>
      <c r="BC7" s="78"/>
      <c r="BD7" s="55"/>
      <c r="BE7" s="55"/>
      <c r="BF7" s="78"/>
      <c r="BG7" s="54">
        <v>59.869100000000003</v>
      </c>
      <c r="BH7" s="55">
        <v>323.90011227854802</v>
      </c>
      <c r="BI7" s="68"/>
      <c r="BJ7" s="81">
        <v>-3.4659381883387503E-5</v>
      </c>
      <c r="BL7" s="53" t="s">
        <v>14</v>
      </c>
      <c r="BM7" s="54">
        <v>54.416353395039899</v>
      </c>
      <c r="BN7" s="55">
        <v>294.39999890498802</v>
      </c>
      <c r="BO7" s="68"/>
      <c r="BP7" s="55"/>
      <c r="BQ7" s="55"/>
      <c r="BR7" s="78"/>
      <c r="BS7" s="55"/>
      <c r="BT7" s="55"/>
      <c r="BU7" s="78"/>
      <c r="BV7" s="55"/>
      <c r="BW7" s="55"/>
      <c r="BX7" s="78"/>
      <c r="BY7" s="55"/>
      <c r="BZ7" s="55"/>
      <c r="CA7" s="78"/>
      <c r="CB7" s="54">
        <v>54.416400000000003</v>
      </c>
      <c r="CC7" s="55">
        <v>294.40025104426797</v>
      </c>
      <c r="CD7" s="68"/>
      <c r="CE7" s="81">
        <v>-8.5645063064334703E-5</v>
      </c>
      <c r="CG7" s="53" t="s">
        <v>14</v>
      </c>
      <c r="CH7" s="54">
        <v>78.574700713659993</v>
      </c>
      <c r="CI7" s="55">
        <v>425.09999955582703</v>
      </c>
      <c r="CJ7" s="68"/>
      <c r="CK7" s="55"/>
      <c r="CL7" s="55"/>
      <c r="CM7" s="78"/>
      <c r="CN7" s="55"/>
      <c r="CO7" s="55"/>
      <c r="CP7" s="78"/>
      <c r="CQ7" s="55"/>
      <c r="CR7" s="55"/>
      <c r="CS7" s="78"/>
      <c r="CT7" s="55"/>
      <c r="CU7" s="55"/>
      <c r="CV7" s="78"/>
      <c r="CW7" s="54">
        <v>78.574700000000007</v>
      </c>
      <c r="CX7" s="55">
        <v>425.09999569482801</v>
      </c>
      <c r="CY7" s="68"/>
      <c r="CZ7" s="81">
        <v>9.0825667523535405E-7</v>
      </c>
      <c r="DB7" s="53" t="s">
        <v>14</v>
      </c>
      <c r="DC7" s="54">
        <v>116.41107144068</v>
      </c>
      <c r="DD7" s="55">
        <v>629.79999883249195</v>
      </c>
      <c r="DE7" s="68"/>
      <c r="DF7" s="55"/>
      <c r="DG7" s="55"/>
      <c r="DH7" s="78"/>
      <c r="DI7" s="55"/>
      <c r="DJ7" s="55"/>
      <c r="DK7" s="78"/>
      <c r="DL7" s="55"/>
      <c r="DM7" s="55"/>
      <c r="DN7" s="78"/>
      <c r="DO7" s="55"/>
      <c r="DP7" s="55"/>
      <c r="DQ7" s="78"/>
      <c r="DR7" s="54">
        <v>116.4111</v>
      </c>
      <c r="DS7" s="55">
        <v>629.80015334236396</v>
      </c>
      <c r="DT7" s="68"/>
      <c r="DU7" s="81">
        <v>-2.4533158865374601E-5</v>
      </c>
    </row>
    <row r="8" spans="1:125" s="52" customFormat="1" ht="12.75" x14ac:dyDescent="0.2">
      <c r="A8" s="56" t="s">
        <v>15</v>
      </c>
      <c r="B8" s="57">
        <v>53.288840866779999</v>
      </c>
      <c r="C8" s="56">
        <v>288.30000016609102</v>
      </c>
      <c r="D8" s="69">
        <v>100</v>
      </c>
      <c r="E8" s="56">
        <v>44.782695099999998</v>
      </c>
      <c r="F8" s="56">
        <v>242.28057497149601</v>
      </c>
      <c r="G8" s="79">
        <v>84.037660364868799</v>
      </c>
      <c r="H8" s="56">
        <v>8.3417898000000008</v>
      </c>
      <c r="I8" s="56">
        <v>45.130236680091201</v>
      </c>
      <c r="J8" s="79">
        <v>15.6539148990952</v>
      </c>
      <c r="K8" s="56">
        <v>0</v>
      </c>
      <c r="L8" s="56">
        <v>0</v>
      </c>
      <c r="M8" s="79">
        <v>0</v>
      </c>
      <c r="N8" s="56">
        <v>0.16435596678001499</v>
      </c>
      <c r="O8" s="56">
        <v>0.88918851450407999</v>
      </c>
      <c r="P8" s="79">
        <v>0.30842473603600901</v>
      </c>
      <c r="Q8" s="57">
        <v>53.288800000000002</v>
      </c>
      <c r="R8" s="56">
        <v>288.29977907115898</v>
      </c>
      <c r="S8" s="69">
        <v>100</v>
      </c>
      <c r="T8" s="82">
        <v>7.6689248043835902E-5</v>
      </c>
      <c r="V8" s="56" t="s">
        <v>15</v>
      </c>
      <c r="W8" s="57">
        <v>30.7016175842598</v>
      </c>
      <c r="X8" s="56">
        <v>166.09999787327399</v>
      </c>
      <c r="Y8" s="69">
        <v>100</v>
      </c>
      <c r="Z8" s="56">
        <v>25.8009211</v>
      </c>
      <c r="AA8" s="56">
        <v>139.58655201397701</v>
      </c>
      <c r="AB8" s="79">
        <v>84.037660325844499</v>
      </c>
      <c r="AC8" s="56">
        <v>4.8060051000000001</v>
      </c>
      <c r="AD8" s="56">
        <v>26.001152372447098</v>
      </c>
      <c r="AE8" s="79">
        <v>15.6539149339934</v>
      </c>
      <c r="AF8" s="56">
        <v>0</v>
      </c>
      <c r="AG8" s="56">
        <v>0</v>
      </c>
      <c r="AH8" s="79">
        <v>0</v>
      </c>
      <c r="AI8" s="56">
        <v>9.4691384259816297E-2</v>
      </c>
      <c r="AJ8" s="56">
        <v>0.51229348684990506</v>
      </c>
      <c r="AK8" s="79">
        <v>0.30842474016210403</v>
      </c>
      <c r="AL8" s="57">
        <v>30.701599999999999</v>
      </c>
      <c r="AM8" s="56">
        <v>166.099902739996</v>
      </c>
      <c r="AN8" s="69">
        <v>100</v>
      </c>
      <c r="AO8" s="82">
        <v>5.72747342773782E-5</v>
      </c>
      <c r="AQ8" s="56" t="s">
        <v>15</v>
      </c>
      <c r="AR8" s="57">
        <v>59.869079249739997</v>
      </c>
      <c r="AS8" s="56">
        <v>323.90000001677203</v>
      </c>
      <c r="AT8" s="69">
        <v>100</v>
      </c>
      <c r="AU8" s="56">
        <v>50.3125736</v>
      </c>
      <c r="AV8" s="56">
        <v>272.19798256634402</v>
      </c>
      <c r="AW8" s="79">
        <v>84.037660559509106</v>
      </c>
      <c r="AX8" s="56">
        <v>9.3718546000000007</v>
      </c>
      <c r="AY8" s="56">
        <v>50.703029729831101</v>
      </c>
      <c r="AZ8" s="79">
        <v>15.6539147042932</v>
      </c>
      <c r="BA8" s="56">
        <v>0</v>
      </c>
      <c r="BB8" s="56">
        <v>0</v>
      </c>
      <c r="BC8" s="79">
        <v>0</v>
      </c>
      <c r="BD8" s="56">
        <v>0.18465104974000199</v>
      </c>
      <c r="BE8" s="56">
        <v>0.99898772059607499</v>
      </c>
      <c r="BF8" s="79">
        <v>0.308424736197699</v>
      </c>
      <c r="BG8" s="57">
        <v>59.869100000000003</v>
      </c>
      <c r="BH8" s="56">
        <v>323.90011227854802</v>
      </c>
      <c r="BI8" s="69">
        <v>100</v>
      </c>
      <c r="BJ8" s="82">
        <v>-3.4659381883387503E-5</v>
      </c>
      <c r="BL8" s="56" t="s">
        <v>15</v>
      </c>
      <c r="BM8" s="57">
        <v>54.416353395039899</v>
      </c>
      <c r="BN8" s="56">
        <v>294.39999890498802</v>
      </c>
      <c r="BO8" s="69">
        <v>100</v>
      </c>
      <c r="BP8" s="56">
        <v>45.730230200000001</v>
      </c>
      <c r="BQ8" s="56">
        <v>247.40687092847301</v>
      </c>
      <c r="BR8" s="79">
        <v>84.037660274692996</v>
      </c>
      <c r="BS8" s="56">
        <v>8.5182897000000004</v>
      </c>
      <c r="BT8" s="56">
        <v>46.085125553101697</v>
      </c>
      <c r="BU8" s="79">
        <v>15.653914987946299</v>
      </c>
      <c r="BV8" s="56">
        <v>0</v>
      </c>
      <c r="BW8" s="56">
        <v>0</v>
      </c>
      <c r="BX8" s="79">
        <v>0</v>
      </c>
      <c r="BY8" s="56">
        <v>0.16783349503990599</v>
      </c>
      <c r="BZ8" s="56">
        <v>0.90800242341252402</v>
      </c>
      <c r="CA8" s="79">
        <v>0.30842473736067</v>
      </c>
      <c r="CB8" s="57">
        <v>54.416400000000003</v>
      </c>
      <c r="CC8" s="56">
        <v>294.40025104426797</v>
      </c>
      <c r="CD8" s="69">
        <v>100</v>
      </c>
      <c r="CE8" s="82">
        <v>-8.5645063064334703E-5</v>
      </c>
      <c r="CG8" s="56" t="s">
        <v>15</v>
      </c>
      <c r="CH8" s="57">
        <v>78.574700713659993</v>
      </c>
      <c r="CI8" s="56">
        <v>425.09999955582703</v>
      </c>
      <c r="CJ8" s="69">
        <v>100</v>
      </c>
      <c r="CK8" s="56">
        <v>66.032340300000001</v>
      </c>
      <c r="CL8" s="56">
        <v>357.244094819954</v>
      </c>
      <c r="CM8" s="79">
        <v>84.037660595912996</v>
      </c>
      <c r="CN8" s="56">
        <v>12.300016599999999</v>
      </c>
      <c r="CO8" s="56">
        <v>66.544791182229403</v>
      </c>
      <c r="CP8" s="79">
        <v>15.653914667551099</v>
      </c>
      <c r="CQ8" s="56">
        <v>0</v>
      </c>
      <c r="CR8" s="56">
        <v>0</v>
      </c>
      <c r="CS8" s="79">
        <v>0</v>
      </c>
      <c r="CT8" s="56">
        <v>0.24234381365996299</v>
      </c>
      <c r="CU8" s="56">
        <v>1.3111135536440901</v>
      </c>
      <c r="CV8" s="79">
        <v>0.30842473653588098</v>
      </c>
      <c r="CW8" s="57">
        <v>78.574700000000007</v>
      </c>
      <c r="CX8" s="56">
        <v>425.09999569482801</v>
      </c>
      <c r="CY8" s="69">
        <v>100</v>
      </c>
      <c r="CZ8" s="82">
        <v>9.0825667523535405E-7</v>
      </c>
      <c r="DB8" s="56" t="s">
        <v>15</v>
      </c>
      <c r="DC8" s="57">
        <v>116.41107144068</v>
      </c>
      <c r="DD8" s="56">
        <v>629.79999883249195</v>
      </c>
      <c r="DE8" s="69">
        <v>100</v>
      </c>
      <c r="DF8" s="56">
        <v>97.829140899999999</v>
      </c>
      <c r="DG8" s="56">
        <v>529.269184297474</v>
      </c>
      <c r="DH8" s="79">
        <v>84.037660412610506</v>
      </c>
      <c r="DI8" s="56">
        <v>18.22289</v>
      </c>
      <c r="DJ8" s="56">
        <v>98.588355546344204</v>
      </c>
      <c r="DK8" s="79">
        <v>15.653914850604201</v>
      </c>
      <c r="DL8" s="56">
        <v>0</v>
      </c>
      <c r="DM8" s="56">
        <v>0</v>
      </c>
      <c r="DN8" s="79">
        <v>0</v>
      </c>
      <c r="DO8" s="56">
        <v>0.35904054067990099</v>
      </c>
      <c r="DP8" s="56">
        <v>1.94245898867313</v>
      </c>
      <c r="DQ8" s="79">
        <v>0.308424736785331</v>
      </c>
      <c r="DR8" s="57">
        <v>116.4111</v>
      </c>
      <c r="DS8" s="56">
        <v>629.80015334236396</v>
      </c>
      <c r="DT8" s="69">
        <v>100</v>
      </c>
      <c r="DU8" s="82">
        <v>-2.4533158865374601E-5</v>
      </c>
    </row>
    <row r="9" spans="1:125" s="52" customFormat="1" ht="12.75" x14ac:dyDescent="0.2">
      <c r="A9" s="56" t="s">
        <v>16</v>
      </c>
      <c r="B9" s="57">
        <v>0</v>
      </c>
      <c r="C9" s="56">
        <v>0</v>
      </c>
      <c r="D9" s="69">
        <v>0</v>
      </c>
      <c r="E9" s="56"/>
      <c r="F9" s="56"/>
      <c r="G9" s="79"/>
      <c r="H9" s="56"/>
      <c r="I9" s="56"/>
      <c r="J9" s="79"/>
      <c r="K9" s="56"/>
      <c r="L9" s="56"/>
      <c r="M9" s="79"/>
      <c r="N9" s="56"/>
      <c r="O9" s="56"/>
      <c r="P9" s="79"/>
      <c r="Q9" s="57">
        <v>0</v>
      </c>
      <c r="R9" s="56">
        <v>0</v>
      </c>
      <c r="S9" s="69">
        <f>(Q9/Q7)*100</f>
        <v>0</v>
      </c>
      <c r="T9" s="150" t="s">
        <v>18</v>
      </c>
      <c r="V9" s="56" t="s">
        <v>16</v>
      </c>
      <c r="W9" s="57">
        <v>0</v>
      </c>
      <c r="X9" s="56">
        <v>0</v>
      </c>
      <c r="Y9" s="69">
        <v>0</v>
      </c>
      <c r="Z9" s="56"/>
      <c r="AA9" s="56"/>
      <c r="AB9" s="79"/>
      <c r="AC9" s="56"/>
      <c r="AD9" s="56"/>
      <c r="AE9" s="79"/>
      <c r="AF9" s="56"/>
      <c r="AG9" s="56"/>
      <c r="AH9" s="79"/>
      <c r="AI9" s="56"/>
      <c r="AJ9" s="56"/>
      <c r="AK9" s="79"/>
      <c r="AL9" s="57">
        <v>0</v>
      </c>
      <c r="AM9" s="56">
        <v>0</v>
      </c>
      <c r="AN9" s="69">
        <f>(AL9/AL7)*100</f>
        <v>0</v>
      </c>
      <c r="AO9" s="150" t="s">
        <v>18</v>
      </c>
      <c r="AQ9" s="56" t="s">
        <v>16</v>
      </c>
      <c r="AR9" s="57">
        <v>0</v>
      </c>
      <c r="AS9" s="56">
        <v>0</v>
      </c>
      <c r="AT9" s="69">
        <v>0</v>
      </c>
      <c r="AU9" s="56"/>
      <c r="AV9" s="56"/>
      <c r="AW9" s="79"/>
      <c r="AX9" s="56"/>
      <c r="AY9" s="56"/>
      <c r="AZ9" s="79"/>
      <c r="BA9" s="56"/>
      <c r="BB9" s="56"/>
      <c r="BC9" s="79"/>
      <c r="BD9" s="56"/>
      <c r="BE9" s="56"/>
      <c r="BF9" s="79"/>
      <c r="BG9" s="57">
        <v>0</v>
      </c>
      <c r="BH9" s="56">
        <v>0</v>
      </c>
      <c r="BI9" s="69">
        <f>(BG9/BG7)*100</f>
        <v>0</v>
      </c>
      <c r="BJ9" s="150" t="s">
        <v>18</v>
      </c>
      <c r="BL9" s="56" t="s">
        <v>16</v>
      </c>
      <c r="BM9" s="57">
        <v>0</v>
      </c>
      <c r="BN9" s="56">
        <v>0</v>
      </c>
      <c r="BO9" s="69">
        <v>0</v>
      </c>
      <c r="BP9" s="56"/>
      <c r="BQ9" s="56"/>
      <c r="BR9" s="79"/>
      <c r="BS9" s="56"/>
      <c r="BT9" s="56"/>
      <c r="BU9" s="79"/>
      <c r="BV9" s="56"/>
      <c r="BW9" s="56"/>
      <c r="BX9" s="79"/>
      <c r="BY9" s="56"/>
      <c r="BZ9" s="56"/>
      <c r="CA9" s="79"/>
      <c r="CB9" s="57">
        <v>0</v>
      </c>
      <c r="CC9" s="56">
        <v>0</v>
      </c>
      <c r="CD9" s="69">
        <f>(CB9/CB7)*100</f>
        <v>0</v>
      </c>
      <c r="CE9" s="150" t="s">
        <v>18</v>
      </c>
      <c r="CG9" s="56" t="s">
        <v>16</v>
      </c>
      <c r="CH9" s="57">
        <v>0</v>
      </c>
      <c r="CI9" s="56">
        <v>0</v>
      </c>
      <c r="CJ9" s="69">
        <v>0</v>
      </c>
      <c r="CK9" s="56"/>
      <c r="CL9" s="56"/>
      <c r="CM9" s="79"/>
      <c r="CN9" s="56"/>
      <c r="CO9" s="56"/>
      <c r="CP9" s="79"/>
      <c r="CQ9" s="56"/>
      <c r="CR9" s="56"/>
      <c r="CS9" s="79"/>
      <c r="CT9" s="56"/>
      <c r="CU9" s="56"/>
      <c r="CV9" s="79"/>
      <c r="CW9" s="57">
        <v>0</v>
      </c>
      <c r="CX9" s="56">
        <v>0</v>
      </c>
      <c r="CY9" s="69">
        <f>(CW9/CW7)*100</f>
        <v>0</v>
      </c>
      <c r="CZ9" s="150" t="s">
        <v>18</v>
      </c>
      <c r="DB9" s="56" t="s">
        <v>16</v>
      </c>
      <c r="DC9" s="57">
        <v>0</v>
      </c>
      <c r="DD9" s="56">
        <v>0</v>
      </c>
      <c r="DE9" s="69">
        <v>0</v>
      </c>
      <c r="DF9" s="56"/>
      <c r="DG9" s="56"/>
      <c r="DH9" s="79"/>
      <c r="DI9" s="56"/>
      <c r="DJ9" s="56"/>
      <c r="DK9" s="79"/>
      <c r="DL9" s="56"/>
      <c r="DM9" s="56"/>
      <c r="DN9" s="79"/>
      <c r="DO9" s="56"/>
      <c r="DP9" s="56"/>
      <c r="DQ9" s="79"/>
      <c r="DR9" s="57">
        <v>0</v>
      </c>
      <c r="DS9" s="56">
        <v>0</v>
      </c>
      <c r="DT9" s="69">
        <f>(DR9/DR7)*100</f>
        <v>0</v>
      </c>
      <c r="DU9" s="150" t="s">
        <v>18</v>
      </c>
    </row>
    <row r="10" spans="1:125" s="52" customFormat="1" ht="14.25" x14ac:dyDescent="0.25">
      <c r="A10" s="58" t="s">
        <v>17</v>
      </c>
      <c r="B10" s="59">
        <v>0</v>
      </c>
      <c r="C10" s="58">
        <v>0</v>
      </c>
      <c r="D10" s="70">
        <v>0</v>
      </c>
      <c r="E10" s="58"/>
      <c r="F10" s="58"/>
      <c r="G10" s="74"/>
      <c r="H10" s="58"/>
      <c r="I10" s="58"/>
      <c r="J10" s="74"/>
      <c r="K10" s="58"/>
      <c r="L10" s="58"/>
      <c r="M10" s="74"/>
      <c r="N10" s="58"/>
      <c r="O10" s="58"/>
      <c r="P10" s="74"/>
      <c r="Q10" s="59">
        <v>0</v>
      </c>
      <c r="R10" s="58">
        <v>0</v>
      </c>
      <c r="S10" s="70">
        <v>0</v>
      </c>
      <c r="T10" s="80" t="s">
        <v>18</v>
      </c>
      <c r="V10" s="58" t="s">
        <v>17</v>
      </c>
      <c r="W10" s="59">
        <v>0</v>
      </c>
      <c r="X10" s="58">
        <v>0</v>
      </c>
      <c r="Y10" s="70">
        <v>0</v>
      </c>
      <c r="Z10" s="58"/>
      <c r="AA10" s="58"/>
      <c r="AB10" s="74"/>
      <c r="AC10" s="58"/>
      <c r="AD10" s="58"/>
      <c r="AE10" s="74"/>
      <c r="AF10" s="58"/>
      <c r="AG10" s="58"/>
      <c r="AH10" s="74"/>
      <c r="AI10" s="58"/>
      <c r="AJ10" s="58"/>
      <c r="AK10" s="74"/>
      <c r="AL10" s="59">
        <v>0</v>
      </c>
      <c r="AM10" s="58">
        <v>0</v>
      </c>
      <c r="AN10" s="70">
        <v>0</v>
      </c>
      <c r="AO10" s="80" t="s">
        <v>18</v>
      </c>
      <c r="AQ10" s="58" t="s">
        <v>17</v>
      </c>
      <c r="AR10" s="59">
        <v>0</v>
      </c>
      <c r="AS10" s="58">
        <v>0</v>
      </c>
      <c r="AT10" s="70">
        <v>0</v>
      </c>
      <c r="AU10" s="58"/>
      <c r="AV10" s="58"/>
      <c r="AW10" s="74"/>
      <c r="AX10" s="58"/>
      <c r="AY10" s="58"/>
      <c r="AZ10" s="74"/>
      <c r="BA10" s="58"/>
      <c r="BB10" s="58"/>
      <c r="BC10" s="74"/>
      <c r="BD10" s="58"/>
      <c r="BE10" s="58"/>
      <c r="BF10" s="74"/>
      <c r="BG10" s="59">
        <v>0</v>
      </c>
      <c r="BH10" s="58">
        <v>0</v>
      </c>
      <c r="BI10" s="70">
        <v>0</v>
      </c>
      <c r="BJ10" s="80" t="s">
        <v>18</v>
      </c>
      <c r="BL10" s="58" t="s">
        <v>17</v>
      </c>
      <c r="BM10" s="59">
        <v>0</v>
      </c>
      <c r="BN10" s="58">
        <v>0</v>
      </c>
      <c r="BO10" s="70">
        <v>0</v>
      </c>
      <c r="BP10" s="58"/>
      <c r="BQ10" s="58"/>
      <c r="BR10" s="74"/>
      <c r="BS10" s="58"/>
      <c r="BT10" s="58"/>
      <c r="BU10" s="74"/>
      <c r="BV10" s="58"/>
      <c r="BW10" s="58"/>
      <c r="BX10" s="74"/>
      <c r="BY10" s="58"/>
      <c r="BZ10" s="58"/>
      <c r="CA10" s="74"/>
      <c r="CB10" s="59">
        <v>0</v>
      </c>
      <c r="CC10" s="58">
        <v>0</v>
      </c>
      <c r="CD10" s="70">
        <v>0</v>
      </c>
      <c r="CE10" s="80" t="s">
        <v>18</v>
      </c>
      <c r="CG10" s="58" t="s">
        <v>17</v>
      </c>
      <c r="CH10" s="59">
        <v>0</v>
      </c>
      <c r="CI10" s="58">
        <v>0</v>
      </c>
      <c r="CJ10" s="70">
        <v>0</v>
      </c>
      <c r="CK10" s="58"/>
      <c r="CL10" s="58"/>
      <c r="CM10" s="74"/>
      <c r="CN10" s="58"/>
      <c r="CO10" s="58"/>
      <c r="CP10" s="74"/>
      <c r="CQ10" s="58"/>
      <c r="CR10" s="58"/>
      <c r="CS10" s="74"/>
      <c r="CT10" s="58"/>
      <c r="CU10" s="58"/>
      <c r="CV10" s="74"/>
      <c r="CW10" s="59">
        <v>0</v>
      </c>
      <c r="CX10" s="58">
        <v>0</v>
      </c>
      <c r="CY10" s="70">
        <v>0</v>
      </c>
      <c r="CZ10" s="80" t="s">
        <v>18</v>
      </c>
      <c r="DB10" s="58" t="s">
        <v>17</v>
      </c>
      <c r="DC10" s="59">
        <v>0</v>
      </c>
      <c r="DD10" s="58">
        <v>0</v>
      </c>
      <c r="DE10" s="70">
        <v>0</v>
      </c>
      <c r="DF10" s="58"/>
      <c r="DG10" s="58"/>
      <c r="DH10" s="74"/>
      <c r="DI10" s="58"/>
      <c r="DJ10" s="58"/>
      <c r="DK10" s="74"/>
      <c r="DL10" s="58"/>
      <c r="DM10" s="58"/>
      <c r="DN10" s="74"/>
      <c r="DO10" s="58"/>
      <c r="DP10" s="58"/>
      <c r="DQ10" s="74"/>
      <c r="DR10" s="59">
        <v>0</v>
      </c>
      <c r="DS10" s="58">
        <v>0</v>
      </c>
      <c r="DT10" s="70">
        <v>0</v>
      </c>
      <c r="DU10" s="80" t="s">
        <v>18</v>
      </c>
    </row>
    <row r="11" spans="1:125" s="52" customFormat="1" ht="14.25" x14ac:dyDescent="0.25">
      <c r="A11" s="58" t="s">
        <v>19</v>
      </c>
      <c r="B11" s="60"/>
      <c r="C11" s="61"/>
      <c r="D11" s="71"/>
      <c r="E11" s="58"/>
      <c r="F11" s="58"/>
      <c r="G11" s="74"/>
      <c r="H11" s="58"/>
      <c r="I11" s="58"/>
      <c r="J11" s="74"/>
      <c r="K11" s="58"/>
      <c r="L11" s="58"/>
      <c r="M11" s="74"/>
      <c r="N11" s="58"/>
      <c r="O11" s="58"/>
      <c r="P11" s="74"/>
      <c r="Q11" s="60"/>
      <c r="R11" s="61"/>
      <c r="S11" s="71"/>
      <c r="T11" s="80"/>
      <c r="V11" s="58" t="s">
        <v>19</v>
      </c>
      <c r="W11" s="60"/>
      <c r="X11" s="61"/>
      <c r="Y11" s="71"/>
      <c r="Z11" s="58"/>
      <c r="AA11" s="58"/>
      <c r="AB11" s="74"/>
      <c r="AC11" s="58"/>
      <c r="AD11" s="58"/>
      <c r="AE11" s="74"/>
      <c r="AF11" s="58"/>
      <c r="AG11" s="58"/>
      <c r="AH11" s="74"/>
      <c r="AI11" s="58"/>
      <c r="AJ11" s="58"/>
      <c r="AK11" s="74"/>
      <c r="AL11" s="60"/>
      <c r="AM11" s="61"/>
      <c r="AN11" s="71"/>
      <c r="AO11" s="80"/>
      <c r="AQ11" s="58" t="s">
        <v>19</v>
      </c>
      <c r="AR11" s="60"/>
      <c r="AS11" s="61"/>
      <c r="AT11" s="71"/>
      <c r="AU11" s="58"/>
      <c r="AV11" s="58"/>
      <c r="AW11" s="74"/>
      <c r="AX11" s="58"/>
      <c r="AY11" s="58"/>
      <c r="AZ11" s="74"/>
      <c r="BA11" s="58"/>
      <c r="BB11" s="58"/>
      <c r="BC11" s="74"/>
      <c r="BD11" s="58"/>
      <c r="BE11" s="58"/>
      <c r="BF11" s="74"/>
      <c r="BG11" s="60"/>
      <c r="BH11" s="61"/>
      <c r="BI11" s="71"/>
      <c r="BJ11" s="80"/>
      <c r="BL11" s="58" t="s">
        <v>19</v>
      </c>
      <c r="BM11" s="60"/>
      <c r="BN11" s="61"/>
      <c r="BO11" s="71"/>
      <c r="BP11" s="58"/>
      <c r="BQ11" s="58"/>
      <c r="BR11" s="74"/>
      <c r="BS11" s="58"/>
      <c r="BT11" s="58"/>
      <c r="BU11" s="74"/>
      <c r="BV11" s="58"/>
      <c r="BW11" s="58"/>
      <c r="BX11" s="74"/>
      <c r="BY11" s="58"/>
      <c r="BZ11" s="58"/>
      <c r="CA11" s="74"/>
      <c r="CB11" s="60"/>
      <c r="CC11" s="61"/>
      <c r="CD11" s="71"/>
      <c r="CE11" s="80"/>
      <c r="CG11" s="58" t="s">
        <v>19</v>
      </c>
      <c r="CH11" s="60"/>
      <c r="CI11" s="61"/>
      <c r="CJ11" s="71"/>
      <c r="CK11" s="58"/>
      <c r="CL11" s="58"/>
      <c r="CM11" s="74"/>
      <c r="CN11" s="58"/>
      <c r="CO11" s="58"/>
      <c r="CP11" s="74"/>
      <c r="CQ11" s="58"/>
      <c r="CR11" s="58"/>
      <c r="CS11" s="74"/>
      <c r="CT11" s="58"/>
      <c r="CU11" s="58"/>
      <c r="CV11" s="74"/>
      <c r="CW11" s="60"/>
      <c r="CX11" s="61"/>
      <c r="CY11" s="71"/>
      <c r="CZ11" s="80"/>
      <c r="DB11" s="58" t="s">
        <v>19</v>
      </c>
      <c r="DC11" s="60"/>
      <c r="DD11" s="61"/>
      <c r="DE11" s="71"/>
      <c r="DF11" s="58"/>
      <c r="DG11" s="58"/>
      <c r="DH11" s="74"/>
      <c r="DI11" s="58"/>
      <c r="DJ11" s="58"/>
      <c r="DK11" s="74"/>
      <c r="DL11" s="58"/>
      <c r="DM11" s="58"/>
      <c r="DN11" s="74"/>
      <c r="DO11" s="58"/>
      <c r="DP11" s="58"/>
      <c r="DQ11" s="74"/>
      <c r="DR11" s="60"/>
      <c r="DS11" s="61"/>
      <c r="DT11" s="71"/>
      <c r="DU11" s="80"/>
    </row>
    <row r="12" spans="1:125" s="52" customFormat="1" ht="14.25" x14ac:dyDescent="0.25">
      <c r="A12" s="58" t="s">
        <v>20</v>
      </c>
      <c r="B12" s="59">
        <v>0</v>
      </c>
      <c r="C12" s="58">
        <v>0</v>
      </c>
      <c r="D12" s="70">
        <v>0</v>
      </c>
      <c r="E12" s="58"/>
      <c r="F12" s="58"/>
      <c r="G12" s="74"/>
      <c r="H12" s="58"/>
      <c r="I12" s="58"/>
      <c r="J12" s="74"/>
      <c r="K12" s="58"/>
      <c r="L12" s="58"/>
      <c r="M12" s="74"/>
      <c r="N12" s="58"/>
      <c r="O12" s="58"/>
      <c r="P12" s="74"/>
      <c r="Q12" s="59">
        <v>0</v>
      </c>
      <c r="R12" s="58">
        <v>0</v>
      </c>
      <c r="S12" s="70">
        <v>0</v>
      </c>
      <c r="T12" s="80" t="s">
        <v>18</v>
      </c>
      <c r="V12" s="58" t="s">
        <v>20</v>
      </c>
      <c r="W12" s="59">
        <v>0</v>
      </c>
      <c r="X12" s="58">
        <v>0</v>
      </c>
      <c r="Y12" s="70">
        <v>0</v>
      </c>
      <c r="Z12" s="58"/>
      <c r="AA12" s="58"/>
      <c r="AB12" s="74"/>
      <c r="AC12" s="58"/>
      <c r="AD12" s="58"/>
      <c r="AE12" s="74"/>
      <c r="AF12" s="58"/>
      <c r="AG12" s="58"/>
      <c r="AH12" s="74"/>
      <c r="AI12" s="58"/>
      <c r="AJ12" s="58"/>
      <c r="AK12" s="74"/>
      <c r="AL12" s="59">
        <v>0</v>
      </c>
      <c r="AM12" s="58">
        <v>0</v>
      </c>
      <c r="AN12" s="70">
        <v>0</v>
      </c>
      <c r="AO12" s="80" t="s">
        <v>18</v>
      </c>
      <c r="AQ12" s="58" t="s">
        <v>20</v>
      </c>
      <c r="AR12" s="59">
        <v>0</v>
      </c>
      <c r="AS12" s="58">
        <v>0</v>
      </c>
      <c r="AT12" s="70">
        <v>0</v>
      </c>
      <c r="AU12" s="58"/>
      <c r="AV12" s="58"/>
      <c r="AW12" s="74"/>
      <c r="AX12" s="58"/>
      <c r="AY12" s="58"/>
      <c r="AZ12" s="74"/>
      <c r="BA12" s="58"/>
      <c r="BB12" s="58"/>
      <c r="BC12" s="74"/>
      <c r="BD12" s="58"/>
      <c r="BE12" s="58"/>
      <c r="BF12" s="74"/>
      <c r="BG12" s="59">
        <v>0</v>
      </c>
      <c r="BH12" s="58">
        <v>0</v>
      </c>
      <c r="BI12" s="70">
        <v>0</v>
      </c>
      <c r="BJ12" s="80" t="s">
        <v>18</v>
      </c>
      <c r="BL12" s="58" t="s">
        <v>20</v>
      </c>
      <c r="BM12" s="59">
        <v>0</v>
      </c>
      <c r="BN12" s="58">
        <v>0</v>
      </c>
      <c r="BO12" s="70">
        <v>0</v>
      </c>
      <c r="BP12" s="58"/>
      <c r="BQ12" s="58"/>
      <c r="BR12" s="74"/>
      <c r="BS12" s="58"/>
      <c r="BT12" s="58"/>
      <c r="BU12" s="74"/>
      <c r="BV12" s="58"/>
      <c r="BW12" s="58"/>
      <c r="BX12" s="74"/>
      <c r="BY12" s="58"/>
      <c r="BZ12" s="58"/>
      <c r="CA12" s="74"/>
      <c r="CB12" s="59">
        <v>0</v>
      </c>
      <c r="CC12" s="58">
        <v>0</v>
      </c>
      <c r="CD12" s="70">
        <v>0</v>
      </c>
      <c r="CE12" s="80" t="s">
        <v>18</v>
      </c>
      <c r="CG12" s="58" t="s">
        <v>20</v>
      </c>
      <c r="CH12" s="59">
        <v>0</v>
      </c>
      <c r="CI12" s="58">
        <v>0</v>
      </c>
      <c r="CJ12" s="70">
        <v>0</v>
      </c>
      <c r="CK12" s="58"/>
      <c r="CL12" s="58"/>
      <c r="CM12" s="74"/>
      <c r="CN12" s="58"/>
      <c r="CO12" s="58"/>
      <c r="CP12" s="74"/>
      <c r="CQ12" s="58"/>
      <c r="CR12" s="58"/>
      <c r="CS12" s="74"/>
      <c r="CT12" s="58"/>
      <c r="CU12" s="58"/>
      <c r="CV12" s="74"/>
      <c r="CW12" s="59">
        <v>0</v>
      </c>
      <c r="CX12" s="58">
        <v>0</v>
      </c>
      <c r="CY12" s="70">
        <v>0</v>
      </c>
      <c r="CZ12" s="80" t="s">
        <v>18</v>
      </c>
      <c r="DB12" s="58" t="s">
        <v>20</v>
      </c>
      <c r="DC12" s="59">
        <v>0</v>
      </c>
      <c r="DD12" s="58">
        <v>0</v>
      </c>
      <c r="DE12" s="70">
        <v>0</v>
      </c>
      <c r="DF12" s="58"/>
      <c r="DG12" s="58"/>
      <c r="DH12" s="74"/>
      <c r="DI12" s="58"/>
      <c r="DJ12" s="58"/>
      <c r="DK12" s="74"/>
      <c r="DL12" s="58"/>
      <c r="DM12" s="58"/>
      <c r="DN12" s="74"/>
      <c r="DO12" s="58"/>
      <c r="DP12" s="58"/>
      <c r="DQ12" s="74"/>
      <c r="DR12" s="59">
        <v>0</v>
      </c>
      <c r="DS12" s="58">
        <v>0</v>
      </c>
      <c r="DT12" s="70">
        <v>0</v>
      </c>
      <c r="DU12" s="80" t="s">
        <v>18</v>
      </c>
    </row>
    <row r="13" spans="1:125" s="52" customFormat="1" ht="12.75" x14ac:dyDescent="0.2">
      <c r="A13" s="53" t="s">
        <v>21</v>
      </c>
      <c r="B13" s="54">
        <v>55.55446716678</v>
      </c>
      <c r="C13" s="55">
        <v>300.55735183750801</v>
      </c>
      <c r="D13" s="68"/>
      <c r="E13" s="55"/>
      <c r="F13" s="55"/>
      <c r="G13" s="78"/>
      <c r="H13" s="55"/>
      <c r="I13" s="55"/>
      <c r="J13" s="78"/>
      <c r="K13" s="55"/>
      <c r="L13" s="55"/>
      <c r="M13" s="78"/>
      <c r="N13" s="55"/>
      <c r="O13" s="55"/>
      <c r="P13" s="78"/>
      <c r="Q13" s="54">
        <v>55.613502199999999</v>
      </c>
      <c r="R13" s="55">
        <v>300.876739533136</v>
      </c>
      <c r="S13" s="68"/>
      <c r="T13" s="81">
        <v>-0.106152338703073</v>
      </c>
      <c r="V13" s="53" t="s">
        <v>21</v>
      </c>
      <c r="W13" s="54">
        <v>32.642724884259799</v>
      </c>
      <c r="X13" s="55">
        <v>176.60165686622199</v>
      </c>
      <c r="Y13" s="68"/>
      <c r="Z13" s="55"/>
      <c r="AA13" s="55"/>
      <c r="AB13" s="78"/>
      <c r="AC13" s="55"/>
      <c r="AD13" s="55"/>
      <c r="AE13" s="78"/>
      <c r="AF13" s="55"/>
      <c r="AG13" s="55"/>
      <c r="AH13" s="78"/>
      <c r="AI13" s="55"/>
      <c r="AJ13" s="55"/>
      <c r="AK13" s="78"/>
      <c r="AL13" s="54">
        <v>32.527248299999997</v>
      </c>
      <c r="AM13" s="55">
        <v>175.976912572299</v>
      </c>
      <c r="AN13" s="68"/>
      <c r="AO13" s="81">
        <v>0.35501491916799099</v>
      </c>
      <c r="AQ13" s="53" t="s">
        <v>21</v>
      </c>
      <c r="AR13" s="54">
        <v>59.396399949740001</v>
      </c>
      <c r="AS13" s="55">
        <v>321.342739621313</v>
      </c>
      <c r="AT13" s="68"/>
      <c r="AU13" s="55"/>
      <c r="AV13" s="55"/>
      <c r="AW13" s="78"/>
      <c r="AX13" s="55"/>
      <c r="AY13" s="55"/>
      <c r="AZ13" s="78"/>
      <c r="BA13" s="55"/>
      <c r="BB13" s="55"/>
      <c r="BC13" s="78"/>
      <c r="BD13" s="55"/>
      <c r="BE13" s="55"/>
      <c r="BF13" s="78"/>
      <c r="BG13" s="54">
        <v>59.533078199999999</v>
      </c>
      <c r="BH13" s="55">
        <v>322.082187860977</v>
      </c>
      <c r="BI13" s="68"/>
      <c r="BJ13" s="81">
        <v>-0.22958371109390699</v>
      </c>
      <c r="BL13" s="53" t="s">
        <v>21</v>
      </c>
      <c r="BM13" s="54">
        <v>56.854787195039897</v>
      </c>
      <c r="BN13" s="55">
        <v>307.59226305467098</v>
      </c>
      <c r="BO13" s="68"/>
      <c r="BP13" s="55"/>
      <c r="BQ13" s="55"/>
      <c r="BR13" s="78"/>
      <c r="BS13" s="55"/>
      <c r="BT13" s="55"/>
      <c r="BU13" s="78"/>
      <c r="BV13" s="55"/>
      <c r="BW13" s="55"/>
      <c r="BX13" s="78"/>
      <c r="BY13" s="55"/>
      <c r="BZ13" s="55"/>
      <c r="CA13" s="78"/>
      <c r="CB13" s="54">
        <v>57.1847244</v>
      </c>
      <c r="CC13" s="55">
        <v>309.37726897143699</v>
      </c>
      <c r="CD13" s="68"/>
      <c r="CE13" s="81">
        <v>-0.57696737795259201</v>
      </c>
      <c r="CG13" s="53" t="s">
        <v>21</v>
      </c>
      <c r="CH13" s="54">
        <v>71.815224513659999</v>
      </c>
      <c r="CI13" s="55">
        <v>388.53029832223302</v>
      </c>
      <c r="CJ13" s="68"/>
      <c r="CK13" s="55"/>
      <c r="CL13" s="55"/>
      <c r="CM13" s="78"/>
      <c r="CN13" s="55"/>
      <c r="CO13" s="55"/>
      <c r="CP13" s="78"/>
      <c r="CQ13" s="55"/>
      <c r="CR13" s="55"/>
      <c r="CS13" s="78"/>
      <c r="CT13" s="55"/>
      <c r="CU13" s="55"/>
      <c r="CV13" s="78"/>
      <c r="CW13" s="54">
        <v>71.493834399999997</v>
      </c>
      <c r="CX13" s="55">
        <v>386.79153335166097</v>
      </c>
      <c r="CY13" s="68"/>
      <c r="CZ13" s="81">
        <v>0.449535426875878</v>
      </c>
      <c r="DB13" s="53" t="s">
        <v>21</v>
      </c>
      <c r="DC13" s="54">
        <v>116.92175924068</v>
      </c>
      <c r="DD13" s="55">
        <v>632.56289047040298</v>
      </c>
      <c r="DE13" s="68"/>
      <c r="DF13" s="55"/>
      <c r="DG13" s="55"/>
      <c r="DH13" s="78"/>
      <c r="DI13" s="55"/>
      <c r="DJ13" s="55"/>
      <c r="DK13" s="78"/>
      <c r="DL13" s="55"/>
      <c r="DM13" s="55"/>
      <c r="DN13" s="78"/>
      <c r="DO13" s="55"/>
      <c r="DP13" s="55"/>
      <c r="DQ13" s="78"/>
      <c r="DR13" s="54">
        <v>117.0359132</v>
      </c>
      <c r="DS13" s="55">
        <v>633.18047918045204</v>
      </c>
      <c r="DT13" s="68"/>
      <c r="DU13" s="81">
        <v>-9.7537547406509897E-2</v>
      </c>
    </row>
    <row r="14" spans="1:125" s="52" customFormat="1" ht="12.75" x14ac:dyDescent="0.2">
      <c r="A14" s="56" t="s">
        <v>22</v>
      </c>
      <c r="B14" s="57">
        <v>38.634367166780002</v>
      </c>
      <c r="C14" s="56">
        <v>209.01727039709499</v>
      </c>
      <c r="D14" s="69">
        <v>69.543223321350197</v>
      </c>
      <c r="E14" s="56">
        <v>31.943372700000001</v>
      </c>
      <c r="F14" s="56">
        <v>172.81806481282501</v>
      </c>
      <c r="G14" s="79">
        <v>82.681237050174005</v>
      </c>
      <c r="H14" s="56">
        <v>6.1171585000000004</v>
      </c>
      <c r="I14" s="56">
        <v>33.094673629229</v>
      </c>
      <c r="J14" s="79">
        <v>15.8334636972128</v>
      </c>
      <c r="K14" s="56">
        <v>0</v>
      </c>
      <c r="L14" s="56">
        <v>0</v>
      </c>
      <c r="M14" s="79">
        <v>0</v>
      </c>
      <c r="N14" s="56">
        <v>0.57383596678001603</v>
      </c>
      <c r="O14" s="56">
        <v>3.1045319550405202</v>
      </c>
      <c r="P14" s="79">
        <v>1.4852992526131801</v>
      </c>
      <c r="Q14" s="57">
        <v>38.642502200000003</v>
      </c>
      <c r="R14" s="56">
        <v>209.06128205207801</v>
      </c>
      <c r="S14" s="69">
        <v>69.484029365803906</v>
      </c>
      <c r="T14" s="82">
        <v>-2.1052035341505598E-2</v>
      </c>
      <c r="V14" s="56" t="s">
        <v>22</v>
      </c>
      <c r="W14" s="57">
        <v>19.750224884259801</v>
      </c>
      <c r="X14" s="56">
        <v>106.851448535861</v>
      </c>
      <c r="Y14" s="69">
        <v>60.5042163431132</v>
      </c>
      <c r="Z14" s="56">
        <v>15.7878097</v>
      </c>
      <c r="AA14" s="56">
        <v>85.414234295527294</v>
      </c>
      <c r="AB14" s="79">
        <v>79.937366751617503</v>
      </c>
      <c r="AC14" s="56">
        <v>3.3699441000000001</v>
      </c>
      <c r="AD14" s="56">
        <v>18.231863722060801</v>
      </c>
      <c r="AE14" s="79">
        <v>17.0628138147719</v>
      </c>
      <c r="AF14" s="56">
        <v>0</v>
      </c>
      <c r="AG14" s="56">
        <v>0</v>
      </c>
      <c r="AH14" s="79">
        <v>0</v>
      </c>
      <c r="AI14" s="56">
        <v>0.59247108425981598</v>
      </c>
      <c r="AJ14" s="56">
        <v>3.2053505182731601</v>
      </c>
      <c r="AK14" s="79">
        <v>2.9998194336105701</v>
      </c>
      <c r="AL14" s="57">
        <v>19.1600483</v>
      </c>
      <c r="AM14" s="56">
        <v>103.65851157997</v>
      </c>
      <c r="AN14" s="69">
        <v>58.904608601644298</v>
      </c>
      <c r="AO14" s="82">
        <v>3.0802458063731302</v>
      </c>
      <c r="AQ14" s="56" t="s">
        <v>22</v>
      </c>
      <c r="AR14" s="57">
        <v>48.279999949740002</v>
      </c>
      <c r="AS14" s="56">
        <v>261.20147796658199</v>
      </c>
      <c r="AT14" s="69">
        <v>81.284387590146096</v>
      </c>
      <c r="AU14" s="56">
        <v>39.897148999999999</v>
      </c>
      <c r="AV14" s="56">
        <v>215.84909478669201</v>
      </c>
      <c r="AW14" s="79">
        <v>82.637011270781599</v>
      </c>
      <c r="AX14" s="56">
        <v>7.8158399000000003</v>
      </c>
      <c r="AY14" s="56">
        <v>42.284774970078999</v>
      </c>
      <c r="AZ14" s="79">
        <v>16.188566504010701</v>
      </c>
      <c r="BA14" s="56">
        <v>0</v>
      </c>
      <c r="BB14" s="56">
        <v>0</v>
      </c>
      <c r="BC14" s="79">
        <v>0</v>
      </c>
      <c r="BD14" s="56">
        <v>0.56701104974000205</v>
      </c>
      <c r="BE14" s="56">
        <v>3.0676082098104702</v>
      </c>
      <c r="BF14" s="79">
        <v>1.1744222252076799</v>
      </c>
      <c r="BG14" s="57">
        <v>48.5142782</v>
      </c>
      <c r="BH14" s="56">
        <v>262.46895570657898</v>
      </c>
      <c r="BI14" s="69">
        <v>81.491298059571903</v>
      </c>
      <c r="BJ14" s="82">
        <v>-0.48290577321213701</v>
      </c>
      <c r="BL14" s="56" t="s">
        <v>22</v>
      </c>
      <c r="BM14" s="57">
        <v>48.436587195039898</v>
      </c>
      <c r="BN14" s="56">
        <v>262.04863662328501</v>
      </c>
      <c r="BO14" s="69">
        <v>85.193507151611598</v>
      </c>
      <c r="BP14" s="56">
        <v>40.099767900000003</v>
      </c>
      <c r="BQ14" s="56">
        <v>216.945291062564</v>
      </c>
      <c r="BR14" s="79">
        <v>82.788177743675504</v>
      </c>
      <c r="BS14" s="56">
        <v>7.7544798000000004</v>
      </c>
      <c r="BT14" s="56">
        <v>41.952808341560697</v>
      </c>
      <c r="BU14" s="79">
        <v>16.009550319420701</v>
      </c>
      <c r="BV14" s="56">
        <v>0</v>
      </c>
      <c r="BW14" s="56">
        <v>0</v>
      </c>
      <c r="BX14" s="79">
        <v>0</v>
      </c>
      <c r="BY14" s="56">
        <v>0.58233949503990601</v>
      </c>
      <c r="BZ14" s="56">
        <v>3.1505372191607801</v>
      </c>
      <c r="CA14" s="79">
        <v>1.2022719369038</v>
      </c>
      <c r="CB14" s="57">
        <v>48.912124400000003</v>
      </c>
      <c r="CC14" s="56">
        <v>264.62135867989201</v>
      </c>
      <c r="CD14" s="69">
        <v>85.533549235746605</v>
      </c>
      <c r="CE14" s="82">
        <v>-0.97222766500834701</v>
      </c>
      <c r="CG14" s="56" t="s">
        <v>22</v>
      </c>
      <c r="CH14" s="57">
        <v>55.506224513660001</v>
      </c>
      <c r="CI14" s="56">
        <v>300.29635241105598</v>
      </c>
      <c r="CJ14" s="69">
        <v>77.290330691790999</v>
      </c>
      <c r="CK14" s="56">
        <v>46.041731599999999</v>
      </c>
      <c r="CL14" s="56">
        <v>249.092136590308</v>
      </c>
      <c r="CM14" s="79">
        <v>82.948771968212696</v>
      </c>
      <c r="CN14" s="56">
        <v>8.8942192000000002</v>
      </c>
      <c r="CO14" s="56">
        <v>48.1189561478295</v>
      </c>
      <c r="CP14" s="79">
        <v>16.023823053955201</v>
      </c>
      <c r="CQ14" s="56">
        <v>0</v>
      </c>
      <c r="CR14" s="56">
        <v>0</v>
      </c>
      <c r="CS14" s="79">
        <v>0</v>
      </c>
      <c r="CT14" s="56">
        <v>0.57027371365996304</v>
      </c>
      <c r="CU14" s="56">
        <v>3.0852596729192001</v>
      </c>
      <c r="CV14" s="79">
        <v>1.02740497783203</v>
      </c>
      <c r="CW14" s="57">
        <v>55.524234399999997</v>
      </c>
      <c r="CX14" s="56">
        <v>300.39378838733899</v>
      </c>
      <c r="CY14" s="69">
        <v>77.662968934283398</v>
      </c>
      <c r="CZ14" s="82">
        <v>-3.2436082252458302E-2</v>
      </c>
      <c r="DB14" s="56" t="s">
        <v>22</v>
      </c>
      <c r="DC14" s="57">
        <v>65.348259240679894</v>
      </c>
      <c r="DD14" s="56">
        <v>353.54312166482998</v>
      </c>
      <c r="DE14" s="69">
        <v>55.890588428593901</v>
      </c>
      <c r="DF14" s="56">
        <v>53.8088689</v>
      </c>
      <c r="DG14" s="56">
        <v>291.113423757693</v>
      </c>
      <c r="DH14" s="79">
        <v>82.341702021196994</v>
      </c>
      <c r="DI14" s="56">
        <v>10.9535541</v>
      </c>
      <c r="DJ14" s="56">
        <v>59.2602428103839</v>
      </c>
      <c r="DK14" s="79">
        <v>16.761814663888298</v>
      </c>
      <c r="DL14" s="56">
        <v>0</v>
      </c>
      <c r="DM14" s="56">
        <v>0</v>
      </c>
      <c r="DN14" s="79">
        <v>0</v>
      </c>
      <c r="DO14" s="56">
        <v>0.58583624067990103</v>
      </c>
      <c r="DP14" s="56">
        <v>3.16945509675379</v>
      </c>
      <c r="DQ14" s="79">
        <v>0.89648331491470301</v>
      </c>
      <c r="DR14" s="57">
        <v>65.601013199999997</v>
      </c>
      <c r="DS14" s="56">
        <v>354.91055554645902</v>
      </c>
      <c r="DT14" s="69">
        <v>56.0520368546157</v>
      </c>
      <c r="DU14" s="82">
        <v>-0.38528971884858398</v>
      </c>
    </row>
    <row r="15" spans="1:125" s="52" customFormat="1" ht="12.75" x14ac:dyDescent="0.2">
      <c r="A15" s="58" t="s">
        <v>23</v>
      </c>
      <c r="B15" s="59">
        <v>38.634367166780002</v>
      </c>
      <c r="C15" s="58">
        <v>209.01727039709499</v>
      </c>
      <c r="D15" s="70">
        <v>100</v>
      </c>
      <c r="E15" s="58">
        <v>31.943372700000001</v>
      </c>
      <c r="F15" s="58">
        <v>172.81806481282501</v>
      </c>
      <c r="G15" s="74">
        <v>82.681237050174005</v>
      </c>
      <c r="H15" s="58">
        <v>6.1171585000000004</v>
      </c>
      <c r="I15" s="58">
        <v>33.094673629229</v>
      </c>
      <c r="J15" s="74">
        <v>15.8334636972128</v>
      </c>
      <c r="K15" s="58">
        <v>0</v>
      </c>
      <c r="L15" s="58">
        <v>0</v>
      </c>
      <c r="M15" s="74">
        <v>0</v>
      </c>
      <c r="N15" s="58">
        <v>0.57383596678001603</v>
      </c>
      <c r="O15" s="58">
        <v>3.1045319550405202</v>
      </c>
      <c r="P15" s="74">
        <v>1.4852992526131801</v>
      </c>
      <c r="Q15" s="59">
        <v>38.642502200000003</v>
      </c>
      <c r="R15" s="58">
        <v>209.06128205207801</v>
      </c>
      <c r="S15" s="70">
        <v>100</v>
      </c>
      <c r="T15" s="80">
        <v>-2.1052035341505598E-2</v>
      </c>
      <c r="V15" s="58" t="s">
        <v>23</v>
      </c>
      <c r="W15" s="59">
        <v>19.750224884259801</v>
      </c>
      <c r="X15" s="58">
        <v>106.851448535861</v>
      </c>
      <c r="Y15" s="70">
        <v>100</v>
      </c>
      <c r="Z15" s="58">
        <v>15.7878097</v>
      </c>
      <c r="AA15" s="58">
        <v>85.414234295527294</v>
      </c>
      <c r="AB15" s="74">
        <v>79.937366751617503</v>
      </c>
      <c r="AC15" s="58">
        <v>3.3699441000000001</v>
      </c>
      <c r="AD15" s="58">
        <v>18.231863722060801</v>
      </c>
      <c r="AE15" s="74">
        <v>17.0628138147719</v>
      </c>
      <c r="AF15" s="58">
        <v>0</v>
      </c>
      <c r="AG15" s="58">
        <v>0</v>
      </c>
      <c r="AH15" s="74">
        <v>0</v>
      </c>
      <c r="AI15" s="58">
        <v>0.59247108425981598</v>
      </c>
      <c r="AJ15" s="58">
        <v>3.2053505182731601</v>
      </c>
      <c r="AK15" s="74">
        <v>2.9998194336105701</v>
      </c>
      <c r="AL15" s="59">
        <v>19.1600483</v>
      </c>
      <c r="AM15" s="58">
        <v>103.65851157997</v>
      </c>
      <c r="AN15" s="70">
        <v>100</v>
      </c>
      <c r="AO15" s="80">
        <v>3.0802458063731302</v>
      </c>
      <c r="AQ15" s="58" t="s">
        <v>23</v>
      </c>
      <c r="AR15" s="59">
        <v>48.279999949740002</v>
      </c>
      <c r="AS15" s="58">
        <v>261.20147796658199</v>
      </c>
      <c r="AT15" s="70">
        <v>100</v>
      </c>
      <c r="AU15" s="58">
        <v>39.897148999999999</v>
      </c>
      <c r="AV15" s="58">
        <v>215.84909478669201</v>
      </c>
      <c r="AW15" s="74">
        <v>82.637011270781599</v>
      </c>
      <c r="AX15" s="58">
        <v>7.8158399000000003</v>
      </c>
      <c r="AY15" s="58">
        <v>42.284774970078999</v>
      </c>
      <c r="AZ15" s="74">
        <v>16.188566504010701</v>
      </c>
      <c r="BA15" s="58">
        <v>0</v>
      </c>
      <c r="BB15" s="58">
        <v>0</v>
      </c>
      <c r="BC15" s="74">
        <v>0</v>
      </c>
      <c r="BD15" s="58">
        <v>0.56701104974000205</v>
      </c>
      <c r="BE15" s="58">
        <v>3.0676082098104702</v>
      </c>
      <c r="BF15" s="74">
        <v>1.1744222252076799</v>
      </c>
      <c r="BG15" s="59">
        <v>48.5142782</v>
      </c>
      <c r="BH15" s="58">
        <v>262.46895570657898</v>
      </c>
      <c r="BI15" s="70">
        <v>100</v>
      </c>
      <c r="BJ15" s="80">
        <v>-0.48290577321213701</v>
      </c>
      <c r="BL15" s="58" t="s">
        <v>23</v>
      </c>
      <c r="BM15" s="59">
        <v>48.436587195039898</v>
      </c>
      <c r="BN15" s="58">
        <v>262.04863662328501</v>
      </c>
      <c r="BO15" s="70">
        <v>100</v>
      </c>
      <c r="BP15" s="58">
        <v>40.099767900000003</v>
      </c>
      <c r="BQ15" s="58">
        <v>216.945291062564</v>
      </c>
      <c r="BR15" s="74">
        <v>82.788177743675504</v>
      </c>
      <c r="BS15" s="58">
        <v>7.7544798000000004</v>
      </c>
      <c r="BT15" s="58">
        <v>41.952808341560697</v>
      </c>
      <c r="BU15" s="74">
        <v>16.009550319420701</v>
      </c>
      <c r="BV15" s="58">
        <v>0</v>
      </c>
      <c r="BW15" s="58">
        <v>0</v>
      </c>
      <c r="BX15" s="74">
        <v>0</v>
      </c>
      <c r="BY15" s="58">
        <v>0.58233949503990601</v>
      </c>
      <c r="BZ15" s="58">
        <v>3.1505372191607801</v>
      </c>
      <c r="CA15" s="74">
        <v>1.2022719369038</v>
      </c>
      <c r="CB15" s="59">
        <v>48.912124400000003</v>
      </c>
      <c r="CC15" s="58">
        <v>264.62135867989201</v>
      </c>
      <c r="CD15" s="70">
        <v>100</v>
      </c>
      <c r="CE15" s="80">
        <v>-0.97222766500834701</v>
      </c>
      <c r="CG15" s="58" t="s">
        <v>23</v>
      </c>
      <c r="CH15" s="59">
        <v>55.506224513660001</v>
      </c>
      <c r="CI15" s="58">
        <v>300.29635241105598</v>
      </c>
      <c r="CJ15" s="70">
        <v>100</v>
      </c>
      <c r="CK15" s="58">
        <v>46.041731599999999</v>
      </c>
      <c r="CL15" s="58">
        <v>249.092136590308</v>
      </c>
      <c r="CM15" s="74">
        <v>82.948771968212696</v>
      </c>
      <c r="CN15" s="58">
        <v>8.8942192000000002</v>
      </c>
      <c r="CO15" s="58">
        <v>48.1189561478295</v>
      </c>
      <c r="CP15" s="74">
        <v>16.023823053955201</v>
      </c>
      <c r="CQ15" s="58">
        <v>0</v>
      </c>
      <c r="CR15" s="58">
        <v>0</v>
      </c>
      <c r="CS15" s="74">
        <v>0</v>
      </c>
      <c r="CT15" s="58">
        <v>0.57027371365996304</v>
      </c>
      <c r="CU15" s="58">
        <v>3.0852596729192001</v>
      </c>
      <c r="CV15" s="74">
        <v>1.02740497783203</v>
      </c>
      <c r="CW15" s="59">
        <v>55.524234399999997</v>
      </c>
      <c r="CX15" s="58">
        <v>300.39378838733899</v>
      </c>
      <c r="CY15" s="70">
        <v>100</v>
      </c>
      <c r="CZ15" s="80">
        <v>-3.2436082252458302E-2</v>
      </c>
      <c r="DB15" s="58" t="s">
        <v>23</v>
      </c>
      <c r="DC15" s="59">
        <v>65.348259240679894</v>
      </c>
      <c r="DD15" s="58">
        <v>353.54312166482998</v>
      </c>
      <c r="DE15" s="70">
        <v>100</v>
      </c>
      <c r="DF15" s="58">
        <v>53.8088689</v>
      </c>
      <c r="DG15" s="58">
        <v>291.113423757693</v>
      </c>
      <c r="DH15" s="74">
        <v>82.341702021196994</v>
      </c>
      <c r="DI15" s="58">
        <v>10.9535541</v>
      </c>
      <c r="DJ15" s="58">
        <v>59.2602428103839</v>
      </c>
      <c r="DK15" s="74">
        <v>16.761814663888298</v>
      </c>
      <c r="DL15" s="58">
        <v>0</v>
      </c>
      <c r="DM15" s="58">
        <v>0</v>
      </c>
      <c r="DN15" s="74">
        <v>0</v>
      </c>
      <c r="DO15" s="58">
        <v>0.58583624067990103</v>
      </c>
      <c r="DP15" s="58">
        <v>3.16945509675379</v>
      </c>
      <c r="DQ15" s="74">
        <v>0.89648331491470301</v>
      </c>
      <c r="DR15" s="59">
        <v>65.601013199999997</v>
      </c>
      <c r="DS15" s="58">
        <v>354.91055554645902</v>
      </c>
      <c r="DT15" s="70">
        <v>100</v>
      </c>
      <c r="DU15" s="80">
        <v>-0.38528971884858398</v>
      </c>
    </row>
    <row r="16" spans="1:125" s="52" customFormat="1" ht="12.75" x14ac:dyDescent="0.2">
      <c r="A16" s="58" t="s">
        <v>24</v>
      </c>
      <c r="B16" s="59">
        <v>0</v>
      </c>
      <c r="C16" s="58">
        <v>0</v>
      </c>
      <c r="D16" s="70">
        <v>0</v>
      </c>
      <c r="E16" s="58">
        <v>0</v>
      </c>
      <c r="F16" s="58">
        <v>0</v>
      </c>
      <c r="G16" s="74" t="s">
        <v>18</v>
      </c>
      <c r="H16" s="58">
        <v>0</v>
      </c>
      <c r="I16" s="58">
        <v>0</v>
      </c>
      <c r="J16" s="74" t="s">
        <v>18</v>
      </c>
      <c r="K16" s="58">
        <v>0</v>
      </c>
      <c r="L16" s="58">
        <v>0</v>
      </c>
      <c r="M16" s="74" t="s">
        <v>18</v>
      </c>
      <c r="N16" s="58">
        <v>0</v>
      </c>
      <c r="O16" s="58">
        <v>0</v>
      </c>
      <c r="P16" s="74" t="s">
        <v>18</v>
      </c>
      <c r="Q16" s="60">
        <v>0</v>
      </c>
      <c r="R16" s="61">
        <v>0</v>
      </c>
      <c r="S16" s="71">
        <v>0</v>
      </c>
      <c r="T16" s="80" t="s">
        <v>18</v>
      </c>
      <c r="V16" s="58" t="s">
        <v>24</v>
      </c>
      <c r="W16" s="59">
        <v>0</v>
      </c>
      <c r="X16" s="58">
        <v>0</v>
      </c>
      <c r="Y16" s="70">
        <v>0</v>
      </c>
      <c r="Z16" s="58">
        <v>0</v>
      </c>
      <c r="AA16" s="58">
        <v>0</v>
      </c>
      <c r="AB16" s="74" t="s">
        <v>18</v>
      </c>
      <c r="AC16" s="58">
        <v>0</v>
      </c>
      <c r="AD16" s="58">
        <v>0</v>
      </c>
      <c r="AE16" s="74" t="s">
        <v>18</v>
      </c>
      <c r="AF16" s="58">
        <v>0</v>
      </c>
      <c r="AG16" s="58">
        <v>0</v>
      </c>
      <c r="AH16" s="74" t="s">
        <v>18</v>
      </c>
      <c r="AI16" s="58">
        <v>0</v>
      </c>
      <c r="AJ16" s="58">
        <v>0</v>
      </c>
      <c r="AK16" s="74" t="s">
        <v>18</v>
      </c>
      <c r="AL16" s="60">
        <v>0</v>
      </c>
      <c r="AM16" s="61">
        <v>0</v>
      </c>
      <c r="AN16" s="71">
        <v>0</v>
      </c>
      <c r="AO16" s="80" t="s">
        <v>18</v>
      </c>
      <c r="AQ16" s="58" t="s">
        <v>24</v>
      </c>
      <c r="AR16" s="59">
        <v>0</v>
      </c>
      <c r="AS16" s="58">
        <v>0</v>
      </c>
      <c r="AT16" s="70">
        <v>0</v>
      </c>
      <c r="AU16" s="58">
        <v>0</v>
      </c>
      <c r="AV16" s="58">
        <v>0</v>
      </c>
      <c r="AW16" s="74" t="s">
        <v>18</v>
      </c>
      <c r="AX16" s="58">
        <v>0</v>
      </c>
      <c r="AY16" s="58">
        <v>0</v>
      </c>
      <c r="AZ16" s="74" t="s">
        <v>18</v>
      </c>
      <c r="BA16" s="58">
        <v>0</v>
      </c>
      <c r="BB16" s="58">
        <v>0</v>
      </c>
      <c r="BC16" s="74" t="s">
        <v>18</v>
      </c>
      <c r="BD16" s="58">
        <v>0</v>
      </c>
      <c r="BE16" s="58">
        <v>0</v>
      </c>
      <c r="BF16" s="74" t="s">
        <v>18</v>
      </c>
      <c r="BG16" s="60">
        <v>0</v>
      </c>
      <c r="BH16" s="61">
        <v>0</v>
      </c>
      <c r="BI16" s="71">
        <v>0</v>
      </c>
      <c r="BJ16" s="80" t="s">
        <v>18</v>
      </c>
      <c r="BL16" s="58" t="s">
        <v>24</v>
      </c>
      <c r="BM16" s="59">
        <v>0</v>
      </c>
      <c r="BN16" s="58">
        <v>0</v>
      </c>
      <c r="BO16" s="70">
        <v>0</v>
      </c>
      <c r="BP16" s="58">
        <v>0</v>
      </c>
      <c r="BQ16" s="58">
        <v>0</v>
      </c>
      <c r="BR16" s="74" t="s">
        <v>18</v>
      </c>
      <c r="BS16" s="58">
        <v>0</v>
      </c>
      <c r="BT16" s="58">
        <v>0</v>
      </c>
      <c r="BU16" s="74" t="s">
        <v>18</v>
      </c>
      <c r="BV16" s="58">
        <v>0</v>
      </c>
      <c r="BW16" s="58">
        <v>0</v>
      </c>
      <c r="BX16" s="74" t="s">
        <v>18</v>
      </c>
      <c r="BY16" s="58">
        <v>0</v>
      </c>
      <c r="BZ16" s="58">
        <v>0</v>
      </c>
      <c r="CA16" s="74" t="s">
        <v>18</v>
      </c>
      <c r="CB16" s="60">
        <v>0</v>
      </c>
      <c r="CC16" s="61">
        <v>0</v>
      </c>
      <c r="CD16" s="71">
        <v>0</v>
      </c>
      <c r="CE16" s="80" t="s">
        <v>18</v>
      </c>
      <c r="CG16" s="58" t="s">
        <v>24</v>
      </c>
      <c r="CH16" s="59">
        <v>0</v>
      </c>
      <c r="CI16" s="58">
        <v>0</v>
      </c>
      <c r="CJ16" s="70">
        <v>0</v>
      </c>
      <c r="CK16" s="58">
        <v>0</v>
      </c>
      <c r="CL16" s="58">
        <v>0</v>
      </c>
      <c r="CM16" s="74" t="s">
        <v>18</v>
      </c>
      <c r="CN16" s="58">
        <v>0</v>
      </c>
      <c r="CO16" s="58">
        <v>0</v>
      </c>
      <c r="CP16" s="74" t="s">
        <v>18</v>
      </c>
      <c r="CQ16" s="58">
        <v>0</v>
      </c>
      <c r="CR16" s="58">
        <v>0</v>
      </c>
      <c r="CS16" s="74" t="s">
        <v>18</v>
      </c>
      <c r="CT16" s="58">
        <v>0</v>
      </c>
      <c r="CU16" s="58">
        <v>0</v>
      </c>
      <c r="CV16" s="74" t="s">
        <v>18</v>
      </c>
      <c r="CW16" s="60">
        <v>0</v>
      </c>
      <c r="CX16" s="61">
        <v>0</v>
      </c>
      <c r="CY16" s="71">
        <v>0</v>
      </c>
      <c r="CZ16" s="80" t="s">
        <v>18</v>
      </c>
      <c r="DB16" s="58" t="s">
        <v>24</v>
      </c>
      <c r="DC16" s="59">
        <v>0</v>
      </c>
      <c r="DD16" s="58">
        <v>0</v>
      </c>
      <c r="DE16" s="70">
        <v>0</v>
      </c>
      <c r="DF16" s="58">
        <v>0</v>
      </c>
      <c r="DG16" s="58">
        <v>0</v>
      </c>
      <c r="DH16" s="74" t="s">
        <v>18</v>
      </c>
      <c r="DI16" s="58">
        <v>0</v>
      </c>
      <c r="DJ16" s="58">
        <v>0</v>
      </c>
      <c r="DK16" s="74" t="s">
        <v>18</v>
      </c>
      <c r="DL16" s="58">
        <v>0</v>
      </c>
      <c r="DM16" s="58">
        <v>0</v>
      </c>
      <c r="DN16" s="74" t="s">
        <v>18</v>
      </c>
      <c r="DO16" s="58">
        <v>0</v>
      </c>
      <c r="DP16" s="58">
        <v>0</v>
      </c>
      <c r="DQ16" s="74" t="s">
        <v>18</v>
      </c>
      <c r="DR16" s="60">
        <v>0</v>
      </c>
      <c r="DS16" s="61">
        <v>0</v>
      </c>
      <c r="DT16" s="71">
        <v>0</v>
      </c>
      <c r="DU16" s="80" t="s">
        <v>18</v>
      </c>
    </row>
    <row r="17" spans="1:125" s="52" customFormat="1" ht="12.75" x14ac:dyDescent="0.2">
      <c r="A17" s="58" t="s">
        <v>25</v>
      </c>
      <c r="B17" s="59">
        <v>2.7147779000000001</v>
      </c>
      <c r="C17" s="58">
        <v>14.6873239554515</v>
      </c>
      <c r="D17" s="70">
        <v>7.0268470770612703</v>
      </c>
      <c r="E17" s="58">
        <v>2.274975</v>
      </c>
      <c r="F17" s="58">
        <v>12.307929431558</v>
      </c>
      <c r="G17" s="74">
        <v>83.799672894051497</v>
      </c>
      <c r="H17" s="58">
        <v>0.4398029</v>
      </c>
      <c r="I17" s="58">
        <v>2.3793945238934802</v>
      </c>
      <c r="J17" s="74">
        <v>16.200327105948499</v>
      </c>
      <c r="K17" s="58">
        <v>0</v>
      </c>
      <c r="L17" s="58">
        <v>0</v>
      </c>
      <c r="M17" s="74">
        <v>0</v>
      </c>
      <c r="N17" s="58">
        <v>0</v>
      </c>
      <c r="O17" s="58">
        <v>0</v>
      </c>
      <c r="P17" s="74">
        <v>0</v>
      </c>
      <c r="Q17" s="59">
        <v>2.4822791999999998</v>
      </c>
      <c r="R17" s="58">
        <v>13.4294738285143</v>
      </c>
      <c r="S17" s="70">
        <v>6.42370203449196</v>
      </c>
      <c r="T17" s="80">
        <v>9.3663396124013705</v>
      </c>
      <c r="V17" s="58" t="s">
        <v>25</v>
      </c>
      <c r="W17" s="59">
        <v>1.3489139000000001</v>
      </c>
      <c r="X17" s="58">
        <v>7.2978107849307001</v>
      </c>
      <c r="Y17" s="70">
        <v>6.8298660288928303</v>
      </c>
      <c r="Z17" s="58">
        <v>1.1174386000000001</v>
      </c>
      <c r="AA17" s="58">
        <v>6.0454973935533296</v>
      </c>
      <c r="AB17" s="74">
        <v>82.839875843817794</v>
      </c>
      <c r="AC17" s="58">
        <v>0.23147529999999999</v>
      </c>
      <c r="AD17" s="58">
        <v>1.2523133913773701</v>
      </c>
      <c r="AE17" s="74">
        <v>17.160124156182199</v>
      </c>
      <c r="AF17" s="58">
        <v>0</v>
      </c>
      <c r="AG17" s="58">
        <v>0</v>
      </c>
      <c r="AH17" s="74">
        <v>0</v>
      </c>
      <c r="AI17" s="58">
        <v>0</v>
      </c>
      <c r="AJ17" s="58">
        <v>0</v>
      </c>
      <c r="AK17" s="74">
        <v>0</v>
      </c>
      <c r="AL17" s="59">
        <v>1.2074898999999999</v>
      </c>
      <c r="AM17" s="58">
        <v>6.5326873827268699</v>
      </c>
      <c r="AN17" s="70">
        <v>6.3021234659413699</v>
      </c>
      <c r="AO17" s="80">
        <v>11.7122304708305</v>
      </c>
      <c r="AQ17" s="58" t="s">
        <v>25</v>
      </c>
      <c r="AR17" s="59">
        <v>2.5612325999999999</v>
      </c>
      <c r="AS17" s="58">
        <v>13.8566226435921</v>
      </c>
      <c r="AT17" s="70">
        <v>5.30495568075035</v>
      </c>
      <c r="AU17" s="58">
        <v>2.1243230999999998</v>
      </c>
      <c r="AV17" s="58">
        <v>11.492881813922599</v>
      </c>
      <c r="AW17" s="74">
        <v>82.941436088233502</v>
      </c>
      <c r="AX17" s="58">
        <v>0.43690950000000001</v>
      </c>
      <c r="AY17" s="58">
        <v>2.36374082966947</v>
      </c>
      <c r="AZ17" s="74">
        <v>17.058563911766502</v>
      </c>
      <c r="BA17" s="58">
        <v>0</v>
      </c>
      <c r="BB17" s="58">
        <v>0</v>
      </c>
      <c r="BC17" s="74">
        <v>0</v>
      </c>
      <c r="BD17" s="58">
        <v>0</v>
      </c>
      <c r="BE17" s="58">
        <v>0</v>
      </c>
      <c r="BF17" s="74">
        <v>0</v>
      </c>
      <c r="BG17" s="59">
        <v>2.3111788</v>
      </c>
      <c r="BH17" s="58">
        <v>12.5037969973793</v>
      </c>
      <c r="BI17" s="70">
        <v>4.7639146365780602</v>
      </c>
      <c r="BJ17" s="80">
        <v>10.8193186957236</v>
      </c>
      <c r="BL17" s="58" t="s">
        <v>25</v>
      </c>
      <c r="BM17" s="59">
        <v>2.6543378999999998</v>
      </c>
      <c r="BN17" s="58">
        <v>14.3603351952043</v>
      </c>
      <c r="BO17" s="70">
        <v>5.4800266775851902</v>
      </c>
      <c r="BP17" s="58">
        <v>2.2405759000000001</v>
      </c>
      <c r="BQ17" s="58">
        <v>12.1218255423684</v>
      </c>
      <c r="BR17" s="74">
        <v>84.411856531152296</v>
      </c>
      <c r="BS17" s="58">
        <v>0.41376200000000002</v>
      </c>
      <c r="BT17" s="58">
        <v>2.2385096528358801</v>
      </c>
      <c r="BU17" s="74">
        <v>15.588143468847701</v>
      </c>
      <c r="BV17" s="58">
        <v>0</v>
      </c>
      <c r="BW17" s="58">
        <v>0</v>
      </c>
      <c r="BX17" s="74">
        <v>0</v>
      </c>
      <c r="BY17" s="58">
        <v>0</v>
      </c>
      <c r="BZ17" s="58">
        <v>0</v>
      </c>
      <c r="CA17" s="74">
        <v>0</v>
      </c>
      <c r="CB17" s="59">
        <v>2.4263807000000002</v>
      </c>
      <c r="CC17" s="58">
        <v>13.1270552114614</v>
      </c>
      <c r="CD17" s="70">
        <v>4.9606937538783296</v>
      </c>
      <c r="CE17" s="80">
        <v>9.3949477919932392</v>
      </c>
      <c r="CG17" s="58" t="s">
        <v>25</v>
      </c>
      <c r="CH17" s="59">
        <v>3.3479985999999999</v>
      </c>
      <c r="CI17" s="58">
        <v>18.113135531491601</v>
      </c>
      <c r="CJ17" s="70">
        <v>6.0317534282593197</v>
      </c>
      <c r="CK17" s="58">
        <v>2.8647941000000001</v>
      </c>
      <c r="CL17" s="58">
        <v>15.4989323481549</v>
      </c>
      <c r="CM17" s="74">
        <v>85.567362543102604</v>
      </c>
      <c r="CN17" s="58">
        <v>0.48320449999999998</v>
      </c>
      <c r="CO17" s="58">
        <v>2.6142031833366399</v>
      </c>
      <c r="CP17" s="74">
        <v>14.4326374568974</v>
      </c>
      <c r="CQ17" s="58">
        <v>0</v>
      </c>
      <c r="CR17" s="58">
        <v>0</v>
      </c>
      <c r="CS17" s="74">
        <v>0</v>
      </c>
      <c r="CT17" s="58">
        <v>0</v>
      </c>
      <c r="CU17" s="58">
        <v>0</v>
      </c>
      <c r="CV17" s="74">
        <v>0</v>
      </c>
      <c r="CW17" s="59">
        <v>3.1368833</v>
      </c>
      <c r="CX17" s="58">
        <v>16.9709725563722</v>
      </c>
      <c r="CY17" s="70">
        <v>5.64957506194808</v>
      </c>
      <c r="CZ17" s="80">
        <v>6.7300973549127701</v>
      </c>
      <c r="DB17" s="58" t="s">
        <v>25</v>
      </c>
      <c r="DC17" s="59">
        <v>3.9886219000000001</v>
      </c>
      <c r="DD17" s="58">
        <v>21.578996197482098</v>
      </c>
      <c r="DE17" s="70">
        <v>6.1036390966586698</v>
      </c>
      <c r="DF17" s="58">
        <v>3.3781059999999998</v>
      </c>
      <c r="DG17" s="58">
        <v>18.276020730039999</v>
      </c>
      <c r="DH17" s="74">
        <v>84.693562957170698</v>
      </c>
      <c r="DI17" s="58">
        <v>0.6105159</v>
      </c>
      <c r="DJ17" s="58">
        <v>3.3029754674421201</v>
      </c>
      <c r="DK17" s="74">
        <v>15.3064370428293</v>
      </c>
      <c r="DL17" s="58">
        <v>0</v>
      </c>
      <c r="DM17" s="58">
        <v>0</v>
      </c>
      <c r="DN17" s="74">
        <v>0</v>
      </c>
      <c r="DO17" s="58">
        <v>0</v>
      </c>
      <c r="DP17" s="58">
        <v>0</v>
      </c>
      <c r="DQ17" s="74">
        <v>0</v>
      </c>
      <c r="DR17" s="59">
        <v>3.6646003999999999</v>
      </c>
      <c r="DS17" s="58">
        <v>19.825995062829001</v>
      </c>
      <c r="DT17" s="70">
        <v>5.5861948181007701</v>
      </c>
      <c r="DU17" s="80">
        <v>8.8419326702032794</v>
      </c>
    </row>
    <row r="18" spans="1:125" s="52" customFormat="1" ht="12.75" x14ac:dyDescent="0.2">
      <c r="A18" s="58" t="s">
        <v>26</v>
      </c>
      <c r="B18" s="59">
        <v>6.7584289000000002</v>
      </c>
      <c r="C18" s="58">
        <v>36.564035195728401</v>
      </c>
      <c r="D18" s="70">
        <v>17.493308149256499</v>
      </c>
      <c r="E18" s="58">
        <v>6.2238955999999996</v>
      </c>
      <c r="F18" s="58">
        <v>33.672136104433903</v>
      </c>
      <c r="G18" s="74">
        <v>92.090864490710302</v>
      </c>
      <c r="H18" s="58">
        <v>0.53453329999999999</v>
      </c>
      <c r="I18" s="58">
        <v>2.8918990912945599</v>
      </c>
      <c r="J18" s="74">
        <v>7.9091355092897402</v>
      </c>
      <c r="K18" s="58">
        <v>0</v>
      </c>
      <c r="L18" s="58">
        <v>0</v>
      </c>
      <c r="M18" s="74">
        <v>0</v>
      </c>
      <c r="N18" s="58">
        <v>0</v>
      </c>
      <c r="O18" s="58">
        <v>0</v>
      </c>
      <c r="P18" s="74">
        <v>0</v>
      </c>
      <c r="Q18" s="59">
        <v>7.8608393999999997</v>
      </c>
      <c r="R18" s="58">
        <v>42.528228489548603</v>
      </c>
      <c r="S18" s="70">
        <v>20.342469955271199</v>
      </c>
      <c r="T18" s="80">
        <v>-14.0240811941788</v>
      </c>
      <c r="V18" s="58" t="s">
        <v>26</v>
      </c>
      <c r="W18" s="59">
        <v>1.1276335</v>
      </c>
      <c r="X18" s="58">
        <v>6.1006532127433397</v>
      </c>
      <c r="Y18" s="70">
        <v>5.7094716977054798</v>
      </c>
      <c r="Z18" s="58">
        <v>0.86002780000000001</v>
      </c>
      <c r="AA18" s="58">
        <v>4.6528693596976201</v>
      </c>
      <c r="AB18" s="74">
        <v>76.268379752818603</v>
      </c>
      <c r="AC18" s="58">
        <v>0.2676057</v>
      </c>
      <c r="AD18" s="58">
        <v>1.4477838530457201</v>
      </c>
      <c r="AE18" s="74">
        <v>23.7316202471814</v>
      </c>
      <c r="AF18" s="58">
        <v>0</v>
      </c>
      <c r="AG18" s="58">
        <v>0</v>
      </c>
      <c r="AH18" s="74">
        <v>0</v>
      </c>
      <c r="AI18" s="58">
        <v>0</v>
      </c>
      <c r="AJ18" s="58">
        <v>0</v>
      </c>
      <c r="AK18" s="74">
        <v>0</v>
      </c>
      <c r="AL18" s="59">
        <v>1.0840635999999999</v>
      </c>
      <c r="AM18" s="58">
        <v>5.8649340270204</v>
      </c>
      <c r="AN18" s="70">
        <v>5.6579377203344503</v>
      </c>
      <c r="AO18" s="80">
        <v>4.0191276600376398</v>
      </c>
      <c r="AQ18" s="58" t="s">
        <v>26</v>
      </c>
      <c r="AR18" s="59">
        <v>9.1119606999999991</v>
      </c>
      <c r="AS18" s="58">
        <v>49.296967781505302</v>
      </c>
      <c r="AT18" s="70">
        <v>18.8731580561012</v>
      </c>
      <c r="AU18" s="58">
        <v>8.4037013999999992</v>
      </c>
      <c r="AV18" s="58">
        <v>45.465186999894698</v>
      </c>
      <c r="AW18" s="74">
        <v>92.227147116646407</v>
      </c>
      <c r="AX18" s="58">
        <v>0.70825930000000004</v>
      </c>
      <c r="AY18" s="58">
        <v>3.8317807816106502</v>
      </c>
      <c r="AZ18" s="74">
        <v>7.7728528833536297</v>
      </c>
      <c r="BA18" s="58">
        <v>0</v>
      </c>
      <c r="BB18" s="58">
        <v>0</v>
      </c>
      <c r="BC18" s="74">
        <v>0</v>
      </c>
      <c r="BD18" s="58">
        <v>0</v>
      </c>
      <c r="BE18" s="58">
        <v>0</v>
      </c>
      <c r="BF18" s="74">
        <v>0</v>
      </c>
      <c r="BG18" s="59">
        <v>10.612698099999999</v>
      </c>
      <c r="BH18" s="58">
        <v>57.4161647021308</v>
      </c>
      <c r="BI18" s="70">
        <v>21.875411721574402</v>
      </c>
      <c r="BJ18" s="80">
        <v>-14.1409600636807</v>
      </c>
      <c r="BL18" s="58" t="s">
        <v>26</v>
      </c>
      <c r="BM18" s="59">
        <v>8.5180474999999998</v>
      </c>
      <c r="BN18" s="58">
        <v>46.083815217599899</v>
      </c>
      <c r="BO18" s="70">
        <v>17.585977859464599</v>
      </c>
      <c r="BP18" s="58">
        <v>8.1095494000000006</v>
      </c>
      <c r="BQ18" s="58">
        <v>43.873783991882902</v>
      </c>
      <c r="BR18" s="74">
        <v>95.204322352041402</v>
      </c>
      <c r="BS18" s="58">
        <v>0.40849809999999998</v>
      </c>
      <c r="BT18" s="58">
        <v>2.2100312257170001</v>
      </c>
      <c r="BU18" s="74">
        <v>4.79567764795864</v>
      </c>
      <c r="BV18" s="58">
        <v>0</v>
      </c>
      <c r="BW18" s="58">
        <v>0</v>
      </c>
      <c r="BX18" s="74">
        <v>0</v>
      </c>
      <c r="BY18" s="58">
        <v>0</v>
      </c>
      <c r="BZ18" s="58">
        <v>0</v>
      </c>
      <c r="CA18" s="74">
        <v>0</v>
      </c>
      <c r="CB18" s="59">
        <v>10.5313727</v>
      </c>
      <c r="CC18" s="58">
        <v>56.976183038950602</v>
      </c>
      <c r="CD18" s="70">
        <v>21.531210981300202</v>
      </c>
      <c r="CE18" s="80">
        <v>-19.117405274243101</v>
      </c>
      <c r="CG18" s="58" t="s">
        <v>26</v>
      </c>
      <c r="CH18" s="59">
        <v>9.3302242999999994</v>
      </c>
      <c r="CI18" s="58">
        <v>50.477804048399598</v>
      </c>
      <c r="CJ18" s="70">
        <v>16.809329731485999</v>
      </c>
      <c r="CK18" s="58">
        <v>8.4950770000000002</v>
      </c>
      <c r="CL18" s="58">
        <v>45.959541635249501</v>
      </c>
      <c r="CM18" s="74">
        <v>91.049011544127595</v>
      </c>
      <c r="CN18" s="58">
        <v>0.83514730000000004</v>
      </c>
      <c r="CO18" s="58">
        <v>4.5182624131501301</v>
      </c>
      <c r="CP18" s="74">
        <v>8.9509884558723805</v>
      </c>
      <c r="CQ18" s="58">
        <v>0</v>
      </c>
      <c r="CR18" s="58">
        <v>0</v>
      </c>
      <c r="CS18" s="74">
        <v>0</v>
      </c>
      <c r="CT18" s="58">
        <v>0</v>
      </c>
      <c r="CU18" s="58">
        <v>0</v>
      </c>
      <c r="CV18" s="74">
        <v>0</v>
      </c>
      <c r="CW18" s="59">
        <v>10.660088399999999</v>
      </c>
      <c r="CX18" s="58">
        <v>57.672552780303199</v>
      </c>
      <c r="CY18" s="70">
        <v>19.198983138072801</v>
      </c>
      <c r="CZ18" s="80">
        <v>-12.475169530489101</v>
      </c>
      <c r="DB18" s="58" t="s">
        <v>26</v>
      </c>
      <c r="DC18" s="59">
        <v>12.2345674</v>
      </c>
      <c r="DD18" s="58">
        <v>66.190701957094205</v>
      </c>
      <c r="DE18" s="70">
        <v>18.722101464003298</v>
      </c>
      <c r="DF18" s="58">
        <v>11.0785131</v>
      </c>
      <c r="DG18" s="58">
        <v>59.936288285098101</v>
      </c>
      <c r="DH18" s="74">
        <v>90.550918048806494</v>
      </c>
      <c r="DI18" s="58">
        <v>1.1560543000000001</v>
      </c>
      <c r="DJ18" s="58">
        <v>6.2544136719960504</v>
      </c>
      <c r="DK18" s="74">
        <v>9.4490819511934703</v>
      </c>
      <c r="DL18" s="58">
        <v>0</v>
      </c>
      <c r="DM18" s="58">
        <v>0</v>
      </c>
      <c r="DN18" s="74">
        <v>0</v>
      </c>
      <c r="DO18" s="58">
        <v>0</v>
      </c>
      <c r="DP18" s="58">
        <v>0</v>
      </c>
      <c r="DQ18" s="74">
        <v>0</v>
      </c>
      <c r="DR18" s="59">
        <v>14.6079787</v>
      </c>
      <c r="DS18" s="58">
        <v>79.031185387664806</v>
      </c>
      <c r="DT18" s="70">
        <v>22.267916282731999</v>
      </c>
      <c r="DU18" s="80">
        <v>-16.247362819607599</v>
      </c>
    </row>
    <row r="19" spans="1:125" s="52" customFormat="1" ht="12.75" x14ac:dyDescent="0.2">
      <c r="A19" s="58" t="s">
        <v>27</v>
      </c>
      <c r="B19" s="59">
        <v>28.587323999999999</v>
      </c>
      <c r="C19" s="58">
        <v>154.66137712681899</v>
      </c>
      <c r="D19" s="70">
        <v>73.994544485721406</v>
      </c>
      <c r="E19" s="58">
        <v>23.4445017</v>
      </c>
      <c r="F19" s="58">
        <v>126.837997112778</v>
      </c>
      <c r="G19" s="74">
        <v>82.010130434034295</v>
      </c>
      <c r="H19" s="58">
        <v>5.1428222999999997</v>
      </c>
      <c r="I19" s="58">
        <v>27.823380014041</v>
      </c>
      <c r="J19" s="74">
        <v>17.989869565965702</v>
      </c>
      <c r="K19" s="58">
        <v>0</v>
      </c>
      <c r="L19" s="58">
        <v>0</v>
      </c>
      <c r="M19" s="74">
        <v>0</v>
      </c>
      <c r="N19" s="58">
        <v>0</v>
      </c>
      <c r="O19" s="58">
        <v>0</v>
      </c>
      <c r="P19" s="74">
        <v>0</v>
      </c>
      <c r="Q19" s="59">
        <v>28.2993837</v>
      </c>
      <c r="R19" s="58">
        <v>153.103580275029</v>
      </c>
      <c r="S19" s="70">
        <v>73.233828269019298</v>
      </c>
      <c r="T19" s="80">
        <v>1.01747904849249</v>
      </c>
      <c r="V19" s="58" t="s">
        <v>27</v>
      </c>
      <c r="W19" s="59">
        <v>16.681207499999999</v>
      </c>
      <c r="X19" s="58">
        <v>90.247639971066206</v>
      </c>
      <c r="Y19" s="70">
        <v>84.460848409348003</v>
      </c>
      <c r="Z19" s="58">
        <v>13.810344199999999</v>
      </c>
      <c r="AA19" s="58">
        <v>74.715872411400795</v>
      </c>
      <c r="AB19" s="74">
        <v>82.789835208272507</v>
      </c>
      <c r="AC19" s="58">
        <v>2.8708632999999999</v>
      </c>
      <c r="AD19" s="58">
        <v>15.531767559665401</v>
      </c>
      <c r="AE19" s="74">
        <v>17.2101647917275</v>
      </c>
      <c r="AF19" s="58">
        <v>0</v>
      </c>
      <c r="AG19" s="58">
        <v>0</v>
      </c>
      <c r="AH19" s="74">
        <v>0</v>
      </c>
      <c r="AI19" s="58">
        <v>0</v>
      </c>
      <c r="AJ19" s="58">
        <v>0</v>
      </c>
      <c r="AK19" s="74">
        <v>0</v>
      </c>
      <c r="AL19" s="59">
        <v>16.868495100000001</v>
      </c>
      <c r="AM19" s="58">
        <v>91.260891793264705</v>
      </c>
      <c r="AN19" s="70">
        <v>88.039940379482204</v>
      </c>
      <c r="AO19" s="80">
        <v>-1.1102804304101901</v>
      </c>
      <c r="AQ19" s="58" t="s">
        <v>27</v>
      </c>
      <c r="AR19" s="59">
        <v>36.039795599999998</v>
      </c>
      <c r="AS19" s="58">
        <v>194.98027933167401</v>
      </c>
      <c r="AT19" s="70">
        <v>74.647464037940793</v>
      </c>
      <c r="AU19" s="58">
        <v>29.369124599999999</v>
      </c>
      <c r="AV19" s="58">
        <v>158.89102651388899</v>
      </c>
      <c r="AW19" s="74">
        <v>81.490818998984594</v>
      </c>
      <c r="AX19" s="58">
        <v>6.6706709999999996</v>
      </c>
      <c r="AY19" s="58">
        <v>36.089252817785102</v>
      </c>
      <c r="AZ19" s="74">
        <v>18.509181001015399</v>
      </c>
      <c r="BA19" s="58">
        <v>0</v>
      </c>
      <c r="BB19" s="58">
        <v>0</v>
      </c>
      <c r="BC19" s="74">
        <v>0</v>
      </c>
      <c r="BD19" s="58">
        <v>0</v>
      </c>
      <c r="BE19" s="58">
        <v>0</v>
      </c>
      <c r="BF19" s="74">
        <v>0</v>
      </c>
      <c r="BG19" s="59">
        <v>35.5904016</v>
      </c>
      <c r="BH19" s="58">
        <v>192.54899563011</v>
      </c>
      <c r="BI19" s="70">
        <v>73.360674260222197</v>
      </c>
      <c r="BJ19" s="80">
        <v>1.2626831387033399</v>
      </c>
      <c r="BL19" s="58" t="s">
        <v>27</v>
      </c>
      <c r="BM19" s="59">
        <v>36.6818618</v>
      </c>
      <c r="BN19" s="58">
        <v>198.45394628625101</v>
      </c>
      <c r="BO19" s="70">
        <v>75.731722493768899</v>
      </c>
      <c r="BP19" s="58">
        <v>29.749642000000001</v>
      </c>
      <c r="BQ19" s="58">
        <v>160.949678282229</v>
      </c>
      <c r="BR19" s="74">
        <v>81.101777663858897</v>
      </c>
      <c r="BS19" s="58">
        <v>6.9322198000000004</v>
      </c>
      <c r="BT19" s="58">
        <v>37.504268004021696</v>
      </c>
      <c r="BU19" s="74">
        <v>18.898222336141099</v>
      </c>
      <c r="BV19" s="58">
        <v>0</v>
      </c>
      <c r="BW19" s="58">
        <v>0</v>
      </c>
      <c r="BX19" s="74">
        <v>0</v>
      </c>
      <c r="BY19" s="58">
        <v>0</v>
      </c>
      <c r="BZ19" s="58">
        <v>0</v>
      </c>
      <c r="CA19" s="74">
        <v>0</v>
      </c>
      <c r="CB19" s="59">
        <v>35.954371100000003</v>
      </c>
      <c r="CC19" s="58">
        <v>194.51812097049401</v>
      </c>
      <c r="CD19" s="70">
        <v>73.508095469269804</v>
      </c>
      <c r="CE19" s="80">
        <v>2.02337206226365</v>
      </c>
      <c r="CG19" s="58" t="s">
        <v>27</v>
      </c>
      <c r="CH19" s="59">
        <v>42.257727000000003</v>
      </c>
      <c r="CI19" s="58">
        <v>228.620148289121</v>
      </c>
      <c r="CJ19" s="70">
        <v>76.131510240982905</v>
      </c>
      <c r="CK19" s="58">
        <v>34.681859799999998</v>
      </c>
      <c r="CL19" s="58">
        <v>187.63365881980599</v>
      </c>
      <c r="CM19" s="74">
        <v>82.072232138751801</v>
      </c>
      <c r="CN19" s="58">
        <v>7.5758672000000002</v>
      </c>
      <c r="CO19" s="58">
        <v>40.986489469315103</v>
      </c>
      <c r="CP19" s="74">
        <v>17.927767861248199</v>
      </c>
      <c r="CQ19" s="58">
        <v>0</v>
      </c>
      <c r="CR19" s="58">
        <v>0</v>
      </c>
      <c r="CS19" s="74">
        <v>0</v>
      </c>
      <c r="CT19" s="58">
        <v>0</v>
      </c>
      <c r="CU19" s="58">
        <v>0</v>
      </c>
      <c r="CV19" s="74">
        <v>0</v>
      </c>
      <c r="CW19" s="59">
        <v>41.727262600000003</v>
      </c>
      <c r="CX19" s="58">
        <v>225.75026250965001</v>
      </c>
      <c r="CY19" s="70">
        <v>75.151441619877602</v>
      </c>
      <c r="CZ19" s="80">
        <v>1.2712657551612101</v>
      </c>
      <c r="DB19" s="58" t="s">
        <v>27</v>
      </c>
      <c r="DC19" s="59">
        <v>48.539233000000003</v>
      </c>
      <c r="DD19" s="58">
        <v>262.60396462640398</v>
      </c>
      <c r="DE19" s="70">
        <v>74.277775053239495</v>
      </c>
      <c r="DF19" s="58">
        <v>39.352249200000003</v>
      </c>
      <c r="DG19" s="58">
        <v>212.901111496472</v>
      </c>
      <c r="DH19" s="74">
        <v>81.073075876580106</v>
      </c>
      <c r="DI19" s="58">
        <v>9.1869838000000001</v>
      </c>
      <c r="DJ19" s="58">
        <v>49.702853129931903</v>
      </c>
      <c r="DK19" s="74">
        <v>18.926924123419901</v>
      </c>
      <c r="DL19" s="58">
        <v>0</v>
      </c>
      <c r="DM19" s="58">
        <v>0</v>
      </c>
      <c r="DN19" s="74">
        <v>0</v>
      </c>
      <c r="DO19" s="58">
        <v>0</v>
      </c>
      <c r="DP19" s="58">
        <v>0</v>
      </c>
      <c r="DQ19" s="74">
        <v>0</v>
      </c>
      <c r="DR19" s="59">
        <v>47.328434100000003</v>
      </c>
      <c r="DS19" s="58">
        <v>256.05337509596598</v>
      </c>
      <c r="DT19" s="70">
        <v>72.145888899167204</v>
      </c>
      <c r="DU19" s="80">
        <v>2.5582906407630301</v>
      </c>
    </row>
    <row r="20" spans="1:125" s="52" customFormat="1" ht="12.75" x14ac:dyDescent="0.2">
      <c r="A20" s="58" t="s">
        <v>28</v>
      </c>
      <c r="B20" s="59">
        <v>0.57383596678001603</v>
      </c>
      <c r="C20" s="58">
        <v>3.1045319550405202</v>
      </c>
      <c r="D20" s="70">
        <v>1.4852992526131801</v>
      </c>
      <c r="E20" s="58">
        <v>0</v>
      </c>
      <c r="F20" s="58">
        <v>0</v>
      </c>
      <c r="G20" s="74">
        <v>0</v>
      </c>
      <c r="H20" s="58">
        <v>0</v>
      </c>
      <c r="I20" s="58">
        <v>0</v>
      </c>
      <c r="J20" s="74">
        <v>0</v>
      </c>
      <c r="K20" s="58">
        <v>0</v>
      </c>
      <c r="L20" s="58">
        <v>0</v>
      </c>
      <c r="M20" s="74">
        <v>0</v>
      </c>
      <c r="N20" s="58">
        <v>0.57383596678001603</v>
      </c>
      <c r="O20" s="58">
        <v>3.1045319550405202</v>
      </c>
      <c r="P20" s="74">
        <v>100</v>
      </c>
      <c r="Q20" s="59">
        <v>0</v>
      </c>
      <c r="R20" s="58">
        <v>0</v>
      </c>
      <c r="S20" s="70">
        <v>0</v>
      </c>
      <c r="T20" s="80" t="s">
        <v>18</v>
      </c>
      <c r="V20" s="58" t="s">
        <v>28</v>
      </c>
      <c r="W20" s="59">
        <v>0.59247108425981598</v>
      </c>
      <c r="X20" s="58">
        <v>3.2053505182731601</v>
      </c>
      <c r="Y20" s="70">
        <v>2.9998194336105701</v>
      </c>
      <c r="Z20" s="58">
        <v>0</v>
      </c>
      <c r="AA20" s="58">
        <v>0</v>
      </c>
      <c r="AB20" s="74">
        <v>0</v>
      </c>
      <c r="AC20" s="58">
        <v>0</v>
      </c>
      <c r="AD20" s="58">
        <v>0</v>
      </c>
      <c r="AE20" s="74">
        <v>0</v>
      </c>
      <c r="AF20" s="58">
        <v>0</v>
      </c>
      <c r="AG20" s="58">
        <v>0</v>
      </c>
      <c r="AH20" s="74">
        <v>0</v>
      </c>
      <c r="AI20" s="58">
        <v>0.59247108425981598</v>
      </c>
      <c r="AJ20" s="58">
        <v>3.2053505182731601</v>
      </c>
      <c r="AK20" s="74">
        <v>100</v>
      </c>
      <c r="AL20" s="59">
        <v>0</v>
      </c>
      <c r="AM20" s="58">
        <v>0</v>
      </c>
      <c r="AN20" s="70">
        <v>0</v>
      </c>
      <c r="AO20" s="80" t="s">
        <v>18</v>
      </c>
      <c r="AQ20" s="58" t="s">
        <v>28</v>
      </c>
      <c r="AR20" s="59">
        <v>0.56701104974000205</v>
      </c>
      <c r="AS20" s="58">
        <v>3.0676082098104702</v>
      </c>
      <c r="AT20" s="70">
        <v>1.1744222252076799</v>
      </c>
      <c r="AU20" s="58">
        <v>0</v>
      </c>
      <c r="AV20" s="58">
        <v>0</v>
      </c>
      <c r="AW20" s="74">
        <v>0</v>
      </c>
      <c r="AX20" s="58">
        <v>0</v>
      </c>
      <c r="AY20" s="58">
        <v>0</v>
      </c>
      <c r="AZ20" s="74">
        <v>0</v>
      </c>
      <c r="BA20" s="58">
        <v>0</v>
      </c>
      <c r="BB20" s="58">
        <v>0</v>
      </c>
      <c r="BC20" s="74">
        <v>0</v>
      </c>
      <c r="BD20" s="58">
        <v>0.56701104974000205</v>
      </c>
      <c r="BE20" s="58">
        <v>3.0676082098104702</v>
      </c>
      <c r="BF20" s="74">
        <v>100</v>
      </c>
      <c r="BG20" s="59">
        <v>0</v>
      </c>
      <c r="BH20" s="58">
        <v>0</v>
      </c>
      <c r="BI20" s="70">
        <v>0</v>
      </c>
      <c r="BJ20" s="80" t="s">
        <v>18</v>
      </c>
      <c r="BL20" s="58" t="s">
        <v>28</v>
      </c>
      <c r="BM20" s="59">
        <v>0.58233949503990601</v>
      </c>
      <c r="BN20" s="58">
        <v>3.1505372191607801</v>
      </c>
      <c r="BO20" s="70">
        <v>1.2022719369038</v>
      </c>
      <c r="BP20" s="58">
        <v>0</v>
      </c>
      <c r="BQ20" s="58">
        <v>0</v>
      </c>
      <c r="BR20" s="74">
        <v>0</v>
      </c>
      <c r="BS20" s="58">
        <v>0</v>
      </c>
      <c r="BT20" s="58">
        <v>0</v>
      </c>
      <c r="BU20" s="74">
        <v>0</v>
      </c>
      <c r="BV20" s="58">
        <v>0</v>
      </c>
      <c r="BW20" s="58">
        <v>0</v>
      </c>
      <c r="BX20" s="74">
        <v>0</v>
      </c>
      <c r="BY20" s="58">
        <v>0.58233949503990601</v>
      </c>
      <c r="BZ20" s="58">
        <v>3.1505372191607801</v>
      </c>
      <c r="CA20" s="74">
        <v>100</v>
      </c>
      <c r="CB20" s="59">
        <v>0</v>
      </c>
      <c r="CC20" s="58">
        <v>0</v>
      </c>
      <c r="CD20" s="70">
        <v>0</v>
      </c>
      <c r="CE20" s="80" t="s">
        <v>18</v>
      </c>
      <c r="CG20" s="58" t="s">
        <v>28</v>
      </c>
      <c r="CH20" s="59">
        <v>0.57027371365996304</v>
      </c>
      <c r="CI20" s="58">
        <v>3.0852596729192001</v>
      </c>
      <c r="CJ20" s="70">
        <v>1.02740497783203</v>
      </c>
      <c r="CK20" s="58">
        <v>0</v>
      </c>
      <c r="CL20" s="58">
        <v>0</v>
      </c>
      <c r="CM20" s="74">
        <v>0</v>
      </c>
      <c r="CN20" s="58">
        <v>0</v>
      </c>
      <c r="CO20" s="58">
        <v>0</v>
      </c>
      <c r="CP20" s="74">
        <v>0</v>
      </c>
      <c r="CQ20" s="58">
        <v>0</v>
      </c>
      <c r="CR20" s="58">
        <v>0</v>
      </c>
      <c r="CS20" s="74">
        <v>0</v>
      </c>
      <c r="CT20" s="58">
        <v>0.57027371365996304</v>
      </c>
      <c r="CU20" s="58">
        <v>3.0852596729192001</v>
      </c>
      <c r="CV20" s="74">
        <v>100</v>
      </c>
      <c r="CW20" s="59">
        <v>0</v>
      </c>
      <c r="CX20" s="58">
        <v>0</v>
      </c>
      <c r="CY20" s="70">
        <v>0</v>
      </c>
      <c r="CZ20" s="80" t="s">
        <v>18</v>
      </c>
      <c r="DB20" s="58" t="s">
        <v>28</v>
      </c>
      <c r="DC20" s="59">
        <v>0.58583624067990103</v>
      </c>
      <c r="DD20" s="58">
        <v>3.16945509675379</v>
      </c>
      <c r="DE20" s="70">
        <v>0.89648331491470301</v>
      </c>
      <c r="DF20" s="58">
        <v>0</v>
      </c>
      <c r="DG20" s="58">
        <v>0</v>
      </c>
      <c r="DH20" s="74">
        <v>0</v>
      </c>
      <c r="DI20" s="58">
        <v>0</v>
      </c>
      <c r="DJ20" s="58">
        <v>0</v>
      </c>
      <c r="DK20" s="74">
        <v>0</v>
      </c>
      <c r="DL20" s="58">
        <v>0</v>
      </c>
      <c r="DM20" s="58">
        <v>0</v>
      </c>
      <c r="DN20" s="74">
        <v>0</v>
      </c>
      <c r="DO20" s="58">
        <v>0.58583624067990103</v>
      </c>
      <c r="DP20" s="58">
        <v>3.16945509675379</v>
      </c>
      <c r="DQ20" s="74">
        <v>100</v>
      </c>
      <c r="DR20" s="59">
        <v>0</v>
      </c>
      <c r="DS20" s="58">
        <v>0</v>
      </c>
      <c r="DT20" s="70">
        <v>0</v>
      </c>
      <c r="DU20" s="80" t="s">
        <v>18</v>
      </c>
    </row>
    <row r="21" spans="1:125" s="52" customFormat="1" ht="12.75" x14ac:dyDescent="0.2">
      <c r="A21" s="56" t="s">
        <v>29</v>
      </c>
      <c r="B21" s="57">
        <v>16.920100000000001</v>
      </c>
      <c r="C21" s="56">
        <v>91.540081440413601</v>
      </c>
      <c r="D21" s="69">
        <v>30.456776678649799</v>
      </c>
      <c r="E21" s="56"/>
      <c r="F21" s="56"/>
      <c r="G21" s="79"/>
      <c r="H21" s="56"/>
      <c r="I21" s="56"/>
      <c r="J21" s="79"/>
      <c r="K21" s="56"/>
      <c r="L21" s="56"/>
      <c r="M21" s="79"/>
      <c r="N21" s="56"/>
      <c r="O21" s="56"/>
      <c r="P21" s="79"/>
      <c r="Q21" s="57">
        <v>16.971</v>
      </c>
      <c r="R21" s="56">
        <v>91.815457481058601</v>
      </c>
      <c r="S21" s="69">
        <v>30.515970634196101</v>
      </c>
      <c r="T21" s="82">
        <v>-0.29992339873901702</v>
      </c>
      <c r="V21" s="56" t="s">
        <v>29</v>
      </c>
      <c r="W21" s="57">
        <v>12.8925</v>
      </c>
      <c r="X21" s="56">
        <v>69.750208330360493</v>
      </c>
      <c r="Y21" s="69">
        <v>39.4957836568868</v>
      </c>
      <c r="Z21" s="56"/>
      <c r="AA21" s="56"/>
      <c r="AB21" s="79"/>
      <c r="AC21" s="56"/>
      <c r="AD21" s="56"/>
      <c r="AE21" s="79"/>
      <c r="AF21" s="56"/>
      <c r="AG21" s="56"/>
      <c r="AH21" s="79"/>
      <c r="AI21" s="56"/>
      <c r="AJ21" s="56"/>
      <c r="AK21" s="79"/>
      <c r="AL21" s="57">
        <v>13.3672</v>
      </c>
      <c r="AM21" s="56">
        <v>72.318400992328407</v>
      </c>
      <c r="AN21" s="69">
        <v>41.095391398355702</v>
      </c>
      <c r="AO21" s="82">
        <v>-3.5512298761146699</v>
      </c>
      <c r="AQ21" s="56" t="s">
        <v>29</v>
      </c>
      <c r="AR21" s="57">
        <v>11.116400000000001</v>
      </c>
      <c r="AS21" s="56">
        <v>60.141261654730997</v>
      </c>
      <c r="AT21" s="69">
        <v>18.7156124098539</v>
      </c>
      <c r="AU21" s="56"/>
      <c r="AV21" s="56"/>
      <c r="AW21" s="79"/>
      <c r="AX21" s="56"/>
      <c r="AY21" s="56"/>
      <c r="AZ21" s="79"/>
      <c r="BA21" s="56"/>
      <c r="BB21" s="56"/>
      <c r="BC21" s="79"/>
      <c r="BD21" s="56"/>
      <c r="BE21" s="56"/>
      <c r="BF21" s="79"/>
      <c r="BG21" s="57">
        <v>11.018800000000001</v>
      </c>
      <c r="BH21" s="56">
        <v>59.613232154397998</v>
      </c>
      <c r="BI21" s="69">
        <v>18.5087019404281</v>
      </c>
      <c r="BJ21" s="82">
        <v>0.88575888481504195</v>
      </c>
      <c r="BL21" s="56" t="s">
        <v>29</v>
      </c>
      <c r="BM21" s="57">
        <v>8.4182000000000006</v>
      </c>
      <c r="BN21" s="56">
        <v>45.543626431385697</v>
      </c>
      <c r="BO21" s="69">
        <v>14.8064928483884</v>
      </c>
      <c r="BP21" s="56"/>
      <c r="BQ21" s="56"/>
      <c r="BR21" s="79"/>
      <c r="BS21" s="56"/>
      <c r="BT21" s="56"/>
      <c r="BU21" s="79"/>
      <c r="BV21" s="56"/>
      <c r="BW21" s="56"/>
      <c r="BX21" s="79"/>
      <c r="BY21" s="56"/>
      <c r="BZ21" s="56"/>
      <c r="CA21" s="79"/>
      <c r="CB21" s="57">
        <v>8.2726000000000006</v>
      </c>
      <c r="CC21" s="56">
        <v>44.755910291544701</v>
      </c>
      <c r="CD21" s="69">
        <v>14.4664507642534</v>
      </c>
      <c r="CE21" s="82">
        <v>1.76002707733965</v>
      </c>
      <c r="CG21" s="56" t="s">
        <v>29</v>
      </c>
      <c r="CH21" s="57">
        <v>16.309000000000001</v>
      </c>
      <c r="CI21" s="56">
        <v>88.233945911177003</v>
      </c>
      <c r="CJ21" s="69">
        <v>22.709669308209001</v>
      </c>
      <c r="CK21" s="56"/>
      <c r="CL21" s="56"/>
      <c r="CM21" s="79"/>
      <c r="CN21" s="56"/>
      <c r="CO21" s="56"/>
      <c r="CP21" s="79"/>
      <c r="CQ21" s="56"/>
      <c r="CR21" s="56"/>
      <c r="CS21" s="79"/>
      <c r="CT21" s="56"/>
      <c r="CU21" s="56"/>
      <c r="CV21" s="79"/>
      <c r="CW21" s="57">
        <v>15.9696</v>
      </c>
      <c r="CX21" s="56">
        <v>86.3977449643222</v>
      </c>
      <c r="CY21" s="69">
        <v>22.337031065716602</v>
      </c>
      <c r="CZ21" s="82">
        <v>2.1252880472898599</v>
      </c>
      <c r="DB21" s="56" t="s">
        <v>29</v>
      </c>
      <c r="DC21" s="57">
        <v>51.573500000000003</v>
      </c>
      <c r="DD21" s="56">
        <v>279.01976880557299</v>
      </c>
      <c r="DE21" s="69">
        <v>44.109411571406099</v>
      </c>
      <c r="DF21" s="56"/>
      <c r="DG21" s="56"/>
      <c r="DH21" s="79"/>
      <c r="DI21" s="56"/>
      <c r="DJ21" s="56"/>
      <c r="DK21" s="79"/>
      <c r="DL21" s="56"/>
      <c r="DM21" s="56"/>
      <c r="DN21" s="79"/>
      <c r="DO21" s="56"/>
      <c r="DP21" s="56"/>
      <c r="DQ21" s="79"/>
      <c r="DR21" s="57">
        <v>51.434899999999999</v>
      </c>
      <c r="DS21" s="56">
        <v>278.26992363399302</v>
      </c>
      <c r="DT21" s="69">
        <v>43.9479631453843</v>
      </c>
      <c r="DU21" s="82">
        <v>0.269466840608233</v>
      </c>
    </row>
    <row r="22" spans="1:125" s="52" customFormat="1" ht="14.25" x14ac:dyDescent="0.25">
      <c r="A22" s="58" t="s">
        <v>30</v>
      </c>
      <c r="B22" s="59">
        <v>16.920100000000001</v>
      </c>
      <c r="C22" s="58">
        <v>91.540081440413601</v>
      </c>
      <c r="D22" s="70">
        <v>30.456776678649799</v>
      </c>
      <c r="E22" s="58"/>
      <c r="F22" s="58"/>
      <c r="G22" s="74"/>
      <c r="H22" s="58"/>
      <c r="I22" s="58"/>
      <c r="J22" s="74"/>
      <c r="K22" s="58"/>
      <c r="L22" s="58"/>
      <c r="M22" s="74"/>
      <c r="N22" s="58"/>
      <c r="O22" s="58"/>
      <c r="P22" s="74"/>
      <c r="Q22" s="59">
        <v>16.971</v>
      </c>
      <c r="R22" s="58">
        <v>91.815457481058601</v>
      </c>
      <c r="S22" s="70">
        <v>30.515970634196101</v>
      </c>
      <c r="T22" s="80">
        <v>-0.29992339873901702</v>
      </c>
      <c r="V22" s="58" t="s">
        <v>30</v>
      </c>
      <c r="W22" s="59">
        <v>12.8925</v>
      </c>
      <c r="X22" s="58">
        <v>69.750208330360493</v>
      </c>
      <c r="Y22" s="70">
        <v>39.4957836568868</v>
      </c>
      <c r="Z22" s="58"/>
      <c r="AA22" s="58"/>
      <c r="AB22" s="74"/>
      <c r="AC22" s="58"/>
      <c r="AD22" s="58"/>
      <c r="AE22" s="74"/>
      <c r="AF22" s="58"/>
      <c r="AG22" s="58"/>
      <c r="AH22" s="74"/>
      <c r="AI22" s="58"/>
      <c r="AJ22" s="58"/>
      <c r="AK22" s="74"/>
      <c r="AL22" s="59">
        <v>13.3672</v>
      </c>
      <c r="AM22" s="58">
        <v>72.318400992328407</v>
      </c>
      <c r="AN22" s="70">
        <v>41.095391398355702</v>
      </c>
      <c r="AO22" s="80">
        <v>-3.5512298761146699</v>
      </c>
      <c r="AQ22" s="58" t="s">
        <v>30</v>
      </c>
      <c r="AR22" s="59">
        <v>11.116400000000001</v>
      </c>
      <c r="AS22" s="58">
        <v>60.141261654730997</v>
      </c>
      <c r="AT22" s="70">
        <v>18.7156124098539</v>
      </c>
      <c r="AU22" s="58"/>
      <c r="AV22" s="58"/>
      <c r="AW22" s="74"/>
      <c r="AX22" s="58"/>
      <c r="AY22" s="58"/>
      <c r="AZ22" s="74"/>
      <c r="BA22" s="58"/>
      <c r="BB22" s="58"/>
      <c r="BC22" s="74"/>
      <c r="BD22" s="58"/>
      <c r="BE22" s="58"/>
      <c r="BF22" s="74"/>
      <c r="BG22" s="59">
        <v>11.018800000000001</v>
      </c>
      <c r="BH22" s="58">
        <v>59.613232154397998</v>
      </c>
      <c r="BI22" s="70">
        <v>18.5087019404281</v>
      </c>
      <c r="BJ22" s="80">
        <v>0.88575888481504195</v>
      </c>
      <c r="BL22" s="58" t="s">
        <v>30</v>
      </c>
      <c r="BM22" s="59">
        <v>8.4182000000000006</v>
      </c>
      <c r="BN22" s="58">
        <v>45.543626431385697</v>
      </c>
      <c r="BO22" s="70">
        <v>14.8064928483884</v>
      </c>
      <c r="BP22" s="58"/>
      <c r="BQ22" s="58"/>
      <c r="BR22" s="74"/>
      <c r="BS22" s="58"/>
      <c r="BT22" s="58"/>
      <c r="BU22" s="74"/>
      <c r="BV22" s="58"/>
      <c r="BW22" s="58"/>
      <c r="BX22" s="74"/>
      <c r="BY22" s="58"/>
      <c r="BZ22" s="58"/>
      <c r="CA22" s="74"/>
      <c r="CB22" s="59">
        <v>8.2726000000000006</v>
      </c>
      <c r="CC22" s="58">
        <v>44.755910291544701</v>
      </c>
      <c r="CD22" s="70">
        <v>14.4664507642534</v>
      </c>
      <c r="CE22" s="80">
        <v>1.76002707733965</v>
      </c>
      <c r="CG22" s="58" t="s">
        <v>30</v>
      </c>
      <c r="CH22" s="59">
        <v>16.309000000000001</v>
      </c>
      <c r="CI22" s="58">
        <v>88.233945911177003</v>
      </c>
      <c r="CJ22" s="70">
        <v>22.709669308209001</v>
      </c>
      <c r="CK22" s="58"/>
      <c r="CL22" s="58"/>
      <c r="CM22" s="74"/>
      <c r="CN22" s="58"/>
      <c r="CO22" s="58"/>
      <c r="CP22" s="74"/>
      <c r="CQ22" s="58"/>
      <c r="CR22" s="58"/>
      <c r="CS22" s="74"/>
      <c r="CT22" s="58"/>
      <c r="CU22" s="58"/>
      <c r="CV22" s="74"/>
      <c r="CW22" s="59">
        <v>15.9696</v>
      </c>
      <c r="CX22" s="58">
        <v>86.3977449643222</v>
      </c>
      <c r="CY22" s="70">
        <v>22.337031065716602</v>
      </c>
      <c r="CZ22" s="80">
        <v>2.1252880472898599</v>
      </c>
      <c r="DB22" s="58" t="s">
        <v>30</v>
      </c>
      <c r="DC22" s="59">
        <v>51.573500000000003</v>
      </c>
      <c r="DD22" s="58">
        <v>279.01976880557299</v>
      </c>
      <c r="DE22" s="70">
        <v>44.109411571406099</v>
      </c>
      <c r="DF22" s="58"/>
      <c r="DG22" s="58"/>
      <c r="DH22" s="74"/>
      <c r="DI22" s="58"/>
      <c r="DJ22" s="58"/>
      <c r="DK22" s="74"/>
      <c r="DL22" s="58"/>
      <c r="DM22" s="58"/>
      <c r="DN22" s="74"/>
      <c r="DO22" s="58"/>
      <c r="DP22" s="58"/>
      <c r="DQ22" s="74"/>
      <c r="DR22" s="59">
        <v>51.434899999999999</v>
      </c>
      <c r="DS22" s="58">
        <v>278.26992363399302</v>
      </c>
      <c r="DT22" s="70">
        <v>43.9479631453843</v>
      </c>
      <c r="DU22" s="80">
        <v>0.269466840608233</v>
      </c>
    </row>
    <row r="23" spans="1:125" s="52" customFormat="1" ht="14.25" x14ac:dyDescent="0.25">
      <c r="A23" s="58" t="s">
        <v>31</v>
      </c>
      <c r="B23" s="60"/>
      <c r="C23" s="61"/>
      <c r="D23" s="71"/>
      <c r="E23" s="58"/>
      <c r="F23" s="58"/>
      <c r="G23" s="74"/>
      <c r="H23" s="58"/>
      <c r="I23" s="58"/>
      <c r="J23" s="74"/>
      <c r="K23" s="58"/>
      <c r="L23" s="58"/>
      <c r="M23" s="74"/>
      <c r="N23" s="58"/>
      <c r="O23" s="58"/>
      <c r="P23" s="74"/>
      <c r="Q23" s="60"/>
      <c r="R23" s="61"/>
      <c r="S23" s="71"/>
      <c r="T23" s="80"/>
      <c r="V23" s="58" t="s">
        <v>31</v>
      </c>
      <c r="W23" s="60"/>
      <c r="X23" s="61"/>
      <c r="Y23" s="71"/>
      <c r="Z23" s="58"/>
      <c r="AA23" s="58"/>
      <c r="AB23" s="74"/>
      <c r="AC23" s="58"/>
      <c r="AD23" s="58"/>
      <c r="AE23" s="74"/>
      <c r="AF23" s="58"/>
      <c r="AG23" s="58"/>
      <c r="AH23" s="74"/>
      <c r="AI23" s="58"/>
      <c r="AJ23" s="58"/>
      <c r="AK23" s="74"/>
      <c r="AL23" s="60"/>
      <c r="AM23" s="61"/>
      <c r="AN23" s="71"/>
      <c r="AO23" s="80"/>
      <c r="AQ23" s="58" t="s">
        <v>31</v>
      </c>
      <c r="AR23" s="60"/>
      <c r="AS23" s="61"/>
      <c r="AT23" s="71"/>
      <c r="AU23" s="58"/>
      <c r="AV23" s="58"/>
      <c r="AW23" s="74"/>
      <c r="AX23" s="58"/>
      <c r="AY23" s="58"/>
      <c r="AZ23" s="74"/>
      <c r="BA23" s="58"/>
      <c r="BB23" s="58"/>
      <c r="BC23" s="74"/>
      <c r="BD23" s="58"/>
      <c r="BE23" s="58"/>
      <c r="BF23" s="74"/>
      <c r="BG23" s="60"/>
      <c r="BH23" s="61"/>
      <c r="BI23" s="71"/>
      <c r="BJ23" s="80"/>
      <c r="BL23" s="58" t="s">
        <v>31</v>
      </c>
      <c r="BM23" s="60"/>
      <c r="BN23" s="61"/>
      <c r="BO23" s="71"/>
      <c r="BP23" s="58"/>
      <c r="BQ23" s="58"/>
      <c r="BR23" s="74"/>
      <c r="BS23" s="58"/>
      <c r="BT23" s="58"/>
      <c r="BU23" s="74"/>
      <c r="BV23" s="58"/>
      <c r="BW23" s="58"/>
      <c r="BX23" s="74"/>
      <c r="BY23" s="58"/>
      <c r="BZ23" s="58"/>
      <c r="CA23" s="74"/>
      <c r="CB23" s="60"/>
      <c r="CC23" s="61"/>
      <c r="CD23" s="71"/>
      <c r="CE23" s="80"/>
      <c r="CG23" s="58" t="s">
        <v>31</v>
      </c>
      <c r="CH23" s="60"/>
      <c r="CI23" s="61"/>
      <c r="CJ23" s="71"/>
      <c r="CK23" s="58"/>
      <c r="CL23" s="58"/>
      <c r="CM23" s="74"/>
      <c r="CN23" s="58"/>
      <c r="CO23" s="58"/>
      <c r="CP23" s="74"/>
      <c r="CQ23" s="58"/>
      <c r="CR23" s="58"/>
      <c r="CS23" s="74"/>
      <c r="CT23" s="58"/>
      <c r="CU23" s="58"/>
      <c r="CV23" s="74"/>
      <c r="CW23" s="60"/>
      <c r="CX23" s="61"/>
      <c r="CY23" s="71"/>
      <c r="CZ23" s="80"/>
      <c r="DB23" s="58" t="s">
        <v>31</v>
      </c>
      <c r="DC23" s="60"/>
      <c r="DD23" s="61"/>
      <c r="DE23" s="71"/>
      <c r="DF23" s="58"/>
      <c r="DG23" s="58"/>
      <c r="DH23" s="74"/>
      <c r="DI23" s="58"/>
      <c r="DJ23" s="58"/>
      <c r="DK23" s="74"/>
      <c r="DL23" s="58"/>
      <c r="DM23" s="58"/>
      <c r="DN23" s="74"/>
      <c r="DO23" s="58"/>
      <c r="DP23" s="58"/>
      <c r="DQ23" s="74"/>
      <c r="DR23" s="60"/>
      <c r="DS23" s="61"/>
      <c r="DT23" s="71"/>
      <c r="DU23" s="80"/>
    </row>
    <row r="24" spans="1:125" s="52" customFormat="1" ht="14.25" x14ac:dyDescent="0.25">
      <c r="A24" s="58" t="s">
        <v>32</v>
      </c>
      <c r="B24" s="59">
        <v>0</v>
      </c>
      <c r="C24" s="58">
        <v>0</v>
      </c>
      <c r="D24" s="70">
        <v>0</v>
      </c>
      <c r="E24" s="58"/>
      <c r="F24" s="58"/>
      <c r="G24" s="74"/>
      <c r="H24" s="58"/>
      <c r="I24" s="58"/>
      <c r="J24" s="74"/>
      <c r="K24" s="58"/>
      <c r="L24" s="58"/>
      <c r="M24" s="74"/>
      <c r="N24" s="58"/>
      <c r="O24" s="58"/>
      <c r="P24" s="74"/>
      <c r="Q24" s="59">
        <v>0</v>
      </c>
      <c r="R24" s="58">
        <v>0</v>
      </c>
      <c r="S24" s="70">
        <v>0</v>
      </c>
      <c r="T24" s="80" t="s">
        <v>18</v>
      </c>
      <c r="V24" s="58" t="s">
        <v>32</v>
      </c>
      <c r="W24" s="59">
        <v>0</v>
      </c>
      <c r="X24" s="58">
        <v>0</v>
      </c>
      <c r="Y24" s="70">
        <v>0</v>
      </c>
      <c r="Z24" s="58"/>
      <c r="AA24" s="58"/>
      <c r="AB24" s="74"/>
      <c r="AC24" s="58"/>
      <c r="AD24" s="58"/>
      <c r="AE24" s="74"/>
      <c r="AF24" s="58"/>
      <c r="AG24" s="58"/>
      <c r="AH24" s="74"/>
      <c r="AI24" s="58"/>
      <c r="AJ24" s="58"/>
      <c r="AK24" s="74"/>
      <c r="AL24" s="59">
        <v>0</v>
      </c>
      <c r="AM24" s="58">
        <v>0</v>
      </c>
      <c r="AN24" s="70">
        <v>0</v>
      </c>
      <c r="AO24" s="80" t="s">
        <v>18</v>
      </c>
      <c r="AQ24" s="58" t="s">
        <v>32</v>
      </c>
      <c r="AR24" s="59">
        <v>0</v>
      </c>
      <c r="AS24" s="58">
        <v>0</v>
      </c>
      <c r="AT24" s="70">
        <v>0</v>
      </c>
      <c r="AU24" s="58"/>
      <c r="AV24" s="58"/>
      <c r="AW24" s="74"/>
      <c r="AX24" s="58"/>
      <c r="AY24" s="58"/>
      <c r="AZ24" s="74"/>
      <c r="BA24" s="58"/>
      <c r="BB24" s="58"/>
      <c r="BC24" s="74"/>
      <c r="BD24" s="58"/>
      <c r="BE24" s="58"/>
      <c r="BF24" s="74"/>
      <c r="BG24" s="59">
        <v>0</v>
      </c>
      <c r="BH24" s="58">
        <v>0</v>
      </c>
      <c r="BI24" s="70">
        <v>0</v>
      </c>
      <c r="BJ24" s="80" t="s">
        <v>18</v>
      </c>
      <c r="BL24" s="58" t="s">
        <v>32</v>
      </c>
      <c r="BM24" s="59">
        <v>0</v>
      </c>
      <c r="BN24" s="58">
        <v>0</v>
      </c>
      <c r="BO24" s="70">
        <v>0</v>
      </c>
      <c r="BP24" s="58"/>
      <c r="BQ24" s="58"/>
      <c r="BR24" s="74"/>
      <c r="BS24" s="58"/>
      <c r="BT24" s="58"/>
      <c r="BU24" s="74"/>
      <c r="BV24" s="58"/>
      <c r="BW24" s="58"/>
      <c r="BX24" s="74"/>
      <c r="BY24" s="58"/>
      <c r="BZ24" s="58"/>
      <c r="CA24" s="74"/>
      <c r="CB24" s="59">
        <v>0</v>
      </c>
      <c r="CC24" s="58">
        <v>0</v>
      </c>
      <c r="CD24" s="70">
        <v>0</v>
      </c>
      <c r="CE24" s="80" t="s">
        <v>18</v>
      </c>
      <c r="CG24" s="58" t="s">
        <v>32</v>
      </c>
      <c r="CH24" s="59">
        <v>0</v>
      </c>
      <c r="CI24" s="58">
        <v>0</v>
      </c>
      <c r="CJ24" s="70">
        <v>0</v>
      </c>
      <c r="CK24" s="58"/>
      <c r="CL24" s="58"/>
      <c r="CM24" s="74"/>
      <c r="CN24" s="58"/>
      <c r="CO24" s="58"/>
      <c r="CP24" s="74"/>
      <c r="CQ24" s="58"/>
      <c r="CR24" s="58"/>
      <c r="CS24" s="74"/>
      <c r="CT24" s="58"/>
      <c r="CU24" s="58"/>
      <c r="CV24" s="74"/>
      <c r="CW24" s="59">
        <v>0</v>
      </c>
      <c r="CX24" s="58">
        <v>0</v>
      </c>
      <c r="CY24" s="70">
        <v>0</v>
      </c>
      <c r="CZ24" s="80" t="s">
        <v>18</v>
      </c>
      <c r="DB24" s="58" t="s">
        <v>32</v>
      </c>
      <c r="DC24" s="59">
        <v>0</v>
      </c>
      <c r="DD24" s="58">
        <v>0</v>
      </c>
      <c r="DE24" s="70">
        <v>0</v>
      </c>
      <c r="DF24" s="58"/>
      <c r="DG24" s="58"/>
      <c r="DH24" s="74"/>
      <c r="DI24" s="58"/>
      <c r="DJ24" s="58"/>
      <c r="DK24" s="74"/>
      <c r="DL24" s="58"/>
      <c r="DM24" s="58"/>
      <c r="DN24" s="74"/>
      <c r="DO24" s="58"/>
      <c r="DP24" s="58"/>
      <c r="DQ24" s="74"/>
      <c r="DR24" s="59">
        <v>0</v>
      </c>
      <c r="DS24" s="58">
        <v>0</v>
      </c>
      <c r="DT24" s="70">
        <v>0</v>
      </c>
      <c r="DU24" s="80" t="s">
        <v>18</v>
      </c>
    </row>
    <row r="25" spans="1:125" s="52" customFormat="1" ht="12.75" x14ac:dyDescent="0.2">
      <c r="A25" s="53" t="s">
        <v>33</v>
      </c>
      <c r="B25" s="54">
        <v>2.26564360000001</v>
      </c>
      <c r="C25" s="55">
        <v>12.2574452668101</v>
      </c>
      <c r="D25" s="68"/>
      <c r="E25" s="55">
        <v>1.8839179000000099</v>
      </c>
      <c r="F25" s="55">
        <v>10.192256428334</v>
      </c>
      <c r="G25" s="78"/>
      <c r="H25" s="55">
        <v>0.381725699999999</v>
      </c>
      <c r="I25" s="55">
        <v>2.0651888384760602</v>
      </c>
      <c r="J25" s="78"/>
      <c r="K25" s="55">
        <v>0</v>
      </c>
      <c r="L25" s="55">
        <v>0</v>
      </c>
      <c r="M25" s="78"/>
      <c r="N25" s="55">
        <v>0</v>
      </c>
      <c r="O25" s="55">
        <v>0</v>
      </c>
      <c r="P25" s="78"/>
      <c r="Q25" s="54">
        <v>2.3246133999999801</v>
      </c>
      <c r="R25" s="55">
        <v>12.5764800416945</v>
      </c>
      <c r="S25" s="68"/>
      <c r="T25" s="81">
        <f>((B25-Q25)/Q25)*100</f>
        <v>-2.5367572947816011</v>
      </c>
      <c r="V25" s="53" t="s">
        <v>33</v>
      </c>
      <c r="W25" s="54">
        <v>1.9411433</v>
      </c>
      <c r="X25" s="55">
        <v>10.501853757927799</v>
      </c>
      <c r="Y25" s="68"/>
      <c r="Z25" s="55">
        <v>1.6200054000000099</v>
      </c>
      <c r="AA25" s="55">
        <v>8.7644532981430494</v>
      </c>
      <c r="AB25" s="78"/>
      <c r="AC25" s="55">
        <v>0.32113789999999898</v>
      </c>
      <c r="AD25" s="55">
        <v>1.7374004597847099</v>
      </c>
      <c r="AE25" s="78"/>
      <c r="AF25" s="55">
        <v>0</v>
      </c>
      <c r="AG25" s="55">
        <v>0</v>
      </c>
      <c r="AH25" s="78"/>
      <c r="AI25" s="55">
        <v>0</v>
      </c>
      <c r="AJ25" s="55">
        <v>0</v>
      </c>
      <c r="AK25" s="78"/>
      <c r="AL25" s="54">
        <v>1.82566249999999</v>
      </c>
      <c r="AM25" s="55">
        <v>9.8770866562672595</v>
      </c>
      <c r="AN25" s="68"/>
      <c r="AO25" s="81">
        <f>((W25-AL25)/AL25)*100</f>
        <v>6.3254188547998709</v>
      </c>
      <c r="AQ25" s="53" t="s">
        <v>33</v>
      </c>
      <c r="AR25" s="54">
        <v>-0.47263099999998898</v>
      </c>
      <c r="AS25" s="55">
        <v>-2.5569990857774498</v>
      </c>
      <c r="AT25" s="68"/>
      <c r="AU25" s="55">
        <v>-0.39556219999998798</v>
      </c>
      <c r="AV25" s="55">
        <v>-2.1400462173833499</v>
      </c>
      <c r="AW25" s="78"/>
      <c r="AX25" s="55">
        <v>-7.7068800000000701E-2</v>
      </c>
      <c r="AY25" s="55">
        <v>-0.41695286839410001</v>
      </c>
      <c r="AZ25" s="78"/>
      <c r="BA25" s="55">
        <v>0</v>
      </c>
      <c r="BB25" s="55">
        <v>0</v>
      </c>
      <c r="BC25" s="78"/>
      <c r="BD25" s="55">
        <v>0</v>
      </c>
      <c r="BE25" s="55">
        <v>0</v>
      </c>
      <c r="BF25" s="78"/>
      <c r="BG25" s="54">
        <v>-0.33600640000002102</v>
      </c>
      <c r="BH25" s="55">
        <v>-1.8178411014416</v>
      </c>
      <c r="BI25" s="68"/>
      <c r="BJ25" s="81">
        <f>((AR25-BG25)/BG25)*100</f>
        <v>40.661308832200639</v>
      </c>
      <c r="BL25" s="53" t="s">
        <v>33</v>
      </c>
      <c r="BM25" s="54">
        <v>2.4384163999999999</v>
      </c>
      <c r="BN25" s="55">
        <v>13.192170013276501</v>
      </c>
      <c r="BO25" s="68"/>
      <c r="BP25" s="55">
        <v>2.0615610000000002</v>
      </c>
      <c r="BQ25" s="55">
        <v>11.1533301714754</v>
      </c>
      <c r="BR25" s="78"/>
      <c r="BS25" s="55">
        <v>0.37685539999999901</v>
      </c>
      <c r="BT25" s="55">
        <v>2.0388398418011402</v>
      </c>
      <c r="BU25" s="78"/>
      <c r="BV25" s="55">
        <v>0</v>
      </c>
      <c r="BW25" s="55">
        <v>0</v>
      </c>
      <c r="BX25" s="78"/>
      <c r="BY25" s="55">
        <v>0</v>
      </c>
      <c r="BZ25" s="55">
        <v>0</v>
      </c>
      <c r="CA25" s="78"/>
      <c r="CB25" s="54">
        <v>2.7684182000000002</v>
      </c>
      <c r="CC25" s="55">
        <v>14.9775253981432</v>
      </c>
      <c r="CD25" s="68"/>
      <c r="CE25" s="81">
        <f>((BM25-CB25)/CB25)*100</f>
        <v>-11.920229393088091</v>
      </c>
      <c r="CG25" s="53" t="s">
        <v>33</v>
      </c>
      <c r="CH25" s="54">
        <v>-6.7594293999999904</v>
      </c>
      <c r="CI25" s="55">
        <v>-36.569448039120701</v>
      </c>
      <c r="CJ25" s="68"/>
      <c r="CK25" s="55">
        <v>-5.65111779999999</v>
      </c>
      <c r="CL25" s="55">
        <v>-30.573328978042099</v>
      </c>
      <c r="CM25" s="78"/>
      <c r="CN25" s="55">
        <v>-1.1083116</v>
      </c>
      <c r="CO25" s="55">
        <v>-5.9961190610785398</v>
      </c>
      <c r="CP25" s="78"/>
      <c r="CQ25" s="55">
        <v>0</v>
      </c>
      <c r="CR25" s="55">
        <v>0</v>
      </c>
      <c r="CS25" s="78"/>
      <c r="CT25" s="55">
        <v>0</v>
      </c>
      <c r="CU25" s="55">
        <v>0</v>
      </c>
      <c r="CV25" s="78"/>
      <c r="CW25" s="54">
        <v>-7.0809145000000102</v>
      </c>
      <c r="CX25" s="55">
        <v>-38.308726898931198</v>
      </c>
      <c r="CY25" s="68"/>
      <c r="CZ25" s="81">
        <f>((CH25-CW25)/CW25)*100</f>
        <v>-4.5401635622068222</v>
      </c>
      <c r="DB25" s="53" t="s">
        <v>33</v>
      </c>
      <c r="DC25" s="54">
        <v>0.51072010000000601</v>
      </c>
      <c r="DD25" s="55">
        <v>2.76306638537933</v>
      </c>
      <c r="DE25" s="68"/>
      <c r="DF25" s="55">
        <v>0.41129910000000602</v>
      </c>
      <c r="DG25" s="55">
        <v>2.2251850231599901</v>
      </c>
      <c r="DH25" s="78"/>
      <c r="DI25" s="55">
        <v>9.9420999999999995E-2</v>
      </c>
      <c r="DJ25" s="55">
        <v>0.53788136221933402</v>
      </c>
      <c r="DK25" s="78"/>
      <c r="DL25" s="55">
        <v>0</v>
      </c>
      <c r="DM25" s="55">
        <v>0</v>
      </c>
      <c r="DN25" s="78"/>
      <c r="DO25" s="55">
        <v>0</v>
      </c>
      <c r="DP25" s="55">
        <v>0</v>
      </c>
      <c r="DQ25" s="78"/>
      <c r="DR25" s="54">
        <v>0.62483090000001196</v>
      </c>
      <c r="DS25" s="55">
        <v>3.3804215975371301</v>
      </c>
      <c r="DT25" s="68"/>
      <c r="DU25" s="81">
        <f>((DC25-DR25)/DR25)*100</f>
        <v>-18.262669147765223</v>
      </c>
    </row>
    <row r="26" spans="1:125" s="52" customFormat="1" ht="14.25" x14ac:dyDescent="0.25">
      <c r="A26" s="58" t="s">
        <v>34</v>
      </c>
      <c r="B26" s="59">
        <v>9.19000000001106E-5</v>
      </c>
      <c r="C26" s="58">
        <v>4.9719171189201801E-4</v>
      </c>
      <c r="D26" s="70"/>
      <c r="E26" s="58">
        <v>3.71000000000931E-5</v>
      </c>
      <c r="F26" s="58">
        <v>2.0071613178692001E-4</v>
      </c>
      <c r="G26" s="74"/>
      <c r="H26" s="58">
        <v>5.48000000000175E-5</v>
      </c>
      <c r="I26" s="58">
        <v>2.96475580105098E-4</v>
      </c>
      <c r="J26" s="74"/>
      <c r="K26" s="58">
        <v>0</v>
      </c>
      <c r="L26" s="58">
        <v>0</v>
      </c>
      <c r="M26" s="74"/>
      <c r="N26" s="58">
        <v>0</v>
      </c>
      <c r="O26" s="58">
        <v>0</v>
      </c>
      <c r="P26" s="74"/>
      <c r="Q26" s="59">
        <v>0</v>
      </c>
      <c r="R26" s="58">
        <v>0</v>
      </c>
      <c r="S26" s="70"/>
      <c r="T26" s="80" t="s">
        <v>18</v>
      </c>
      <c r="V26" s="58" t="s">
        <v>34</v>
      </c>
      <c r="W26" s="59">
        <v>0</v>
      </c>
      <c r="X26" s="58">
        <v>0</v>
      </c>
      <c r="Y26" s="70"/>
      <c r="Z26" s="58">
        <v>0</v>
      </c>
      <c r="AA26" s="58">
        <v>0</v>
      </c>
      <c r="AB26" s="74"/>
      <c r="AC26" s="58">
        <v>0</v>
      </c>
      <c r="AD26" s="58">
        <v>0</v>
      </c>
      <c r="AE26" s="74"/>
      <c r="AF26" s="58">
        <v>0</v>
      </c>
      <c r="AG26" s="58">
        <v>0</v>
      </c>
      <c r="AH26" s="74"/>
      <c r="AI26" s="58">
        <v>0</v>
      </c>
      <c r="AJ26" s="58">
        <v>0</v>
      </c>
      <c r="AK26" s="74"/>
      <c r="AL26" s="59">
        <v>0</v>
      </c>
      <c r="AM26" s="58">
        <v>0</v>
      </c>
      <c r="AN26" s="70"/>
      <c r="AO26" s="80" t="s">
        <v>18</v>
      </c>
      <c r="AQ26" s="58" t="s">
        <v>34</v>
      </c>
      <c r="AR26" s="59">
        <v>0</v>
      </c>
      <c r="AS26" s="58">
        <v>0</v>
      </c>
      <c r="AT26" s="70"/>
      <c r="AU26" s="58">
        <v>0</v>
      </c>
      <c r="AV26" s="58">
        <v>0</v>
      </c>
      <c r="AW26" s="74"/>
      <c r="AX26" s="58">
        <v>0</v>
      </c>
      <c r="AY26" s="58">
        <v>0</v>
      </c>
      <c r="AZ26" s="74"/>
      <c r="BA26" s="58">
        <v>0</v>
      </c>
      <c r="BB26" s="58">
        <v>0</v>
      </c>
      <c r="BC26" s="74"/>
      <c r="BD26" s="58">
        <v>0</v>
      </c>
      <c r="BE26" s="58">
        <v>0</v>
      </c>
      <c r="BF26" s="74"/>
      <c r="BG26" s="59">
        <v>0</v>
      </c>
      <c r="BH26" s="58">
        <v>0</v>
      </c>
      <c r="BI26" s="70"/>
      <c r="BJ26" s="80" t="s">
        <v>18</v>
      </c>
      <c r="BL26" s="58" t="s">
        <v>34</v>
      </c>
      <c r="BM26" s="59">
        <v>0</v>
      </c>
      <c r="BN26" s="58">
        <v>0</v>
      </c>
      <c r="BO26" s="70"/>
      <c r="BP26" s="58">
        <v>0</v>
      </c>
      <c r="BQ26" s="58">
        <v>0</v>
      </c>
      <c r="BR26" s="74"/>
      <c r="BS26" s="58">
        <v>0</v>
      </c>
      <c r="BT26" s="58">
        <v>0</v>
      </c>
      <c r="BU26" s="74"/>
      <c r="BV26" s="58">
        <v>0</v>
      </c>
      <c r="BW26" s="58">
        <v>0</v>
      </c>
      <c r="BX26" s="74"/>
      <c r="BY26" s="58">
        <v>0</v>
      </c>
      <c r="BZ26" s="58">
        <v>0</v>
      </c>
      <c r="CA26" s="74"/>
      <c r="CB26" s="59">
        <v>0</v>
      </c>
      <c r="CC26" s="58">
        <v>0</v>
      </c>
      <c r="CD26" s="70"/>
      <c r="CE26" s="80" t="s">
        <v>18</v>
      </c>
      <c r="CG26" s="58" t="s">
        <v>34</v>
      </c>
      <c r="CH26" s="59">
        <v>-0.1223277</v>
      </c>
      <c r="CI26" s="58">
        <v>-0.66180977774472205</v>
      </c>
      <c r="CJ26" s="70"/>
      <c r="CK26" s="58">
        <v>-9.6286700000000003E-2</v>
      </c>
      <c r="CL26" s="58">
        <v>-0.52092436567329203</v>
      </c>
      <c r="CM26" s="74"/>
      <c r="CN26" s="58">
        <v>-2.6041000000000002E-2</v>
      </c>
      <c r="CO26" s="58">
        <v>-0.14088541207142999</v>
      </c>
      <c r="CP26" s="74"/>
      <c r="CQ26" s="58">
        <v>0</v>
      </c>
      <c r="CR26" s="58">
        <v>0</v>
      </c>
      <c r="CS26" s="74"/>
      <c r="CT26" s="58">
        <v>0</v>
      </c>
      <c r="CU26" s="58">
        <v>0</v>
      </c>
      <c r="CV26" s="74"/>
      <c r="CW26" s="59">
        <v>-0.11013009999999999</v>
      </c>
      <c r="CX26" s="58">
        <v>-0.59581907453507299</v>
      </c>
      <c r="CY26" s="70"/>
      <c r="CZ26" s="80">
        <v>11.0756278256353</v>
      </c>
      <c r="DB26" s="58" t="s">
        <v>34</v>
      </c>
      <c r="DC26" s="59">
        <v>0.1223277</v>
      </c>
      <c r="DD26" s="58">
        <v>0.66180977774472305</v>
      </c>
      <c r="DE26" s="70"/>
      <c r="DF26" s="58">
        <v>9.62867000000001E-2</v>
      </c>
      <c r="DG26" s="58">
        <v>0.52092436567329203</v>
      </c>
      <c r="DH26" s="74"/>
      <c r="DI26" s="58">
        <v>2.6041000000000002E-2</v>
      </c>
      <c r="DJ26" s="58">
        <v>0.14088541207142999</v>
      </c>
      <c r="DK26" s="74"/>
      <c r="DL26" s="58">
        <v>0</v>
      </c>
      <c r="DM26" s="58">
        <v>0</v>
      </c>
      <c r="DN26" s="74"/>
      <c r="DO26" s="58">
        <v>0</v>
      </c>
      <c r="DP26" s="58">
        <v>0</v>
      </c>
      <c r="DQ26" s="74"/>
      <c r="DR26" s="59">
        <v>0.11013009999999999</v>
      </c>
      <c r="DS26" s="58">
        <v>0.59581907453507299</v>
      </c>
      <c r="DT26" s="70"/>
      <c r="DU26" s="80">
        <v>11.075627825635401</v>
      </c>
    </row>
    <row r="27" spans="1:125" s="52" customFormat="1" ht="14.25" x14ac:dyDescent="0.25">
      <c r="A27" s="58" t="s">
        <v>35</v>
      </c>
      <c r="B27" s="59">
        <v>1.7795373000000001</v>
      </c>
      <c r="C27" s="58">
        <v>9.62754294408745</v>
      </c>
      <c r="D27" s="70"/>
      <c r="E27" s="58">
        <v>1.47418340000001</v>
      </c>
      <c r="F27" s="58">
        <v>7.9755361075942997</v>
      </c>
      <c r="G27" s="74"/>
      <c r="H27" s="58">
        <v>0.30535389999999901</v>
      </c>
      <c r="I27" s="58">
        <v>1.6520068364931499</v>
      </c>
      <c r="J27" s="74"/>
      <c r="K27" s="58">
        <v>0</v>
      </c>
      <c r="L27" s="58">
        <v>0</v>
      </c>
      <c r="M27" s="74"/>
      <c r="N27" s="58">
        <v>0</v>
      </c>
      <c r="O27" s="58">
        <v>0</v>
      </c>
      <c r="P27" s="74"/>
      <c r="Q27" s="59">
        <v>1.8305461999999899</v>
      </c>
      <c r="R27" s="58">
        <v>9.9035081487957193</v>
      </c>
      <c r="S27" s="70"/>
      <c r="T27" s="80">
        <v>-2.78653988629098</v>
      </c>
      <c r="V27" s="58" t="s">
        <v>35</v>
      </c>
      <c r="W27" s="59">
        <v>0.18720900000000701</v>
      </c>
      <c r="X27" s="58">
        <v>1.0128265853262699</v>
      </c>
      <c r="Y27" s="70"/>
      <c r="Z27" s="58">
        <v>0.14148010000000899</v>
      </c>
      <c r="AA27" s="58">
        <v>0.765426910963805</v>
      </c>
      <c r="AB27" s="74"/>
      <c r="AC27" s="58">
        <v>4.5728899999998497E-2</v>
      </c>
      <c r="AD27" s="58">
        <v>0.24739967436246799</v>
      </c>
      <c r="AE27" s="74"/>
      <c r="AF27" s="58">
        <v>0</v>
      </c>
      <c r="AG27" s="58">
        <v>0</v>
      </c>
      <c r="AH27" s="74"/>
      <c r="AI27" s="58">
        <v>0</v>
      </c>
      <c r="AJ27" s="58">
        <v>0</v>
      </c>
      <c r="AK27" s="74"/>
      <c r="AL27" s="59">
        <v>0.109393099999994</v>
      </c>
      <c r="AM27" s="58">
        <v>0.59183180259092805</v>
      </c>
      <c r="AN27" s="70"/>
      <c r="AO27" s="80">
        <v>71.134194021394094</v>
      </c>
      <c r="AQ27" s="58" t="s">
        <v>35</v>
      </c>
      <c r="AR27" s="59">
        <v>-0.84363519999998804</v>
      </c>
      <c r="AS27" s="58">
        <v>-4.5641831262225701</v>
      </c>
      <c r="AT27" s="70"/>
      <c r="AU27" s="58">
        <v>-0.70831019999998801</v>
      </c>
      <c r="AV27" s="58">
        <v>-3.83205615765123</v>
      </c>
      <c r="AW27" s="74"/>
      <c r="AX27" s="58">
        <v>-0.135325</v>
      </c>
      <c r="AY27" s="58">
        <v>-0.73212696857134196</v>
      </c>
      <c r="AZ27" s="74"/>
      <c r="BA27" s="58">
        <v>0</v>
      </c>
      <c r="BB27" s="58">
        <v>0</v>
      </c>
      <c r="BC27" s="74"/>
      <c r="BD27" s="58">
        <v>0</v>
      </c>
      <c r="BE27" s="58">
        <v>0</v>
      </c>
      <c r="BF27" s="74"/>
      <c r="BG27" s="59">
        <v>-0.78307460000002405</v>
      </c>
      <c r="BH27" s="58">
        <v>-4.2365419032937996</v>
      </c>
      <c r="BI27" s="70"/>
      <c r="BJ27" s="80">
        <v>7.7336948484809103</v>
      </c>
      <c r="BL27" s="58" t="s">
        <v>35</v>
      </c>
      <c r="BM27" s="59">
        <v>0.30052190000000201</v>
      </c>
      <c r="BN27" s="58">
        <v>1.6258650481160299</v>
      </c>
      <c r="BO27" s="70"/>
      <c r="BP27" s="58">
        <v>0.25936620000000299</v>
      </c>
      <c r="BQ27" s="58">
        <v>1.4032070183326899</v>
      </c>
      <c r="BR27" s="74"/>
      <c r="BS27" s="58">
        <v>4.1155699999999303E-2</v>
      </c>
      <c r="BT27" s="58">
        <v>0.22265802978334401</v>
      </c>
      <c r="BU27" s="74"/>
      <c r="BV27" s="58">
        <v>0</v>
      </c>
      <c r="BW27" s="58">
        <v>0</v>
      </c>
      <c r="BX27" s="74"/>
      <c r="BY27" s="58">
        <v>0</v>
      </c>
      <c r="BZ27" s="58">
        <v>0</v>
      </c>
      <c r="CA27" s="74"/>
      <c r="CB27" s="59">
        <v>0.28233000000000003</v>
      </c>
      <c r="CC27" s="58">
        <v>1.52744435275631</v>
      </c>
      <c r="CD27" s="70"/>
      <c r="CE27" s="80">
        <v>6.4434881167436</v>
      </c>
      <c r="CG27" s="58" t="s">
        <v>35</v>
      </c>
      <c r="CH27" s="59">
        <v>-1.1664999999962699E-3</v>
      </c>
      <c r="CI27" s="58">
        <v>-6.3109263538573303E-3</v>
      </c>
      <c r="CJ27" s="70"/>
      <c r="CK27" s="58">
        <v>3.9106200000002998E-2</v>
      </c>
      <c r="CL27" s="58">
        <v>0.21156995129020401</v>
      </c>
      <c r="CM27" s="74"/>
      <c r="CN27" s="58">
        <v>-4.0272699999999301E-2</v>
      </c>
      <c r="CO27" s="58">
        <v>-0.217880877644061</v>
      </c>
      <c r="CP27" s="74"/>
      <c r="CQ27" s="58">
        <v>0</v>
      </c>
      <c r="CR27" s="58">
        <v>0</v>
      </c>
      <c r="CS27" s="74"/>
      <c r="CT27" s="58">
        <v>0</v>
      </c>
      <c r="CU27" s="58">
        <v>0</v>
      </c>
      <c r="CV27" s="74"/>
      <c r="CW27" s="59">
        <v>2.1141199999988099E-2</v>
      </c>
      <c r="CX27" s="58">
        <v>0.11437681631591901</v>
      </c>
      <c r="CY27" s="70"/>
      <c r="CZ27" s="80">
        <v>-105.517662195131</v>
      </c>
      <c r="DB27" s="58" t="s">
        <v>35</v>
      </c>
      <c r="DC27" s="59">
        <v>0.43246629999998598</v>
      </c>
      <c r="DD27" s="58">
        <v>2.33970250307227</v>
      </c>
      <c r="DE27" s="70"/>
      <c r="DF27" s="58">
        <v>0.35216619999998799</v>
      </c>
      <c r="DG27" s="58">
        <v>1.9052678547148001</v>
      </c>
      <c r="DH27" s="74"/>
      <c r="DI27" s="58">
        <v>8.0300099999997807E-2</v>
      </c>
      <c r="DJ27" s="58">
        <v>0.43443464835746498</v>
      </c>
      <c r="DK27" s="74"/>
      <c r="DL27" s="58">
        <v>0</v>
      </c>
      <c r="DM27" s="58">
        <v>0</v>
      </c>
      <c r="DN27" s="74"/>
      <c r="DO27" s="58">
        <v>0</v>
      </c>
      <c r="DP27" s="58">
        <v>0</v>
      </c>
      <c r="DQ27" s="74"/>
      <c r="DR27" s="59">
        <v>0.52486149999999998</v>
      </c>
      <c r="DS27" s="58">
        <v>2.8395733154613501</v>
      </c>
      <c r="DT27" s="70"/>
      <c r="DU27" s="80">
        <v>-17.6037297458499</v>
      </c>
    </row>
    <row r="28" spans="1:125" s="52" customFormat="1" ht="14.25" x14ac:dyDescent="0.25">
      <c r="A28" s="58" t="s">
        <v>36</v>
      </c>
      <c r="B28" s="59">
        <v>0.48601440000000601</v>
      </c>
      <c r="C28" s="58">
        <v>2.6294051310107101</v>
      </c>
      <c r="D28" s="70"/>
      <c r="E28" s="58">
        <v>0.40969740000000598</v>
      </c>
      <c r="F28" s="58">
        <v>2.2165196046079099</v>
      </c>
      <c r="G28" s="74"/>
      <c r="H28" s="58">
        <v>7.6316999999999996E-2</v>
      </c>
      <c r="I28" s="58">
        <v>0.41288552640280202</v>
      </c>
      <c r="J28" s="74"/>
      <c r="K28" s="58">
        <v>0</v>
      </c>
      <c r="L28" s="58">
        <v>0</v>
      </c>
      <c r="M28" s="74"/>
      <c r="N28" s="58">
        <v>0</v>
      </c>
      <c r="O28" s="58">
        <v>0</v>
      </c>
      <c r="P28" s="74"/>
      <c r="Q28" s="59">
        <v>0.49406719999998799</v>
      </c>
      <c r="R28" s="58">
        <v>2.6729718928987398</v>
      </c>
      <c r="S28" s="70"/>
      <c r="T28" s="80">
        <v>-1.6298997383316201</v>
      </c>
      <c r="V28" s="58" t="s">
        <v>36</v>
      </c>
      <c r="W28" s="59">
        <v>1.7539343000000001</v>
      </c>
      <c r="X28" s="58">
        <v>9.4890271726014905</v>
      </c>
      <c r="Y28" s="70"/>
      <c r="Z28" s="58">
        <v>1.4785253</v>
      </c>
      <c r="AA28" s="58">
        <v>7.9990263871792502</v>
      </c>
      <c r="AB28" s="74"/>
      <c r="AC28" s="58">
        <v>0.27540900000000001</v>
      </c>
      <c r="AD28" s="58">
        <v>1.4900007854222399</v>
      </c>
      <c r="AE28" s="74"/>
      <c r="AF28" s="58">
        <v>0</v>
      </c>
      <c r="AG28" s="58">
        <v>0</v>
      </c>
      <c r="AH28" s="74"/>
      <c r="AI28" s="58">
        <v>0</v>
      </c>
      <c r="AJ28" s="58">
        <v>0</v>
      </c>
      <c r="AK28" s="74"/>
      <c r="AL28" s="59">
        <v>1.7162693999999901</v>
      </c>
      <c r="AM28" s="58">
        <v>9.2852548536763404</v>
      </c>
      <c r="AN28" s="70"/>
      <c r="AO28" s="80">
        <v>2.1945797087570398</v>
      </c>
      <c r="AQ28" s="58" t="s">
        <v>36</v>
      </c>
      <c r="AR28" s="59">
        <v>0.37100419999999901</v>
      </c>
      <c r="AS28" s="58">
        <v>2.0071840404451202</v>
      </c>
      <c r="AT28" s="70"/>
      <c r="AU28" s="58">
        <v>0.31274800000000003</v>
      </c>
      <c r="AV28" s="58">
        <v>1.6920099402678701</v>
      </c>
      <c r="AW28" s="74"/>
      <c r="AX28" s="58">
        <v>5.82561999999993E-2</v>
      </c>
      <c r="AY28" s="58">
        <v>0.31517410017724201</v>
      </c>
      <c r="AZ28" s="74"/>
      <c r="BA28" s="58">
        <v>0</v>
      </c>
      <c r="BB28" s="58">
        <v>0</v>
      </c>
      <c r="BC28" s="74"/>
      <c r="BD28" s="58">
        <v>0</v>
      </c>
      <c r="BE28" s="58">
        <v>0</v>
      </c>
      <c r="BF28" s="74"/>
      <c r="BG28" s="59">
        <v>0.44706820000000302</v>
      </c>
      <c r="BH28" s="58">
        <v>2.4187008018522</v>
      </c>
      <c r="BI28" s="70"/>
      <c r="BJ28" s="80">
        <v>-17.0139589440723</v>
      </c>
      <c r="BL28" s="58" t="s">
        <v>36</v>
      </c>
      <c r="BM28" s="59">
        <v>2.1378944999999998</v>
      </c>
      <c r="BN28" s="58">
        <v>11.5663049651605</v>
      </c>
      <c r="BO28" s="70"/>
      <c r="BP28" s="58">
        <v>1.8021948000000001</v>
      </c>
      <c r="BQ28" s="58">
        <v>9.75012315314269</v>
      </c>
      <c r="BR28" s="74"/>
      <c r="BS28" s="58">
        <v>0.33569969999999899</v>
      </c>
      <c r="BT28" s="58">
        <v>1.8161818120177999</v>
      </c>
      <c r="BU28" s="74"/>
      <c r="BV28" s="58">
        <v>0</v>
      </c>
      <c r="BW28" s="58">
        <v>0</v>
      </c>
      <c r="BX28" s="74"/>
      <c r="BY28" s="58">
        <v>0</v>
      </c>
      <c r="BZ28" s="58">
        <v>0</v>
      </c>
      <c r="CA28" s="74"/>
      <c r="CB28" s="59">
        <v>2.4860882000000002</v>
      </c>
      <c r="CC28" s="58">
        <v>13.4500810453869</v>
      </c>
      <c r="CD28" s="70"/>
      <c r="CE28" s="80">
        <v>-14.005685719436901</v>
      </c>
      <c r="CG28" s="58" t="s">
        <v>36</v>
      </c>
      <c r="CH28" s="59">
        <v>-6.6359351999999996</v>
      </c>
      <c r="CI28" s="58">
        <v>-35.901327335022103</v>
      </c>
      <c r="CJ28" s="70"/>
      <c r="CK28" s="58">
        <v>-5.5939373000000003</v>
      </c>
      <c r="CL28" s="58">
        <v>-30.263974563659001</v>
      </c>
      <c r="CM28" s="74"/>
      <c r="CN28" s="58">
        <v>-1.0419978999999999</v>
      </c>
      <c r="CO28" s="58">
        <v>-5.6373527713630498</v>
      </c>
      <c r="CP28" s="74"/>
      <c r="CQ28" s="58">
        <v>0</v>
      </c>
      <c r="CR28" s="58">
        <v>0</v>
      </c>
      <c r="CS28" s="74"/>
      <c r="CT28" s="58">
        <v>0</v>
      </c>
      <c r="CU28" s="58">
        <v>0</v>
      </c>
      <c r="CV28" s="74"/>
      <c r="CW28" s="59">
        <v>-6.9919255999999903</v>
      </c>
      <c r="CX28" s="58">
        <v>-37.827284640712101</v>
      </c>
      <c r="CY28" s="70"/>
      <c r="CZ28" s="80">
        <v>-5.0914500577637298</v>
      </c>
      <c r="DB28" s="58" t="s">
        <v>36</v>
      </c>
      <c r="DC28" s="59">
        <v>-4.4073899999979897E-2</v>
      </c>
      <c r="DD28" s="58">
        <v>-0.23844589543766301</v>
      </c>
      <c r="DE28" s="70"/>
      <c r="DF28" s="58">
        <v>-3.7153799999982098E-2</v>
      </c>
      <c r="DG28" s="58">
        <v>-0.20100719722810201</v>
      </c>
      <c r="DH28" s="74"/>
      <c r="DI28" s="58">
        <v>-6.9200999999977702E-3</v>
      </c>
      <c r="DJ28" s="58">
        <v>-3.74386982095615E-2</v>
      </c>
      <c r="DK28" s="74"/>
      <c r="DL28" s="58">
        <v>0</v>
      </c>
      <c r="DM28" s="58">
        <v>0</v>
      </c>
      <c r="DN28" s="74"/>
      <c r="DO28" s="58">
        <v>0</v>
      </c>
      <c r="DP28" s="58">
        <v>0</v>
      </c>
      <c r="DQ28" s="74"/>
      <c r="DR28" s="59">
        <v>-1.01606999999881E-2</v>
      </c>
      <c r="DS28" s="58">
        <v>-5.4970792459295099E-2</v>
      </c>
      <c r="DT28" s="70"/>
      <c r="DU28" s="80">
        <v>333.768342732603</v>
      </c>
    </row>
    <row r="29" spans="1:125" s="52" customFormat="1" ht="12.75" x14ac:dyDescent="0.2">
      <c r="A29" s="53" t="s">
        <v>37</v>
      </c>
      <c r="B29" s="54"/>
      <c r="C29" s="55"/>
      <c r="D29" s="68"/>
      <c r="E29" s="55"/>
      <c r="F29" s="55"/>
      <c r="G29" s="78"/>
      <c r="H29" s="55"/>
      <c r="I29" s="55"/>
      <c r="J29" s="78"/>
      <c r="K29" s="55"/>
      <c r="L29" s="55"/>
      <c r="M29" s="78"/>
      <c r="N29" s="55"/>
      <c r="O29" s="55"/>
      <c r="P29" s="78"/>
      <c r="Q29" s="54"/>
      <c r="R29" s="55"/>
      <c r="S29" s="68"/>
      <c r="T29" s="81"/>
      <c r="V29" s="53" t="s">
        <v>37</v>
      </c>
      <c r="W29" s="54"/>
      <c r="X29" s="55"/>
      <c r="Y29" s="68"/>
      <c r="Z29" s="55"/>
      <c r="AA29" s="55"/>
      <c r="AB29" s="78"/>
      <c r="AC29" s="55"/>
      <c r="AD29" s="55"/>
      <c r="AE29" s="78"/>
      <c r="AF29" s="55"/>
      <c r="AG29" s="55"/>
      <c r="AH29" s="78"/>
      <c r="AI29" s="55"/>
      <c r="AJ29" s="55"/>
      <c r="AK29" s="78"/>
      <c r="AL29" s="54"/>
      <c r="AM29" s="55"/>
      <c r="AN29" s="68"/>
      <c r="AO29" s="81"/>
      <c r="AQ29" s="53" t="s">
        <v>37</v>
      </c>
      <c r="AR29" s="54"/>
      <c r="AS29" s="55"/>
      <c r="AT29" s="68"/>
      <c r="AU29" s="55"/>
      <c r="AV29" s="55"/>
      <c r="AW29" s="78"/>
      <c r="AX29" s="55"/>
      <c r="AY29" s="55"/>
      <c r="AZ29" s="78"/>
      <c r="BA29" s="55"/>
      <c r="BB29" s="55"/>
      <c r="BC29" s="78"/>
      <c r="BD29" s="55"/>
      <c r="BE29" s="55"/>
      <c r="BF29" s="78"/>
      <c r="BG29" s="54"/>
      <c r="BH29" s="55"/>
      <c r="BI29" s="68"/>
      <c r="BJ29" s="81"/>
      <c r="BL29" s="53" t="s">
        <v>37</v>
      </c>
      <c r="BM29" s="54"/>
      <c r="BN29" s="55"/>
      <c r="BO29" s="68"/>
      <c r="BP29" s="55"/>
      <c r="BQ29" s="55"/>
      <c r="BR29" s="78"/>
      <c r="BS29" s="55"/>
      <c r="BT29" s="55"/>
      <c r="BU29" s="78"/>
      <c r="BV29" s="55"/>
      <c r="BW29" s="55"/>
      <c r="BX29" s="78"/>
      <c r="BY29" s="55"/>
      <c r="BZ29" s="55"/>
      <c r="CA29" s="78"/>
      <c r="CB29" s="54"/>
      <c r="CC29" s="55"/>
      <c r="CD29" s="68"/>
      <c r="CE29" s="81"/>
      <c r="CG29" s="53" t="s">
        <v>37</v>
      </c>
      <c r="CH29" s="54"/>
      <c r="CI29" s="55"/>
      <c r="CJ29" s="68"/>
      <c r="CK29" s="55"/>
      <c r="CL29" s="55"/>
      <c r="CM29" s="78"/>
      <c r="CN29" s="55"/>
      <c r="CO29" s="55"/>
      <c r="CP29" s="78"/>
      <c r="CQ29" s="55"/>
      <c r="CR29" s="55"/>
      <c r="CS29" s="78"/>
      <c r="CT29" s="55"/>
      <c r="CU29" s="55"/>
      <c r="CV29" s="78"/>
      <c r="CW29" s="54"/>
      <c r="CX29" s="55"/>
      <c r="CY29" s="68"/>
      <c r="CZ29" s="81"/>
      <c r="DB29" s="53" t="s">
        <v>37</v>
      </c>
      <c r="DC29" s="54"/>
      <c r="DD29" s="55"/>
      <c r="DE29" s="68"/>
      <c r="DF29" s="55"/>
      <c r="DG29" s="55"/>
      <c r="DH29" s="78"/>
      <c r="DI29" s="55"/>
      <c r="DJ29" s="55"/>
      <c r="DK29" s="78"/>
      <c r="DL29" s="55"/>
      <c r="DM29" s="55"/>
      <c r="DN29" s="78"/>
      <c r="DO29" s="55"/>
      <c r="DP29" s="55"/>
      <c r="DQ29" s="78"/>
      <c r="DR29" s="54"/>
      <c r="DS29" s="55"/>
      <c r="DT29" s="68"/>
      <c r="DU29" s="81"/>
    </row>
    <row r="30" spans="1:125" s="52" customFormat="1" ht="12.75" x14ac:dyDescent="0.2">
      <c r="A30" s="58" t="s">
        <v>38</v>
      </c>
      <c r="B30" s="59">
        <v>2.7147779000000001</v>
      </c>
      <c r="C30" s="58">
        <v>14.6873239554515</v>
      </c>
      <c r="D30" s="70"/>
      <c r="E30" s="58">
        <v>2.274975</v>
      </c>
      <c r="F30" s="58">
        <v>12.307929431558</v>
      </c>
      <c r="G30" s="74">
        <v>83.799672894051497</v>
      </c>
      <c r="H30" s="58">
        <v>0.4398029</v>
      </c>
      <c r="I30" s="58">
        <v>2.3793945238934802</v>
      </c>
      <c r="J30" s="74">
        <v>16.200327105948499</v>
      </c>
      <c r="K30" s="58">
        <v>0</v>
      </c>
      <c r="L30" s="58">
        <v>0</v>
      </c>
      <c r="M30" s="74">
        <v>0</v>
      </c>
      <c r="N30" s="58">
        <v>0</v>
      </c>
      <c r="O30" s="58">
        <v>0</v>
      </c>
      <c r="P30" s="74">
        <v>0</v>
      </c>
      <c r="Q30" s="59">
        <v>2.4822791999999998</v>
      </c>
      <c r="R30" s="58">
        <v>13.4294738285143</v>
      </c>
      <c r="S30" s="70"/>
      <c r="T30" s="80">
        <v>9.3663396124013705</v>
      </c>
      <c r="V30" s="58" t="s">
        <v>38</v>
      </c>
      <c r="W30" s="59">
        <v>1.3489139000000001</v>
      </c>
      <c r="X30" s="58">
        <v>7.2978107849307001</v>
      </c>
      <c r="Y30" s="70"/>
      <c r="Z30" s="58">
        <v>1.1174386000000001</v>
      </c>
      <c r="AA30" s="58">
        <v>6.0454973935533296</v>
      </c>
      <c r="AB30" s="74">
        <v>82.839875843817794</v>
      </c>
      <c r="AC30" s="58">
        <v>0.23147529999999999</v>
      </c>
      <c r="AD30" s="58">
        <v>1.2523133913773701</v>
      </c>
      <c r="AE30" s="74">
        <v>17.160124156182199</v>
      </c>
      <c r="AF30" s="58">
        <v>0</v>
      </c>
      <c r="AG30" s="58">
        <v>0</v>
      </c>
      <c r="AH30" s="74">
        <v>0</v>
      </c>
      <c r="AI30" s="58">
        <v>0</v>
      </c>
      <c r="AJ30" s="58">
        <v>0</v>
      </c>
      <c r="AK30" s="74">
        <v>0</v>
      </c>
      <c r="AL30" s="59">
        <v>1.2074895999999999</v>
      </c>
      <c r="AM30" s="58">
        <v>6.5326857596853696</v>
      </c>
      <c r="AN30" s="70"/>
      <c r="AO30" s="80">
        <v>11.7122582256609</v>
      </c>
      <c r="AQ30" s="58" t="s">
        <v>38</v>
      </c>
      <c r="AR30" s="59">
        <v>2.5612325999999999</v>
      </c>
      <c r="AS30" s="58">
        <v>13.8566226435921</v>
      </c>
      <c r="AT30" s="70"/>
      <c r="AU30" s="58">
        <v>2.1243230999999998</v>
      </c>
      <c r="AV30" s="58">
        <v>11.492881813922599</v>
      </c>
      <c r="AW30" s="74">
        <v>82.941436088233502</v>
      </c>
      <c r="AX30" s="58">
        <v>0.43690950000000001</v>
      </c>
      <c r="AY30" s="58">
        <v>2.36374082966947</v>
      </c>
      <c r="AZ30" s="74">
        <v>17.058563911766502</v>
      </c>
      <c r="BA30" s="58">
        <v>0</v>
      </c>
      <c r="BB30" s="58">
        <v>0</v>
      </c>
      <c r="BC30" s="74">
        <v>0</v>
      </c>
      <c r="BD30" s="58">
        <v>0</v>
      </c>
      <c r="BE30" s="58">
        <v>0</v>
      </c>
      <c r="BF30" s="74">
        <v>0</v>
      </c>
      <c r="BG30" s="59">
        <v>2.3111788</v>
      </c>
      <c r="BH30" s="58">
        <v>12.5037969973793</v>
      </c>
      <c r="BI30" s="70"/>
      <c r="BJ30" s="80">
        <v>10.8193186957236</v>
      </c>
      <c r="BL30" s="58" t="s">
        <v>38</v>
      </c>
      <c r="BM30" s="59">
        <v>2.6543378999999998</v>
      </c>
      <c r="BN30" s="58">
        <v>14.3603351952043</v>
      </c>
      <c r="BO30" s="70"/>
      <c r="BP30" s="58">
        <v>2.2405759000000001</v>
      </c>
      <c r="BQ30" s="58">
        <v>12.1218255423684</v>
      </c>
      <c r="BR30" s="74">
        <v>84.411856531152296</v>
      </c>
      <c r="BS30" s="58">
        <v>0.41376200000000002</v>
      </c>
      <c r="BT30" s="58">
        <v>2.2385096528358801</v>
      </c>
      <c r="BU30" s="74">
        <v>15.588143468847701</v>
      </c>
      <c r="BV30" s="58">
        <v>0</v>
      </c>
      <c r="BW30" s="58">
        <v>0</v>
      </c>
      <c r="BX30" s="74">
        <v>0</v>
      </c>
      <c r="BY30" s="58">
        <v>0</v>
      </c>
      <c r="BZ30" s="58">
        <v>0</v>
      </c>
      <c r="CA30" s="74">
        <v>0</v>
      </c>
      <c r="CB30" s="59">
        <v>2.4263807000000002</v>
      </c>
      <c r="CC30" s="58">
        <v>13.1270552114614</v>
      </c>
      <c r="CD30" s="70"/>
      <c r="CE30" s="80">
        <v>9.3949477919932392</v>
      </c>
      <c r="CG30" s="58" t="s">
        <v>38</v>
      </c>
      <c r="CH30" s="59">
        <v>3.4703263</v>
      </c>
      <c r="CI30" s="58">
        <v>18.774945309236301</v>
      </c>
      <c r="CJ30" s="70"/>
      <c r="CK30" s="58">
        <v>2.9610808</v>
      </c>
      <c r="CL30" s="58">
        <v>16.019856713828201</v>
      </c>
      <c r="CM30" s="74">
        <v>85.325717065856296</v>
      </c>
      <c r="CN30" s="58">
        <v>0.50924550000000002</v>
      </c>
      <c r="CO30" s="58">
        <v>2.7550885954080702</v>
      </c>
      <c r="CP30" s="74">
        <v>14.674282934143701</v>
      </c>
      <c r="CQ30" s="58">
        <v>0</v>
      </c>
      <c r="CR30" s="58">
        <v>0</v>
      </c>
      <c r="CS30" s="74">
        <v>0</v>
      </c>
      <c r="CT30" s="58">
        <v>0</v>
      </c>
      <c r="CU30" s="58">
        <v>0</v>
      </c>
      <c r="CV30" s="74">
        <v>0</v>
      </c>
      <c r="CW30" s="59">
        <v>3.2470132999999999</v>
      </c>
      <c r="CX30" s="58">
        <v>17.5667910898934</v>
      </c>
      <c r="CY30" s="70"/>
      <c r="CZ30" s="80">
        <v>6.87748953784698</v>
      </c>
      <c r="DB30" s="58" t="s">
        <v>38</v>
      </c>
      <c r="DC30" s="59">
        <v>3.8662942999999999</v>
      </c>
      <c r="DD30" s="58">
        <v>20.917186960751199</v>
      </c>
      <c r="DE30" s="70"/>
      <c r="DF30" s="58">
        <v>3.2818193999999998</v>
      </c>
      <c r="DG30" s="58">
        <v>17.755096905380501</v>
      </c>
      <c r="DH30" s="74">
        <v>84.882814016511901</v>
      </c>
      <c r="DI30" s="58">
        <v>0.58447490000000002</v>
      </c>
      <c r="DJ30" s="58">
        <v>3.1620900553706899</v>
      </c>
      <c r="DK30" s="74">
        <v>15.117185983488101</v>
      </c>
      <c r="DL30" s="58">
        <v>0</v>
      </c>
      <c r="DM30" s="58">
        <v>0</v>
      </c>
      <c r="DN30" s="74">
        <v>0</v>
      </c>
      <c r="DO30" s="58">
        <v>0</v>
      </c>
      <c r="DP30" s="58">
        <v>0</v>
      </c>
      <c r="DQ30" s="74">
        <v>0</v>
      </c>
      <c r="DR30" s="59">
        <v>3.5544703000000002</v>
      </c>
      <c r="DS30" s="58">
        <v>19.230175988293901</v>
      </c>
      <c r="DT30" s="70"/>
      <c r="DU30" s="80">
        <v>8.7727276832218894</v>
      </c>
    </row>
    <row r="31" spans="1:125" s="52" customFormat="1" ht="12.75" x14ac:dyDescent="0.2">
      <c r="A31" s="58" t="s">
        <v>39</v>
      </c>
      <c r="B31" s="59">
        <v>4.9967490999999997</v>
      </c>
      <c r="C31" s="58">
        <v>27.0331037967455</v>
      </c>
      <c r="D31" s="70"/>
      <c r="E31" s="58">
        <v>4.1189827000000001</v>
      </c>
      <c r="F31" s="58">
        <v>22.28426615739</v>
      </c>
      <c r="G31" s="74">
        <v>82.433250450778104</v>
      </c>
      <c r="H31" s="58">
        <v>0.87776639999999995</v>
      </c>
      <c r="I31" s="58">
        <v>4.7488376393554796</v>
      </c>
      <c r="J31" s="74">
        <v>17.5667495492219</v>
      </c>
      <c r="K31" s="58">
        <v>0</v>
      </c>
      <c r="L31" s="58">
        <v>0</v>
      </c>
      <c r="M31" s="74">
        <v>0</v>
      </c>
      <c r="N31" s="58">
        <v>0</v>
      </c>
      <c r="O31" s="58">
        <v>0</v>
      </c>
      <c r="P31" s="74">
        <v>0</v>
      </c>
      <c r="Q31" s="59">
        <v>4.5097250999999998</v>
      </c>
      <c r="R31" s="58">
        <v>24.398236590083801</v>
      </c>
      <c r="S31" s="70"/>
      <c r="T31" s="80">
        <v>10.7994165764117</v>
      </c>
      <c r="V31" s="58" t="s">
        <v>39</v>
      </c>
      <c r="W31" s="59">
        <v>1.8620049999999999</v>
      </c>
      <c r="X31" s="58">
        <v>10.073704608273999</v>
      </c>
      <c r="Y31" s="70"/>
      <c r="Z31" s="58">
        <v>1.5488789000000001</v>
      </c>
      <c r="AA31" s="58">
        <v>8.3796490947061901</v>
      </c>
      <c r="AB31" s="74">
        <v>83.183391022043395</v>
      </c>
      <c r="AC31" s="58">
        <v>0.31312610000000002</v>
      </c>
      <c r="AD31" s="58">
        <v>1.6940555135678299</v>
      </c>
      <c r="AE31" s="74">
        <v>16.816608977956601</v>
      </c>
      <c r="AF31" s="58">
        <v>0</v>
      </c>
      <c r="AG31" s="58">
        <v>0</v>
      </c>
      <c r="AH31" s="74">
        <v>0</v>
      </c>
      <c r="AI31" s="58">
        <v>0</v>
      </c>
      <c r="AJ31" s="58">
        <v>0</v>
      </c>
      <c r="AK31" s="74">
        <v>0</v>
      </c>
      <c r="AL31" s="59">
        <v>1.5477358000000001</v>
      </c>
      <c r="AM31" s="58">
        <v>8.3734647655890697</v>
      </c>
      <c r="AN31" s="70"/>
      <c r="AO31" s="80">
        <v>20.305093414521998</v>
      </c>
      <c r="AQ31" s="58" t="s">
        <v>39</v>
      </c>
      <c r="AR31" s="59">
        <v>2.3094222000000002</v>
      </c>
      <c r="AS31" s="58">
        <v>12.494293548401</v>
      </c>
      <c r="AT31" s="70"/>
      <c r="AU31" s="58">
        <v>1.8161849000000001</v>
      </c>
      <c r="AV31" s="58">
        <v>9.8258115292964803</v>
      </c>
      <c r="AW31" s="74">
        <v>78.642393755459693</v>
      </c>
      <c r="AX31" s="58">
        <v>0.49323729999999999</v>
      </c>
      <c r="AY31" s="58">
        <v>2.6684820191044798</v>
      </c>
      <c r="AZ31" s="74">
        <v>21.3576062445403</v>
      </c>
      <c r="BA31" s="58">
        <v>0</v>
      </c>
      <c r="BB31" s="58">
        <v>0</v>
      </c>
      <c r="BC31" s="74">
        <v>0</v>
      </c>
      <c r="BD31" s="58">
        <v>0</v>
      </c>
      <c r="BE31" s="58">
        <v>0</v>
      </c>
      <c r="BF31" s="74">
        <v>0</v>
      </c>
      <c r="BG31" s="59">
        <v>1.7015697999999999</v>
      </c>
      <c r="BH31" s="58">
        <v>9.2057279843823796</v>
      </c>
      <c r="BI31" s="70"/>
      <c r="BJ31" s="80">
        <v>35.723036457276102</v>
      </c>
      <c r="BL31" s="58" t="s">
        <v>39</v>
      </c>
      <c r="BM31" s="59">
        <v>1.2773129000000001</v>
      </c>
      <c r="BN31" s="58">
        <v>6.9104394708595596</v>
      </c>
      <c r="BO31" s="70"/>
      <c r="BP31" s="58">
        <v>0.98270239999999998</v>
      </c>
      <c r="BQ31" s="58">
        <v>5.3165559144266199</v>
      </c>
      <c r="BR31" s="74">
        <v>76.935134687827897</v>
      </c>
      <c r="BS31" s="58">
        <v>0.2946105</v>
      </c>
      <c r="BT31" s="58">
        <v>1.5938835564329401</v>
      </c>
      <c r="BU31" s="74">
        <v>23.064865312172099</v>
      </c>
      <c r="BV31" s="58">
        <v>0</v>
      </c>
      <c r="BW31" s="58">
        <v>0</v>
      </c>
      <c r="BX31" s="74">
        <v>0</v>
      </c>
      <c r="BY31" s="58">
        <v>0</v>
      </c>
      <c r="BZ31" s="58">
        <v>0</v>
      </c>
      <c r="CA31" s="74">
        <v>0</v>
      </c>
      <c r="CB31" s="59">
        <v>0.93858940000000002</v>
      </c>
      <c r="CC31" s="58">
        <v>5.0778984825804203</v>
      </c>
      <c r="CD31" s="70"/>
      <c r="CE31" s="80">
        <v>36.088570785052603</v>
      </c>
      <c r="CG31" s="58" t="s">
        <v>39</v>
      </c>
      <c r="CH31" s="59">
        <v>1.7189292</v>
      </c>
      <c r="CI31" s="58">
        <v>9.2996447395881194</v>
      </c>
      <c r="CJ31" s="70"/>
      <c r="CK31" s="58">
        <v>1.3777841</v>
      </c>
      <c r="CL31" s="58">
        <v>7.4540025603458</v>
      </c>
      <c r="CM31" s="74">
        <v>80.153627037111207</v>
      </c>
      <c r="CN31" s="58">
        <v>0.34114509999999998</v>
      </c>
      <c r="CO31" s="58">
        <v>1.8456421792423201</v>
      </c>
      <c r="CP31" s="74">
        <v>19.8463729628888</v>
      </c>
      <c r="CQ31" s="58">
        <v>0</v>
      </c>
      <c r="CR31" s="58">
        <v>0</v>
      </c>
      <c r="CS31" s="74">
        <v>0</v>
      </c>
      <c r="CT31" s="58">
        <v>0</v>
      </c>
      <c r="CU31" s="58">
        <v>0</v>
      </c>
      <c r="CV31" s="74">
        <v>0</v>
      </c>
      <c r="CW31" s="59">
        <v>1.2979361</v>
      </c>
      <c r="CX31" s="58">
        <v>7.0220138355241897</v>
      </c>
      <c r="CY31" s="70"/>
      <c r="CZ31" s="80">
        <v>32.435579840949003</v>
      </c>
      <c r="DB31" s="58" t="s">
        <v>39</v>
      </c>
      <c r="DC31" s="59">
        <v>8.6220192000000004</v>
      </c>
      <c r="DD31" s="58">
        <v>46.646316496286097</v>
      </c>
      <c r="DE31" s="70"/>
      <c r="DF31" s="58">
        <v>7.1255670999999996</v>
      </c>
      <c r="DG31" s="58">
        <v>38.550303641416498</v>
      </c>
      <c r="DH31" s="74">
        <v>82.643832433126605</v>
      </c>
      <c r="DI31" s="58">
        <v>1.4964521</v>
      </c>
      <c r="DJ31" s="58">
        <v>8.0960128548695298</v>
      </c>
      <c r="DK31" s="74">
        <v>17.356167566873399</v>
      </c>
      <c r="DL31" s="58">
        <v>0</v>
      </c>
      <c r="DM31" s="58">
        <v>0</v>
      </c>
      <c r="DN31" s="74">
        <v>0</v>
      </c>
      <c r="DO31" s="58">
        <v>0</v>
      </c>
      <c r="DP31" s="58">
        <v>0</v>
      </c>
      <c r="DQ31" s="74">
        <v>0</v>
      </c>
      <c r="DR31" s="59">
        <v>7.4342427999999998</v>
      </c>
      <c r="DS31" s="58">
        <v>40.220281875391301</v>
      </c>
      <c r="DT31" s="70"/>
      <c r="DU31" s="80">
        <v>15.977099913928001</v>
      </c>
    </row>
    <row r="32" spans="1:125" s="52" customFormat="1" ht="12.75" x14ac:dyDescent="0.2">
      <c r="A32" s="58" t="s">
        <v>40</v>
      </c>
      <c r="B32" s="59">
        <v>45.412957800000001</v>
      </c>
      <c r="C32" s="58">
        <v>245.69038335837601</v>
      </c>
      <c r="D32" s="70"/>
      <c r="E32" s="58">
        <v>38.388737499999998</v>
      </c>
      <c r="F32" s="58">
        <v>207.688379923562</v>
      </c>
      <c r="G32" s="74">
        <v>84.532563743293494</v>
      </c>
      <c r="H32" s="58">
        <v>7.0242202999999996</v>
      </c>
      <c r="I32" s="58">
        <v>38.002003434814597</v>
      </c>
      <c r="J32" s="74">
        <v>15.467436256706399</v>
      </c>
      <c r="K32" s="58">
        <v>0</v>
      </c>
      <c r="L32" s="58">
        <v>0</v>
      </c>
      <c r="M32" s="74">
        <v>0</v>
      </c>
      <c r="N32" s="58">
        <v>0</v>
      </c>
      <c r="O32" s="58">
        <v>0</v>
      </c>
      <c r="P32" s="74">
        <v>0</v>
      </c>
      <c r="Q32" s="59">
        <v>46.296835999999999</v>
      </c>
      <c r="R32" s="58">
        <v>250.47228668113499</v>
      </c>
      <c r="S32" s="70"/>
      <c r="T32" s="80">
        <v>-1.90915465583868</v>
      </c>
      <c r="V32" s="58" t="s">
        <v>40</v>
      </c>
      <c r="W32" s="59">
        <v>27.396007699999998</v>
      </c>
      <c r="X32" s="58">
        <v>148.21619115727401</v>
      </c>
      <c r="Y32" s="70"/>
      <c r="Z32" s="58">
        <v>23.134603899999998</v>
      </c>
      <c r="AA32" s="58">
        <v>125.161407148759</v>
      </c>
      <c r="AB32" s="74">
        <v>84.445164979275404</v>
      </c>
      <c r="AC32" s="58">
        <v>4.2614038000000001</v>
      </c>
      <c r="AD32" s="58">
        <v>23.054784008515799</v>
      </c>
      <c r="AE32" s="74">
        <v>15.5548350207246</v>
      </c>
      <c r="AF32" s="58">
        <v>0</v>
      </c>
      <c r="AG32" s="58">
        <v>0</v>
      </c>
      <c r="AH32" s="74">
        <v>0</v>
      </c>
      <c r="AI32" s="58">
        <v>0</v>
      </c>
      <c r="AJ32" s="58">
        <v>0</v>
      </c>
      <c r="AK32" s="74">
        <v>0</v>
      </c>
      <c r="AL32" s="59">
        <v>27.946392199999998</v>
      </c>
      <c r="AM32" s="58">
        <v>151.19384743315601</v>
      </c>
      <c r="AN32" s="70"/>
      <c r="AO32" s="80">
        <v>-1.96942952800899</v>
      </c>
      <c r="AQ32" s="58" t="s">
        <v>40</v>
      </c>
      <c r="AR32" s="59">
        <v>54.813772999999998</v>
      </c>
      <c r="AS32" s="58">
        <v>296.550093940127</v>
      </c>
      <c r="AT32" s="70"/>
      <c r="AU32" s="58">
        <v>46.372065200000002</v>
      </c>
      <c r="AV32" s="58">
        <v>250.87928705907001</v>
      </c>
      <c r="AW32" s="74">
        <v>84.599294414562607</v>
      </c>
      <c r="AX32" s="58">
        <v>8.4417077999999997</v>
      </c>
      <c r="AY32" s="58">
        <v>45.670806881057104</v>
      </c>
      <c r="AZ32" s="74">
        <v>15.4007055854374</v>
      </c>
      <c r="BA32" s="58">
        <v>0</v>
      </c>
      <c r="BB32" s="58">
        <v>0</v>
      </c>
      <c r="BC32" s="74">
        <v>0</v>
      </c>
      <c r="BD32" s="58">
        <v>0</v>
      </c>
      <c r="BE32" s="58">
        <v>0</v>
      </c>
      <c r="BF32" s="74">
        <v>0</v>
      </c>
      <c r="BG32" s="59">
        <v>55.856330800000002</v>
      </c>
      <c r="BH32" s="58">
        <v>302.19047584793702</v>
      </c>
      <c r="BI32" s="70"/>
      <c r="BJ32" s="80">
        <v>-1.86649890006737</v>
      </c>
      <c r="BL32" s="58" t="s">
        <v>40</v>
      </c>
      <c r="BM32" s="59">
        <v>50.316868599999999</v>
      </c>
      <c r="BN32" s="58">
        <v>272.22121911044201</v>
      </c>
      <c r="BO32" s="70"/>
      <c r="BP32" s="58">
        <v>42.5069515</v>
      </c>
      <c r="BQ32" s="58">
        <v>229.96848730762301</v>
      </c>
      <c r="BR32" s="74">
        <v>84.478531122264599</v>
      </c>
      <c r="BS32" s="58">
        <v>7.8099170999999998</v>
      </c>
      <c r="BT32" s="58">
        <v>42.252731802819099</v>
      </c>
      <c r="BU32" s="74">
        <v>15.5214688777354</v>
      </c>
      <c r="BV32" s="58">
        <v>0</v>
      </c>
      <c r="BW32" s="58">
        <v>0</v>
      </c>
      <c r="BX32" s="74">
        <v>0</v>
      </c>
      <c r="BY32" s="58">
        <v>0</v>
      </c>
      <c r="BZ32" s="58">
        <v>0</v>
      </c>
      <c r="CA32" s="74">
        <v>0</v>
      </c>
      <c r="CB32" s="59">
        <v>51.051383700000002</v>
      </c>
      <c r="CC32" s="58">
        <v>276.19504740183601</v>
      </c>
      <c r="CD32" s="70"/>
      <c r="CE32" s="80">
        <v>-1.4387760855148</v>
      </c>
      <c r="CG32" s="58" t="s">
        <v>40</v>
      </c>
      <c r="CH32" s="59">
        <v>73.143101299999998</v>
      </c>
      <c r="CI32" s="58">
        <v>395.714295412345</v>
      </c>
      <c r="CJ32" s="70"/>
      <c r="CK32" s="58">
        <v>61.693475300000003</v>
      </c>
      <c r="CL32" s="58">
        <v>333.77023500476599</v>
      </c>
      <c r="CM32" s="74">
        <v>84.346266706631994</v>
      </c>
      <c r="CN32" s="58">
        <v>11.449626</v>
      </c>
      <c r="CO32" s="58">
        <v>61.944060407579002</v>
      </c>
      <c r="CP32" s="74">
        <v>15.653733293367999</v>
      </c>
      <c r="CQ32" s="58">
        <v>0</v>
      </c>
      <c r="CR32" s="58">
        <v>0</v>
      </c>
      <c r="CS32" s="74">
        <v>0</v>
      </c>
      <c r="CT32" s="58">
        <v>0</v>
      </c>
      <c r="CU32" s="58">
        <v>0</v>
      </c>
      <c r="CV32" s="74">
        <v>0</v>
      </c>
      <c r="CW32" s="59">
        <v>74.029751099999999</v>
      </c>
      <c r="CX32" s="58">
        <v>400.51119347448002</v>
      </c>
      <c r="CY32" s="70"/>
      <c r="CZ32" s="80">
        <v>-1.1976938822910601</v>
      </c>
      <c r="DB32" s="58" t="s">
        <v>40</v>
      </c>
      <c r="DC32" s="59">
        <v>103.56371679999999</v>
      </c>
      <c r="DD32" s="58">
        <v>560.29403314069805</v>
      </c>
      <c r="DE32" s="70"/>
      <c r="DF32" s="58">
        <v>87.421754000000007</v>
      </c>
      <c r="DG32" s="58">
        <v>472.96378158662202</v>
      </c>
      <c r="DH32" s="74">
        <v>84.413496059461593</v>
      </c>
      <c r="DI32" s="58">
        <v>16.141962800000002</v>
      </c>
      <c r="DJ32" s="58">
        <v>87.330251554076298</v>
      </c>
      <c r="DK32" s="74">
        <v>15.5865039405384</v>
      </c>
      <c r="DL32" s="58">
        <v>0</v>
      </c>
      <c r="DM32" s="58">
        <v>0</v>
      </c>
      <c r="DN32" s="74">
        <v>0</v>
      </c>
      <c r="DO32" s="58">
        <v>0</v>
      </c>
      <c r="DP32" s="58">
        <v>0</v>
      </c>
      <c r="DQ32" s="74">
        <v>0</v>
      </c>
      <c r="DR32" s="59">
        <v>105.42235909999999</v>
      </c>
      <c r="DS32" s="58">
        <v>570.34954507683301</v>
      </c>
      <c r="DT32" s="70"/>
      <c r="DU32" s="80">
        <v>-1.76304373746459</v>
      </c>
    </row>
    <row r="33" spans="1:125" s="52" customFormat="1" ht="12.75" x14ac:dyDescent="0.2">
      <c r="A33" s="58" t="s">
        <v>41</v>
      </c>
      <c r="B33" s="59">
        <v>11.846741700000001</v>
      </c>
      <c r="C33" s="58">
        <v>64.092511274847297</v>
      </c>
      <c r="D33" s="70"/>
      <c r="E33" s="58">
        <v>10.194523200000001</v>
      </c>
      <c r="F33" s="58">
        <v>55.153780649888901</v>
      </c>
      <c r="G33" s="74">
        <v>86.053393060811004</v>
      </c>
      <c r="H33" s="58">
        <v>1.6522185</v>
      </c>
      <c r="I33" s="58">
        <v>8.9387306249583602</v>
      </c>
      <c r="J33" s="74">
        <v>13.946606939189</v>
      </c>
      <c r="K33" s="58">
        <v>0</v>
      </c>
      <c r="L33" s="58">
        <v>0</v>
      </c>
      <c r="M33" s="74">
        <v>0</v>
      </c>
      <c r="N33" s="61"/>
      <c r="O33" s="61"/>
      <c r="P33" s="80"/>
      <c r="Q33" s="59">
        <v>11.9671597</v>
      </c>
      <c r="R33" s="58">
        <v>64.743989311436394</v>
      </c>
      <c r="S33" s="70"/>
      <c r="T33" s="80">
        <v>-1.0062370940031899</v>
      </c>
      <c r="V33" s="58" t="s">
        <v>41</v>
      </c>
      <c r="W33" s="59">
        <v>9.7743762000000007</v>
      </c>
      <c r="X33" s="58">
        <v>52.880727263860202</v>
      </c>
      <c r="Y33" s="70"/>
      <c r="Z33" s="58">
        <v>8.6057124999999992</v>
      </c>
      <c r="AA33" s="58">
        <v>46.558094993692997</v>
      </c>
      <c r="AB33" s="74">
        <v>88.043598117289605</v>
      </c>
      <c r="AC33" s="58">
        <v>1.1686637</v>
      </c>
      <c r="AD33" s="58">
        <v>6.3226322701671398</v>
      </c>
      <c r="AE33" s="74">
        <v>11.9564018827104</v>
      </c>
      <c r="AF33" s="58">
        <v>0</v>
      </c>
      <c r="AG33" s="58">
        <v>0</v>
      </c>
      <c r="AH33" s="74">
        <v>0</v>
      </c>
      <c r="AI33" s="61"/>
      <c r="AJ33" s="61"/>
      <c r="AK33" s="80"/>
      <c r="AL33" s="59">
        <v>10.103227199999999</v>
      </c>
      <c r="AM33" s="58">
        <v>54.659856661544701</v>
      </c>
      <c r="AN33" s="70"/>
      <c r="AO33" s="80">
        <v>-3.2549104705870602</v>
      </c>
      <c r="AQ33" s="58" t="s">
        <v>41</v>
      </c>
      <c r="AR33" s="59">
        <v>8.8183808999999993</v>
      </c>
      <c r="AS33" s="58">
        <v>47.708660454642001</v>
      </c>
      <c r="AT33" s="70"/>
      <c r="AU33" s="58">
        <v>7.8909285000000002</v>
      </c>
      <c r="AV33" s="58">
        <v>42.691014682565701</v>
      </c>
      <c r="AW33" s="74">
        <v>89.482735997489002</v>
      </c>
      <c r="AX33" s="58">
        <v>0.92745239999999995</v>
      </c>
      <c r="AY33" s="58">
        <v>5.0176457720762304</v>
      </c>
      <c r="AZ33" s="74">
        <v>10.517264002510901</v>
      </c>
      <c r="BA33" s="58">
        <v>0</v>
      </c>
      <c r="BB33" s="58">
        <v>0</v>
      </c>
      <c r="BC33" s="74">
        <v>0</v>
      </c>
      <c r="BD33" s="61"/>
      <c r="BE33" s="61"/>
      <c r="BF33" s="80"/>
      <c r="BG33" s="59">
        <v>8.8701567000000008</v>
      </c>
      <c r="BH33" s="58">
        <v>47.988774694430298</v>
      </c>
      <c r="BI33" s="70"/>
      <c r="BJ33" s="80">
        <v>-0.58370783911853497</v>
      </c>
      <c r="BL33" s="58" t="s">
        <v>41</v>
      </c>
      <c r="BM33" s="59">
        <v>5.4174809000000002</v>
      </c>
      <c r="BN33" s="58">
        <v>29.309321031665601</v>
      </c>
      <c r="BO33" s="70"/>
      <c r="BP33" s="58">
        <v>4.9071258999999996</v>
      </c>
      <c r="BQ33" s="58">
        <v>26.5482298877881</v>
      </c>
      <c r="BR33" s="74">
        <v>90.579477631383995</v>
      </c>
      <c r="BS33" s="58">
        <v>0.510355</v>
      </c>
      <c r="BT33" s="58">
        <v>2.7610911438775299</v>
      </c>
      <c r="BU33" s="74">
        <v>9.4205223686160107</v>
      </c>
      <c r="BV33" s="58">
        <v>0</v>
      </c>
      <c r="BW33" s="58">
        <v>0</v>
      </c>
      <c r="BX33" s="74">
        <v>0</v>
      </c>
      <c r="BY33" s="61"/>
      <c r="BZ33" s="61"/>
      <c r="CA33" s="80"/>
      <c r="CB33" s="59">
        <v>4.8479701000000004</v>
      </c>
      <c r="CC33" s="58">
        <v>26.228188827175401</v>
      </c>
      <c r="CD33" s="70"/>
      <c r="CE33" s="80">
        <v>11.7474074355368</v>
      </c>
      <c r="CG33" s="58" t="s">
        <v>41</v>
      </c>
      <c r="CH33" s="59">
        <v>21.5539831</v>
      </c>
      <c r="CI33" s="58">
        <v>116.61002998441499</v>
      </c>
      <c r="CJ33" s="70"/>
      <c r="CK33" s="58">
        <v>18.555644300000001</v>
      </c>
      <c r="CL33" s="58">
        <v>100.388602336945</v>
      </c>
      <c r="CM33" s="74">
        <v>86.089166043746204</v>
      </c>
      <c r="CN33" s="58">
        <v>2.9983388</v>
      </c>
      <c r="CO33" s="58">
        <v>16.221427647469699</v>
      </c>
      <c r="CP33" s="74">
        <v>13.9108339562538</v>
      </c>
      <c r="CQ33" s="58">
        <v>0</v>
      </c>
      <c r="CR33" s="58">
        <v>0</v>
      </c>
      <c r="CS33" s="74">
        <v>0</v>
      </c>
      <c r="CT33" s="61"/>
      <c r="CU33" s="61"/>
      <c r="CV33" s="80"/>
      <c r="CW33" s="59">
        <v>21.6635417</v>
      </c>
      <c r="CX33" s="58">
        <v>117.202757164898</v>
      </c>
      <c r="CY33" s="70"/>
      <c r="CZ33" s="80">
        <v>-0.50572801768604503</v>
      </c>
      <c r="DB33" s="58" t="s">
        <v>41</v>
      </c>
      <c r="DC33" s="59">
        <v>43.222383100000002</v>
      </c>
      <c r="DD33" s="58">
        <v>233.83907122432799</v>
      </c>
      <c r="DE33" s="70"/>
      <c r="DF33" s="58">
        <v>37.343157900000001</v>
      </c>
      <c r="DG33" s="58">
        <v>202.031649659767</v>
      </c>
      <c r="DH33" s="74">
        <v>86.397730114978302</v>
      </c>
      <c r="DI33" s="58">
        <v>5.8792251999999996</v>
      </c>
      <c r="DJ33" s="58">
        <v>31.807421564561199</v>
      </c>
      <c r="DK33" s="74">
        <v>13.6022698850217</v>
      </c>
      <c r="DL33" s="58">
        <v>0</v>
      </c>
      <c r="DM33" s="58">
        <v>0</v>
      </c>
      <c r="DN33" s="74">
        <v>0</v>
      </c>
      <c r="DO33" s="61"/>
      <c r="DP33" s="61"/>
      <c r="DQ33" s="80"/>
      <c r="DR33" s="59">
        <v>44.010807200000002</v>
      </c>
      <c r="DS33" s="58">
        <v>238.10455466258099</v>
      </c>
      <c r="DT33" s="70"/>
      <c r="DU33" s="80">
        <v>-1.7914329460424001</v>
      </c>
    </row>
    <row r="34" spans="1:125" s="52" customFormat="1" ht="12.75" x14ac:dyDescent="0.2">
      <c r="A34" s="58" t="s">
        <v>42</v>
      </c>
      <c r="B34" s="59">
        <v>12.3327562</v>
      </c>
      <c r="C34" s="58">
        <v>66.721916946871801</v>
      </c>
      <c r="D34" s="70"/>
      <c r="E34" s="58">
        <v>10.3982568</v>
      </c>
      <c r="F34" s="58">
        <v>56.256007606948799</v>
      </c>
      <c r="G34" s="74">
        <v>84.3141357160697</v>
      </c>
      <c r="H34" s="58">
        <v>1.9344994</v>
      </c>
      <c r="I34" s="58">
        <v>10.465909339923</v>
      </c>
      <c r="J34" s="74">
        <v>15.6858642839303</v>
      </c>
      <c r="K34" s="58">
        <v>0</v>
      </c>
      <c r="L34" s="58">
        <v>0</v>
      </c>
      <c r="M34" s="74">
        <v>0</v>
      </c>
      <c r="N34" s="58">
        <v>0</v>
      </c>
      <c r="O34" s="58">
        <v>0</v>
      </c>
      <c r="P34" s="74">
        <v>0</v>
      </c>
      <c r="Q34" s="59">
        <v>12.4612271</v>
      </c>
      <c r="R34" s="58">
        <v>67.416962286362903</v>
      </c>
      <c r="S34" s="70"/>
      <c r="T34" s="80">
        <v>-1.0309650804775099</v>
      </c>
      <c r="V34" s="58" t="s">
        <v>42</v>
      </c>
      <c r="W34" s="59">
        <v>11.5283108</v>
      </c>
      <c r="X34" s="58">
        <v>62.369756059503203</v>
      </c>
      <c r="Y34" s="70"/>
      <c r="Z34" s="58">
        <v>9.7195771999999998</v>
      </c>
      <c r="AA34" s="58">
        <v>52.584257093893498</v>
      </c>
      <c r="AB34" s="74">
        <v>84.310506271222295</v>
      </c>
      <c r="AC34" s="58">
        <v>1.8087336000000001</v>
      </c>
      <c r="AD34" s="58">
        <v>9.7854989656096905</v>
      </c>
      <c r="AE34" s="74">
        <v>15.6894937287777</v>
      </c>
      <c r="AF34" s="58">
        <v>0</v>
      </c>
      <c r="AG34" s="58">
        <v>0</v>
      </c>
      <c r="AH34" s="74">
        <v>0</v>
      </c>
      <c r="AI34" s="58">
        <v>0</v>
      </c>
      <c r="AJ34" s="58">
        <v>0</v>
      </c>
      <c r="AK34" s="74">
        <v>0</v>
      </c>
      <c r="AL34" s="59">
        <v>11.8194964</v>
      </c>
      <c r="AM34" s="58">
        <v>63.945110433193399</v>
      </c>
      <c r="AN34" s="70"/>
      <c r="AO34" s="80">
        <v>-2.4636041176847501</v>
      </c>
      <c r="AQ34" s="58" t="s">
        <v>42</v>
      </c>
      <c r="AR34" s="59">
        <v>9.1893852999999996</v>
      </c>
      <c r="AS34" s="58">
        <v>49.715845577114798</v>
      </c>
      <c r="AT34" s="70"/>
      <c r="AU34" s="58">
        <v>7.7483183999999996</v>
      </c>
      <c r="AV34" s="58">
        <v>41.919474315296902</v>
      </c>
      <c r="AW34" s="74">
        <v>84.318136056391097</v>
      </c>
      <c r="AX34" s="58">
        <v>1.4410669</v>
      </c>
      <c r="AY34" s="58">
        <v>7.7963712618178604</v>
      </c>
      <c r="AZ34" s="74">
        <v>15.681863943608899</v>
      </c>
      <c r="BA34" s="58">
        <v>0</v>
      </c>
      <c r="BB34" s="58">
        <v>0</v>
      </c>
      <c r="BC34" s="74">
        <v>0</v>
      </c>
      <c r="BD34" s="58">
        <v>0</v>
      </c>
      <c r="BE34" s="58">
        <v>0</v>
      </c>
      <c r="BF34" s="74">
        <v>0</v>
      </c>
      <c r="BG34" s="59">
        <v>9.3172250000000005</v>
      </c>
      <c r="BH34" s="58">
        <v>50.407476037296298</v>
      </c>
      <c r="BI34" s="70"/>
      <c r="BJ34" s="80">
        <v>-1.3720791330036699</v>
      </c>
      <c r="BL34" s="58" t="s">
        <v>42</v>
      </c>
      <c r="BM34" s="59">
        <v>7.5553755999999996</v>
      </c>
      <c r="BN34" s="58">
        <v>40.875627078853803</v>
      </c>
      <c r="BO34" s="70"/>
      <c r="BP34" s="58">
        <v>6.3695864000000002</v>
      </c>
      <c r="BQ34" s="58">
        <v>34.460343484834702</v>
      </c>
      <c r="BR34" s="74">
        <v>84.305357367011695</v>
      </c>
      <c r="BS34" s="58">
        <v>1.1857892000000001</v>
      </c>
      <c r="BT34" s="58">
        <v>6.4152835940191197</v>
      </c>
      <c r="BU34" s="74">
        <v>15.694642632988399</v>
      </c>
      <c r="BV34" s="58">
        <v>0</v>
      </c>
      <c r="BW34" s="58">
        <v>0</v>
      </c>
      <c r="BX34" s="74">
        <v>0</v>
      </c>
      <c r="BY34" s="58">
        <v>0</v>
      </c>
      <c r="BZ34" s="58">
        <v>0</v>
      </c>
      <c r="CA34" s="74">
        <v>0</v>
      </c>
      <c r="CB34" s="59">
        <v>7.3340584</v>
      </c>
      <c r="CC34" s="58">
        <v>39.678270413576101</v>
      </c>
      <c r="CD34" s="70"/>
      <c r="CE34" s="80">
        <v>3.0176634535661702</v>
      </c>
      <c r="CG34" s="58" t="s">
        <v>42</v>
      </c>
      <c r="CH34" s="59">
        <v>14.918048499999999</v>
      </c>
      <c r="CI34" s="58">
        <v>80.708705895475802</v>
      </c>
      <c r="CJ34" s="70"/>
      <c r="CK34" s="58">
        <v>12.583980199999999</v>
      </c>
      <c r="CL34" s="58">
        <v>68.081073536950299</v>
      </c>
      <c r="CM34" s="74">
        <v>84.354064139153294</v>
      </c>
      <c r="CN34" s="58">
        <v>2.3340683000000002</v>
      </c>
      <c r="CO34" s="58">
        <v>12.627632358525499</v>
      </c>
      <c r="CP34" s="74">
        <v>15.6459358608467</v>
      </c>
      <c r="CQ34" s="58">
        <v>0</v>
      </c>
      <c r="CR34" s="58">
        <v>0</v>
      </c>
      <c r="CS34" s="74">
        <v>0</v>
      </c>
      <c r="CT34" s="58">
        <v>0</v>
      </c>
      <c r="CU34" s="58">
        <v>0</v>
      </c>
      <c r="CV34" s="74">
        <v>0</v>
      </c>
      <c r="CW34" s="59">
        <v>14.671616</v>
      </c>
      <c r="CX34" s="58">
        <v>79.375471983172403</v>
      </c>
      <c r="CY34" s="70"/>
      <c r="CZ34" s="80">
        <v>1.67965478376751</v>
      </c>
      <c r="DB34" s="58" t="s">
        <v>42</v>
      </c>
      <c r="DC34" s="59">
        <v>43.178308899999998</v>
      </c>
      <c r="DD34" s="58">
        <v>233.60062370584899</v>
      </c>
      <c r="DE34" s="70"/>
      <c r="DF34" s="58">
        <v>36.4148134</v>
      </c>
      <c r="DG34" s="58">
        <v>197.00917750329299</v>
      </c>
      <c r="DH34" s="74">
        <v>84.335895331926693</v>
      </c>
      <c r="DI34" s="58">
        <v>6.7634955000000003</v>
      </c>
      <c r="DJ34" s="58">
        <v>36.591446202556199</v>
      </c>
      <c r="DK34" s="74">
        <v>15.6641046680733</v>
      </c>
      <c r="DL34" s="58">
        <v>0</v>
      </c>
      <c r="DM34" s="58">
        <v>0</v>
      </c>
      <c r="DN34" s="74">
        <v>0</v>
      </c>
      <c r="DO34" s="58">
        <v>0</v>
      </c>
      <c r="DP34" s="58">
        <v>0</v>
      </c>
      <c r="DQ34" s="74">
        <v>0</v>
      </c>
      <c r="DR34" s="59">
        <v>44.000647000000001</v>
      </c>
      <c r="DS34" s="58">
        <v>238.049586575191</v>
      </c>
      <c r="DT34" s="70"/>
      <c r="DU34" s="80">
        <v>-1.86892274561327</v>
      </c>
    </row>
    <row r="35" spans="1:125" s="52" customFormat="1" ht="12.75" x14ac:dyDescent="0.2">
      <c r="A35" s="58" t="s">
        <v>43</v>
      </c>
      <c r="B35" s="62">
        <v>0</v>
      </c>
      <c r="C35" s="63">
        <v>0</v>
      </c>
      <c r="D35" s="72"/>
      <c r="E35" s="58">
        <v>0</v>
      </c>
      <c r="F35" s="58">
        <v>0</v>
      </c>
      <c r="G35" s="74">
        <v>0</v>
      </c>
      <c r="H35" s="58">
        <v>0</v>
      </c>
      <c r="I35" s="58">
        <v>0</v>
      </c>
      <c r="J35" s="74" t="s">
        <v>18</v>
      </c>
      <c r="K35" s="61"/>
      <c r="L35" s="61"/>
      <c r="M35" s="80"/>
      <c r="N35" s="58">
        <v>0</v>
      </c>
      <c r="O35" s="58">
        <v>0</v>
      </c>
      <c r="P35" s="74">
        <v>0</v>
      </c>
      <c r="Q35" s="62">
        <v>0</v>
      </c>
      <c r="R35" s="63">
        <v>0</v>
      </c>
      <c r="S35" s="72"/>
      <c r="T35" s="80" t="s">
        <v>18</v>
      </c>
      <c r="V35" s="58" t="s">
        <v>43</v>
      </c>
      <c r="W35" s="62">
        <v>0</v>
      </c>
      <c r="X35" s="63">
        <v>0</v>
      </c>
      <c r="Y35" s="72"/>
      <c r="Z35" s="58">
        <v>0</v>
      </c>
      <c r="AA35" s="58">
        <v>0</v>
      </c>
      <c r="AB35" s="74">
        <v>0</v>
      </c>
      <c r="AC35" s="58">
        <v>0</v>
      </c>
      <c r="AD35" s="58">
        <v>0</v>
      </c>
      <c r="AE35" s="74" t="s">
        <v>18</v>
      </c>
      <c r="AF35" s="61"/>
      <c r="AG35" s="61"/>
      <c r="AH35" s="80"/>
      <c r="AI35" s="58">
        <v>0</v>
      </c>
      <c r="AJ35" s="58">
        <v>0</v>
      </c>
      <c r="AK35" s="74">
        <v>0</v>
      </c>
      <c r="AL35" s="62">
        <v>0</v>
      </c>
      <c r="AM35" s="63">
        <v>0</v>
      </c>
      <c r="AN35" s="72"/>
      <c r="AO35" s="80" t="s">
        <v>18</v>
      </c>
      <c r="AQ35" s="58" t="s">
        <v>43</v>
      </c>
      <c r="AR35" s="62">
        <v>0</v>
      </c>
      <c r="AS35" s="63">
        <v>0</v>
      </c>
      <c r="AT35" s="72"/>
      <c r="AU35" s="58">
        <v>0</v>
      </c>
      <c r="AV35" s="58">
        <v>0</v>
      </c>
      <c r="AW35" s="74">
        <v>0</v>
      </c>
      <c r="AX35" s="58">
        <v>0</v>
      </c>
      <c r="AY35" s="58">
        <v>0</v>
      </c>
      <c r="AZ35" s="74" t="s">
        <v>18</v>
      </c>
      <c r="BA35" s="61"/>
      <c r="BB35" s="61"/>
      <c r="BC35" s="80"/>
      <c r="BD35" s="58">
        <v>0</v>
      </c>
      <c r="BE35" s="58">
        <v>0</v>
      </c>
      <c r="BF35" s="74">
        <v>0</v>
      </c>
      <c r="BG35" s="62">
        <v>0</v>
      </c>
      <c r="BH35" s="63">
        <v>0</v>
      </c>
      <c r="BI35" s="72"/>
      <c r="BJ35" s="80" t="s">
        <v>18</v>
      </c>
      <c r="BL35" s="58" t="s">
        <v>43</v>
      </c>
      <c r="BM35" s="62">
        <v>0</v>
      </c>
      <c r="BN35" s="63">
        <v>0</v>
      </c>
      <c r="BO35" s="72"/>
      <c r="BP35" s="58">
        <v>0</v>
      </c>
      <c r="BQ35" s="58">
        <v>0</v>
      </c>
      <c r="BR35" s="74">
        <v>0</v>
      </c>
      <c r="BS35" s="58">
        <v>0</v>
      </c>
      <c r="BT35" s="58">
        <v>0</v>
      </c>
      <c r="BU35" s="74" t="s">
        <v>18</v>
      </c>
      <c r="BV35" s="61"/>
      <c r="BW35" s="61"/>
      <c r="BX35" s="80"/>
      <c r="BY35" s="58">
        <v>0</v>
      </c>
      <c r="BZ35" s="58">
        <v>0</v>
      </c>
      <c r="CA35" s="74">
        <v>0</v>
      </c>
      <c r="CB35" s="62">
        <v>0</v>
      </c>
      <c r="CC35" s="63">
        <v>0</v>
      </c>
      <c r="CD35" s="72"/>
      <c r="CE35" s="80" t="s">
        <v>18</v>
      </c>
      <c r="CG35" s="58" t="s">
        <v>43</v>
      </c>
      <c r="CH35" s="62">
        <v>0</v>
      </c>
      <c r="CI35" s="63">
        <v>0</v>
      </c>
      <c r="CJ35" s="72"/>
      <c r="CK35" s="58">
        <v>0</v>
      </c>
      <c r="CL35" s="58">
        <v>0</v>
      </c>
      <c r="CM35" s="74">
        <v>0</v>
      </c>
      <c r="CN35" s="58">
        <v>0</v>
      </c>
      <c r="CO35" s="58">
        <v>0</v>
      </c>
      <c r="CP35" s="74" t="s">
        <v>18</v>
      </c>
      <c r="CQ35" s="61"/>
      <c r="CR35" s="61"/>
      <c r="CS35" s="80"/>
      <c r="CT35" s="58">
        <v>0</v>
      </c>
      <c r="CU35" s="58">
        <v>0</v>
      </c>
      <c r="CV35" s="74">
        <v>0</v>
      </c>
      <c r="CW35" s="62">
        <v>0</v>
      </c>
      <c r="CX35" s="63">
        <v>0</v>
      </c>
      <c r="CY35" s="72"/>
      <c r="CZ35" s="80" t="s">
        <v>18</v>
      </c>
      <c r="DB35" s="58" t="s">
        <v>43</v>
      </c>
      <c r="DC35" s="62">
        <v>0</v>
      </c>
      <c r="DD35" s="63">
        <v>0</v>
      </c>
      <c r="DE35" s="72"/>
      <c r="DF35" s="58">
        <v>0</v>
      </c>
      <c r="DG35" s="58">
        <v>0</v>
      </c>
      <c r="DH35" s="74">
        <v>0</v>
      </c>
      <c r="DI35" s="58">
        <v>0</v>
      </c>
      <c r="DJ35" s="58">
        <v>0</v>
      </c>
      <c r="DK35" s="74" t="s">
        <v>18</v>
      </c>
      <c r="DL35" s="61"/>
      <c r="DM35" s="61"/>
      <c r="DN35" s="80"/>
      <c r="DO35" s="58">
        <v>0</v>
      </c>
      <c r="DP35" s="58">
        <v>0</v>
      </c>
      <c r="DQ35" s="74">
        <v>0</v>
      </c>
      <c r="DR35" s="62">
        <v>0</v>
      </c>
      <c r="DS35" s="63">
        <v>0</v>
      </c>
      <c r="DT35" s="72"/>
      <c r="DU35" s="80" t="s">
        <v>18</v>
      </c>
    </row>
    <row r="36" spans="1:125" s="52" customFormat="1" ht="12.75" x14ac:dyDescent="0.2">
      <c r="A36" s="64" t="s">
        <v>44</v>
      </c>
      <c r="B36" s="64"/>
      <c r="C36" s="64"/>
      <c r="D36" s="73"/>
      <c r="E36" s="64"/>
      <c r="F36" s="64"/>
      <c r="G36" s="73"/>
      <c r="H36" s="64"/>
      <c r="I36" s="64"/>
      <c r="J36" s="73"/>
      <c r="K36" s="64"/>
      <c r="L36" s="64"/>
      <c r="M36" s="73"/>
      <c r="N36" s="64"/>
      <c r="O36" s="64"/>
      <c r="P36" s="73"/>
      <c r="Q36" s="64"/>
      <c r="R36" s="64"/>
      <c r="S36" s="73"/>
      <c r="T36" s="85"/>
      <c r="V36" s="64" t="s">
        <v>44</v>
      </c>
      <c r="W36" s="64"/>
      <c r="X36" s="64"/>
      <c r="Y36" s="73"/>
      <c r="Z36" s="64"/>
      <c r="AA36" s="64"/>
      <c r="AB36" s="73"/>
      <c r="AC36" s="64"/>
      <c r="AD36" s="64"/>
      <c r="AE36" s="73"/>
      <c r="AF36" s="64"/>
      <c r="AG36" s="64"/>
      <c r="AH36" s="73"/>
      <c r="AI36" s="64"/>
      <c r="AJ36" s="64"/>
      <c r="AK36" s="73"/>
      <c r="AL36" s="64"/>
      <c r="AM36" s="64"/>
      <c r="AN36" s="73"/>
      <c r="AO36" s="73"/>
      <c r="AQ36" s="64" t="s">
        <v>44</v>
      </c>
      <c r="AR36" s="64"/>
      <c r="AS36" s="64"/>
      <c r="AT36" s="73"/>
      <c r="AU36" s="64"/>
      <c r="AV36" s="64"/>
      <c r="AW36" s="73"/>
      <c r="AX36" s="64"/>
      <c r="AY36" s="64"/>
      <c r="AZ36" s="73"/>
      <c r="BA36" s="64"/>
      <c r="BB36" s="64"/>
      <c r="BC36" s="73"/>
      <c r="BD36" s="64"/>
      <c r="BE36" s="64"/>
      <c r="BF36" s="73"/>
      <c r="BG36" s="64"/>
      <c r="BH36" s="64"/>
      <c r="BI36" s="73"/>
      <c r="BJ36" s="85"/>
      <c r="BL36" s="64" t="s">
        <v>44</v>
      </c>
      <c r="BM36" s="64"/>
      <c r="BN36" s="64"/>
      <c r="BO36" s="73"/>
      <c r="BP36" s="64"/>
      <c r="BQ36" s="64"/>
      <c r="BR36" s="73"/>
      <c r="BS36" s="64"/>
      <c r="BT36" s="64"/>
      <c r="BU36" s="73"/>
      <c r="BV36" s="64"/>
      <c r="BW36" s="64"/>
      <c r="BX36" s="73"/>
      <c r="BY36" s="64"/>
      <c r="BZ36" s="64"/>
      <c r="CA36" s="73"/>
      <c r="CB36" s="64"/>
      <c r="CC36" s="64"/>
      <c r="CD36" s="73"/>
      <c r="CE36" s="85"/>
      <c r="CG36" s="64" t="s">
        <v>44</v>
      </c>
      <c r="CH36" s="64"/>
      <c r="CI36" s="64"/>
      <c r="CJ36" s="73"/>
      <c r="CK36" s="64"/>
      <c r="CL36" s="64"/>
      <c r="CM36" s="73"/>
      <c r="CN36" s="64"/>
      <c r="CO36" s="64"/>
      <c r="CP36" s="73"/>
      <c r="CQ36" s="64"/>
      <c r="CR36" s="64"/>
      <c r="CS36" s="73"/>
      <c r="CT36" s="64"/>
      <c r="CU36" s="64"/>
      <c r="CV36" s="73"/>
      <c r="CW36" s="64"/>
      <c r="CX36" s="64"/>
      <c r="CY36" s="73"/>
      <c r="CZ36" s="85"/>
      <c r="DB36" s="64" t="s">
        <v>44</v>
      </c>
      <c r="DC36" s="64"/>
      <c r="DD36" s="64"/>
      <c r="DE36" s="73"/>
      <c r="DF36" s="64"/>
      <c r="DG36" s="64"/>
      <c r="DH36" s="73"/>
      <c r="DI36" s="64"/>
      <c r="DJ36" s="64"/>
      <c r="DK36" s="73"/>
      <c r="DL36" s="64"/>
      <c r="DM36" s="64"/>
      <c r="DN36" s="73"/>
      <c r="DO36" s="64"/>
      <c r="DP36" s="64"/>
      <c r="DQ36" s="73"/>
      <c r="DR36" s="64"/>
      <c r="DS36" s="64"/>
      <c r="DT36" s="73"/>
      <c r="DU36" s="85"/>
    </row>
    <row r="37" spans="1:125" s="52" customFormat="1" ht="12.75" x14ac:dyDescent="0.2">
      <c r="A37" s="65" t="s">
        <v>45</v>
      </c>
      <c r="B37" s="58"/>
      <c r="C37" s="58"/>
      <c r="D37" s="74"/>
      <c r="E37" s="58"/>
      <c r="F37" s="58"/>
      <c r="G37" s="74"/>
      <c r="H37" s="58"/>
      <c r="I37" s="58"/>
      <c r="J37" s="74"/>
      <c r="K37" s="58"/>
      <c r="L37" s="58"/>
      <c r="M37" s="74"/>
      <c r="N37" s="58"/>
      <c r="O37" s="58"/>
      <c r="P37" s="74"/>
      <c r="Q37" s="58"/>
      <c r="R37" s="58"/>
      <c r="S37" s="74"/>
      <c r="T37" s="80"/>
      <c r="V37" s="65" t="s">
        <v>45</v>
      </c>
      <c r="W37" s="58"/>
      <c r="X37" s="58"/>
      <c r="Y37" s="74"/>
      <c r="Z37" s="58"/>
      <c r="AA37" s="58"/>
      <c r="AB37" s="74"/>
      <c r="AC37" s="58"/>
      <c r="AD37" s="58"/>
      <c r="AE37" s="74"/>
      <c r="AF37" s="58"/>
      <c r="AG37" s="58"/>
      <c r="AH37" s="74"/>
      <c r="AI37" s="58"/>
      <c r="AJ37" s="58"/>
      <c r="AK37" s="74"/>
      <c r="AL37" s="58"/>
      <c r="AM37" s="58"/>
      <c r="AN37" s="74"/>
      <c r="AO37" s="74"/>
      <c r="AQ37" s="65" t="s">
        <v>45</v>
      </c>
      <c r="AR37" s="58"/>
      <c r="AS37" s="58"/>
      <c r="AT37" s="74"/>
      <c r="AU37" s="58"/>
      <c r="AV37" s="58"/>
      <c r="AW37" s="74"/>
      <c r="AX37" s="58"/>
      <c r="AY37" s="58"/>
      <c r="AZ37" s="74"/>
      <c r="BA37" s="58"/>
      <c r="BB37" s="58"/>
      <c r="BC37" s="74"/>
      <c r="BD37" s="58"/>
      <c r="BE37" s="58"/>
      <c r="BF37" s="74"/>
      <c r="BG37" s="58"/>
      <c r="BH37" s="58"/>
      <c r="BI37" s="74"/>
      <c r="BJ37" s="80"/>
      <c r="BL37" s="65" t="s">
        <v>45</v>
      </c>
      <c r="BM37" s="58"/>
      <c r="BN37" s="58"/>
      <c r="BO37" s="74"/>
      <c r="BP37" s="58"/>
      <c r="BQ37" s="58"/>
      <c r="BR37" s="74"/>
      <c r="BS37" s="58"/>
      <c r="BT37" s="58"/>
      <c r="BU37" s="74"/>
      <c r="BV37" s="58"/>
      <c r="BW37" s="58"/>
      <c r="BX37" s="74"/>
      <c r="BY37" s="58"/>
      <c r="BZ37" s="58"/>
      <c r="CA37" s="74"/>
      <c r="CB37" s="58"/>
      <c r="CC37" s="58"/>
      <c r="CD37" s="74"/>
      <c r="CE37" s="80"/>
      <c r="CG37" s="65" t="s">
        <v>45</v>
      </c>
      <c r="CH37" s="58"/>
      <c r="CI37" s="58"/>
      <c r="CJ37" s="74"/>
      <c r="CK37" s="58"/>
      <c r="CL37" s="58"/>
      <c r="CM37" s="74"/>
      <c r="CN37" s="58"/>
      <c r="CO37" s="58"/>
      <c r="CP37" s="74"/>
      <c r="CQ37" s="58"/>
      <c r="CR37" s="58"/>
      <c r="CS37" s="74"/>
      <c r="CT37" s="58"/>
      <c r="CU37" s="58"/>
      <c r="CV37" s="74"/>
      <c r="CW37" s="58"/>
      <c r="CX37" s="58"/>
      <c r="CY37" s="74"/>
      <c r="CZ37" s="80"/>
      <c r="DB37" s="65" t="s">
        <v>45</v>
      </c>
      <c r="DC37" s="58"/>
      <c r="DD37" s="58"/>
      <c r="DE37" s="74"/>
      <c r="DF37" s="58"/>
      <c r="DG37" s="58"/>
      <c r="DH37" s="74"/>
      <c r="DI37" s="58"/>
      <c r="DJ37" s="58"/>
      <c r="DK37" s="74"/>
      <c r="DL37" s="58"/>
      <c r="DM37" s="58"/>
      <c r="DN37" s="74"/>
      <c r="DO37" s="58"/>
      <c r="DP37" s="58"/>
      <c r="DQ37" s="74"/>
      <c r="DR37" s="58"/>
      <c r="DS37" s="58"/>
      <c r="DT37" s="74"/>
      <c r="DU37" s="80"/>
    </row>
    <row r="38" spans="1:125" s="52" customFormat="1" ht="12.75" x14ac:dyDescent="0.2">
      <c r="A38" s="52" t="s">
        <v>46</v>
      </c>
      <c r="B38" s="58"/>
      <c r="C38" s="58"/>
      <c r="D38" s="74"/>
      <c r="E38" s="58"/>
      <c r="F38" s="58"/>
      <c r="G38" s="74"/>
      <c r="H38" s="58"/>
      <c r="I38" s="58"/>
      <c r="J38" s="74"/>
      <c r="K38" s="58"/>
      <c r="L38" s="58"/>
      <c r="M38" s="74"/>
      <c r="N38" s="58"/>
      <c r="O38" s="58"/>
      <c r="P38" s="74"/>
      <c r="Q38" s="58"/>
      <c r="R38" s="58"/>
      <c r="S38" s="74"/>
      <c r="T38" s="80"/>
      <c r="V38" s="52" t="s">
        <v>46</v>
      </c>
      <c r="W38" s="58"/>
      <c r="X38" s="58"/>
      <c r="Y38" s="74"/>
      <c r="Z38" s="58"/>
      <c r="AA38" s="58"/>
      <c r="AB38" s="74"/>
      <c r="AC38" s="58"/>
      <c r="AD38" s="58"/>
      <c r="AE38" s="74"/>
      <c r="AF38" s="58"/>
      <c r="AG38" s="58"/>
      <c r="AH38" s="74"/>
      <c r="AI38" s="58"/>
      <c r="AJ38" s="58"/>
      <c r="AK38" s="74"/>
      <c r="AL38" s="58"/>
      <c r="AM38" s="58"/>
      <c r="AN38" s="74"/>
      <c r="AO38" s="74"/>
      <c r="AQ38" s="52" t="s">
        <v>46</v>
      </c>
      <c r="AR38" s="58"/>
      <c r="AS38" s="58"/>
      <c r="AT38" s="74"/>
      <c r="AU38" s="58"/>
      <c r="AV38" s="58"/>
      <c r="AW38" s="74"/>
      <c r="AX38" s="58"/>
      <c r="AY38" s="58"/>
      <c r="AZ38" s="74"/>
      <c r="BA38" s="58"/>
      <c r="BB38" s="58"/>
      <c r="BC38" s="74"/>
      <c r="BD38" s="58"/>
      <c r="BE38" s="58"/>
      <c r="BF38" s="74"/>
      <c r="BG38" s="58"/>
      <c r="BH38" s="58"/>
      <c r="BI38" s="74"/>
      <c r="BJ38" s="80"/>
      <c r="BL38" s="52" t="s">
        <v>46</v>
      </c>
      <c r="BM38" s="58"/>
      <c r="BN38" s="58"/>
      <c r="BO38" s="74"/>
      <c r="BP38" s="58"/>
      <c r="BQ38" s="58"/>
      <c r="BR38" s="74"/>
      <c r="BS38" s="58"/>
      <c r="BT38" s="58"/>
      <c r="BU38" s="74"/>
      <c r="BV38" s="58"/>
      <c r="BW38" s="58"/>
      <c r="BX38" s="74"/>
      <c r="BY38" s="58"/>
      <c r="BZ38" s="58"/>
      <c r="CA38" s="74"/>
      <c r="CB38" s="58"/>
      <c r="CC38" s="58"/>
      <c r="CD38" s="74"/>
      <c r="CE38" s="80"/>
      <c r="CG38" s="52" t="s">
        <v>46</v>
      </c>
      <c r="CH38" s="58"/>
      <c r="CI38" s="58"/>
      <c r="CJ38" s="74"/>
      <c r="CK38" s="58"/>
      <c r="CL38" s="58"/>
      <c r="CM38" s="74"/>
      <c r="CN38" s="58"/>
      <c r="CO38" s="58"/>
      <c r="CP38" s="74"/>
      <c r="CQ38" s="58"/>
      <c r="CR38" s="58"/>
      <c r="CS38" s="74"/>
      <c r="CT38" s="58"/>
      <c r="CU38" s="58"/>
      <c r="CV38" s="74"/>
      <c r="CW38" s="58"/>
      <c r="CX38" s="58"/>
      <c r="CY38" s="74"/>
      <c r="CZ38" s="80"/>
      <c r="DB38" s="52" t="s">
        <v>46</v>
      </c>
      <c r="DC38" s="58"/>
      <c r="DD38" s="58"/>
      <c r="DE38" s="74"/>
      <c r="DF38" s="58"/>
      <c r="DG38" s="58"/>
      <c r="DH38" s="74"/>
      <c r="DI38" s="58"/>
      <c r="DJ38" s="58"/>
      <c r="DK38" s="74"/>
      <c r="DL38" s="58"/>
      <c r="DM38" s="58"/>
      <c r="DN38" s="74"/>
      <c r="DO38" s="58"/>
      <c r="DP38" s="58"/>
      <c r="DQ38" s="74"/>
      <c r="DR38" s="58"/>
      <c r="DS38" s="58"/>
      <c r="DT38" s="74"/>
      <c r="DU38" s="80"/>
    </row>
    <row r="39" spans="1:125" s="52" customFormat="1" ht="12.75" x14ac:dyDescent="0.2">
      <c r="A39" s="58" t="s">
        <v>47</v>
      </c>
      <c r="B39" s="58"/>
      <c r="C39" s="58"/>
      <c r="D39" s="74"/>
      <c r="E39" s="58"/>
      <c r="F39" s="58"/>
      <c r="G39" s="74"/>
      <c r="H39" s="58"/>
      <c r="I39" s="58"/>
      <c r="J39" s="74"/>
      <c r="K39" s="58"/>
      <c r="L39" s="58"/>
      <c r="M39" s="74"/>
      <c r="N39" s="58"/>
      <c r="O39" s="58"/>
      <c r="P39" s="74"/>
      <c r="Q39" s="58"/>
      <c r="R39" s="58"/>
      <c r="S39" s="74"/>
      <c r="T39" s="80"/>
      <c r="V39" s="58" t="s">
        <v>47</v>
      </c>
      <c r="W39" s="58"/>
      <c r="X39" s="58"/>
      <c r="Y39" s="74"/>
      <c r="Z39" s="58"/>
      <c r="AA39" s="58"/>
      <c r="AB39" s="74"/>
      <c r="AC39" s="58"/>
      <c r="AD39" s="58"/>
      <c r="AE39" s="74"/>
      <c r="AF39" s="58"/>
      <c r="AG39" s="58"/>
      <c r="AH39" s="74"/>
      <c r="AI39" s="58"/>
      <c r="AJ39" s="58"/>
      <c r="AK39" s="74"/>
      <c r="AL39" s="58"/>
      <c r="AM39" s="58"/>
      <c r="AN39" s="74"/>
      <c r="AO39" s="74"/>
      <c r="AQ39" s="58" t="s">
        <v>47</v>
      </c>
      <c r="AR39" s="58"/>
      <c r="AS39" s="58"/>
      <c r="AT39" s="74"/>
      <c r="AU39" s="58"/>
      <c r="AV39" s="58"/>
      <c r="AW39" s="74"/>
      <c r="AX39" s="58"/>
      <c r="AY39" s="58"/>
      <c r="AZ39" s="74"/>
      <c r="BA39" s="58"/>
      <c r="BB39" s="58"/>
      <c r="BC39" s="74"/>
      <c r="BD39" s="58"/>
      <c r="BE39" s="58"/>
      <c r="BF39" s="74"/>
      <c r="BG39" s="58"/>
      <c r="BH39" s="58"/>
      <c r="BI39" s="74"/>
      <c r="BJ39" s="80"/>
      <c r="BL39" s="58" t="s">
        <v>47</v>
      </c>
      <c r="BM39" s="58"/>
      <c r="BN39" s="58"/>
      <c r="BO39" s="74"/>
      <c r="BP39" s="58"/>
      <c r="BQ39" s="58"/>
      <c r="BR39" s="74"/>
      <c r="BS39" s="58"/>
      <c r="BT39" s="58"/>
      <c r="BU39" s="74"/>
      <c r="BV39" s="58"/>
      <c r="BW39" s="58"/>
      <c r="BX39" s="74"/>
      <c r="BY39" s="58"/>
      <c r="BZ39" s="58"/>
      <c r="CA39" s="74"/>
      <c r="CB39" s="58"/>
      <c r="CC39" s="58"/>
      <c r="CD39" s="74"/>
      <c r="CE39" s="80"/>
      <c r="CG39" s="58" t="s">
        <v>47</v>
      </c>
      <c r="CH39" s="58"/>
      <c r="CI39" s="58"/>
      <c r="CJ39" s="74"/>
      <c r="CK39" s="58"/>
      <c r="CL39" s="58"/>
      <c r="CM39" s="74"/>
      <c r="CN39" s="58"/>
      <c r="CO39" s="58"/>
      <c r="CP39" s="74"/>
      <c r="CQ39" s="58"/>
      <c r="CR39" s="58"/>
      <c r="CS39" s="74"/>
      <c r="CT39" s="58"/>
      <c r="CU39" s="58"/>
      <c r="CV39" s="74"/>
      <c r="CW39" s="58"/>
      <c r="CX39" s="58"/>
      <c r="CY39" s="74"/>
      <c r="CZ39" s="80"/>
      <c r="DB39" s="58" t="s">
        <v>47</v>
      </c>
      <c r="DC39" s="58"/>
      <c r="DD39" s="58"/>
      <c r="DE39" s="74"/>
      <c r="DF39" s="58"/>
      <c r="DG39" s="58"/>
      <c r="DH39" s="74"/>
      <c r="DI39" s="58"/>
      <c r="DJ39" s="58"/>
      <c r="DK39" s="74"/>
      <c r="DL39" s="58"/>
      <c r="DM39" s="58"/>
      <c r="DN39" s="74"/>
      <c r="DO39" s="58"/>
      <c r="DP39" s="58"/>
      <c r="DQ39" s="74"/>
      <c r="DR39" s="58"/>
      <c r="DS39" s="58"/>
      <c r="DT39" s="74"/>
      <c r="DU39" s="80"/>
    </row>
    <row r="40" spans="1:125" s="52" customFormat="1" ht="12.75" x14ac:dyDescent="0.2">
      <c r="A40" s="58" t="s">
        <v>48</v>
      </c>
      <c r="B40" s="58"/>
      <c r="C40" s="58"/>
      <c r="D40" s="74"/>
      <c r="E40" s="58"/>
      <c r="F40" s="58"/>
      <c r="G40" s="74"/>
      <c r="H40" s="58"/>
      <c r="I40" s="58"/>
      <c r="J40" s="74"/>
      <c r="K40" s="58"/>
      <c r="L40" s="58"/>
      <c r="M40" s="74"/>
      <c r="N40" s="58"/>
      <c r="O40" s="58"/>
      <c r="P40" s="74"/>
      <c r="Q40" s="58"/>
      <c r="R40" s="58"/>
      <c r="S40" s="74"/>
      <c r="T40" s="80"/>
      <c r="V40" s="58" t="s">
        <v>48</v>
      </c>
      <c r="W40" s="58"/>
      <c r="X40" s="58"/>
      <c r="Y40" s="74"/>
      <c r="Z40" s="58"/>
      <c r="AA40" s="58"/>
      <c r="AB40" s="74"/>
      <c r="AC40" s="58"/>
      <c r="AD40" s="58"/>
      <c r="AE40" s="74"/>
      <c r="AF40" s="58"/>
      <c r="AG40" s="58"/>
      <c r="AH40" s="74"/>
      <c r="AI40" s="58"/>
      <c r="AJ40" s="58"/>
      <c r="AK40" s="74"/>
      <c r="AL40" s="58"/>
      <c r="AM40" s="58"/>
      <c r="AN40" s="74"/>
      <c r="AO40" s="74"/>
      <c r="AQ40" s="58" t="s">
        <v>48</v>
      </c>
      <c r="AR40" s="58"/>
      <c r="AS40" s="58"/>
      <c r="AT40" s="74"/>
      <c r="AU40" s="58"/>
      <c r="AV40" s="58"/>
      <c r="AW40" s="74"/>
      <c r="AX40" s="58"/>
      <c r="AY40" s="58"/>
      <c r="AZ40" s="74"/>
      <c r="BA40" s="58"/>
      <c r="BB40" s="58"/>
      <c r="BC40" s="74"/>
      <c r="BD40" s="58"/>
      <c r="BE40" s="58"/>
      <c r="BF40" s="74"/>
      <c r="BG40" s="58"/>
      <c r="BH40" s="58"/>
      <c r="BI40" s="74"/>
      <c r="BJ40" s="80"/>
      <c r="BL40" s="58" t="s">
        <v>48</v>
      </c>
      <c r="BM40" s="58"/>
      <c r="BN40" s="58"/>
      <c r="BO40" s="74"/>
      <c r="BP40" s="58"/>
      <c r="BQ40" s="58"/>
      <c r="BR40" s="74"/>
      <c r="BS40" s="58"/>
      <c r="BT40" s="58"/>
      <c r="BU40" s="74"/>
      <c r="BV40" s="58"/>
      <c r="BW40" s="58"/>
      <c r="BX40" s="74"/>
      <c r="BY40" s="58"/>
      <c r="BZ40" s="58"/>
      <c r="CA40" s="74"/>
      <c r="CB40" s="58"/>
      <c r="CC40" s="58"/>
      <c r="CD40" s="74"/>
      <c r="CE40" s="80"/>
      <c r="CG40" s="58" t="s">
        <v>48</v>
      </c>
      <c r="CH40" s="58"/>
      <c r="CI40" s="58"/>
      <c r="CJ40" s="74"/>
      <c r="CK40" s="58"/>
      <c r="CL40" s="58"/>
      <c r="CM40" s="74"/>
      <c r="CN40" s="58"/>
      <c r="CO40" s="58"/>
      <c r="CP40" s="74"/>
      <c r="CQ40" s="58"/>
      <c r="CR40" s="58"/>
      <c r="CS40" s="74"/>
      <c r="CT40" s="58"/>
      <c r="CU40" s="58"/>
      <c r="CV40" s="74"/>
      <c r="CW40" s="58"/>
      <c r="CX40" s="58"/>
      <c r="CY40" s="74"/>
      <c r="CZ40" s="80"/>
      <c r="DB40" s="58" t="s">
        <v>48</v>
      </c>
      <c r="DC40" s="58"/>
      <c r="DD40" s="58"/>
      <c r="DE40" s="74"/>
      <c r="DF40" s="58"/>
      <c r="DG40" s="58"/>
      <c r="DH40" s="74"/>
      <c r="DI40" s="58"/>
      <c r="DJ40" s="58"/>
      <c r="DK40" s="74"/>
      <c r="DL40" s="58"/>
      <c r="DM40" s="58"/>
      <c r="DN40" s="74"/>
      <c r="DO40" s="58"/>
      <c r="DP40" s="58"/>
      <c r="DQ40" s="74"/>
      <c r="DR40" s="58"/>
      <c r="DS40" s="58"/>
      <c r="DT40" s="74"/>
      <c r="DU40" s="80"/>
    </row>
  </sheetData>
  <mergeCells count="36">
    <mergeCell ref="B2:D2"/>
    <mergeCell ref="E2:G2"/>
    <mergeCell ref="H2:J2"/>
    <mergeCell ref="K2:M2"/>
    <mergeCell ref="N2:P2"/>
    <mergeCell ref="Q2:S2"/>
    <mergeCell ref="W2:Y2"/>
    <mergeCell ref="Z2:AB2"/>
    <mergeCell ref="AC2:AE2"/>
    <mergeCell ref="AF2:AH2"/>
    <mergeCell ref="AI2:AK2"/>
    <mergeCell ref="AL2:AN2"/>
    <mergeCell ref="AR2:AT2"/>
    <mergeCell ref="AU2:AW2"/>
    <mergeCell ref="AX2:AZ2"/>
    <mergeCell ref="BA2:BC2"/>
    <mergeCell ref="BD2:BF2"/>
    <mergeCell ref="BG2:BI2"/>
    <mergeCell ref="BM2:BO2"/>
    <mergeCell ref="BP2:BR2"/>
    <mergeCell ref="BS2:BU2"/>
    <mergeCell ref="BV2:BX2"/>
    <mergeCell ref="BY2:CA2"/>
    <mergeCell ref="CB2:CD2"/>
    <mergeCell ref="CH2:CJ2"/>
    <mergeCell ref="CK2:CM2"/>
    <mergeCell ref="CN2:CP2"/>
    <mergeCell ref="CQ2:CS2"/>
    <mergeCell ref="CT2:CV2"/>
    <mergeCell ref="CW2:CY2"/>
    <mergeCell ref="DR2:DT2"/>
    <mergeCell ref="DC2:DE2"/>
    <mergeCell ref="DF2:DH2"/>
    <mergeCell ref="DI2:DK2"/>
    <mergeCell ref="DL2:DN2"/>
    <mergeCell ref="DO2:DQ2"/>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DU40"/>
  <sheetViews>
    <sheetView workbookViewId="0">
      <selection activeCell="DT26" activeCellId="5" sqref="DE26:DE28 DH25:DH28 DK25:DK28 DN25:DN28 DQ25:DQ28 DT26:DT28"/>
    </sheetView>
  </sheetViews>
  <sheetFormatPr defaultRowHeight="15" x14ac:dyDescent="0.25"/>
  <cols>
    <col min="1" max="1" width="30.7109375" customWidth="1"/>
    <col min="4" max="4" width="8.85546875" style="76"/>
    <col min="7" max="7" width="8.85546875" style="76"/>
    <col min="10" max="10" width="8.85546875" style="76"/>
    <col min="13" max="13" width="8.85546875" style="76"/>
    <col min="16" max="16" width="8.85546875" style="76"/>
    <col min="19" max="19" width="8.85546875" style="76"/>
    <col min="20" max="20" width="11.5703125" style="87" customWidth="1"/>
    <col min="22" max="22" width="30.7109375" customWidth="1"/>
    <col min="25" max="25" width="8.85546875" style="76"/>
    <col min="28" max="28" width="8.85546875" style="76"/>
    <col min="31" max="31" width="8.85546875" style="76"/>
    <col min="34" max="34" width="8.85546875" style="76"/>
    <col min="37" max="37" width="8.85546875" style="76"/>
    <col min="40" max="41" width="8.85546875" style="76"/>
    <col min="43" max="43" width="30.7109375" customWidth="1"/>
    <col min="46" max="46" width="8.85546875" style="76"/>
    <col min="49" max="49" width="8.85546875" style="76"/>
    <col min="52" max="52" width="8.85546875" style="76"/>
    <col min="55" max="55" width="8.85546875" style="76"/>
    <col min="58" max="58" width="8.85546875" style="76"/>
    <col min="61" max="61" width="8.85546875" style="76"/>
    <col min="62" max="62" width="11.5703125" style="87" customWidth="1"/>
    <col min="64" max="64" width="30.7109375" customWidth="1"/>
    <col min="67" max="67" width="8.85546875" style="76"/>
    <col min="70" max="70" width="8.85546875" style="76"/>
    <col min="73" max="73" width="8.85546875" style="76"/>
    <col min="76" max="76" width="8.85546875" style="76"/>
    <col min="79" max="79" width="8.85546875" style="76"/>
    <col min="82" max="82" width="8.85546875" style="76"/>
    <col min="83" max="83" width="11.5703125" style="87" customWidth="1"/>
    <col min="85" max="85" width="30.7109375" customWidth="1"/>
    <col min="88" max="88" width="8.85546875" style="76"/>
    <col min="91" max="91" width="8.85546875" style="76"/>
    <col min="94" max="94" width="8.85546875" style="76"/>
    <col min="97" max="97" width="8.85546875" style="76"/>
    <col min="100" max="100" width="8.85546875" style="76"/>
    <col min="103" max="103" width="8.85546875" style="76"/>
    <col min="104" max="104" width="11.5703125" style="87" customWidth="1"/>
    <col min="106" max="106" width="30.7109375" customWidth="1"/>
    <col min="109" max="109" width="8.85546875" style="76"/>
    <col min="112" max="112" width="8.85546875" style="76"/>
    <col min="115" max="115" width="8.85546875" style="76"/>
    <col min="118" max="118" width="8.85546875" style="76"/>
    <col min="121" max="121" width="8.85546875" style="76"/>
    <col min="124" max="124" width="8.85546875" style="76"/>
    <col min="125" max="125" width="11.5703125" style="87" customWidth="1"/>
  </cols>
  <sheetData>
    <row r="1" spans="1:125" s="52" customFormat="1" ht="12.75" x14ac:dyDescent="0.2">
      <c r="A1" s="52" t="s">
        <v>479</v>
      </c>
      <c r="D1" s="66"/>
      <c r="G1" s="66"/>
      <c r="J1" s="66"/>
      <c r="M1" s="66"/>
      <c r="P1" s="66"/>
      <c r="S1" s="66"/>
      <c r="T1" s="83"/>
      <c r="V1" s="52" t="s">
        <v>480</v>
      </c>
      <c r="Y1" s="66"/>
      <c r="AB1" s="66"/>
      <c r="AE1" s="66"/>
      <c r="AH1" s="66"/>
      <c r="AK1" s="66"/>
      <c r="AN1" s="66"/>
      <c r="AO1" s="66"/>
      <c r="AQ1" s="52" t="s">
        <v>481</v>
      </c>
      <c r="AT1" s="66"/>
      <c r="AW1" s="66"/>
      <c r="AZ1" s="66"/>
      <c r="BC1" s="66"/>
      <c r="BF1" s="66"/>
      <c r="BI1" s="66"/>
      <c r="BJ1" s="83"/>
      <c r="BL1" s="52" t="s">
        <v>482</v>
      </c>
      <c r="BO1" s="66"/>
      <c r="BR1" s="66"/>
      <c r="BU1" s="66"/>
      <c r="BX1" s="66"/>
      <c r="CA1" s="66"/>
      <c r="CD1" s="66"/>
      <c r="CE1" s="83"/>
      <c r="CG1" s="52" t="s">
        <v>483</v>
      </c>
      <c r="CJ1" s="66"/>
      <c r="CM1" s="66"/>
      <c r="CP1" s="66"/>
      <c r="CS1" s="66"/>
      <c r="CV1" s="66"/>
      <c r="CY1" s="66"/>
      <c r="CZ1" s="83"/>
      <c r="DB1" s="52" t="s">
        <v>484</v>
      </c>
      <c r="DE1" s="66"/>
      <c r="DH1" s="66"/>
      <c r="DK1" s="66"/>
      <c r="DN1" s="66"/>
      <c r="DQ1" s="66"/>
      <c r="DT1" s="66"/>
      <c r="DU1" s="83"/>
    </row>
    <row r="2" spans="1:125" s="52" customFormat="1" ht="12.75" x14ac:dyDescent="0.2">
      <c r="A2" s="39" t="s">
        <v>86</v>
      </c>
      <c r="B2" s="165" t="s">
        <v>1</v>
      </c>
      <c r="C2" s="166"/>
      <c r="D2" s="167"/>
      <c r="E2" s="166" t="s">
        <v>2</v>
      </c>
      <c r="F2" s="166"/>
      <c r="G2" s="166"/>
      <c r="H2" s="166" t="s">
        <v>3</v>
      </c>
      <c r="I2" s="166"/>
      <c r="J2" s="166"/>
      <c r="K2" s="166" t="s">
        <v>4</v>
      </c>
      <c r="L2" s="166"/>
      <c r="M2" s="166"/>
      <c r="N2" s="166" t="s">
        <v>5</v>
      </c>
      <c r="O2" s="166"/>
      <c r="P2" s="166"/>
      <c r="Q2" s="165" t="s">
        <v>6</v>
      </c>
      <c r="R2" s="166"/>
      <c r="S2" s="167"/>
      <c r="T2" s="50" t="s">
        <v>7</v>
      </c>
      <c r="V2" s="39" t="s">
        <v>86</v>
      </c>
      <c r="W2" s="165" t="s">
        <v>1</v>
      </c>
      <c r="X2" s="166"/>
      <c r="Y2" s="167"/>
      <c r="Z2" s="166" t="s">
        <v>2</v>
      </c>
      <c r="AA2" s="166"/>
      <c r="AB2" s="166"/>
      <c r="AC2" s="166" t="s">
        <v>3</v>
      </c>
      <c r="AD2" s="166"/>
      <c r="AE2" s="166"/>
      <c r="AF2" s="166" t="s">
        <v>4</v>
      </c>
      <c r="AG2" s="166"/>
      <c r="AH2" s="166"/>
      <c r="AI2" s="166" t="s">
        <v>5</v>
      </c>
      <c r="AJ2" s="166"/>
      <c r="AK2" s="166"/>
      <c r="AL2" s="165" t="s">
        <v>6</v>
      </c>
      <c r="AM2" s="166"/>
      <c r="AN2" s="167"/>
      <c r="AO2" s="50" t="s">
        <v>7</v>
      </c>
      <c r="AQ2" s="39" t="s">
        <v>86</v>
      </c>
      <c r="AR2" s="165" t="s">
        <v>1</v>
      </c>
      <c r="AS2" s="166"/>
      <c r="AT2" s="167"/>
      <c r="AU2" s="166" t="s">
        <v>2</v>
      </c>
      <c r="AV2" s="166"/>
      <c r="AW2" s="166"/>
      <c r="AX2" s="166" t="s">
        <v>3</v>
      </c>
      <c r="AY2" s="166"/>
      <c r="AZ2" s="166"/>
      <c r="BA2" s="166" t="s">
        <v>4</v>
      </c>
      <c r="BB2" s="166"/>
      <c r="BC2" s="166"/>
      <c r="BD2" s="166" t="s">
        <v>5</v>
      </c>
      <c r="BE2" s="166"/>
      <c r="BF2" s="166"/>
      <c r="BG2" s="165" t="s">
        <v>6</v>
      </c>
      <c r="BH2" s="166"/>
      <c r="BI2" s="167"/>
      <c r="BJ2" s="50" t="s">
        <v>7</v>
      </c>
      <c r="BL2" s="39" t="s">
        <v>86</v>
      </c>
      <c r="BM2" s="165" t="s">
        <v>1</v>
      </c>
      <c r="BN2" s="166"/>
      <c r="BO2" s="167"/>
      <c r="BP2" s="166" t="s">
        <v>2</v>
      </c>
      <c r="BQ2" s="166"/>
      <c r="BR2" s="166"/>
      <c r="BS2" s="166" t="s">
        <v>3</v>
      </c>
      <c r="BT2" s="166"/>
      <c r="BU2" s="166"/>
      <c r="BV2" s="166" t="s">
        <v>4</v>
      </c>
      <c r="BW2" s="166"/>
      <c r="BX2" s="166"/>
      <c r="BY2" s="166" t="s">
        <v>5</v>
      </c>
      <c r="BZ2" s="166"/>
      <c r="CA2" s="166"/>
      <c r="CB2" s="165" t="s">
        <v>6</v>
      </c>
      <c r="CC2" s="166"/>
      <c r="CD2" s="167"/>
      <c r="CE2" s="50" t="s">
        <v>7</v>
      </c>
      <c r="CG2" s="39" t="s">
        <v>86</v>
      </c>
      <c r="CH2" s="165" t="s">
        <v>1</v>
      </c>
      <c r="CI2" s="166"/>
      <c r="CJ2" s="167"/>
      <c r="CK2" s="166" t="s">
        <v>2</v>
      </c>
      <c r="CL2" s="166"/>
      <c r="CM2" s="166"/>
      <c r="CN2" s="166" t="s">
        <v>3</v>
      </c>
      <c r="CO2" s="166"/>
      <c r="CP2" s="166"/>
      <c r="CQ2" s="166" t="s">
        <v>4</v>
      </c>
      <c r="CR2" s="166"/>
      <c r="CS2" s="166"/>
      <c r="CT2" s="166" t="s">
        <v>5</v>
      </c>
      <c r="CU2" s="166"/>
      <c r="CV2" s="166"/>
      <c r="CW2" s="165" t="s">
        <v>6</v>
      </c>
      <c r="CX2" s="166"/>
      <c r="CY2" s="167"/>
      <c r="CZ2" s="50" t="s">
        <v>7</v>
      </c>
      <c r="DB2" s="39" t="s">
        <v>86</v>
      </c>
      <c r="DC2" s="165" t="s">
        <v>1</v>
      </c>
      <c r="DD2" s="166"/>
      <c r="DE2" s="167"/>
      <c r="DF2" s="166" t="s">
        <v>2</v>
      </c>
      <c r="DG2" s="166"/>
      <c r="DH2" s="166"/>
      <c r="DI2" s="166" t="s">
        <v>3</v>
      </c>
      <c r="DJ2" s="166"/>
      <c r="DK2" s="166"/>
      <c r="DL2" s="166" t="s">
        <v>4</v>
      </c>
      <c r="DM2" s="166"/>
      <c r="DN2" s="166"/>
      <c r="DO2" s="166" t="s">
        <v>5</v>
      </c>
      <c r="DP2" s="166"/>
      <c r="DQ2" s="166"/>
      <c r="DR2" s="165" t="s">
        <v>6</v>
      </c>
      <c r="DS2" s="166"/>
      <c r="DT2" s="167"/>
      <c r="DU2" s="50" t="s">
        <v>7</v>
      </c>
    </row>
    <row r="3" spans="1:125" s="52" customFormat="1" ht="12.75" x14ac:dyDescent="0.2">
      <c r="A3" s="42" t="s">
        <v>8</v>
      </c>
      <c r="B3" s="43"/>
      <c r="C3" s="44" t="s">
        <v>693</v>
      </c>
      <c r="D3" s="45" t="s">
        <v>9</v>
      </c>
      <c r="E3" s="44"/>
      <c r="F3" s="44" t="s">
        <v>693</v>
      </c>
      <c r="G3" s="46" t="s">
        <v>9</v>
      </c>
      <c r="H3" s="44"/>
      <c r="I3" s="44" t="s">
        <v>693</v>
      </c>
      <c r="J3" s="46" t="s">
        <v>9</v>
      </c>
      <c r="K3" s="44"/>
      <c r="L3" s="44" t="s">
        <v>693</v>
      </c>
      <c r="M3" s="46" t="s">
        <v>9</v>
      </c>
      <c r="N3" s="44"/>
      <c r="O3" s="44" t="s">
        <v>693</v>
      </c>
      <c r="P3" s="46" t="s">
        <v>9</v>
      </c>
      <c r="Q3" s="43"/>
      <c r="R3" s="44" t="s">
        <v>693</v>
      </c>
      <c r="S3" s="45" t="s">
        <v>9</v>
      </c>
      <c r="T3" s="46"/>
      <c r="V3" s="42" t="s">
        <v>8</v>
      </c>
      <c r="W3" s="43"/>
      <c r="X3" s="44" t="s">
        <v>693</v>
      </c>
      <c r="Y3" s="45" t="s">
        <v>9</v>
      </c>
      <c r="Z3" s="44"/>
      <c r="AA3" s="44" t="s">
        <v>693</v>
      </c>
      <c r="AB3" s="46" t="s">
        <v>9</v>
      </c>
      <c r="AC3" s="44"/>
      <c r="AD3" s="44" t="s">
        <v>693</v>
      </c>
      <c r="AE3" s="46" t="s">
        <v>9</v>
      </c>
      <c r="AF3" s="44"/>
      <c r="AG3" s="44" t="s">
        <v>693</v>
      </c>
      <c r="AH3" s="46" t="s">
        <v>9</v>
      </c>
      <c r="AI3" s="44"/>
      <c r="AJ3" s="44" t="s">
        <v>693</v>
      </c>
      <c r="AK3" s="46" t="s">
        <v>9</v>
      </c>
      <c r="AL3" s="43"/>
      <c r="AM3" s="44" t="s">
        <v>693</v>
      </c>
      <c r="AN3" s="45" t="s">
        <v>9</v>
      </c>
      <c r="AO3" s="46"/>
      <c r="AQ3" s="42" t="s">
        <v>8</v>
      </c>
      <c r="AR3" s="43"/>
      <c r="AS3" s="44" t="s">
        <v>693</v>
      </c>
      <c r="AT3" s="45" t="s">
        <v>9</v>
      </c>
      <c r="AU3" s="44"/>
      <c r="AV3" s="44" t="s">
        <v>693</v>
      </c>
      <c r="AW3" s="46" t="s">
        <v>9</v>
      </c>
      <c r="AX3" s="44"/>
      <c r="AY3" s="44" t="s">
        <v>693</v>
      </c>
      <c r="AZ3" s="46" t="s">
        <v>9</v>
      </c>
      <c r="BA3" s="44"/>
      <c r="BB3" s="44" t="s">
        <v>693</v>
      </c>
      <c r="BC3" s="46" t="s">
        <v>9</v>
      </c>
      <c r="BD3" s="44"/>
      <c r="BE3" s="44" t="s">
        <v>693</v>
      </c>
      <c r="BF3" s="46" t="s">
        <v>9</v>
      </c>
      <c r="BG3" s="43"/>
      <c r="BH3" s="44" t="s">
        <v>693</v>
      </c>
      <c r="BI3" s="45" t="s">
        <v>9</v>
      </c>
      <c r="BJ3" s="46"/>
      <c r="BL3" s="42" t="s">
        <v>8</v>
      </c>
      <c r="BM3" s="43"/>
      <c r="BN3" s="44" t="s">
        <v>693</v>
      </c>
      <c r="BO3" s="45" t="s">
        <v>9</v>
      </c>
      <c r="BP3" s="44"/>
      <c r="BQ3" s="44" t="s">
        <v>693</v>
      </c>
      <c r="BR3" s="46" t="s">
        <v>9</v>
      </c>
      <c r="BS3" s="44"/>
      <c r="BT3" s="44" t="s">
        <v>693</v>
      </c>
      <c r="BU3" s="46" t="s">
        <v>9</v>
      </c>
      <c r="BV3" s="44"/>
      <c r="BW3" s="44" t="s">
        <v>693</v>
      </c>
      <c r="BX3" s="46" t="s">
        <v>9</v>
      </c>
      <c r="BY3" s="44"/>
      <c r="BZ3" s="44" t="s">
        <v>693</v>
      </c>
      <c r="CA3" s="46" t="s">
        <v>9</v>
      </c>
      <c r="CB3" s="43"/>
      <c r="CC3" s="44" t="s">
        <v>693</v>
      </c>
      <c r="CD3" s="45" t="s">
        <v>9</v>
      </c>
      <c r="CE3" s="46"/>
      <c r="CG3" s="42" t="s">
        <v>8</v>
      </c>
      <c r="CH3" s="43"/>
      <c r="CI3" s="44" t="s">
        <v>693</v>
      </c>
      <c r="CJ3" s="45" t="s">
        <v>9</v>
      </c>
      <c r="CK3" s="44"/>
      <c r="CL3" s="44" t="s">
        <v>693</v>
      </c>
      <c r="CM3" s="46" t="s">
        <v>9</v>
      </c>
      <c r="CN3" s="44"/>
      <c r="CO3" s="44" t="s">
        <v>693</v>
      </c>
      <c r="CP3" s="46" t="s">
        <v>9</v>
      </c>
      <c r="CQ3" s="44"/>
      <c r="CR3" s="44" t="s">
        <v>693</v>
      </c>
      <c r="CS3" s="46" t="s">
        <v>9</v>
      </c>
      <c r="CT3" s="44"/>
      <c r="CU3" s="44" t="s">
        <v>693</v>
      </c>
      <c r="CV3" s="46" t="s">
        <v>9</v>
      </c>
      <c r="CW3" s="43"/>
      <c r="CX3" s="44" t="s">
        <v>693</v>
      </c>
      <c r="CY3" s="45" t="s">
        <v>9</v>
      </c>
      <c r="CZ3" s="46"/>
      <c r="DB3" s="42" t="s">
        <v>8</v>
      </c>
      <c r="DC3" s="43"/>
      <c r="DD3" s="44" t="s">
        <v>693</v>
      </c>
      <c r="DE3" s="45" t="s">
        <v>9</v>
      </c>
      <c r="DF3" s="44"/>
      <c r="DG3" s="44" t="s">
        <v>693</v>
      </c>
      <c r="DH3" s="46" t="s">
        <v>9</v>
      </c>
      <c r="DI3" s="44"/>
      <c r="DJ3" s="44" t="s">
        <v>693</v>
      </c>
      <c r="DK3" s="46" t="s">
        <v>9</v>
      </c>
      <c r="DL3" s="44"/>
      <c r="DM3" s="44" t="s">
        <v>693</v>
      </c>
      <c r="DN3" s="46" t="s">
        <v>9</v>
      </c>
      <c r="DO3" s="44"/>
      <c r="DP3" s="44" t="s">
        <v>693</v>
      </c>
      <c r="DQ3" s="46" t="s">
        <v>9</v>
      </c>
      <c r="DR3" s="43"/>
      <c r="DS3" s="44" t="s">
        <v>693</v>
      </c>
      <c r="DT3" s="45" t="s">
        <v>9</v>
      </c>
      <c r="DU3" s="46"/>
    </row>
    <row r="4" spans="1:125" s="52" customFormat="1" ht="12.75" x14ac:dyDescent="0.2">
      <c r="A4" s="47"/>
      <c r="B4" s="48"/>
      <c r="C4" s="47">
        <v>237.92625670000001</v>
      </c>
      <c r="D4" s="67">
        <v>100</v>
      </c>
      <c r="E4" s="47"/>
      <c r="F4" s="47">
        <v>214.56550200000001</v>
      </c>
      <c r="G4" s="77">
        <v>90.181514632302495</v>
      </c>
      <c r="H4" s="47"/>
      <c r="I4" s="47">
        <v>21.156656999999999</v>
      </c>
      <c r="J4" s="77">
        <v>8.8921068626218602</v>
      </c>
      <c r="K4" s="47"/>
      <c r="L4" s="47">
        <v>0</v>
      </c>
      <c r="M4" s="77">
        <v>0</v>
      </c>
      <c r="N4" s="47"/>
      <c r="O4" s="47">
        <v>2.2040977000000002</v>
      </c>
      <c r="P4" s="77">
        <v>0.92637850507568598</v>
      </c>
      <c r="Q4" s="48"/>
      <c r="R4" s="47">
        <v>237.92625670000001</v>
      </c>
      <c r="S4" s="67">
        <v>100</v>
      </c>
      <c r="T4" s="46"/>
      <c r="V4" s="47"/>
      <c r="W4" s="48"/>
      <c r="X4" s="47">
        <v>237.92625670000001</v>
      </c>
      <c r="Y4" s="67">
        <v>100</v>
      </c>
      <c r="Z4" s="47"/>
      <c r="AA4" s="47">
        <v>214.56550200000001</v>
      </c>
      <c r="AB4" s="77">
        <v>90.181514632302495</v>
      </c>
      <c r="AC4" s="47"/>
      <c r="AD4" s="47">
        <v>21.156656999999999</v>
      </c>
      <c r="AE4" s="77">
        <v>8.8921068626218602</v>
      </c>
      <c r="AF4" s="47"/>
      <c r="AG4" s="47">
        <v>0</v>
      </c>
      <c r="AH4" s="77">
        <v>0</v>
      </c>
      <c r="AI4" s="47"/>
      <c r="AJ4" s="47">
        <v>2.2040977000000002</v>
      </c>
      <c r="AK4" s="77">
        <v>0.92637850507568598</v>
      </c>
      <c r="AL4" s="48"/>
      <c r="AM4" s="47">
        <v>237.92625670000001</v>
      </c>
      <c r="AN4" s="67">
        <v>100</v>
      </c>
      <c r="AO4" s="77"/>
      <c r="AQ4" s="47"/>
      <c r="AR4" s="48"/>
      <c r="AS4" s="47">
        <v>237.92625670000001</v>
      </c>
      <c r="AT4" s="67">
        <v>100</v>
      </c>
      <c r="AU4" s="47"/>
      <c r="AV4" s="47">
        <v>214.56550200000001</v>
      </c>
      <c r="AW4" s="77">
        <v>90.181514632302495</v>
      </c>
      <c r="AX4" s="47"/>
      <c r="AY4" s="47">
        <v>21.156656999999999</v>
      </c>
      <c r="AZ4" s="77">
        <v>8.8921068626218602</v>
      </c>
      <c r="BA4" s="47"/>
      <c r="BB4" s="47">
        <v>0</v>
      </c>
      <c r="BC4" s="77">
        <v>0</v>
      </c>
      <c r="BD4" s="47"/>
      <c r="BE4" s="47">
        <v>2.2040977000000002</v>
      </c>
      <c r="BF4" s="77">
        <v>0.92637850507568598</v>
      </c>
      <c r="BG4" s="48"/>
      <c r="BH4" s="47">
        <v>237.92625670000001</v>
      </c>
      <c r="BI4" s="67">
        <v>100</v>
      </c>
      <c r="BJ4" s="46"/>
      <c r="BL4" s="47"/>
      <c r="BM4" s="48"/>
      <c r="BN4" s="47">
        <v>237.92625670000001</v>
      </c>
      <c r="BO4" s="67">
        <v>100</v>
      </c>
      <c r="BP4" s="47"/>
      <c r="BQ4" s="47">
        <v>214.56550200000001</v>
      </c>
      <c r="BR4" s="77">
        <v>90.181514632302495</v>
      </c>
      <c r="BS4" s="47"/>
      <c r="BT4" s="47">
        <v>21.156656999999999</v>
      </c>
      <c r="BU4" s="77">
        <v>8.8921068626218602</v>
      </c>
      <c r="BV4" s="47"/>
      <c r="BW4" s="47">
        <v>0</v>
      </c>
      <c r="BX4" s="77">
        <v>0</v>
      </c>
      <c r="BY4" s="47"/>
      <c r="BZ4" s="47">
        <v>2.2040977000000002</v>
      </c>
      <c r="CA4" s="77">
        <v>0.92637850507568598</v>
      </c>
      <c r="CB4" s="48"/>
      <c r="CC4" s="47">
        <v>237.92625670000001</v>
      </c>
      <c r="CD4" s="67">
        <v>100</v>
      </c>
      <c r="CE4" s="46"/>
      <c r="CG4" s="47"/>
      <c r="CH4" s="48"/>
      <c r="CI4" s="47">
        <v>237.92625670000001</v>
      </c>
      <c r="CJ4" s="67">
        <v>100</v>
      </c>
      <c r="CK4" s="47"/>
      <c r="CL4" s="47">
        <v>214.56550200000001</v>
      </c>
      <c r="CM4" s="77">
        <v>90.181514632302495</v>
      </c>
      <c r="CN4" s="47"/>
      <c r="CO4" s="47">
        <v>21.156656999999999</v>
      </c>
      <c r="CP4" s="77">
        <v>8.8921068626218602</v>
      </c>
      <c r="CQ4" s="47"/>
      <c r="CR4" s="47">
        <v>0</v>
      </c>
      <c r="CS4" s="77">
        <v>0</v>
      </c>
      <c r="CT4" s="47"/>
      <c r="CU4" s="47">
        <v>2.2040977000000002</v>
      </c>
      <c r="CV4" s="77">
        <v>0.92637850507568598</v>
      </c>
      <c r="CW4" s="48"/>
      <c r="CX4" s="47">
        <v>237.92625670000001</v>
      </c>
      <c r="CY4" s="67">
        <v>100</v>
      </c>
      <c r="CZ4" s="46"/>
      <c r="DB4" s="47"/>
      <c r="DC4" s="48"/>
      <c r="DD4" s="47">
        <v>237.92625670000001</v>
      </c>
      <c r="DE4" s="67">
        <v>100</v>
      </c>
      <c r="DF4" s="47"/>
      <c r="DG4" s="47">
        <v>214.56550200000001</v>
      </c>
      <c r="DH4" s="77">
        <v>90.181514632302495</v>
      </c>
      <c r="DI4" s="47"/>
      <c r="DJ4" s="47">
        <v>21.156656999999999</v>
      </c>
      <c r="DK4" s="77">
        <v>8.8921068626218602</v>
      </c>
      <c r="DL4" s="47"/>
      <c r="DM4" s="47">
        <v>0</v>
      </c>
      <c r="DN4" s="77">
        <v>0</v>
      </c>
      <c r="DO4" s="47"/>
      <c r="DP4" s="47">
        <v>2.2040977000000002</v>
      </c>
      <c r="DQ4" s="77">
        <v>0.92637850507568598</v>
      </c>
      <c r="DR4" s="48"/>
      <c r="DS4" s="47">
        <v>237.92625670000001</v>
      </c>
      <c r="DT4" s="67">
        <v>100</v>
      </c>
      <c r="DU4" s="46"/>
    </row>
    <row r="5" spans="1:125" s="52" customFormat="1" ht="12.75" x14ac:dyDescent="0.2">
      <c r="A5" s="39" t="s">
        <v>10</v>
      </c>
      <c r="B5" s="40" t="s">
        <v>11</v>
      </c>
      <c r="C5" s="41" t="s">
        <v>12</v>
      </c>
      <c r="D5" s="49" t="s">
        <v>9</v>
      </c>
      <c r="E5" s="41" t="s">
        <v>11</v>
      </c>
      <c r="F5" s="41" t="s">
        <v>12</v>
      </c>
      <c r="G5" s="50" t="s">
        <v>9</v>
      </c>
      <c r="H5" s="41" t="s">
        <v>11</v>
      </c>
      <c r="I5" s="41" t="s">
        <v>12</v>
      </c>
      <c r="J5" s="50" t="s">
        <v>9</v>
      </c>
      <c r="K5" s="41" t="s">
        <v>11</v>
      </c>
      <c r="L5" s="41" t="s">
        <v>12</v>
      </c>
      <c r="M5" s="50" t="s">
        <v>9</v>
      </c>
      <c r="N5" s="41" t="s">
        <v>11</v>
      </c>
      <c r="O5" s="41" t="s">
        <v>12</v>
      </c>
      <c r="P5" s="50" t="s">
        <v>9</v>
      </c>
      <c r="Q5" s="40" t="s">
        <v>11</v>
      </c>
      <c r="R5" s="41" t="s">
        <v>12</v>
      </c>
      <c r="S5" s="49" t="s">
        <v>9</v>
      </c>
      <c r="T5" s="50" t="s">
        <v>9</v>
      </c>
      <c r="V5" s="39" t="s">
        <v>10</v>
      </c>
      <c r="W5" s="40" t="s">
        <v>11</v>
      </c>
      <c r="X5" s="41" t="s">
        <v>12</v>
      </c>
      <c r="Y5" s="49" t="s">
        <v>9</v>
      </c>
      <c r="Z5" s="41" t="s">
        <v>11</v>
      </c>
      <c r="AA5" s="41" t="s">
        <v>12</v>
      </c>
      <c r="AB5" s="50" t="s">
        <v>9</v>
      </c>
      <c r="AC5" s="41" t="s">
        <v>11</v>
      </c>
      <c r="AD5" s="41" t="s">
        <v>12</v>
      </c>
      <c r="AE5" s="50" t="s">
        <v>9</v>
      </c>
      <c r="AF5" s="41" t="s">
        <v>11</v>
      </c>
      <c r="AG5" s="41" t="s">
        <v>12</v>
      </c>
      <c r="AH5" s="50" t="s">
        <v>9</v>
      </c>
      <c r="AI5" s="41" t="s">
        <v>11</v>
      </c>
      <c r="AJ5" s="41" t="s">
        <v>12</v>
      </c>
      <c r="AK5" s="50" t="s">
        <v>9</v>
      </c>
      <c r="AL5" s="40" t="s">
        <v>11</v>
      </c>
      <c r="AM5" s="41" t="s">
        <v>12</v>
      </c>
      <c r="AN5" s="49" t="s">
        <v>9</v>
      </c>
      <c r="AO5" s="50" t="s">
        <v>9</v>
      </c>
      <c r="AQ5" s="39" t="s">
        <v>10</v>
      </c>
      <c r="AR5" s="40" t="s">
        <v>11</v>
      </c>
      <c r="AS5" s="41" t="s">
        <v>12</v>
      </c>
      <c r="AT5" s="49" t="s">
        <v>9</v>
      </c>
      <c r="AU5" s="41" t="s">
        <v>11</v>
      </c>
      <c r="AV5" s="41" t="s">
        <v>12</v>
      </c>
      <c r="AW5" s="50" t="s">
        <v>9</v>
      </c>
      <c r="AX5" s="41" t="s">
        <v>11</v>
      </c>
      <c r="AY5" s="41" t="s">
        <v>12</v>
      </c>
      <c r="AZ5" s="50" t="s">
        <v>9</v>
      </c>
      <c r="BA5" s="41" t="s">
        <v>11</v>
      </c>
      <c r="BB5" s="41" t="s">
        <v>12</v>
      </c>
      <c r="BC5" s="50" t="s">
        <v>9</v>
      </c>
      <c r="BD5" s="41" t="s">
        <v>11</v>
      </c>
      <c r="BE5" s="41" t="s">
        <v>12</v>
      </c>
      <c r="BF5" s="50" t="s">
        <v>9</v>
      </c>
      <c r="BG5" s="40" t="s">
        <v>11</v>
      </c>
      <c r="BH5" s="41" t="s">
        <v>12</v>
      </c>
      <c r="BI5" s="49" t="s">
        <v>9</v>
      </c>
      <c r="BJ5" s="50" t="s">
        <v>9</v>
      </c>
      <c r="BL5" s="39" t="s">
        <v>10</v>
      </c>
      <c r="BM5" s="40" t="s">
        <v>11</v>
      </c>
      <c r="BN5" s="41" t="s">
        <v>12</v>
      </c>
      <c r="BO5" s="49" t="s">
        <v>9</v>
      </c>
      <c r="BP5" s="41" t="s">
        <v>11</v>
      </c>
      <c r="BQ5" s="41" t="s">
        <v>12</v>
      </c>
      <c r="BR5" s="50" t="s">
        <v>9</v>
      </c>
      <c r="BS5" s="41" t="s">
        <v>11</v>
      </c>
      <c r="BT5" s="41" t="s">
        <v>12</v>
      </c>
      <c r="BU5" s="50" t="s">
        <v>9</v>
      </c>
      <c r="BV5" s="41" t="s">
        <v>11</v>
      </c>
      <c r="BW5" s="41" t="s">
        <v>12</v>
      </c>
      <c r="BX5" s="50" t="s">
        <v>9</v>
      </c>
      <c r="BY5" s="41" t="s">
        <v>11</v>
      </c>
      <c r="BZ5" s="41" t="s">
        <v>12</v>
      </c>
      <c r="CA5" s="50" t="s">
        <v>9</v>
      </c>
      <c r="CB5" s="40" t="s">
        <v>11</v>
      </c>
      <c r="CC5" s="41" t="s">
        <v>12</v>
      </c>
      <c r="CD5" s="49" t="s">
        <v>9</v>
      </c>
      <c r="CE5" s="50" t="s">
        <v>9</v>
      </c>
      <c r="CG5" s="39" t="s">
        <v>10</v>
      </c>
      <c r="CH5" s="40" t="s">
        <v>11</v>
      </c>
      <c r="CI5" s="41" t="s">
        <v>12</v>
      </c>
      <c r="CJ5" s="49" t="s">
        <v>9</v>
      </c>
      <c r="CK5" s="41" t="s">
        <v>11</v>
      </c>
      <c r="CL5" s="41" t="s">
        <v>12</v>
      </c>
      <c r="CM5" s="50" t="s">
        <v>9</v>
      </c>
      <c r="CN5" s="41" t="s">
        <v>11</v>
      </c>
      <c r="CO5" s="41" t="s">
        <v>12</v>
      </c>
      <c r="CP5" s="50" t="s">
        <v>9</v>
      </c>
      <c r="CQ5" s="41" t="s">
        <v>11</v>
      </c>
      <c r="CR5" s="41" t="s">
        <v>12</v>
      </c>
      <c r="CS5" s="50" t="s">
        <v>9</v>
      </c>
      <c r="CT5" s="41" t="s">
        <v>11</v>
      </c>
      <c r="CU5" s="41" t="s">
        <v>12</v>
      </c>
      <c r="CV5" s="50" t="s">
        <v>9</v>
      </c>
      <c r="CW5" s="40" t="s">
        <v>11</v>
      </c>
      <c r="CX5" s="41" t="s">
        <v>12</v>
      </c>
      <c r="CY5" s="49" t="s">
        <v>9</v>
      </c>
      <c r="CZ5" s="50" t="s">
        <v>9</v>
      </c>
      <c r="DB5" s="39" t="s">
        <v>10</v>
      </c>
      <c r="DC5" s="40" t="s">
        <v>11</v>
      </c>
      <c r="DD5" s="41" t="s">
        <v>12</v>
      </c>
      <c r="DE5" s="49" t="s">
        <v>9</v>
      </c>
      <c r="DF5" s="41" t="s">
        <v>11</v>
      </c>
      <c r="DG5" s="41" t="s">
        <v>12</v>
      </c>
      <c r="DH5" s="50" t="s">
        <v>9</v>
      </c>
      <c r="DI5" s="41" t="s">
        <v>11</v>
      </c>
      <c r="DJ5" s="41" t="s">
        <v>12</v>
      </c>
      <c r="DK5" s="50" t="s">
        <v>9</v>
      </c>
      <c r="DL5" s="41" t="s">
        <v>11</v>
      </c>
      <c r="DM5" s="41" t="s">
        <v>12</v>
      </c>
      <c r="DN5" s="50" t="s">
        <v>9</v>
      </c>
      <c r="DO5" s="41" t="s">
        <v>11</v>
      </c>
      <c r="DP5" s="41" t="s">
        <v>12</v>
      </c>
      <c r="DQ5" s="50" t="s">
        <v>9</v>
      </c>
      <c r="DR5" s="40" t="s">
        <v>11</v>
      </c>
      <c r="DS5" s="41" t="s">
        <v>12</v>
      </c>
      <c r="DT5" s="49" t="s">
        <v>9</v>
      </c>
      <c r="DU5" s="50" t="s">
        <v>9</v>
      </c>
    </row>
    <row r="6" spans="1:125" s="52" customFormat="1" x14ac:dyDescent="0.2">
      <c r="A6" s="39" t="s">
        <v>13</v>
      </c>
      <c r="B6" s="40" t="s">
        <v>694</v>
      </c>
      <c r="C6" s="41" t="s">
        <v>665</v>
      </c>
      <c r="D6" s="49"/>
      <c r="E6" s="40" t="s">
        <v>694</v>
      </c>
      <c r="F6" s="41" t="s">
        <v>665</v>
      </c>
      <c r="G6" s="50"/>
      <c r="H6" s="41" t="s">
        <v>694</v>
      </c>
      <c r="I6" s="41" t="s">
        <v>665</v>
      </c>
      <c r="J6" s="50"/>
      <c r="K6" s="41" t="s">
        <v>694</v>
      </c>
      <c r="L6" s="41" t="s">
        <v>665</v>
      </c>
      <c r="M6" s="50"/>
      <c r="N6" s="41" t="s">
        <v>694</v>
      </c>
      <c r="O6" s="41" t="s">
        <v>665</v>
      </c>
      <c r="P6" s="50"/>
      <c r="Q6" s="40" t="s">
        <v>694</v>
      </c>
      <c r="R6" s="41" t="s">
        <v>665</v>
      </c>
      <c r="S6" s="49"/>
      <c r="T6" s="84"/>
      <c r="V6" s="39" t="s">
        <v>49</v>
      </c>
      <c r="W6" s="40" t="s">
        <v>694</v>
      </c>
      <c r="X6" s="41" t="s">
        <v>665</v>
      </c>
      <c r="Y6" s="49"/>
      <c r="Z6" s="40" t="s">
        <v>694</v>
      </c>
      <c r="AA6" s="41" t="s">
        <v>665</v>
      </c>
      <c r="AB6" s="50"/>
      <c r="AC6" s="41" t="s">
        <v>694</v>
      </c>
      <c r="AD6" s="41" t="s">
        <v>665</v>
      </c>
      <c r="AE6" s="50"/>
      <c r="AF6" s="41" t="s">
        <v>694</v>
      </c>
      <c r="AG6" s="41" t="s">
        <v>665</v>
      </c>
      <c r="AH6" s="50"/>
      <c r="AI6" s="41" t="s">
        <v>694</v>
      </c>
      <c r="AJ6" s="41" t="s">
        <v>665</v>
      </c>
      <c r="AK6" s="50"/>
      <c r="AL6" s="40" t="s">
        <v>694</v>
      </c>
      <c r="AM6" s="41" t="s">
        <v>665</v>
      </c>
      <c r="AN6" s="49"/>
      <c r="AO6" s="50"/>
      <c r="AQ6" s="39" t="s">
        <v>50</v>
      </c>
      <c r="AR6" s="40" t="s">
        <v>694</v>
      </c>
      <c r="AS6" s="41" t="s">
        <v>665</v>
      </c>
      <c r="AT6" s="49"/>
      <c r="AU6" s="40" t="s">
        <v>694</v>
      </c>
      <c r="AV6" s="41" t="s">
        <v>665</v>
      </c>
      <c r="AW6" s="50"/>
      <c r="AX6" s="41" t="s">
        <v>694</v>
      </c>
      <c r="AY6" s="41" t="s">
        <v>665</v>
      </c>
      <c r="AZ6" s="50"/>
      <c r="BA6" s="41" t="s">
        <v>694</v>
      </c>
      <c r="BB6" s="41" t="s">
        <v>665</v>
      </c>
      <c r="BC6" s="50"/>
      <c r="BD6" s="41" t="s">
        <v>694</v>
      </c>
      <c r="BE6" s="41" t="s">
        <v>665</v>
      </c>
      <c r="BF6" s="50"/>
      <c r="BG6" s="40" t="s">
        <v>694</v>
      </c>
      <c r="BH6" s="41" t="s">
        <v>665</v>
      </c>
      <c r="BI6" s="49"/>
      <c r="BJ6" s="84"/>
      <c r="BL6" s="39" t="s">
        <v>51</v>
      </c>
      <c r="BM6" s="40" t="s">
        <v>694</v>
      </c>
      <c r="BN6" s="41" t="s">
        <v>665</v>
      </c>
      <c r="BO6" s="49"/>
      <c r="BP6" s="40" t="s">
        <v>694</v>
      </c>
      <c r="BQ6" s="41" t="s">
        <v>665</v>
      </c>
      <c r="BR6" s="50"/>
      <c r="BS6" s="41" t="s">
        <v>694</v>
      </c>
      <c r="BT6" s="41" t="s">
        <v>665</v>
      </c>
      <c r="BU6" s="50"/>
      <c r="BV6" s="41" t="s">
        <v>694</v>
      </c>
      <c r="BW6" s="41" t="s">
        <v>665</v>
      </c>
      <c r="BX6" s="50"/>
      <c r="BY6" s="41" t="s">
        <v>694</v>
      </c>
      <c r="BZ6" s="41" t="s">
        <v>665</v>
      </c>
      <c r="CA6" s="50"/>
      <c r="CB6" s="40" t="s">
        <v>694</v>
      </c>
      <c r="CC6" s="41" t="s">
        <v>665</v>
      </c>
      <c r="CD6" s="49"/>
      <c r="CE6" s="84"/>
      <c r="CG6" s="39" t="s">
        <v>52</v>
      </c>
      <c r="CH6" s="40" t="s">
        <v>694</v>
      </c>
      <c r="CI6" s="41" t="s">
        <v>665</v>
      </c>
      <c r="CJ6" s="49"/>
      <c r="CK6" s="40" t="s">
        <v>694</v>
      </c>
      <c r="CL6" s="41" t="s">
        <v>665</v>
      </c>
      <c r="CM6" s="50"/>
      <c r="CN6" s="41" t="s">
        <v>694</v>
      </c>
      <c r="CO6" s="41" t="s">
        <v>665</v>
      </c>
      <c r="CP6" s="50"/>
      <c r="CQ6" s="41" t="s">
        <v>694</v>
      </c>
      <c r="CR6" s="41" t="s">
        <v>665</v>
      </c>
      <c r="CS6" s="50"/>
      <c r="CT6" s="41" t="s">
        <v>694</v>
      </c>
      <c r="CU6" s="41" t="s">
        <v>665</v>
      </c>
      <c r="CV6" s="50"/>
      <c r="CW6" s="40" t="s">
        <v>694</v>
      </c>
      <c r="CX6" s="41" t="s">
        <v>665</v>
      </c>
      <c r="CY6" s="49"/>
      <c r="CZ6" s="84"/>
      <c r="DB6" s="39" t="s">
        <v>53</v>
      </c>
      <c r="DC6" s="40" t="s">
        <v>694</v>
      </c>
      <c r="DD6" s="41" t="s">
        <v>665</v>
      </c>
      <c r="DE6" s="49"/>
      <c r="DF6" s="40" t="s">
        <v>694</v>
      </c>
      <c r="DG6" s="41" t="s">
        <v>665</v>
      </c>
      <c r="DH6" s="50"/>
      <c r="DI6" s="41" t="s">
        <v>694</v>
      </c>
      <c r="DJ6" s="41" t="s">
        <v>665</v>
      </c>
      <c r="DK6" s="50"/>
      <c r="DL6" s="41" t="s">
        <v>694</v>
      </c>
      <c r="DM6" s="41" t="s">
        <v>665</v>
      </c>
      <c r="DN6" s="50"/>
      <c r="DO6" s="41" t="s">
        <v>694</v>
      </c>
      <c r="DP6" s="41" t="s">
        <v>665</v>
      </c>
      <c r="DQ6" s="50"/>
      <c r="DR6" s="40" t="s">
        <v>694</v>
      </c>
      <c r="DS6" s="41" t="s">
        <v>665</v>
      </c>
      <c r="DT6" s="49"/>
      <c r="DU6" s="84"/>
    </row>
    <row r="7" spans="1:125" s="52" customFormat="1" ht="12.75" x14ac:dyDescent="0.2">
      <c r="A7" s="53" t="s">
        <v>14</v>
      </c>
      <c r="B7" s="54">
        <v>113.012105265944</v>
      </c>
      <c r="C7" s="55">
        <v>474.987951449344</v>
      </c>
      <c r="D7" s="68"/>
      <c r="E7" s="55"/>
      <c r="F7" s="55"/>
      <c r="G7" s="78"/>
      <c r="H7" s="55"/>
      <c r="I7" s="55"/>
      <c r="J7" s="78"/>
      <c r="K7" s="55"/>
      <c r="L7" s="55"/>
      <c r="M7" s="78"/>
      <c r="N7" s="55"/>
      <c r="O7" s="55"/>
      <c r="P7" s="78"/>
      <c r="Q7" s="54">
        <v>113.063</v>
      </c>
      <c r="R7" s="55">
        <v>475.20186114876998</v>
      </c>
      <c r="S7" s="68"/>
      <c r="T7" s="81">
        <v>-4.5014491085803798E-2</v>
      </c>
      <c r="V7" s="53" t="s">
        <v>14</v>
      </c>
      <c r="W7" s="54">
        <v>66.481988895398203</v>
      </c>
      <c r="X7" s="55">
        <v>279.42266573472398</v>
      </c>
      <c r="Y7" s="68"/>
      <c r="Z7" s="55"/>
      <c r="AA7" s="55"/>
      <c r="AB7" s="78"/>
      <c r="AC7" s="55"/>
      <c r="AD7" s="55"/>
      <c r="AE7" s="78"/>
      <c r="AF7" s="55"/>
      <c r="AG7" s="55"/>
      <c r="AH7" s="78"/>
      <c r="AI7" s="55"/>
      <c r="AJ7" s="55"/>
      <c r="AK7" s="78"/>
      <c r="AL7" s="54">
        <v>66.956699999999998</v>
      </c>
      <c r="AM7" s="55">
        <v>281.417868413007</v>
      </c>
      <c r="AN7" s="68"/>
      <c r="AO7" s="81">
        <v>-0.70898222971235003</v>
      </c>
      <c r="AQ7" s="53" t="s">
        <v>14</v>
      </c>
      <c r="AR7" s="54">
        <v>109.392294327022</v>
      </c>
      <c r="AS7" s="55">
        <v>459.77394779489902</v>
      </c>
      <c r="AT7" s="68"/>
      <c r="AU7" s="55"/>
      <c r="AV7" s="55"/>
      <c r="AW7" s="78"/>
      <c r="AX7" s="55"/>
      <c r="AY7" s="55"/>
      <c r="AZ7" s="78"/>
      <c r="BA7" s="55"/>
      <c r="BB7" s="55"/>
      <c r="BC7" s="78"/>
      <c r="BD7" s="55"/>
      <c r="BE7" s="55"/>
      <c r="BF7" s="78"/>
      <c r="BG7" s="54">
        <v>109.29470000000001</v>
      </c>
      <c r="BH7" s="55">
        <v>459.36376050251999</v>
      </c>
      <c r="BI7" s="68"/>
      <c r="BJ7" s="81">
        <v>8.9294656576769604E-2</v>
      </c>
      <c r="BL7" s="53" t="s">
        <v>14</v>
      </c>
      <c r="BM7" s="54">
        <v>90.064004958539002</v>
      </c>
      <c r="BN7" s="55">
        <v>378.53747714822498</v>
      </c>
      <c r="BO7" s="68"/>
      <c r="BP7" s="55"/>
      <c r="BQ7" s="55"/>
      <c r="BR7" s="78"/>
      <c r="BS7" s="55"/>
      <c r="BT7" s="55"/>
      <c r="BU7" s="78"/>
      <c r="BV7" s="55"/>
      <c r="BW7" s="55"/>
      <c r="BX7" s="78"/>
      <c r="BY7" s="55"/>
      <c r="BZ7" s="55"/>
      <c r="CA7" s="78"/>
      <c r="CB7" s="54">
        <v>89.918400000000005</v>
      </c>
      <c r="CC7" s="55">
        <v>377.925501990214</v>
      </c>
      <c r="CD7" s="68"/>
      <c r="CE7" s="81">
        <v>0.16193010389308099</v>
      </c>
      <c r="CG7" s="53" t="s">
        <v>14</v>
      </c>
      <c r="CH7" s="54">
        <v>158.62547398083601</v>
      </c>
      <c r="CI7" s="55">
        <v>666.70016239883103</v>
      </c>
      <c r="CJ7" s="68"/>
      <c r="CK7" s="55"/>
      <c r="CL7" s="55"/>
      <c r="CM7" s="78"/>
      <c r="CN7" s="55"/>
      <c r="CO7" s="55"/>
      <c r="CP7" s="78"/>
      <c r="CQ7" s="55"/>
      <c r="CR7" s="55"/>
      <c r="CS7" s="78"/>
      <c r="CT7" s="55"/>
      <c r="CU7" s="55"/>
      <c r="CV7" s="78"/>
      <c r="CW7" s="54">
        <v>158.2861</v>
      </c>
      <c r="CX7" s="55">
        <v>665.27377934408503</v>
      </c>
      <c r="CY7" s="68"/>
      <c r="CZ7" s="81">
        <v>0.21440542210334099</v>
      </c>
      <c r="DB7" s="53" t="s">
        <v>14</v>
      </c>
      <c r="DC7" s="54">
        <v>241.79170757493901</v>
      </c>
      <c r="DD7" s="55">
        <v>1016.24642411709</v>
      </c>
      <c r="DE7" s="68"/>
      <c r="DF7" s="55"/>
      <c r="DG7" s="55"/>
      <c r="DH7" s="78"/>
      <c r="DI7" s="55"/>
      <c r="DJ7" s="55"/>
      <c r="DK7" s="78"/>
      <c r="DL7" s="55"/>
      <c r="DM7" s="55"/>
      <c r="DN7" s="78"/>
      <c r="DO7" s="55"/>
      <c r="DP7" s="55"/>
      <c r="DQ7" s="78"/>
      <c r="DR7" s="54">
        <v>241.65309999999999</v>
      </c>
      <c r="DS7" s="55">
        <v>1015.66385884303</v>
      </c>
      <c r="DT7" s="68"/>
      <c r="DU7" s="81">
        <v>5.7358078559266203E-2</v>
      </c>
    </row>
    <row r="8" spans="1:125" s="52" customFormat="1" ht="12.75" x14ac:dyDescent="0.2">
      <c r="A8" s="56" t="s">
        <v>15</v>
      </c>
      <c r="B8" s="57">
        <v>96.092005265943698</v>
      </c>
      <c r="C8" s="56">
        <v>403.873059656066</v>
      </c>
      <c r="D8" s="69">
        <v>85.028064064302598</v>
      </c>
      <c r="E8" s="56">
        <v>86.908492100000004</v>
      </c>
      <c r="F8" s="56">
        <v>365.274910408827</v>
      </c>
      <c r="G8" s="79">
        <v>90.442999768266404</v>
      </c>
      <c r="H8" s="56">
        <v>8.3018719999999995</v>
      </c>
      <c r="I8" s="56">
        <v>34.892626459751298</v>
      </c>
      <c r="J8" s="79">
        <v>8.6395033353958901</v>
      </c>
      <c r="K8" s="56">
        <v>0</v>
      </c>
      <c r="L8" s="56">
        <v>0</v>
      </c>
      <c r="M8" s="79">
        <v>0</v>
      </c>
      <c r="N8" s="56">
        <v>0.88164116594366004</v>
      </c>
      <c r="O8" s="56">
        <v>3.70552278748838</v>
      </c>
      <c r="P8" s="79">
        <v>0.91749689633766596</v>
      </c>
      <c r="Q8" s="57">
        <v>96.091999999999999</v>
      </c>
      <c r="R8" s="56">
        <v>403.873037523395</v>
      </c>
      <c r="S8" s="69">
        <v>84.989784456453506</v>
      </c>
      <c r="T8" s="82">
        <v>5.4801062068026299E-6</v>
      </c>
      <c r="V8" s="56" t="s">
        <v>15</v>
      </c>
      <c r="W8" s="57">
        <v>53.589488895398198</v>
      </c>
      <c r="X8" s="56">
        <v>225.23570806634001</v>
      </c>
      <c r="Y8" s="69">
        <v>80.607529626881501</v>
      </c>
      <c r="Z8" s="56">
        <v>48.273705999999997</v>
      </c>
      <c r="AA8" s="56">
        <v>202.89356319705399</v>
      </c>
      <c r="AB8" s="79">
        <v>90.080549367107906</v>
      </c>
      <c r="AC8" s="56">
        <v>4.8173705</v>
      </c>
      <c r="AD8" s="56">
        <v>20.247326069918401</v>
      </c>
      <c r="AE8" s="79">
        <v>8.9893943743390992</v>
      </c>
      <c r="AF8" s="56">
        <v>0</v>
      </c>
      <c r="AG8" s="56">
        <v>0</v>
      </c>
      <c r="AH8" s="79">
        <v>0</v>
      </c>
      <c r="AI8" s="56">
        <v>0.49841239539818799</v>
      </c>
      <c r="AJ8" s="56">
        <v>2.0948187993670402</v>
      </c>
      <c r="AK8" s="79">
        <v>0.93005625855294805</v>
      </c>
      <c r="AL8" s="57">
        <v>53.589500000000001</v>
      </c>
      <c r="AM8" s="56">
        <v>225.235754738792</v>
      </c>
      <c r="AN8" s="69">
        <v>80.0360531507676</v>
      </c>
      <c r="AO8" s="82">
        <v>-2.0721599959935899E-5</v>
      </c>
      <c r="AQ8" s="56" t="s">
        <v>15</v>
      </c>
      <c r="AR8" s="57">
        <v>98.275894327021604</v>
      </c>
      <c r="AS8" s="56">
        <v>413.05190814201399</v>
      </c>
      <c r="AT8" s="69">
        <v>89.838041090199496</v>
      </c>
      <c r="AU8" s="56">
        <v>89.365387799999894</v>
      </c>
      <c r="AV8" s="56">
        <v>375.60120114309302</v>
      </c>
      <c r="AW8" s="79">
        <v>90.933171773160097</v>
      </c>
      <c r="AX8" s="56">
        <v>8.0056788000000001</v>
      </c>
      <c r="AY8" s="56">
        <v>33.647731490578302</v>
      </c>
      <c r="AZ8" s="79">
        <v>8.1461266313796195</v>
      </c>
      <c r="BA8" s="56">
        <v>0</v>
      </c>
      <c r="BB8" s="56">
        <v>0</v>
      </c>
      <c r="BC8" s="79">
        <v>0</v>
      </c>
      <c r="BD8" s="56">
        <v>0.90482772702171499</v>
      </c>
      <c r="BE8" s="56">
        <v>3.8029755083425201</v>
      </c>
      <c r="BF8" s="79">
        <v>0.92070159546024799</v>
      </c>
      <c r="BG8" s="57">
        <v>98.275899999999993</v>
      </c>
      <c r="BH8" s="56">
        <v>413.05193198544498</v>
      </c>
      <c r="BI8" s="69">
        <v>89.918266851000098</v>
      </c>
      <c r="BJ8" s="82">
        <v>-5.7725020979412201E-6</v>
      </c>
      <c r="BL8" s="56" t="s">
        <v>15</v>
      </c>
      <c r="BM8" s="57">
        <v>81.645804958539003</v>
      </c>
      <c r="BN8" s="56">
        <v>343.15592608799699</v>
      </c>
      <c r="BO8" s="69">
        <v>90.653091649793595</v>
      </c>
      <c r="BP8" s="56">
        <v>73.0239847</v>
      </c>
      <c r="BQ8" s="56">
        <v>306.91856255308397</v>
      </c>
      <c r="BR8" s="79">
        <v>89.4399715173152</v>
      </c>
      <c r="BS8" s="56">
        <v>7.8618135999999996</v>
      </c>
      <c r="BT8" s="56">
        <v>33.0430685080416</v>
      </c>
      <c r="BU8" s="79">
        <v>9.6291702972275797</v>
      </c>
      <c r="BV8" s="56">
        <v>0</v>
      </c>
      <c r="BW8" s="56">
        <v>0</v>
      </c>
      <c r="BX8" s="79">
        <v>0</v>
      </c>
      <c r="BY8" s="56">
        <v>0.76000665853899096</v>
      </c>
      <c r="BZ8" s="56">
        <v>3.1942950268716199</v>
      </c>
      <c r="CA8" s="79">
        <v>0.93085818545721299</v>
      </c>
      <c r="CB8" s="57">
        <v>81.645799999999994</v>
      </c>
      <c r="CC8" s="56">
        <v>343.15590524734199</v>
      </c>
      <c r="CD8" s="69">
        <v>90.799880780796798</v>
      </c>
      <c r="CE8" s="82">
        <v>6.0732321742392603E-6</v>
      </c>
      <c r="CG8" s="56" t="s">
        <v>15</v>
      </c>
      <c r="CH8" s="57">
        <v>142.31647398083601</v>
      </c>
      <c r="CI8" s="56">
        <v>598.153713485612</v>
      </c>
      <c r="CJ8" s="69">
        <v>89.718549240098497</v>
      </c>
      <c r="CK8" s="56">
        <v>128.99884750000001</v>
      </c>
      <c r="CL8" s="56">
        <v>542.17995646715895</v>
      </c>
      <c r="CM8" s="79">
        <v>90.642245336524297</v>
      </c>
      <c r="CN8" s="56">
        <v>12.0487161</v>
      </c>
      <c r="CO8" s="56">
        <v>50.640548324148</v>
      </c>
      <c r="CP8" s="79">
        <v>8.4661429298919106</v>
      </c>
      <c r="CQ8" s="56">
        <v>0</v>
      </c>
      <c r="CR8" s="56">
        <v>0</v>
      </c>
      <c r="CS8" s="79">
        <v>0</v>
      </c>
      <c r="CT8" s="56">
        <v>1.2689103808358899</v>
      </c>
      <c r="CU8" s="56">
        <v>5.3332086943050303</v>
      </c>
      <c r="CV8" s="79">
        <v>0.89161173358381496</v>
      </c>
      <c r="CW8" s="57">
        <v>142.31649999999999</v>
      </c>
      <c r="CX8" s="56">
        <v>598.15382284371503</v>
      </c>
      <c r="CY8" s="69">
        <v>89.910927112361705</v>
      </c>
      <c r="CZ8" s="82">
        <v>-1.8282605387407199E-5</v>
      </c>
      <c r="DB8" s="56" t="s">
        <v>15</v>
      </c>
      <c r="DC8" s="57">
        <v>190.21820757493899</v>
      </c>
      <c r="DD8" s="56">
        <v>799.48388300322802</v>
      </c>
      <c r="DE8" s="69">
        <v>78.670277604944005</v>
      </c>
      <c r="DF8" s="56">
        <v>172.35527300000001</v>
      </c>
      <c r="DG8" s="56">
        <v>724.40627356787195</v>
      </c>
      <c r="DH8" s="79">
        <v>90.609240407282499</v>
      </c>
      <c r="DI8" s="56">
        <v>16.157338899999999</v>
      </c>
      <c r="DJ8" s="56">
        <v>67.9090198959113</v>
      </c>
      <c r="DK8" s="79">
        <v>8.4941074285092295</v>
      </c>
      <c r="DL8" s="56">
        <v>0</v>
      </c>
      <c r="DM8" s="56">
        <v>0</v>
      </c>
      <c r="DN8" s="79">
        <v>0</v>
      </c>
      <c r="DO8" s="56">
        <v>1.7055956749388801</v>
      </c>
      <c r="DP8" s="56">
        <v>7.1685895394448096</v>
      </c>
      <c r="DQ8" s="79">
        <v>0.89665216420827598</v>
      </c>
      <c r="DR8" s="57">
        <v>190.2182</v>
      </c>
      <c r="DS8" s="56">
        <v>799.48385116588895</v>
      </c>
      <c r="DT8" s="69">
        <v>78.715398229941997</v>
      </c>
      <c r="DU8" s="82">
        <v>3.9822366658203896E-6</v>
      </c>
    </row>
    <row r="9" spans="1:125" s="52" customFormat="1" ht="12.75" x14ac:dyDescent="0.2">
      <c r="A9" s="56" t="s">
        <v>16</v>
      </c>
      <c r="B9" s="57">
        <v>16.920100000000001</v>
      </c>
      <c r="C9" s="56">
        <v>71.114891793277195</v>
      </c>
      <c r="D9" s="69">
        <v>14.971935935697401</v>
      </c>
      <c r="E9" s="56"/>
      <c r="F9" s="56"/>
      <c r="G9" s="79"/>
      <c r="H9" s="56"/>
      <c r="I9" s="56"/>
      <c r="J9" s="79"/>
      <c r="K9" s="56"/>
      <c r="L9" s="56"/>
      <c r="M9" s="79"/>
      <c r="N9" s="56"/>
      <c r="O9" s="56"/>
      <c r="P9" s="79"/>
      <c r="Q9" s="57">
        <v>16.971</v>
      </c>
      <c r="R9" s="56">
        <v>71.328823625374994</v>
      </c>
      <c r="S9" s="69">
        <f>(Q9/Q7)*100</f>
        <v>15.010215543546519</v>
      </c>
      <c r="T9" s="82">
        <f>((B9-Q9)/Q9)*100</f>
        <v>-0.29992339873901724</v>
      </c>
      <c r="V9" s="56" t="s">
        <v>16</v>
      </c>
      <c r="W9" s="57">
        <v>12.8925</v>
      </c>
      <c r="X9" s="56">
        <v>54.186957668384103</v>
      </c>
      <c r="Y9" s="69">
        <v>19.392470373118499</v>
      </c>
      <c r="Z9" s="56"/>
      <c r="AA9" s="56"/>
      <c r="AB9" s="79"/>
      <c r="AC9" s="56"/>
      <c r="AD9" s="56"/>
      <c r="AE9" s="79"/>
      <c r="AF9" s="56"/>
      <c r="AG9" s="56"/>
      <c r="AH9" s="79"/>
      <c r="AI9" s="56"/>
      <c r="AJ9" s="56"/>
      <c r="AK9" s="79"/>
      <c r="AL9" s="57">
        <v>13.3672</v>
      </c>
      <c r="AM9" s="56">
        <v>56.1821136742156</v>
      </c>
      <c r="AN9" s="69">
        <f>(AL9/AL7)*100</f>
        <v>19.963946849232418</v>
      </c>
      <c r="AO9" s="82">
        <f>((W9-AL9)/AL9)*100</f>
        <v>-3.5512298761146712</v>
      </c>
      <c r="AQ9" s="56" t="s">
        <v>16</v>
      </c>
      <c r="AR9" s="57">
        <v>11.116400000000001</v>
      </c>
      <c r="AS9" s="56">
        <v>46.7220396528854</v>
      </c>
      <c r="AT9" s="69">
        <v>10.1619589098005</v>
      </c>
      <c r="AU9" s="56"/>
      <c r="AV9" s="56"/>
      <c r="AW9" s="79"/>
      <c r="AX9" s="56"/>
      <c r="AY9" s="56"/>
      <c r="AZ9" s="79"/>
      <c r="BA9" s="56"/>
      <c r="BB9" s="56"/>
      <c r="BC9" s="79"/>
      <c r="BD9" s="56"/>
      <c r="BE9" s="56"/>
      <c r="BF9" s="79"/>
      <c r="BG9" s="57">
        <v>11.018800000000001</v>
      </c>
      <c r="BH9" s="56">
        <v>46.311828517075099</v>
      </c>
      <c r="BI9" s="69">
        <f>(BG9/BG7)*100</f>
        <v>10.081733148999906</v>
      </c>
      <c r="BJ9" s="82">
        <f>((AR9-BG9)/BG9)*100</f>
        <v>0.88575888481504239</v>
      </c>
      <c r="BL9" s="56" t="s">
        <v>16</v>
      </c>
      <c r="BM9" s="57">
        <v>8.4182000000000006</v>
      </c>
      <c r="BN9" s="56">
        <v>35.381551060228198</v>
      </c>
      <c r="BO9" s="69">
        <v>9.3469083502064105</v>
      </c>
      <c r="BP9" s="56"/>
      <c r="BQ9" s="56"/>
      <c r="BR9" s="79"/>
      <c r="BS9" s="56"/>
      <c r="BT9" s="56"/>
      <c r="BU9" s="79"/>
      <c r="BV9" s="56"/>
      <c r="BW9" s="56"/>
      <c r="BX9" s="79"/>
      <c r="BY9" s="56"/>
      <c r="BZ9" s="56"/>
      <c r="CA9" s="79"/>
      <c r="CB9" s="57">
        <v>8.2726000000000006</v>
      </c>
      <c r="CC9" s="56">
        <v>34.769596742871798</v>
      </c>
      <c r="CD9" s="69">
        <f>(CB9/CB7)*100</f>
        <v>9.200119219203188</v>
      </c>
      <c r="CE9" s="82">
        <f>((BM9-CB9)/CB9)*100</f>
        <v>1.7600270773396507</v>
      </c>
      <c r="CG9" s="56" t="s">
        <v>16</v>
      </c>
      <c r="CH9" s="57">
        <v>16.309000000000001</v>
      </c>
      <c r="CI9" s="56">
        <v>68.546448913219095</v>
      </c>
      <c r="CJ9" s="69">
        <v>10.281450759901499</v>
      </c>
      <c r="CK9" s="56"/>
      <c r="CL9" s="56"/>
      <c r="CM9" s="79"/>
      <c r="CN9" s="56"/>
      <c r="CO9" s="56"/>
      <c r="CP9" s="79"/>
      <c r="CQ9" s="56"/>
      <c r="CR9" s="56"/>
      <c r="CS9" s="79"/>
      <c r="CT9" s="56"/>
      <c r="CU9" s="56"/>
      <c r="CV9" s="79"/>
      <c r="CW9" s="57">
        <v>15.9696</v>
      </c>
      <c r="CX9" s="56">
        <v>67.119956500370606</v>
      </c>
      <c r="CY9" s="69">
        <f>(CW9/CW7)*100</f>
        <v>10.08907288763827</v>
      </c>
      <c r="CZ9" s="82">
        <f>((CH9-CW9)/CW9)*100</f>
        <v>2.1252880472898585</v>
      </c>
      <c r="DB9" s="56" t="s">
        <v>16</v>
      </c>
      <c r="DC9" s="57">
        <v>51.573500000000003</v>
      </c>
      <c r="DD9" s="56">
        <v>216.76254111385799</v>
      </c>
      <c r="DE9" s="69">
        <v>21.329722395055999</v>
      </c>
      <c r="DF9" s="56"/>
      <c r="DG9" s="56"/>
      <c r="DH9" s="79"/>
      <c r="DI9" s="56"/>
      <c r="DJ9" s="56"/>
      <c r="DK9" s="79"/>
      <c r="DL9" s="56"/>
      <c r="DM9" s="56"/>
      <c r="DN9" s="79"/>
      <c r="DO9" s="56"/>
      <c r="DP9" s="56"/>
      <c r="DQ9" s="79"/>
      <c r="DR9" s="57">
        <v>51.434899999999999</v>
      </c>
      <c r="DS9" s="56">
        <v>216.18000767714301</v>
      </c>
      <c r="DT9" s="69">
        <f>(DR9/DR7)*100</f>
        <v>21.284601770057986</v>
      </c>
      <c r="DU9" s="82">
        <f>((DC9-DR9)/DR9)*100</f>
        <v>0.26946684060823262</v>
      </c>
    </row>
    <row r="10" spans="1:125" s="52" customFormat="1" ht="14.25" x14ac:dyDescent="0.25">
      <c r="A10" s="58" t="s">
        <v>17</v>
      </c>
      <c r="B10" s="59">
        <v>16.920100000000001</v>
      </c>
      <c r="C10" s="58">
        <v>71.114891793277195</v>
      </c>
      <c r="D10" s="70">
        <v>14.971935935697401</v>
      </c>
      <c r="E10" s="58"/>
      <c r="F10" s="58"/>
      <c r="G10" s="74"/>
      <c r="H10" s="58"/>
      <c r="I10" s="58"/>
      <c r="J10" s="74"/>
      <c r="K10" s="58"/>
      <c r="L10" s="58"/>
      <c r="M10" s="74"/>
      <c r="N10" s="58"/>
      <c r="O10" s="58"/>
      <c r="P10" s="74"/>
      <c r="Q10" s="59">
        <v>16.971</v>
      </c>
      <c r="R10" s="58">
        <v>71.328823625374994</v>
      </c>
      <c r="S10" s="70">
        <v>15.0169753585807</v>
      </c>
      <c r="T10" s="80">
        <v>-0.29992339873901702</v>
      </c>
      <c r="V10" s="58" t="s">
        <v>17</v>
      </c>
      <c r="W10" s="59">
        <v>12.8925</v>
      </c>
      <c r="X10" s="58">
        <v>54.186957668384103</v>
      </c>
      <c r="Y10" s="70">
        <v>19.392470373118499</v>
      </c>
      <c r="Z10" s="58"/>
      <c r="AA10" s="58"/>
      <c r="AB10" s="74"/>
      <c r="AC10" s="58"/>
      <c r="AD10" s="58"/>
      <c r="AE10" s="74"/>
      <c r="AF10" s="58"/>
      <c r="AG10" s="58"/>
      <c r="AH10" s="74"/>
      <c r="AI10" s="58"/>
      <c r="AJ10" s="58"/>
      <c r="AK10" s="74"/>
      <c r="AL10" s="59">
        <v>13.3672</v>
      </c>
      <c r="AM10" s="58">
        <v>56.1821136742156</v>
      </c>
      <c r="AN10" s="70">
        <v>20.106498349548101</v>
      </c>
      <c r="AO10" s="80">
        <v>-3.5512298761146699</v>
      </c>
      <c r="AQ10" s="58" t="s">
        <v>17</v>
      </c>
      <c r="AR10" s="59">
        <v>11.116400000000001</v>
      </c>
      <c r="AS10" s="58">
        <v>46.7220396528854</v>
      </c>
      <c r="AT10" s="70">
        <v>10.1619589098005</v>
      </c>
      <c r="AU10" s="58"/>
      <c r="AV10" s="58"/>
      <c r="AW10" s="74"/>
      <c r="AX10" s="58"/>
      <c r="AY10" s="58"/>
      <c r="AZ10" s="74"/>
      <c r="BA10" s="58"/>
      <c r="BB10" s="58"/>
      <c r="BC10" s="74"/>
      <c r="BD10" s="58"/>
      <c r="BE10" s="58"/>
      <c r="BF10" s="74"/>
      <c r="BG10" s="59">
        <v>11.018800000000001</v>
      </c>
      <c r="BH10" s="58">
        <v>46.311828517075099</v>
      </c>
      <c r="BI10" s="70">
        <v>10.072738731541699</v>
      </c>
      <c r="BJ10" s="80">
        <v>0.88575888481504195</v>
      </c>
      <c r="BL10" s="58" t="s">
        <v>17</v>
      </c>
      <c r="BM10" s="59">
        <v>8.4182000000000006</v>
      </c>
      <c r="BN10" s="58">
        <v>35.381551060228198</v>
      </c>
      <c r="BO10" s="70">
        <v>9.3469083502064105</v>
      </c>
      <c r="BP10" s="58"/>
      <c r="BQ10" s="58"/>
      <c r="BR10" s="74"/>
      <c r="BS10" s="58"/>
      <c r="BT10" s="58"/>
      <c r="BU10" s="74"/>
      <c r="BV10" s="58"/>
      <c r="BW10" s="58"/>
      <c r="BX10" s="74"/>
      <c r="BY10" s="58"/>
      <c r="BZ10" s="58"/>
      <c r="CA10" s="74"/>
      <c r="CB10" s="59">
        <v>8.2726000000000006</v>
      </c>
      <c r="CC10" s="58">
        <v>34.769596742871798</v>
      </c>
      <c r="CD10" s="70">
        <v>9.1852455415549201</v>
      </c>
      <c r="CE10" s="80">
        <v>1.76002707733965</v>
      </c>
      <c r="CG10" s="58" t="s">
        <v>17</v>
      </c>
      <c r="CH10" s="59">
        <v>16.309000000000001</v>
      </c>
      <c r="CI10" s="58">
        <v>68.546448913219095</v>
      </c>
      <c r="CJ10" s="70">
        <v>10.281450759901499</v>
      </c>
      <c r="CK10" s="58"/>
      <c r="CL10" s="58"/>
      <c r="CM10" s="74"/>
      <c r="CN10" s="58"/>
      <c r="CO10" s="58"/>
      <c r="CP10" s="74"/>
      <c r="CQ10" s="58"/>
      <c r="CR10" s="58"/>
      <c r="CS10" s="74"/>
      <c r="CT10" s="58"/>
      <c r="CU10" s="58"/>
      <c r="CV10" s="74"/>
      <c r="CW10" s="59">
        <v>15.9696</v>
      </c>
      <c r="CX10" s="58">
        <v>67.119956500370606</v>
      </c>
      <c r="CY10" s="70">
        <v>10.0674876482508</v>
      </c>
      <c r="CZ10" s="80">
        <v>2.1252880472898599</v>
      </c>
      <c r="DB10" s="58" t="s">
        <v>17</v>
      </c>
      <c r="DC10" s="59">
        <v>51.573500000000003</v>
      </c>
      <c r="DD10" s="58">
        <v>216.76254111385799</v>
      </c>
      <c r="DE10" s="70">
        <v>21.329722395055999</v>
      </c>
      <c r="DF10" s="58"/>
      <c r="DG10" s="58"/>
      <c r="DH10" s="74"/>
      <c r="DI10" s="58"/>
      <c r="DJ10" s="58"/>
      <c r="DK10" s="74"/>
      <c r="DL10" s="58"/>
      <c r="DM10" s="58"/>
      <c r="DN10" s="74"/>
      <c r="DO10" s="58"/>
      <c r="DP10" s="58"/>
      <c r="DQ10" s="74"/>
      <c r="DR10" s="59">
        <v>51.434899999999999</v>
      </c>
      <c r="DS10" s="58">
        <v>216.18000767714301</v>
      </c>
      <c r="DT10" s="70">
        <v>21.272400329965301</v>
      </c>
      <c r="DU10" s="80">
        <v>0.269466840608233</v>
      </c>
    </row>
    <row r="11" spans="1:125" s="52" customFormat="1" ht="14.25" x14ac:dyDescent="0.25">
      <c r="A11" s="58" t="s">
        <v>19</v>
      </c>
      <c r="B11" s="60"/>
      <c r="C11" s="61"/>
      <c r="D11" s="71"/>
      <c r="E11" s="58"/>
      <c r="F11" s="58"/>
      <c r="G11" s="74"/>
      <c r="H11" s="58"/>
      <c r="I11" s="58"/>
      <c r="J11" s="74"/>
      <c r="K11" s="58"/>
      <c r="L11" s="58"/>
      <c r="M11" s="74"/>
      <c r="N11" s="58"/>
      <c r="O11" s="58"/>
      <c r="P11" s="74"/>
      <c r="Q11" s="60"/>
      <c r="R11" s="61"/>
      <c r="S11" s="71"/>
      <c r="T11" s="80"/>
      <c r="V11" s="58" t="s">
        <v>19</v>
      </c>
      <c r="W11" s="60"/>
      <c r="X11" s="61"/>
      <c r="Y11" s="71"/>
      <c r="Z11" s="58"/>
      <c r="AA11" s="58"/>
      <c r="AB11" s="74"/>
      <c r="AC11" s="58"/>
      <c r="AD11" s="58"/>
      <c r="AE11" s="74"/>
      <c r="AF11" s="58"/>
      <c r="AG11" s="58"/>
      <c r="AH11" s="74"/>
      <c r="AI11" s="58"/>
      <c r="AJ11" s="58"/>
      <c r="AK11" s="74"/>
      <c r="AL11" s="60"/>
      <c r="AM11" s="61"/>
      <c r="AN11" s="71"/>
      <c r="AO11" s="80"/>
      <c r="AQ11" s="58" t="s">
        <v>19</v>
      </c>
      <c r="AR11" s="60"/>
      <c r="AS11" s="61"/>
      <c r="AT11" s="71"/>
      <c r="AU11" s="58"/>
      <c r="AV11" s="58"/>
      <c r="AW11" s="74"/>
      <c r="AX11" s="58"/>
      <c r="AY11" s="58"/>
      <c r="AZ11" s="74"/>
      <c r="BA11" s="58"/>
      <c r="BB11" s="58"/>
      <c r="BC11" s="74"/>
      <c r="BD11" s="58"/>
      <c r="BE11" s="58"/>
      <c r="BF11" s="74"/>
      <c r="BG11" s="60"/>
      <c r="BH11" s="61"/>
      <c r="BI11" s="71"/>
      <c r="BJ11" s="80"/>
      <c r="BL11" s="58" t="s">
        <v>19</v>
      </c>
      <c r="BM11" s="60"/>
      <c r="BN11" s="61"/>
      <c r="BO11" s="71"/>
      <c r="BP11" s="58"/>
      <c r="BQ11" s="58"/>
      <c r="BR11" s="74"/>
      <c r="BS11" s="58"/>
      <c r="BT11" s="58"/>
      <c r="BU11" s="74"/>
      <c r="BV11" s="58"/>
      <c r="BW11" s="58"/>
      <c r="BX11" s="74"/>
      <c r="BY11" s="58"/>
      <c r="BZ11" s="58"/>
      <c r="CA11" s="74"/>
      <c r="CB11" s="60"/>
      <c r="CC11" s="61"/>
      <c r="CD11" s="71"/>
      <c r="CE11" s="80"/>
      <c r="CG11" s="58" t="s">
        <v>19</v>
      </c>
      <c r="CH11" s="60"/>
      <c r="CI11" s="61"/>
      <c r="CJ11" s="71"/>
      <c r="CK11" s="58"/>
      <c r="CL11" s="58"/>
      <c r="CM11" s="74"/>
      <c r="CN11" s="58"/>
      <c r="CO11" s="58"/>
      <c r="CP11" s="74"/>
      <c r="CQ11" s="58"/>
      <c r="CR11" s="58"/>
      <c r="CS11" s="74"/>
      <c r="CT11" s="58"/>
      <c r="CU11" s="58"/>
      <c r="CV11" s="74"/>
      <c r="CW11" s="60"/>
      <c r="CX11" s="61"/>
      <c r="CY11" s="71"/>
      <c r="CZ11" s="80"/>
      <c r="DB11" s="58" t="s">
        <v>19</v>
      </c>
      <c r="DC11" s="60"/>
      <c r="DD11" s="61"/>
      <c r="DE11" s="71"/>
      <c r="DF11" s="58"/>
      <c r="DG11" s="58"/>
      <c r="DH11" s="74"/>
      <c r="DI11" s="58"/>
      <c r="DJ11" s="58"/>
      <c r="DK11" s="74"/>
      <c r="DL11" s="58"/>
      <c r="DM11" s="58"/>
      <c r="DN11" s="74"/>
      <c r="DO11" s="58"/>
      <c r="DP11" s="58"/>
      <c r="DQ11" s="74"/>
      <c r="DR11" s="60"/>
      <c r="DS11" s="61"/>
      <c r="DT11" s="71"/>
      <c r="DU11" s="80"/>
    </row>
    <row r="12" spans="1:125" s="52" customFormat="1" ht="14.25" x14ac:dyDescent="0.25">
      <c r="A12" s="58" t="s">
        <v>20</v>
      </c>
      <c r="B12" s="59">
        <v>0</v>
      </c>
      <c r="C12" s="58">
        <v>0</v>
      </c>
      <c r="D12" s="70">
        <v>0</v>
      </c>
      <c r="E12" s="58"/>
      <c r="F12" s="58"/>
      <c r="G12" s="74"/>
      <c r="H12" s="58"/>
      <c r="I12" s="58"/>
      <c r="J12" s="74"/>
      <c r="K12" s="58"/>
      <c r="L12" s="58"/>
      <c r="M12" s="74"/>
      <c r="N12" s="58"/>
      <c r="O12" s="58"/>
      <c r="P12" s="74"/>
      <c r="Q12" s="59">
        <v>0</v>
      </c>
      <c r="R12" s="58">
        <v>0</v>
      </c>
      <c r="S12" s="70">
        <v>0</v>
      </c>
      <c r="T12" s="80" t="s">
        <v>18</v>
      </c>
      <c r="V12" s="58" t="s">
        <v>20</v>
      </c>
      <c r="W12" s="59">
        <v>0</v>
      </c>
      <c r="X12" s="58">
        <v>0</v>
      </c>
      <c r="Y12" s="70">
        <v>0</v>
      </c>
      <c r="Z12" s="58"/>
      <c r="AA12" s="58"/>
      <c r="AB12" s="74"/>
      <c r="AC12" s="58"/>
      <c r="AD12" s="58"/>
      <c r="AE12" s="74"/>
      <c r="AF12" s="58"/>
      <c r="AG12" s="58"/>
      <c r="AH12" s="74"/>
      <c r="AI12" s="58"/>
      <c r="AJ12" s="58"/>
      <c r="AK12" s="74"/>
      <c r="AL12" s="59">
        <v>0</v>
      </c>
      <c r="AM12" s="58">
        <v>0</v>
      </c>
      <c r="AN12" s="70">
        <v>0</v>
      </c>
      <c r="AO12" s="80" t="s">
        <v>18</v>
      </c>
      <c r="AQ12" s="58" t="s">
        <v>20</v>
      </c>
      <c r="AR12" s="59">
        <v>0</v>
      </c>
      <c r="AS12" s="58">
        <v>0</v>
      </c>
      <c r="AT12" s="70">
        <v>0</v>
      </c>
      <c r="AU12" s="58"/>
      <c r="AV12" s="58"/>
      <c r="AW12" s="74"/>
      <c r="AX12" s="58"/>
      <c r="AY12" s="58"/>
      <c r="AZ12" s="74"/>
      <c r="BA12" s="58"/>
      <c r="BB12" s="58"/>
      <c r="BC12" s="74"/>
      <c r="BD12" s="58"/>
      <c r="BE12" s="58"/>
      <c r="BF12" s="74"/>
      <c r="BG12" s="59">
        <v>0</v>
      </c>
      <c r="BH12" s="58">
        <v>0</v>
      </c>
      <c r="BI12" s="70">
        <v>0</v>
      </c>
      <c r="BJ12" s="80" t="s">
        <v>18</v>
      </c>
      <c r="BL12" s="58" t="s">
        <v>20</v>
      </c>
      <c r="BM12" s="59">
        <v>0</v>
      </c>
      <c r="BN12" s="58">
        <v>0</v>
      </c>
      <c r="BO12" s="70">
        <v>0</v>
      </c>
      <c r="BP12" s="58"/>
      <c r="BQ12" s="58"/>
      <c r="BR12" s="74"/>
      <c r="BS12" s="58"/>
      <c r="BT12" s="58"/>
      <c r="BU12" s="74"/>
      <c r="BV12" s="58"/>
      <c r="BW12" s="58"/>
      <c r="BX12" s="74"/>
      <c r="BY12" s="58"/>
      <c r="BZ12" s="58"/>
      <c r="CA12" s="74"/>
      <c r="CB12" s="59">
        <v>0</v>
      </c>
      <c r="CC12" s="58">
        <v>0</v>
      </c>
      <c r="CD12" s="70">
        <v>0</v>
      </c>
      <c r="CE12" s="80" t="s">
        <v>18</v>
      </c>
      <c r="CG12" s="58" t="s">
        <v>20</v>
      </c>
      <c r="CH12" s="59">
        <v>0</v>
      </c>
      <c r="CI12" s="58">
        <v>0</v>
      </c>
      <c r="CJ12" s="70">
        <v>0</v>
      </c>
      <c r="CK12" s="58"/>
      <c r="CL12" s="58"/>
      <c r="CM12" s="74"/>
      <c r="CN12" s="58"/>
      <c r="CO12" s="58"/>
      <c r="CP12" s="74"/>
      <c r="CQ12" s="58"/>
      <c r="CR12" s="58"/>
      <c r="CS12" s="74"/>
      <c r="CT12" s="58"/>
      <c r="CU12" s="58"/>
      <c r="CV12" s="74"/>
      <c r="CW12" s="59">
        <v>0</v>
      </c>
      <c r="CX12" s="58">
        <v>0</v>
      </c>
      <c r="CY12" s="70">
        <v>0</v>
      </c>
      <c r="CZ12" s="80" t="s">
        <v>18</v>
      </c>
      <c r="DB12" s="58" t="s">
        <v>20</v>
      </c>
      <c r="DC12" s="59">
        <v>0</v>
      </c>
      <c r="DD12" s="58">
        <v>0</v>
      </c>
      <c r="DE12" s="70">
        <v>0</v>
      </c>
      <c r="DF12" s="58"/>
      <c r="DG12" s="58"/>
      <c r="DH12" s="74"/>
      <c r="DI12" s="58"/>
      <c r="DJ12" s="58"/>
      <c r="DK12" s="74"/>
      <c r="DL12" s="58"/>
      <c r="DM12" s="58"/>
      <c r="DN12" s="74"/>
      <c r="DO12" s="58"/>
      <c r="DP12" s="58"/>
      <c r="DQ12" s="74"/>
      <c r="DR12" s="59">
        <v>0</v>
      </c>
      <c r="DS12" s="58">
        <v>0</v>
      </c>
      <c r="DT12" s="70">
        <v>0</v>
      </c>
      <c r="DU12" s="80" t="s">
        <v>18</v>
      </c>
    </row>
    <row r="13" spans="1:125" s="52" customFormat="1" ht="12.75" x14ac:dyDescent="0.2">
      <c r="A13" s="53" t="s">
        <v>21</v>
      </c>
      <c r="B13" s="54">
        <v>114.022334865944</v>
      </c>
      <c r="C13" s="55">
        <v>479.23392923259303</v>
      </c>
      <c r="D13" s="68"/>
      <c r="E13" s="55"/>
      <c r="F13" s="55"/>
      <c r="G13" s="78"/>
      <c r="H13" s="55"/>
      <c r="I13" s="55"/>
      <c r="J13" s="78"/>
      <c r="K13" s="55"/>
      <c r="L13" s="55"/>
      <c r="M13" s="78"/>
      <c r="N13" s="55"/>
      <c r="O13" s="55"/>
      <c r="P13" s="78"/>
      <c r="Q13" s="54">
        <v>114.1687762</v>
      </c>
      <c r="R13" s="55">
        <v>479.84941966264302</v>
      </c>
      <c r="S13" s="68"/>
      <c r="T13" s="81">
        <v>-0.12826741157301999</v>
      </c>
      <c r="V13" s="53" t="s">
        <v>21</v>
      </c>
      <c r="W13" s="54">
        <v>70.379223095398203</v>
      </c>
      <c r="X13" s="55">
        <v>295.8026746251</v>
      </c>
      <c r="Y13" s="68"/>
      <c r="Z13" s="55"/>
      <c r="AA13" s="55"/>
      <c r="AB13" s="78"/>
      <c r="AC13" s="55"/>
      <c r="AD13" s="55"/>
      <c r="AE13" s="78"/>
      <c r="AF13" s="55"/>
      <c r="AG13" s="55"/>
      <c r="AH13" s="78"/>
      <c r="AI13" s="55"/>
      <c r="AJ13" s="55"/>
      <c r="AK13" s="78"/>
      <c r="AL13" s="54">
        <v>70.882445500000003</v>
      </c>
      <c r="AM13" s="55">
        <v>297.91770981113399</v>
      </c>
      <c r="AN13" s="68"/>
      <c r="AO13" s="81">
        <v>-0.70993939479952095</v>
      </c>
      <c r="AQ13" s="53" t="s">
        <v>21</v>
      </c>
      <c r="AR13" s="54">
        <v>108.65350382702201</v>
      </c>
      <c r="AS13" s="55">
        <v>456.66882392061098</v>
      </c>
      <c r="AT13" s="68"/>
      <c r="AU13" s="55"/>
      <c r="AV13" s="55"/>
      <c r="AW13" s="78"/>
      <c r="AX13" s="55"/>
      <c r="AY13" s="55"/>
      <c r="AZ13" s="78"/>
      <c r="BA13" s="55"/>
      <c r="BB13" s="55"/>
      <c r="BC13" s="78"/>
      <c r="BD13" s="55"/>
      <c r="BE13" s="55"/>
      <c r="BF13" s="78"/>
      <c r="BG13" s="54">
        <v>108.62270030000001</v>
      </c>
      <c r="BH13" s="55">
        <v>456.53935722177101</v>
      </c>
      <c r="BI13" s="68"/>
      <c r="BJ13" s="81">
        <v>2.8358277723963699E-2</v>
      </c>
      <c r="BL13" s="53" t="s">
        <v>21</v>
      </c>
      <c r="BM13" s="54">
        <v>90.059290458539607</v>
      </c>
      <c r="BN13" s="55">
        <v>378.517662185115</v>
      </c>
      <c r="BO13" s="68"/>
      <c r="BP13" s="55"/>
      <c r="BQ13" s="55"/>
      <c r="BR13" s="78"/>
      <c r="BS13" s="55"/>
      <c r="BT13" s="55"/>
      <c r="BU13" s="78"/>
      <c r="BV13" s="55"/>
      <c r="BW13" s="55"/>
      <c r="BX13" s="78"/>
      <c r="BY13" s="55"/>
      <c r="BZ13" s="55"/>
      <c r="CA13" s="78"/>
      <c r="CB13" s="54">
        <v>89.997887100000099</v>
      </c>
      <c r="CC13" s="55">
        <v>378.25958491617001</v>
      </c>
      <c r="CD13" s="68"/>
      <c r="CE13" s="81">
        <v>6.8227555688321298E-2</v>
      </c>
      <c r="CG13" s="53" t="s">
        <v>21</v>
      </c>
      <c r="CH13" s="54">
        <v>151.628030480836</v>
      </c>
      <c r="CI13" s="55">
        <v>637.29002668260796</v>
      </c>
      <c r="CJ13" s="68"/>
      <c r="CK13" s="55"/>
      <c r="CL13" s="55"/>
      <c r="CM13" s="78"/>
      <c r="CN13" s="55"/>
      <c r="CO13" s="55"/>
      <c r="CP13" s="78"/>
      <c r="CQ13" s="55"/>
      <c r="CR13" s="55"/>
      <c r="CS13" s="78"/>
      <c r="CT13" s="55"/>
      <c r="CU13" s="55"/>
      <c r="CV13" s="78"/>
      <c r="CW13" s="54">
        <v>151.0421819</v>
      </c>
      <c r="CX13" s="55">
        <v>634.82771508673102</v>
      </c>
      <c r="CY13" s="68"/>
      <c r="CZ13" s="81">
        <v>0.38787084075889799</v>
      </c>
      <c r="DB13" s="53" t="s">
        <v>21</v>
      </c>
      <c r="DC13" s="54">
        <v>243.67392087493999</v>
      </c>
      <c r="DD13" s="55">
        <v>1024.15733452314</v>
      </c>
      <c r="DE13" s="68"/>
      <c r="DF13" s="55"/>
      <c r="DG13" s="55"/>
      <c r="DH13" s="78"/>
      <c r="DI13" s="55"/>
      <c r="DJ13" s="55"/>
      <c r="DK13" s="78"/>
      <c r="DL13" s="55"/>
      <c r="DM13" s="55"/>
      <c r="DN13" s="78"/>
      <c r="DO13" s="55"/>
      <c r="DP13" s="55"/>
      <c r="DQ13" s="78"/>
      <c r="DR13" s="54">
        <v>243.5645979</v>
      </c>
      <c r="DS13" s="55">
        <v>1023.69785192355</v>
      </c>
      <c r="DT13" s="68"/>
      <c r="DU13" s="81">
        <v>4.48845915550143E-2</v>
      </c>
    </row>
    <row r="14" spans="1:125" s="52" customFormat="1" ht="12.75" x14ac:dyDescent="0.2">
      <c r="A14" s="56" t="s">
        <v>22</v>
      </c>
      <c r="B14" s="57">
        <v>48.9558348659437</v>
      </c>
      <c r="C14" s="56">
        <v>205.76053918955199</v>
      </c>
      <c r="D14" s="69">
        <v>42.9353029154342</v>
      </c>
      <c r="E14" s="56">
        <v>42.697353100000001</v>
      </c>
      <c r="F14" s="56">
        <v>179.45624704143901</v>
      </c>
      <c r="G14" s="79">
        <v>87.216065698641799</v>
      </c>
      <c r="H14" s="56">
        <v>4.2624430000000002</v>
      </c>
      <c r="I14" s="56">
        <v>17.914975249556001</v>
      </c>
      <c r="J14" s="79">
        <v>8.7067108786356098</v>
      </c>
      <c r="K14" s="56">
        <v>0</v>
      </c>
      <c r="L14" s="56">
        <v>0</v>
      </c>
      <c r="M14" s="79">
        <v>0</v>
      </c>
      <c r="N14" s="56">
        <v>1.99603876594366</v>
      </c>
      <c r="O14" s="56">
        <v>8.3893168985567499</v>
      </c>
      <c r="P14" s="79">
        <v>4.0772234227226196</v>
      </c>
      <c r="Q14" s="57">
        <v>47.936276200000002</v>
      </c>
      <c r="R14" s="56">
        <v>201.475351501212</v>
      </c>
      <c r="S14" s="69">
        <v>41.987203327839502</v>
      </c>
      <c r="T14" s="82">
        <v>2.12690418773842</v>
      </c>
      <c r="V14" s="56" t="s">
        <v>22</v>
      </c>
      <c r="W14" s="57">
        <v>29.7400230953982</v>
      </c>
      <c r="X14" s="56">
        <v>124.996809969138</v>
      </c>
      <c r="Y14" s="69">
        <v>42.256822095188497</v>
      </c>
      <c r="Z14" s="56">
        <v>24.855040800000001</v>
      </c>
      <c r="AA14" s="56">
        <v>104.465312676018</v>
      </c>
      <c r="AB14" s="79">
        <v>83.574382979702307</v>
      </c>
      <c r="AC14" s="56">
        <v>2.8394303999999999</v>
      </c>
      <c r="AD14" s="56">
        <v>11.934077555720201</v>
      </c>
      <c r="AE14" s="79">
        <v>9.5475056992788794</v>
      </c>
      <c r="AF14" s="56">
        <v>0</v>
      </c>
      <c r="AG14" s="56">
        <v>0</v>
      </c>
      <c r="AH14" s="79">
        <v>0</v>
      </c>
      <c r="AI14" s="56">
        <v>2.0455518953982001</v>
      </c>
      <c r="AJ14" s="56">
        <v>8.5974197373996706</v>
      </c>
      <c r="AK14" s="79">
        <v>6.8781113210188396</v>
      </c>
      <c r="AL14" s="57">
        <v>28.089845499999999</v>
      </c>
      <c r="AM14" s="56">
        <v>118.061141673062</v>
      </c>
      <c r="AN14" s="69">
        <v>39.628775928731201</v>
      </c>
      <c r="AO14" s="82">
        <v>5.8746410527541197</v>
      </c>
      <c r="AQ14" s="56" t="s">
        <v>22</v>
      </c>
      <c r="AR14" s="57">
        <v>74.872703827022306</v>
      </c>
      <c r="AS14" s="56">
        <v>314.68869752121998</v>
      </c>
      <c r="AT14" s="69">
        <v>68.909608240725106</v>
      </c>
      <c r="AU14" s="56">
        <v>66.420311100000106</v>
      </c>
      <c r="AV14" s="56">
        <v>279.16343501234098</v>
      </c>
      <c r="AW14" s="79">
        <v>88.710982380775604</v>
      </c>
      <c r="AX14" s="56">
        <v>6.4678322000000001</v>
      </c>
      <c r="AY14" s="56">
        <v>27.1841884527913</v>
      </c>
      <c r="AZ14" s="79">
        <v>8.6384381348676396</v>
      </c>
      <c r="BA14" s="56">
        <v>0</v>
      </c>
      <c r="BB14" s="56">
        <v>0</v>
      </c>
      <c r="BC14" s="79">
        <v>0</v>
      </c>
      <c r="BD14" s="56">
        <v>1.98456052702224</v>
      </c>
      <c r="BE14" s="56">
        <v>8.3410740560868906</v>
      </c>
      <c r="BF14" s="79">
        <v>2.6505794843567401</v>
      </c>
      <c r="BG14" s="57">
        <v>74.2501003</v>
      </c>
      <c r="BH14" s="56">
        <v>312.07190551323498</v>
      </c>
      <c r="BI14" s="69">
        <v>68.355969880082199</v>
      </c>
      <c r="BJ14" s="82">
        <v>0.83852213600623904</v>
      </c>
      <c r="BL14" s="56" t="s">
        <v>22</v>
      </c>
      <c r="BM14" s="57">
        <v>62.3032904585396</v>
      </c>
      <c r="BN14" s="56">
        <v>261.85966745611199</v>
      </c>
      <c r="BO14" s="69">
        <v>69.180303488202597</v>
      </c>
      <c r="BP14" s="56">
        <v>54.5016113</v>
      </c>
      <c r="BQ14" s="56">
        <v>229.06934298016901</v>
      </c>
      <c r="BR14" s="79">
        <v>87.477901887491399</v>
      </c>
      <c r="BS14" s="56">
        <v>5.7539615</v>
      </c>
      <c r="BT14" s="56">
        <v>24.183802072989099</v>
      </c>
      <c r="BU14" s="79">
        <v>9.2354054780285502</v>
      </c>
      <c r="BV14" s="56">
        <v>0</v>
      </c>
      <c r="BW14" s="56">
        <v>0</v>
      </c>
      <c r="BX14" s="79">
        <v>0</v>
      </c>
      <c r="BY14" s="56">
        <v>2.0477176585395598</v>
      </c>
      <c r="BZ14" s="56">
        <v>8.6065224029541092</v>
      </c>
      <c r="CA14" s="79">
        <v>3.2866926344801</v>
      </c>
      <c r="CB14" s="57">
        <v>61.778887100000098</v>
      </c>
      <c r="CC14" s="56">
        <v>259.65560908183699</v>
      </c>
      <c r="CD14" s="69">
        <v>68.644819440433295</v>
      </c>
      <c r="CE14" s="82">
        <v>0.84883911503719101</v>
      </c>
      <c r="CG14" s="56" t="s">
        <v>22</v>
      </c>
      <c r="CH14" s="57">
        <v>80.723330480836097</v>
      </c>
      <c r="CI14" s="56">
        <v>339.278781587438</v>
      </c>
      <c r="CJ14" s="69">
        <v>53.237735941599901</v>
      </c>
      <c r="CK14" s="56">
        <v>71.358540099999999</v>
      </c>
      <c r="CL14" s="56">
        <v>299.91872729698599</v>
      </c>
      <c r="CM14" s="79">
        <v>88.398904845657597</v>
      </c>
      <c r="CN14" s="56">
        <v>7.3614826000000004</v>
      </c>
      <c r="CO14" s="56">
        <v>30.940185846247498</v>
      </c>
      <c r="CP14" s="79">
        <v>9.1193990091224393</v>
      </c>
      <c r="CQ14" s="56">
        <v>0</v>
      </c>
      <c r="CR14" s="56">
        <v>0</v>
      </c>
      <c r="CS14" s="79">
        <v>0</v>
      </c>
      <c r="CT14" s="56">
        <v>2.00330778083609</v>
      </c>
      <c r="CU14" s="56">
        <v>8.4198684442047504</v>
      </c>
      <c r="CV14" s="79">
        <v>2.4816961452199702</v>
      </c>
      <c r="CW14" s="57">
        <v>79.964581899999999</v>
      </c>
      <c r="CX14" s="56">
        <v>336.08977423969998</v>
      </c>
      <c r="CY14" s="69">
        <v>52.941887421185299</v>
      </c>
      <c r="CZ14" s="82">
        <v>0.94885580941941805</v>
      </c>
      <c r="DB14" s="56" t="s">
        <v>22</v>
      </c>
      <c r="DC14" s="57">
        <v>89.328720874940103</v>
      </c>
      <c r="DD14" s="56">
        <v>375.447090682279</v>
      </c>
      <c r="DE14" s="69">
        <v>36.659122385438202</v>
      </c>
      <c r="DF14" s="56">
        <v>78.784476500000096</v>
      </c>
      <c r="DG14" s="56">
        <v>331.12981136562399</v>
      </c>
      <c r="DH14" s="79">
        <v>88.196131914055002</v>
      </c>
      <c r="DI14" s="56">
        <v>8.3989577999999998</v>
      </c>
      <c r="DJ14" s="56">
        <v>35.3006764217293</v>
      </c>
      <c r="DK14" s="79">
        <v>9.4023038925616298</v>
      </c>
      <c r="DL14" s="56">
        <v>0</v>
      </c>
      <c r="DM14" s="56">
        <v>0</v>
      </c>
      <c r="DN14" s="79">
        <v>0</v>
      </c>
      <c r="DO14" s="56">
        <v>2.1452865749399499</v>
      </c>
      <c r="DP14" s="56">
        <v>9.0166028949252599</v>
      </c>
      <c r="DQ14" s="79">
        <v>2.4015641933833898</v>
      </c>
      <c r="DR14" s="57">
        <v>88.498597899999993</v>
      </c>
      <c r="DS14" s="56">
        <v>371.95809797313598</v>
      </c>
      <c r="DT14" s="69">
        <v>36.334754173237698</v>
      </c>
      <c r="DU14" s="82">
        <v>0.93800692286454102</v>
      </c>
    </row>
    <row r="15" spans="1:125" s="52" customFormat="1" ht="12.75" x14ac:dyDescent="0.2">
      <c r="A15" s="58" t="s">
        <v>23</v>
      </c>
      <c r="B15" s="59">
        <v>48.9558348659437</v>
      </c>
      <c r="C15" s="58">
        <v>205.76053918955199</v>
      </c>
      <c r="D15" s="70">
        <v>100</v>
      </c>
      <c r="E15" s="58">
        <v>42.697353100000001</v>
      </c>
      <c r="F15" s="58">
        <v>179.45624704143901</v>
      </c>
      <c r="G15" s="74">
        <v>87.216065698641799</v>
      </c>
      <c r="H15" s="58">
        <v>4.2624430000000002</v>
      </c>
      <c r="I15" s="58">
        <v>17.914975249556001</v>
      </c>
      <c r="J15" s="74">
        <v>8.7067108786356098</v>
      </c>
      <c r="K15" s="58">
        <v>0</v>
      </c>
      <c r="L15" s="58">
        <v>0</v>
      </c>
      <c r="M15" s="74">
        <v>0</v>
      </c>
      <c r="N15" s="58">
        <v>1.99603876594366</v>
      </c>
      <c r="O15" s="58">
        <v>8.3893168985567499</v>
      </c>
      <c r="P15" s="74">
        <v>4.0772234227226196</v>
      </c>
      <c r="Q15" s="59">
        <v>47.936276200000002</v>
      </c>
      <c r="R15" s="58">
        <v>201.475351501212</v>
      </c>
      <c r="S15" s="70">
        <v>100</v>
      </c>
      <c r="T15" s="80">
        <v>2.12690418773842</v>
      </c>
      <c r="V15" s="58" t="s">
        <v>23</v>
      </c>
      <c r="W15" s="59">
        <v>29.7400230953982</v>
      </c>
      <c r="X15" s="58">
        <v>124.996809969138</v>
      </c>
      <c r="Y15" s="70">
        <v>100</v>
      </c>
      <c r="Z15" s="58">
        <v>24.855040800000001</v>
      </c>
      <c r="AA15" s="58">
        <v>104.465312676018</v>
      </c>
      <c r="AB15" s="74">
        <v>83.574382979702307</v>
      </c>
      <c r="AC15" s="58">
        <v>2.8394303999999999</v>
      </c>
      <c r="AD15" s="58">
        <v>11.934077555720201</v>
      </c>
      <c r="AE15" s="74">
        <v>9.5475056992788794</v>
      </c>
      <c r="AF15" s="58">
        <v>0</v>
      </c>
      <c r="AG15" s="58">
        <v>0</v>
      </c>
      <c r="AH15" s="74">
        <v>0</v>
      </c>
      <c r="AI15" s="58">
        <v>2.0455518953982001</v>
      </c>
      <c r="AJ15" s="58">
        <v>8.5974197373996706</v>
      </c>
      <c r="AK15" s="74">
        <v>6.8781113210188396</v>
      </c>
      <c r="AL15" s="59">
        <v>28.089845499999999</v>
      </c>
      <c r="AM15" s="58">
        <v>118.061141673062</v>
      </c>
      <c r="AN15" s="70">
        <v>100</v>
      </c>
      <c r="AO15" s="80">
        <v>5.8746410527541197</v>
      </c>
      <c r="AQ15" s="58" t="s">
        <v>23</v>
      </c>
      <c r="AR15" s="59">
        <v>74.872703827022306</v>
      </c>
      <c r="AS15" s="58">
        <v>314.68869752121998</v>
      </c>
      <c r="AT15" s="70">
        <v>100</v>
      </c>
      <c r="AU15" s="58">
        <v>66.420311100000106</v>
      </c>
      <c r="AV15" s="58">
        <v>279.16343501234098</v>
      </c>
      <c r="AW15" s="74">
        <v>88.710982380775604</v>
      </c>
      <c r="AX15" s="58">
        <v>6.4678322000000001</v>
      </c>
      <c r="AY15" s="58">
        <v>27.1841884527913</v>
      </c>
      <c r="AZ15" s="74">
        <v>8.6384381348676396</v>
      </c>
      <c r="BA15" s="58">
        <v>0</v>
      </c>
      <c r="BB15" s="58">
        <v>0</v>
      </c>
      <c r="BC15" s="74">
        <v>0</v>
      </c>
      <c r="BD15" s="58">
        <v>1.98456052702224</v>
      </c>
      <c r="BE15" s="58">
        <v>8.3410740560868906</v>
      </c>
      <c r="BF15" s="74">
        <v>2.6505794843567401</v>
      </c>
      <c r="BG15" s="59">
        <v>74.2501003</v>
      </c>
      <c r="BH15" s="58">
        <v>312.07190551323498</v>
      </c>
      <c r="BI15" s="70">
        <v>100</v>
      </c>
      <c r="BJ15" s="80">
        <v>0.83852213600623904</v>
      </c>
      <c r="BL15" s="58" t="s">
        <v>23</v>
      </c>
      <c r="BM15" s="59">
        <v>62.3032904585396</v>
      </c>
      <c r="BN15" s="58">
        <v>261.85966745611199</v>
      </c>
      <c r="BO15" s="70">
        <v>100</v>
      </c>
      <c r="BP15" s="58">
        <v>54.5016113</v>
      </c>
      <c r="BQ15" s="58">
        <v>229.06934298016901</v>
      </c>
      <c r="BR15" s="74">
        <v>87.477901887491399</v>
      </c>
      <c r="BS15" s="58">
        <v>5.7539615</v>
      </c>
      <c r="BT15" s="58">
        <v>24.183802072989099</v>
      </c>
      <c r="BU15" s="74">
        <v>9.2354054780285502</v>
      </c>
      <c r="BV15" s="58">
        <v>0</v>
      </c>
      <c r="BW15" s="58">
        <v>0</v>
      </c>
      <c r="BX15" s="74">
        <v>0</v>
      </c>
      <c r="BY15" s="58">
        <v>2.0477176585395598</v>
      </c>
      <c r="BZ15" s="58">
        <v>8.6065224029541092</v>
      </c>
      <c r="CA15" s="74">
        <v>3.2866926344801</v>
      </c>
      <c r="CB15" s="59">
        <v>61.778887100000098</v>
      </c>
      <c r="CC15" s="58">
        <v>259.65560908183699</v>
      </c>
      <c r="CD15" s="70">
        <v>100</v>
      </c>
      <c r="CE15" s="80">
        <v>0.84883911503719101</v>
      </c>
      <c r="CG15" s="58" t="s">
        <v>23</v>
      </c>
      <c r="CH15" s="59">
        <v>80.723330480836097</v>
      </c>
      <c r="CI15" s="58">
        <v>339.278781587438</v>
      </c>
      <c r="CJ15" s="70">
        <v>100</v>
      </c>
      <c r="CK15" s="58">
        <v>71.358540099999999</v>
      </c>
      <c r="CL15" s="58">
        <v>299.91872729698599</v>
      </c>
      <c r="CM15" s="74">
        <v>88.398904845657597</v>
      </c>
      <c r="CN15" s="58">
        <v>7.3614826000000004</v>
      </c>
      <c r="CO15" s="58">
        <v>30.940185846247498</v>
      </c>
      <c r="CP15" s="74">
        <v>9.1193990091224393</v>
      </c>
      <c r="CQ15" s="58">
        <v>0</v>
      </c>
      <c r="CR15" s="58">
        <v>0</v>
      </c>
      <c r="CS15" s="74">
        <v>0</v>
      </c>
      <c r="CT15" s="58">
        <v>2.00330778083609</v>
      </c>
      <c r="CU15" s="58">
        <v>8.4198684442047504</v>
      </c>
      <c r="CV15" s="74">
        <v>2.4816961452199702</v>
      </c>
      <c r="CW15" s="59">
        <v>79.964581899999999</v>
      </c>
      <c r="CX15" s="58">
        <v>336.08977423969998</v>
      </c>
      <c r="CY15" s="70">
        <v>100</v>
      </c>
      <c r="CZ15" s="80">
        <v>0.94885580941941805</v>
      </c>
      <c r="DB15" s="58" t="s">
        <v>23</v>
      </c>
      <c r="DC15" s="59">
        <v>89.328720874940103</v>
      </c>
      <c r="DD15" s="58">
        <v>375.447090682279</v>
      </c>
      <c r="DE15" s="70">
        <v>100</v>
      </c>
      <c r="DF15" s="58">
        <v>78.784476500000096</v>
      </c>
      <c r="DG15" s="58">
        <v>331.12981136562399</v>
      </c>
      <c r="DH15" s="74">
        <v>88.196131914055002</v>
      </c>
      <c r="DI15" s="58">
        <v>8.3989577999999998</v>
      </c>
      <c r="DJ15" s="58">
        <v>35.3006764217293</v>
      </c>
      <c r="DK15" s="74">
        <v>9.4023038925616298</v>
      </c>
      <c r="DL15" s="58">
        <v>0</v>
      </c>
      <c r="DM15" s="58">
        <v>0</v>
      </c>
      <c r="DN15" s="74">
        <v>0</v>
      </c>
      <c r="DO15" s="58">
        <v>2.1452865749399499</v>
      </c>
      <c r="DP15" s="58">
        <v>9.0166028949252599</v>
      </c>
      <c r="DQ15" s="74">
        <v>2.4015641933833898</v>
      </c>
      <c r="DR15" s="59">
        <v>88.498597899999993</v>
      </c>
      <c r="DS15" s="58">
        <v>371.95809797313598</v>
      </c>
      <c r="DT15" s="70">
        <v>100</v>
      </c>
      <c r="DU15" s="80">
        <v>0.93800692286454102</v>
      </c>
    </row>
    <row r="16" spans="1:125" s="52" customFormat="1" ht="12.75" x14ac:dyDescent="0.2">
      <c r="A16" s="58" t="s">
        <v>24</v>
      </c>
      <c r="B16" s="59">
        <v>0</v>
      </c>
      <c r="C16" s="58">
        <v>0</v>
      </c>
      <c r="D16" s="70">
        <v>0</v>
      </c>
      <c r="E16" s="58">
        <v>0</v>
      </c>
      <c r="F16" s="58">
        <v>0</v>
      </c>
      <c r="G16" s="74" t="s">
        <v>18</v>
      </c>
      <c r="H16" s="58">
        <v>0</v>
      </c>
      <c r="I16" s="58">
        <v>0</v>
      </c>
      <c r="J16" s="74" t="s">
        <v>18</v>
      </c>
      <c r="K16" s="58">
        <v>0</v>
      </c>
      <c r="L16" s="58">
        <v>0</v>
      </c>
      <c r="M16" s="74" t="s">
        <v>18</v>
      </c>
      <c r="N16" s="58">
        <v>0</v>
      </c>
      <c r="O16" s="58">
        <v>0</v>
      </c>
      <c r="P16" s="74" t="s">
        <v>18</v>
      </c>
      <c r="Q16" s="60">
        <v>0</v>
      </c>
      <c r="R16" s="61">
        <v>0</v>
      </c>
      <c r="S16" s="71">
        <v>0</v>
      </c>
      <c r="T16" s="80" t="s">
        <v>18</v>
      </c>
      <c r="V16" s="58" t="s">
        <v>24</v>
      </c>
      <c r="W16" s="59">
        <v>0</v>
      </c>
      <c r="X16" s="58">
        <v>0</v>
      </c>
      <c r="Y16" s="70">
        <v>0</v>
      </c>
      <c r="Z16" s="58">
        <v>0</v>
      </c>
      <c r="AA16" s="58">
        <v>0</v>
      </c>
      <c r="AB16" s="74" t="s">
        <v>18</v>
      </c>
      <c r="AC16" s="58">
        <v>0</v>
      </c>
      <c r="AD16" s="58">
        <v>0</v>
      </c>
      <c r="AE16" s="74" t="s">
        <v>18</v>
      </c>
      <c r="AF16" s="58">
        <v>0</v>
      </c>
      <c r="AG16" s="58">
        <v>0</v>
      </c>
      <c r="AH16" s="74" t="s">
        <v>18</v>
      </c>
      <c r="AI16" s="58">
        <v>0</v>
      </c>
      <c r="AJ16" s="58">
        <v>0</v>
      </c>
      <c r="AK16" s="74" t="s">
        <v>18</v>
      </c>
      <c r="AL16" s="60">
        <v>0</v>
      </c>
      <c r="AM16" s="61">
        <v>0</v>
      </c>
      <c r="AN16" s="71">
        <v>0</v>
      </c>
      <c r="AO16" s="80" t="s">
        <v>18</v>
      </c>
      <c r="AQ16" s="58" t="s">
        <v>24</v>
      </c>
      <c r="AR16" s="59">
        <v>0</v>
      </c>
      <c r="AS16" s="58">
        <v>0</v>
      </c>
      <c r="AT16" s="70">
        <v>0</v>
      </c>
      <c r="AU16" s="58">
        <v>0</v>
      </c>
      <c r="AV16" s="58">
        <v>0</v>
      </c>
      <c r="AW16" s="74" t="s">
        <v>18</v>
      </c>
      <c r="AX16" s="58">
        <v>0</v>
      </c>
      <c r="AY16" s="58">
        <v>0</v>
      </c>
      <c r="AZ16" s="74" t="s">
        <v>18</v>
      </c>
      <c r="BA16" s="58">
        <v>0</v>
      </c>
      <c r="BB16" s="58">
        <v>0</v>
      </c>
      <c r="BC16" s="74" t="s">
        <v>18</v>
      </c>
      <c r="BD16" s="58">
        <v>0</v>
      </c>
      <c r="BE16" s="58">
        <v>0</v>
      </c>
      <c r="BF16" s="74" t="s">
        <v>18</v>
      </c>
      <c r="BG16" s="60">
        <v>0</v>
      </c>
      <c r="BH16" s="61">
        <v>0</v>
      </c>
      <c r="BI16" s="71">
        <v>0</v>
      </c>
      <c r="BJ16" s="80" t="s">
        <v>18</v>
      </c>
      <c r="BL16" s="58" t="s">
        <v>24</v>
      </c>
      <c r="BM16" s="59">
        <v>0</v>
      </c>
      <c r="BN16" s="58">
        <v>0</v>
      </c>
      <c r="BO16" s="70">
        <v>0</v>
      </c>
      <c r="BP16" s="58">
        <v>0</v>
      </c>
      <c r="BQ16" s="58">
        <v>0</v>
      </c>
      <c r="BR16" s="74" t="s">
        <v>18</v>
      </c>
      <c r="BS16" s="58">
        <v>0</v>
      </c>
      <c r="BT16" s="58">
        <v>0</v>
      </c>
      <c r="BU16" s="74" t="s">
        <v>18</v>
      </c>
      <c r="BV16" s="58">
        <v>0</v>
      </c>
      <c r="BW16" s="58">
        <v>0</v>
      </c>
      <c r="BX16" s="74" t="s">
        <v>18</v>
      </c>
      <c r="BY16" s="58">
        <v>0</v>
      </c>
      <c r="BZ16" s="58">
        <v>0</v>
      </c>
      <c r="CA16" s="74" t="s">
        <v>18</v>
      </c>
      <c r="CB16" s="60">
        <v>0</v>
      </c>
      <c r="CC16" s="61">
        <v>0</v>
      </c>
      <c r="CD16" s="71">
        <v>0</v>
      </c>
      <c r="CE16" s="80" t="s">
        <v>18</v>
      </c>
      <c r="CG16" s="58" t="s">
        <v>24</v>
      </c>
      <c r="CH16" s="59">
        <v>0</v>
      </c>
      <c r="CI16" s="58">
        <v>0</v>
      </c>
      <c r="CJ16" s="70">
        <v>0</v>
      </c>
      <c r="CK16" s="58">
        <v>0</v>
      </c>
      <c r="CL16" s="58">
        <v>0</v>
      </c>
      <c r="CM16" s="74" t="s">
        <v>18</v>
      </c>
      <c r="CN16" s="58">
        <v>0</v>
      </c>
      <c r="CO16" s="58">
        <v>0</v>
      </c>
      <c r="CP16" s="74" t="s">
        <v>18</v>
      </c>
      <c r="CQ16" s="58">
        <v>0</v>
      </c>
      <c r="CR16" s="58">
        <v>0</v>
      </c>
      <c r="CS16" s="74" t="s">
        <v>18</v>
      </c>
      <c r="CT16" s="58">
        <v>0</v>
      </c>
      <c r="CU16" s="58">
        <v>0</v>
      </c>
      <c r="CV16" s="74" t="s">
        <v>18</v>
      </c>
      <c r="CW16" s="60">
        <v>0</v>
      </c>
      <c r="CX16" s="61">
        <v>0</v>
      </c>
      <c r="CY16" s="71">
        <v>0</v>
      </c>
      <c r="CZ16" s="80" t="s">
        <v>18</v>
      </c>
      <c r="DB16" s="58" t="s">
        <v>24</v>
      </c>
      <c r="DC16" s="59">
        <v>0</v>
      </c>
      <c r="DD16" s="58">
        <v>0</v>
      </c>
      <c r="DE16" s="70">
        <v>0</v>
      </c>
      <c r="DF16" s="58">
        <v>0</v>
      </c>
      <c r="DG16" s="58">
        <v>0</v>
      </c>
      <c r="DH16" s="74" t="s">
        <v>18</v>
      </c>
      <c r="DI16" s="58">
        <v>0</v>
      </c>
      <c r="DJ16" s="58">
        <v>0</v>
      </c>
      <c r="DK16" s="74" t="s">
        <v>18</v>
      </c>
      <c r="DL16" s="58">
        <v>0</v>
      </c>
      <c r="DM16" s="58">
        <v>0</v>
      </c>
      <c r="DN16" s="74" t="s">
        <v>18</v>
      </c>
      <c r="DO16" s="58">
        <v>0</v>
      </c>
      <c r="DP16" s="58">
        <v>0</v>
      </c>
      <c r="DQ16" s="74" t="s">
        <v>18</v>
      </c>
      <c r="DR16" s="60">
        <v>0</v>
      </c>
      <c r="DS16" s="61">
        <v>0</v>
      </c>
      <c r="DT16" s="71">
        <v>0</v>
      </c>
      <c r="DU16" s="80" t="s">
        <v>18</v>
      </c>
    </row>
    <row r="17" spans="1:125" s="52" customFormat="1" ht="12.75" x14ac:dyDescent="0.2">
      <c r="A17" s="58" t="s">
        <v>25</v>
      </c>
      <c r="B17" s="59">
        <v>4.2996015999999999</v>
      </c>
      <c r="C17" s="58">
        <v>18.071152211760101</v>
      </c>
      <c r="D17" s="70">
        <v>8.7826131691424507</v>
      </c>
      <c r="E17" s="58">
        <v>3.9716733</v>
      </c>
      <c r="F17" s="58">
        <v>16.692875158406199</v>
      </c>
      <c r="G17" s="74">
        <v>92.373053819684102</v>
      </c>
      <c r="H17" s="58">
        <v>0.32792830000000001</v>
      </c>
      <c r="I17" s="58">
        <v>1.3782770533538999</v>
      </c>
      <c r="J17" s="74">
        <v>7.62694618031587</v>
      </c>
      <c r="K17" s="58">
        <v>0</v>
      </c>
      <c r="L17" s="58">
        <v>0</v>
      </c>
      <c r="M17" s="74">
        <v>0</v>
      </c>
      <c r="N17" s="58">
        <v>0</v>
      </c>
      <c r="O17" s="58">
        <v>0</v>
      </c>
      <c r="P17" s="74">
        <v>0</v>
      </c>
      <c r="Q17" s="59">
        <v>4.1245061999999999</v>
      </c>
      <c r="R17" s="58">
        <v>17.3352292311334</v>
      </c>
      <c r="S17" s="70">
        <v>8.6041439322314304</v>
      </c>
      <c r="T17" s="80">
        <v>4.2452451641362501</v>
      </c>
      <c r="V17" s="58" t="s">
        <v>25</v>
      </c>
      <c r="W17" s="59">
        <v>1.9509683</v>
      </c>
      <c r="X17" s="58">
        <v>8.1998864986976407</v>
      </c>
      <c r="Y17" s="70">
        <v>6.56007661373296</v>
      </c>
      <c r="Z17" s="58">
        <v>1.7817151</v>
      </c>
      <c r="AA17" s="58">
        <v>7.4885181850549403</v>
      </c>
      <c r="AB17" s="74">
        <v>91.324656582067504</v>
      </c>
      <c r="AC17" s="58">
        <v>0.16925319999999999</v>
      </c>
      <c r="AD17" s="58">
        <v>0.71136831364270403</v>
      </c>
      <c r="AE17" s="74">
        <v>8.6753434179325204</v>
      </c>
      <c r="AF17" s="58">
        <v>0</v>
      </c>
      <c r="AG17" s="58">
        <v>0</v>
      </c>
      <c r="AH17" s="74">
        <v>0</v>
      </c>
      <c r="AI17" s="58">
        <v>0</v>
      </c>
      <c r="AJ17" s="58">
        <v>0</v>
      </c>
      <c r="AK17" s="74">
        <v>0</v>
      </c>
      <c r="AL17" s="59">
        <v>1.8355961000000001</v>
      </c>
      <c r="AM17" s="58">
        <v>7.7149791093233304</v>
      </c>
      <c r="AN17" s="70">
        <v>6.5347319194048303</v>
      </c>
      <c r="AO17" s="80">
        <v>6.2852715801695096</v>
      </c>
      <c r="AQ17" s="58" t="s">
        <v>25</v>
      </c>
      <c r="AR17" s="59">
        <v>4.3574875000000004</v>
      </c>
      <c r="AS17" s="58">
        <v>18.314445662440399</v>
      </c>
      <c r="AT17" s="70">
        <v>5.8198612809109402</v>
      </c>
      <c r="AU17" s="58">
        <v>4.0549473000000003</v>
      </c>
      <c r="AV17" s="58">
        <v>17.042874360490899</v>
      </c>
      <c r="AW17" s="74">
        <v>93.057003605862306</v>
      </c>
      <c r="AX17" s="58">
        <v>0.30254019999999998</v>
      </c>
      <c r="AY17" s="58">
        <v>1.27157130194954</v>
      </c>
      <c r="AZ17" s="74">
        <v>6.9429963941376798</v>
      </c>
      <c r="BA17" s="58">
        <v>0</v>
      </c>
      <c r="BB17" s="58">
        <v>0</v>
      </c>
      <c r="BC17" s="74">
        <v>0</v>
      </c>
      <c r="BD17" s="58">
        <v>0</v>
      </c>
      <c r="BE17" s="58">
        <v>0</v>
      </c>
      <c r="BF17" s="74">
        <v>0</v>
      </c>
      <c r="BG17" s="59">
        <v>4.2244761000000004</v>
      </c>
      <c r="BH17" s="58">
        <v>17.755401016234298</v>
      </c>
      <c r="BI17" s="70">
        <v>5.6895224153656798</v>
      </c>
      <c r="BJ17" s="80">
        <v>3.14858924163403</v>
      </c>
      <c r="BL17" s="58" t="s">
        <v>25</v>
      </c>
      <c r="BM17" s="59">
        <v>3.9718475</v>
      </c>
      <c r="BN17" s="58">
        <v>16.693607318035902</v>
      </c>
      <c r="BO17" s="70">
        <v>6.3750204375531503</v>
      </c>
      <c r="BP17" s="58">
        <v>3.734893</v>
      </c>
      <c r="BQ17" s="58">
        <v>15.6976915948764</v>
      </c>
      <c r="BR17" s="74">
        <v>94.034149095603496</v>
      </c>
      <c r="BS17" s="58">
        <v>0.23695450000000001</v>
      </c>
      <c r="BT17" s="58">
        <v>0.99591572315944399</v>
      </c>
      <c r="BU17" s="74">
        <v>5.9658509043965102</v>
      </c>
      <c r="BV17" s="58">
        <v>0</v>
      </c>
      <c r="BW17" s="58">
        <v>0</v>
      </c>
      <c r="BX17" s="74">
        <v>0</v>
      </c>
      <c r="BY17" s="58">
        <v>0</v>
      </c>
      <c r="BZ17" s="58">
        <v>0</v>
      </c>
      <c r="CA17" s="74">
        <v>0</v>
      </c>
      <c r="CB17" s="59">
        <v>3.8151085999999998</v>
      </c>
      <c r="CC17" s="58">
        <v>16.0348363939103</v>
      </c>
      <c r="CD17" s="70">
        <v>6.1754246136298496</v>
      </c>
      <c r="CE17" s="80">
        <v>4.1083732190480697</v>
      </c>
      <c r="CG17" s="58" t="s">
        <v>25</v>
      </c>
      <c r="CH17" s="59">
        <v>5.5282580000000001</v>
      </c>
      <c r="CI17" s="58">
        <v>23.235174110987501</v>
      </c>
      <c r="CJ17" s="70">
        <v>6.8484017781109996</v>
      </c>
      <c r="CK17" s="58">
        <v>5.1876359000000001</v>
      </c>
      <c r="CL17" s="58">
        <v>21.803545232677099</v>
      </c>
      <c r="CM17" s="74">
        <v>93.838527434862797</v>
      </c>
      <c r="CN17" s="58">
        <v>0.34062209999999998</v>
      </c>
      <c r="CO17" s="58">
        <v>1.4316288783103399</v>
      </c>
      <c r="CP17" s="74">
        <v>6.1614725651371502</v>
      </c>
      <c r="CQ17" s="58">
        <v>0</v>
      </c>
      <c r="CR17" s="58">
        <v>0</v>
      </c>
      <c r="CS17" s="74">
        <v>0</v>
      </c>
      <c r="CT17" s="58">
        <v>0</v>
      </c>
      <c r="CU17" s="58">
        <v>0</v>
      </c>
      <c r="CV17" s="74">
        <v>0</v>
      </c>
      <c r="CW17" s="59">
        <v>5.3785045</v>
      </c>
      <c r="CX17" s="58">
        <v>22.605762703953001</v>
      </c>
      <c r="CY17" s="70">
        <v>6.7261084497710604</v>
      </c>
      <c r="CZ17" s="80">
        <v>2.7842962667410598</v>
      </c>
      <c r="DB17" s="58" t="s">
        <v>25</v>
      </c>
      <c r="DC17" s="59">
        <v>7.3269723999999998</v>
      </c>
      <c r="DD17" s="58">
        <v>30.795140064085199</v>
      </c>
      <c r="DE17" s="70">
        <v>8.2022582750935609</v>
      </c>
      <c r="DF17" s="58">
        <v>6.7726680000000004</v>
      </c>
      <c r="DG17" s="58">
        <v>28.465408122398301</v>
      </c>
      <c r="DH17" s="74">
        <v>92.434741531167802</v>
      </c>
      <c r="DI17" s="58">
        <v>0.55430440000000003</v>
      </c>
      <c r="DJ17" s="58">
        <v>2.3297319416869602</v>
      </c>
      <c r="DK17" s="74">
        <v>7.56525846883223</v>
      </c>
      <c r="DL17" s="58">
        <v>0</v>
      </c>
      <c r="DM17" s="58">
        <v>0</v>
      </c>
      <c r="DN17" s="74">
        <v>0</v>
      </c>
      <c r="DO17" s="58">
        <v>0</v>
      </c>
      <c r="DP17" s="58">
        <v>0</v>
      </c>
      <c r="DQ17" s="74">
        <v>0</v>
      </c>
      <c r="DR17" s="59">
        <v>6.9063593000000001</v>
      </c>
      <c r="DS17" s="58">
        <v>29.027310376711402</v>
      </c>
      <c r="DT17" s="70">
        <v>7.8039194562199903</v>
      </c>
      <c r="DU17" s="80">
        <v>6.0902290444112896</v>
      </c>
    </row>
    <row r="18" spans="1:125" s="52" customFormat="1" ht="12.75" x14ac:dyDescent="0.2">
      <c r="A18" s="58" t="s">
        <v>26</v>
      </c>
      <c r="B18" s="59">
        <v>8.9201505999999995</v>
      </c>
      <c r="C18" s="58">
        <v>37.491240873206202</v>
      </c>
      <c r="D18" s="70">
        <v>18.220811930643499</v>
      </c>
      <c r="E18" s="58">
        <v>8.6636319999999998</v>
      </c>
      <c r="F18" s="58">
        <v>36.413097571336699</v>
      </c>
      <c r="G18" s="74">
        <v>97.124279493666805</v>
      </c>
      <c r="H18" s="58">
        <v>0.25651859999999999</v>
      </c>
      <c r="I18" s="58">
        <v>1.0781433018695501</v>
      </c>
      <c r="J18" s="74">
        <v>2.8757205063331601</v>
      </c>
      <c r="K18" s="58">
        <v>0</v>
      </c>
      <c r="L18" s="58">
        <v>0</v>
      </c>
      <c r="M18" s="74">
        <v>0</v>
      </c>
      <c r="N18" s="58">
        <v>0</v>
      </c>
      <c r="O18" s="58">
        <v>0</v>
      </c>
      <c r="P18" s="74">
        <v>0</v>
      </c>
      <c r="Q18" s="59">
        <v>9.5925623000000009</v>
      </c>
      <c r="R18" s="58">
        <v>40.317375782931002</v>
      </c>
      <c r="S18" s="70">
        <v>20.0110710727255</v>
      </c>
      <c r="T18" s="80">
        <v>-7.0097193947856997</v>
      </c>
      <c r="V18" s="58" t="s">
        <v>26</v>
      </c>
      <c r="W18" s="59">
        <v>4.6777606</v>
      </c>
      <c r="X18" s="58">
        <v>19.660548040724098</v>
      </c>
      <c r="Y18" s="70">
        <v>15.7288398364553</v>
      </c>
      <c r="Z18" s="58">
        <v>4.2485679999999997</v>
      </c>
      <c r="AA18" s="58">
        <v>17.8566588611403</v>
      </c>
      <c r="AB18" s="74">
        <v>90.824827589509397</v>
      </c>
      <c r="AC18" s="58">
        <v>0.42919259999999998</v>
      </c>
      <c r="AD18" s="58">
        <v>1.8038891795837699</v>
      </c>
      <c r="AE18" s="74">
        <v>9.1751724104906103</v>
      </c>
      <c r="AF18" s="58">
        <v>0</v>
      </c>
      <c r="AG18" s="58">
        <v>0</v>
      </c>
      <c r="AH18" s="74">
        <v>0</v>
      </c>
      <c r="AI18" s="58">
        <v>0</v>
      </c>
      <c r="AJ18" s="58">
        <v>0</v>
      </c>
      <c r="AK18" s="74">
        <v>0</v>
      </c>
      <c r="AL18" s="59">
        <v>4.7518279999999997</v>
      </c>
      <c r="AM18" s="58">
        <v>19.971852059991701</v>
      </c>
      <c r="AN18" s="70">
        <v>16.9165330581829</v>
      </c>
      <c r="AO18" s="80">
        <v>-1.55871382550041</v>
      </c>
      <c r="AQ18" s="58" t="s">
        <v>26</v>
      </c>
      <c r="AR18" s="59">
        <v>17.722717899999999</v>
      </c>
      <c r="AS18" s="58">
        <v>74.488281141439899</v>
      </c>
      <c r="AT18" s="70">
        <v>23.670465996452599</v>
      </c>
      <c r="AU18" s="58">
        <v>16.9263437</v>
      </c>
      <c r="AV18" s="58">
        <v>71.141133957915102</v>
      </c>
      <c r="AW18" s="74">
        <v>95.506478157055099</v>
      </c>
      <c r="AX18" s="58">
        <v>0.79637420000000003</v>
      </c>
      <c r="AY18" s="58">
        <v>3.3471471835247799</v>
      </c>
      <c r="AZ18" s="74">
        <v>4.4935218429448698</v>
      </c>
      <c r="BA18" s="58">
        <v>0</v>
      </c>
      <c r="BB18" s="58">
        <v>0</v>
      </c>
      <c r="BC18" s="74">
        <v>0</v>
      </c>
      <c r="BD18" s="58">
        <v>0</v>
      </c>
      <c r="BE18" s="58">
        <v>0</v>
      </c>
      <c r="BF18" s="74">
        <v>0</v>
      </c>
      <c r="BG18" s="59">
        <v>18.7976752</v>
      </c>
      <c r="BH18" s="58">
        <v>79.006308344109698</v>
      </c>
      <c r="BI18" s="70">
        <v>25.316700077238799</v>
      </c>
      <c r="BJ18" s="80">
        <v>-5.7185651340544599</v>
      </c>
      <c r="BL18" s="58" t="s">
        <v>26</v>
      </c>
      <c r="BM18" s="59">
        <v>14.7887374</v>
      </c>
      <c r="BN18" s="58">
        <v>62.156811127605202</v>
      </c>
      <c r="BO18" s="70">
        <v>23.736687566833002</v>
      </c>
      <c r="BP18" s="58">
        <v>14.4898332</v>
      </c>
      <c r="BQ18" s="58">
        <v>60.900521871657702</v>
      </c>
      <c r="BR18" s="74">
        <v>97.978838950781594</v>
      </c>
      <c r="BS18" s="58">
        <v>0.29890420000000001</v>
      </c>
      <c r="BT18" s="58">
        <v>1.2562892559474299</v>
      </c>
      <c r="BU18" s="74">
        <v>2.0211610492184402</v>
      </c>
      <c r="BV18" s="58">
        <v>0</v>
      </c>
      <c r="BW18" s="58">
        <v>0</v>
      </c>
      <c r="BX18" s="74">
        <v>0</v>
      </c>
      <c r="BY18" s="58">
        <v>0</v>
      </c>
      <c r="BZ18" s="58">
        <v>0</v>
      </c>
      <c r="CA18" s="74">
        <v>0</v>
      </c>
      <c r="CB18" s="59">
        <v>16.3266794</v>
      </c>
      <c r="CC18" s="58">
        <v>68.620755129965403</v>
      </c>
      <c r="CD18" s="70">
        <v>26.427603614115601</v>
      </c>
      <c r="CE18" s="80">
        <v>-9.4198089049264908</v>
      </c>
      <c r="CG18" s="58" t="s">
        <v>26</v>
      </c>
      <c r="CH18" s="59">
        <v>18.2005172</v>
      </c>
      <c r="CI18" s="58">
        <v>76.496463452324804</v>
      </c>
      <c r="CJ18" s="70">
        <v>22.546786773522498</v>
      </c>
      <c r="CK18" s="58">
        <v>17.4350314</v>
      </c>
      <c r="CL18" s="58">
        <v>73.279139687318093</v>
      </c>
      <c r="CM18" s="74">
        <v>95.794153585921194</v>
      </c>
      <c r="CN18" s="58">
        <v>0.76548579999999999</v>
      </c>
      <c r="CO18" s="58">
        <v>3.2173237650067201</v>
      </c>
      <c r="CP18" s="74">
        <v>4.2058464140788301</v>
      </c>
      <c r="CQ18" s="58">
        <v>0</v>
      </c>
      <c r="CR18" s="58">
        <v>0</v>
      </c>
      <c r="CS18" s="74">
        <v>0</v>
      </c>
      <c r="CT18" s="58">
        <v>0</v>
      </c>
      <c r="CU18" s="58">
        <v>0</v>
      </c>
      <c r="CV18" s="74">
        <v>0</v>
      </c>
      <c r="CW18" s="59">
        <v>19.242787700000001</v>
      </c>
      <c r="CX18" s="58">
        <v>80.877108591941294</v>
      </c>
      <c r="CY18" s="70">
        <v>24.0641384507758</v>
      </c>
      <c r="CZ18" s="80">
        <v>-5.4164215510209104</v>
      </c>
      <c r="DB18" s="58" t="s">
        <v>26</v>
      </c>
      <c r="DC18" s="59">
        <v>19.502847299999999</v>
      </c>
      <c r="DD18" s="58">
        <v>81.970134656432805</v>
      </c>
      <c r="DE18" s="70">
        <v>21.832672749567202</v>
      </c>
      <c r="DF18" s="58">
        <v>18.632421600000001</v>
      </c>
      <c r="DG18" s="58">
        <v>78.311750281069294</v>
      </c>
      <c r="DH18" s="74">
        <v>95.536930138400905</v>
      </c>
      <c r="DI18" s="58">
        <v>0.87042569999999997</v>
      </c>
      <c r="DJ18" s="58">
        <v>3.6583843753634802</v>
      </c>
      <c r="DK18" s="74">
        <v>4.4630698615991298</v>
      </c>
      <c r="DL18" s="58">
        <v>0</v>
      </c>
      <c r="DM18" s="58">
        <v>0</v>
      </c>
      <c r="DN18" s="74">
        <v>0</v>
      </c>
      <c r="DO18" s="58">
        <v>0</v>
      </c>
      <c r="DP18" s="58">
        <v>0</v>
      </c>
      <c r="DQ18" s="74">
        <v>0</v>
      </c>
      <c r="DR18" s="59">
        <v>20.706782100000002</v>
      </c>
      <c r="DS18" s="58">
        <v>87.030252092391294</v>
      </c>
      <c r="DT18" s="70">
        <v>23.397864589219701</v>
      </c>
      <c r="DU18" s="80">
        <v>-5.8142051922205802</v>
      </c>
    </row>
    <row r="19" spans="1:125" s="52" customFormat="1" ht="12.75" x14ac:dyDescent="0.2">
      <c r="A19" s="58" t="s">
        <v>27</v>
      </c>
      <c r="B19" s="59">
        <v>33.740043999999997</v>
      </c>
      <c r="C19" s="58">
        <v>141.808829626327</v>
      </c>
      <c r="D19" s="70">
        <v>68.919351681757206</v>
      </c>
      <c r="E19" s="58">
        <v>30.062047700000001</v>
      </c>
      <c r="F19" s="58">
        <v>126.350273891398</v>
      </c>
      <c r="G19" s="74">
        <v>89.099017476088704</v>
      </c>
      <c r="H19" s="58">
        <v>3.6779963000000002</v>
      </c>
      <c r="I19" s="58">
        <v>15.458555734929099</v>
      </c>
      <c r="J19" s="74">
        <v>10.900982523911299</v>
      </c>
      <c r="K19" s="58">
        <v>0</v>
      </c>
      <c r="L19" s="58">
        <v>0</v>
      </c>
      <c r="M19" s="74">
        <v>0</v>
      </c>
      <c r="N19" s="58">
        <v>0</v>
      </c>
      <c r="O19" s="58">
        <v>0</v>
      </c>
      <c r="P19" s="74">
        <v>0</v>
      </c>
      <c r="Q19" s="59">
        <v>34.219208399999999</v>
      </c>
      <c r="R19" s="58">
        <v>143.82274942923499</v>
      </c>
      <c r="S19" s="70">
        <v>71.384786455314995</v>
      </c>
      <c r="T19" s="80">
        <v>-1.4002790315862499</v>
      </c>
      <c r="V19" s="58" t="s">
        <v>27</v>
      </c>
      <c r="W19" s="59">
        <v>21.065742</v>
      </c>
      <c r="X19" s="58">
        <v>88.538954431421502</v>
      </c>
      <c r="Y19" s="70">
        <v>70.832971220051206</v>
      </c>
      <c r="Z19" s="58">
        <v>18.824757600000002</v>
      </c>
      <c r="AA19" s="58">
        <v>79.120135209524406</v>
      </c>
      <c r="AB19" s="74">
        <v>89.361948893136599</v>
      </c>
      <c r="AC19" s="58">
        <v>2.2409843999999999</v>
      </c>
      <c r="AD19" s="58">
        <v>9.41881922189717</v>
      </c>
      <c r="AE19" s="74">
        <v>10.6380511068635</v>
      </c>
      <c r="AF19" s="58">
        <v>0</v>
      </c>
      <c r="AG19" s="58">
        <v>0</v>
      </c>
      <c r="AH19" s="74">
        <v>0</v>
      </c>
      <c r="AI19" s="58">
        <v>0</v>
      </c>
      <c r="AJ19" s="58">
        <v>0</v>
      </c>
      <c r="AK19" s="74">
        <v>0</v>
      </c>
      <c r="AL19" s="59">
        <v>21.502422200000002</v>
      </c>
      <c r="AM19" s="58">
        <v>90.374313866133306</v>
      </c>
      <c r="AN19" s="70">
        <v>76.548737870416502</v>
      </c>
      <c r="AO19" s="80">
        <v>-2.0308419020811401</v>
      </c>
      <c r="AQ19" s="58" t="s">
        <v>27</v>
      </c>
      <c r="AR19" s="59">
        <v>50.807936599999998</v>
      </c>
      <c r="AS19" s="58">
        <v>213.544891197374</v>
      </c>
      <c r="AT19" s="70">
        <v>67.859091501999302</v>
      </c>
      <c r="AU19" s="58">
        <v>45.439018699999998</v>
      </c>
      <c r="AV19" s="58">
        <v>190.97942080975901</v>
      </c>
      <c r="AW19" s="74">
        <v>89.432914896213305</v>
      </c>
      <c r="AX19" s="58">
        <v>5.3689178999999996</v>
      </c>
      <c r="AY19" s="58">
        <v>22.565470387615299</v>
      </c>
      <c r="AZ19" s="74">
        <v>10.567085103786701</v>
      </c>
      <c r="BA19" s="58">
        <v>0</v>
      </c>
      <c r="BB19" s="58">
        <v>0</v>
      </c>
      <c r="BC19" s="74">
        <v>0</v>
      </c>
      <c r="BD19" s="58">
        <v>0</v>
      </c>
      <c r="BE19" s="58">
        <v>0</v>
      </c>
      <c r="BF19" s="74">
        <v>0</v>
      </c>
      <c r="BG19" s="59">
        <v>51.2279488</v>
      </c>
      <c r="BH19" s="58">
        <v>215.31019531229401</v>
      </c>
      <c r="BI19" s="70">
        <v>68.993777238035605</v>
      </c>
      <c r="BJ19" s="80">
        <v>-0.81988877134193405</v>
      </c>
      <c r="BL19" s="58" t="s">
        <v>27</v>
      </c>
      <c r="BM19" s="59">
        <v>41.494988200000002</v>
      </c>
      <c r="BN19" s="58">
        <v>174.402727868412</v>
      </c>
      <c r="BO19" s="70">
        <v>66.601599842649307</v>
      </c>
      <c r="BP19" s="58">
        <v>36.276885499999999</v>
      </c>
      <c r="BQ19" s="58">
        <v>152.47113119482799</v>
      </c>
      <c r="BR19" s="74">
        <v>87.424739887020806</v>
      </c>
      <c r="BS19" s="58">
        <v>5.2181027000000002</v>
      </c>
      <c r="BT19" s="58">
        <v>21.931596673583901</v>
      </c>
      <c r="BU19" s="74">
        <v>12.5752601129791</v>
      </c>
      <c r="BV19" s="58">
        <v>0</v>
      </c>
      <c r="BW19" s="58">
        <v>0</v>
      </c>
      <c r="BX19" s="74">
        <v>0</v>
      </c>
      <c r="BY19" s="58">
        <v>0</v>
      </c>
      <c r="BZ19" s="58">
        <v>0</v>
      </c>
      <c r="CA19" s="74">
        <v>0</v>
      </c>
      <c r="CB19" s="59">
        <v>41.637098100000003</v>
      </c>
      <c r="CC19" s="58">
        <v>175.00001335497799</v>
      </c>
      <c r="CD19" s="70">
        <v>67.396970153578494</v>
      </c>
      <c r="CE19" s="80">
        <v>-0.34130596627722498</v>
      </c>
      <c r="CG19" s="58" t="s">
        <v>27</v>
      </c>
      <c r="CH19" s="59">
        <v>54.991248200000001</v>
      </c>
      <c r="CI19" s="58">
        <v>231.12727852200899</v>
      </c>
      <c r="CJ19" s="70">
        <v>68.123116170306005</v>
      </c>
      <c r="CK19" s="58">
        <v>48.735873699999999</v>
      </c>
      <c r="CL19" s="58">
        <v>204.83604615967599</v>
      </c>
      <c r="CM19" s="74">
        <v>88.624781752089802</v>
      </c>
      <c r="CN19" s="58">
        <v>6.2553745000000003</v>
      </c>
      <c r="CO19" s="58">
        <v>26.291232362333901</v>
      </c>
      <c r="CP19" s="74">
        <v>11.375218247910199</v>
      </c>
      <c r="CQ19" s="58">
        <v>0</v>
      </c>
      <c r="CR19" s="58">
        <v>0</v>
      </c>
      <c r="CS19" s="74">
        <v>0</v>
      </c>
      <c r="CT19" s="58">
        <v>0</v>
      </c>
      <c r="CU19" s="58">
        <v>0</v>
      </c>
      <c r="CV19" s="74">
        <v>0</v>
      </c>
      <c r="CW19" s="59">
        <v>55.343291000000001</v>
      </c>
      <c r="CX19" s="58">
        <v>232.60690840768399</v>
      </c>
      <c r="CY19" s="70">
        <v>69.2097547251729</v>
      </c>
      <c r="CZ19" s="80">
        <v>-0.63610745519270295</v>
      </c>
      <c r="DB19" s="58" t="s">
        <v>27</v>
      </c>
      <c r="DC19" s="59">
        <v>60.353616199999998</v>
      </c>
      <c r="DD19" s="58">
        <v>253.665219791608</v>
      </c>
      <c r="DE19" s="70">
        <v>67.563506573092994</v>
      </c>
      <c r="DF19" s="58">
        <v>53.379388200000001</v>
      </c>
      <c r="DG19" s="58">
        <v>224.352658426034</v>
      </c>
      <c r="DH19" s="74">
        <v>88.444390843311197</v>
      </c>
      <c r="DI19" s="58">
        <v>6.9742280000000001</v>
      </c>
      <c r="DJ19" s="58">
        <v>29.3125613655737</v>
      </c>
      <c r="DK19" s="74">
        <v>11.555609156688799</v>
      </c>
      <c r="DL19" s="58">
        <v>0</v>
      </c>
      <c r="DM19" s="58">
        <v>0</v>
      </c>
      <c r="DN19" s="74">
        <v>0</v>
      </c>
      <c r="DO19" s="58">
        <v>0</v>
      </c>
      <c r="DP19" s="58">
        <v>0</v>
      </c>
      <c r="DQ19" s="74">
        <v>0</v>
      </c>
      <c r="DR19" s="59">
        <v>60.885456699999999</v>
      </c>
      <c r="DS19" s="58">
        <v>255.90053634463001</v>
      </c>
      <c r="DT19" s="70">
        <v>68.7982161805526</v>
      </c>
      <c r="DU19" s="80">
        <v>-0.87350991324665705</v>
      </c>
    </row>
    <row r="20" spans="1:125" s="52" customFormat="1" ht="12.75" x14ac:dyDescent="0.2">
      <c r="A20" s="58" t="s">
        <v>28</v>
      </c>
      <c r="B20" s="59">
        <v>1.99603876594366</v>
      </c>
      <c r="C20" s="58">
        <v>8.3893168985567499</v>
      </c>
      <c r="D20" s="70">
        <v>4.0772234227226196</v>
      </c>
      <c r="E20" s="58">
        <v>0</v>
      </c>
      <c r="F20" s="58">
        <v>0</v>
      </c>
      <c r="G20" s="74">
        <v>0</v>
      </c>
      <c r="H20" s="58">
        <v>0</v>
      </c>
      <c r="I20" s="58">
        <v>0</v>
      </c>
      <c r="J20" s="74">
        <v>0</v>
      </c>
      <c r="K20" s="58">
        <v>0</v>
      </c>
      <c r="L20" s="58">
        <v>0</v>
      </c>
      <c r="M20" s="74">
        <v>0</v>
      </c>
      <c r="N20" s="58">
        <v>1.99603876594366</v>
      </c>
      <c r="O20" s="58">
        <v>8.3893168985567499</v>
      </c>
      <c r="P20" s="74">
        <v>100</v>
      </c>
      <c r="Q20" s="59">
        <v>0</v>
      </c>
      <c r="R20" s="58">
        <v>0</v>
      </c>
      <c r="S20" s="70">
        <v>0</v>
      </c>
      <c r="T20" s="80" t="s">
        <v>18</v>
      </c>
      <c r="V20" s="58" t="s">
        <v>28</v>
      </c>
      <c r="W20" s="59">
        <v>2.0455518953982001</v>
      </c>
      <c r="X20" s="58">
        <v>8.5974197373996706</v>
      </c>
      <c r="Y20" s="70">
        <v>6.8781113210188396</v>
      </c>
      <c r="Z20" s="58">
        <v>0</v>
      </c>
      <c r="AA20" s="58">
        <v>0</v>
      </c>
      <c r="AB20" s="74">
        <v>0</v>
      </c>
      <c r="AC20" s="58">
        <v>0</v>
      </c>
      <c r="AD20" s="58">
        <v>0</v>
      </c>
      <c r="AE20" s="74">
        <v>0</v>
      </c>
      <c r="AF20" s="58">
        <v>0</v>
      </c>
      <c r="AG20" s="58">
        <v>0</v>
      </c>
      <c r="AH20" s="74">
        <v>0</v>
      </c>
      <c r="AI20" s="58">
        <v>2.0455518953982001</v>
      </c>
      <c r="AJ20" s="58">
        <v>8.5974197373996706</v>
      </c>
      <c r="AK20" s="74">
        <v>100</v>
      </c>
      <c r="AL20" s="59">
        <v>0</v>
      </c>
      <c r="AM20" s="58">
        <v>0</v>
      </c>
      <c r="AN20" s="70">
        <v>0</v>
      </c>
      <c r="AO20" s="80" t="s">
        <v>18</v>
      </c>
      <c r="AQ20" s="58" t="s">
        <v>28</v>
      </c>
      <c r="AR20" s="59">
        <v>1.98456052702224</v>
      </c>
      <c r="AS20" s="58">
        <v>8.3410740560868906</v>
      </c>
      <c r="AT20" s="70">
        <v>2.6505794843567401</v>
      </c>
      <c r="AU20" s="58">
        <v>0</v>
      </c>
      <c r="AV20" s="58">
        <v>0</v>
      </c>
      <c r="AW20" s="74">
        <v>0</v>
      </c>
      <c r="AX20" s="58">
        <v>0</v>
      </c>
      <c r="AY20" s="58">
        <v>0</v>
      </c>
      <c r="AZ20" s="74">
        <v>0</v>
      </c>
      <c r="BA20" s="58">
        <v>0</v>
      </c>
      <c r="BB20" s="58">
        <v>0</v>
      </c>
      <c r="BC20" s="74">
        <v>0</v>
      </c>
      <c r="BD20" s="58">
        <v>1.98456052702224</v>
      </c>
      <c r="BE20" s="58">
        <v>8.3410740560868906</v>
      </c>
      <c r="BF20" s="74">
        <v>100</v>
      </c>
      <c r="BG20" s="59">
        <v>0</v>
      </c>
      <c r="BH20" s="58">
        <v>0</v>
      </c>
      <c r="BI20" s="70">
        <v>0</v>
      </c>
      <c r="BJ20" s="80" t="s">
        <v>18</v>
      </c>
      <c r="BL20" s="58" t="s">
        <v>28</v>
      </c>
      <c r="BM20" s="59">
        <v>2.0477176585395598</v>
      </c>
      <c r="BN20" s="58">
        <v>8.6065224029541092</v>
      </c>
      <c r="BO20" s="70">
        <v>3.2866926344801</v>
      </c>
      <c r="BP20" s="58">
        <v>0</v>
      </c>
      <c r="BQ20" s="58">
        <v>0</v>
      </c>
      <c r="BR20" s="74">
        <v>0</v>
      </c>
      <c r="BS20" s="58">
        <v>0</v>
      </c>
      <c r="BT20" s="58">
        <v>0</v>
      </c>
      <c r="BU20" s="74">
        <v>0</v>
      </c>
      <c r="BV20" s="58">
        <v>0</v>
      </c>
      <c r="BW20" s="58">
        <v>0</v>
      </c>
      <c r="BX20" s="74">
        <v>0</v>
      </c>
      <c r="BY20" s="58">
        <v>2.0477176585395598</v>
      </c>
      <c r="BZ20" s="58">
        <v>8.6065224029541092</v>
      </c>
      <c r="CA20" s="74">
        <v>100</v>
      </c>
      <c r="CB20" s="59">
        <v>0</v>
      </c>
      <c r="CC20" s="58">
        <v>0</v>
      </c>
      <c r="CD20" s="70">
        <v>0</v>
      </c>
      <c r="CE20" s="80" t="s">
        <v>18</v>
      </c>
      <c r="CG20" s="58" t="s">
        <v>28</v>
      </c>
      <c r="CH20" s="59">
        <v>2.00330778083609</v>
      </c>
      <c r="CI20" s="58">
        <v>8.4198684442047504</v>
      </c>
      <c r="CJ20" s="70">
        <v>2.4816961452199702</v>
      </c>
      <c r="CK20" s="58">
        <v>0</v>
      </c>
      <c r="CL20" s="58">
        <v>0</v>
      </c>
      <c r="CM20" s="74">
        <v>0</v>
      </c>
      <c r="CN20" s="58">
        <v>0</v>
      </c>
      <c r="CO20" s="58">
        <v>0</v>
      </c>
      <c r="CP20" s="74">
        <v>0</v>
      </c>
      <c r="CQ20" s="58">
        <v>0</v>
      </c>
      <c r="CR20" s="58">
        <v>0</v>
      </c>
      <c r="CS20" s="74">
        <v>0</v>
      </c>
      <c r="CT20" s="58">
        <v>2.00330778083609</v>
      </c>
      <c r="CU20" s="58">
        <v>8.4198684442047504</v>
      </c>
      <c r="CV20" s="74">
        <v>100</v>
      </c>
      <c r="CW20" s="59">
        <v>0</v>
      </c>
      <c r="CX20" s="58">
        <v>0</v>
      </c>
      <c r="CY20" s="70">
        <v>0</v>
      </c>
      <c r="CZ20" s="80" t="s">
        <v>18</v>
      </c>
      <c r="DB20" s="58" t="s">
        <v>28</v>
      </c>
      <c r="DC20" s="59">
        <v>2.1452865749399499</v>
      </c>
      <c r="DD20" s="58">
        <v>9.0166028949252599</v>
      </c>
      <c r="DE20" s="70">
        <v>2.4015641933833898</v>
      </c>
      <c r="DF20" s="58">
        <v>0</v>
      </c>
      <c r="DG20" s="58">
        <v>0</v>
      </c>
      <c r="DH20" s="74">
        <v>0</v>
      </c>
      <c r="DI20" s="58">
        <v>0</v>
      </c>
      <c r="DJ20" s="58">
        <v>0</v>
      </c>
      <c r="DK20" s="74">
        <v>0</v>
      </c>
      <c r="DL20" s="58">
        <v>0</v>
      </c>
      <c r="DM20" s="58">
        <v>0</v>
      </c>
      <c r="DN20" s="74">
        <v>0</v>
      </c>
      <c r="DO20" s="58">
        <v>2.1452865749399499</v>
      </c>
      <c r="DP20" s="58">
        <v>9.0166028949252599</v>
      </c>
      <c r="DQ20" s="74">
        <v>100</v>
      </c>
      <c r="DR20" s="59">
        <v>0</v>
      </c>
      <c r="DS20" s="58">
        <v>0</v>
      </c>
      <c r="DT20" s="70">
        <v>0</v>
      </c>
      <c r="DU20" s="80" t="s">
        <v>18</v>
      </c>
    </row>
    <row r="21" spans="1:125" s="52" customFormat="1" ht="12.75" x14ac:dyDescent="0.2">
      <c r="A21" s="56" t="s">
        <v>29</v>
      </c>
      <c r="B21" s="57">
        <v>65.066500000000005</v>
      </c>
      <c r="C21" s="56">
        <v>273.473390043042</v>
      </c>
      <c r="D21" s="69">
        <v>57.0646970845658</v>
      </c>
      <c r="E21" s="56"/>
      <c r="F21" s="56"/>
      <c r="G21" s="79"/>
      <c r="H21" s="56"/>
      <c r="I21" s="56"/>
      <c r="J21" s="79"/>
      <c r="K21" s="56"/>
      <c r="L21" s="56"/>
      <c r="M21" s="79"/>
      <c r="N21" s="56"/>
      <c r="O21" s="56"/>
      <c r="P21" s="79"/>
      <c r="Q21" s="57">
        <v>66.232500000000002</v>
      </c>
      <c r="R21" s="56">
        <v>278.37406816143101</v>
      </c>
      <c r="S21" s="69">
        <v>58.012796672160498</v>
      </c>
      <c r="T21" s="82">
        <v>-1.7604650284980901</v>
      </c>
      <c r="V21" s="56" t="s">
        <v>29</v>
      </c>
      <c r="W21" s="57">
        <v>40.639200000000002</v>
      </c>
      <c r="X21" s="56">
        <v>170.80586465596301</v>
      </c>
      <c r="Y21" s="69">
        <v>57.743177904811503</v>
      </c>
      <c r="Z21" s="56"/>
      <c r="AA21" s="56"/>
      <c r="AB21" s="79"/>
      <c r="AC21" s="56"/>
      <c r="AD21" s="56"/>
      <c r="AE21" s="79"/>
      <c r="AF21" s="56"/>
      <c r="AG21" s="56"/>
      <c r="AH21" s="79"/>
      <c r="AI21" s="56"/>
      <c r="AJ21" s="56"/>
      <c r="AK21" s="79"/>
      <c r="AL21" s="57">
        <v>42.7926</v>
      </c>
      <c r="AM21" s="56">
        <v>179.85656813807199</v>
      </c>
      <c r="AN21" s="69">
        <v>60.371224071268799</v>
      </c>
      <c r="AO21" s="82">
        <v>-5.0321784607618998</v>
      </c>
      <c r="AQ21" s="56" t="s">
        <v>29</v>
      </c>
      <c r="AR21" s="57">
        <v>33.780799999999999</v>
      </c>
      <c r="AS21" s="56">
        <v>141.980126399391</v>
      </c>
      <c r="AT21" s="69">
        <v>31.090391759274901</v>
      </c>
      <c r="AU21" s="56"/>
      <c r="AV21" s="56"/>
      <c r="AW21" s="79"/>
      <c r="AX21" s="56"/>
      <c r="AY21" s="56"/>
      <c r="AZ21" s="79"/>
      <c r="BA21" s="56"/>
      <c r="BB21" s="56"/>
      <c r="BC21" s="79"/>
      <c r="BD21" s="56"/>
      <c r="BE21" s="56"/>
      <c r="BF21" s="79"/>
      <c r="BG21" s="57">
        <v>34.372599999999998</v>
      </c>
      <c r="BH21" s="56">
        <v>144.467451708536</v>
      </c>
      <c r="BI21" s="69">
        <v>31.644030119917801</v>
      </c>
      <c r="BJ21" s="82">
        <v>-1.7217202073744799</v>
      </c>
      <c r="BL21" s="56" t="s">
        <v>29</v>
      </c>
      <c r="BM21" s="57">
        <v>27.756</v>
      </c>
      <c r="BN21" s="56">
        <v>116.65799472900299</v>
      </c>
      <c r="BO21" s="69">
        <v>30.8196965117974</v>
      </c>
      <c r="BP21" s="56"/>
      <c r="BQ21" s="56"/>
      <c r="BR21" s="79"/>
      <c r="BS21" s="56"/>
      <c r="BT21" s="56"/>
      <c r="BU21" s="79"/>
      <c r="BV21" s="56"/>
      <c r="BW21" s="56"/>
      <c r="BX21" s="79"/>
      <c r="BY21" s="56"/>
      <c r="BZ21" s="56"/>
      <c r="CA21" s="79"/>
      <c r="CB21" s="57">
        <v>28.219000000000001</v>
      </c>
      <c r="CC21" s="56">
        <v>118.603975834333</v>
      </c>
      <c r="CD21" s="69">
        <v>31.355180559566701</v>
      </c>
      <c r="CE21" s="82">
        <v>-1.6407385095148701</v>
      </c>
      <c r="CG21" s="56" t="s">
        <v>29</v>
      </c>
      <c r="CH21" s="57">
        <v>70.904700000000005</v>
      </c>
      <c r="CI21" s="56">
        <v>298.01124509517001</v>
      </c>
      <c r="CJ21" s="69">
        <v>46.762264058400099</v>
      </c>
      <c r="CK21" s="56"/>
      <c r="CL21" s="56"/>
      <c r="CM21" s="79"/>
      <c r="CN21" s="56"/>
      <c r="CO21" s="56"/>
      <c r="CP21" s="79"/>
      <c r="CQ21" s="56"/>
      <c r="CR21" s="56"/>
      <c r="CS21" s="79"/>
      <c r="CT21" s="56"/>
      <c r="CU21" s="56"/>
      <c r="CV21" s="79"/>
      <c r="CW21" s="57">
        <v>71.077600000000004</v>
      </c>
      <c r="CX21" s="56">
        <v>298.73794084703098</v>
      </c>
      <c r="CY21" s="69">
        <v>47.058112578814701</v>
      </c>
      <c r="CZ21" s="82">
        <v>-0.24325525904082099</v>
      </c>
      <c r="DB21" s="56" t="s">
        <v>29</v>
      </c>
      <c r="DC21" s="57">
        <v>154.34520000000001</v>
      </c>
      <c r="DD21" s="56">
        <v>648.71024384086002</v>
      </c>
      <c r="DE21" s="69">
        <v>63.340877614561798</v>
      </c>
      <c r="DF21" s="56"/>
      <c r="DG21" s="56"/>
      <c r="DH21" s="79"/>
      <c r="DI21" s="56"/>
      <c r="DJ21" s="56"/>
      <c r="DK21" s="79"/>
      <c r="DL21" s="56"/>
      <c r="DM21" s="56"/>
      <c r="DN21" s="79"/>
      <c r="DO21" s="56"/>
      <c r="DP21" s="56"/>
      <c r="DQ21" s="79"/>
      <c r="DR21" s="57">
        <v>155.066</v>
      </c>
      <c r="DS21" s="56">
        <v>651.73975395040998</v>
      </c>
      <c r="DT21" s="69">
        <v>63.665245826762202</v>
      </c>
      <c r="DU21" s="82">
        <v>-0.46483432860846202</v>
      </c>
    </row>
    <row r="22" spans="1:125" s="52" customFormat="1" ht="14.25" x14ac:dyDescent="0.25">
      <c r="A22" s="58" t="s">
        <v>30</v>
      </c>
      <c r="B22" s="59">
        <v>65.066500000000005</v>
      </c>
      <c r="C22" s="58">
        <v>273.473390043042</v>
      </c>
      <c r="D22" s="70">
        <v>57.0646970845658</v>
      </c>
      <c r="E22" s="58"/>
      <c r="F22" s="58"/>
      <c r="G22" s="74"/>
      <c r="H22" s="58"/>
      <c r="I22" s="58"/>
      <c r="J22" s="74"/>
      <c r="K22" s="58"/>
      <c r="L22" s="58"/>
      <c r="M22" s="74"/>
      <c r="N22" s="58"/>
      <c r="O22" s="58"/>
      <c r="P22" s="74"/>
      <c r="Q22" s="59">
        <v>66.232500000000002</v>
      </c>
      <c r="R22" s="58">
        <v>278.37406816143101</v>
      </c>
      <c r="S22" s="70">
        <v>58.012796672160498</v>
      </c>
      <c r="T22" s="80">
        <v>-1.7604650284980901</v>
      </c>
      <c r="V22" s="58" t="s">
        <v>30</v>
      </c>
      <c r="W22" s="59">
        <v>40.639200000000002</v>
      </c>
      <c r="X22" s="58">
        <v>170.80586465596301</v>
      </c>
      <c r="Y22" s="70">
        <v>57.743177904811503</v>
      </c>
      <c r="Z22" s="58"/>
      <c r="AA22" s="58"/>
      <c r="AB22" s="74"/>
      <c r="AC22" s="58"/>
      <c r="AD22" s="58"/>
      <c r="AE22" s="74"/>
      <c r="AF22" s="58"/>
      <c r="AG22" s="58"/>
      <c r="AH22" s="74"/>
      <c r="AI22" s="58"/>
      <c r="AJ22" s="58"/>
      <c r="AK22" s="74"/>
      <c r="AL22" s="59">
        <v>42.7926</v>
      </c>
      <c r="AM22" s="58">
        <v>179.85656813807199</v>
      </c>
      <c r="AN22" s="70">
        <v>60.371224071268799</v>
      </c>
      <c r="AO22" s="80">
        <v>-5.0321784607618998</v>
      </c>
      <c r="AQ22" s="58" t="s">
        <v>30</v>
      </c>
      <c r="AR22" s="59">
        <v>33.780799999999999</v>
      </c>
      <c r="AS22" s="58">
        <v>141.980126399391</v>
      </c>
      <c r="AT22" s="70">
        <v>31.090391759274901</v>
      </c>
      <c r="AU22" s="58"/>
      <c r="AV22" s="58"/>
      <c r="AW22" s="74"/>
      <c r="AX22" s="58"/>
      <c r="AY22" s="58"/>
      <c r="AZ22" s="74"/>
      <c r="BA22" s="58"/>
      <c r="BB22" s="58"/>
      <c r="BC22" s="74"/>
      <c r="BD22" s="58"/>
      <c r="BE22" s="58"/>
      <c r="BF22" s="74"/>
      <c r="BG22" s="59">
        <v>34.372599999999998</v>
      </c>
      <c r="BH22" s="58">
        <v>144.467451708536</v>
      </c>
      <c r="BI22" s="70">
        <v>31.644030119917801</v>
      </c>
      <c r="BJ22" s="80">
        <v>-1.7217202073744799</v>
      </c>
      <c r="BL22" s="58" t="s">
        <v>30</v>
      </c>
      <c r="BM22" s="59">
        <v>27.756</v>
      </c>
      <c r="BN22" s="58">
        <v>116.65799472900299</v>
      </c>
      <c r="BO22" s="70">
        <v>30.8196965117974</v>
      </c>
      <c r="BP22" s="58"/>
      <c r="BQ22" s="58"/>
      <c r="BR22" s="74"/>
      <c r="BS22" s="58"/>
      <c r="BT22" s="58"/>
      <c r="BU22" s="74"/>
      <c r="BV22" s="58"/>
      <c r="BW22" s="58"/>
      <c r="BX22" s="74"/>
      <c r="BY22" s="58"/>
      <c r="BZ22" s="58"/>
      <c r="CA22" s="74"/>
      <c r="CB22" s="59">
        <v>28.219000000000001</v>
      </c>
      <c r="CC22" s="58">
        <v>118.603975834333</v>
      </c>
      <c r="CD22" s="70">
        <v>31.355180559566701</v>
      </c>
      <c r="CE22" s="80">
        <v>-1.6407385095148701</v>
      </c>
      <c r="CG22" s="58" t="s">
        <v>30</v>
      </c>
      <c r="CH22" s="59">
        <v>70.904700000000005</v>
      </c>
      <c r="CI22" s="58">
        <v>298.01124509517001</v>
      </c>
      <c r="CJ22" s="70">
        <v>46.762264058400099</v>
      </c>
      <c r="CK22" s="58"/>
      <c r="CL22" s="58"/>
      <c r="CM22" s="74"/>
      <c r="CN22" s="58"/>
      <c r="CO22" s="58"/>
      <c r="CP22" s="74"/>
      <c r="CQ22" s="58"/>
      <c r="CR22" s="58"/>
      <c r="CS22" s="74"/>
      <c r="CT22" s="58"/>
      <c r="CU22" s="58"/>
      <c r="CV22" s="74"/>
      <c r="CW22" s="59">
        <v>71.077600000000004</v>
      </c>
      <c r="CX22" s="58">
        <v>298.73794084703098</v>
      </c>
      <c r="CY22" s="70">
        <v>47.058112578814701</v>
      </c>
      <c r="CZ22" s="80">
        <v>-0.24325525904082099</v>
      </c>
      <c r="DB22" s="58" t="s">
        <v>30</v>
      </c>
      <c r="DC22" s="59">
        <v>154.34520000000001</v>
      </c>
      <c r="DD22" s="58">
        <v>648.71024384086002</v>
      </c>
      <c r="DE22" s="70">
        <v>63.340877614561798</v>
      </c>
      <c r="DF22" s="58"/>
      <c r="DG22" s="58"/>
      <c r="DH22" s="74"/>
      <c r="DI22" s="58"/>
      <c r="DJ22" s="58"/>
      <c r="DK22" s="74"/>
      <c r="DL22" s="58"/>
      <c r="DM22" s="58"/>
      <c r="DN22" s="74"/>
      <c r="DO22" s="58"/>
      <c r="DP22" s="58"/>
      <c r="DQ22" s="74"/>
      <c r="DR22" s="59">
        <v>155.066</v>
      </c>
      <c r="DS22" s="58">
        <v>651.73975395040998</v>
      </c>
      <c r="DT22" s="70">
        <v>63.665245826762202</v>
      </c>
      <c r="DU22" s="80">
        <v>-0.46483432860846202</v>
      </c>
    </row>
    <row r="23" spans="1:125" s="52" customFormat="1" ht="14.25" x14ac:dyDescent="0.25">
      <c r="A23" s="58" t="s">
        <v>31</v>
      </c>
      <c r="B23" s="60"/>
      <c r="C23" s="61"/>
      <c r="D23" s="71"/>
      <c r="E23" s="58"/>
      <c r="F23" s="58"/>
      <c r="G23" s="74"/>
      <c r="H23" s="58"/>
      <c r="I23" s="58"/>
      <c r="J23" s="74"/>
      <c r="K23" s="58"/>
      <c r="L23" s="58"/>
      <c r="M23" s="74"/>
      <c r="N23" s="58"/>
      <c r="O23" s="58"/>
      <c r="P23" s="74"/>
      <c r="Q23" s="60"/>
      <c r="R23" s="61"/>
      <c r="S23" s="71"/>
      <c r="T23" s="80"/>
      <c r="V23" s="58" t="s">
        <v>31</v>
      </c>
      <c r="W23" s="60"/>
      <c r="X23" s="61"/>
      <c r="Y23" s="71"/>
      <c r="Z23" s="58"/>
      <c r="AA23" s="58"/>
      <c r="AB23" s="74"/>
      <c r="AC23" s="58"/>
      <c r="AD23" s="58"/>
      <c r="AE23" s="74"/>
      <c r="AF23" s="58"/>
      <c r="AG23" s="58"/>
      <c r="AH23" s="74"/>
      <c r="AI23" s="58"/>
      <c r="AJ23" s="58"/>
      <c r="AK23" s="74"/>
      <c r="AL23" s="60"/>
      <c r="AM23" s="61"/>
      <c r="AN23" s="71"/>
      <c r="AO23" s="80"/>
      <c r="AQ23" s="58" t="s">
        <v>31</v>
      </c>
      <c r="AR23" s="60"/>
      <c r="AS23" s="61"/>
      <c r="AT23" s="71"/>
      <c r="AU23" s="58"/>
      <c r="AV23" s="58"/>
      <c r="AW23" s="74"/>
      <c r="AX23" s="58"/>
      <c r="AY23" s="58"/>
      <c r="AZ23" s="74"/>
      <c r="BA23" s="58"/>
      <c r="BB23" s="58"/>
      <c r="BC23" s="74"/>
      <c r="BD23" s="58"/>
      <c r="BE23" s="58"/>
      <c r="BF23" s="74"/>
      <c r="BG23" s="60"/>
      <c r="BH23" s="61"/>
      <c r="BI23" s="71"/>
      <c r="BJ23" s="80"/>
      <c r="BL23" s="58" t="s">
        <v>31</v>
      </c>
      <c r="BM23" s="60"/>
      <c r="BN23" s="61"/>
      <c r="BO23" s="71"/>
      <c r="BP23" s="58"/>
      <c r="BQ23" s="58"/>
      <c r="BR23" s="74"/>
      <c r="BS23" s="58"/>
      <c r="BT23" s="58"/>
      <c r="BU23" s="74"/>
      <c r="BV23" s="58"/>
      <c r="BW23" s="58"/>
      <c r="BX23" s="74"/>
      <c r="BY23" s="58"/>
      <c r="BZ23" s="58"/>
      <c r="CA23" s="74"/>
      <c r="CB23" s="60"/>
      <c r="CC23" s="61"/>
      <c r="CD23" s="71"/>
      <c r="CE23" s="80"/>
      <c r="CG23" s="58" t="s">
        <v>31</v>
      </c>
      <c r="CH23" s="60"/>
      <c r="CI23" s="61"/>
      <c r="CJ23" s="71"/>
      <c r="CK23" s="58"/>
      <c r="CL23" s="58"/>
      <c r="CM23" s="74"/>
      <c r="CN23" s="58"/>
      <c r="CO23" s="58"/>
      <c r="CP23" s="74"/>
      <c r="CQ23" s="58"/>
      <c r="CR23" s="58"/>
      <c r="CS23" s="74"/>
      <c r="CT23" s="58"/>
      <c r="CU23" s="58"/>
      <c r="CV23" s="74"/>
      <c r="CW23" s="60"/>
      <c r="CX23" s="61"/>
      <c r="CY23" s="71"/>
      <c r="CZ23" s="80"/>
      <c r="DB23" s="58" t="s">
        <v>31</v>
      </c>
      <c r="DC23" s="60"/>
      <c r="DD23" s="61"/>
      <c r="DE23" s="71"/>
      <c r="DF23" s="58"/>
      <c r="DG23" s="58"/>
      <c r="DH23" s="74"/>
      <c r="DI23" s="58"/>
      <c r="DJ23" s="58"/>
      <c r="DK23" s="74"/>
      <c r="DL23" s="58"/>
      <c r="DM23" s="58"/>
      <c r="DN23" s="74"/>
      <c r="DO23" s="58"/>
      <c r="DP23" s="58"/>
      <c r="DQ23" s="74"/>
      <c r="DR23" s="60"/>
      <c r="DS23" s="61"/>
      <c r="DT23" s="71"/>
      <c r="DU23" s="80"/>
    </row>
    <row r="24" spans="1:125" s="52" customFormat="1" ht="14.25" x14ac:dyDescent="0.25">
      <c r="A24" s="58" t="s">
        <v>32</v>
      </c>
      <c r="B24" s="59">
        <v>0</v>
      </c>
      <c r="C24" s="58">
        <v>0</v>
      </c>
      <c r="D24" s="70">
        <v>0</v>
      </c>
      <c r="E24" s="58"/>
      <c r="F24" s="58"/>
      <c r="G24" s="74"/>
      <c r="H24" s="58"/>
      <c r="I24" s="58"/>
      <c r="J24" s="74"/>
      <c r="K24" s="58"/>
      <c r="L24" s="58"/>
      <c r="M24" s="74"/>
      <c r="N24" s="58"/>
      <c r="O24" s="58"/>
      <c r="P24" s="74"/>
      <c r="Q24" s="59">
        <v>0</v>
      </c>
      <c r="R24" s="58">
        <v>0</v>
      </c>
      <c r="S24" s="70">
        <v>0</v>
      </c>
      <c r="T24" s="80" t="s">
        <v>18</v>
      </c>
      <c r="V24" s="58" t="s">
        <v>32</v>
      </c>
      <c r="W24" s="59">
        <v>0</v>
      </c>
      <c r="X24" s="58">
        <v>0</v>
      </c>
      <c r="Y24" s="70">
        <v>0</v>
      </c>
      <c r="Z24" s="58"/>
      <c r="AA24" s="58"/>
      <c r="AB24" s="74"/>
      <c r="AC24" s="58"/>
      <c r="AD24" s="58"/>
      <c r="AE24" s="74"/>
      <c r="AF24" s="58"/>
      <c r="AG24" s="58"/>
      <c r="AH24" s="74"/>
      <c r="AI24" s="58"/>
      <c r="AJ24" s="58"/>
      <c r="AK24" s="74"/>
      <c r="AL24" s="59">
        <v>0</v>
      </c>
      <c r="AM24" s="58">
        <v>0</v>
      </c>
      <c r="AN24" s="70">
        <v>0</v>
      </c>
      <c r="AO24" s="80" t="s">
        <v>18</v>
      </c>
      <c r="AQ24" s="58" t="s">
        <v>32</v>
      </c>
      <c r="AR24" s="59">
        <v>0</v>
      </c>
      <c r="AS24" s="58">
        <v>0</v>
      </c>
      <c r="AT24" s="70">
        <v>0</v>
      </c>
      <c r="AU24" s="58"/>
      <c r="AV24" s="58"/>
      <c r="AW24" s="74"/>
      <c r="AX24" s="58"/>
      <c r="AY24" s="58"/>
      <c r="AZ24" s="74"/>
      <c r="BA24" s="58"/>
      <c r="BB24" s="58"/>
      <c r="BC24" s="74"/>
      <c r="BD24" s="58"/>
      <c r="BE24" s="58"/>
      <c r="BF24" s="74"/>
      <c r="BG24" s="59">
        <v>0</v>
      </c>
      <c r="BH24" s="58">
        <v>0</v>
      </c>
      <c r="BI24" s="70">
        <v>0</v>
      </c>
      <c r="BJ24" s="80" t="s">
        <v>18</v>
      </c>
      <c r="BL24" s="58" t="s">
        <v>32</v>
      </c>
      <c r="BM24" s="59">
        <v>0</v>
      </c>
      <c r="BN24" s="58">
        <v>0</v>
      </c>
      <c r="BO24" s="70">
        <v>0</v>
      </c>
      <c r="BP24" s="58"/>
      <c r="BQ24" s="58"/>
      <c r="BR24" s="74"/>
      <c r="BS24" s="58"/>
      <c r="BT24" s="58"/>
      <c r="BU24" s="74"/>
      <c r="BV24" s="58"/>
      <c r="BW24" s="58"/>
      <c r="BX24" s="74"/>
      <c r="BY24" s="58"/>
      <c r="BZ24" s="58"/>
      <c r="CA24" s="74"/>
      <c r="CB24" s="59">
        <v>0</v>
      </c>
      <c r="CC24" s="58">
        <v>0</v>
      </c>
      <c r="CD24" s="70">
        <v>0</v>
      </c>
      <c r="CE24" s="80" t="s">
        <v>18</v>
      </c>
      <c r="CG24" s="58" t="s">
        <v>32</v>
      </c>
      <c r="CH24" s="59">
        <v>0</v>
      </c>
      <c r="CI24" s="58">
        <v>0</v>
      </c>
      <c r="CJ24" s="70">
        <v>0</v>
      </c>
      <c r="CK24" s="58"/>
      <c r="CL24" s="58"/>
      <c r="CM24" s="74"/>
      <c r="CN24" s="58"/>
      <c r="CO24" s="58"/>
      <c r="CP24" s="74"/>
      <c r="CQ24" s="58"/>
      <c r="CR24" s="58"/>
      <c r="CS24" s="74"/>
      <c r="CT24" s="58"/>
      <c r="CU24" s="58"/>
      <c r="CV24" s="74"/>
      <c r="CW24" s="59">
        <v>0</v>
      </c>
      <c r="CX24" s="58">
        <v>0</v>
      </c>
      <c r="CY24" s="70">
        <v>0</v>
      </c>
      <c r="CZ24" s="80" t="s">
        <v>18</v>
      </c>
      <c r="DB24" s="58" t="s">
        <v>32</v>
      </c>
      <c r="DC24" s="59">
        <v>0</v>
      </c>
      <c r="DD24" s="58">
        <v>0</v>
      </c>
      <c r="DE24" s="70">
        <v>0</v>
      </c>
      <c r="DF24" s="58"/>
      <c r="DG24" s="58"/>
      <c r="DH24" s="74"/>
      <c r="DI24" s="58"/>
      <c r="DJ24" s="58"/>
      <c r="DK24" s="74"/>
      <c r="DL24" s="58"/>
      <c r="DM24" s="58"/>
      <c r="DN24" s="74"/>
      <c r="DO24" s="58"/>
      <c r="DP24" s="58"/>
      <c r="DQ24" s="74"/>
      <c r="DR24" s="59">
        <v>0</v>
      </c>
      <c r="DS24" s="58">
        <v>0</v>
      </c>
      <c r="DT24" s="70">
        <v>0</v>
      </c>
      <c r="DU24" s="80" t="s">
        <v>18</v>
      </c>
    </row>
    <row r="25" spans="1:125" s="52" customFormat="1" ht="12.75" x14ac:dyDescent="0.2">
      <c r="A25" s="53" t="s">
        <v>33</v>
      </c>
      <c r="B25" s="54">
        <v>1.0101828000000099</v>
      </c>
      <c r="C25" s="55">
        <v>4.2457810836478798</v>
      </c>
      <c r="D25" s="68"/>
      <c r="E25" s="55">
        <v>1.00697890000001</v>
      </c>
      <c r="F25" s="55">
        <v>4.2323151465779603</v>
      </c>
      <c r="G25" s="78"/>
      <c r="H25" s="55">
        <v>3.2039000000029902E-3</v>
      </c>
      <c r="I25" s="55">
        <v>1.34659370699165E-2</v>
      </c>
      <c r="J25" s="78"/>
      <c r="K25" s="55">
        <v>0</v>
      </c>
      <c r="L25" s="55">
        <v>0</v>
      </c>
      <c r="M25" s="78"/>
      <c r="N25" s="55">
        <v>0</v>
      </c>
      <c r="O25" s="55">
        <v>0</v>
      </c>
      <c r="P25" s="78"/>
      <c r="Q25" s="54">
        <v>1.1058592999999901</v>
      </c>
      <c r="R25" s="55">
        <v>4.6479077817559498</v>
      </c>
      <c r="S25" s="68"/>
      <c r="T25" s="81">
        <f>((B25-Q25)/Q25)*100</f>
        <v>-8.6517787570246085</v>
      </c>
      <c r="V25" s="53" t="s">
        <v>33</v>
      </c>
      <c r="W25" s="54">
        <v>3.8972403999999998</v>
      </c>
      <c r="X25" s="55">
        <v>16.380034948870801</v>
      </c>
      <c r="Y25" s="68"/>
      <c r="Z25" s="55">
        <v>3.5294332000000002</v>
      </c>
      <c r="AA25" s="55">
        <v>14.834147558797</v>
      </c>
      <c r="AB25" s="78"/>
      <c r="AC25" s="55">
        <v>0.367807200000001</v>
      </c>
      <c r="AD25" s="55">
        <v>1.5458873900738399</v>
      </c>
      <c r="AE25" s="78"/>
      <c r="AF25" s="55">
        <v>0</v>
      </c>
      <c r="AG25" s="55">
        <v>0</v>
      </c>
      <c r="AH25" s="78"/>
      <c r="AI25" s="55">
        <v>0</v>
      </c>
      <c r="AJ25" s="55">
        <v>0</v>
      </c>
      <c r="AK25" s="78"/>
      <c r="AL25" s="54">
        <v>3.9257006999999899</v>
      </c>
      <c r="AM25" s="55">
        <v>16.499653104490601</v>
      </c>
      <c r="AN25" s="68"/>
      <c r="AO25" s="81">
        <f>((W25-AL25)/AL25)*100</f>
        <v>-0.7249737607349992</v>
      </c>
      <c r="AQ25" s="53" t="s">
        <v>33</v>
      </c>
      <c r="AR25" s="54">
        <v>-0.73883319999996899</v>
      </c>
      <c r="AS25" s="55">
        <v>-3.10530334166338</v>
      </c>
      <c r="AT25" s="68"/>
      <c r="AU25" s="55">
        <v>-0.810642399999976</v>
      </c>
      <c r="AV25" s="55">
        <v>-3.4071161848358398</v>
      </c>
      <c r="AW25" s="78"/>
      <c r="AX25" s="55">
        <v>6.8402300000000693E-2</v>
      </c>
      <c r="AY25" s="55">
        <v>0.287493700563906</v>
      </c>
      <c r="AZ25" s="78"/>
      <c r="BA25" s="55">
        <v>0</v>
      </c>
      <c r="BB25" s="55">
        <v>0</v>
      </c>
      <c r="BC25" s="78"/>
      <c r="BD25" s="55">
        <v>3.4069000000059601E-3</v>
      </c>
      <c r="BE25" s="55">
        <v>1.43191426085508E-2</v>
      </c>
      <c r="BF25" s="78"/>
      <c r="BG25" s="54">
        <v>-0.67203710000002403</v>
      </c>
      <c r="BH25" s="55">
        <v>-2.8245604723121902</v>
      </c>
      <c r="BI25" s="68"/>
      <c r="BJ25" s="81">
        <f>((AR25-BG25)/BG25)*100</f>
        <v>9.9393470985370556</v>
      </c>
      <c r="BL25" s="53" t="s">
        <v>33</v>
      </c>
      <c r="BM25" s="54">
        <v>-4.6746999999769103E-3</v>
      </c>
      <c r="BN25" s="55">
        <v>-1.9647684391013699E-2</v>
      </c>
      <c r="BO25" s="68"/>
      <c r="BP25" s="55">
        <v>6.8039800000011905E-2</v>
      </c>
      <c r="BQ25" s="55">
        <v>0.285970119244985</v>
      </c>
      <c r="BR25" s="78"/>
      <c r="BS25" s="55">
        <v>-6.9307599999997804E-2</v>
      </c>
      <c r="BT25" s="55">
        <v>-0.29129866102751101</v>
      </c>
      <c r="BU25" s="78"/>
      <c r="BV25" s="55">
        <v>0</v>
      </c>
      <c r="BW25" s="55">
        <v>0</v>
      </c>
      <c r="BX25" s="78"/>
      <c r="BY25" s="55">
        <v>-3.4068999999910601E-3</v>
      </c>
      <c r="BZ25" s="55">
        <v>-1.4319142608488201E-2</v>
      </c>
      <c r="CA25" s="78"/>
      <c r="CB25" s="54">
        <v>7.9468599999994005E-2</v>
      </c>
      <c r="CC25" s="55">
        <v>0.33400517077102398</v>
      </c>
      <c r="CD25" s="68"/>
      <c r="CE25" s="81">
        <f>((BM25-CB25)/CB25)*100</f>
        <v>-105.88244916857383</v>
      </c>
      <c r="CG25" s="53" t="s">
        <v>33</v>
      </c>
      <c r="CH25" s="54">
        <v>-6.9974943999999901</v>
      </c>
      <c r="CI25" s="55">
        <v>-29.410349648055401</v>
      </c>
      <c r="CJ25" s="68"/>
      <c r="CK25" s="55">
        <v>-6.4366430999999897</v>
      </c>
      <c r="CL25" s="55">
        <v>-27.053101197300499</v>
      </c>
      <c r="CM25" s="78"/>
      <c r="CN25" s="55">
        <v>-0.56085129999999905</v>
      </c>
      <c r="CO25" s="55">
        <v>-2.35724845075495</v>
      </c>
      <c r="CP25" s="78"/>
      <c r="CQ25" s="55">
        <v>0</v>
      </c>
      <c r="CR25" s="55">
        <v>0</v>
      </c>
      <c r="CS25" s="78"/>
      <c r="CT25" s="55">
        <v>0</v>
      </c>
      <c r="CU25" s="55">
        <v>0</v>
      </c>
      <c r="CV25" s="78"/>
      <c r="CW25" s="54">
        <v>-7.2438580000000101</v>
      </c>
      <c r="CX25" s="55">
        <v>-30.445811658079201</v>
      </c>
      <c r="CY25" s="68"/>
      <c r="CZ25" s="81">
        <f>((CH25-CW25)/CW25)*100</f>
        <v>-3.4009998539455037</v>
      </c>
      <c r="DB25" s="53" t="s">
        <v>33</v>
      </c>
      <c r="DC25" s="54">
        <v>1.88219840000001</v>
      </c>
      <c r="DD25" s="55">
        <v>7.9108477816017997</v>
      </c>
      <c r="DE25" s="68"/>
      <c r="DF25" s="55">
        <v>1.81036660000002</v>
      </c>
      <c r="DG25" s="55">
        <v>7.6089399510147402</v>
      </c>
      <c r="DH25" s="78"/>
      <c r="DI25" s="55">
        <v>7.1831799999997004E-2</v>
      </c>
      <c r="DJ25" s="55">
        <v>0.30190783058706</v>
      </c>
      <c r="DK25" s="78"/>
      <c r="DL25" s="55">
        <v>0</v>
      </c>
      <c r="DM25" s="55">
        <v>0</v>
      </c>
      <c r="DN25" s="78"/>
      <c r="DO25" s="55">
        <v>0</v>
      </c>
      <c r="DP25" s="55">
        <v>0</v>
      </c>
      <c r="DQ25" s="78"/>
      <c r="DR25" s="54">
        <v>1.91153800000001</v>
      </c>
      <c r="DS25" s="55">
        <v>8.0341616201286303</v>
      </c>
      <c r="DT25" s="68"/>
      <c r="DU25" s="81">
        <f>((DC25-DR25)/DR25)*100</f>
        <v>-1.5348687810548238</v>
      </c>
    </row>
    <row r="26" spans="1:125" s="52" customFormat="1" ht="14.25" x14ac:dyDescent="0.25">
      <c r="A26" s="58" t="s">
        <v>34</v>
      </c>
      <c r="B26" s="59">
        <v>5.3075200000000003E-2</v>
      </c>
      <c r="C26" s="58">
        <v>0.223074160608185</v>
      </c>
      <c r="D26" s="70"/>
      <c r="E26" s="58">
        <v>5.3067000000000003E-2</v>
      </c>
      <c r="F26" s="58">
        <v>0.22303969614800401</v>
      </c>
      <c r="G26" s="74"/>
      <c r="H26" s="58">
        <v>8.2000000000116393E-6</v>
      </c>
      <c r="I26" s="58">
        <v>3.4464460180832297E-5</v>
      </c>
      <c r="J26" s="74"/>
      <c r="K26" s="58">
        <v>0</v>
      </c>
      <c r="L26" s="58">
        <v>0</v>
      </c>
      <c r="M26" s="74"/>
      <c r="N26" s="58">
        <v>0</v>
      </c>
      <c r="O26" s="58">
        <v>0</v>
      </c>
      <c r="P26" s="74"/>
      <c r="Q26" s="59">
        <v>5.2917699999999998E-2</v>
      </c>
      <c r="R26" s="58">
        <v>0.222412190793737</v>
      </c>
      <c r="S26" s="70"/>
      <c r="T26" s="80">
        <v>0.29763198324957502</v>
      </c>
      <c r="V26" s="58" t="s">
        <v>34</v>
      </c>
      <c r="W26" s="59">
        <v>0</v>
      </c>
      <c r="X26" s="58">
        <v>0</v>
      </c>
      <c r="Y26" s="70"/>
      <c r="Z26" s="58">
        <v>0</v>
      </c>
      <c r="AA26" s="58">
        <v>0</v>
      </c>
      <c r="AB26" s="74"/>
      <c r="AC26" s="58">
        <v>0</v>
      </c>
      <c r="AD26" s="58">
        <v>0</v>
      </c>
      <c r="AE26" s="74"/>
      <c r="AF26" s="58">
        <v>0</v>
      </c>
      <c r="AG26" s="58">
        <v>0</v>
      </c>
      <c r="AH26" s="74"/>
      <c r="AI26" s="58">
        <v>0</v>
      </c>
      <c r="AJ26" s="58">
        <v>0</v>
      </c>
      <c r="AK26" s="74"/>
      <c r="AL26" s="59">
        <v>0</v>
      </c>
      <c r="AM26" s="58">
        <v>0</v>
      </c>
      <c r="AN26" s="70"/>
      <c r="AO26" s="80" t="s">
        <v>18</v>
      </c>
      <c r="AQ26" s="58" t="s">
        <v>34</v>
      </c>
      <c r="AR26" s="59">
        <v>3.4069000000059601E-3</v>
      </c>
      <c r="AS26" s="58">
        <v>1.43191426085508E-2</v>
      </c>
      <c r="AT26" s="70"/>
      <c r="AU26" s="58">
        <v>0</v>
      </c>
      <c r="AV26" s="58">
        <v>0</v>
      </c>
      <c r="AW26" s="74"/>
      <c r="AX26" s="58">
        <v>0</v>
      </c>
      <c r="AY26" s="58">
        <v>0</v>
      </c>
      <c r="AZ26" s="74"/>
      <c r="BA26" s="58">
        <v>0</v>
      </c>
      <c r="BB26" s="58">
        <v>0</v>
      </c>
      <c r="BC26" s="74"/>
      <c r="BD26" s="58">
        <v>3.4069000000059601E-3</v>
      </c>
      <c r="BE26" s="58">
        <v>1.43191426085508E-2</v>
      </c>
      <c r="BF26" s="74"/>
      <c r="BG26" s="59">
        <v>0</v>
      </c>
      <c r="BH26" s="58">
        <v>0</v>
      </c>
      <c r="BI26" s="70"/>
      <c r="BJ26" s="80" t="s">
        <v>18</v>
      </c>
      <c r="BL26" s="58" t="s">
        <v>34</v>
      </c>
      <c r="BM26" s="59">
        <v>-3.4068999999910601E-3</v>
      </c>
      <c r="BN26" s="58">
        <v>-1.4319142608488201E-2</v>
      </c>
      <c r="BO26" s="70"/>
      <c r="BP26" s="58">
        <v>0</v>
      </c>
      <c r="BQ26" s="58">
        <v>0</v>
      </c>
      <c r="BR26" s="74"/>
      <c r="BS26" s="58">
        <v>0</v>
      </c>
      <c r="BT26" s="58">
        <v>0</v>
      </c>
      <c r="BU26" s="74"/>
      <c r="BV26" s="58">
        <v>0</v>
      </c>
      <c r="BW26" s="58">
        <v>0</v>
      </c>
      <c r="BX26" s="74"/>
      <c r="BY26" s="58">
        <v>-3.4068999999910601E-3</v>
      </c>
      <c r="BZ26" s="58">
        <v>-1.4319142608488201E-2</v>
      </c>
      <c r="CA26" s="74"/>
      <c r="CB26" s="59">
        <v>0</v>
      </c>
      <c r="CC26" s="58">
        <v>0</v>
      </c>
      <c r="CD26" s="70"/>
      <c r="CE26" s="80" t="s">
        <v>18</v>
      </c>
      <c r="CG26" s="58" t="s">
        <v>34</v>
      </c>
      <c r="CH26" s="59">
        <v>-0.18604989999999999</v>
      </c>
      <c r="CI26" s="58">
        <v>-0.78196455734008896</v>
      </c>
      <c r="CJ26" s="70"/>
      <c r="CK26" s="58">
        <v>-0.16700889999999999</v>
      </c>
      <c r="CL26" s="58">
        <v>-0.70193555901054105</v>
      </c>
      <c r="CM26" s="74"/>
      <c r="CN26" s="58">
        <v>-1.9040999999999999E-2</v>
      </c>
      <c r="CO26" s="58">
        <v>-8.0028998329548406E-2</v>
      </c>
      <c r="CP26" s="74"/>
      <c r="CQ26" s="58">
        <v>0</v>
      </c>
      <c r="CR26" s="58">
        <v>0</v>
      </c>
      <c r="CS26" s="74"/>
      <c r="CT26" s="58">
        <v>0</v>
      </c>
      <c r="CU26" s="58">
        <v>0</v>
      </c>
      <c r="CV26" s="74"/>
      <c r="CW26" s="59">
        <v>-0.1757032</v>
      </c>
      <c r="CX26" s="58">
        <v>-0.73847755366295398</v>
      </c>
      <c r="CY26" s="70"/>
      <c r="CZ26" s="80">
        <v>5.8887373707479203</v>
      </c>
      <c r="DB26" s="58" t="s">
        <v>34</v>
      </c>
      <c r="DC26" s="59">
        <v>0.18604989999999999</v>
      </c>
      <c r="DD26" s="58">
        <v>0.78196455734008996</v>
      </c>
      <c r="DE26" s="70"/>
      <c r="DF26" s="58">
        <v>0.16700889999999999</v>
      </c>
      <c r="DG26" s="58">
        <v>0.70193555901054105</v>
      </c>
      <c r="DH26" s="74"/>
      <c r="DI26" s="58">
        <v>1.9040999999999999E-2</v>
      </c>
      <c r="DJ26" s="58">
        <v>8.0028998329548406E-2</v>
      </c>
      <c r="DK26" s="74"/>
      <c r="DL26" s="58">
        <v>0</v>
      </c>
      <c r="DM26" s="58">
        <v>0</v>
      </c>
      <c r="DN26" s="74"/>
      <c r="DO26" s="58">
        <v>0</v>
      </c>
      <c r="DP26" s="58">
        <v>0</v>
      </c>
      <c r="DQ26" s="74"/>
      <c r="DR26" s="59">
        <v>0.1757032</v>
      </c>
      <c r="DS26" s="58">
        <v>0.73847755366295398</v>
      </c>
      <c r="DT26" s="70"/>
      <c r="DU26" s="80">
        <v>5.8887373707479496</v>
      </c>
    </row>
    <row r="27" spans="1:125" s="52" customFormat="1" ht="14.25" x14ac:dyDescent="0.25">
      <c r="A27" s="58" t="s">
        <v>35</v>
      </c>
      <c r="B27" s="59">
        <v>0.85582290000002104</v>
      </c>
      <c r="C27" s="58">
        <v>3.5970090559577201</v>
      </c>
      <c r="D27" s="70"/>
      <c r="E27" s="58">
        <v>0.81923020000001801</v>
      </c>
      <c r="F27" s="58">
        <v>3.4432105618043698</v>
      </c>
      <c r="G27" s="74"/>
      <c r="H27" s="58">
        <v>3.6592700000003003E-2</v>
      </c>
      <c r="I27" s="58">
        <v>0.15379849415334801</v>
      </c>
      <c r="J27" s="74"/>
      <c r="K27" s="58">
        <v>0</v>
      </c>
      <c r="L27" s="58">
        <v>0</v>
      </c>
      <c r="M27" s="74"/>
      <c r="N27" s="58">
        <v>0</v>
      </c>
      <c r="O27" s="58">
        <v>0</v>
      </c>
      <c r="P27" s="74"/>
      <c r="Q27" s="59">
        <v>0.93042719999998802</v>
      </c>
      <c r="R27" s="58">
        <v>3.9105696567704098</v>
      </c>
      <c r="S27" s="70"/>
      <c r="T27" s="80">
        <v>-8.0182845041469299</v>
      </c>
      <c r="V27" s="58" t="s">
        <v>35</v>
      </c>
      <c r="W27" s="59">
        <v>7.8384600000005203E-2</v>
      </c>
      <c r="X27" s="58">
        <v>0.32944913725448999</v>
      </c>
      <c r="Y27" s="70"/>
      <c r="Z27" s="58">
        <v>7.5295700000003005E-2</v>
      </c>
      <c r="AA27" s="58">
        <v>0.31646654322369699</v>
      </c>
      <c r="AB27" s="74"/>
      <c r="AC27" s="58">
        <v>3.0889000000022399E-3</v>
      </c>
      <c r="AD27" s="58">
        <v>1.2982594030792501E-2</v>
      </c>
      <c r="AE27" s="74"/>
      <c r="AF27" s="58">
        <v>0</v>
      </c>
      <c r="AG27" s="58">
        <v>0</v>
      </c>
      <c r="AH27" s="74"/>
      <c r="AI27" s="58">
        <v>0</v>
      </c>
      <c r="AJ27" s="58">
        <v>0</v>
      </c>
      <c r="AK27" s="74"/>
      <c r="AL27" s="59">
        <v>9.2985499999999999E-2</v>
      </c>
      <c r="AM27" s="58">
        <v>0.390816470992712</v>
      </c>
      <c r="AN27" s="70"/>
      <c r="AO27" s="80">
        <v>-15.7023406875209</v>
      </c>
      <c r="AQ27" s="58" t="s">
        <v>35</v>
      </c>
      <c r="AR27" s="59">
        <v>-0.66648799999998098</v>
      </c>
      <c r="AS27" s="58">
        <v>-2.80123769963041</v>
      </c>
      <c r="AT27" s="70"/>
      <c r="AU27" s="58">
        <v>-0.60387679999998201</v>
      </c>
      <c r="AV27" s="58">
        <v>-2.53808389362174</v>
      </c>
      <c r="AW27" s="74"/>
      <c r="AX27" s="58">
        <v>-6.2611199999999298E-2</v>
      </c>
      <c r="AY27" s="58">
        <v>-0.263153806008663</v>
      </c>
      <c r="AZ27" s="74"/>
      <c r="BA27" s="58">
        <v>0</v>
      </c>
      <c r="BB27" s="58">
        <v>0</v>
      </c>
      <c r="BC27" s="74"/>
      <c r="BD27" s="58">
        <v>0</v>
      </c>
      <c r="BE27" s="58">
        <v>0</v>
      </c>
      <c r="BF27" s="74"/>
      <c r="BG27" s="59">
        <v>-0.699486300000012</v>
      </c>
      <c r="BH27" s="58">
        <v>-2.9399289918724301</v>
      </c>
      <c r="BI27" s="70"/>
      <c r="BJ27" s="80">
        <v>-4.7175048317644004</v>
      </c>
      <c r="BL27" s="58" t="s">
        <v>35</v>
      </c>
      <c r="BM27" s="59">
        <v>0.101782000000011</v>
      </c>
      <c r="BN27" s="58">
        <v>0.427788010502546</v>
      </c>
      <c r="BO27" s="70"/>
      <c r="BP27" s="58">
        <v>4.1706100000008899E-2</v>
      </c>
      <c r="BQ27" s="58">
        <v>0.17529002716415601</v>
      </c>
      <c r="BR27" s="74"/>
      <c r="BS27" s="58">
        <v>6.0075900000002201E-2</v>
      </c>
      <c r="BT27" s="58">
        <v>0.25249798333839102</v>
      </c>
      <c r="BU27" s="74"/>
      <c r="BV27" s="58">
        <v>0</v>
      </c>
      <c r="BW27" s="58">
        <v>0</v>
      </c>
      <c r="BX27" s="74"/>
      <c r="BY27" s="58">
        <v>0</v>
      </c>
      <c r="BZ27" s="58">
        <v>0</v>
      </c>
      <c r="CA27" s="74"/>
      <c r="CB27" s="59">
        <v>0.131986099999994</v>
      </c>
      <c r="CC27" s="58">
        <v>0.554735327788621</v>
      </c>
      <c r="CD27" s="70"/>
      <c r="CE27" s="80">
        <v>-22.884303725910701</v>
      </c>
      <c r="CG27" s="58" t="s">
        <v>35</v>
      </c>
      <c r="CH27" s="59">
        <v>-0.795861299999993</v>
      </c>
      <c r="CI27" s="58">
        <v>-3.3449914735702801</v>
      </c>
      <c r="CJ27" s="70"/>
      <c r="CK27" s="58">
        <v>-0.78482359999999396</v>
      </c>
      <c r="CL27" s="58">
        <v>-3.2986002086754702</v>
      </c>
      <c r="CM27" s="74"/>
      <c r="CN27" s="58">
        <v>-1.10376999999993E-2</v>
      </c>
      <c r="CO27" s="58">
        <v>-4.63912648948058E-2</v>
      </c>
      <c r="CP27" s="74"/>
      <c r="CQ27" s="58">
        <v>0</v>
      </c>
      <c r="CR27" s="58">
        <v>0</v>
      </c>
      <c r="CS27" s="74"/>
      <c r="CT27" s="58">
        <v>0</v>
      </c>
      <c r="CU27" s="58">
        <v>0</v>
      </c>
      <c r="CV27" s="74"/>
      <c r="CW27" s="59">
        <v>-0.84790580000001203</v>
      </c>
      <c r="CX27" s="58">
        <v>-3.5637336196531302</v>
      </c>
      <c r="CY27" s="70"/>
      <c r="CZ27" s="80">
        <v>-6.1380049529107898</v>
      </c>
      <c r="DB27" s="58" t="s">
        <v>35</v>
      </c>
      <c r="DC27" s="59">
        <v>1.3324126000000101</v>
      </c>
      <c r="DD27" s="58">
        <v>5.6001074386676102</v>
      </c>
      <c r="DE27" s="70"/>
      <c r="DF27" s="58">
        <v>1.3116663000000099</v>
      </c>
      <c r="DG27" s="58">
        <v>5.51291109351535</v>
      </c>
      <c r="DH27" s="74"/>
      <c r="DI27" s="58">
        <v>2.0746299999997001E-2</v>
      </c>
      <c r="DJ27" s="58">
        <v>8.7196345152254107E-2</v>
      </c>
      <c r="DK27" s="74"/>
      <c r="DL27" s="58">
        <v>0</v>
      </c>
      <c r="DM27" s="58">
        <v>0</v>
      </c>
      <c r="DN27" s="74"/>
      <c r="DO27" s="58">
        <v>0</v>
      </c>
      <c r="DP27" s="58">
        <v>0</v>
      </c>
      <c r="DQ27" s="74"/>
      <c r="DR27" s="59">
        <v>1.3471065999999901</v>
      </c>
      <c r="DS27" s="58">
        <v>5.6618660701183297</v>
      </c>
      <c r="DT27" s="70"/>
      <c r="DU27" s="80">
        <v>-1.0907822736511801</v>
      </c>
    </row>
    <row r="28" spans="1:125" s="52" customFormat="1" ht="14.25" x14ac:dyDescent="0.25">
      <c r="A28" s="58" t="s">
        <v>36</v>
      </c>
      <c r="B28" s="59">
        <v>0.101284699999988</v>
      </c>
      <c r="C28" s="58">
        <v>0.42569786708197299</v>
      </c>
      <c r="D28" s="70"/>
      <c r="E28" s="58">
        <v>0.134681699999988</v>
      </c>
      <c r="F28" s="58">
        <v>0.56606488862558602</v>
      </c>
      <c r="G28" s="74"/>
      <c r="H28" s="58">
        <v>-3.3397000000000003E-2</v>
      </c>
      <c r="I28" s="58">
        <v>-0.140367021543613</v>
      </c>
      <c r="J28" s="74"/>
      <c r="K28" s="58">
        <v>0</v>
      </c>
      <c r="L28" s="58">
        <v>0</v>
      </c>
      <c r="M28" s="74"/>
      <c r="N28" s="58">
        <v>0</v>
      </c>
      <c r="O28" s="58">
        <v>0</v>
      </c>
      <c r="P28" s="74"/>
      <c r="Q28" s="59">
        <v>0.122514400000006</v>
      </c>
      <c r="R28" s="58">
        <v>0.51492593419180199</v>
      </c>
      <c r="S28" s="70"/>
      <c r="T28" s="80">
        <v>-17.328330384033901</v>
      </c>
      <c r="V28" s="58" t="s">
        <v>36</v>
      </c>
      <c r="W28" s="59">
        <v>3.8188558000000001</v>
      </c>
      <c r="X28" s="58">
        <v>16.050585811616301</v>
      </c>
      <c r="Y28" s="70"/>
      <c r="Z28" s="58">
        <v>3.4541374999999999</v>
      </c>
      <c r="AA28" s="58">
        <v>14.5176810155733</v>
      </c>
      <c r="AB28" s="74"/>
      <c r="AC28" s="58">
        <v>0.364718299999999</v>
      </c>
      <c r="AD28" s="58">
        <v>1.53290479604305</v>
      </c>
      <c r="AE28" s="74"/>
      <c r="AF28" s="58">
        <v>0</v>
      </c>
      <c r="AG28" s="58">
        <v>0</v>
      </c>
      <c r="AH28" s="74"/>
      <c r="AI28" s="58">
        <v>0</v>
      </c>
      <c r="AJ28" s="58">
        <v>0</v>
      </c>
      <c r="AK28" s="74"/>
      <c r="AL28" s="59">
        <v>3.8327151999999902</v>
      </c>
      <c r="AM28" s="58">
        <v>16.108836633497901</v>
      </c>
      <c r="AN28" s="70"/>
      <c r="AO28" s="80">
        <v>-0.36160787527310201</v>
      </c>
      <c r="AQ28" s="58" t="s">
        <v>36</v>
      </c>
      <c r="AR28" s="59">
        <v>-7.5752099999993994E-2</v>
      </c>
      <c r="AS28" s="58">
        <v>-0.31838478464152598</v>
      </c>
      <c r="AT28" s="70"/>
      <c r="AU28" s="58">
        <v>-0.206765599999994</v>
      </c>
      <c r="AV28" s="58">
        <v>-0.86903229121409498</v>
      </c>
      <c r="AW28" s="74"/>
      <c r="AX28" s="58">
        <v>0.1310135</v>
      </c>
      <c r="AY28" s="58">
        <v>0.550647506572569</v>
      </c>
      <c r="AZ28" s="74"/>
      <c r="BA28" s="58">
        <v>0</v>
      </c>
      <c r="BB28" s="58">
        <v>0</v>
      </c>
      <c r="BC28" s="74"/>
      <c r="BD28" s="58">
        <v>0</v>
      </c>
      <c r="BE28" s="58">
        <v>0</v>
      </c>
      <c r="BF28" s="74"/>
      <c r="BG28" s="59">
        <v>2.74491999999881E-2</v>
      </c>
      <c r="BH28" s="58">
        <v>0.115368519560238</v>
      </c>
      <c r="BI28" s="70"/>
      <c r="BJ28" s="80">
        <v>-375.971977325485</v>
      </c>
      <c r="BL28" s="58" t="s">
        <v>36</v>
      </c>
      <c r="BM28" s="59">
        <v>-0.103049799999997</v>
      </c>
      <c r="BN28" s="58">
        <v>-0.43311655228507201</v>
      </c>
      <c r="BO28" s="70"/>
      <c r="BP28" s="58">
        <v>2.6333700000002999E-2</v>
      </c>
      <c r="BQ28" s="58">
        <v>0.110680092080829</v>
      </c>
      <c r="BR28" s="74"/>
      <c r="BS28" s="58">
        <v>-0.12938350000000001</v>
      </c>
      <c r="BT28" s="58">
        <v>-0.54379664436590103</v>
      </c>
      <c r="BU28" s="74"/>
      <c r="BV28" s="58">
        <v>0</v>
      </c>
      <c r="BW28" s="58">
        <v>0</v>
      </c>
      <c r="BX28" s="74"/>
      <c r="BY28" s="58">
        <v>0</v>
      </c>
      <c r="BZ28" s="58">
        <v>0</v>
      </c>
      <c r="CA28" s="74"/>
      <c r="CB28" s="59">
        <v>-5.2517500000000002E-2</v>
      </c>
      <c r="CC28" s="58">
        <v>-0.22073015701759699</v>
      </c>
      <c r="CD28" s="70"/>
      <c r="CE28" s="80">
        <v>96.219926691097299</v>
      </c>
      <c r="CG28" s="58" t="s">
        <v>36</v>
      </c>
      <c r="CH28" s="59">
        <v>-6.0155831999999902</v>
      </c>
      <c r="CI28" s="58">
        <v>-25.283393617144998</v>
      </c>
      <c r="CJ28" s="70"/>
      <c r="CK28" s="58">
        <v>-5.4848105999999897</v>
      </c>
      <c r="CL28" s="58">
        <v>-23.0525654296145</v>
      </c>
      <c r="CM28" s="74"/>
      <c r="CN28" s="58">
        <v>-0.53077260000000004</v>
      </c>
      <c r="CO28" s="58">
        <v>-2.23082818753059</v>
      </c>
      <c r="CP28" s="74"/>
      <c r="CQ28" s="58">
        <v>0</v>
      </c>
      <c r="CR28" s="58">
        <v>0</v>
      </c>
      <c r="CS28" s="74"/>
      <c r="CT28" s="58">
        <v>0</v>
      </c>
      <c r="CU28" s="58">
        <v>0</v>
      </c>
      <c r="CV28" s="74"/>
      <c r="CW28" s="59">
        <v>-6.2202489999999999</v>
      </c>
      <c r="CX28" s="58">
        <v>-26.143600484763098</v>
      </c>
      <c r="CY28" s="70"/>
      <c r="CZ28" s="80">
        <v>-3.2903152269307201</v>
      </c>
      <c r="DB28" s="58" t="s">
        <v>36</v>
      </c>
      <c r="DC28" s="59">
        <v>0.363735900000006</v>
      </c>
      <c r="DD28" s="58">
        <v>1.5287757855941</v>
      </c>
      <c r="DE28" s="70"/>
      <c r="DF28" s="58">
        <v>0.33169140000000602</v>
      </c>
      <c r="DG28" s="58">
        <v>1.3940932984888399</v>
      </c>
      <c r="DH28" s="74"/>
      <c r="DI28" s="58">
        <v>3.2044499999999997E-2</v>
      </c>
      <c r="DJ28" s="58">
        <v>0.13468248710525799</v>
      </c>
      <c r="DK28" s="74"/>
      <c r="DL28" s="58">
        <v>0</v>
      </c>
      <c r="DM28" s="58">
        <v>0</v>
      </c>
      <c r="DN28" s="74"/>
      <c r="DO28" s="58">
        <v>0</v>
      </c>
      <c r="DP28" s="58">
        <v>0</v>
      </c>
      <c r="DQ28" s="74"/>
      <c r="DR28" s="59">
        <v>0.38872820000001801</v>
      </c>
      <c r="DS28" s="58">
        <v>1.63381799634734</v>
      </c>
      <c r="DT28" s="70"/>
      <c r="DU28" s="80">
        <v>-6.4292479938452596</v>
      </c>
    </row>
    <row r="29" spans="1:125" s="52" customFormat="1" ht="12.75" x14ac:dyDescent="0.2">
      <c r="A29" s="53" t="s">
        <v>37</v>
      </c>
      <c r="B29" s="54"/>
      <c r="C29" s="55"/>
      <c r="D29" s="68"/>
      <c r="E29" s="55"/>
      <c r="F29" s="55"/>
      <c r="G29" s="78"/>
      <c r="H29" s="55"/>
      <c r="I29" s="55"/>
      <c r="J29" s="78"/>
      <c r="K29" s="55"/>
      <c r="L29" s="55"/>
      <c r="M29" s="78"/>
      <c r="N29" s="55"/>
      <c r="O29" s="55"/>
      <c r="P29" s="78"/>
      <c r="Q29" s="54"/>
      <c r="R29" s="55"/>
      <c r="S29" s="68"/>
      <c r="T29" s="81"/>
      <c r="V29" s="53" t="s">
        <v>37</v>
      </c>
      <c r="W29" s="54"/>
      <c r="X29" s="55"/>
      <c r="Y29" s="68"/>
      <c r="Z29" s="55"/>
      <c r="AA29" s="55"/>
      <c r="AB29" s="78"/>
      <c r="AC29" s="55"/>
      <c r="AD29" s="55"/>
      <c r="AE29" s="78"/>
      <c r="AF29" s="55"/>
      <c r="AG29" s="55"/>
      <c r="AH29" s="78"/>
      <c r="AI29" s="55"/>
      <c r="AJ29" s="55"/>
      <c r="AK29" s="78"/>
      <c r="AL29" s="54"/>
      <c r="AM29" s="55"/>
      <c r="AN29" s="68"/>
      <c r="AO29" s="81"/>
      <c r="AQ29" s="53" t="s">
        <v>37</v>
      </c>
      <c r="AR29" s="54"/>
      <c r="AS29" s="55"/>
      <c r="AT29" s="68"/>
      <c r="AU29" s="55"/>
      <c r="AV29" s="55"/>
      <c r="AW29" s="78"/>
      <c r="AX29" s="55"/>
      <c r="AY29" s="55"/>
      <c r="AZ29" s="78"/>
      <c r="BA29" s="55"/>
      <c r="BB29" s="55"/>
      <c r="BC29" s="78"/>
      <c r="BD29" s="55"/>
      <c r="BE29" s="55"/>
      <c r="BF29" s="78"/>
      <c r="BG29" s="54"/>
      <c r="BH29" s="55"/>
      <c r="BI29" s="68"/>
      <c r="BJ29" s="81"/>
      <c r="BL29" s="53" t="s">
        <v>37</v>
      </c>
      <c r="BM29" s="54"/>
      <c r="BN29" s="55"/>
      <c r="BO29" s="68"/>
      <c r="BP29" s="55"/>
      <c r="BQ29" s="55"/>
      <c r="BR29" s="78"/>
      <c r="BS29" s="55"/>
      <c r="BT29" s="55"/>
      <c r="BU29" s="78"/>
      <c r="BV29" s="55"/>
      <c r="BW29" s="55"/>
      <c r="BX29" s="78"/>
      <c r="BY29" s="55"/>
      <c r="BZ29" s="55"/>
      <c r="CA29" s="78"/>
      <c r="CB29" s="54"/>
      <c r="CC29" s="55"/>
      <c r="CD29" s="68"/>
      <c r="CE29" s="81"/>
      <c r="CG29" s="53" t="s">
        <v>37</v>
      </c>
      <c r="CH29" s="54"/>
      <c r="CI29" s="55"/>
      <c r="CJ29" s="68"/>
      <c r="CK29" s="55"/>
      <c r="CL29" s="55"/>
      <c r="CM29" s="78"/>
      <c r="CN29" s="55"/>
      <c r="CO29" s="55"/>
      <c r="CP29" s="78"/>
      <c r="CQ29" s="55"/>
      <c r="CR29" s="55"/>
      <c r="CS29" s="78"/>
      <c r="CT29" s="55"/>
      <c r="CU29" s="55"/>
      <c r="CV29" s="78"/>
      <c r="CW29" s="54"/>
      <c r="CX29" s="55"/>
      <c r="CY29" s="68"/>
      <c r="CZ29" s="81"/>
      <c r="DB29" s="53" t="s">
        <v>37</v>
      </c>
      <c r="DC29" s="54"/>
      <c r="DD29" s="55"/>
      <c r="DE29" s="68"/>
      <c r="DF29" s="55"/>
      <c r="DG29" s="55"/>
      <c r="DH29" s="78"/>
      <c r="DI29" s="55"/>
      <c r="DJ29" s="55"/>
      <c r="DK29" s="78"/>
      <c r="DL29" s="55"/>
      <c r="DM29" s="55"/>
      <c r="DN29" s="78"/>
      <c r="DO29" s="55"/>
      <c r="DP29" s="55"/>
      <c r="DQ29" s="78"/>
      <c r="DR29" s="54"/>
      <c r="DS29" s="55"/>
      <c r="DT29" s="68"/>
      <c r="DU29" s="81"/>
    </row>
    <row r="30" spans="1:125" s="52" customFormat="1" ht="12.75" x14ac:dyDescent="0.2">
      <c r="A30" s="58" t="s">
        <v>38</v>
      </c>
      <c r="B30" s="59">
        <v>4.2465346000000004</v>
      </c>
      <c r="C30" s="58">
        <v>17.848112515612101</v>
      </c>
      <c r="D30" s="70"/>
      <c r="E30" s="58">
        <v>3.9186063</v>
      </c>
      <c r="F30" s="58">
        <v>16.469835462258199</v>
      </c>
      <c r="G30" s="74">
        <v>92.277743362788101</v>
      </c>
      <c r="H30" s="58">
        <v>0.32792830000000001</v>
      </c>
      <c r="I30" s="58">
        <v>1.3782770533538999</v>
      </c>
      <c r="J30" s="74">
        <v>7.7222566372118999</v>
      </c>
      <c r="K30" s="58">
        <v>0</v>
      </c>
      <c r="L30" s="58">
        <v>0</v>
      </c>
      <c r="M30" s="74">
        <v>0</v>
      </c>
      <c r="N30" s="58">
        <v>0</v>
      </c>
      <c r="O30" s="58">
        <v>0</v>
      </c>
      <c r="P30" s="74">
        <v>0</v>
      </c>
      <c r="Q30" s="59">
        <v>4.0715884999999998</v>
      </c>
      <c r="R30" s="58">
        <v>17.112817040339699</v>
      </c>
      <c r="S30" s="70"/>
      <c r="T30" s="80">
        <v>4.2967529749138604</v>
      </c>
      <c r="V30" s="58" t="s">
        <v>38</v>
      </c>
      <c r="W30" s="59">
        <v>1.9509685000000001</v>
      </c>
      <c r="X30" s="58">
        <v>8.1998873392942304</v>
      </c>
      <c r="Y30" s="70"/>
      <c r="Z30" s="58">
        <v>1.7817152000000001</v>
      </c>
      <c r="AA30" s="58">
        <v>7.4885186053532404</v>
      </c>
      <c r="AB30" s="74">
        <v>91.324652345745207</v>
      </c>
      <c r="AC30" s="58">
        <v>0.1692533</v>
      </c>
      <c r="AD30" s="58">
        <v>0.71136873394099798</v>
      </c>
      <c r="AE30" s="74">
        <v>8.6753476542548</v>
      </c>
      <c r="AF30" s="58">
        <v>0</v>
      </c>
      <c r="AG30" s="58">
        <v>0</v>
      </c>
      <c r="AH30" s="74">
        <v>0</v>
      </c>
      <c r="AI30" s="58">
        <v>0</v>
      </c>
      <c r="AJ30" s="58">
        <v>0</v>
      </c>
      <c r="AK30" s="74">
        <v>0</v>
      </c>
      <c r="AL30" s="59">
        <v>1.8355961000000001</v>
      </c>
      <c r="AM30" s="58">
        <v>7.7149791093233304</v>
      </c>
      <c r="AN30" s="70"/>
      <c r="AO30" s="80">
        <v>6.2852824758126298</v>
      </c>
      <c r="AQ30" s="58" t="s">
        <v>38</v>
      </c>
      <c r="AR30" s="59">
        <v>4.3574875000000004</v>
      </c>
      <c r="AS30" s="58">
        <v>18.314445662440399</v>
      </c>
      <c r="AT30" s="70"/>
      <c r="AU30" s="58">
        <v>4.0549473000000003</v>
      </c>
      <c r="AV30" s="58">
        <v>17.042874360490899</v>
      </c>
      <c r="AW30" s="74">
        <v>93.057003605862306</v>
      </c>
      <c r="AX30" s="58">
        <v>0.30254019999999998</v>
      </c>
      <c r="AY30" s="58">
        <v>1.27157130194954</v>
      </c>
      <c r="AZ30" s="74">
        <v>6.9429963941376798</v>
      </c>
      <c r="BA30" s="58">
        <v>0</v>
      </c>
      <c r="BB30" s="58">
        <v>0</v>
      </c>
      <c r="BC30" s="74">
        <v>0</v>
      </c>
      <c r="BD30" s="58">
        <v>0</v>
      </c>
      <c r="BE30" s="58">
        <v>0</v>
      </c>
      <c r="BF30" s="74">
        <v>0</v>
      </c>
      <c r="BG30" s="59">
        <v>4.2244761000000004</v>
      </c>
      <c r="BH30" s="58">
        <v>17.755401016234298</v>
      </c>
      <c r="BI30" s="70"/>
      <c r="BJ30" s="80">
        <v>3.14858924163403</v>
      </c>
      <c r="BL30" s="58" t="s">
        <v>38</v>
      </c>
      <c r="BM30" s="59">
        <v>3.9718475</v>
      </c>
      <c r="BN30" s="58">
        <v>16.693607318035902</v>
      </c>
      <c r="BO30" s="70"/>
      <c r="BP30" s="58">
        <v>3.734893</v>
      </c>
      <c r="BQ30" s="58">
        <v>15.6976915948764</v>
      </c>
      <c r="BR30" s="74">
        <v>94.034149095603496</v>
      </c>
      <c r="BS30" s="58">
        <v>0.23695450000000001</v>
      </c>
      <c r="BT30" s="58">
        <v>0.99591572315944399</v>
      </c>
      <c r="BU30" s="74">
        <v>5.9658509043965102</v>
      </c>
      <c r="BV30" s="58">
        <v>0</v>
      </c>
      <c r="BW30" s="58">
        <v>0</v>
      </c>
      <c r="BX30" s="74">
        <v>0</v>
      </c>
      <c r="BY30" s="58">
        <v>0</v>
      </c>
      <c r="BZ30" s="58">
        <v>0</v>
      </c>
      <c r="CA30" s="74">
        <v>0</v>
      </c>
      <c r="CB30" s="59">
        <v>3.8151085999999998</v>
      </c>
      <c r="CC30" s="58">
        <v>16.0348363939103</v>
      </c>
      <c r="CD30" s="70"/>
      <c r="CE30" s="80">
        <v>4.1083732190480697</v>
      </c>
      <c r="CG30" s="58" t="s">
        <v>38</v>
      </c>
      <c r="CH30" s="59">
        <v>5.7143081999999996</v>
      </c>
      <c r="CI30" s="58">
        <v>24.017139929222399</v>
      </c>
      <c r="CJ30" s="70"/>
      <c r="CK30" s="58">
        <v>5.3546449999999997</v>
      </c>
      <c r="CL30" s="58">
        <v>22.505481632284301</v>
      </c>
      <c r="CM30" s="74">
        <v>93.705918767209695</v>
      </c>
      <c r="CN30" s="58">
        <v>0.35966320000000002</v>
      </c>
      <c r="CO30" s="58">
        <v>1.51165829693819</v>
      </c>
      <c r="CP30" s="74">
        <v>6.2940812327903499</v>
      </c>
      <c r="CQ30" s="58">
        <v>0</v>
      </c>
      <c r="CR30" s="58">
        <v>0</v>
      </c>
      <c r="CS30" s="74">
        <v>0</v>
      </c>
      <c r="CT30" s="58">
        <v>0</v>
      </c>
      <c r="CU30" s="58">
        <v>0</v>
      </c>
      <c r="CV30" s="74">
        <v>0</v>
      </c>
      <c r="CW30" s="59">
        <v>5.5542075000000004</v>
      </c>
      <c r="CX30" s="58">
        <v>23.344239417019299</v>
      </c>
      <c r="CY30" s="70"/>
      <c r="CZ30" s="80">
        <v>2.8825120415468701</v>
      </c>
      <c r="DB30" s="58" t="s">
        <v>38</v>
      </c>
      <c r="DC30" s="59">
        <v>7.1409224</v>
      </c>
      <c r="DD30" s="58">
        <v>30.0131750864469</v>
      </c>
      <c r="DE30" s="70"/>
      <c r="DF30" s="58">
        <v>6.6056590000000002</v>
      </c>
      <c r="DG30" s="58">
        <v>27.763472143089501</v>
      </c>
      <c r="DH30" s="74">
        <v>92.504282079861298</v>
      </c>
      <c r="DI30" s="58">
        <v>0.53526339999999994</v>
      </c>
      <c r="DJ30" s="58">
        <v>2.2497029433574101</v>
      </c>
      <c r="DK30" s="74">
        <v>7.4957179201387198</v>
      </c>
      <c r="DL30" s="58">
        <v>0</v>
      </c>
      <c r="DM30" s="58">
        <v>0</v>
      </c>
      <c r="DN30" s="74">
        <v>0</v>
      </c>
      <c r="DO30" s="58">
        <v>0</v>
      </c>
      <c r="DP30" s="58">
        <v>0</v>
      </c>
      <c r="DQ30" s="74">
        <v>0</v>
      </c>
      <c r="DR30" s="59">
        <v>6.7306561</v>
      </c>
      <c r="DS30" s="58">
        <v>28.288832823048399</v>
      </c>
      <c r="DT30" s="70"/>
      <c r="DU30" s="80">
        <v>6.0954874815250202</v>
      </c>
    </row>
    <row r="31" spans="1:125" s="52" customFormat="1" ht="12.75" x14ac:dyDescent="0.2">
      <c r="A31" s="58" t="s">
        <v>39</v>
      </c>
      <c r="B31" s="59">
        <v>18.383244300000001</v>
      </c>
      <c r="C31" s="58">
        <v>77.264462337922396</v>
      </c>
      <c r="D31" s="70"/>
      <c r="E31" s="58">
        <v>16.904250300000001</v>
      </c>
      <c r="F31" s="58">
        <v>71.048275774432398</v>
      </c>
      <c r="G31" s="74">
        <v>91.954662757759294</v>
      </c>
      <c r="H31" s="58">
        <v>1.4789939999999999</v>
      </c>
      <c r="I31" s="58">
        <v>6.2161865634899502</v>
      </c>
      <c r="J31" s="74">
        <v>8.0453372422407501</v>
      </c>
      <c r="K31" s="58">
        <v>0</v>
      </c>
      <c r="L31" s="58">
        <v>0</v>
      </c>
      <c r="M31" s="74">
        <v>0</v>
      </c>
      <c r="N31" s="58">
        <v>0</v>
      </c>
      <c r="O31" s="58">
        <v>0</v>
      </c>
      <c r="P31" s="74">
        <v>0</v>
      </c>
      <c r="Q31" s="59">
        <v>18.128534599999998</v>
      </c>
      <c r="R31" s="58">
        <v>76.193921811908993</v>
      </c>
      <c r="S31" s="70"/>
      <c r="T31" s="80">
        <v>1.4050209000345799</v>
      </c>
      <c r="V31" s="58" t="s">
        <v>39</v>
      </c>
      <c r="W31" s="59">
        <v>7.5501310000000004</v>
      </c>
      <c r="X31" s="58">
        <v>31.733071854780299</v>
      </c>
      <c r="Y31" s="70"/>
      <c r="Z31" s="58">
        <v>6.8876730000000004</v>
      </c>
      <c r="AA31" s="58">
        <v>28.948772176433799</v>
      </c>
      <c r="AB31" s="74">
        <v>91.225874094105095</v>
      </c>
      <c r="AC31" s="58">
        <v>0.66245799999999999</v>
      </c>
      <c r="AD31" s="58">
        <v>2.7842996783465099</v>
      </c>
      <c r="AE31" s="74">
        <v>8.7741259058948806</v>
      </c>
      <c r="AF31" s="58">
        <v>0</v>
      </c>
      <c r="AG31" s="58">
        <v>0</v>
      </c>
      <c r="AH31" s="74">
        <v>0</v>
      </c>
      <c r="AI31" s="58">
        <v>0</v>
      </c>
      <c r="AJ31" s="58">
        <v>0</v>
      </c>
      <c r="AK31" s="74">
        <v>0</v>
      </c>
      <c r="AL31" s="59">
        <v>7.4098705000000002</v>
      </c>
      <c r="AM31" s="58">
        <v>31.143559364879501</v>
      </c>
      <c r="AN31" s="70"/>
      <c r="AO31" s="80">
        <v>1.8928873318366399</v>
      </c>
      <c r="AQ31" s="58" t="s">
        <v>39</v>
      </c>
      <c r="AR31" s="59">
        <v>7.1732775000000002</v>
      </c>
      <c r="AS31" s="58">
        <v>30.149163020056001</v>
      </c>
      <c r="AT31" s="70"/>
      <c r="AU31" s="58">
        <v>6.4786146000000002</v>
      </c>
      <c r="AV31" s="58">
        <v>27.2295066961393</v>
      </c>
      <c r="AW31" s="74">
        <v>90.315962264111505</v>
      </c>
      <c r="AX31" s="58">
        <v>0.69466289999999997</v>
      </c>
      <c r="AY31" s="58">
        <v>2.9196563239167701</v>
      </c>
      <c r="AZ31" s="74">
        <v>9.6840377358885092</v>
      </c>
      <c r="BA31" s="58">
        <v>0</v>
      </c>
      <c r="BB31" s="58">
        <v>0</v>
      </c>
      <c r="BC31" s="74">
        <v>0</v>
      </c>
      <c r="BD31" s="58">
        <v>0</v>
      </c>
      <c r="BE31" s="58">
        <v>0</v>
      </c>
      <c r="BF31" s="74">
        <v>0</v>
      </c>
      <c r="BG31" s="59">
        <v>6.8184874999999998</v>
      </c>
      <c r="BH31" s="58">
        <v>28.657986699624299</v>
      </c>
      <c r="BI31" s="70"/>
      <c r="BJ31" s="80">
        <v>5.2033533829899898</v>
      </c>
      <c r="BL31" s="58" t="s">
        <v>39</v>
      </c>
      <c r="BM31" s="59">
        <v>4.4722415</v>
      </c>
      <c r="BN31" s="58">
        <v>18.796754767755701</v>
      </c>
      <c r="BO31" s="70"/>
      <c r="BP31" s="58">
        <v>3.8690394000000001</v>
      </c>
      <c r="BQ31" s="58">
        <v>16.261506626729499</v>
      </c>
      <c r="BR31" s="74">
        <v>86.512309319610793</v>
      </c>
      <c r="BS31" s="58">
        <v>0.60320209999999996</v>
      </c>
      <c r="BT31" s="58">
        <v>2.53524814102621</v>
      </c>
      <c r="BU31" s="74">
        <v>13.4876906803892</v>
      </c>
      <c r="BV31" s="58">
        <v>0</v>
      </c>
      <c r="BW31" s="58">
        <v>0</v>
      </c>
      <c r="BX31" s="74">
        <v>0</v>
      </c>
      <c r="BY31" s="58">
        <v>0</v>
      </c>
      <c r="BZ31" s="58">
        <v>0</v>
      </c>
      <c r="CA31" s="74">
        <v>0</v>
      </c>
      <c r="CB31" s="59">
        <v>4.1387331999999999</v>
      </c>
      <c r="CC31" s="58">
        <v>17.395025069547099</v>
      </c>
      <c r="CD31" s="70"/>
      <c r="CE31" s="80">
        <v>8.0582217766537898</v>
      </c>
      <c r="CG31" s="58" t="s">
        <v>39</v>
      </c>
      <c r="CH31" s="59">
        <v>13.1093709</v>
      </c>
      <c r="CI31" s="58">
        <v>55.098462363191501</v>
      </c>
      <c r="CJ31" s="70"/>
      <c r="CK31" s="58">
        <v>11.953931300000001</v>
      </c>
      <c r="CL31" s="58">
        <v>50.242169425935401</v>
      </c>
      <c r="CM31" s="74">
        <v>91.186155241057406</v>
      </c>
      <c r="CN31" s="58">
        <v>1.1554396</v>
      </c>
      <c r="CO31" s="58">
        <v>4.8562929372561303</v>
      </c>
      <c r="CP31" s="74">
        <v>8.8138447589426292</v>
      </c>
      <c r="CQ31" s="58">
        <v>0</v>
      </c>
      <c r="CR31" s="58">
        <v>0</v>
      </c>
      <c r="CS31" s="74">
        <v>0</v>
      </c>
      <c r="CT31" s="58">
        <v>0</v>
      </c>
      <c r="CU31" s="58">
        <v>0</v>
      </c>
      <c r="CV31" s="74">
        <v>0</v>
      </c>
      <c r="CW31" s="59">
        <v>12.6779311</v>
      </c>
      <c r="CX31" s="58">
        <v>53.285128240325101</v>
      </c>
      <c r="CY31" s="70"/>
      <c r="CZ31" s="80">
        <v>3.4030773364906501</v>
      </c>
      <c r="DB31" s="58" t="s">
        <v>39</v>
      </c>
      <c r="DC31" s="59">
        <v>22.4739647</v>
      </c>
      <c r="DD31" s="58">
        <v>94.457690427741696</v>
      </c>
      <c r="DE31" s="70"/>
      <c r="DF31" s="58">
        <v>20.683035700000001</v>
      </c>
      <c r="DG31" s="58">
        <v>86.930446378094103</v>
      </c>
      <c r="DH31" s="74">
        <v>92.031094540252596</v>
      </c>
      <c r="DI31" s="58">
        <v>1.790929</v>
      </c>
      <c r="DJ31" s="58">
        <v>7.5272440496475896</v>
      </c>
      <c r="DK31" s="74">
        <v>7.9689054597473898</v>
      </c>
      <c r="DL31" s="58">
        <v>0</v>
      </c>
      <c r="DM31" s="58">
        <v>0</v>
      </c>
      <c r="DN31" s="74">
        <v>0</v>
      </c>
      <c r="DO31" s="58">
        <v>0</v>
      </c>
      <c r="DP31" s="58">
        <v>0</v>
      </c>
      <c r="DQ31" s="74">
        <v>0</v>
      </c>
      <c r="DR31" s="59">
        <v>22.012896399999999</v>
      </c>
      <c r="DS31" s="58">
        <v>92.519828224574397</v>
      </c>
      <c r="DT31" s="70"/>
      <c r="DU31" s="80">
        <v>2.09453718230372</v>
      </c>
    </row>
    <row r="32" spans="1:125" s="52" customFormat="1" ht="12.75" x14ac:dyDescent="0.2">
      <c r="A32" s="58" t="s">
        <v>40</v>
      </c>
      <c r="B32" s="59">
        <v>72.580585799999994</v>
      </c>
      <c r="C32" s="58">
        <v>305.05496453683298</v>
      </c>
      <c r="D32" s="70"/>
      <c r="E32" s="58">
        <v>66.0856359</v>
      </c>
      <c r="F32" s="58">
        <v>277.75680085332903</v>
      </c>
      <c r="G32" s="74">
        <v>91.051395041234301</v>
      </c>
      <c r="H32" s="58">
        <v>6.4949498999999999</v>
      </c>
      <c r="I32" s="58">
        <v>27.298163683504001</v>
      </c>
      <c r="J32" s="74">
        <v>8.9486049587657099</v>
      </c>
      <c r="K32" s="58">
        <v>0</v>
      </c>
      <c r="L32" s="58">
        <v>0</v>
      </c>
      <c r="M32" s="74">
        <v>0</v>
      </c>
      <c r="N32" s="58">
        <v>0</v>
      </c>
      <c r="O32" s="58">
        <v>0</v>
      </c>
      <c r="P32" s="74">
        <v>0</v>
      </c>
      <c r="Q32" s="59">
        <v>73.891881699999999</v>
      </c>
      <c r="R32" s="58">
        <v>310.56631884546402</v>
      </c>
      <c r="S32" s="70"/>
      <c r="T32" s="80">
        <v>-1.7746143010998801</v>
      </c>
      <c r="V32" s="58" t="s">
        <v>40</v>
      </c>
      <c r="W32" s="59">
        <v>43.589976999999998</v>
      </c>
      <c r="X32" s="58">
        <v>183.20793007289799</v>
      </c>
      <c r="Y32" s="70"/>
      <c r="Z32" s="58">
        <v>39.604317399999999</v>
      </c>
      <c r="AA32" s="58">
        <v>166.456270734074</v>
      </c>
      <c r="AB32" s="74">
        <v>90.856476937347296</v>
      </c>
      <c r="AC32" s="58">
        <v>3.9856596</v>
      </c>
      <c r="AD32" s="58">
        <v>16.751659338823998</v>
      </c>
      <c r="AE32" s="74">
        <v>9.1435230626526796</v>
      </c>
      <c r="AF32" s="58">
        <v>0</v>
      </c>
      <c r="AG32" s="58">
        <v>0</v>
      </c>
      <c r="AH32" s="74">
        <v>0</v>
      </c>
      <c r="AI32" s="58">
        <v>0</v>
      </c>
      <c r="AJ32" s="58">
        <v>0</v>
      </c>
      <c r="AK32" s="74">
        <v>0</v>
      </c>
      <c r="AL32" s="59">
        <v>44.344022199999998</v>
      </c>
      <c r="AM32" s="58">
        <v>186.37716919118</v>
      </c>
      <c r="AN32" s="70"/>
      <c r="AO32" s="80">
        <v>-1.70044385373776</v>
      </c>
      <c r="AQ32" s="58" t="s">
        <v>40</v>
      </c>
      <c r="AR32" s="59">
        <v>85.840301299999993</v>
      </c>
      <c r="AS32" s="58">
        <v>360.78532269028</v>
      </c>
      <c r="AT32" s="70"/>
      <c r="AU32" s="58">
        <v>78.831825699999996</v>
      </c>
      <c r="AV32" s="58">
        <v>331.32881924586701</v>
      </c>
      <c r="AW32" s="74">
        <v>91.835448508613297</v>
      </c>
      <c r="AX32" s="58">
        <v>7.0084755999999997</v>
      </c>
      <c r="AY32" s="58">
        <v>29.456503444413698</v>
      </c>
      <c r="AZ32" s="74">
        <v>8.1645514913867192</v>
      </c>
      <c r="BA32" s="58">
        <v>0</v>
      </c>
      <c r="BB32" s="58">
        <v>0</v>
      </c>
      <c r="BC32" s="74">
        <v>0</v>
      </c>
      <c r="BD32" s="58">
        <v>0</v>
      </c>
      <c r="BE32" s="58">
        <v>0</v>
      </c>
      <c r="BF32" s="74">
        <v>0</v>
      </c>
      <c r="BG32" s="59">
        <v>87.232929600000006</v>
      </c>
      <c r="BH32" s="58">
        <v>366.63851568930301</v>
      </c>
      <c r="BI32" s="70"/>
      <c r="BJ32" s="80">
        <v>-1.5964479312867199</v>
      </c>
      <c r="BL32" s="58" t="s">
        <v>40</v>
      </c>
      <c r="BM32" s="59">
        <v>72.441710499999999</v>
      </c>
      <c r="BN32" s="58">
        <v>304.47127401891299</v>
      </c>
      <c r="BO32" s="70"/>
      <c r="BP32" s="58">
        <v>65.420053699999997</v>
      </c>
      <c r="BQ32" s="58">
        <v>274.95937021565402</v>
      </c>
      <c r="BR32" s="74">
        <v>90.307163163962002</v>
      </c>
      <c r="BS32" s="58">
        <v>7.0216567999999997</v>
      </c>
      <c r="BT32" s="58">
        <v>29.511903803259401</v>
      </c>
      <c r="BU32" s="74">
        <v>9.6928368360379906</v>
      </c>
      <c r="BV32" s="58">
        <v>0</v>
      </c>
      <c r="BW32" s="58">
        <v>0</v>
      </c>
      <c r="BX32" s="74">
        <v>0</v>
      </c>
      <c r="BY32" s="58">
        <v>0</v>
      </c>
      <c r="BZ32" s="58">
        <v>0</v>
      </c>
      <c r="CA32" s="74">
        <v>0</v>
      </c>
      <c r="CB32" s="59">
        <v>73.691963000000001</v>
      </c>
      <c r="CC32" s="58">
        <v>309.72606395820299</v>
      </c>
      <c r="CD32" s="70"/>
      <c r="CE32" s="80">
        <v>-1.69659274784145</v>
      </c>
      <c r="CG32" s="58" t="s">
        <v>40</v>
      </c>
      <c r="CH32" s="59">
        <v>122.2238849</v>
      </c>
      <c r="CI32" s="58">
        <v>513.70490418008603</v>
      </c>
      <c r="CJ32" s="70"/>
      <c r="CK32" s="58">
        <v>111.6902716</v>
      </c>
      <c r="CL32" s="58">
        <v>469.43230709013199</v>
      </c>
      <c r="CM32" s="74">
        <v>91.381706359098104</v>
      </c>
      <c r="CN32" s="58">
        <v>10.533613300000001</v>
      </c>
      <c r="CO32" s="58">
        <v>44.272597089953699</v>
      </c>
      <c r="CP32" s="74">
        <v>8.6182936409019408</v>
      </c>
      <c r="CQ32" s="58">
        <v>0</v>
      </c>
      <c r="CR32" s="58">
        <v>0</v>
      </c>
      <c r="CS32" s="74">
        <v>0</v>
      </c>
      <c r="CT32" s="58">
        <v>0</v>
      </c>
      <c r="CU32" s="58">
        <v>0</v>
      </c>
      <c r="CV32" s="74">
        <v>0</v>
      </c>
      <c r="CW32" s="59">
        <v>124.08433460000001</v>
      </c>
      <c r="CX32" s="58">
        <v>521.52434254642696</v>
      </c>
      <c r="CY32" s="70"/>
      <c r="CZ32" s="80">
        <v>-1.49934293156133</v>
      </c>
      <c r="DB32" s="58" t="s">
        <v>40</v>
      </c>
      <c r="DC32" s="59">
        <v>158.89772540000001</v>
      </c>
      <c r="DD32" s="58">
        <v>667.84443047138495</v>
      </c>
      <c r="DE32" s="70"/>
      <c r="DF32" s="58">
        <v>145.0665788</v>
      </c>
      <c r="DG32" s="58">
        <v>609.71235714817999</v>
      </c>
      <c r="DH32" s="74">
        <v>91.295566651327306</v>
      </c>
      <c r="DI32" s="58">
        <v>13.8311466</v>
      </c>
      <c r="DJ32" s="58">
        <v>58.132073323204601</v>
      </c>
      <c r="DK32" s="74">
        <v>8.7044333486727208</v>
      </c>
      <c r="DL32" s="58">
        <v>0</v>
      </c>
      <c r="DM32" s="58">
        <v>0</v>
      </c>
      <c r="DN32" s="74">
        <v>0</v>
      </c>
      <c r="DO32" s="58">
        <v>0</v>
      </c>
      <c r="DP32" s="58">
        <v>0</v>
      </c>
      <c r="DQ32" s="74">
        <v>0</v>
      </c>
      <c r="DR32" s="59">
        <v>161.47465460000001</v>
      </c>
      <c r="DS32" s="58">
        <v>678.67521995944605</v>
      </c>
      <c r="DT32" s="70"/>
      <c r="DU32" s="80">
        <v>-1.59587224780476</v>
      </c>
    </row>
    <row r="33" spans="1:125" s="52" customFormat="1" ht="12.75" x14ac:dyDescent="0.2">
      <c r="A33" s="58" t="s">
        <v>41</v>
      </c>
      <c r="B33" s="59">
        <v>30.776214</v>
      </c>
      <c r="C33" s="58">
        <v>129.35190267295999</v>
      </c>
      <c r="D33" s="70"/>
      <c r="E33" s="58">
        <v>28.179186399999999</v>
      </c>
      <c r="F33" s="58">
        <v>118.43663995239901</v>
      </c>
      <c r="G33" s="74">
        <v>91.561575442645406</v>
      </c>
      <c r="H33" s="58">
        <v>2.5970276000000001</v>
      </c>
      <c r="I33" s="58">
        <v>10.915262720560399</v>
      </c>
      <c r="J33" s="74">
        <v>8.4384245573545904</v>
      </c>
      <c r="K33" s="58">
        <v>0</v>
      </c>
      <c r="L33" s="58">
        <v>0</v>
      </c>
      <c r="M33" s="74">
        <v>0</v>
      </c>
      <c r="N33" s="61"/>
      <c r="O33" s="61"/>
      <c r="P33" s="80"/>
      <c r="Q33" s="59">
        <v>31.010539300000001</v>
      </c>
      <c r="R33" s="58">
        <v>130.33676791335</v>
      </c>
      <c r="S33" s="70"/>
      <c r="T33" s="80">
        <v>-0.75563116698199995</v>
      </c>
      <c r="V33" s="58" t="s">
        <v>41</v>
      </c>
      <c r="W33" s="59">
        <v>17.9248598</v>
      </c>
      <c r="X33" s="58">
        <v>75.337880100393306</v>
      </c>
      <c r="Y33" s="70"/>
      <c r="Z33" s="58">
        <v>16.606288599999999</v>
      </c>
      <c r="AA33" s="58">
        <v>69.795947829914297</v>
      </c>
      <c r="AB33" s="74">
        <v>92.643896718232597</v>
      </c>
      <c r="AC33" s="58">
        <v>1.3185712000000001</v>
      </c>
      <c r="AD33" s="58">
        <v>5.5419322704790002</v>
      </c>
      <c r="AE33" s="74">
        <v>7.3561032817673704</v>
      </c>
      <c r="AF33" s="58">
        <v>0</v>
      </c>
      <c r="AG33" s="58">
        <v>0</v>
      </c>
      <c r="AH33" s="74">
        <v>0</v>
      </c>
      <c r="AI33" s="61"/>
      <c r="AJ33" s="61"/>
      <c r="AK33" s="80"/>
      <c r="AL33" s="59">
        <v>18.182758199999999</v>
      </c>
      <c r="AM33" s="58">
        <v>76.421822678135698</v>
      </c>
      <c r="AN33" s="70"/>
      <c r="AO33" s="80">
        <v>-1.4183678689628001</v>
      </c>
      <c r="AQ33" s="58" t="s">
        <v>41</v>
      </c>
      <c r="AR33" s="59">
        <v>16.643158400000001</v>
      </c>
      <c r="AS33" s="58">
        <v>69.950910970642795</v>
      </c>
      <c r="AT33" s="70"/>
      <c r="AU33" s="58">
        <v>15.8625858</v>
      </c>
      <c r="AV33" s="58">
        <v>66.670177642482997</v>
      </c>
      <c r="AW33" s="74">
        <v>95.309949101968499</v>
      </c>
      <c r="AX33" s="58">
        <v>0.78057259999999995</v>
      </c>
      <c r="AY33" s="58">
        <v>3.2807333281598301</v>
      </c>
      <c r="AZ33" s="74">
        <v>4.6900508980314699</v>
      </c>
      <c r="BA33" s="58">
        <v>0</v>
      </c>
      <c r="BB33" s="58">
        <v>0</v>
      </c>
      <c r="BC33" s="74">
        <v>0</v>
      </c>
      <c r="BD33" s="61"/>
      <c r="BE33" s="61"/>
      <c r="BF33" s="80"/>
      <c r="BG33" s="59">
        <v>16.507819600000001</v>
      </c>
      <c r="BH33" s="58">
        <v>69.382084301921395</v>
      </c>
      <c r="BI33" s="70"/>
      <c r="BJ33" s="80">
        <v>0.81984661378295798</v>
      </c>
      <c r="BL33" s="58" t="s">
        <v>41</v>
      </c>
      <c r="BM33" s="59">
        <v>16.259767400000001</v>
      </c>
      <c r="BN33" s="58">
        <v>68.339525134890195</v>
      </c>
      <c r="BO33" s="70"/>
      <c r="BP33" s="58">
        <v>14.695041099999999</v>
      </c>
      <c r="BQ33" s="58">
        <v>61.763007176332401</v>
      </c>
      <c r="BR33" s="74">
        <v>90.376699361640306</v>
      </c>
      <c r="BS33" s="58">
        <v>1.5647263</v>
      </c>
      <c r="BT33" s="58">
        <v>6.5765179585578704</v>
      </c>
      <c r="BU33" s="74">
        <v>9.6233006383596909</v>
      </c>
      <c r="BV33" s="58">
        <v>0</v>
      </c>
      <c r="BW33" s="58">
        <v>0</v>
      </c>
      <c r="BX33" s="74">
        <v>0</v>
      </c>
      <c r="BY33" s="61"/>
      <c r="BZ33" s="61"/>
      <c r="CA33" s="80"/>
      <c r="CB33" s="59">
        <v>15.860170699999999</v>
      </c>
      <c r="CC33" s="58">
        <v>66.660027018363095</v>
      </c>
      <c r="CD33" s="70"/>
      <c r="CE33" s="80">
        <v>2.5194981035103101</v>
      </c>
      <c r="CG33" s="58" t="s">
        <v>41</v>
      </c>
      <c r="CH33" s="59">
        <v>48.236257600000002</v>
      </c>
      <c r="CI33" s="58">
        <v>202.73616821039201</v>
      </c>
      <c r="CJ33" s="70"/>
      <c r="CK33" s="58">
        <v>44.734542599999997</v>
      </c>
      <c r="CL33" s="58">
        <v>188.01851977356799</v>
      </c>
      <c r="CM33" s="74">
        <v>92.740491957236799</v>
      </c>
      <c r="CN33" s="58">
        <v>3.5017149999999999</v>
      </c>
      <c r="CO33" s="58">
        <v>14.717648436823399</v>
      </c>
      <c r="CP33" s="74">
        <v>7.2595080427632501</v>
      </c>
      <c r="CQ33" s="58">
        <v>0</v>
      </c>
      <c r="CR33" s="58">
        <v>0</v>
      </c>
      <c r="CS33" s="74">
        <v>0</v>
      </c>
      <c r="CT33" s="61"/>
      <c r="CU33" s="61"/>
      <c r="CV33" s="80"/>
      <c r="CW33" s="59">
        <v>48.650351200000003</v>
      </c>
      <c r="CX33" s="58">
        <v>204.47659655043</v>
      </c>
      <c r="CY33" s="70"/>
      <c r="CZ33" s="80">
        <v>-0.851162611956645</v>
      </c>
      <c r="DB33" s="58" t="s">
        <v>41</v>
      </c>
      <c r="DC33" s="59">
        <v>80.373675500000004</v>
      </c>
      <c r="DD33" s="58">
        <v>337.80918766499502</v>
      </c>
      <c r="DE33" s="70"/>
      <c r="DF33" s="58">
        <v>74.3664366</v>
      </c>
      <c r="DG33" s="58">
        <v>312.56086499846998</v>
      </c>
      <c r="DH33" s="74">
        <v>92.525862650140994</v>
      </c>
      <c r="DI33" s="58">
        <v>6.0072388999999999</v>
      </c>
      <c r="DJ33" s="58">
        <v>25.2483226665248</v>
      </c>
      <c r="DK33" s="74">
        <v>7.4741373498590304</v>
      </c>
      <c r="DL33" s="58">
        <v>0</v>
      </c>
      <c r="DM33" s="58">
        <v>0</v>
      </c>
      <c r="DN33" s="74">
        <v>0</v>
      </c>
      <c r="DO33" s="61"/>
      <c r="DP33" s="61"/>
      <c r="DQ33" s="80"/>
      <c r="DR33" s="59">
        <v>81.229522000000003</v>
      </c>
      <c r="DS33" s="58">
        <v>341.40629591135001</v>
      </c>
      <c r="DT33" s="70"/>
      <c r="DU33" s="80">
        <v>-1.0536150883665201</v>
      </c>
    </row>
    <row r="34" spans="1:125" s="52" customFormat="1" ht="12.75" x14ac:dyDescent="0.2">
      <c r="A34" s="58" t="s">
        <v>42</v>
      </c>
      <c r="B34" s="59">
        <v>30.8774987</v>
      </c>
      <c r="C34" s="58">
        <v>129.77760054004199</v>
      </c>
      <c r="D34" s="70"/>
      <c r="E34" s="58">
        <v>28.1436511</v>
      </c>
      <c r="F34" s="58">
        <v>118.28728569241601</v>
      </c>
      <c r="G34" s="74">
        <v>91.146149412678994</v>
      </c>
      <c r="H34" s="58">
        <v>2.7338475999999998</v>
      </c>
      <c r="I34" s="58">
        <v>11.4903148476256</v>
      </c>
      <c r="J34" s="74">
        <v>8.85385058732105</v>
      </c>
      <c r="K34" s="58">
        <v>0</v>
      </c>
      <c r="L34" s="58">
        <v>0</v>
      </c>
      <c r="M34" s="74">
        <v>0</v>
      </c>
      <c r="N34" s="58">
        <v>0</v>
      </c>
      <c r="O34" s="58">
        <v>0</v>
      </c>
      <c r="P34" s="74">
        <v>0</v>
      </c>
      <c r="Q34" s="59">
        <v>31.133054000000001</v>
      </c>
      <c r="R34" s="58">
        <v>130.85169510843701</v>
      </c>
      <c r="S34" s="70"/>
      <c r="T34" s="80">
        <v>-0.82084879947851397</v>
      </c>
      <c r="V34" s="58" t="s">
        <v>42</v>
      </c>
      <c r="W34" s="59">
        <v>21.7437152</v>
      </c>
      <c r="X34" s="58">
        <v>91.388464230816396</v>
      </c>
      <c r="Y34" s="70"/>
      <c r="Z34" s="58">
        <v>19.8217</v>
      </c>
      <c r="AA34" s="58">
        <v>83.310267117735904</v>
      </c>
      <c r="AB34" s="74">
        <v>91.160594303589804</v>
      </c>
      <c r="AC34" s="58">
        <v>1.9220151999999999</v>
      </c>
      <c r="AD34" s="58">
        <v>8.0781971130805399</v>
      </c>
      <c r="AE34" s="74">
        <v>8.8394056964101502</v>
      </c>
      <c r="AF34" s="58">
        <v>0</v>
      </c>
      <c r="AG34" s="58">
        <v>0</v>
      </c>
      <c r="AH34" s="74">
        <v>0</v>
      </c>
      <c r="AI34" s="58">
        <v>0</v>
      </c>
      <c r="AJ34" s="58">
        <v>0</v>
      </c>
      <c r="AK34" s="74">
        <v>0</v>
      </c>
      <c r="AL34" s="59">
        <v>22.015473199999999</v>
      </c>
      <c r="AM34" s="58">
        <v>92.5306584710371</v>
      </c>
      <c r="AN34" s="70"/>
      <c r="AO34" s="80">
        <v>-1.2343954523766401</v>
      </c>
      <c r="AQ34" s="58" t="s">
        <v>42</v>
      </c>
      <c r="AR34" s="59">
        <v>16.567406500000001</v>
      </c>
      <c r="AS34" s="58">
        <v>69.632527026597799</v>
      </c>
      <c r="AT34" s="70"/>
      <c r="AU34" s="58">
        <v>15.453650400000001</v>
      </c>
      <c r="AV34" s="58">
        <v>64.951429129091196</v>
      </c>
      <c r="AW34" s="74">
        <v>93.277426373283006</v>
      </c>
      <c r="AX34" s="58">
        <v>1.1137561</v>
      </c>
      <c r="AY34" s="58">
        <v>4.6810978975066604</v>
      </c>
      <c r="AZ34" s="74">
        <v>6.7225736267170104</v>
      </c>
      <c r="BA34" s="58">
        <v>0</v>
      </c>
      <c r="BB34" s="58">
        <v>0</v>
      </c>
      <c r="BC34" s="74">
        <v>0</v>
      </c>
      <c r="BD34" s="58">
        <v>0</v>
      </c>
      <c r="BE34" s="58">
        <v>0</v>
      </c>
      <c r="BF34" s="74">
        <v>0</v>
      </c>
      <c r="BG34" s="59">
        <v>16.535268800000001</v>
      </c>
      <c r="BH34" s="58">
        <v>69.497452821481701</v>
      </c>
      <c r="BI34" s="70"/>
      <c r="BJ34" s="80">
        <v>0.194358497516532</v>
      </c>
      <c r="BL34" s="58" t="s">
        <v>42</v>
      </c>
      <c r="BM34" s="59">
        <v>16.156717499999999</v>
      </c>
      <c r="BN34" s="58">
        <v>67.906408162306903</v>
      </c>
      <c r="BO34" s="70"/>
      <c r="BP34" s="58">
        <v>14.761929</v>
      </c>
      <c r="BQ34" s="58">
        <v>62.0441358795185</v>
      </c>
      <c r="BR34" s="74">
        <v>91.367129492732701</v>
      </c>
      <c r="BS34" s="58">
        <v>1.3947885</v>
      </c>
      <c r="BT34" s="58">
        <v>5.8622722827883704</v>
      </c>
      <c r="BU34" s="74">
        <v>8.6328705072673309</v>
      </c>
      <c r="BV34" s="58">
        <v>0</v>
      </c>
      <c r="BW34" s="58">
        <v>0</v>
      </c>
      <c r="BX34" s="74">
        <v>0</v>
      </c>
      <c r="BY34" s="58">
        <v>0</v>
      </c>
      <c r="BZ34" s="58">
        <v>0</v>
      </c>
      <c r="CA34" s="74">
        <v>0</v>
      </c>
      <c r="CB34" s="59">
        <v>15.807653800000001</v>
      </c>
      <c r="CC34" s="58">
        <v>66.439299383135307</v>
      </c>
      <c r="CD34" s="70"/>
      <c r="CE34" s="80">
        <v>2.2081942356303301</v>
      </c>
      <c r="CG34" s="58" t="s">
        <v>42</v>
      </c>
      <c r="CH34" s="59">
        <v>42.220674699999996</v>
      </c>
      <c r="CI34" s="58">
        <v>177.45277585414101</v>
      </c>
      <c r="CJ34" s="70"/>
      <c r="CK34" s="58">
        <v>38.864733200000003</v>
      </c>
      <c r="CL34" s="58">
        <v>163.34781095221601</v>
      </c>
      <c r="CM34" s="74">
        <v>92.051426170127002</v>
      </c>
      <c r="CN34" s="58">
        <v>3.3559415000000001</v>
      </c>
      <c r="CO34" s="58">
        <v>14.104964901925401</v>
      </c>
      <c r="CP34" s="74">
        <v>7.94857382987297</v>
      </c>
      <c r="CQ34" s="58">
        <v>0</v>
      </c>
      <c r="CR34" s="58">
        <v>0</v>
      </c>
      <c r="CS34" s="74">
        <v>0</v>
      </c>
      <c r="CT34" s="58">
        <v>0</v>
      </c>
      <c r="CU34" s="58">
        <v>0</v>
      </c>
      <c r="CV34" s="74">
        <v>0</v>
      </c>
      <c r="CW34" s="59">
        <v>42.430102099999999</v>
      </c>
      <c r="CX34" s="58">
        <v>178.33299564536901</v>
      </c>
      <c r="CY34" s="70"/>
      <c r="CZ34" s="80">
        <v>-0.49358212597842299</v>
      </c>
      <c r="DB34" s="58" t="s">
        <v>42</v>
      </c>
      <c r="DC34" s="59">
        <v>80.737410600000004</v>
      </c>
      <c r="DD34" s="58">
        <v>339.33796008820201</v>
      </c>
      <c r="DE34" s="70"/>
      <c r="DF34" s="58">
        <v>74.085570300000001</v>
      </c>
      <c r="DG34" s="58">
        <v>311.38038872865599</v>
      </c>
      <c r="DH34" s="74">
        <v>91.761142386699206</v>
      </c>
      <c r="DI34" s="58">
        <v>6.6518402999999999</v>
      </c>
      <c r="DJ34" s="58">
        <v>27.957571359546399</v>
      </c>
      <c r="DK34" s="74">
        <v>8.2388576133007696</v>
      </c>
      <c r="DL34" s="58">
        <v>0</v>
      </c>
      <c r="DM34" s="58">
        <v>0</v>
      </c>
      <c r="DN34" s="74">
        <v>0</v>
      </c>
      <c r="DO34" s="58">
        <v>0</v>
      </c>
      <c r="DP34" s="58">
        <v>0</v>
      </c>
      <c r="DQ34" s="74">
        <v>0</v>
      </c>
      <c r="DR34" s="59">
        <v>81.618250200000006</v>
      </c>
      <c r="DS34" s="58">
        <v>343.04011390769699</v>
      </c>
      <c r="DT34" s="70"/>
      <c r="DU34" s="80">
        <v>-1.0792189220444699</v>
      </c>
    </row>
    <row r="35" spans="1:125" s="52" customFormat="1" ht="12.75" x14ac:dyDescent="0.2">
      <c r="A35" s="58" t="s">
        <v>43</v>
      </c>
      <c r="B35" s="62">
        <v>0</v>
      </c>
      <c r="C35" s="63">
        <v>0</v>
      </c>
      <c r="D35" s="72"/>
      <c r="E35" s="58">
        <v>0</v>
      </c>
      <c r="F35" s="58">
        <v>0</v>
      </c>
      <c r="G35" s="74">
        <v>0</v>
      </c>
      <c r="H35" s="58">
        <v>0</v>
      </c>
      <c r="I35" s="58">
        <v>0</v>
      </c>
      <c r="J35" s="74" t="s">
        <v>18</v>
      </c>
      <c r="K35" s="61"/>
      <c r="L35" s="61"/>
      <c r="M35" s="80"/>
      <c r="N35" s="58">
        <v>0</v>
      </c>
      <c r="O35" s="58">
        <v>0</v>
      </c>
      <c r="P35" s="74">
        <v>0</v>
      </c>
      <c r="Q35" s="62">
        <v>0</v>
      </c>
      <c r="R35" s="63">
        <v>0</v>
      </c>
      <c r="S35" s="72"/>
      <c r="T35" s="80" t="s">
        <v>18</v>
      </c>
      <c r="V35" s="58" t="s">
        <v>43</v>
      </c>
      <c r="W35" s="62">
        <v>0</v>
      </c>
      <c r="X35" s="63">
        <v>0</v>
      </c>
      <c r="Y35" s="72"/>
      <c r="Z35" s="58">
        <v>0</v>
      </c>
      <c r="AA35" s="58">
        <v>0</v>
      </c>
      <c r="AB35" s="74">
        <v>0</v>
      </c>
      <c r="AC35" s="58">
        <v>0</v>
      </c>
      <c r="AD35" s="58">
        <v>0</v>
      </c>
      <c r="AE35" s="74" t="s">
        <v>18</v>
      </c>
      <c r="AF35" s="61"/>
      <c r="AG35" s="61"/>
      <c r="AH35" s="80"/>
      <c r="AI35" s="58">
        <v>0</v>
      </c>
      <c r="AJ35" s="58">
        <v>0</v>
      </c>
      <c r="AK35" s="74">
        <v>0</v>
      </c>
      <c r="AL35" s="62">
        <v>0</v>
      </c>
      <c r="AM35" s="63">
        <v>0</v>
      </c>
      <c r="AN35" s="72"/>
      <c r="AO35" s="80" t="s">
        <v>18</v>
      </c>
      <c r="AQ35" s="58" t="s">
        <v>43</v>
      </c>
      <c r="AR35" s="62">
        <v>0</v>
      </c>
      <c r="AS35" s="63">
        <v>0</v>
      </c>
      <c r="AT35" s="72"/>
      <c r="AU35" s="58">
        <v>0</v>
      </c>
      <c r="AV35" s="58">
        <v>0</v>
      </c>
      <c r="AW35" s="74">
        <v>0</v>
      </c>
      <c r="AX35" s="58">
        <v>0</v>
      </c>
      <c r="AY35" s="58">
        <v>0</v>
      </c>
      <c r="AZ35" s="74" t="s">
        <v>18</v>
      </c>
      <c r="BA35" s="61"/>
      <c r="BB35" s="61"/>
      <c r="BC35" s="80"/>
      <c r="BD35" s="58">
        <v>0</v>
      </c>
      <c r="BE35" s="58">
        <v>0</v>
      </c>
      <c r="BF35" s="74">
        <v>0</v>
      </c>
      <c r="BG35" s="62">
        <v>0</v>
      </c>
      <c r="BH35" s="63">
        <v>0</v>
      </c>
      <c r="BI35" s="72"/>
      <c r="BJ35" s="80" t="s">
        <v>18</v>
      </c>
      <c r="BL35" s="58" t="s">
        <v>43</v>
      </c>
      <c r="BM35" s="62">
        <v>0</v>
      </c>
      <c r="BN35" s="63">
        <v>0</v>
      </c>
      <c r="BO35" s="72"/>
      <c r="BP35" s="58">
        <v>0</v>
      </c>
      <c r="BQ35" s="58">
        <v>0</v>
      </c>
      <c r="BR35" s="74">
        <v>0</v>
      </c>
      <c r="BS35" s="58">
        <v>0</v>
      </c>
      <c r="BT35" s="58">
        <v>0</v>
      </c>
      <c r="BU35" s="74" t="s">
        <v>18</v>
      </c>
      <c r="BV35" s="61"/>
      <c r="BW35" s="61"/>
      <c r="BX35" s="80"/>
      <c r="BY35" s="58">
        <v>0</v>
      </c>
      <c r="BZ35" s="58">
        <v>0</v>
      </c>
      <c r="CA35" s="74">
        <v>0</v>
      </c>
      <c r="CB35" s="62">
        <v>0</v>
      </c>
      <c r="CC35" s="63">
        <v>0</v>
      </c>
      <c r="CD35" s="72"/>
      <c r="CE35" s="80" t="s">
        <v>18</v>
      </c>
      <c r="CG35" s="58" t="s">
        <v>43</v>
      </c>
      <c r="CH35" s="62">
        <v>0</v>
      </c>
      <c r="CI35" s="63">
        <v>0</v>
      </c>
      <c r="CJ35" s="72"/>
      <c r="CK35" s="58">
        <v>0</v>
      </c>
      <c r="CL35" s="58">
        <v>0</v>
      </c>
      <c r="CM35" s="74">
        <v>0</v>
      </c>
      <c r="CN35" s="58">
        <v>0</v>
      </c>
      <c r="CO35" s="58">
        <v>0</v>
      </c>
      <c r="CP35" s="74" t="s">
        <v>18</v>
      </c>
      <c r="CQ35" s="61"/>
      <c r="CR35" s="61"/>
      <c r="CS35" s="80"/>
      <c r="CT35" s="58">
        <v>0</v>
      </c>
      <c r="CU35" s="58">
        <v>0</v>
      </c>
      <c r="CV35" s="74">
        <v>0</v>
      </c>
      <c r="CW35" s="62">
        <v>0</v>
      </c>
      <c r="CX35" s="63">
        <v>0</v>
      </c>
      <c r="CY35" s="72"/>
      <c r="CZ35" s="80" t="s">
        <v>18</v>
      </c>
      <c r="DB35" s="58" t="s">
        <v>43</v>
      </c>
      <c r="DC35" s="62">
        <v>0</v>
      </c>
      <c r="DD35" s="63">
        <v>0</v>
      </c>
      <c r="DE35" s="72"/>
      <c r="DF35" s="58">
        <v>0</v>
      </c>
      <c r="DG35" s="58">
        <v>0</v>
      </c>
      <c r="DH35" s="74">
        <v>0</v>
      </c>
      <c r="DI35" s="58">
        <v>0</v>
      </c>
      <c r="DJ35" s="58">
        <v>0</v>
      </c>
      <c r="DK35" s="74" t="s">
        <v>18</v>
      </c>
      <c r="DL35" s="61"/>
      <c r="DM35" s="61"/>
      <c r="DN35" s="80"/>
      <c r="DO35" s="58">
        <v>0</v>
      </c>
      <c r="DP35" s="58">
        <v>0</v>
      </c>
      <c r="DQ35" s="74">
        <v>0</v>
      </c>
      <c r="DR35" s="62">
        <v>0</v>
      </c>
      <c r="DS35" s="63">
        <v>0</v>
      </c>
      <c r="DT35" s="72"/>
      <c r="DU35" s="80" t="s">
        <v>18</v>
      </c>
    </row>
    <row r="36" spans="1:125" s="52" customFormat="1" ht="12.75" x14ac:dyDescent="0.2">
      <c r="A36" s="64" t="s">
        <v>44</v>
      </c>
      <c r="B36" s="64"/>
      <c r="C36" s="64"/>
      <c r="D36" s="73"/>
      <c r="E36" s="64"/>
      <c r="F36" s="64"/>
      <c r="G36" s="73"/>
      <c r="H36" s="64"/>
      <c r="I36" s="64"/>
      <c r="J36" s="73"/>
      <c r="K36" s="64"/>
      <c r="L36" s="64"/>
      <c r="M36" s="73"/>
      <c r="N36" s="64"/>
      <c r="O36" s="64"/>
      <c r="P36" s="73"/>
      <c r="Q36" s="64"/>
      <c r="R36" s="64"/>
      <c r="S36" s="73"/>
      <c r="T36" s="85"/>
      <c r="V36" s="64" t="s">
        <v>44</v>
      </c>
      <c r="W36" s="64"/>
      <c r="X36" s="64"/>
      <c r="Y36" s="73"/>
      <c r="Z36" s="64"/>
      <c r="AA36" s="64"/>
      <c r="AB36" s="73"/>
      <c r="AC36" s="64"/>
      <c r="AD36" s="64"/>
      <c r="AE36" s="73"/>
      <c r="AF36" s="64"/>
      <c r="AG36" s="64"/>
      <c r="AH36" s="73"/>
      <c r="AI36" s="64"/>
      <c r="AJ36" s="64"/>
      <c r="AK36" s="73"/>
      <c r="AL36" s="64"/>
      <c r="AM36" s="64"/>
      <c r="AN36" s="73"/>
      <c r="AO36" s="73"/>
      <c r="AQ36" s="64" t="s">
        <v>44</v>
      </c>
      <c r="AR36" s="64"/>
      <c r="AS36" s="64"/>
      <c r="AT36" s="73"/>
      <c r="AU36" s="64"/>
      <c r="AV36" s="64"/>
      <c r="AW36" s="73"/>
      <c r="AX36" s="64"/>
      <c r="AY36" s="64"/>
      <c r="AZ36" s="73"/>
      <c r="BA36" s="64"/>
      <c r="BB36" s="64"/>
      <c r="BC36" s="73"/>
      <c r="BD36" s="64"/>
      <c r="BE36" s="64"/>
      <c r="BF36" s="73"/>
      <c r="BG36" s="64"/>
      <c r="BH36" s="64"/>
      <c r="BI36" s="73"/>
      <c r="BJ36" s="85"/>
      <c r="BL36" s="64" t="s">
        <v>44</v>
      </c>
      <c r="BM36" s="64"/>
      <c r="BN36" s="64"/>
      <c r="BO36" s="73"/>
      <c r="BP36" s="64"/>
      <c r="BQ36" s="64"/>
      <c r="BR36" s="73"/>
      <c r="BS36" s="64"/>
      <c r="BT36" s="64"/>
      <c r="BU36" s="73"/>
      <c r="BV36" s="64"/>
      <c r="BW36" s="64"/>
      <c r="BX36" s="73"/>
      <c r="BY36" s="64"/>
      <c r="BZ36" s="64"/>
      <c r="CA36" s="73"/>
      <c r="CB36" s="64"/>
      <c r="CC36" s="64"/>
      <c r="CD36" s="73"/>
      <c r="CE36" s="85"/>
      <c r="CG36" s="64" t="s">
        <v>44</v>
      </c>
      <c r="CH36" s="64"/>
      <c r="CI36" s="64"/>
      <c r="CJ36" s="73"/>
      <c r="CK36" s="64"/>
      <c r="CL36" s="64"/>
      <c r="CM36" s="73"/>
      <c r="CN36" s="64"/>
      <c r="CO36" s="64"/>
      <c r="CP36" s="73"/>
      <c r="CQ36" s="64"/>
      <c r="CR36" s="64"/>
      <c r="CS36" s="73"/>
      <c r="CT36" s="64"/>
      <c r="CU36" s="64"/>
      <c r="CV36" s="73"/>
      <c r="CW36" s="64"/>
      <c r="CX36" s="64"/>
      <c r="CY36" s="73"/>
      <c r="CZ36" s="85"/>
      <c r="DB36" s="64" t="s">
        <v>44</v>
      </c>
      <c r="DC36" s="64"/>
      <c r="DD36" s="64"/>
      <c r="DE36" s="73"/>
      <c r="DF36" s="64"/>
      <c r="DG36" s="64"/>
      <c r="DH36" s="73"/>
      <c r="DI36" s="64"/>
      <c r="DJ36" s="64"/>
      <c r="DK36" s="73"/>
      <c r="DL36" s="64"/>
      <c r="DM36" s="64"/>
      <c r="DN36" s="73"/>
      <c r="DO36" s="64"/>
      <c r="DP36" s="64"/>
      <c r="DQ36" s="73"/>
      <c r="DR36" s="64"/>
      <c r="DS36" s="64"/>
      <c r="DT36" s="73"/>
      <c r="DU36" s="85"/>
    </row>
    <row r="37" spans="1:125" s="52" customFormat="1" ht="12.75" x14ac:dyDescent="0.2">
      <c r="A37" s="65" t="s">
        <v>45</v>
      </c>
      <c r="B37" s="58"/>
      <c r="C37" s="58"/>
      <c r="D37" s="74"/>
      <c r="E37" s="58"/>
      <c r="F37" s="58"/>
      <c r="G37" s="74"/>
      <c r="H37" s="58"/>
      <c r="I37" s="58"/>
      <c r="J37" s="74"/>
      <c r="K37" s="58"/>
      <c r="L37" s="58"/>
      <c r="M37" s="74"/>
      <c r="N37" s="58"/>
      <c r="O37" s="58"/>
      <c r="P37" s="74"/>
      <c r="Q37" s="58"/>
      <c r="R37" s="58"/>
      <c r="S37" s="74"/>
      <c r="T37" s="80"/>
      <c r="V37" s="65" t="s">
        <v>45</v>
      </c>
      <c r="W37" s="58"/>
      <c r="X37" s="58"/>
      <c r="Y37" s="74"/>
      <c r="Z37" s="58"/>
      <c r="AA37" s="58"/>
      <c r="AB37" s="74"/>
      <c r="AC37" s="58"/>
      <c r="AD37" s="58"/>
      <c r="AE37" s="74"/>
      <c r="AF37" s="58"/>
      <c r="AG37" s="58"/>
      <c r="AH37" s="74"/>
      <c r="AI37" s="58"/>
      <c r="AJ37" s="58"/>
      <c r="AK37" s="74"/>
      <c r="AL37" s="58"/>
      <c r="AM37" s="58"/>
      <c r="AN37" s="74"/>
      <c r="AO37" s="74"/>
      <c r="AQ37" s="65" t="s">
        <v>45</v>
      </c>
      <c r="AR37" s="58"/>
      <c r="AS37" s="58"/>
      <c r="AT37" s="74"/>
      <c r="AU37" s="58"/>
      <c r="AV37" s="58"/>
      <c r="AW37" s="74"/>
      <c r="AX37" s="58"/>
      <c r="AY37" s="58"/>
      <c r="AZ37" s="74"/>
      <c r="BA37" s="58"/>
      <c r="BB37" s="58"/>
      <c r="BC37" s="74"/>
      <c r="BD37" s="58"/>
      <c r="BE37" s="58"/>
      <c r="BF37" s="74"/>
      <c r="BG37" s="58"/>
      <c r="BH37" s="58"/>
      <c r="BI37" s="74"/>
      <c r="BJ37" s="80"/>
      <c r="BL37" s="65" t="s">
        <v>45</v>
      </c>
      <c r="BM37" s="58"/>
      <c r="BN37" s="58"/>
      <c r="BO37" s="74"/>
      <c r="BP37" s="58"/>
      <c r="BQ37" s="58"/>
      <c r="BR37" s="74"/>
      <c r="BS37" s="58"/>
      <c r="BT37" s="58"/>
      <c r="BU37" s="74"/>
      <c r="BV37" s="58"/>
      <c r="BW37" s="58"/>
      <c r="BX37" s="74"/>
      <c r="BY37" s="58"/>
      <c r="BZ37" s="58"/>
      <c r="CA37" s="74"/>
      <c r="CB37" s="58"/>
      <c r="CC37" s="58"/>
      <c r="CD37" s="74"/>
      <c r="CE37" s="80"/>
      <c r="CG37" s="65" t="s">
        <v>45</v>
      </c>
      <c r="CH37" s="58"/>
      <c r="CI37" s="58"/>
      <c r="CJ37" s="74"/>
      <c r="CK37" s="58"/>
      <c r="CL37" s="58"/>
      <c r="CM37" s="74"/>
      <c r="CN37" s="58"/>
      <c r="CO37" s="58"/>
      <c r="CP37" s="74"/>
      <c r="CQ37" s="58"/>
      <c r="CR37" s="58"/>
      <c r="CS37" s="74"/>
      <c r="CT37" s="58"/>
      <c r="CU37" s="58"/>
      <c r="CV37" s="74"/>
      <c r="CW37" s="58"/>
      <c r="CX37" s="58"/>
      <c r="CY37" s="74"/>
      <c r="CZ37" s="80"/>
      <c r="DB37" s="65" t="s">
        <v>45</v>
      </c>
      <c r="DC37" s="58"/>
      <c r="DD37" s="58"/>
      <c r="DE37" s="74"/>
      <c r="DF37" s="58"/>
      <c r="DG37" s="58"/>
      <c r="DH37" s="74"/>
      <c r="DI37" s="58"/>
      <c r="DJ37" s="58"/>
      <c r="DK37" s="74"/>
      <c r="DL37" s="58"/>
      <c r="DM37" s="58"/>
      <c r="DN37" s="74"/>
      <c r="DO37" s="58"/>
      <c r="DP37" s="58"/>
      <c r="DQ37" s="74"/>
      <c r="DR37" s="58"/>
      <c r="DS37" s="58"/>
      <c r="DT37" s="74"/>
      <c r="DU37" s="80"/>
    </row>
    <row r="38" spans="1:125" s="52" customFormat="1" ht="12.75" x14ac:dyDescent="0.2">
      <c r="A38" s="52" t="s">
        <v>46</v>
      </c>
      <c r="B38" s="58"/>
      <c r="C38" s="58"/>
      <c r="D38" s="74"/>
      <c r="E38" s="58"/>
      <c r="F38" s="58"/>
      <c r="G38" s="74"/>
      <c r="H38" s="58"/>
      <c r="I38" s="58"/>
      <c r="J38" s="74"/>
      <c r="K38" s="58"/>
      <c r="L38" s="58"/>
      <c r="M38" s="74"/>
      <c r="N38" s="58"/>
      <c r="O38" s="58"/>
      <c r="P38" s="74"/>
      <c r="Q38" s="58"/>
      <c r="R38" s="58"/>
      <c r="S38" s="74"/>
      <c r="T38" s="80"/>
      <c r="V38" s="52" t="s">
        <v>46</v>
      </c>
      <c r="W38" s="58"/>
      <c r="X38" s="58"/>
      <c r="Y38" s="74"/>
      <c r="Z38" s="58"/>
      <c r="AA38" s="58"/>
      <c r="AB38" s="74"/>
      <c r="AC38" s="58"/>
      <c r="AD38" s="58"/>
      <c r="AE38" s="74"/>
      <c r="AF38" s="58"/>
      <c r="AG38" s="58"/>
      <c r="AH38" s="74"/>
      <c r="AI38" s="58"/>
      <c r="AJ38" s="58"/>
      <c r="AK38" s="74"/>
      <c r="AL38" s="58"/>
      <c r="AM38" s="58"/>
      <c r="AN38" s="74"/>
      <c r="AO38" s="74"/>
      <c r="AQ38" s="52" t="s">
        <v>46</v>
      </c>
      <c r="AR38" s="58"/>
      <c r="AS38" s="58"/>
      <c r="AT38" s="74"/>
      <c r="AU38" s="58"/>
      <c r="AV38" s="58"/>
      <c r="AW38" s="74"/>
      <c r="AX38" s="58"/>
      <c r="AY38" s="58"/>
      <c r="AZ38" s="74"/>
      <c r="BA38" s="58"/>
      <c r="BB38" s="58"/>
      <c r="BC38" s="74"/>
      <c r="BD38" s="58"/>
      <c r="BE38" s="58"/>
      <c r="BF38" s="74"/>
      <c r="BG38" s="58"/>
      <c r="BH38" s="58"/>
      <c r="BI38" s="74"/>
      <c r="BJ38" s="80"/>
      <c r="BL38" s="52" t="s">
        <v>46</v>
      </c>
      <c r="BM38" s="58"/>
      <c r="BN38" s="58"/>
      <c r="BO38" s="74"/>
      <c r="BP38" s="58"/>
      <c r="BQ38" s="58"/>
      <c r="BR38" s="74"/>
      <c r="BS38" s="58"/>
      <c r="BT38" s="58"/>
      <c r="BU38" s="74"/>
      <c r="BV38" s="58"/>
      <c r="BW38" s="58"/>
      <c r="BX38" s="74"/>
      <c r="BY38" s="58"/>
      <c r="BZ38" s="58"/>
      <c r="CA38" s="74"/>
      <c r="CB38" s="58"/>
      <c r="CC38" s="58"/>
      <c r="CD38" s="74"/>
      <c r="CE38" s="80"/>
      <c r="CG38" s="52" t="s">
        <v>46</v>
      </c>
      <c r="CH38" s="58"/>
      <c r="CI38" s="58"/>
      <c r="CJ38" s="74"/>
      <c r="CK38" s="58"/>
      <c r="CL38" s="58"/>
      <c r="CM38" s="74"/>
      <c r="CN38" s="58"/>
      <c r="CO38" s="58"/>
      <c r="CP38" s="74"/>
      <c r="CQ38" s="58"/>
      <c r="CR38" s="58"/>
      <c r="CS38" s="74"/>
      <c r="CT38" s="58"/>
      <c r="CU38" s="58"/>
      <c r="CV38" s="74"/>
      <c r="CW38" s="58"/>
      <c r="CX38" s="58"/>
      <c r="CY38" s="74"/>
      <c r="CZ38" s="80"/>
      <c r="DB38" s="52" t="s">
        <v>46</v>
      </c>
      <c r="DC38" s="58"/>
      <c r="DD38" s="58"/>
      <c r="DE38" s="74"/>
      <c r="DF38" s="58"/>
      <c r="DG38" s="58"/>
      <c r="DH38" s="74"/>
      <c r="DI38" s="58"/>
      <c r="DJ38" s="58"/>
      <c r="DK38" s="74"/>
      <c r="DL38" s="58"/>
      <c r="DM38" s="58"/>
      <c r="DN38" s="74"/>
      <c r="DO38" s="58"/>
      <c r="DP38" s="58"/>
      <c r="DQ38" s="74"/>
      <c r="DR38" s="58"/>
      <c r="DS38" s="58"/>
      <c r="DT38" s="74"/>
      <c r="DU38" s="80"/>
    </row>
    <row r="39" spans="1:125" s="52" customFormat="1" ht="12.75" x14ac:dyDescent="0.2">
      <c r="A39" s="58" t="s">
        <v>47</v>
      </c>
      <c r="B39" s="58"/>
      <c r="C39" s="58"/>
      <c r="D39" s="74"/>
      <c r="E39" s="58"/>
      <c r="F39" s="58"/>
      <c r="G39" s="74"/>
      <c r="H39" s="58"/>
      <c r="I39" s="58"/>
      <c r="J39" s="74"/>
      <c r="K39" s="58"/>
      <c r="L39" s="58"/>
      <c r="M39" s="74"/>
      <c r="N39" s="58"/>
      <c r="O39" s="58"/>
      <c r="P39" s="74"/>
      <c r="Q39" s="58"/>
      <c r="R39" s="58"/>
      <c r="S39" s="74"/>
      <c r="T39" s="80"/>
      <c r="V39" s="58" t="s">
        <v>47</v>
      </c>
      <c r="W39" s="58"/>
      <c r="X39" s="58"/>
      <c r="Y39" s="74"/>
      <c r="Z39" s="58"/>
      <c r="AA39" s="58"/>
      <c r="AB39" s="74"/>
      <c r="AC39" s="58"/>
      <c r="AD39" s="58"/>
      <c r="AE39" s="74"/>
      <c r="AF39" s="58"/>
      <c r="AG39" s="58"/>
      <c r="AH39" s="74"/>
      <c r="AI39" s="58"/>
      <c r="AJ39" s="58"/>
      <c r="AK39" s="74"/>
      <c r="AL39" s="58"/>
      <c r="AM39" s="58"/>
      <c r="AN39" s="74"/>
      <c r="AO39" s="74"/>
      <c r="AQ39" s="58" t="s">
        <v>47</v>
      </c>
      <c r="AR39" s="58"/>
      <c r="AS39" s="58"/>
      <c r="AT39" s="74"/>
      <c r="AU39" s="58"/>
      <c r="AV39" s="58"/>
      <c r="AW39" s="74"/>
      <c r="AX39" s="58"/>
      <c r="AY39" s="58"/>
      <c r="AZ39" s="74"/>
      <c r="BA39" s="58"/>
      <c r="BB39" s="58"/>
      <c r="BC39" s="74"/>
      <c r="BD39" s="58"/>
      <c r="BE39" s="58"/>
      <c r="BF39" s="74"/>
      <c r="BG39" s="58"/>
      <c r="BH39" s="58"/>
      <c r="BI39" s="74"/>
      <c r="BJ39" s="80"/>
      <c r="BL39" s="58" t="s">
        <v>47</v>
      </c>
      <c r="BM39" s="58"/>
      <c r="BN39" s="58"/>
      <c r="BO39" s="74"/>
      <c r="BP39" s="58"/>
      <c r="BQ39" s="58"/>
      <c r="BR39" s="74"/>
      <c r="BS39" s="58"/>
      <c r="BT39" s="58"/>
      <c r="BU39" s="74"/>
      <c r="BV39" s="58"/>
      <c r="BW39" s="58"/>
      <c r="BX39" s="74"/>
      <c r="BY39" s="58"/>
      <c r="BZ39" s="58"/>
      <c r="CA39" s="74"/>
      <c r="CB39" s="58"/>
      <c r="CC39" s="58"/>
      <c r="CD39" s="74"/>
      <c r="CE39" s="80"/>
      <c r="CG39" s="58" t="s">
        <v>47</v>
      </c>
      <c r="CH39" s="58"/>
      <c r="CI39" s="58"/>
      <c r="CJ39" s="74"/>
      <c r="CK39" s="58"/>
      <c r="CL39" s="58"/>
      <c r="CM39" s="74"/>
      <c r="CN39" s="58"/>
      <c r="CO39" s="58"/>
      <c r="CP39" s="74"/>
      <c r="CQ39" s="58"/>
      <c r="CR39" s="58"/>
      <c r="CS39" s="74"/>
      <c r="CT39" s="58"/>
      <c r="CU39" s="58"/>
      <c r="CV39" s="74"/>
      <c r="CW39" s="58"/>
      <c r="CX39" s="58"/>
      <c r="CY39" s="74"/>
      <c r="CZ39" s="80"/>
      <c r="DB39" s="58" t="s">
        <v>47</v>
      </c>
      <c r="DC39" s="58"/>
      <c r="DD39" s="58"/>
      <c r="DE39" s="74"/>
      <c r="DF39" s="58"/>
      <c r="DG39" s="58"/>
      <c r="DH39" s="74"/>
      <c r="DI39" s="58"/>
      <c r="DJ39" s="58"/>
      <c r="DK39" s="74"/>
      <c r="DL39" s="58"/>
      <c r="DM39" s="58"/>
      <c r="DN39" s="74"/>
      <c r="DO39" s="58"/>
      <c r="DP39" s="58"/>
      <c r="DQ39" s="74"/>
      <c r="DR39" s="58"/>
      <c r="DS39" s="58"/>
      <c r="DT39" s="74"/>
      <c r="DU39" s="80"/>
    </row>
    <row r="40" spans="1:125" s="52" customFormat="1" ht="12.75" x14ac:dyDescent="0.2">
      <c r="A40" s="58" t="s">
        <v>48</v>
      </c>
      <c r="B40" s="58"/>
      <c r="C40" s="58"/>
      <c r="D40" s="74"/>
      <c r="E40" s="58"/>
      <c r="F40" s="58"/>
      <c r="G40" s="74"/>
      <c r="H40" s="58"/>
      <c r="I40" s="58"/>
      <c r="J40" s="74"/>
      <c r="K40" s="58"/>
      <c r="L40" s="58"/>
      <c r="M40" s="74"/>
      <c r="N40" s="58"/>
      <c r="O40" s="58"/>
      <c r="P40" s="74"/>
      <c r="Q40" s="58"/>
      <c r="R40" s="58"/>
      <c r="S40" s="74"/>
      <c r="T40" s="80"/>
      <c r="V40" s="58" t="s">
        <v>48</v>
      </c>
      <c r="W40" s="58"/>
      <c r="X40" s="58"/>
      <c r="Y40" s="74"/>
      <c r="Z40" s="58"/>
      <c r="AA40" s="58"/>
      <c r="AB40" s="74"/>
      <c r="AC40" s="58"/>
      <c r="AD40" s="58"/>
      <c r="AE40" s="74"/>
      <c r="AF40" s="58"/>
      <c r="AG40" s="58"/>
      <c r="AH40" s="74"/>
      <c r="AI40" s="58"/>
      <c r="AJ40" s="58"/>
      <c r="AK40" s="74"/>
      <c r="AL40" s="58"/>
      <c r="AM40" s="58"/>
      <c r="AN40" s="74"/>
      <c r="AO40" s="74"/>
      <c r="AQ40" s="58" t="s">
        <v>48</v>
      </c>
      <c r="AR40" s="58"/>
      <c r="AS40" s="58"/>
      <c r="AT40" s="74"/>
      <c r="AU40" s="58"/>
      <c r="AV40" s="58"/>
      <c r="AW40" s="74"/>
      <c r="AX40" s="58"/>
      <c r="AY40" s="58"/>
      <c r="AZ40" s="74"/>
      <c r="BA40" s="58"/>
      <c r="BB40" s="58"/>
      <c r="BC40" s="74"/>
      <c r="BD40" s="58"/>
      <c r="BE40" s="58"/>
      <c r="BF40" s="74"/>
      <c r="BG40" s="58"/>
      <c r="BH40" s="58"/>
      <c r="BI40" s="74"/>
      <c r="BJ40" s="80"/>
      <c r="BL40" s="58" t="s">
        <v>48</v>
      </c>
      <c r="BM40" s="58"/>
      <c r="BN40" s="58"/>
      <c r="BO40" s="74"/>
      <c r="BP40" s="58"/>
      <c r="BQ40" s="58"/>
      <c r="BR40" s="74"/>
      <c r="BS40" s="58"/>
      <c r="BT40" s="58"/>
      <c r="BU40" s="74"/>
      <c r="BV40" s="58"/>
      <c r="BW40" s="58"/>
      <c r="BX40" s="74"/>
      <c r="BY40" s="58"/>
      <c r="BZ40" s="58"/>
      <c r="CA40" s="74"/>
      <c r="CB40" s="58"/>
      <c r="CC40" s="58"/>
      <c r="CD40" s="74"/>
      <c r="CE40" s="80"/>
      <c r="CG40" s="58" t="s">
        <v>48</v>
      </c>
      <c r="CH40" s="58"/>
      <c r="CI40" s="58"/>
      <c r="CJ40" s="74"/>
      <c r="CK40" s="58"/>
      <c r="CL40" s="58"/>
      <c r="CM40" s="74"/>
      <c r="CN40" s="58"/>
      <c r="CO40" s="58"/>
      <c r="CP40" s="74"/>
      <c r="CQ40" s="58"/>
      <c r="CR40" s="58"/>
      <c r="CS40" s="74"/>
      <c r="CT40" s="58"/>
      <c r="CU40" s="58"/>
      <c r="CV40" s="74"/>
      <c r="CW40" s="58"/>
      <c r="CX40" s="58"/>
      <c r="CY40" s="74"/>
      <c r="CZ40" s="80"/>
      <c r="DB40" s="58" t="s">
        <v>48</v>
      </c>
      <c r="DC40" s="58"/>
      <c r="DD40" s="58"/>
      <c r="DE40" s="74"/>
      <c r="DF40" s="58"/>
      <c r="DG40" s="58"/>
      <c r="DH40" s="74"/>
      <c r="DI40" s="58"/>
      <c r="DJ40" s="58"/>
      <c r="DK40" s="74"/>
      <c r="DL40" s="58"/>
      <c r="DM40" s="58"/>
      <c r="DN40" s="74"/>
      <c r="DO40" s="58"/>
      <c r="DP40" s="58"/>
      <c r="DQ40" s="74"/>
      <c r="DR40" s="58"/>
      <c r="DS40" s="58"/>
      <c r="DT40" s="74"/>
      <c r="DU40" s="80"/>
    </row>
  </sheetData>
  <mergeCells count="36">
    <mergeCell ref="B2:D2"/>
    <mergeCell ref="E2:G2"/>
    <mergeCell ref="H2:J2"/>
    <mergeCell ref="K2:M2"/>
    <mergeCell ref="N2:P2"/>
    <mergeCell ref="Q2:S2"/>
    <mergeCell ref="W2:Y2"/>
    <mergeCell ref="Z2:AB2"/>
    <mergeCell ref="AC2:AE2"/>
    <mergeCell ref="AF2:AH2"/>
    <mergeCell ref="AI2:AK2"/>
    <mergeCell ref="AL2:AN2"/>
    <mergeCell ref="AR2:AT2"/>
    <mergeCell ref="AU2:AW2"/>
    <mergeCell ref="AX2:AZ2"/>
    <mergeCell ref="BA2:BC2"/>
    <mergeCell ref="BD2:BF2"/>
    <mergeCell ref="BG2:BI2"/>
    <mergeCell ref="BM2:BO2"/>
    <mergeCell ref="BP2:BR2"/>
    <mergeCell ref="BS2:BU2"/>
    <mergeCell ref="BV2:BX2"/>
    <mergeCell ref="BY2:CA2"/>
    <mergeCell ref="CB2:CD2"/>
    <mergeCell ref="CH2:CJ2"/>
    <mergeCell ref="CK2:CM2"/>
    <mergeCell ref="CN2:CP2"/>
    <mergeCell ref="CQ2:CS2"/>
    <mergeCell ref="CT2:CV2"/>
    <mergeCell ref="CW2:CY2"/>
    <mergeCell ref="DR2:DT2"/>
    <mergeCell ref="DC2:DE2"/>
    <mergeCell ref="DF2:DH2"/>
    <mergeCell ref="DI2:DK2"/>
    <mergeCell ref="DL2:DN2"/>
    <mergeCell ref="DO2:DQ2"/>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DU40"/>
  <sheetViews>
    <sheetView workbookViewId="0">
      <selection activeCell="DT26" activeCellId="5" sqref="DE26:DE28 DH25:DH28 DK25:DK28 DN25:DN28 DQ25:DQ28 DT26:DT28"/>
    </sheetView>
  </sheetViews>
  <sheetFormatPr defaultRowHeight="15" x14ac:dyDescent="0.25"/>
  <cols>
    <col min="1" max="1" width="30.7109375" customWidth="1"/>
    <col min="4" max="4" width="8.85546875" style="76"/>
    <col min="7" max="7" width="8.85546875" style="76"/>
    <col min="10" max="10" width="8.85546875" style="76"/>
    <col min="13" max="13" width="8.85546875" style="76"/>
    <col min="16" max="16" width="8.85546875" style="76"/>
    <col min="19" max="19" width="8.85546875" style="76"/>
    <col min="20" max="20" width="11.5703125" style="87" customWidth="1"/>
    <col min="22" max="22" width="30.7109375" customWidth="1"/>
    <col min="25" max="25" width="8.85546875" style="76"/>
    <col min="28" max="28" width="8.85546875" style="76"/>
    <col min="31" max="31" width="8.85546875" style="76"/>
    <col min="34" max="34" width="8.85546875" style="76"/>
    <col min="37" max="37" width="8.85546875" style="76"/>
    <col min="40" max="41" width="8.85546875" style="76"/>
    <col min="43" max="43" width="30.7109375" customWidth="1"/>
    <col min="46" max="46" width="8.85546875" style="76"/>
    <col min="49" max="49" width="8.85546875" style="76"/>
    <col min="52" max="52" width="8.85546875" style="76"/>
    <col min="55" max="55" width="8.85546875" style="76"/>
    <col min="58" max="58" width="8.85546875" style="76"/>
    <col min="61" max="61" width="8.85546875" style="76"/>
    <col min="62" max="62" width="11.5703125" style="87" customWidth="1"/>
    <col min="64" max="64" width="30.7109375" customWidth="1"/>
    <col min="67" max="67" width="8.85546875" style="76"/>
    <col min="70" max="70" width="8.85546875" style="76"/>
    <col min="73" max="73" width="8.85546875" style="76"/>
    <col min="76" max="76" width="8.85546875" style="76"/>
    <col min="79" max="79" width="8.85546875" style="76"/>
    <col min="82" max="82" width="8.85546875" style="76"/>
    <col min="83" max="83" width="11.5703125" style="87" customWidth="1"/>
    <col min="85" max="85" width="30.7109375" customWidth="1"/>
    <col min="88" max="88" width="8.85546875" style="76"/>
    <col min="91" max="91" width="8.85546875" style="76"/>
    <col min="94" max="94" width="8.85546875" style="76"/>
    <col min="97" max="97" width="8.85546875" style="76"/>
    <col min="100" max="100" width="8.85546875" style="76"/>
    <col min="103" max="103" width="8.85546875" style="76"/>
    <col min="104" max="104" width="11.5703125" style="87" customWidth="1"/>
    <col min="106" max="106" width="30.7109375" customWidth="1"/>
    <col min="109" max="109" width="8.85546875" style="76"/>
    <col min="112" max="112" width="8.85546875" style="76"/>
    <col min="115" max="115" width="8.85546875" style="76"/>
    <col min="118" max="118" width="8.85546875" style="76"/>
    <col min="121" max="121" width="8.85546875" style="76"/>
    <col min="124" max="124" width="8.85546875" style="76"/>
    <col min="125" max="125" width="11.5703125" style="87" customWidth="1"/>
  </cols>
  <sheetData>
    <row r="1" spans="1:125" s="52" customFormat="1" ht="12.75" x14ac:dyDescent="0.2">
      <c r="A1" s="52" t="s">
        <v>485</v>
      </c>
      <c r="D1" s="66"/>
      <c r="G1" s="66"/>
      <c r="J1" s="66"/>
      <c r="M1" s="66"/>
      <c r="P1" s="66"/>
      <c r="S1" s="66"/>
      <c r="T1" s="83"/>
      <c r="V1" s="52" t="s">
        <v>486</v>
      </c>
      <c r="Y1" s="66"/>
      <c r="AB1" s="66"/>
      <c r="AE1" s="66"/>
      <c r="AH1" s="66"/>
      <c r="AK1" s="66"/>
      <c r="AN1" s="66"/>
      <c r="AO1" s="66"/>
      <c r="AQ1" s="52" t="s">
        <v>487</v>
      </c>
      <c r="AT1" s="66"/>
      <c r="AW1" s="66"/>
      <c r="AZ1" s="66"/>
      <c r="BC1" s="66"/>
      <c r="BF1" s="66"/>
      <c r="BI1" s="66"/>
      <c r="BJ1" s="83"/>
      <c r="BL1" s="52" t="s">
        <v>488</v>
      </c>
      <c r="BO1" s="66"/>
      <c r="BR1" s="66"/>
      <c r="BU1" s="66"/>
      <c r="BX1" s="66"/>
      <c r="CA1" s="66"/>
      <c r="CD1" s="66"/>
      <c r="CE1" s="83"/>
      <c r="CG1" s="52" t="s">
        <v>489</v>
      </c>
      <c r="CJ1" s="66"/>
      <c r="CM1" s="66"/>
      <c r="CP1" s="66"/>
      <c r="CS1" s="66"/>
      <c r="CV1" s="66"/>
      <c r="CY1" s="66"/>
      <c r="CZ1" s="83"/>
      <c r="DB1" s="52" t="s">
        <v>490</v>
      </c>
      <c r="DE1" s="66"/>
      <c r="DH1" s="66"/>
      <c r="DK1" s="66"/>
      <c r="DN1" s="66"/>
      <c r="DQ1" s="66"/>
      <c r="DT1" s="66"/>
      <c r="DU1" s="83"/>
    </row>
    <row r="2" spans="1:125" s="52" customFormat="1" ht="12.75" x14ac:dyDescent="0.2">
      <c r="A2" s="39" t="s">
        <v>87</v>
      </c>
      <c r="B2" s="165" t="s">
        <v>1</v>
      </c>
      <c r="C2" s="166"/>
      <c r="D2" s="167"/>
      <c r="E2" s="166" t="s">
        <v>2</v>
      </c>
      <c r="F2" s="166"/>
      <c r="G2" s="166"/>
      <c r="H2" s="166" t="s">
        <v>3</v>
      </c>
      <c r="I2" s="166"/>
      <c r="J2" s="166"/>
      <c r="K2" s="166" t="s">
        <v>4</v>
      </c>
      <c r="L2" s="166"/>
      <c r="M2" s="166"/>
      <c r="N2" s="166" t="s">
        <v>5</v>
      </c>
      <c r="O2" s="166"/>
      <c r="P2" s="166"/>
      <c r="Q2" s="165" t="s">
        <v>6</v>
      </c>
      <c r="R2" s="166"/>
      <c r="S2" s="167"/>
      <c r="T2" s="50" t="s">
        <v>7</v>
      </c>
      <c r="V2" s="39" t="s">
        <v>87</v>
      </c>
      <c r="W2" s="165" t="s">
        <v>1</v>
      </c>
      <c r="X2" s="166"/>
      <c r="Y2" s="167"/>
      <c r="Z2" s="166" t="s">
        <v>2</v>
      </c>
      <c r="AA2" s="166"/>
      <c r="AB2" s="166"/>
      <c r="AC2" s="166" t="s">
        <v>3</v>
      </c>
      <c r="AD2" s="166"/>
      <c r="AE2" s="166"/>
      <c r="AF2" s="166" t="s">
        <v>4</v>
      </c>
      <c r="AG2" s="166"/>
      <c r="AH2" s="166"/>
      <c r="AI2" s="166" t="s">
        <v>5</v>
      </c>
      <c r="AJ2" s="166"/>
      <c r="AK2" s="166"/>
      <c r="AL2" s="165" t="s">
        <v>6</v>
      </c>
      <c r="AM2" s="166"/>
      <c r="AN2" s="167"/>
      <c r="AO2" s="50" t="s">
        <v>7</v>
      </c>
      <c r="AQ2" s="39" t="s">
        <v>87</v>
      </c>
      <c r="AR2" s="165" t="s">
        <v>1</v>
      </c>
      <c r="AS2" s="166"/>
      <c r="AT2" s="167"/>
      <c r="AU2" s="166" t="s">
        <v>2</v>
      </c>
      <c r="AV2" s="166"/>
      <c r="AW2" s="166"/>
      <c r="AX2" s="166" t="s">
        <v>3</v>
      </c>
      <c r="AY2" s="166"/>
      <c r="AZ2" s="166"/>
      <c r="BA2" s="166" t="s">
        <v>4</v>
      </c>
      <c r="BB2" s="166"/>
      <c r="BC2" s="166"/>
      <c r="BD2" s="166" t="s">
        <v>5</v>
      </c>
      <c r="BE2" s="166"/>
      <c r="BF2" s="166"/>
      <c r="BG2" s="165" t="s">
        <v>6</v>
      </c>
      <c r="BH2" s="166"/>
      <c r="BI2" s="167"/>
      <c r="BJ2" s="50" t="s">
        <v>7</v>
      </c>
      <c r="BL2" s="39" t="s">
        <v>87</v>
      </c>
      <c r="BM2" s="165" t="s">
        <v>1</v>
      </c>
      <c r="BN2" s="166"/>
      <c r="BO2" s="167"/>
      <c r="BP2" s="166" t="s">
        <v>2</v>
      </c>
      <c r="BQ2" s="166"/>
      <c r="BR2" s="166"/>
      <c r="BS2" s="166" t="s">
        <v>3</v>
      </c>
      <c r="BT2" s="166"/>
      <c r="BU2" s="166"/>
      <c r="BV2" s="166" t="s">
        <v>4</v>
      </c>
      <c r="BW2" s="166"/>
      <c r="BX2" s="166"/>
      <c r="BY2" s="166" t="s">
        <v>5</v>
      </c>
      <c r="BZ2" s="166"/>
      <c r="CA2" s="166"/>
      <c r="CB2" s="165" t="s">
        <v>6</v>
      </c>
      <c r="CC2" s="166"/>
      <c r="CD2" s="167"/>
      <c r="CE2" s="50" t="s">
        <v>7</v>
      </c>
      <c r="CG2" s="39" t="s">
        <v>87</v>
      </c>
      <c r="CH2" s="165" t="s">
        <v>1</v>
      </c>
      <c r="CI2" s="166"/>
      <c r="CJ2" s="167"/>
      <c r="CK2" s="166" t="s">
        <v>2</v>
      </c>
      <c r="CL2" s="166"/>
      <c r="CM2" s="166"/>
      <c r="CN2" s="166" t="s">
        <v>3</v>
      </c>
      <c r="CO2" s="166"/>
      <c r="CP2" s="166"/>
      <c r="CQ2" s="166" t="s">
        <v>4</v>
      </c>
      <c r="CR2" s="166"/>
      <c r="CS2" s="166"/>
      <c r="CT2" s="166" t="s">
        <v>5</v>
      </c>
      <c r="CU2" s="166"/>
      <c r="CV2" s="166"/>
      <c r="CW2" s="165" t="s">
        <v>6</v>
      </c>
      <c r="CX2" s="166"/>
      <c r="CY2" s="167"/>
      <c r="CZ2" s="50" t="s">
        <v>7</v>
      </c>
      <c r="DB2" s="39" t="s">
        <v>87</v>
      </c>
      <c r="DC2" s="165" t="s">
        <v>1</v>
      </c>
      <c r="DD2" s="166"/>
      <c r="DE2" s="167"/>
      <c r="DF2" s="166" t="s">
        <v>2</v>
      </c>
      <c r="DG2" s="166"/>
      <c r="DH2" s="166"/>
      <c r="DI2" s="166" t="s">
        <v>3</v>
      </c>
      <c r="DJ2" s="166"/>
      <c r="DK2" s="166"/>
      <c r="DL2" s="166" t="s">
        <v>4</v>
      </c>
      <c r="DM2" s="166"/>
      <c r="DN2" s="166"/>
      <c r="DO2" s="166" t="s">
        <v>5</v>
      </c>
      <c r="DP2" s="166"/>
      <c r="DQ2" s="166"/>
      <c r="DR2" s="165" t="s">
        <v>6</v>
      </c>
      <c r="DS2" s="166"/>
      <c r="DT2" s="167"/>
      <c r="DU2" s="50" t="s">
        <v>7</v>
      </c>
    </row>
    <row r="3" spans="1:125" s="52" customFormat="1" ht="12.75" x14ac:dyDescent="0.2">
      <c r="A3" s="42" t="s">
        <v>8</v>
      </c>
      <c r="B3" s="43"/>
      <c r="C3" s="44" t="s">
        <v>693</v>
      </c>
      <c r="D3" s="45" t="s">
        <v>9</v>
      </c>
      <c r="E3" s="44"/>
      <c r="F3" s="44" t="s">
        <v>693</v>
      </c>
      <c r="G3" s="46" t="s">
        <v>9</v>
      </c>
      <c r="H3" s="44"/>
      <c r="I3" s="44" t="s">
        <v>693</v>
      </c>
      <c r="J3" s="46" t="s">
        <v>9</v>
      </c>
      <c r="K3" s="44"/>
      <c r="L3" s="44" t="s">
        <v>693</v>
      </c>
      <c r="M3" s="46" t="s">
        <v>9</v>
      </c>
      <c r="N3" s="44"/>
      <c r="O3" s="44" t="s">
        <v>693</v>
      </c>
      <c r="P3" s="46" t="s">
        <v>9</v>
      </c>
      <c r="Q3" s="43"/>
      <c r="R3" s="44" t="s">
        <v>693</v>
      </c>
      <c r="S3" s="45" t="s">
        <v>9</v>
      </c>
      <c r="T3" s="46"/>
      <c r="V3" s="42" t="s">
        <v>8</v>
      </c>
      <c r="W3" s="43"/>
      <c r="X3" s="44" t="s">
        <v>693</v>
      </c>
      <c r="Y3" s="45" t="s">
        <v>9</v>
      </c>
      <c r="Z3" s="44"/>
      <c r="AA3" s="44" t="s">
        <v>693</v>
      </c>
      <c r="AB3" s="46" t="s">
        <v>9</v>
      </c>
      <c r="AC3" s="44"/>
      <c r="AD3" s="44" t="s">
        <v>693</v>
      </c>
      <c r="AE3" s="46" t="s">
        <v>9</v>
      </c>
      <c r="AF3" s="44"/>
      <c r="AG3" s="44" t="s">
        <v>693</v>
      </c>
      <c r="AH3" s="46" t="s">
        <v>9</v>
      </c>
      <c r="AI3" s="44"/>
      <c r="AJ3" s="44" t="s">
        <v>693</v>
      </c>
      <c r="AK3" s="46" t="s">
        <v>9</v>
      </c>
      <c r="AL3" s="43"/>
      <c r="AM3" s="44" t="s">
        <v>693</v>
      </c>
      <c r="AN3" s="45" t="s">
        <v>9</v>
      </c>
      <c r="AO3" s="46"/>
      <c r="AQ3" s="42" t="s">
        <v>8</v>
      </c>
      <c r="AR3" s="43"/>
      <c r="AS3" s="44" t="s">
        <v>693</v>
      </c>
      <c r="AT3" s="45" t="s">
        <v>9</v>
      </c>
      <c r="AU3" s="44"/>
      <c r="AV3" s="44" t="s">
        <v>693</v>
      </c>
      <c r="AW3" s="46" t="s">
        <v>9</v>
      </c>
      <c r="AX3" s="44"/>
      <c r="AY3" s="44" t="s">
        <v>693</v>
      </c>
      <c r="AZ3" s="46" t="s">
        <v>9</v>
      </c>
      <c r="BA3" s="44"/>
      <c r="BB3" s="44" t="s">
        <v>693</v>
      </c>
      <c r="BC3" s="46" t="s">
        <v>9</v>
      </c>
      <c r="BD3" s="44"/>
      <c r="BE3" s="44" t="s">
        <v>693</v>
      </c>
      <c r="BF3" s="46" t="s">
        <v>9</v>
      </c>
      <c r="BG3" s="43"/>
      <c r="BH3" s="44" t="s">
        <v>693</v>
      </c>
      <c r="BI3" s="45" t="s">
        <v>9</v>
      </c>
      <c r="BJ3" s="46"/>
      <c r="BL3" s="42" t="s">
        <v>8</v>
      </c>
      <c r="BM3" s="43"/>
      <c r="BN3" s="44" t="s">
        <v>693</v>
      </c>
      <c r="BO3" s="45" t="s">
        <v>9</v>
      </c>
      <c r="BP3" s="44"/>
      <c r="BQ3" s="44" t="s">
        <v>693</v>
      </c>
      <c r="BR3" s="46" t="s">
        <v>9</v>
      </c>
      <c r="BS3" s="44"/>
      <c r="BT3" s="44" t="s">
        <v>693</v>
      </c>
      <c r="BU3" s="46" t="s">
        <v>9</v>
      </c>
      <c r="BV3" s="44"/>
      <c r="BW3" s="44" t="s">
        <v>693</v>
      </c>
      <c r="BX3" s="46" t="s">
        <v>9</v>
      </c>
      <c r="BY3" s="44"/>
      <c r="BZ3" s="44" t="s">
        <v>693</v>
      </c>
      <c r="CA3" s="46" t="s">
        <v>9</v>
      </c>
      <c r="CB3" s="43"/>
      <c r="CC3" s="44" t="s">
        <v>693</v>
      </c>
      <c r="CD3" s="45" t="s">
        <v>9</v>
      </c>
      <c r="CE3" s="46"/>
      <c r="CG3" s="42" t="s">
        <v>8</v>
      </c>
      <c r="CH3" s="43"/>
      <c r="CI3" s="44" t="s">
        <v>693</v>
      </c>
      <c r="CJ3" s="45" t="s">
        <v>9</v>
      </c>
      <c r="CK3" s="44"/>
      <c r="CL3" s="44" t="s">
        <v>693</v>
      </c>
      <c r="CM3" s="46" t="s">
        <v>9</v>
      </c>
      <c r="CN3" s="44"/>
      <c r="CO3" s="44" t="s">
        <v>693</v>
      </c>
      <c r="CP3" s="46" t="s">
        <v>9</v>
      </c>
      <c r="CQ3" s="44"/>
      <c r="CR3" s="44" t="s">
        <v>693</v>
      </c>
      <c r="CS3" s="46" t="s">
        <v>9</v>
      </c>
      <c r="CT3" s="44"/>
      <c r="CU3" s="44" t="s">
        <v>693</v>
      </c>
      <c r="CV3" s="46" t="s">
        <v>9</v>
      </c>
      <c r="CW3" s="43"/>
      <c r="CX3" s="44" t="s">
        <v>693</v>
      </c>
      <c r="CY3" s="45" t="s">
        <v>9</v>
      </c>
      <c r="CZ3" s="46"/>
      <c r="DB3" s="42" t="s">
        <v>8</v>
      </c>
      <c r="DC3" s="43"/>
      <c r="DD3" s="44" t="s">
        <v>693</v>
      </c>
      <c r="DE3" s="45" t="s">
        <v>9</v>
      </c>
      <c r="DF3" s="44"/>
      <c r="DG3" s="44" t="s">
        <v>693</v>
      </c>
      <c r="DH3" s="46" t="s">
        <v>9</v>
      </c>
      <c r="DI3" s="44"/>
      <c r="DJ3" s="44" t="s">
        <v>693</v>
      </c>
      <c r="DK3" s="46" t="s">
        <v>9</v>
      </c>
      <c r="DL3" s="44"/>
      <c r="DM3" s="44" t="s">
        <v>693</v>
      </c>
      <c r="DN3" s="46" t="s">
        <v>9</v>
      </c>
      <c r="DO3" s="44"/>
      <c r="DP3" s="44" t="s">
        <v>693</v>
      </c>
      <c r="DQ3" s="46" t="s">
        <v>9</v>
      </c>
      <c r="DR3" s="43"/>
      <c r="DS3" s="44" t="s">
        <v>693</v>
      </c>
      <c r="DT3" s="45" t="s">
        <v>9</v>
      </c>
      <c r="DU3" s="46"/>
    </row>
    <row r="4" spans="1:125" s="52" customFormat="1" ht="12.75" x14ac:dyDescent="0.2">
      <c r="A4" s="47"/>
      <c r="B4" s="48"/>
      <c r="C4" s="47">
        <v>262.76644979999998</v>
      </c>
      <c r="D4" s="67">
        <v>100</v>
      </c>
      <c r="E4" s="47"/>
      <c r="F4" s="47">
        <v>220.786092</v>
      </c>
      <c r="G4" s="77">
        <v>84.023699436532894</v>
      </c>
      <c r="H4" s="47"/>
      <c r="I4" s="47">
        <v>36.941335000000002</v>
      </c>
      <c r="J4" s="77">
        <v>14.0586193664059</v>
      </c>
      <c r="K4" s="47"/>
      <c r="L4" s="47">
        <v>0</v>
      </c>
      <c r="M4" s="77">
        <v>0</v>
      </c>
      <c r="N4" s="47"/>
      <c r="O4" s="47">
        <v>5.0390227999999997</v>
      </c>
      <c r="P4" s="77">
        <v>1.91768119706125</v>
      </c>
      <c r="Q4" s="48"/>
      <c r="R4" s="47">
        <v>262.76644979999998</v>
      </c>
      <c r="S4" s="67">
        <v>100</v>
      </c>
      <c r="T4" s="46"/>
      <c r="V4" s="47"/>
      <c r="W4" s="48"/>
      <c r="X4" s="47">
        <v>262.76644979999998</v>
      </c>
      <c r="Y4" s="67">
        <v>100</v>
      </c>
      <c r="Z4" s="47"/>
      <c r="AA4" s="47">
        <v>220.786092</v>
      </c>
      <c r="AB4" s="77">
        <v>84.023699436532894</v>
      </c>
      <c r="AC4" s="47"/>
      <c r="AD4" s="47">
        <v>36.941335000000002</v>
      </c>
      <c r="AE4" s="77">
        <v>14.0586193664059</v>
      </c>
      <c r="AF4" s="47"/>
      <c r="AG4" s="47">
        <v>0</v>
      </c>
      <c r="AH4" s="77">
        <v>0</v>
      </c>
      <c r="AI4" s="47"/>
      <c r="AJ4" s="47">
        <v>5.0390227999999997</v>
      </c>
      <c r="AK4" s="77">
        <v>1.91768119706125</v>
      </c>
      <c r="AL4" s="48"/>
      <c r="AM4" s="47">
        <v>262.76644979999998</v>
      </c>
      <c r="AN4" s="67">
        <v>100</v>
      </c>
      <c r="AO4" s="77"/>
      <c r="AQ4" s="47"/>
      <c r="AR4" s="48"/>
      <c r="AS4" s="47">
        <v>262.76644979999998</v>
      </c>
      <c r="AT4" s="67">
        <v>100</v>
      </c>
      <c r="AU4" s="47"/>
      <c r="AV4" s="47">
        <v>220.786092</v>
      </c>
      <c r="AW4" s="77">
        <v>84.023699436532894</v>
      </c>
      <c r="AX4" s="47"/>
      <c r="AY4" s="47">
        <v>36.941335000000002</v>
      </c>
      <c r="AZ4" s="77">
        <v>14.0586193664059</v>
      </c>
      <c r="BA4" s="47"/>
      <c r="BB4" s="47">
        <v>0</v>
      </c>
      <c r="BC4" s="77">
        <v>0</v>
      </c>
      <c r="BD4" s="47"/>
      <c r="BE4" s="47">
        <v>5.0390227999999997</v>
      </c>
      <c r="BF4" s="77">
        <v>1.91768119706125</v>
      </c>
      <c r="BG4" s="48"/>
      <c r="BH4" s="47">
        <v>262.76644979999998</v>
      </c>
      <c r="BI4" s="67">
        <v>100</v>
      </c>
      <c r="BJ4" s="46"/>
      <c r="BL4" s="47"/>
      <c r="BM4" s="48"/>
      <c r="BN4" s="47">
        <v>262.76644979999998</v>
      </c>
      <c r="BO4" s="67">
        <v>100</v>
      </c>
      <c r="BP4" s="47"/>
      <c r="BQ4" s="47">
        <v>220.786092</v>
      </c>
      <c r="BR4" s="77">
        <v>84.023699436532894</v>
      </c>
      <c r="BS4" s="47"/>
      <c r="BT4" s="47">
        <v>36.941335000000002</v>
      </c>
      <c r="BU4" s="77">
        <v>14.0586193664059</v>
      </c>
      <c r="BV4" s="47"/>
      <c r="BW4" s="47">
        <v>0</v>
      </c>
      <c r="BX4" s="77">
        <v>0</v>
      </c>
      <c r="BY4" s="47"/>
      <c r="BZ4" s="47">
        <v>5.0390227999999997</v>
      </c>
      <c r="CA4" s="77">
        <v>1.91768119706125</v>
      </c>
      <c r="CB4" s="48"/>
      <c r="CC4" s="47">
        <v>262.76644979999998</v>
      </c>
      <c r="CD4" s="67">
        <v>100</v>
      </c>
      <c r="CE4" s="46"/>
      <c r="CG4" s="47"/>
      <c r="CH4" s="48"/>
      <c r="CI4" s="47">
        <v>262.76644979999998</v>
      </c>
      <c r="CJ4" s="67">
        <v>100</v>
      </c>
      <c r="CK4" s="47"/>
      <c r="CL4" s="47">
        <v>220.786092</v>
      </c>
      <c r="CM4" s="77">
        <v>84.023699436532894</v>
      </c>
      <c r="CN4" s="47"/>
      <c r="CO4" s="47">
        <v>36.941335000000002</v>
      </c>
      <c r="CP4" s="77">
        <v>14.0586193664059</v>
      </c>
      <c r="CQ4" s="47"/>
      <c r="CR4" s="47">
        <v>0</v>
      </c>
      <c r="CS4" s="77">
        <v>0</v>
      </c>
      <c r="CT4" s="47"/>
      <c r="CU4" s="47">
        <v>5.0390227999999997</v>
      </c>
      <c r="CV4" s="77">
        <v>1.91768119706125</v>
      </c>
      <c r="CW4" s="48"/>
      <c r="CX4" s="47">
        <v>262.76644979999998</v>
      </c>
      <c r="CY4" s="67">
        <v>100</v>
      </c>
      <c r="CZ4" s="46"/>
      <c r="DB4" s="47"/>
      <c r="DC4" s="48"/>
      <c r="DD4" s="47">
        <v>262.76644979999998</v>
      </c>
      <c r="DE4" s="67">
        <v>100</v>
      </c>
      <c r="DF4" s="47"/>
      <c r="DG4" s="47">
        <v>220.786092</v>
      </c>
      <c r="DH4" s="77">
        <v>84.023699436532894</v>
      </c>
      <c r="DI4" s="47"/>
      <c r="DJ4" s="47">
        <v>36.941335000000002</v>
      </c>
      <c r="DK4" s="77">
        <v>14.0586193664059</v>
      </c>
      <c r="DL4" s="47"/>
      <c r="DM4" s="47">
        <v>0</v>
      </c>
      <c r="DN4" s="77">
        <v>0</v>
      </c>
      <c r="DO4" s="47"/>
      <c r="DP4" s="47">
        <v>5.0390227999999997</v>
      </c>
      <c r="DQ4" s="77">
        <v>1.91768119706125</v>
      </c>
      <c r="DR4" s="48"/>
      <c r="DS4" s="47">
        <v>262.76644979999998</v>
      </c>
      <c r="DT4" s="67">
        <v>100</v>
      </c>
      <c r="DU4" s="46"/>
    </row>
    <row r="5" spans="1:125" s="52" customFormat="1" ht="12.75" x14ac:dyDescent="0.2">
      <c r="A5" s="39" t="s">
        <v>10</v>
      </c>
      <c r="B5" s="40" t="s">
        <v>11</v>
      </c>
      <c r="C5" s="41" t="s">
        <v>12</v>
      </c>
      <c r="D5" s="49" t="s">
        <v>9</v>
      </c>
      <c r="E5" s="41" t="s">
        <v>11</v>
      </c>
      <c r="F5" s="41" t="s">
        <v>12</v>
      </c>
      <c r="G5" s="50" t="s">
        <v>9</v>
      </c>
      <c r="H5" s="41" t="s">
        <v>11</v>
      </c>
      <c r="I5" s="41" t="s">
        <v>12</v>
      </c>
      <c r="J5" s="50" t="s">
        <v>9</v>
      </c>
      <c r="K5" s="41" t="s">
        <v>11</v>
      </c>
      <c r="L5" s="41" t="s">
        <v>12</v>
      </c>
      <c r="M5" s="50" t="s">
        <v>9</v>
      </c>
      <c r="N5" s="41" t="s">
        <v>11</v>
      </c>
      <c r="O5" s="41" t="s">
        <v>12</v>
      </c>
      <c r="P5" s="50" t="s">
        <v>9</v>
      </c>
      <c r="Q5" s="40" t="s">
        <v>11</v>
      </c>
      <c r="R5" s="41" t="s">
        <v>12</v>
      </c>
      <c r="S5" s="49" t="s">
        <v>9</v>
      </c>
      <c r="T5" s="50" t="s">
        <v>9</v>
      </c>
      <c r="V5" s="39" t="s">
        <v>10</v>
      </c>
      <c r="W5" s="40" t="s">
        <v>11</v>
      </c>
      <c r="X5" s="41" t="s">
        <v>12</v>
      </c>
      <c r="Y5" s="49" t="s">
        <v>9</v>
      </c>
      <c r="Z5" s="41" t="s">
        <v>11</v>
      </c>
      <c r="AA5" s="41" t="s">
        <v>12</v>
      </c>
      <c r="AB5" s="50" t="s">
        <v>9</v>
      </c>
      <c r="AC5" s="41" t="s">
        <v>11</v>
      </c>
      <c r="AD5" s="41" t="s">
        <v>12</v>
      </c>
      <c r="AE5" s="50" t="s">
        <v>9</v>
      </c>
      <c r="AF5" s="41" t="s">
        <v>11</v>
      </c>
      <c r="AG5" s="41" t="s">
        <v>12</v>
      </c>
      <c r="AH5" s="50" t="s">
        <v>9</v>
      </c>
      <c r="AI5" s="41" t="s">
        <v>11</v>
      </c>
      <c r="AJ5" s="41" t="s">
        <v>12</v>
      </c>
      <c r="AK5" s="50" t="s">
        <v>9</v>
      </c>
      <c r="AL5" s="40" t="s">
        <v>11</v>
      </c>
      <c r="AM5" s="41" t="s">
        <v>12</v>
      </c>
      <c r="AN5" s="49" t="s">
        <v>9</v>
      </c>
      <c r="AO5" s="50" t="s">
        <v>9</v>
      </c>
      <c r="AQ5" s="39" t="s">
        <v>10</v>
      </c>
      <c r="AR5" s="40" t="s">
        <v>11</v>
      </c>
      <c r="AS5" s="41" t="s">
        <v>12</v>
      </c>
      <c r="AT5" s="49" t="s">
        <v>9</v>
      </c>
      <c r="AU5" s="41" t="s">
        <v>11</v>
      </c>
      <c r="AV5" s="41" t="s">
        <v>12</v>
      </c>
      <c r="AW5" s="50" t="s">
        <v>9</v>
      </c>
      <c r="AX5" s="41" t="s">
        <v>11</v>
      </c>
      <c r="AY5" s="41" t="s">
        <v>12</v>
      </c>
      <c r="AZ5" s="50" t="s">
        <v>9</v>
      </c>
      <c r="BA5" s="41" t="s">
        <v>11</v>
      </c>
      <c r="BB5" s="41" t="s">
        <v>12</v>
      </c>
      <c r="BC5" s="50" t="s">
        <v>9</v>
      </c>
      <c r="BD5" s="41" t="s">
        <v>11</v>
      </c>
      <c r="BE5" s="41" t="s">
        <v>12</v>
      </c>
      <c r="BF5" s="50" t="s">
        <v>9</v>
      </c>
      <c r="BG5" s="40" t="s">
        <v>11</v>
      </c>
      <c r="BH5" s="41" t="s">
        <v>12</v>
      </c>
      <c r="BI5" s="49" t="s">
        <v>9</v>
      </c>
      <c r="BJ5" s="50" t="s">
        <v>9</v>
      </c>
      <c r="BL5" s="39" t="s">
        <v>10</v>
      </c>
      <c r="BM5" s="40" t="s">
        <v>11</v>
      </c>
      <c r="BN5" s="41" t="s">
        <v>12</v>
      </c>
      <c r="BO5" s="49" t="s">
        <v>9</v>
      </c>
      <c r="BP5" s="41" t="s">
        <v>11</v>
      </c>
      <c r="BQ5" s="41" t="s">
        <v>12</v>
      </c>
      <c r="BR5" s="50" t="s">
        <v>9</v>
      </c>
      <c r="BS5" s="41" t="s">
        <v>11</v>
      </c>
      <c r="BT5" s="41" t="s">
        <v>12</v>
      </c>
      <c r="BU5" s="50" t="s">
        <v>9</v>
      </c>
      <c r="BV5" s="41" t="s">
        <v>11</v>
      </c>
      <c r="BW5" s="41" t="s">
        <v>12</v>
      </c>
      <c r="BX5" s="50" t="s">
        <v>9</v>
      </c>
      <c r="BY5" s="41" t="s">
        <v>11</v>
      </c>
      <c r="BZ5" s="41" t="s">
        <v>12</v>
      </c>
      <c r="CA5" s="50" t="s">
        <v>9</v>
      </c>
      <c r="CB5" s="40" t="s">
        <v>11</v>
      </c>
      <c r="CC5" s="41" t="s">
        <v>12</v>
      </c>
      <c r="CD5" s="49" t="s">
        <v>9</v>
      </c>
      <c r="CE5" s="50" t="s">
        <v>9</v>
      </c>
      <c r="CG5" s="39" t="s">
        <v>10</v>
      </c>
      <c r="CH5" s="40" t="s">
        <v>11</v>
      </c>
      <c r="CI5" s="41" t="s">
        <v>12</v>
      </c>
      <c r="CJ5" s="49" t="s">
        <v>9</v>
      </c>
      <c r="CK5" s="41" t="s">
        <v>11</v>
      </c>
      <c r="CL5" s="41" t="s">
        <v>12</v>
      </c>
      <c r="CM5" s="50" t="s">
        <v>9</v>
      </c>
      <c r="CN5" s="41" t="s">
        <v>11</v>
      </c>
      <c r="CO5" s="41" t="s">
        <v>12</v>
      </c>
      <c r="CP5" s="50" t="s">
        <v>9</v>
      </c>
      <c r="CQ5" s="41" t="s">
        <v>11</v>
      </c>
      <c r="CR5" s="41" t="s">
        <v>12</v>
      </c>
      <c r="CS5" s="50" t="s">
        <v>9</v>
      </c>
      <c r="CT5" s="41" t="s">
        <v>11</v>
      </c>
      <c r="CU5" s="41" t="s">
        <v>12</v>
      </c>
      <c r="CV5" s="50" t="s">
        <v>9</v>
      </c>
      <c r="CW5" s="40" t="s">
        <v>11</v>
      </c>
      <c r="CX5" s="41" t="s">
        <v>12</v>
      </c>
      <c r="CY5" s="49" t="s">
        <v>9</v>
      </c>
      <c r="CZ5" s="50" t="s">
        <v>9</v>
      </c>
      <c r="DB5" s="39" t="s">
        <v>10</v>
      </c>
      <c r="DC5" s="40" t="s">
        <v>11</v>
      </c>
      <c r="DD5" s="41" t="s">
        <v>12</v>
      </c>
      <c r="DE5" s="49" t="s">
        <v>9</v>
      </c>
      <c r="DF5" s="41" t="s">
        <v>11</v>
      </c>
      <c r="DG5" s="41" t="s">
        <v>12</v>
      </c>
      <c r="DH5" s="50" t="s">
        <v>9</v>
      </c>
      <c r="DI5" s="41" t="s">
        <v>11</v>
      </c>
      <c r="DJ5" s="41" t="s">
        <v>12</v>
      </c>
      <c r="DK5" s="50" t="s">
        <v>9</v>
      </c>
      <c r="DL5" s="41" t="s">
        <v>11</v>
      </c>
      <c r="DM5" s="41" t="s">
        <v>12</v>
      </c>
      <c r="DN5" s="50" t="s">
        <v>9</v>
      </c>
      <c r="DO5" s="41" t="s">
        <v>11</v>
      </c>
      <c r="DP5" s="41" t="s">
        <v>12</v>
      </c>
      <c r="DQ5" s="50" t="s">
        <v>9</v>
      </c>
      <c r="DR5" s="40" t="s">
        <v>11</v>
      </c>
      <c r="DS5" s="41" t="s">
        <v>12</v>
      </c>
      <c r="DT5" s="49" t="s">
        <v>9</v>
      </c>
      <c r="DU5" s="50" t="s">
        <v>9</v>
      </c>
    </row>
    <row r="6" spans="1:125" s="52" customFormat="1" x14ac:dyDescent="0.2">
      <c r="A6" s="39" t="s">
        <v>13</v>
      </c>
      <c r="B6" s="40" t="s">
        <v>694</v>
      </c>
      <c r="C6" s="41" t="s">
        <v>665</v>
      </c>
      <c r="D6" s="49"/>
      <c r="E6" s="40" t="s">
        <v>694</v>
      </c>
      <c r="F6" s="41" t="s">
        <v>665</v>
      </c>
      <c r="G6" s="50"/>
      <c r="H6" s="41" t="s">
        <v>694</v>
      </c>
      <c r="I6" s="41" t="s">
        <v>665</v>
      </c>
      <c r="J6" s="50"/>
      <c r="K6" s="41" t="s">
        <v>694</v>
      </c>
      <c r="L6" s="41" t="s">
        <v>665</v>
      </c>
      <c r="M6" s="50"/>
      <c r="N6" s="41" t="s">
        <v>694</v>
      </c>
      <c r="O6" s="41" t="s">
        <v>665</v>
      </c>
      <c r="P6" s="50"/>
      <c r="Q6" s="40" t="s">
        <v>694</v>
      </c>
      <c r="R6" s="41" t="s">
        <v>665</v>
      </c>
      <c r="S6" s="49"/>
      <c r="T6" s="84"/>
      <c r="V6" s="39" t="s">
        <v>49</v>
      </c>
      <c r="W6" s="40" t="s">
        <v>694</v>
      </c>
      <c r="X6" s="41" t="s">
        <v>665</v>
      </c>
      <c r="Y6" s="49"/>
      <c r="Z6" s="40" t="s">
        <v>694</v>
      </c>
      <c r="AA6" s="41" t="s">
        <v>665</v>
      </c>
      <c r="AB6" s="50"/>
      <c r="AC6" s="41" t="s">
        <v>694</v>
      </c>
      <c r="AD6" s="41" t="s">
        <v>665</v>
      </c>
      <c r="AE6" s="50"/>
      <c r="AF6" s="41" t="s">
        <v>694</v>
      </c>
      <c r="AG6" s="41" t="s">
        <v>665</v>
      </c>
      <c r="AH6" s="50"/>
      <c r="AI6" s="41" t="s">
        <v>694</v>
      </c>
      <c r="AJ6" s="41" t="s">
        <v>665</v>
      </c>
      <c r="AK6" s="50"/>
      <c r="AL6" s="40" t="s">
        <v>694</v>
      </c>
      <c r="AM6" s="41" t="s">
        <v>665</v>
      </c>
      <c r="AN6" s="49"/>
      <c r="AO6" s="50"/>
      <c r="AQ6" s="39" t="s">
        <v>50</v>
      </c>
      <c r="AR6" s="40" t="s">
        <v>694</v>
      </c>
      <c r="AS6" s="41" t="s">
        <v>665</v>
      </c>
      <c r="AT6" s="49"/>
      <c r="AU6" s="40" t="s">
        <v>694</v>
      </c>
      <c r="AV6" s="41" t="s">
        <v>665</v>
      </c>
      <c r="AW6" s="50"/>
      <c r="AX6" s="41" t="s">
        <v>694</v>
      </c>
      <c r="AY6" s="41" t="s">
        <v>665</v>
      </c>
      <c r="AZ6" s="50"/>
      <c r="BA6" s="41" t="s">
        <v>694</v>
      </c>
      <c r="BB6" s="41" t="s">
        <v>665</v>
      </c>
      <c r="BC6" s="50"/>
      <c r="BD6" s="41" t="s">
        <v>694</v>
      </c>
      <c r="BE6" s="41" t="s">
        <v>665</v>
      </c>
      <c r="BF6" s="50"/>
      <c r="BG6" s="40" t="s">
        <v>694</v>
      </c>
      <c r="BH6" s="41" t="s">
        <v>665</v>
      </c>
      <c r="BI6" s="49"/>
      <c r="BJ6" s="84"/>
      <c r="BL6" s="39" t="s">
        <v>51</v>
      </c>
      <c r="BM6" s="40" t="s">
        <v>694</v>
      </c>
      <c r="BN6" s="41" t="s">
        <v>665</v>
      </c>
      <c r="BO6" s="49"/>
      <c r="BP6" s="40" t="s">
        <v>694</v>
      </c>
      <c r="BQ6" s="41" t="s">
        <v>665</v>
      </c>
      <c r="BR6" s="50"/>
      <c r="BS6" s="41" t="s">
        <v>694</v>
      </c>
      <c r="BT6" s="41" t="s">
        <v>665</v>
      </c>
      <c r="BU6" s="50"/>
      <c r="BV6" s="41" t="s">
        <v>694</v>
      </c>
      <c r="BW6" s="41" t="s">
        <v>665</v>
      </c>
      <c r="BX6" s="50"/>
      <c r="BY6" s="41" t="s">
        <v>694</v>
      </c>
      <c r="BZ6" s="41" t="s">
        <v>665</v>
      </c>
      <c r="CA6" s="50"/>
      <c r="CB6" s="40" t="s">
        <v>694</v>
      </c>
      <c r="CC6" s="41" t="s">
        <v>665</v>
      </c>
      <c r="CD6" s="49"/>
      <c r="CE6" s="84"/>
      <c r="CG6" s="39" t="s">
        <v>52</v>
      </c>
      <c r="CH6" s="40" t="s">
        <v>694</v>
      </c>
      <c r="CI6" s="41" t="s">
        <v>665</v>
      </c>
      <c r="CJ6" s="49"/>
      <c r="CK6" s="40" t="s">
        <v>694</v>
      </c>
      <c r="CL6" s="41" t="s">
        <v>665</v>
      </c>
      <c r="CM6" s="50"/>
      <c r="CN6" s="41" t="s">
        <v>694</v>
      </c>
      <c r="CO6" s="41" t="s">
        <v>665</v>
      </c>
      <c r="CP6" s="50"/>
      <c r="CQ6" s="41" t="s">
        <v>694</v>
      </c>
      <c r="CR6" s="41" t="s">
        <v>665</v>
      </c>
      <c r="CS6" s="50"/>
      <c r="CT6" s="41" t="s">
        <v>694</v>
      </c>
      <c r="CU6" s="41" t="s">
        <v>665</v>
      </c>
      <c r="CV6" s="50"/>
      <c r="CW6" s="40" t="s">
        <v>694</v>
      </c>
      <c r="CX6" s="41" t="s">
        <v>665</v>
      </c>
      <c r="CY6" s="49"/>
      <c r="CZ6" s="84"/>
      <c r="DB6" s="39" t="s">
        <v>53</v>
      </c>
      <c r="DC6" s="40" t="s">
        <v>694</v>
      </c>
      <c r="DD6" s="41" t="s">
        <v>665</v>
      </c>
      <c r="DE6" s="49"/>
      <c r="DF6" s="40" t="s">
        <v>694</v>
      </c>
      <c r="DG6" s="41" t="s">
        <v>665</v>
      </c>
      <c r="DH6" s="50"/>
      <c r="DI6" s="41" t="s">
        <v>694</v>
      </c>
      <c r="DJ6" s="41" t="s">
        <v>665</v>
      </c>
      <c r="DK6" s="50"/>
      <c r="DL6" s="41" t="s">
        <v>694</v>
      </c>
      <c r="DM6" s="41" t="s">
        <v>665</v>
      </c>
      <c r="DN6" s="50"/>
      <c r="DO6" s="41" t="s">
        <v>694</v>
      </c>
      <c r="DP6" s="41" t="s">
        <v>665</v>
      </c>
      <c r="DQ6" s="50"/>
      <c r="DR6" s="40" t="s">
        <v>694</v>
      </c>
      <c r="DS6" s="41" t="s">
        <v>665</v>
      </c>
      <c r="DT6" s="49"/>
      <c r="DU6" s="84"/>
    </row>
    <row r="7" spans="1:125" s="52" customFormat="1" ht="12.75" x14ac:dyDescent="0.2">
      <c r="A7" s="53" t="s">
        <v>14</v>
      </c>
      <c r="B7" s="54">
        <v>136.50249467792</v>
      </c>
      <c r="C7" s="55">
        <v>519.48220475565597</v>
      </c>
      <c r="D7" s="68"/>
      <c r="E7" s="55"/>
      <c r="F7" s="55"/>
      <c r="G7" s="78"/>
      <c r="H7" s="55"/>
      <c r="I7" s="55"/>
      <c r="J7" s="78"/>
      <c r="K7" s="55"/>
      <c r="L7" s="55"/>
      <c r="M7" s="78"/>
      <c r="N7" s="55"/>
      <c r="O7" s="55"/>
      <c r="P7" s="78"/>
      <c r="Q7" s="54">
        <v>137.66849999999999</v>
      </c>
      <c r="R7" s="55">
        <v>523.91962560206605</v>
      </c>
      <c r="S7" s="68"/>
      <c r="T7" s="81">
        <v>-0.84696595232724103</v>
      </c>
      <c r="V7" s="53" t="s">
        <v>14</v>
      </c>
      <c r="W7" s="54">
        <v>73.252255867140093</v>
      </c>
      <c r="X7" s="55">
        <v>278.77324492108801</v>
      </c>
      <c r="Y7" s="68"/>
      <c r="Z7" s="55"/>
      <c r="AA7" s="55"/>
      <c r="AB7" s="78"/>
      <c r="AC7" s="55"/>
      <c r="AD7" s="55"/>
      <c r="AE7" s="78"/>
      <c r="AF7" s="55"/>
      <c r="AG7" s="55"/>
      <c r="AH7" s="78"/>
      <c r="AI7" s="55"/>
      <c r="AJ7" s="55"/>
      <c r="AK7" s="78"/>
      <c r="AL7" s="54">
        <v>75.405699999999996</v>
      </c>
      <c r="AM7" s="55">
        <v>286.96852302641298</v>
      </c>
      <c r="AN7" s="68"/>
      <c r="AO7" s="81">
        <v>-2.8558108111985301</v>
      </c>
      <c r="AQ7" s="53" t="s">
        <v>14</v>
      </c>
      <c r="AR7" s="54">
        <v>95.305051092676905</v>
      </c>
      <c r="AS7" s="55">
        <v>362.69870512470902</v>
      </c>
      <c r="AT7" s="68"/>
      <c r="AU7" s="55"/>
      <c r="AV7" s="55"/>
      <c r="AW7" s="78"/>
      <c r="AX7" s="55"/>
      <c r="AY7" s="55"/>
      <c r="AZ7" s="78"/>
      <c r="BA7" s="55"/>
      <c r="BB7" s="55"/>
      <c r="BC7" s="78"/>
      <c r="BD7" s="55"/>
      <c r="BE7" s="55"/>
      <c r="BF7" s="78"/>
      <c r="BG7" s="54">
        <v>95.896900000000002</v>
      </c>
      <c r="BH7" s="55">
        <v>364.95108136137702</v>
      </c>
      <c r="BI7" s="68"/>
      <c r="BJ7" s="81">
        <v>-0.61717209557672004</v>
      </c>
      <c r="BL7" s="53" t="s">
        <v>14</v>
      </c>
      <c r="BM7" s="54">
        <v>78.257149956959694</v>
      </c>
      <c r="BN7" s="55">
        <v>297.82017459429801</v>
      </c>
      <c r="BO7" s="68"/>
      <c r="BP7" s="55"/>
      <c r="BQ7" s="55"/>
      <c r="BR7" s="78"/>
      <c r="BS7" s="55"/>
      <c r="BT7" s="55"/>
      <c r="BU7" s="78"/>
      <c r="BV7" s="55"/>
      <c r="BW7" s="55"/>
      <c r="BX7" s="78"/>
      <c r="BY7" s="55"/>
      <c r="BZ7" s="55"/>
      <c r="CA7" s="78"/>
      <c r="CB7" s="54">
        <v>78.720100000000002</v>
      </c>
      <c r="CC7" s="55">
        <v>299.58200546499103</v>
      </c>
      <c r="CD7" s="68"/>
      <c r="CE7" s="81">
        <v>-0.58809636044705205</v>
      </c>
      <c r="CG7" s="53" t="s">
        <v>14</v>
      </c>
      <c r="CH7" s="54">
        <v>159.212618326089</v>
      </c>
      <c r="CI7" s="55">
        <v>605.90923402615203</v>
      </c>
      <c r="CJ7" s="68"/>
      <c r="CK7" s="55"/>
      <c r="CL7" s="55"/>
      <c r="CM7" s="78"/>
      <c r="CN7" s="55"/>
      <c r="CO7" s="55"/>
      <c r="CP7" s="78"/>
      <c r="CQ7" s="55"/>
      <c r="CR7" s="55"/>
      <c r="CS7" s="78"/>
      <c r="CT7" s="55"/>
      <c r="CU7" s="55"/>
      <c r="CV7" s="78"/>
      <c r="CW7" s="54">
        <v>159.38550000000001</v>
      </c>
      <c r="CX7" s="55">
        <v>606.56716305035695</v>
      </c>
      <c r="CY7" s="68"/>
      <c r="CZ7" s="81">
        <v>-0.108467629684387</v>
      </c>
      <c r="DB7" s="53" t="s">
        <v>14</v>
      </c>
      <c r="DC7" s="54">
        <v>259.272466812787</v>
      </c>
      <c r="DD7" s="55">
        <v>986.70308561130003</v>
      </c>
      <c r="DE7" s="68"/>
      <c r="DF7" s="55"/>
      <c r="DG7" s="55"/>
      <c r="DH7" s="78"/>
      <c r="DI7" s="55"/>
      <c r="DJ7" s="55"/>
      <c r="DK7" s="78"/>
      <c r="DL7" s="55"/>
      <c r="DM7" s="55"/>
      <c r="DN7" s="78"/>
      <c r="DO7" s="55"/>
      <c r="DP7" s="55"/>
      <c r="DQ7" s="78"/>
      <c r="DR7" s="54">
        <v>259.99329999999998</v>
      </c>
      <c r="DS7" s="55">
        <v>989.44633227677798</v>
      </c>
      <c r="DT7" s="68"/>
      <c r="DU7" s="81">
        <v>-0.27725067808026599</v>
      </c>
    </row>
    <row r="8" spans="1:125" s="52" customFormat="1" ht="12.75" x14ac:dyDescent="0.2">
      <c r="A8" s="56" t="s">
        <v>15</v>
      </c>
      <c r="B8" s="57">
        <v>71.435994677920306</v>
      </c>
      <c r="C8" s="56">
        <v>271.86117075559901</v>
      </c>
      <c r="D8" s="69">
        <v>52.333105593765602</v>
      </c>
      <c r="E8" s="56">
        <v>60.028402900000003</v>
      </c>
      <c r="F8" s="56">
        <v>228.44774492972601</v>
      </c>
      <c r="G8" s="79">
        <v>84.031031093844007</v>
      </c>
      <c r="H8" s="56">
        <v>10.042146000000001</v>
      </c>
      <c r="I8" s="56">
        <v>38.217002237703497</v>
      </c>
      <c r="J8" s="79">
        <v>14.057543462895</v>
      </c>
      <c r="K8" s="56">
        <v>0</v>
      </c>
      <c r="L8" s="56">
        <v>0</v>
      </c>
      <c r="M8" s="79">
        <v>0</v>
      </c>
      <c r="N8" s="56">
        <v>1.3654457779203599</v>
      </c>
      <c r="O8" s="56">
        <v>5.1964235881698198</v>
      </c>
      <c r="P8" s="79">
        <v>1.91142544326102</v>
      </c>
      <c r="Q8" s="57">
        <v>71.436000000000007</v>
      </c>
      <c r="R8" s="56">
        <v>271.86119100962901</v>
      </c>
      <c r="S8" s="69">
        <v>51.889865873456898</v>
      </c>
      <c r="T8" s="82">
        <v>-7.4501367080377698E-6</v>
      </c>
      <c r="V8" s="56" t="s">
        <v>15</v>
      </c>
      <c r="W8" s="57">
        <v>32.613055867140098</v>
      </c>
      <c r="X8" s="56">
        <v>124.114231067029</v>
      </c>
      <c r="Y8" s="69">
        <v>44.521572040445299</v>
      </c>
      <c r="Z8" s="56">
        <v>27.428996099999999</v>
      </c>
      <c r="AA8" s="56">
        <v>104.38545758363399</v>
      </c>
      <c r="AB8" s="79">
        <v>84.104342174314993</v>
      </c>
      <c r="AC8" s="56">
        <v>4.5537508999999998</v>
      </c>
      <c r="AD8" s="56">
        <v>17.3300316819975</v>
      </c>
      <c r="AE8" s="79">
        <v>13.962969059235601</v>
      </c>
      <c r="AF8" s="56">
        <v>0</v>
      </c>
      <c r="AG8" s="56">
        <v>0</v>
      </c>
      <c r="AH8" s="79">
        <v>0</v>
      </c>
      <c r="AI8" s="56">
        <v>0.63030886714006096</v>
      </c>
      <c r="AJ8" s="56">
        <v>2.3987418013974402</v>
      </c>
      <c r="AK8" s="79">
        <v>1.93268876644933</v>
      </c>
      <c r="AL8" s="57">
        <v>32.613100000000003</v>
      </c>
      <c r="AM8" s="56">
        <v>124.114399021728</v>
      </c>
      <c r="AN8" s="69">
        <v>43.250178700018701</v>
      </c>
      <c r="AO8" s="82">
        <v>-1.35322492926952E-4</v>
      </c>
      <c r="AQ8" s="56" t="s">
        <v>15</v>
      </c>
      <c r="AR8" s="57">
        <v>61.524251092676899</v>
      </c>
      <c r="AS8" s="56">
        <v>234.140435887097</v>
      </c>
      <c r="AT8" s="69">
        <v>64.555079072198694</v>
      </c>
      <c r="AU8" s="56">
        <v>51.552985700000001</v>
      </c>
      <c r="AV8" s="56">
        <v>196.19318120421599</v>
      </c>
      <c r="AW8" s="79">
        <v>83.792951209342306</v>
      </c>
      <c r="AX8" s="56">
        <v>8.7797868999999995</v>
      </c>
      <c r="AY8" s="56">
        <v>33.412891587501299</v>
      </c>
      <c r="AZ8" s="79">
        <v>14.270449040939299</v>
      </c>
      <c r="BA8" s="56">
        <v>0</v>
      </c>
      <c r="BB8" s="56">
        <v>0</v>
      </c>
      <c r="BC8" s="79">
        <v>0</v>
      </c>
      <c r="BD8" s="56">
        <v>1.19147849267688</v>
      </c>
      <c r="BE8" s="56">
        <v>4.5343630953790104</v>
      </c>
      <c r="BF8" s="79">
        <v>1.93659974971837</v>
      </c>
      <c r="BG8" s="57">
        <v>61.524299999999997</v>
      </c>
      <c r="BH8" s="56">
        <v>234.14062201178299</v>
      </c>
      <c r="BI8" s="69">
        <v>64.156714137787603</v>
      </c>
      <c r="BJ8" s="82">
        <v>-7.9492693324997705E-5</v>
      </c>
      <c r="BL8" s="56" t="s">
        <v>15</v>
      </c>
      <c r="BM8" s="57">
        <v>50.501149956959701</v>
      </c>
      <c r="BN8" s="56">
        <v>192.19025105905899</v>
      </c>
      <c r="BO8" s="69">
        <v>64.532314280209107</v>
      </c>
      <c r="BP8" s="56">
        <v>42.358858400000003</v>
      </c>
      <c r="BQ8" s="56">
        <v>161.203450563193</v>
      </c>
      <c r="BR8" s="79">
        <v>83.877017525543295</v>
      </c>
      <c r="BS8" s="56">
        <v>7.163627</v>
      </c>
      <c r="BT8" s="56">
        <v>27.262335071514901</v>
      </c>
      <c r="BU8" s="79">
        <v>14.1850769855841</v>
      </c>
      <c r="BV8" s="56">
        <v>0</v>
      </c>
      <c r="BW8" s="56">
        <v>0</v>
      </c>
      <c r="BX8" s="79">
        <v>0</v>
      </c>
      <c r="BY8" s="56">
        <v>0.97866455695973698</v>
      </c>
      <c r="BZ8" s="56">
        <v>3.7244654243516599</v>
      </c>
      <c r="CA8" s="79">
        <v>1.9379054888726599</v>
      </c>
      <c r="CB8" s="57">
        <v>50.501100000000001</v>
      </c>
      <c r="CC8" s="56">
        <v>192.19006093981201</v>
      </c>
      <c r="CD8" s="69">
        <v>64.152738627110494</v>
      </c>
      <c r="CE8" s="82">
        <v>9.8922517980979505E-5</v>
      </c>
      <c r="CG8" s="56" t="s">
        <v>15</v>
      </c>
      <c r="CH8" s="57">
        <v>88.307918326089407</v>
      </c>
      <c r="CI8" s="56">
        <v>336.06999064493698</v>
      </c>
      <c r="CJ8" s="69">
        <v>55.465401709067201</v>
      </c>
      <c r="CK8" s="56">
        <v>74.173067099999997</v>
      </c>
      <c r="CL8" s="56">
        <v>282.27754021282198</v>
      </c>
      <c r="CM8" s="79">
        <v>83.993676338406601</v>
      </c>
      <c r="CN8" s="56">
        <v>12.4338655</v>
      </c>
      <c r="CO8" s="56">
        <v>47.319075587708497</v>
      </c>
      <c r="CP8" s="79">
        <v>14.080125243227</v>
      </c>
      <c r="CQ8" s="56">
        <v>0</v>
      </c>
      <c r="CR8" s="56">
        <v>0</v>
      </c>
      <c r="CS8" s="79">
        <v>0</v>
      </c>
      <c r="CT8" s="56">
        <v>1.7009857260893899</v>
      </c>
      <c r="CU8" s="56">
        <v>6.4733748444067496</v>
      </c>
      <c r="CV8" s="79">
        <v>1.9261984183663601</v>
      </c>
      <c r="CW8" s="57">
        <v>88.307900000000004</v>
      </c>
      <c r="CX8" s="56">
        <v>336.06992090205603</v>
      </c>
      <c r="CY8" s="69">
        <v>55.405228204573199</v>
      </c>
      <c r="CZ8" s="82">
        <v>2.07524914247868E-5</v>
      </c>
      <c r="DB8" s="56" t="s">
        <v>15</v>
      </c>
      <c r="DC8" s="57">
        <v>104.927266812787</v>
      </c>
      <c r="DD8" s="56">
        <v>399.31759512163802</v>
      </c>
      <c r="DE8" s="69">
        <v>40.469884096313102</v>
      </c>
      <c r="DF8" s="56">
        <v>88.083624299999997</v>
      </c>
      <c r="DG8" s="56">
        <v>335.21640364301902</v>
      </c>
      <c r="DH8" s="79">
        <v>83.947316055759401</v>
      </c>
      <c r="DI8" s="56">
        <v>14.817638799999999</v>
      </c>
      <c r="DJ8" s="56">
        <v>56.390908395185903</v>
      </c>
      <c r="DK8" s="79">
        <v>14.1218190943999</v>
      </c>
      <c r="DL8" s="56">
        <v>0</v>
      </c>
      <c r="DM8" s="56">
        <v>0</v>
      </c>
      <c r="DN8" s="79">
        <v>0</v>
      </c>
      <c r="DO8" s="56">
        <v>2.0260037127867201</v>
      </c>
      <c r="DP8" s="56">
        <v>7.7102830834331302</v>
      </c>
      <c r="DQ8" s="79">
        <v>1.9308648498407499</v>
      </c>
      <c r="DR8" s="57">
        <v>104.9273</v>
      </c>
      <c r="DS8" s="56">
        <v>399.31772142091802</v>
      </c>
      <c r="DT8" s="69">
        <v>40.357693832879498</v>
      </c>
      <c r="DU8" s="82">
        <v>-3.1628768957531001E-5</v>
      </c>
    </row>
    <row r="9" spans="1:125" s="52" customFormat="1" ht="12.75" x14ac:dyDescent="0.2">
      <c r="A9" s="56" t="s">
        <v>16</v>
      </c>
      <c r="B9" s="57">
        <v>65.066500000000005</v>
      </c>
      <c r="C9" s="56">
        <v>247.62103400005699</v>
      </c>
      <c r="D9" s="69">
        <v>47.666894406234398</v>
      </c>
      <c r="E9" s="56"/>
      <c r="F9" s="56"/>
      <c r="G9" s="79"/>
      <c r="H9" s="56"/>
      <c r="I9" s="56"/>
      <c r="J9" s="79"/>
      <c r="K9" s="56"/>
      <c r="L9" s="56"/>
      <c r="M9" s="79"/>
      <c r="N9" s="56"/>
      <c r="O9" s="56"/>
      <c r="P9" s="79"/>
      <c r="Q9" s="57">
        <v>66.232500000000002</v>
      </c>
      <c r="R9" s="56">
        <v>252.05843459243599</v>
      </c>
      <c r="S9" s="69">
        <f>(Q9/Q7)*100</f>
        <v>48.110134126543116</v>
      </c>
      <c r="T9" s="82">
        <f>((B9-Q9)/Q9)*100</f>
        <v>-1.7604650284980889</v>
      </c>
      <c r="V9" s="56" t="s">
        <v>16</v>
      </c>
      <c r="W9" s="57">
        <v>40.639200000000002</v>
      </c>
      <c r="X9" s="56">
        <v>154.659013854059</v>
      </c>
      <c r="Y9" s="69">
        <v>55.478427959554701</v>
      </c>
      <c r="Z9" s="56"/>
      <c r="AA9" s="56"/>
      <c r="AB9" s="79"/>
      <c r="AC9" s="56"/>
      <c r="AD9" s="56"/>
      <c r="AE9" s="79"/>
      <c r="AF9" s="56"/>
      <c r="AG9" s="56"/>
      <c r="AH9" s="79"/>
      <c r="AI9" s="56"/>
      <c r="AJ9" s="56"/>
      <c r="AK9" s="79"/>
      <c r="AL9" s="57">
        <v>42.7926</v>
      </c>
      <c r="AM9" s="56">
        <v>162.85412400468499</v>
      </c>
      <c r="AN9" s="69">
        <f>(AL9/AL7)*100</f>
        <v>56.749821299981306</v>
      </c>
      <c r="AO9" s="82">
        <f>((W9-AL9)/AL9)*100</f>
        <v>-5.0321784607619016</v>
      </c>
      <c r="AQ9" s="56" t="s">
        <v>16</v>
      </c>
      <c r="AR9" s="57">
        <v>33.780799999999999</v>
      </c>
      <c r="AS9" s="56">
        <v>128.55826923761299</v>
      </c>
      <c r="AT9" s="69">
        <v>35.444920927801398</v>
      </c>
      <c r="AU9" s="56"/>
      <c r="AV9" s="56"/>
      <c r="AW9" s="79"/>
      <c r="AX9" s="56"/>
      <c r="AY9" s="56"/>
      <c r="AZ9" s="79"/>
      <c r="BA9" s="56"/>
      <c r="BB9" s="56"/>
      <c r="BC9" s="79"/>
      <c r="BD9" s="56"/>
      <c r="BE9" s="56"/>
      <c r="BF9" s="79"/>
      <c r="BG9" s="57">
        <v>34.372599999999998</v>
      </c>
      <c r="BH9" s="56">
        <v>130.810459349594</v>
      </c>
      <c r="BI9" s="69">
        <f>(BG9/BG7)*100</f>
        <v>35.84328586221244</v>
      </c>
      <c r="BJ9" s="82">
        <f>((AR9-BG9)/BG9)*100</f>
        <v>-1.7217202073744764</v>
      </c>
      <c r="BL9" s="56" t="s">
        <v>16</v>
      </c>
      <c r="BM9" s="57">
        <v>27.756</v>
      </c>
      <c r="BN9" s="56">
        <v>105.62992353523801</v>
      </c>
      <c r="BO9" s="69">
        <v>35.467685719791</v>
      </c>
      <c r="BP9" s="56"/>
      <c r="BQ9" s="56"/>
      <c r="BR9" s="79"/>
      <c r="BS9" s="56"/>
      <c r="BT9" s="56"/>
      <c r="BU9" s="79"/>
      <c r="BV9" s="56"/>
      <c r="BW9" s="56"/>
      <c r="BX9" s="79"/>
      <c r="BY9" s="56"/>
      <c r="BZ9" s="56"/>
      <c r="CA9" s="79"/>
      <c r="CB9" s="57">
        <v>28.219000000000001</v>
      </c>
      <c r="CC9" s="56">
        <v>107.39194452517999</v>
      </c>
      <c r="CD9" s="69">
        <f>(CB9/CB7)*100</f>
        <v>35.84726137288952</v>
      </c>
      <c r="CE9" s="82">
        <f>((BM9-CB9)/CB9)*100</f>
        <v>-1.6407385095148692</v>
      </c>
      <c r="CG9" s="56" t="s">
        <v>16</v>
      </c>
      <c r="CH9" s="57">
        <v>70.904700000000005</v>
      </c>
      <c r="CI9" s="56">
        <v>269.839243381215</v>
      </c>
      <c r="CJ9" s="69">
        <v>44.534598290932799</v>
      </c>
      <c r="CK9" s="56"/>
      <c r="CL9" s="56"/>
      <c r="CM9" s="79"/>
      <c r="CN9" s="56"/>
      <c r="CO9" s="56"/>
      <c r="CP9" s="79"/>
      <c r="CQ9" s="56"/>
      <c r="CR9" s="56"/>
      <c r="CS9" s="79"/>
      <c r="CT9" s="56"/>
      <c r="CU9" s="56"/>
      <c r="CV9" s="79"/>
      <c r="CW9" s="57">
        <v>71.077600000000004</v>
      </c>
      <c r="CX9" s="56">
        <v>270.49724214830098</v>
      </c>
      <c r="CY9" s="69">
        <f>(CW9/CW7)*100</f>
        <v>44.594771795426816</v>
      </c>
      <c r="CZ9" s="82">
        <f>((CH9-CW9)/CW9)*100</f>
        <v>-0.24325525904082085</v>
      </c>
      <c r="DB9" s="56" t="s">
        <v>16</v>
      </c>
      <c r="DC9" s="57">
        <v>154.34520000000001</v>
      </c>
      <c r="DD9" s="56">
        <v>587.38549048966104</v>
      </c>
      <c r="DE9" s="69">
        <v>59.530115903686898</v>
      </c>
      <c r="DF9" s="56"/>
      <c r="DG9" s="56"/>
      <c r="DH9" s="79"/>
      <c r="DI9" s="56"/>
      <c r="DJ9" s="56"/>
      <c r="DK9" s="79"/>
      <c r="DL9" s="56"/>
      <c r="DM9" s="56"/>
      <c r="DN9" s="79"/>
      <c r="DO9" s="56"/>
      <c r="DP9" s="56"/>
      <c r="DQ9" s="79"/>
      <c r="DR9" s="57">
        <v>155.066</v>
      </c>
      <c r="DS9" s="56">
        <v>590.12861085585996</v>
      </c>
      <c r="DT9" s="69">
        <f>(DR9/DR7)*100</f>
        <v>59.642306167120459</v>
      </c>
      <c r="DU9" s="82">
        <f>((DC9-DR9)/DR9)*100</f>
        <v>-0.46483432860846152</v>
      </c>
    </row>
    <row r="10" spans="1:125" s="52" customFormat="1" ht="14.25" x14ac:dyDescent="0.25">
      <c r="A10" s="58" t="s">
        <v>17</v>
      </c>
      <c r="B10" s="59">
        <v>65.066500000000005</v>
      </c>
      <c r="C10" s="58">
        <v>247.62103400005699</v>
      </c>
      <c r="D10" s="70">
        <v>47.666894406234398</v>
      </c>
      <c r="E10" s="58"/>
      <c r="F10" s="58"/>
      <c r="G10" s="74"/>
      <c r="H10" s="58"/>
      <c r="I10" s="58"/>
      <c r="J10" s="74"/>
      <c r="K10" s="58"/>
      <c r="L10" s="58"/>
      <c r="M10" s="74"/>
      <c r="N10" s="58"/>
      <c r="O10" s="58"/>
      <c r="P10" s="74"/>
      <c r="Q10" s="59">
        <v>66.232500000000002</v>
      </c>
      <c r="R10" s="58">
        <v>252.05843459243599</v>
      </c>
      <c r="S10" s="70">
        <v>48.521091249120801</v>
      </c>
      <c r="T10" s="80">
        <v>-1.7604650284980901</v>
      </c>
      <c r="V10" s="58" t="s">
        <v>17</v>
      </c>
      <c r="W10" s="59">
        <v>40.639200000000002</v>
      </c>
      <c r="X10" s="58">
        <v>154.659013854059</v>
      </c>
      <c r="Y10" s="70">
        <v>55.478427959554701</v>
      </c>
      <c r="Z10" s="58"/>
      <c r="AA10" s="58"/>
      <c r="AB10" s="74"/>
      <c r="AC10" s="58"/>
      <c r="AD10" s="58"/>
      <c r="AE10" s="74"/>
      <c r="AF10" s="58"/>
      <c r="AG10" s="58"/>
      <c r="AH10" s="74"/>
      <c r="AI10" s="58"/>
      <c r="AJ10" s="58"/>
      <c r="AK10" s="74"/>
      <c r="AL10" s="59">
        <v>42.7926</v>
      </c>
      <c r="AM10" s="58">
        <v>162.85412400468499</v>
      </c>
      <c r="AN10" s="70">
        <v>58.418132647838597</v>
      </c>
      <c r="AO10" s="80">
        <v>-5.0321784607618998</v>
      </c>
      <c r="AQ10" s="58" t="s">
        <v>17</v>
      </c>
      <c r="AR10" s="59">
        <v>33.780799999999999</v>
      </c>
      <c r="AS10" s="58">
        <v>128.55826923761299</v>
      </c>
      <c r="AT10" s="70">
        <v>35.444920927801398</v>
      </c>
      <c r="AU10" s="58"/>
      <c r="AV10" s="58"/>
      <c r="AW10" s="74"/>
      <c r="AX10" s="58"/>
      <c r="AY10" s="58"/>
      <c r="AZ10" s="74"/>
      <c r="BA10" s="58"/>
      <c r="BB10" s="58"/>
      <c r="BC10" s="74"/>
      <c r="BD10" s="58"/>
      <c r="BE10" s="58"/>
      <c r="BF10" s="74"/>
      <c r="BG10" s="59">
        <v>34.372599999999998</v>
      </c>
      <c r="BH10" s="58">
        <v>130.810459349594</v>
      </c>
      <c r="BI10" s="70">
        <v>36.065874374880003</v>
      </c>
      <c r="BJ10" s="80">
        <v>-1.7217202073744799</v>
      </c>
      <c r="BL10" s="58" t="s">
        <v>17</v>
      </c>
      <c r="BM10" s="59">
        <v>27.756</v>
      </c>
      <c r="BN10" s="58">
        <v>105.62992353523801</v>
      </c>
      <c r="BO10" s="70">
        <v>35.467685719791</v>
      </c>
      <c r="BP10" s="58"/>
      <c r="BQ10" s="58"/>
      <c r="BR10" s="74"/>
      <c r="BS10" s="58"/>
      <c r="BT10" s="58"/>
      <c r="BU10" s="74"/>
      <c r="BV10" s="58"/>
      <c r="BW10" s="58"/>
      <c r="BX10" s="74"/>
      <c r="BY10" s="58"/>
      <c r="BZ10" s="58"/>
      <c r="CA10" s="74"/>
      <c r="CB10" s="59">
        <v>28.219000000000001</v>
      </c>
      <c r="CC10" s="58">
        <v>107.39194452517999</v>
      </c>
      <c r="CD10" s="70">
        <v>36.059324950525301</v>
      </c>
      <c r="CE10" s="80">
        <v>-1.6407385095148701</v>
      </c>
      <c r="CG10" s="58" t="s">
        <v>17</v>
      </c>
      <c r="CH10" s="59">
        <v>70.904700000000005</v>
      </c>
      <c r="CI10" s="58">
        <v>269.839243381215</v>
      </c>
      <c r="CJ10" s="70">
        <v>44.534598290932799</v>
      </c>
      <c r="CK10" s="58"/>
      <c r="CL10" s="58"/>
      <c r="CM10" s="74"/>
      <c r="CN10" s="58"/>
      <c r="CO10" s="58"/>
      <c r="CP10" s="74"/>
      <c r="CQ10" s="58"/>
      <c r="CR10" s="58"/>
      <c r="CS10" s="74"/>
      <c r="CT10" s="58"/>
      <c r="CU10" s="58"/>
      <c r="CV10" s="74"/>
      <c r="CW10" s="59">
        <v>71.077600000000004</v>
      </c>
      <c r="CX10" s="58">
        <v>270.49724214830098</v>
      </c>
      <c r="CY10" s="70">
        <v>44.643195211087701</v>
      </c>
      <c r="CZ10" s="80">
        <v>-0.24325525904082099</v>
      </c>
      <c r="DB10" s="58" t="s">
        <v>17</v>
      </c>
      <c r="DC10" s="59">
        <v>154.34520000000001</v>
      </c>
      <c r="DD10" s="58">
        <v>587.38549048966104</v>
      </c>
      <c r="DE10" s="70">
        <v>59.530115903686898</v>
      </c>
      <c r="DF10" s="58"/>
      <c r="DG10" s="58"/>
      <c r="DH10" s="74"/>
      <c r="DI10" s="58"/>
      <c r="DJ10" s="58"/>
      <c r="DK10" s="74"/>
      <c r="DL10" s="58"/>
      <c r="DM10" s="58"/>
      <c r="DN10" s="74"/>
      <c r="DO10" s="58"/>
      <c r="DP10" s="58"/>
      <c r="DQ10" s="74"/>
      <c r="DR10" s="59">
        <v>155.066</v>
      </c>
      <c r="DS10" s="58">
        <v>590.12861085585996</v>
      </c>
      <c r="DT10" s="70">
        <v>59.808124598115803</v>
      </c>
      <c r="DU10" s="80">
        <v>-0.46483432860846202</v>
      </c>
    </row>
    <row r="11" spans="1:125" s="52" customFormat="1" ht="14.25" x14ac:dyDescent="0.25">
      <c r="A11" s="58" t="s">
        <v>19</v>
      </c>
      <c r="B11" s="60"/>
      <c r="C11" s="61"/>
      <c r="D11" s="71"/>
      <c r="E11" s="58"/>
      <c r="F11" s="58"/>
      <c r="G11" s="74"/>
      <c r="H11" s="58"/>
      <c r="I11" s="58"/>
      <c r="J11" s="74"/>
      <c r="K11" s="58"/>
      <c r="L11" s="58"/>
      <c r="M11" s="74"/>
      <c r="N11" s="58"/>
      <c r="O11" s="58"/>
      <c r="P11" s="74"/>
      <c r="Q11" s="60"/>
      <c r="R11" s="61"/>
      <c r="S11" s="71"/>
      <c r="T11" s="80"/>
      <c r="V11" s="58" t="s">
        <v>19</v>
      </c>
      <c r="W11" s="60"/>
      <c r="X11" s="61"/>
      <c r="Y11" s="71"/>
      <c r="Z11" s="58"/>
      <c r="AA11" s="58"/>
      <c r="AB11" s="74"/>
      <c r="AC11" s="58"/>
      <c r="AD11" s="58"/>
      <c r="AE11" s="74"/>
      <c r="AF11" s="58"/>
      <c r="AG11" s="58"/>
      <c r="AH11" s="74"/>
      <c r="AI11" s="58"/>
      <c r="AJ11" s="58"/>
      <c r="AK11" s="74"/>
      <c r="AL11" s="60"/>
      <c r="AM11" s="61"/>
      <c r="AN11" s="71"/>
      <c r="AO11" s="80"/>
      <c r="AQ11" s="58" t="s">
        <v>19</v>
      </c>
      <c r="AR11" s="60"/>
      <c r="AS11" s="61"/>
      <c r="AT11" s="71"/>
      <c r="AU11" s="58"/>
      <c r="AV11" s="58"/>
      <c r="AW11" s="74"/>
      <c r="AX11" s="58"/>
      <c r="AY11" s="58"/>
      <c r="AZ11" s="74"/>
      <c r="BA11" s="58"/>
      <c r="BB11" s="58"/>
      <c r="BC11" s="74"/>
      <c r="BD11" s="58"/>
      <c r="BE11" s="58"/>
      <c r="BF11" s="74"/>
      <c r="BG11" s="60"/>
      <c r="BH11" s="61"/>
      <c r="BI11" s="71"/>
      <c r="BJ11" s="80"/>
      <c r="BL11" s="58" t="s">
        <v>19</v>
      </c>
      <c r="BM11" s="60"/>
      <c r="BN11" s="61"/>
      <c r="BO11" s="71"/>
      <c r="BP11" s="58"/>
      <c r="BQ11" s="58"/>
      <c r="BR11" s="74"/>
      <c r="BS11" s="58"/>
      <c r="BT11" s="58"/>
      <c r="BU11" s="74"/>
      <c r="BV11" s="58"/>
      <c r="BW11" s="58"/>
      <c r="BX11" s="74"/>
      <c r="BY11" s="58"/>
      <c r="BZ11" s="58"/>
      <c r="CA11" s="74"/>
      <c r="CB11" s="60"/>
      <c r="CC11" s="61"/>
      <c r="CD11" s="71"/>
      <c r="CE11" s="80"/>
      <c r="CG11" s="58" t="s">
        <v>19</v>
      </c>
      <c r="CH11" s="60"/>
      <c r="CI11" s="61"/>
      <c r="CJ11" s="71"/>
      <c r="CK11" s="58"/>
      <c r="CL11" s="58"/>
      <c r="CM11" s="74"/>
      <c r="CN11" s="58"/>
      <c r="CO11" s="58"/>
      <c r="CP11" s="74"/>
      <c r="CQ11" s="58"/>
      <c r="CR11" s="58"/>
      <c r="CS11" s="74"/>
      <c r="CT11" s="58"/>
      <c r="CU11" s="58"/>
      <c r="CV11" s="74"/>
      <c r="CW11" s="60"/>
      <c r="CX11" s="61"/>
      <c r="CY11" s="71"/>
      <c r="CZ11" s="80"/>
      <c r="DB11" s="58" t="s">
        <v>19</v>
      </c>
      <c r="DC11" s="60"/>
      <c r="DD11" s="61"/>
      <c r="DE11" s="71"/>
      <c r="DF11" s="58"/>
      <c r="DG11" s="58"/>
      <c r="DH11" s="74"/>
      <c r="DI11" s="58"/>
      <c r="DJ11" s="58"/>
      <c r="DK11" s="74"/>
      <c r="DL11" s="58"/>
      <c r="DM11" s="58"/>
      <c r="DN11" s="74"/>
      <c r="DO11" s="58"/>
      <c r="DP11" s="58"/>
      <c r="DQ11" s="74"/>
      <c r="DR11" s="60"/>
      <c r="DS11" s="61"/>
      <c r="DT11" s="71"/>
      <c r="DU11" s="80"/>
    </row>
    <row r="12" spans="1:125" s="52" customFormat="1" ht="14.25" x14ac:dyDescent="0.25">
      <c r="A12" s="58" t="s">
        <v>20</v>
      </c>
      <c r="B12" s="59">
        <v>0</v>
      </c>
      <c r="C12" s="58">
        <v>0</v>
      </c>
      <c r="D12" s="70">
        <v>0</v>
      </c>
      <c r="E12" s="58"/>
      <c r="F12" s="58"/>
      <c r="G12" s="74"/>
      <c r="H12" s="58"/>
      <c r="I12" s="58"/>
      <c r="J12" s="74"/>
      <c r="K12" s="58"/>
      <c r="L12" s="58"/>
      <c r="M12" s="74"/>
      <c r="N12" s="58"/>
      <c r="O12" s="58"/>
      <c r="P12" s="74"/>
      <c r="Q12" s="59">
        <v>0</v>
      </c>
      <c r="R12" s="58">
        <v>0</v>
      </c>
      <c r="S12" s="70">
        <v>0</v>
      </c>
      <c r="T12" s="80" t="s">
        <v>18</v>
      </c>
      <c r="V12" s="58" t="s">
        <v>20</v>
      </c>
      <c r="W12" s="59">
        <v>0</v>
      </c>
      <c r="X12" s="58">
        <v>0</v>
      </c>
      <c r="Y12" s="70">
        <v>0</v>
      </c>
      <c r="Z12" s="58"/>
      <c r="AA12" s="58"/>
      <c r="AB12" s="74"/>
      <c r="AC12" s="58"/>
      <c r="AD12" s="58"/>
      <c r="AE12" s="74"/>
      <c r="AF12" s="58"/>
      <c r="AG12" s="58"/>
      <c r="AH12" s="74"/>
      <c r="AI12" s="58"/>
      <c r="AJ12" s="58"/>
      <c r="AK12" s="74"/>
      <c r="AL12" s="59">
        <v>0</v>
      </c>
      <c r="AM12" s="58">
        <v>0</v>
      </c>
      <c r="AN12" s="70">
        <v>0</v>
      </c>
      <c r="AO12" s="80" t="s">
        <v>18</v>
      </c>
      <c r="AQ12" s="58" t="s">
        <v>20</v>
      </c>
      <c r="AR12" s="59">
        <v>0</v>
      </c>
      <c r="AS12" s="58">
        <v>0</v>
      </c>
      <c r="AT12" s="70">
        <v>0</v>
      </c>
      <c r="AU12" s="58"/>
      <c r="AV12" s="58"/>
      <c r="AW12" s="74"/>
      <c r="AX12" s="58"/>
      <c r="AY12" s="58"/>
      <c r="AZ12" s="74"/>
      <c r="BA12" s="58"/>
      <c r="BB12" s="58"/>
      <c r="BC12" s="74"/>
      <c r="BD12" s="58"/>
      <c r="BE12" s="58"/>
      <c r="BF12" s="74"/>
      <c r="BG12" s="59">
        <v>0</v>
      </c>
      <c r="BH12" s="58">
        <v>0</v>
      </c>
      <c r="BI12" s="70">
        <v>0</v>
      </c>
      <c r="BJ12" s="80" t="s">
        <v>18</v>
      </c>
      <c r="BL12" s="58" t="s">
        <v>20</v>
      </c>
      <c r="BM12" s="59">
        <v>0</v>
      </c>
      <c r="BN12" s="58">
        <v>0</v>
      </c>
      <c r="BO12" s="70">
        <v>0</v>
      </c>
      <c r="BP12" s="58"/>
      <c r="BQ12" s="58"/>
      <c r="BR12" s="74"/>
      <c r="BS12" s="58"/>
      <c r="BT12" s="58"/>
      <c r="BU12" s="74"/>
      <c r="BV12" s="58"/>
      <c r="BW12" s="58"/>
      <c r="BX12" s="74"/>
      <c r="BY12" s="58"/>
      <c r="BZ12" s="58"/>
      <c r="CA12" s="74"/>
      <c r="CB12" s="59">
        <v>0</v>
      </c>
      <c r="CC12" s="58">
        <v>0</v>
      </c>
      <c r="CD12" s="70">
        <v>0</v>
      </c>
      <c r="CE12" s="80" t="s">
        <v>18</v>
      </c>
      <c r="CG12" s="58" t="s">
        <v>20</v>
      </c>
      <c r="CH12" s="59">
        <v>0</v>
      </c>
      <c r="CI12" s="58">
        <v>0</v>
      </c>
      <c r="CJ12" s="70">
        <v>0</v>
      </c>
      <c r="CK12" s="58"/>
      <c r="CL12" s="58"/>
      <c r="CM12" s="74"/>
      <c r="CN12" s="58"/>
      <c r="CO12" s="58"/>
      <c r="CP12" s="74"/>
      <c r="CQ12" s="58"/>
      <c r="CR12" s="58"/>
      <c r="CS12" s="74"/>
      <c r="CT12" s="58"/>
      <c r="CU12" s="58"/>
      <c r="CV12" s="74"/>
      <c r="CW12" s="59">
        <v>0</v>
      </c>
      <c r="CX12" s="58">
        <v>0</v>
      </c>
      <c r="CY12" s="70">
        <v>0</v>
      </c>
      <c r="CZ12" s="80" t="s">
        <v>18</v>
      </c>
      <c r="DB12" s="58" t="s">
        <v>20</v>
      </c>
      <c r="DC12" s="59">
        <v>0</v>
      </c>
      <c r="DD12" s="58">
        <v>0</v>
      </c>
      <c r="DE12" s="70">
        <v>0</v>
      </c>
      <c r="DF12" s="58"/>
      <c r="DG12" s="58"/>
      <c r="DH12" s="74"/>
      <c r="DI12" s="58"/>
      <c r="DJ12" s="58"/>
      <c r="DK12" s="74"/>
      <c r="DL12" s="58"/>
      <c r="DM12" s="58"/>
      <c r="DN12" s="74"/>
      <c r="DO12" s="58"/>
      <c r="DP12" s="58"/>
      <c r="DQ12" s="74"/>
      <c r="DR12" s="59">
        <v>0</v>
      </c>
      <c r="DS12" s="58">
        <v>0</v>
      </c>
      <c r="DT12" s="70">
        <v>0</v>
      </c>
      <c r="DU12" s="80" t="s">
        <v>18</v>
      </c>
    </row>
    <row r="13" spans="1:125" s="52" customFormat="1" ht="12.75" x14ac:dyDescent="0.2">
      <c r="A13" s="53" t="s">
        <v>21</v>
      </c>
      <c r="B13" s="54">
        <v>135.29871967791999</v>
      </c>
      <c r="C13" s="55">
        <v>514.90104532332998</v>
      </c>
      <c r="D13" s="68"/>
      <c r="E13" s="55"/>
      <c r="F13" s="55"/>
      <c r="G13" s="78"/>
      <c r="H13" s="55"/>
      <c r="I13" s="55"/>
      <c r="J13" s="78"/>
      <c r="K13" s="55"/>
      <c r="L13" s="55"/>
      <c r="M13" s="78"/>
      <c r="N13" s="55"/>
      <c r="O13" s="55"/>
      <c r="P13" s="78"/>
      <c r="Q13" s="54">
        <v>137.0742759</v>
      </c>
      <c r="R13" s="55">
        <v>521.65821018753195</v>
      </c>
      <c r="S13" s="68"/>
      <c r="T13" s="81">
        <v>-1.2953241667130699</v>
      </c>
      <c r="V13" s="53" t="s">
        <v>21</v>
      </c>
      <c r="W13" s="54">
        <v>85.942044267140105</v>
      </c>
      <c r="X13" s="55">
        <v>327.06627627900502</v>
      </c>
      <c r="Y13" s="68"/>
      <c r="Z13" s="55"/>
      <c r="AA13" s="55"/>
      <c r="AB13" s="78"/>
      <c r="AC13" s="55"/>
      <c r="AD13" s="55"/>
      <c r="AE13" s="78"/>
      <c r="AF13" s="55"/>
      <c r="AG13" s="55"/>
      <c r="AH13" s="78"/>
      <c r="AI13" s="55"/>
      <c r="AJ13" s="55"/>
      <c r="AK13" s="78"/>
      <c r="AL13" s="54">
        <v>83.187737299999995</v>
      </c>
      <c r="AM13" s="55">
        <v>316.58431798776797</v>
      </c>
      <c r="AN13" s="68"/>
      <c r="AO13" s="81">
        <v>3.3109531002234101</v>
      </c>
      <c r="AQ13" s="53" t="s">
        <v>21</v>
      </c>
      <c r="AR13" s="54">
        <v>97.687805692676903</v>
      </c>
      <c r="AS13" s="55">
        <v>371.76666110544301</v>
      </c>
      <c r="AT13" s="68"/>
      <c r="AU13" s="55"/>
      <c r="AV13" s="55"/>
      <c r="AW13" s="78"/>
      <c r="AX13" s="55"/>
      <c r="AY13" s="55"/>
      <c r="AZ13" s="78"/>
      <c r="BA13" s="55"/>
      <c r="BB13" s="55"/>
      <c r="BC13" s="78"/>
      <c r="BD13" s="55"/>
      <c r="BE13" s="55"/>
      <c r="BF13" s="78"/>
      <c r="BG13" s="54">
        <v>98.219862199999994</v>
      </c>
      <c r="BH13" s="55">
        <v>373.79148774418599</v>
      </c>
      <c r="BI13" s="68"/>
      <c r="BJ13" s="81">
        <v>-0.54169950497358099</v>
      </c>
      <c r="BL13" s="53" t="s">
        <v>21</v>
      </c>
      <c r="BM13" s="54">
        <v>78.096941056959693</v>
      </c>
      <c r="BN13" s="55">
        <v>297.21047385007398</v>
      </c>
      <c r="BO13" s="68"/>
      <c r="BP13" s="55"/>
      <c r="BQ13" s="55"/>
      <c r="BR13" s="78"/>
      <c r="BS13" s="55"/>
      <c r="BT13" s="55"/>
      <c r="BU13" s="78"/>
      <c r="BV13" s="55"/>
      <c r="BW13" s="55"/>
      <c r="BX13" s="78"/>
      <c r="BY13" s="55"/>
      <c r="BZ13" s="55"/>
      <c r="CA13" s="78"/>
      <c r="CB13" s="54">
        <v>78.747480199999998</v>
      </c>
      <c r="CC13" s="55">
        <v>299.68620522116601</v>
      </c>
      <c r="CD13" s="68"/>
      <c r="CE13" s="81">
        <v>-0.82610788483397901</v>
      </c>
      <c r="CG13" s="53" t="s">
        <v>21</v>
      </c>
      <c r="CH13" s="54">
        <v>150.696364826089</v>
      </c>
      <c r="CI13" s="55">
        <v>573.49926119102804</v>
      </c>
      <c r="CJ13" s="68"/>
      <c r="CK13" s="55"/>
      <c r="CL13" s="55"/>
      <c r="CM13" s="78"/>
      <c r="CN13" s="55"/>
      <c r="CO13" s="55"/>
      <c r="CP13" s="78"/>
      <c r="CQ13" s="55"/>
      <c r="CR13" s="55"/>
      <c r="CS13" s="78"/>
      <c r="CT13" s="55"/>
      <c r="CU13" s="55"/>
      <c r="CV13" s="78"/>
      <c r="CW13" s="54">
        <v>152.89601920000001</v>
      </c>
      <c r="CX13" s="55">
        <v>581.87039980322504</v>
      </c>
      <c r="CY13" s="68"/>
      <c r="CZ13" s="81">
        <v>-1.4386603296932801</v>
      </c>
      <c r="DB13" s="53" t="s">
        <v>21</v>
      </c>
      <c r="DC13" s="54">
        <v>252.485386812787</v>
      </c>
      <c r="DD13" s="55">
        <v>960.87376072920097</v>
      </c>
      <c r="DE13" s="68"/>
      <c r="DF13" s="55"/>
      <c r="DG13" s="55"/>
      <c r="DH13" s="78"/>
      <c r="DI13" s="55"/>
      <c r="DJ13" s="55"/>
      <c r="DK13" s="78"/>
      <c r="DL13" s="55"/>
      <c r="DM13" s="55"/>
      <c r="DN13" s="78"/>
      <c r="DO13" s="55"/>
      <c r="DP13" s="55"/>
      <c r="DQ13" s="78"/>
      <c r="DR13" s="54">
        <v>255.16032709999999</v>
      </c>
      <c r="DS13" s="55">
        <v>971.05367635103596</v>
      </c>
      <c r="DT13" s="68"/>
      <c r="DU13" s="81">
        <v>-1.0483370661948399</v>
      </c>
    </row>
    <row r="14" spans="1:125" s="52" customFormat="1" ht="12.75" x14ac:dyDescent="0.2">
      <c r="A14" s="56" t="s">
        <v>22</v>
      </c>
      <c r="B14" s="57">
        <v>63.419919677920397</v>
      </c>
      <c r="C14" s="56">
        <v>241.35470767364399</v>
      </c>
      <c r="D14" s="69">
        <v>46.873998385862002</v>
      </c>
      <c r="E14" s="56">
        <v>48.3480706</v>
      </c>
      <c r="F14" s="56">
        <v>183.99636116711</v>
      </c>
      <c r="G14" s="79">
        <v>76.234834174399595</v>
      </c>
      <c r="H14" s="56">
        <v>12.4829914</v>
      </c>
      <c r="I14" s="56">
        <v>47.506032103798702</v>
      </c>
      <c r="J14" s="79">
        <v>19.683076647518899</v>
      </c>
      <c r="K14" s="56">
        <v>0</v>
      </c>
      <c r="L14" s="56">
        <v>0</v>
      </c>
      <c r="M14" s="79">
        <v>0</v>
      </c>
      <c r="N14" s="56">
        <v>2.5888576779203598</v>
      </c>
      <c r="O14" s="56">
        <v>9.8523144027360594</v>
      </c>
      <c r="P14" s="79">
        <v>4.0820891780814899</v>
      </c>
      <c r="Q14" s="57">
        <v>58.877175899999997</v>
      </c>
      <c r="R14" s="56">
        <v>224.06656536560601</v>
      </c>
      <c r="S14" s="69">
        <v>42.952753544328601</v>
      </c>
      <c r="T14" s="82">
        <v>7.7156278447118298</v>
      </c>
      <c r="V14" s="56" t="s">
        <v>22</v>
      </c>
      <c r="W14" s="57">
        <v>40.205344267140099</v>
      </c>
      <c r="X14" s="56">
        <v>153.00790606160601</v>
      </c>
      <c r="Y14" s="69">
        <v>46.781926832187999</v>
      </c>
      <c r="Z14" s="56">
        <v>27.573947700000002</v>
      </c>
      <c r="AA14" s="56">
        <v>104.93709421803101</v>
      </c>
      <c r="AB14" s="79">
        <v>68.582792170085398</v>
      </c>
      <c r="AC14" s="56">
        <v>9.9261239000000003</v>
      </c>
      <c r="AD14" s="56">
        <v>37.775461469891198</v>
      </c>
      <c r="AE14" s="79">
        <v>24.6885683506326</v>
      </c>
      <c r="AF14" s="56">
        <v>0</v>
      </c>
      <c r="AG14" s="56">
        <v>0</v>
      </c>
      <c r="AH14" s="79">
        <v>0</v>
      </c>
      <c r="AI14" s="56">
        <v>2.70527266714006</v>
      </c>
      <c r="AJ14" s="56">
        <v>10.295350373684</v>
      </c>
      <c r="AK14" s="79">
        <v>6.7286394792820801</v>
      </c>
      <c r="AL14" s="57">
        <v>33.531037300000001</v>
      </c>
      <c r="AM14" s="56">
        <v>127.60775709959</v>
      </c>
      <c r="AN14" s="69">
        <v>40.307668399582703</v>
      </c>
      <c r="AO14" s="82">
        <v>19.904862791525002</v>
      </c>
      <c r="AQ14" s="56" t="s">
        <v>22</v>
      </c>
      <c r="AR14" s="57">
        <v>61.8189056926769</v>
      </c>
      <c r="AS14" s="56">
        <v>235.261791373021</v>
      </c>
      <c r="AT14" s="69">
        <v>63.2821110622112</v>
      </c>
      <c r="AU14" s="56">
        <v>51.138850099999999</v>
      </c>
      <c r="AV14" s="56">
        <v>194.617121550044</v>
      </c>
      <c r="AW14" s="79">
        <v>82.723641784001899</v>
      </c>
      <c r="AX14" s="56">
        <v>9.7283500000000007</v>
      </c>
      <c r="AY14" s="56">
        <v>37.022801074507697</v>
      </c>
      <c r="AZ14" s="79">
        <v>15.7368524903417</v>
      </c>
      <c r="BA14" s="56">
        <v>0</v>
      </c>
      <c r="BB14" s="56">
        <v>0</v>
      </c>
      <c r="BC14" s="79">
        <v>0</v>
      </c>
      <c r="BD14" s="56">
        <v>0.95170559267687904</v>
      </c>
      <c r="BE14" s="56">
        <v>3.6218687484694199</v>
      </c>
      <c r="BF14" s="79">
        <v>1.53950572565638</v>
      </c>
      <c r="BG14" s="57">
        <v>61.138662199999999</v>
      </c>
      <c r="BH14" s="56">
        <v>232.67301532038999</v>
      </c>
      <c r="BI14" s="69">
        <v>62.2467399470654</v>
      </c>
      <c r="BJ14" s="82">
        <v>1.1126241042887499</v>
      </c>
      <c r="BL14" s="56" t="s">
        <v>22</v>
      </c>
      <c r="BM14" s="57">
        <v>48.983541056959702</v>
      </c>
      <c r="BN14" s="56">
        <v>186.41474622899</v>
      </c>
      <c r="BO14" s="69">
        <v>62.721459245418799</v>
      </c>
      <c r="BP14" s="56">
        <v>40.978431700000002</v>
      </c>
      <c r="BQ14" s="56">
        <v>155.95001466583699</v>
      </c>
      <c r="BR14" s="79">
        <v>83.657552752972407</v>
      </c>
      <c r="BS14" s="56">
        <v>7.4141858999999997</v>
      </c>
      <c r="BT14" s="56">
        <v>28.2158772767344</v>
      </c>
      <c r="BU14" s="79">
        <v>15.1360757920268</v>
      </c>
      <c r="BV14" s="56">
        <v>0</v>
      </c>
      <c r="BW14" s="56">
        <v>0</v>
      </c>
      <c r="BX14" s="79">
        <v>0</v>
      </c>
      <c r="BY14" s="56">
        <v>0.59092345695973703</v>
      </c>
      <c r="BZ14" s="56">
        <v>2.24885428641864</v>
      </c>
      <c r="CA14" s="79">
        <v>1.20637145500075</v>
      </c>
      <c r="CB14" s="57">
        <v>48.894080199999998</v>
      </c>
      <c r="CC14" s="56">
        <v>186.07428854488401</v>
      </c>
      <c r="CD14" s="69">
        <v>62.089707601843998</v>
      </c>
      <c r="CE14" s="82">
        <v>0.18296868781209299</v>
      </c>
      <c r="CG14" s="56" t="s">
        <v>22</v>
      </c>
      <c r="CH14" s="57">
        <v>78.261064826089395</v>
      </c>
      <c r="CI14" s="56">
        <v>297.83507325861598</v>
      </c>
      <c r="CJ14" s="69">
        <v>51.932948028578103</v>
      </c>
      <c r="CK14" s="56">
        <v>66.652552499999999</v>
      </c>
      <c r="CL14" s="56">
        <v>253.65701196150201</v>
      </c>
      <c r="CM14" s="79">
        <v>85.166937925153903</v>
      </c>
      <c r="CN14" s="56">
        <v>11.0341057</v>
      </c>
      <c r="CO14" s="56">
        <v>41.9920644678893</v>
      </c>
      <c r="CP14" s="79">
        <v>14.0990998838565</v>
      </c>
      <c r="CQ14" s="56">
        <v>0</v>
      </c>
      <c r="CR14" s="56">
        <v>0</v>
      </c>
      <c r="CS14" s="79">
        <v>0</v>
      </c>
      <c r="CT14" s="56">
        <v>0.57440662608939297</v>
      </c>
      <c r="CU14" s="56">
        <v>2.18599682922456</v>
      </c>
      <c r="CV14" s="79">
        <v>0.73396219098964599</v>
      </c>
      <c r="CW14" s="57">
        <v>80.085619199999996</v>
      </c>
      <c r="CX14" s="56">
        <v>304.77870847269799</v>
      </c>
      <c r="CY14" s="69">
        <v>52.379139508689001</v>
      </c>
      <c r="CZ14" s="82">
        <v>-2.2782546880908701</v>
      </c>
      <c r="DB14" s="56" t="s">
        <v>22</v>
      </c>
      <c r="DC14" s="57">
        <v>93.207486812786698</v>
      </c>
      <c r="DD14" s="56">
        <v>354.71608679011302</v>
      </c>
      <c r="DE14" s="69">
        <v>36.915992639961502</v>
      </c>
      <c r="DF14" s="56">
        <v>75.747281999999998</v>
      </c>
      <c r="DG14" s="56">
        <v>288.26846828296999</v>
      </c>
      <c r="DH14" s="79">
        <v>81.267379467213104</v>
      </c>
      <c r="DI14" s="56">
        <v>15.7580867</v>
      </c>
      <c r="DJ14" s="56">
        <v>59.969934182975003</v>
      </c>
      <c r="DK14" s="79">
        <v>16.906460241387201</v>
      </c>
      <c r="DL14" s="56">
        <v>0</v>
      </c>
      <c r="DM14" s="56">
        <v>0</v>
      </c>
      <c r="DN14" s="79">
        <v>0</v>
      </c>
      <c r="DO14" s="56">
        <v>1.70211811278672</v>
      </c>
      <c r="DP14" s="56">
        <v>6.4776843241679298</v>
      </c>
      <c r="DQ14" s="79">
        <v>1.8261602913996999</v>
      </c>
      <c r="DR14" s="57">
        <v>91.560927100000001</v>
      </c>
      <c r="DS14" s="56">
        <v>348.44983889568101</v>
      </c>
      <c r="DT14" s="69">
        <v>35.883684638841302</v>
      </c>
      <c r="DU14" s="82">
        <v>1.7983213636406199</v>
      </c>
    </row>
    <row r="15" spans="1:125" s="52" customFormat="1" ht="12.75" x14ac:dyDescent="0.2">
      <c r="A15" s="58" t="s">
        <v>23</v>
      </c>
      <c r="B15" s="59">
        <v>58.976766177920403</v>
      </c>
      <c r="C15" s="58">
        <v>224.44557219085399</v>
      </c>
      <c r="D15" s="70">
        <v>92.994072646946506</v>
      </c>
      <c r="E15" s="58">
        <v>48.3480706</v>
      </c>
      <c r="F15" s="58">
        <v>183.99636116711</v>
      </c>
      <c r="G15" s="74">
        <v>81.978164849093503</v>
      </c>
      <c r="H15" s="58">
        <v>8.0398379000000002</v>
      </c>
      <c r="I15" s="58">
        <v>30.596896621008401</v>
      </c>
      <c r="J15" s="74">
        <v>13.6322121761399</v>
      </c>
      <c r="K15" s="58">
        <v>0</v>
      </c>
      <c r="L15" s="58">
        <v>0</v>
      </c>
      <c r="M15" s="74">
        <v>0</v>
      </c>
      <c r="N15" s="58">
        <v>2.5888576779203598</v>
      </c>
      <c r="O15" s="58">
        <v>9.8523144027360594</v>
      </c>
      <c r="P15" s="74">
        <v>4.3896229747665796</v>
      </c>
      <c r="Q15" s="59">
        <v>58.877175899999997</v>
      </c>
      <c r="R15" s="58">
        <v>224.06656536560601</v>
      </c>
      <c r="S15" s="70">
        <v>100</v>
      </c>
      <c r="T15" s="80">
        <v>0.16914921002582101</v>
      </c>
      <c r="V15" s="58" t="s">
        <v>23</v>
      </c>
      <c r="W15" s="59">
        <v>35.0055835671401</v>
      </c>
      <c r="X15" s="58">
        <v>133.21938015216199</v>
      </c>
      <c r="Y15" s="70">
        <v>87.066991230193807</v>
      </c>
      <c r="Z15" s="58">
        <v>27.573947700000002</v>
      </c>
      <c r="AA15" s="58">
        <v>104.93709421803101</v>
      </c>
      <c r="AB15" s="74">
        <v>78.7701414750412</v>
      </c>
      <c r="AC15" s="58">
        <v>4.7263631999999998</v>
      </c>
      <c r="AD15" s="58">
        <v>17.986935560446899</v>
      </c>
      <c r="AE15" s="74">
        <v>13.5017409178022</v>
      </c>
      <c r="AF15" s="58">
        <v>0</v>
      </c>
      <c r="AG15" s="58">
        <v>0</v>
      </c>
      <c r="AH15" s="74">
        <v>0</v>
      </c>
      <c r="AI15" s="58">
        <v>2.70527266714006</v>
      </c>
      <c r="AJ15" s="58">
        <v>10.295350373684</v>
      </c>
      <c r="AK15" s="74">
        <v>7.7281176071565802</v>
      </c>
      <c r="AL15" s="59">
        <v>33.531037300000001</v>
      </c>
      <c r="AM15" s="58">
        <v>127.60775709959</v>
      </c>
      <c r="AN15" s="70">
        <v>100</v>
      </c>
      <c r="AO15" s="80">
        <v>4.3975563712729402</v>
      </c>
      <c r="AQ15" s="58" t="s">
        <v>23</v>
      </c>
      <c r="AR15" s="59">
        <v>61.073168992676898</v>
      </c>
      <c r="AS15" s="58">
        <v>232.42377038302101</v>
      </c>
      <c r="AT15" s="70">
        <v>98.793675346329593</v>
      </c>
      <c r="AU15" s="58">
        <v>51.138850099999999</v>
      </c>
      <c r="AV15" s="58">
        <v>194.617121550044</v>
      </c>
      <c r="AW15" s="74">
        <v>83.733742563992294</v>
      </c>
      <c r="AX15" s="58">
        <v>8.9826133000000006</v>
      </c>
      <c r="AY15" s="58">
        <v>34.184780084508297</v>
      </c>
      <c r="AZ15" s="74">
        <v>14.7079535058629</v>
      </c>
      <c r="BA15" s="58">
        <v>0</v>
      </c>
      <c r="BB15" s="58">
        <v>0</v>
      </c>
      <c r="BC15" s="74">
        <v>0</v>
      </c>
      <c r="BD15" s="58">
        <v>0.95170559267687904</v>
      </c>
      <c r="BE15" s="58">
        <v>3.6218687484694199</v>
      </c>
      <c r="BF15" s="74">
        <v>1.55830393014483</v>
      </c>
      <c r="BG15" s="59">
        <v>61.138662199999999</v>
      </c>
      <c r="BH15" s="58">
        <v>232.67301532038999</v>
      </c>
      <c r="BI15" s="70">
        <v>100</v>
      </c>
      <c r="BJ15" s="80">
        <v>-0.107122408254346</v>
      </c>
      <c r="BL15" s="58" t="s">
        <v>23</v>
      </c>
      <c r="BM15" s="59">
        <v>48.665616356959703</v>
      </c>
      <c r="BN15" s="58">
        <v>185.20483263369701</v>
      </c>
      <c r="BO15" s="70">
        <v>99.350956069855599</v>
      </c>
      <c r="BP15" s="58">
        <v>40.978431700000002</v>
      </c>
      <c r="BQ15" s="58">
        <v>155.95001466583699</v>
      </c>
      <c r="BR15" s="74">
        <v>84.204074185407094</v>
      </c>
      <c r="BS15" s="58">
        <v>7.0962611999999998</v>
      </c>
      <c r="BT15" s="58">
        <v>27.005963681440999</v>
      </c>
      <c r="BU15" s="74">
        <v>14.5816733275282</v>
      </c>
      <c r="BV15" s="58">
        <v>0</v>
      </c>
      <c r="BW15" s="58">
        <v>0</v>
      </c>
      <c r="BX15" s="74">
        <v>0</v>
      </c>
      <c r="BY15" s="58">
        <v>0.59092345695973703</v>
      </c>
      <c r="BZ15" s="58">
        <v>2.24885428641864</v>
      </c>
      <c r="CA15" s="74">
        <v>1.21425248706468</v>
      </c>
      <c r="CB15" s="59">
        <v>48.894080199999998</v>
      </c>
      <c r="CC15" s="58">
        <v>186.07428854488401</v>
      </c>
      <c r="CD15" s="70">
        <v>100</v>
      </c>
      <c r="CE15" s="80">
        <v>-0.46726278949464001</v>
      </c>
      <c r="CG15" s="58" t="s">
        <v>23</v>
      </c>
      <c r="CH15" s="59">
        <v>78.192335826089405</v>
      </c>
      <c r="CI15" s="58">
        <v>297.57351399162297</v>
      </c>
      <c r="CJ15" s="70">
        <v>99.912179830222399</v>
      </c>
      <c r="CK15" s="58">
        <v>66.652552499999999</v>
      </c>
      <c r="CL15" s="58">
        <v>253.65701196150201</v>
      </c>
      <c r="CM15" s="74">
        <v>85.241797416366396</v>
      </c>
      <c r="CN15" s="58">
        <v>10.9653767</v>
      </c>
      <c r="CO15" s="58">
        <v>41.730505200896502</v>
      </c>
      <c r="CP15" s="74">
        <v>14.0235952592445</v>
      </c>
      <c r="CQ15" s="58">
        <v>0</v>
      </c>
      <c r="CR15" s="58">
        <v>0</v>
      </c>
      <c r="CS15" s="74">
        <v>0</v>
      </c>
      <c r="CT15" s="58">
        <v>0.57440662608939297</v>
      </c>
      <c r="CU15" s="58">
        <v>2.18599682922456</v>
      </c>
      <c r="CV15" s="74">
        <v>0.73460732438912302</v>
      </c>
      <c r="CW15" s="59">
        <v>80.085619199999996</v>
      </c>
      <c r="CX15" s="58">
        <v>304.77870847269799</v>
      </c>
      <c r="CY15" s="70">
        <v>100</v>
      </c>
      <c r="CZ15" s="80">
        <v>-2.3640740907333901</v>
      </c>
      <c r="DB15" s="58" t="s">
        <v>23</v>
      </c>
      <c r="DC15" s="59">
        <v>89.776104512786702</v>
      </c>
      <c r="DD15" s="58">
        <v>341.65740938814002</v>
      </c>
      <c r="DE15" s="70">
        <v>96.318555067478499</v>
      </c>
      <c r="DF15" s="58">
        <v>75.747281999999998</v>
      </c>
      <c r="DG15" s="58">
        <v>288.26846828296999</v>
      </c>
      <c r="DH15" s="74">
        <v>84.373545066450703</v>
      </c>
      <c r="DI15" s="58">
        <v>12.326704400000001</v>
      </c>
      <c r="DJ15" s="58">
        <v>46.911256781001697</v>
      </c>
      <c r="DK15" s="74">
        <v>13.730495956465001</v>
      </c>
      <c r="DL15" s="58">
        <v>0</v>
      </c>
      <c r="DM15" s="58">
        <v>0</v>
      </c>
      <c r="DN15" s="74">
        <v>0</v>
      </c>
      <c r="DO15" s="58">
        <v>1.70211811278672</v>
      </c>
      <c r="DP15" s="58">
        <v>6.4776843241679298</v>
      </c>
      <c r="DQ15" s="74">
        <v>1.89595897708425</v>
      </c>
      <c r="DR15" s="59">
        <v>91.560927100000001</v>
      </c>
      <c r="DS15" s="58">
        <v>348.44983889568101</v>
      </c>
      <c r="DT15" s="70">
        <v>100</v>
      </c>
      <c r="DU15" s="80">
        <v>-1.9493277795931001</v>
      </c>
    </row>
    <row r="16" spans="1:125" s="52" customFormat="1" ht="12.75" x14ac:dyDescent="0.2">
      <c r="A16" s="58" t="s">
        <v>24</v>
      </c>
      <c r="B16" s="59">
        <v>4.4432</v>
      </c>
      <c r="C16" s="58">
        <v>16.909312446021399</v>
      </c>
      <c r="D16" s="70">
        <v>7.0060006738654099</v>
      </c>
      <c r="E16" s="58">
        <v>0</v>
      </c>
      <c r="F16" s="58">
        <v>0</v>
      </c>
      <c r="G16" s="74">
        <v>0</v>
      </c>
      <c r="H16" s="58">
        <v>4.4431535000000002</v>
      </c>
      <c r="I16" s="58">
        <v>16.909135482790202</v>
      </c>
      <c r="J16" s="74">
        <v>99.998953456967996</v>
      </c>
      <c r="K16" s="58">
        <v>0</v>
      </c>
      <c r="L16" s="58">
        <v>0</v>
      </c>
      <c r="M16" s="74">
        <v>0</v>
      </c>
      <c r="N16" s="58">
        <v>0</v>
      </c>
      <c r="O16" s="58">
        <v>0</v>
      </c>
      <c r="P16" s="74">
        <v>0</v>
      </c>
      <c r="Q16" s="60">
        <v>0</v>
      </c>
      <c r="R16" s="61">
        <v>0</v>
      </c>
      <c r="S16" s="71">
        <v>0</v>
      </c>
      <c r="T16" s="80" t="s">
        <v>18</v>
      </c>
      <c r="V16" s="58" t="s">
        <v>24</v>
      </c>
      <c r="W16" s="59">
        <v>5.1997999999999998</v>
      </c>
      <c r="X16" s="58">
        <v>19.788675471917099</v>
      </c>
      <c r="Y16" s="70">
        <v>12.933106518005401</v>
      </c>
      <c r="Z16" s="58">
        <v>0</v>
      </c>
      <c r="AA16" s="58">
        <v>0</v>
      </c>
      <c r="AB16" s="74">
        <v>0</v>
      </c>
      <c r="AC16" s="58">
        <v>5.1997606999999997</v>
      </c>
      <c r="AD16" s="58">
        <v>19.788525909444299</v>
      </c>
      <c r="AE16" s="74">
        <v>99.999244201700094</v>
      </c>
      <c r="AF16" s="58">
        <v>0</v>
      </c>
      <c r="AG16" s="58">
        <v>0</v>
      </c>
      <c r="AH16" s="74">
        <v>0</v>
      </c>
      <c r="AI16" s="58">
        <v>0</v>
      </c>
      <c r="AJ16" s="58">
        <v>0</v>
      </c>
      <c r="AK16" s="74">
        <v>0</v>
      </c>
      <c r="AL16" s="60">
        <v>0</v>
      </c>
      <c r="AM16" s="61">
        <v>0</v>
      </c>
      <c r="AN16" s="71">
        <v>0</v>
      </c>
      <c r="AO16" s="80" t="s">
        <v>18</v>
      </c>
      <c r="AQ16" s="58" t="s">
        <v>24</v>
      </c>
      <c r="AR16" s="59">
        <v>0.74570000000000003</v>
      </c>
      <c r="AS16" s="58">
        <v>2.83788132224482</v>
      </c>
      <c r="AT16" s="70">
        <v>1.20626528671849</v>
      </c>
      <c r="AU16" s="58">
        <v>0</v>
      </c>
      <c r="AV16" s="58">
        <v>0</v>
      </c>
      <c r="AW16" s="74">
        <v>0</v>
      </c>
      <c r="AX16" s="58">
        <v>0.74573670000000003</v>
      </c>
      <c r="AY16" s="58">
        <v>2.8380209899993099</v>
      </c>
      <c r="AZ16" s="74">
        <v>100.004921550221</v>
      </c>
      <c r="BA16" s="58">
        <v>0</v>
      </c>
      <c r="BB16" s="58">
        <v>0</v>
      </c>
      <c r="BC16" s="74">
        <v>0</v>
      </c>
      <c r="BD16" s="58">
        <v>0</v>
      </c>
      <c r="BE16" s="58">
        <v>0</v>
      </c>
      <c r="BF16" s="74">
        <v>0</v>
      </c>
      <c r="BG16" s="60">
        <v>0</v>
      </c>
      <c r="BH16" s="61">
        <v>0</v>
      </c>
      <c r="BI16" s="71">
        <v>0</v>
      </c>
      <c r="BJ16" s="80" t="s">
        <v>18</v>
      </c>
      <c r="BL16" s="58" t="s">
        <v>24</v>
      </c>
      <c r="BM16" s="59">
        <v>0.31790000000000002</v>
      </c>
      <c r="BN16" s="58">
        <v>1.2098195954695301</v>
      </c>
      <c r="BO16" s="70">
        <v>0.64899350504353104</v>
      </c>
      <c r="BP16" s="58">
        <v>0</v>
      </c>
      <c r="BQ16" s="58">
        <v>0</v>
      </c>
      <c r="BR16" s="74">
        <v>0</v>
      </c>
      <c r="BS16" s="58">
        <v>0.3179247</v>
      </c>
      <c r="BT16" s="58">
        <v>1.2099135952933999</v>
      </c>
      <c r="BU16" s="74">
        <v>100.007769738912</v>
      </c>
      <c r="BV16" s="58">
        <v>0</v>
      </c>
      <c r="BW16" s="58">
        <v>0</v>
      </c>
      <c r="BX16" s="74">
        <v>0</v>
      </c>
      <c r="BY16" s="58">
        <v>0</v>
      </c>
      <c r="BZ16" s="58">
        <v>0</v>
      </c>
      <c r="CA16" s="74">
        <v>0</v>
      </c>
      <c r="CB16" s="60">
        <v>0</v>
      </c>
      <c r="CC16" s="61">
        <v>0</v>
      </c>
      <c r="CD16" s="71">
        <v>0</v>
      </c>
      <c r="CE16" s="80" t="s">
        <v>18</v>
      </c>
      <c r="CG16" s="58" t="s">
        <v>24</v>
      </c>
      <c r="CH16" s="59">
        <v>6.8699999999999997E-2</v>
      </c>
      <c r="CI16" s="58">
        <v>0.26144890282716798</v>
      </c>
      <c r="CJ16" s="70">
        <v>8.7783114314460398E-2</v>
      </c>
      <c r="CK16" s="58">
        <v>0</v>
      </c>
      <c r="CL16" s="58">
        <v>0</v>
      </c>
      <c r="CM16" s="74">
        <v>0</v>
      </c>
      <c r="CN16" s="58">
        <v>6.8728999999999998E-2</v>
      </c>
      <c r="CO16" s="58">
        <v>0.26155926699284399</v>
      </c>
      <c r="CP16" s="74">
        <v>100.042212518195</v>
      </c>
      <c r="CQ16" s="58">
        <v>0</v>
      </c>
      <c r="CR16" s="58">
        <v>0</v>
      </c>
      <c r="CS16" s="74">
        <v>0</v>
      </c>
      <c r="CT16" s="58">
        <v>0</v>
      </c>
      <c r="CU16" s="58">
        <v>0</v>
      </c>
      <c r="CV16" s="74">
        <v>0</v>
      </c>
      <c r="CW16" s="60">
        <v>0</v>
      </c>
      <c r="CX16" s="61">
        <v>0</v>
      </c>
      <c r="CY16" s="71">
        <v>0</v>
      </c>
      <c r="CZ16" s="80" t="s">
        <v>18</v>
      </c>
      <c r="DB16" s="58" t="s">
        <v>24</v>
      </c>
      <c r="DC16" s="59">
        <v>3.4314</v>
      </c>
      <c r="DD16" s="58">
        <v>13.0587447621709</v>
      </c>
      <c r="DE16" s="70">
        <v>3.6814639224123602</v>
      </c>
      <c r="DF16" s="58">
        <v>0</v>
      </c>
      <c r="DG16" s="58">
        <v>0</v>
      </c>
      <c r="DH16" s="74">
        <v>0</v>
      </c>
      <c r="DI16" s="58">
        <v>3.4313823000000001</v>
      </c>
      <c r="DJ16" s="58">
        <v>13.0586774019733</v>
      </c>
      <c r="DK16" s="74">
        <v>99.999484175555196</v>
      </c>
      <c r="DL16" s="58">
        <v>0</v>
      </c>
      <c r="DM16" s="58">
        <v>0</v>
      </c>
      <c r="DN16" s="74">
        <v>0</v>
      </c>
      <c r="DO16" s="58">
        <v>0</v>
      </c>
      <c r="DP16" s="58">
        <v>0</v>
      </c>
      <c r="DQ16" s="74">
        <v>0</v>
      </c>
      <c r="DR16" s="60">
        <v>0</v>
      </c>
      <c r="DS16" s="61">
        <v>0</v>
      </c>
      <c r="DT16" s="71">
        <v>0</v>
      </c>
      <c r="DU16" s="80" t="s">
        <v>18</v>
      </c>
    </row>
    <row r="17" spans="1:125" s="52" customFormat="1" ht="12.75" x14ac:dyDescent="0.2">
      <c r="A17" s="58" t="s">
        <v>25</v>
      </c>
      <c r="B17" s="59">
        <v>4.4505514000000002</v>
      </c>
      <c r="C17" s="58">
        <v>16.937289381454399</v>
      </c>
      <c r="D17" s="70">
        <v>7.0175923000253499</v>
      </c>
      <c r="E17" s="58">
        <v>3.5615945</v>
      </c>
      <c r="F17" s="58">
        <v>13.554220878315499</v>
      </c>
      <c r="G17" s="74">
        <v>80.025915440500299</v>
      </c>
      <c r="H17" s="58">
        <v>0.88895690000000005</v>
      </c>
      <c r="I17" s="58">
        <v>3.3830685031388699</v>
      </c>
      <c r="J17" s="74">
        <v>19.974084559499801</v>
      </c>
      <c r="K17" s="58">
        <v>0</v>
      </c>
      <c r="L17" s="58">
        <v>0</v>
      </c>
      <c r="M17" s="74">
        <v>0</v>
      </c>
      <c r="N17" s="58">
        <v>0</v>
      </c>
      <c r="O17" s="58">
        <v>0</v>
      </c>
      <c r="P17" s="74">
        <v>0</v>
      </c>
      <c r="Q17" s="59">
        <v>4.3157487000000003</v>
      </c>
      <c r="R17" s="58">
        <v>16.4242760188177</v>
      </c>
      <c r="S17" s="70">
        <v>7.3300878210090898</v>
      </c>
      <c r="T17" s="80">
        <v>3.1235067046420002</v>
      </c>
      <c r="V17" s="58" t="s">
        <v>25</v>
      </c>
      <c r="W17" s="59">
        <v>2.7912439</v>
      </c>
      <c r="X17" s="58">
        <v>10.622527731849001</v>
      </c>
      <c r="Y17" s="70">
        <v>6.94246984046171</v>
      </c>
      <c r="Z17" s="58">
        <v>2.2193895000000001</v>
      </c>
      <c r="AA17" s="58">
        <v>8.4462438096235193</v>
      </c>
      <c r="AB17" s="74">
        <v>79.512560690235603</v>
      </c>
      <c r="AC17" s="58">
        <v>0.57185439999999998</v>
      </c>
      <c r="AD17" s="58">
        <v>2.17628392222545</v>
      </c>
      <c r="AE17" s="74">
        <v>20.487439309764401</v>
      </c>
      <c r="AF17" s="58">
        <v>0</v>
      </c>
      <c r="AG17" s="58">
        <v>0</v>
      </c>
      <c r="AH17" s="74">
        <v>0</v>
      </c>
      <c r="AI17" s="58">
        <v>0</v>
      </c>
      <c r="AJ17" s="58">
        <v>0</v>
      </c>
      <c r="AK17" s="74">
        <v>0</v>
      </c>
      <c r="AL17" s="59">
        <v>2.7718430000000001</v>
      </c>
      <c r="AM17" s="58">
        <v>10.5486944855774</v>
      </c>
      <c r="AN17" s="70">
        <v>8.2664994082959709</v>
      </c>
      <c r="AO17" s="80">
        <v>0.69992780976411495</v>
      </c>
      <c r="AQ17" s="58" t="s">
        <v>25</v>
      </c>
      <c r="AR17" s="59">
        <v>5.4240364999999997</v>
      </c>
      <c r="AS17" s="58">
        <v>20.642043549046701</v>
      </c>
      <c r="AT17" s="70">
        <v>8.7740739491002309</v>
      </c>
      <c r="AU17" s="58">
        <v>4.3334218</v>
      </c>
      <c r="AV17" s="58">
        <v>16.491533844211499</v>
      </c>
      <c r="AW17" s="74">
        <v>79.892932136426396</v>
      </c>
      <c r="AX17" s="58">
        <v>1.0906146999999999</v>
      </c>
      <c r="AY17" s="58">
        <v>4.1505097048352297</v>
      </c>
      <c r="AZ17" s="74">
        <v>20.107067863573601</v>
      </c>
      <c r="BA17" s="58">
        <v>0</v>
      </c>
      <c r="BB17" s="58">
        <v>0</v>
      </c>
      <c r="BC17" s="74">
        <v>0</v>
      </c>
      <c r="BD17" s="58">
        <v>0</v>
      </c>
      <c r="BE17" s="58">
        <v>0</v>
      </c>
      <c r="BF17" s="74">
        <v>0</v>
      </c>
      <c r="BG17" s="59">
        <v>5.2622312000000004</v>
      </c>
      <c r="BH17" s="58">
        <v>20.026267447785902</v>
      </c>
      <c r="BI17" s="70">
        <v>8.6070434167923295</v>
      </c>
      <c r="BJ17" s="80">
        <v>3.0748420935970899</v>
      </c>
      <c r="BL17" s="58" t="s">
        <v>25</v>
      </c>
      <c r="BM17" s="59">
        <v>5.1599320000000004</v>
      </c>
      <c r="BN17" s="58">
        <v>19.636951383737902</v>
      </c>
      <c r="BO17" s="70">
        <v>10.5340118102116</v>
      </c>
      <c r="BP17" s="58">
        <v>4.1371723999999999</v>
      </c>
      <c r="BQ17" s="58">
        <v>15.7446751788477</v>
      </c>
      <c r="BR17" s="74">
        <v>80.178816309982395</v>
      </c>
      <c r="BS17" s="58">
        <v>1.0227596000000001</v>
      </c>
      <c r="BT17" s="58">
        <v>3.8922762048901398</v>
      </c>
      <c r="BU17" s="74">
        <v>19.821183690017602</v>
      </c>
      <c r="BV17" s="58">
        <v>0</v>
      </c>
      <c r="BW17" s="58">
        <v>0</v>
      </c>
      <c r="BX17" s="74">
        <v>0</v>
      </c>
      <c r="BY17" s="58">
        <v>0</v>
      </c>
      <c r="BZ17" s="58">
        <v>0</v>
      </c>
      <c r="CA17" s="74">
        <v>0</v>
      </c>
      <c r="CB17" s="59">
        <v>5.0361671000000001</v>
      </c>
      <c r="CC17" s="58">
        <v>19.165944144822099</v>
      </c>
      <c r="CD17" s="70">
        <v>10.3001571548124</v>
      </c>
      <c r="CE17" s="80">
        <v>2.4575217132886702</v>
      </c>
      <c r="CG17" s="58" t="s">
        <v>25</v>
      </c>
      <c r="CH17" s="59">
        <v>6.9028163999999999</v>
      </c>
      <c r="CI17" s="58">
        <v>26.269778372596502</v>
      </c>
      <c r="CJ17" s="70">
        <v>8.8202433934924596</v>
      </c>
      <c r="CK17" s="58">
        <v>5.5003545000000003</v>
      </c>
      <c r="CL17" s="58">
        <v>20.932483976498901</v>
      </c>
      <c r="CM17" s="74">
        <v>79.682758185485</v>
      </c>
      <c r="CN17" s="58">
        <v>1.4024619</v>
      </c>
      <c r="CO17" s="58">
        <v>5.3372943960975903</v>
      </c>
      <c r="CP17" s="74">
        <v>20.317241814515</v>
      </c>
      <c r="CQ17" s="58">
        <v>0</v>
      </c>
      <c r="CR17" s="58">
        <v>0</v>
      </c>
      <c r="CS17" s="74">
        <v>0</v>
      </c>
      <c r="CT17" s="58">
        <v>0</v>
      </c>
      <c r="CU17" s="58">
        <v>0</v>
      </c>
      <c r="CV17" s="74">
        <v>0</v>
      </c>
      <c r="CW17" s="59">
        <v>6.8537603999999996</v>
      </c>
      <c r="CX17" s="58">
        <v>26.083087872202199</v>
      </c>
      <c r="CY17" s="70">
        <v>8.5580413418343202</v>
      </c>
      <c r="CZ17" s="80">
        <v>0.715753063092187</v>
      </c>
      <c r="DB17" s="58" t="s">
        <v>25</v>
      </c>
      <c r="DC17" s="59">
        <v>6.985309</v>
      </c>
      <c r="DD17" s="58">
        <v>26.583717233751699</v>
      </c>
      <c r="DE17" s="70">
        <v>7.4943647113138496</v>
      </c>
      <c r="DF17" s="58">
        <v>5.6022707</v>
      </c>
      <c r="DG17" s="58">
        <v>21.3203424724278</v>
      </c>
      <c r="DH17" s="74">
        <v>80.200757045966</v>
      </c>
      <c r="DI17" s="58">
        <v>1.3830382999999999</v>
      </c>
      <c r="DJ17" s="58">
        <v>5.2633747613238899</v>
      </c>
      <c r="DK17" s="74">
        <v>19.799242954034</v>
      </c>
      <c r="DL17" s="58">
        <v>0</v>
      </c>
      <c r="DM17" s="58">
        <v>0</v>
      </c>
      <c r="DN17" s="74">
        <v>0</v>
      </c>
      <c r="DO17" s="58">
        <v>0</v>
      </c>
      <c r="DP17" s="58">
        <v>0</v>
      </c>
      <c r="DQ17" s="74">
        <v>0</v>
      </c>
      <c r="DR17" s="59">
        <v>7.0247717999999999</v>
      </c>
      <c r="DS17" s="58">
        <v>26.7338992681401</v>
      </c>
      <c r="DT17" s="70">
        <v>7.6722375171319097</v>
      </c>
      <c r="DU17" s="80">
        <v>-0.56176629111282905</v>
      </c>
    </row>
    <row r="18" spans="1:125" s="52" customFormat="1" ht="12.75" x14ac:dyDescent="0.2">
      <c r="A18" s="58" t="s">
        <v>26</v>
      </c>
      <c r="B18" s="59">
        <v>13.475749199999999</v>
      </c>
      <c r="C18" s="58">
        <v>51.2841316319371</v>
      </c>
      <c r="D18" s="70">
        <v>21.2484488602902</v>
      </c>
      <c r="E18" s="58">
        <v>11.114037</v>
      </c>
      <c r="F18" s="58">
        <v>42.296255889818703</v>
      </c>
      <c r="G18" s="74">
        <v>82.474353262674299</v>
      </c>
      <c r="H18" s="58">
        <v>2.3617121999999999</v>
      </c>
      <c r="I18" s="58">
        <v>8.9878757421184297</v>
      </c>
      <c r="J18" s="74">
        <v>17.525646737325701</v>
      </c>
      <c r="K18" s="58">
        <v>0</v>
      </c>
      <c r="L18" s="58">
        <v>0</v>
      </c>
      <c r="M18" s="74">
        <v>0</v>
      </c>
      <c r="N18" s="58">
        <v>0</v>
      </c>
      <c r="O18" s="58">
        <v>0</v>
      </c>
      <c r="P18" s="74">
        <v>0</v>
      </c>
      <c r="Q18" s="59">
        <v>13.910197200000001</v>
      </c>
      <c r="R18" s="58">
        <v>52.937493392278597</v>
      </c>
      <c r="S18" s="70">
        <v>23.625788749830299</v>
      </c>
      <c r="T18" s="80">
        <v>-3.1232339394872102</v>
      </c>
      <c r="V18" s="58" t="s">
        <v>26</v>
      </c>
      <c r="W18" s="59">
        <v>8.6666827000000008</v>
      </c>
      <c r="X18" s="58">
        <v>32.982455357586502</v>
      </c>
      <c r="Y18" s="70">
        <v>21.556046485798401</v>
      </c>
      <c r="Z18" s="58">
        <v>6.5035245000000002</v>
      </c>
      <c r="AA18" s="58">
        <v>24.750208806908301</v>
      </c>
      <c r="AB18" s="74">
        <v>75.040528482714606</v>
      </c>
      <c r="AC18" s="58">
        <v>2.1631581999999998</v>
      </c>
      <c r="AD18" s="58">
        <v>8.2322465506781803</v>
      </c>
      <c r="AE18" s="74">
        <v>24.959471517285401</v>
      </c>
      <c r="AF18" s="58">
        <v>0</v>
      </c>
      <c r="AG18" s="58">
        <v>0</v>
      </c>
      <c r="AH18" s="74">
        <v>0</v>
      </c>
      <c r="AI18" s="58">
        <v>0</v>
      </c>
      <c r="AJ18" s="58">
        <v>0</v>
      </c>
      <c r="AK18" s="74">
        <v>0</v>
      </c>
      <c r="AL18" s="59">
        <v>7.6154052999999999</v>
      </c>
      <c r="AM18" s="58">
        <v>28.9816500766986</v>
      </c>
      <c r="AN18" s="70">
        <v>22.711511224259102</v>
      </c>
      <c r="AO18" s="80">
        <v>13.8046152317067</v>
      </c>
      <c r="AQ18" s="58" t="s">
        <v>26</v>
      </c>
      <c r="AR18" s="59">
        <v>13.669278800000001</v>
      </c>
      <c r="AS18" s="58">
        <v>52.020639660824799</v>
      </c>
      <c r="AT18" s="70">
        <v>22.1118097236381</v>
      </c>
      <c r="AU18" s="58">
        <v>12.2824239</v>
      </c>
      <c r="AV18" s="58">
        <v>46.7427402141657</v>
      </c>
      <c r="AW18" s="74">
        <v>89.854220399689297</v>
      </c>
      <c r="AX18" s="58">
        <v>1.3868548999999999</v>
      </c>
      <c r="AY18" s="58">
        <v>5.2778994466591103</v>
      </c>
      <c r="AZ18" s="74">
        <v>10.1457796003107</v>
      </c>
      <c r="BA18" s="58">
        <v>0</v>
      </c>
      <c r="BB18" s="58">
        <v>0</v>
      </c>
      <c r="BC18" s="74">
        <v>0</v>
      </c>
      <c r="BD18" s="58">
        <v>0</v>
      </c>
      <c r="BE18" s="58">
        <v>0</v>
      </c>
      <c r="BF18" s="74">
        <v>0</v>
      </c>
      <c r="BG18" s="59">
        <v>14.4353917</v>
      </c>
      <c r="BH18" s="58">
        <v>54.936205558157198</v>
      </c>
      <c r="BI18" s="70">
        <v>23.6109054083947</v>
      </c>
      <c r="BJ18" s="80">
        <v>-5.3071847021650198</v>
      </c>
      <c r="BL18" s="58" t="s">
        <v>26</v>
      </c>
      <c r="BM18" s="59">
        <v>9.8834236999999998</v>
      </c>
      <c r="BN18" s="58">
        <v>37.6129589889523</v>
      </c>
      <c r="BO18" s="70">
        <v>20.177029848673499</v>
      </c>
      <c r="BP18" s="58">
        <v>9.2953969999999995</v>
      </c>
      <c r="BQ18" s="58">
        <v>35.3751287771899</v>
      </c>
      <c r="BR18" s="74">
        <v>94.0503744668965</v>
      </c>
      <c r="BS18" s="58">
        <v>0.58802670000000001</v>
      </c>
      <c r="BT18" s="58">
        <v>2.23783021176245</v>
      </c>
      <c r="BU18" s="74">
        <v>5.94962553310347</v>
      </c>
      <c r="BV18" s="58">
        <v>0</v>
      </c>
      <c r="BW18" s="58">
        <v>0</v>
      </c>
      <c r="BX18" s="74">
        <v>0</v>
      </c>
      <c r="BY18" s="58">
        <v>0</v>
      </c>
      <c r="BZ18" s="58">
        <v>0</v>
      </c>
      <c r="CA18" s="74">
        <v>0</v>
      </c>
      <c r="CB18" s="59">
        <v>10.751614099999999</v>
      </c>
      <c r="CC18" s="58">
        <v>40.916997235314497</v>
      </c>
      <c r="CD18" s="70">
        <v>21.989602945838801</v>
      </c>
      <c r="CE18" s="80">
        <v>-8.0749773189869192</v>
      </c>
      <c r="CG18" s="58" t="s">
        <v>26</v>
      </c>
      <c r="CH18" s="59">
        <v>14.362379900000001</v>
      </c>
      <c r="CI18" s="58">
        <v>54.658347406724403</v>
      </c>
      <c r="CJ18" s="70">
        <v>18.3518840842709</v>
      </c>
      <c r="CK18" s="58">
        <v>13.442058899999999</v>
      </c>
      <c r="CL18" s="58">
        <v>51.155917775009698</v>
      </c>
      <c r="CM18" s="74">
        <v>93.592141369272696</v>
      </c>
      <c r="CN18" s="58">
        <v>0.92032099999999994</v>
      </c>
      <c r="CO18" s="58">
        <v>3.5024296317147301</v>
      </c>
      <c r="CP18" s="74">
        <v>6.4078586307273504</v>
      </c>
      <c r="CQ18" s="58">
        <v>0</v>
      </c>
      <c r="CR18" s="58">
        <v>0</v>
      </c>
      <c r="CS18" s="74">
        <v>0</v>
      </c>
      <c r="CT18" s="58">
        <v>0</v>
      </c>
      <c r="CU18" s="58">
        <v>0</v>
      </c>
      <c r="CV18" s="74">
        <v>0</v>
      </c>
      <c r="CW18" s="59">
        <v>16.361953100000001</v>
      </c>
      <c r="CX18" s="58">
        <v>62.268044921464003</v>
      </c>
      <c r="CY18" s="70">
        <v>20.4305757556033</v>
      </c>
      <c r="CZ18" s="80">
        <v>-12.220871113485799</v>
      </c>
      <c r="DB18" s="58" t="s">
        <v>26</v>
      </c>
      <c r="DC18" s="59">
        <v>19.899906399999999</v>
      </c>
      <c r="DD18" s="58">
        <v>75.732295409655407</v>
      </c>
      <c r="DE18" s="70">
        <v>21.350115833474</v>
      </c>
      <c r="DF18" s="58">
        <v>17.6083645</v>
      </c>
      <c r="DG18" s="58">
        <v>67.011464033563996</v>
      </c>
      <c r="DH18" s="74">
        <v>88.484659907747101</v>
      </c>
      <c r="DI18" s="58">
        <v>2.2915418999999999</v>
      </c>
      <c r="DJ18" s="58">
        <v>8.7208313760914606</v>
      </c>
      <c r="DK18" s="74">
        <v>11.515340092252901</v>
      </c>
      <c r="DL18" s="58">
        <v>0</v>
      </c>
      <c r="DM18" s="58">
        <v>0</v>
      </c>
      <c r="DN18" s="74">
        <v>0</v>
      </c>
      <c r="DO18" s="58">
        <v>0</v>
      </c>
      <c r="DP18" s="58">
        <v>0</v>
      </c>
      <c r="DQ18" s="74">
        <v>0</v>
      </c>
      <c r="DR18" s="59">
        <v>21.552797000000002</v>
      </c>
      <c r="DS18" s="58">
        <v>82.022636513925306</v>
      </c>
      <c r="DT18" s="70">
        <v>23.5392952896389</v>
      </c>
      <c r="DU18" s="80">
        <v>-7.6690306135208504</v>
      </c>
    </row>
    <row r="19" spans="1:125" s="52" customFormat="1" ht="12.75" x14ac:dyDescent="0.2">
      <c r="A19" s="58" t="s">
        <v>27</v>
      </c>
      <c r="B19" s="59">
        <v>42.060562599999997</v>
      </c>
      <c r="C19" s="58">
        <v>160.06823790485299</v>
      </c>
      <c r="D19" s="70">
        <v>66.320744040051807</v>
      </c>
      <c r="E19" s="58">
        <v>33.672439400000002</v>
      </c>
      <c r="F19" s="58">
        <v>128.14588554067399</v>
      </c>
      <c r="G19" s="74">
        <v>80.057035185734804</v>
      </c>
      <c r="H19" s="58">
        <v>8.3881232000000008</v>
      </c>
      <c r="I19" s="58">
        <v>31.922352364179201</v>
      </c>
      <c r="J19" s="74">
        <v>19.942964814265199</v>
      </c>
      <c r="K19" s="58">
        <v>0</v>
      </c>
      <c r="L19" s="58">
        <v>0</v>
      </c>
      <c r="M19" s="74">
        <v>0</v>
      </c>
      <c r="N19" s="58">
        <v>0</v>
      </c>
      <c r="O19" s="58">
        <v>0</v>
      </c>
      <c r="P19" s="74">
        <v>0</v>
      </c>
      <c r="Q19" s="59">
        <v>40.651230900000002</v>
      </c>
      <c r="R19" s="58">
        <v>154.70479937960499</v>
      </c>
      <c r="S19" s="70">
        <v>69.044124957766499</v>
      </c>
      <c r="T19" s="80">
        <v>3.4668856730731901</v>
      </c>
      <c r="V19" s="58" t="s">
        <v>27</v>
      </c>
      <c r="W19" s="59">
        <v>25.054188499999999</v>
      </c>
      <c r="X19" s="58">
        <v>95.347745189956896</v>
      </c>
      <c r="Y19" s="70">
        <v>62.315567635810197</v>
      </c>
      <c r="Z19" s="58">
        <v>18.851031899999999</v>
      </c>
      <c r="AA19" s="58">
        <v>71.740634751309102</v>
      </c>
      <c r="AB19" s="74">
        <v>75.241039636945303</v>
      </c>
      <c r="AC19" s="58">
        <v>6.2031565999999998</v>
      </c>
      <c r="AD19" s="58">
        <v>23.607110438647801</v>
      </c>
      <c r="AE19" s="74">
        <v>24.758960363054701</v>
      </c>
      <c r="AF19" s="58">
        <v>0</v>
      </c>
      <c r="AG19" s="58">
        <v>0</v>
      </c>
      <c r="AH19" s="74">
        <v>0</v>
      </c>
      <c r="AI19" s="58">
        <v>0</v>
      </c>
      <c r="AJ19" s="58">
        <v>0</v>
      </c>
      <c r="AK19" s="74">
        <v>0</v>
      </c>
      <c r="AL19" s="59">
        <v>23.1437876</v>
      </c>
      <c r="AM19" s="58">
        <v>88.077407209388696</v>
      </c>
      <c r="AN19" s="70">
        <v>69.021985192208803</v>
      </c>
      <c r="AO19" s="80">
        <v>8.2544868325701195</v>
      </c>
      <c r="AQ19" s="58" t="s">
        <v>27</v>
      </c>
      <c r="AR19" s="59">
        <v>41.631497400000001</v>
      </c>
      <c r="AS19" s="58">
        <v>158.43536125592499</v>
      </c>
      <c r="AT19" s="70">
        <v>67.344280739883303</v>
      </c>
      <c r="AU19" s="58">
        <v>34.523004899999997</v>
      </c>
      <c r="AV19" s="58">
        <v>131.38284939449699</v>
      </c>
      <c r="AW19" s="74">
        <v>82.925205808235006</v>
      </c>
      <c r="AX19" s="58">
        <v>7.1084924999999997</v>
      </c>
      <c r="AY19" s="58">
        <v>27.052511861428702</v>
      </c>
      <c r="AZ19" s="74">
        <v>17.074794191765001</v>
      </c>
      <c r="BA19" s="58">
        <v>0</v>
      </c>
      <c r="BB19" s="58">
        <v>0</v>
      </c>
      <c r="BC19" s="74">
        <v>0</v>
      </c>
      <c r="BD19" s="58">
        <v>0</v>
      </c>
      <c r="BE19" s="58">
        <v>0</v>
      </c>
      <c r="BF19" s="74">
        <v>0</v>
      </c>
      <c r="BG19" s="59">
        <v>41.441038200000001</v>
      </c>
      <c r="BH19" s="58">
        <v>157.71053812822001</v>
      </c>
      <c r="BI19" s="70">
        <v>67.782049375624098</v>
      </c>
      <c r="BJ19" s="80">
        <v>0.45959080243311201</v>
      </c>
      <c r="BL19" s="58" t="s">
        <v>27</v>
      </c>
      <c r="BM19" s="59">
        <v>33.289554199999998</v>
      </c>
      <c r="BN19" s="58">
        <v>126.688754311434</v>
      </c>
      <c r="BO19" s="70">
        <v>67.960693493534393</v>
      </c>
      <c r="BP19" s="58">
        <v>27.5458623</v>
      </c>
      <c r="BQ19" s="58">
        <v>104.8302107098</v>
      </c>
      <c r="BR19" s="74">
        <v>82.746263691329304</v>
      </c>
      <c r="BS19" s="58">
        <v>5.7436919</v>
      </c>
      <c r="BT19" s="58">
        <v>21.858543601634501</v>
      </c>
      <c r="BU19" s="74">
        <v>17.2537363086707</v>
      </c>
      <c r="BV19" s="58">
        <v>0</v>
      </c>
      <c r="BW19" s="58">
        <v>0</v>
      </c>
      <c r="BX19" s="74">
        <v>0</v>
      </c>
      <c r="BY19" s="58">
        <v>0</v>
      </c>
      <c r="BZ19" s="58">
        <v>0</v>
      </c>
      <c r="CA19" s="74">
        <v>0</v>
      </c>
      <c r="CB19" s="59">
        <v>33.106299300000003</v>
      </c>
      <c r="CC19" s="58">
        <v>125.991348306446</v>
      </c>
      <c r="CD19" s="70">
        <v>67.710240512919995</v>
      </c>
      <c r="CE19" s="80">
        <v>0.55353483740175802</v>
      </c>
      <c r="CG19" s="58" t="s">
        <v>27</v>
      </c>
      <c r="CH19" s="59">
        <v>56.408400700000001</v>
      </c>
      <c r="CI19" s="58">
        <v>214.67124415211401</v>
      </c>
      <c r="CJ19" s="70">
        <v>72.077221061775603</v>
      </c>
      <c r="CK19" s="58">
        <v>47.710136499999997</v>
      </c>
      <c r="CL19" s="58">
        <v>181.56860031527501</v>
      </c>
      <c r="CM19" s="74">
        <v>84.579842555259702</v>
      </c>
      <c r="CN19" s="58">
        <v>8.6982642000000006</v>
      </c>
      <c r="CO19" s="58">
        <v>33.102643836838901</v>
      </c>
      <c r="CP19" s="74">
        <v>15.420157444740299</v>
      </c>
      <c r="CQ19" s="58">
        <v>0</v>
      </c>
      <c r="CR19" s="58">
        <v>0</v>
      </c>
      <c r="CS19" s="74">
        <v>0</v>
      </c>
      <c r="CT19" s="58">
        <v>0</v>
      </c>
      <c r="CU19" s="58">
        <v>0</v>
      </c>
      <c r="CV19" s="74">
        <v>0</v>
      </c>
      <c r="CW19" s="59">
        <v>56.869904900000002</v>
      </c>
      <c r="CX19" s="58">
        <v>216.42757263450301</v>
      </c>
      <c r="CY19" s="70">
        <v>71.011381903631502</v>
      </c>
      <c r="CZ19" s="80">
        <v>-0.81150865437794595</v>
      </c>
      <c r="DB19" s="58" t="s">
        <v>27</v>
      </c>
      <c r="DC19" s="59">
        <v>63.965505899999997</v>
      </c>
      <c r="DD19" s="58">
        <v>243.43102381862801</v>
      </c>
      <c r="DE19" s="70">
        <v>68.627004211023205</v>
      </c>
      <c r="DF19" s="58">
        <v>52.536646599999997</v>
      </c>
      <c r="DG19" s="58">
        <v>199.936661015846</v>
      </c>
      <c r="DH19" s="74">
        <v>82.132777441223993</v>
      </c>
      <c r="DI19" s="58">
        <v>11.428859299999999</v>
      </c>
      <c r="DJ19" s="58">
        <v>43.494362802781197</v>
      </c>
      <c r="DK19" s="74">
        <v>17.867222558776</v>
      </c>
      <c r="DL19" s="58">
        <v>0</v>
      </c>
      <c r="DM19" s="58">
        <v>0</v>
      </c>
      <c r="DN19" s="74">
        <v>0</v>
      </c>
      <c r="DO19" s="58">
        <v>0</v>
      </c>
      <c r="DP19" s="58">
        <v>0</v>
      </c>
      <c r="DQ19" s="74">
        <v>0</v>
      </c>
      <c r="DR19" s="59">
        <v>62.983356700000002</v>
      </c>
      <c r="DS19" s="58">
        <v>239.69329702455801</v>
      </c>
      <c r="DT19" s="70">
        <v>68.788465445758902</v>
      </c>
      <c r="DU19" s="80">
        <v>1.55937893986524</v>
      </c>
    </row>
    <row r="20" spans="1:125" s="52" customFormat="1" ht="12.75" x14ac:dyDescent="0.2">
      <c r="A20" s="58" t="s">
        <v>28</v>
      </c>
      <c r="B20" s="59">
        <v>3.4330567779203598</v>
      </c>
      <c r="C20" s="58">
        <v>13.0650498970982</v>
      </c>
      <c r="D20" s="70">
        <v>5.4132152726702003</v>
      </c>
      <c r="E20" s="58">
        <v>0</v>
      </c>
      <c r="F20" s="58">
        <v>0</v>
      </c>
      <c r="G20" s="74">
        <v>0</v>
      </c>
      <c r="H20" s="58">
        <v>0.84419909999999998</v>
      </c>
      <c r="I20" s="58">
        <v>3.2127354943621902</v>
      </c>
      <c r="J20" s="74">
        <v>24.5903040529201</v>
      </c>
      <c r="K20" s="58">
        <v>0</v>
      </c>
      <c r="L20" s="58">
        <v>0</v>
      </c>
      <c r="M20" s="74">
        <v>0</v>
      </c>
      <c r="N20" s="58">
        <v>2.5888576779203598</v>
      </c>
      <c r="O20" s="58">
        <v>9.8523144027360594</v>
      </c>
      <c r="P20" s="74">
        <v>75.409695947079896</v>
      </c>
      <c r="Q20" s="59">
        <v>0</v>
      </c>
      <c r="R20" s="58">
        <v>0</v>
      </c>
      <c r="S20" s="70">
        <v>0</v>
      </c>
      <c r="T20" s="80" t="s">
        <v>18</v>
      </c>
      <c r="V20" s="58" t="s">
        <v>28</v>
      </c>
      <c r="W20" s="59">
        <v>3.6932273671400599</v>
      </c>
      <c r="X20" s="58">
        <v>14.055170932023801</v>
      </c>
      <c r="Y20" s="70">
        <v>9.1859115609129205</v>
      </c>
      <c r="Z20" s="58">
        <v>0</v>
      </c>
      <c r="AA20" s="58">
        <v>0</v>
      </c>
      <c r="AB20" s="74">
        <v>0</v>
      </c>
      <c r="AC20" s="58">
        <v>0.98795469999999996</v>
      </c>
      <c r="AD20" s="58">
        <v>3.7598205583397899</v>
      </c>
      <c r="AE20" s="74">
        <v>26.750443495306602</v>
      </c>
      <c r="AF20" s="58">
        <v>0</v>
      </c>
      <c r="AG20" s="58">
        <v>0</v>
      </c>
      <c r="AH20" s="74">
        <v>0</v>
      </c>
      <c r="AI20" s="58">
        <v>2.70527266714006</v>
      </c>
      <c r="AJ20" s="58">
        <v>10.295350373684</v>
      </c>
      <c r="AK20" s="74">
        <v>73.249556504693402</v>
      </c>
      <c r="AL20" s="59">
        <v>0</v>
      </c>
      <c r="AM20" s="58">
        <v>0</v>
      </c>
      <c r="AN20" s="70">
        <v>0</v>
      </c>
      <c r="AO20" s="80" t="s">
        <v>18</v>
      </c>
      <c r="AQ20" s="58" t="s">
        <v>28</v>
      </c>
      <c r="AR20" s="59">
        <v>1.09409359267688</v>
      </c>
      <c r="AS20" s="58">
        <v>4.16374919062015</v>
      </c>
      <c r="AT20" s="70">
        <v>1.76983655795526</v>
      </c>
      <c r="AU20" s="58">
        <v>0</v>
      </c>
      <c r="AV20" s="58">
        <v>0</v>
      </c>
      <c r="AW20" s="74">
        <v>0</v>
      </c>
      <c r="AX20" s="58">
        <v>0.14238799999999999</v>
      </c>
      <c r="AY20" s="58">
        <v>0.54188044215072395</v>
      </c>
      <c r="AZ20" s="74">
        <v>13.014243109826101</v>
      </c>
      <c r="BA20" s="58">
        <v>0</v>
      </c>
      <c r="BB20" s="58">
        <v>0</v>
      </c>
      <c r="BC20" s="74">
        <v>0</v>
      </c>
      <c r="BD20" s="58">
        <v>0.95170559267687904</v>
      </c>
      <c r="BE20" s="58">
        <v>3.6218687484694199</v>
      </c>
      <c r="BF20" s="74">
        <v>86.985756890173903</v>
      </c>
      <c r="BG20" s="59">
        <v>0</v>
      </c>
      <c r="BH20" s="58">
        <v>0</v>
      </c>
      <c r="BI20" s="70">
        <v>0</v>
      </c>
      <c r="BJ20" s="80" t="s">
        <v>18</v>
      </c>
      <c r="BL20" s="58" t="s">
        <v>28</v>
      </c>
      <c r="BM20" s="59">
        <v>0.650631056959737</v>
      </c>
      <c r="BN20" s="58">
        <v>2.4760811642999099</v>
      </c>
      <c r="BO20" s="70">
        <v>1.3282646434302501</v>
      </c>
      <c r="BP20" s="58">
        <v>0</v>
      </c>
      <c r="BQ20" s="58">
        <v>0</v>
      </c>
      <c r="BR20" s="74">
        <v>0</v>
      </c>
      <c r="BS20" s="58">
        <v>5.97076E-2</v>
      </c>
      <c r="BT20" s="58">
        <v>0.22722687788127199</v>
      </c>
      <c r="BU20" s="74">
        <v>9.1768751831492796</v>
      </c>
      <c r="BV20" s="58">
        <v>0</v>
      </c>
      <c r="BW20" s="58">
        <v>0</v>
      </c>
      <c r="BX20" s="74">
        <v>0</v>
      </c>
      <c r="BY20" s="58">
        <v>0.59092345695973703</v>
      </c>
      <c r="BZ20" s="58">
        <v>2.24885428641864</v>
      </c>
      <c r="CA20" s="74">
        <v>90.823124816850694</v>
      </c>
      <c r="CB20" s="59">
        <v>0</v>
      </c>
      <c r="CC20" s="58">
        <v>0</v>
      </c>
      <c r="CD20" s="70">
        <v>0</v>
      </c>
      <c r="CE20" s="80" t="s">
        <v>18</v>
      </c>
      <c r="CG20" s="58" t="s">
        <v>28</v>
      </c>
      <c r="CH20" s="59">
        <v>0.587465226089393</v>
      </c>
      <c r="CI20" s="58">
        <v>2.23569343246267</v>
      </c>
      <c r="CJ20" s="70">
        <v>0.75064813824709598</v>
      </c>
      <c r="CK20" s="58">
        <v>0</v>
      </c>
      <c r="CL20" s="58">
        <v>0</v>
      </c>
      <c r="CM20" s="74">
        <v>0</v>
      </c>
      <c r="CN20" s="58">
        <v>1.30586E-2</v>
      </c>
      <c r="CO20" s="58">
        <v>4.9696603238120099E-2</v>
      </c>
      <c r="CP20" s="74">
        <v>2.2228719965142099</v>
      </c>
      <c r="CQ20" s="58">
        <v>0</v>
      </c>
      <c r="CR20" s="58">
        <v>0</v>
      </c>
      <c r="CS20" s="74">
        <v>0</v>
      </c>
      <c r="CT20" s="58">
        <v>0.57440662608939297</v>
      </c>
      <c r="CU20" s="58">
        <v>2.18599682922456</v>
      </c>
      <c r="CV20" s="74">
        <v>97.777128003485799</v>
      </c>
      <c r="CW20" s="59">
        <v>0</v>
      </c>
      <c r="CX20" s="58">
        <v>0</v>
      </c>
      <c r="CY20" s="70">
        <v>0</v>
      </c>
      <c r="CZ20" s="80" t="s">
        <v>18</v>
      </c>
      <c r="DB20" s="58" t="s">
        <v>28</v>
      </c>
      <c r="DC20" s="59">
        <v>2.3567642127867199</v>
      </c>
      <c r="DD20" s="58">
        <v>8.9690453807193808</v>
      </c>
      <c r="DE20" s="70">
        <v>2.52851384945121</v>
      </c>
      <c r="DF20" s="58">
        <v>0</v>
      </c>
      <c r="DG20" s="58">
        <v>0</v>
      </c>
      <c r="DH20" s="74">
        <v>0</v>
      </c>
      <c r="DI20" s="58">
        <v>0.65464610000000001</v>
      </c>
      <c r="DJ20" s="58">
        <v>2.4913610565514399</v>
      </c>
      <c r="DK20" s="74">
        <v>27.777326914936602</v>
      </c>
      <c r="DL20" s="58">
        <v>0</v>
      </c>
      <c r="DM20" s="58">
        <v>0</v>
      </c>
      <c r="DN20" s="74">
        <v>0</v>
      </c>
      <c r="DO20" s="58">
        <v>1.70211811278672</v>
      </c>
      <c r="DP20" s="58">
        <v>6.4776843241679298</v>
      </c>
      <c r="DQ20" s="74">
        <v>72.222673085063406</v>
      </c>
      <c r="DR20" s="59">
        <v>0</v>
      </c>
      <c r="DS20" s="58">
        <v>0</v>
      </c>
      <c r="DT20" s="70">
        <v>0</v>
      </c>
      <c r="DU20" s="80" t="s">
        <v>18</v>
      </c>
    </row>
    <row r="21" spans="1:125" s="52" customFormat="1" ht="12.75" x14ac:dyDescent="0.2">
      <c r="A21" s="56" t="s">
        <v>29</v>
      </c>
      <c r="B21" s="57">
        <v>71.878799999999998</v>
      </c>
      <c r="C21" s="56">
        <v>273.546337649686</v>
      </c>
      <c r="D21" s="69">
        <v>53.126001614137998</v>
      </c>
      <c r="E21" s="56"/>
      <c r="F21" s="56"/>
      <c r="G21" s="79"/>
      <c r="H21" s="56"/>
      <c r="I21" s="56"/>
      <c r="J21" s="79"/>
      <c r="K21" s="56"/>
      <c r="L21" s="56"/>
      <c r="M21" s="79"/>
      <c r="N21" s="56"/>
      <c r="O21" s="56"/>
      <c r="P21" s="79"/>
      <c r="Q21" s="57">
        <v>78.197100000000006</v>
      </c>
      <c r="R21" s="56">
        <v>297.59164482192602</v>
      </c>
      <c r="S21" s="69">
        <v>57.047246455671399</v>
      </c>
      <c r="T21" s="82">
        <v>-8.0799671599074703</v>
      </c>
      <c r="V21" s="56" t="s">
        <v>29</v>
      </c>
      <c r="W21" s="57">
        <v>45.736699999999999</v>
      </c>
      <c r="X21" s="56">
        <v>174.05837021739899</v>
      </c>
      <c r="Y21" s="69">
        <v>53.218073167812001</v>
      </c>
      <c r="Z21" s="56"/>
      <c r="AA21" s="56"/>
      <c r="AB21" s="79"/>
      <c r="AC21" s="56"/>
      <c r="AD21" s="56"/>
      <c r="AE21" s="79"/>
      <c r="AF21" s="56"/>
      <c r="AG21" s="56"/>
      <c r="AH21" s="79"/>
      <c r="AI21" s="56"/>
      <c r="AJ21" s="56"/>
      <c r="AK21" s="79"/>
      <c r="AL21" s="57">
        <v>49.656700000000001</v>
      </c>
      <c r="AM21" s="56">
        <v>188.976560888178</v>
      </c>
      <c r="AN21" s="69">
        <v>59.692331600417297</v>
      </c>
      <c r="AO21" s="82">
        <v>-7.89420158810392</v>
      </c>
      <c r="AQ21" s="56" t="s">
        <v>29</v>
      </c>
      <c r="AR21" s="57">
        <v>35.868899999999996</v>
      </c>
      <c r="AS21" s="56">
        <v>136.50486973242201</v>
      </c>
      <c r="AT21" s="69">
        <v>36.7178889377888</v>
      </c>
      <c r="AU21" s="56"/>
      <c r="AV21" s="56"/>
      <c r="AW21" s="79"/>
      <c r="AX21" s="56"/>
      <c r="AY21" s="56"/>
      <c r="AZ21" s="79"/>
      <c r="BA21" s="56"/>
      <c r="BB21" s="56"/>
      <c r="BC21" s="79"/>
      <c r="BD21" s="56"/>
      <c r="BE21" s="56"/>
      <c r="BF21" s="79"/>
      <c r="BG21" s="57">
        <v>37.081200000000003</v>
      </c>
      <c r="BH21" s="56">
        <v>141.11847242379599</v>
      </c>
      <c r="BI21" s="69">
        <v>37.7532600529346</v>
      </c>
      <c r="BJ21" s="82">
        <v>-3.26931167276142</v>
      </c>
      <c r="BL21" s="56" t="s">
        <v>29</v>
      </c>
      <c r="BM21" s="57">
        <v>29.113399999999999</v>
      </c>
      <c r="BN21" s="56">
        <v>110.795727621084</v>
      </c>
      <c r="BO21" s="69">
        <v>37.278540754581201</v>
      </c>
      <c r="BP21" s="56"/>
      <c r="BQ21" s="56"/>
      <c r="BR21" s="79"/>
      <c r="BS21" s="56"/>
      <c r="BT21" s="56"/>
      <c r="BU21" s="79"/>
      <c r="BV21" s="56"/>
      <c r="BW21" s="56"/>
      <c r="BX21" s="79"/>
      <c r="BY21" s="56"/>
      <c r="BZ21" s="56"/>
      <c r="CA21" s="79"/>
      <c r="CB21" s="57">
        <v>29.853400000000001</v>
      </c>
      <c r="CC21" s="56">
        <v>113.61191667628199</v>
      </c>
      <c r="CD21" s="69">
        <v>37.910292398156002</v>
      </c>
      <c r="CE21" s="82">
        <v>-2.4787796364903198</v>
      </c>
      <c r="CG21" s="56" t="s">
        <v>29</v>
      </c>
      <c r="CH21" s="57">
        <v>72.435299999999998</v>
      </c>
      <c r="CI21" s="56">
        <v>275.66418793241201</v>
      </c>
      <c r="CJ21" s="69">
        <v>48.067051971421897</v>
      </c>
      <c r="CK21" s="56"/>
      <c r="CL21" s="56"/>
      <c r="CM21" s="79"/>
      <c r="CN21" s="56"/>
      <c r="CO21" s="56"/>
      <c r="CP21" s="79"/>
      <c r="CQ21" s="56"/>
      <c r="CR21" s="56"/>
      <c r="CS21" s="79"/>
      <c r="CT21" s="56"/>
      <c r="CU21" s="56"/>
      <c r="CV21" s="79"/>
      <c r="CW21" s="57">
        <v>72.810400000000001</v>
      </c>
      <c r="CX21" s="56">
        <v>277.091691330527</v>
      </c>
      <c r="CY21" s="69">
        <v>47.6208604913109</v>
      </c>
      <c r="CZ21" s="82">
        <v>-0.51517365651061298</v>
      </c>
      <c r="DB21" s="56" t="s">
        <v>29</v>
      </c>
      <c r="DC21" s="57">
        <v>159.27789999999999</v>
      </c>
      <c r="DD21" s="56">
        <v>606.15767393908698</v>
      </c>
      <c r="DE21" s="69">
        <v>63.084007360038498</v>
      </c>
      <c r="DF21" s="56"/>
      <c r="DG21" s="56"/>
      <c r="DH21" s="79"/>
      <c r="DI21" s="56"/>
      <c r="DJ21" s="56"/>
      <c r="DK21" s="79"/>
      <c r="DL21" s="56"/>
      <c r="DM21" s="56"/>
      <c r="DN21" s="79"/>
      <c r="DO21" s="56"/>
      <c r="DP21" s="56"/>
      <c r="DQ21" s="79"/>
      <c r="DR21" s="57">
        <v>163.5994</v>
      </c>
      <c r="DS21" s="56">
        <v>622.60383745535501</v>
      </c>
      <c r="DT21" s="69">
        <v>64.116315361158698</v>
      </c>
      <c r="DU21" s="82">
        <v>-2.6415133551834602</v>
      </c>
    </row>
    <row r="22" spans="1:125" s="52" customFormat="1" ht="14.25" x14ac:dyDescent="0.25">
      <c r="A22" s="58" t="s">
        <v>30</v>
      </c>
      <c r="B22" s="59">
        <v>71.878799999999998</v>
      </c>
      <c r="C22" s="58">
        <v>273.546337649686</v>
      </c>
      <c r="D22" s="70">
        <v>53.126001614137998</v>
      </c>
      <c r="E22" s="58"/>
      <c r="F22" s="58"/>
      <c r="G22" s="74"/>
      <c r="H22" s="58"/>
      <c r="I22" s="58"/>
      <c r="J22" s="74"/>
      <c r="K22" s="58"/>
      <c r="L22" s="58"/>
      <c r="M22" s="74"/>
      <c r="N22" s="58"/>
      <c r="O22" s="58"/>
      <c r="P22" s="74"/>
      <c r="Q22" s="59">
        <v>78.197100000000006</v>
      </c>
      <c r="R22" s="58">
        <v>297.59164482192602</v>
      </c>
      <c r="S22" s="70">
        <v>57.047246455671399</v>
      </c>
      <c r="T22" s="80">
        <v>-8.0799671599074703</v>
      </c>
      <c r="V22" s="58" t="s">
        <v>30</v>
      </c>
      <c r="W22" s="59">
        <v>45.736699999999999</v>
      </c>
      <c r="X22" s="58">
        <v>174.05837021739899</v>
      </c>
      <c r="Y22" s="70">
        <v>53.218073167812001</v>
      </c>
      <c r="Z22" s="58"/>
      <c r="AA22" s="58"/>
      <c r="AB22" s="74"/>
      <c r="AC22" s="58"/>
      <c r="AD22" s="58"/>
      <c r="AE22" s="74"/>
      <c r="AF22" s="58"/>
      <c r="AG22" s="58"/>
      <c r="AH22" s="74"/>
      <c r="AI22" s="58"/>
      <c r="AJ22" s="58"/>
      <c r="AK22" s="74"/>
      <c r="AL22" s="59">
        <v>49.656700000000001</v>
      </c>
      <c r="AM22" s="58">
        <v>188.976560888178</v>
      </c>
      <c r="AN22" s="70">
        <v>59.692331600417297</v>
      </c>
      <c r="AO22" s="80">
        <v>-7.89420158810392</v>
      </c>
      <c r="AQ22" s="58" t="s">
        <v>30</v>
      </c>
      <c r="AR22" s="59">
        <v>35.868899999999996</v>
      </c>
      <c r="AS22" s="58">
        <v>136.50486973242201</v>
      </c>
      <c r="AT22" s="70">
        <v>36.7178889377888</v>
      </c>
      <c r="AU22" s="58"/>
      <c r="AV22" s="58"/>
      <c r="AW22" s="74"/>
      <c r="AX22" s="58"/>
      <c r="AY22" s="58"/>
      <c r="AZ22" s="74"/>
      <c r="BA22" s="58"/>
      <c r="BB22" s="58"/>
      <c r="BC22" s="74"/>
      <c r="BD22" s="58"/>
      <c r="BE22" s="58"/>
      <c r="BF22" s="74"/>
      <c r="BG22" s="59">
        <v>37.081200000000003</v>
      </c>
      <c r="BH22" s="58">
        <v>141.11847242379599</v>
      </c>
      <c r="BI22" s="70">
        <v>37.7532600529346</v>
      </c>
      <c r="BJ22" s="80">
        <v>-3.26931167276142</v>
      </c>
      <c r="BL22" s="58" t="s">
        <v>30</v>
      </c>
      <c r="BM22" s="59">
        <v>29.113399999999999</v>
      </c>
      <c r="BN22" s="58">
        <v>110.795727621084</v>
      </c>
      <c r="BO22" s="70">
        <v>37.278540754581201</v>
      </c>
      <c r="BP22" s="58"/>
      <c r="BQ22" s="58"/>
      <c r="BR22" s="74"/>
      <c r="BS22" s="58"/>
      <c r="BT22" s="58"/>
      <c r="BU22" s="74"/>
      <c r="BV22" s="58"/>
      <c r="BW22" s="58"/>
      <c r="BX22" s="74"/>
      <c r="BY22" s="58"/>
      <c r="BZ22" s="58"/>
      <c r="CA22" s="74"/>
      <c r="CB22" s="59">
        <v>29.853400000000001</v>
      </c>
      <c r="CC22" s="58">
        <v>113.61191667628199</v>
      </c>
      <c r="CD22" s="70">
        <v>37.910292398156002</v>
      </c>
      <c r="CE22" s="80">
        <v>-2.4787796364903198</v>
      </c>
      <c r="CG22" s="58" t="s">
        <v>30</v>
      </c>
      <c r="CH22" s="59">
        <v>72.435299999999998</v>
      </c>
      <c r="CI22" s="58">
        <v>275.66418793241201</v>
      </c>
      <c r="CJ22" s="70">
        <v>48.067051971421897</v>
      </c>
      <c r="CK22" s="58"/>
      <c r="CL22" s="58"/>
      <c r="CM22" s="74"/>
      <c r="CN22" s="58"/>
      <c r="CO22" s="58"/>
      <c r="CP22" s="74"/>
      <c r="CQ22" s="58"/>
      <c r="CR22" s="58"/>
      <c r="CS22" s="74"/>
      <c r="CT22" s="58"/>
      <c r="CU22" s="58"/>
      <c r="CV22" s="74"/>
      <c r="CW22" s="59">
        <v>72.810400000000001</v>
      </c>
      <c r="CX22" s="58">
        <v>277.091691330527</v>
      </c>
      <c r="CY22" s="70">
        <v>47.6208604913109</v>
      </c>
      <c r="CZ22" s="80">
        <v>-0.51517365651061298</v>
      </c>
      <c r="DB22" s="58" t="s">
        <v>30</v>
      </c>
      <c r="DC22" s="59">
        <v>159.27789999999999</v>
      </c>
      <c r="DD22" s="58">
        <v>606.15767393908698</v>
      </c>
      <c r="DE22" s="70">
        <v>63.084007360038498</v>
      </c>
      <c r="DF22" s="58"/>
      <c r="DG22" s="58"/>
      <c r="DH22" s="74"/>
      <c r="DI22" s="58"/>
      <c r="DJ22" s="58"/>
      <c r="DK22" s="74"/>
      <c r="DL22" s="58"/>
      <c r="DM22" s="58"/>
      <c r="DN22" s="74"/>
      <c r="DO22" s="58"/>
      <c r="DP22" s="58"/>
      <c r="DQ22" s="74"/>
      <c r="DR22" s="59">
        <v>163.5994</v>
      </c>
      <c r="DS22" s="58">
        <v>622.60383745535501</v>
      </c>
      <c r="DT22" s="70">
        <v>64.116315361158698</v>
      </c>
      <c r="DU22" s="80">
        <v>-2.6415133551834602</v>
      </c>
    </row>
    <row r="23" spans="1:125" s="52" customFormat="1" ht="14.25" x14ac:dyDescent="0.25">
      <c r="A23" s="58" t="s">
        <v>31</v>
      </c>
      <c r="B23" s="60"/>
      <c r="C23" s="61"/>
      <c r="D23" s="71"/>
      <c r="E23" s="58"/>
      <c r="F23" s="58"/>
      <c r="G23" s="74"/>
      <c r="H23" s="58"/>
      <c r="I23" s="58"/>
      <c r="J23" s="74"/>
      <c r="K23" s="58"/>
      <c r="L23" s="58"/>
      <c r="M23" s="74"/>
      <c r="N23" s="58"/>
      <c r="O23" s="58"/>
      <c r="P23" s="74"/>
      <c r="Q23" s="60"/>
      <c r="R23" s="61"/>
      <c r="S23" s="71"/>
      <c r="T23" s="80"/>
      <c r="V23" s="58" t="s">
        <v>31</v>
      </c>
      <c r="W23" s="60"/>
      <c r="X23" s="61"/>
      <c r="Y23" s="71"/>
      <c r="Z23" s="58"/>
      <c r="AA23" s="58"/>
      <c r="AB23" s="74"/>
      <c r="AC23" s="58"/>
      <c r="AD23" s="58"/>
      <c r="AE23" s="74"/>
      <c r="AF23" s="58"/>
      <c r="AG23" s="58"/>
      <c r="AH23" s="74"/>
      <c r="AI23" s="58"/>
      <c r="AJ23" s="58"/>
      <c r="AK23" s="74"/>
      <c r="AL23" s="60"/>
      <c r="AM23" s="61"/>
      <c r="AN23" s="71"/>
      <c r="AO23" s="80"/>
      <c r="AQ23" s="58" t="s">
        <v>31</v>
      </c>
      <c r="AR23" s="60"/>
      <c r="AS23" s="61"/>
      <c r="AT23" s="71"/>
      <c r="AU23" s="58"/>
      <c r="AV23" s="58"/>
      <c r="AW23" s="74"/>
      <c r="AX23" s="58"/>
      <c r="AY23" s="58"/>
      <c r="AZ23" s="74"/>
      <c r="BA23" s="58"/>
      <c r="BB23" s="58"/>
      <c r="BC23" s="74"/>
      <c r="BD23" s="58"/>
      <c r="BE23" s="58"/>
      <c r="BF23" s="74"/>
      <c r="BG23" s="60"/>
      <c r="BH23" s="61"/>
      <c r="BI23" s="71"/>
      <c r="BJ23" s="80"/>
      <c r="BL23" s="58" t="s">
        <v>31</v>
      </c>
      <c r="BM23" s="60"/>
      <c r="BN23" s="61"/>
      <c r="BO23" s="71"/>
      <c r="BP23" s="58"/>
      <c r="BQ23" s="58"/>
      <c r="BR23" s="74"/>
      <c r="BS23" s="58"/>
      <c r="BT23" s="58"/>
      <c r="BU23" s="74"/>
      <c r="BV23" s="58"/>
      <c r="BW23" s="58"/>
      <c r="BX23" s="74"/>
      <c r="BY23" s="58"/>
      <c r="BZ23" s="58"/>
      <c r="CA23" s="74"/>
      <c r="CB23" s="60"/>
      <c r="CC23" s="61"/>
      <c r="CD23" s="71"/>
      <c r="CE23" s="80"/>
      <c r="CG23" s="58" t="s">
        <v>31</v>
      </c>
      <c r="CH23" s="60"/>
      <c r="CI23" s="61"/>
      <c r="CJ23" s="71"/>
      <c r="CK23" s="58"/>
      <c r="CL23" s="58"/>
      <c r="CM23" s="74"/>
      <c r="CN23" s="58"/>
      <c r="CO23" s="58"/>
      <c r="CP23" s="74"/>
      <c r="CQ23" s="58"/>
      <c r="CR23" s="58"/>
      <c r="CS23" s="74"/>
      <c r="CT23" s="58"/>
      <c r="CU23" s="58"/>
      <c r="CV23" s="74"/>
      <c r="CW23" s="60"/>
      <c r="CX23" s="61"/>
      <c r="CY23" s="71"/>
      <c r="CZ23" s="80"/>
      <c r="DB23" s="58" t="s">
        <v>31</v>
      </c>
      <c r="DC23" s="60"/>
      <c r="DD23" s="61"/>
      <c r="DE23" s="71"/>
      <c r="DF23" s="58"/>
      <c r="DG23" s="58"/>
      <c r="DH23" s="74"/>
      <c r="DI23" s="58"/>
      <c r="DJ23" s="58"/>
      <c r="DK23" s="74"/>
      <c r="DL23" s="58"/>
      <c r="DM23" s="58"/>
      <c r="DN23" s="74"/>
      <c r="DO23" s="58"/>
      <c r="DP23" s="58"/>
      <c r="DQ23" s="74"/>
      <c r="DR23" s="60"/>
      <c r="DS23" s="61"/>
      <c r="DT23" s="71"/>
      <c r="DU23" s="80"/>
    </row>
    <row r="24" spans="1:125" s="52" customFormat="1" ht="14.25" x14ac:dyDescent="0.25">
      <c r="A24" s="58" t="s">
        <v>32</v>
      </c>
      <c r="B24" s="59">
        <v>0</v>
      </c>
      <c r="C24" s="58">
        <v>0</v>
      </c>
      <c r="D24" s="70">
        <v>0</v>
      </c>
      <c r="E24" s="58"/>
      <c r="F24" s="58"/>
      <c r="G24" s="74"/>
      <c r="H24" s="58"/>
      <c r="I24" s="58"/>
      <c r="J24" s="74"/>
      <c r="K24" s="58"/>
      <c r="L24" s="58"/>
      <c r="M24" s="74"/>
      <c r="N24" s="58"/>
      <c r="O24" s="58"/>
      <c r="P24" s="74"/>
      <c r="Q24" s="59">
        <v>0</v>
      </c>
      <c r="R24" s="58">
        <v>0</v>
      </c>
      <c r="S24" s="70">
        <v>0</v>
      </c>
      <c r="T24" s="80" t="s">
        <v>18</v>
      </c>
      <c r="V24" s="58" t="s">
        <v>32</v>
      </c>
      <c r="W24" s="59">
        <v>0</v>
      </c>
      <c r="X24" s="58">
        <v>0</v>
      </c>
      <c r="Y24" s="70">
        <v>0</v>
      </c>
      <c r="Z24" s="58"/>
      <c r="AA24" s="58"/>
      <c r="AB24" s="74"/>
      <c r="AC24" s="58"/>
      <c r="AD24" s="58"/>
      <c r="AE24" s="74"/>
      <c r="AF24" s="58"/>
      <c r="AG24" s="58"/>
      <c r="AH24" s="74"/>
      <c r="AI24" s="58"/>
      <c r="AJ24" s="58"/>
      <c r="AK24" s="74"/>
      <c r="AL24" s="59">
        <v>0</v>
      </c>
      <c r="AM24" s="58">
        <v>0</v>
      </c>
      <c r="AN24" s="70">
        <v>0</v>
      </c>
      <c r="AO24" s="80" t="s">
        <v>18</v>
      </c>
      <c r="AQ24" s="58" t="s">
        <v>32</v>
      </c>
      <c r="AR24" s="59">
        <v>0</v>
      </c>
      <c r="AS24" s="58">
        <v>0</v>
      </c>
      <c r="AT24" s="70">
        <v>0</v>
      </c>
      <c r="AU24" s="58"/>
      <c r="AV24" s="58"/>
      <c r="AW24" s="74"/>
      <c r="AX24" s="58"/>
      <c r="AY24" s="58"/>
      <c r="AZ24" s="74"/>
      <c r="BA24" s="58"/>
      <c r="BB24" s="58"/>
      <c r="BC24" s="74"/>
      <c r="BD24" s="58"/>
      <c r="BE24" s="58"/>
      <c r="BF24" s="74"/>
      <c r="BG24" s="59">
        <v>0</v>
      </c>
      <c r="BH24" s="58">
        <v>0</v>
      </c>
      <c r="BI24" s="70">
        <v>0</v>
      </c>
      <c r="BJ24" s="80" t="s">
        <v>18</v>
      </c>
      <c r="BL24" s="58" t="s">
        <v>32</v>
      </c>
      <c r="BM24" s="59">
        <v>0</v>
      </c>
      <c r="BN24" s="58">
        <v>0</v>
      </c>
      <c r="BO24" s="70">
        <v>0</v>
      </c>
      <c r="BP24" s="58"/>
      <c r="BQ24" s="58"/>
      <c r="BR24" s="74"/>
      <c r="BS24" s="58"/>
      <c r="BT24" s="58"/>
      <c r="BU24" s="74"/>
      <c r="BV24" s="58"/>
      <c r="BW24" s="58"/>
      <c r="BX24" s="74"/>
      <c r="BY24" s="58"/>
      <c r="BZ24" s="58"/>
      <c r="CA24" s="74"/>
      <c r="CB24" s="59">
        <v>0</v>
      </c>
      <c r="CC24" s="58">
        <v>0</v>
      </c>
      <c r="CD24" s="70">
        <v>0</v>
      </c>
      <c r="CE24" s="80" t="s">
        <v>18</v>
      </c>
      <c r="CG24" s="58" t="s">
        <v>32</v>
      </c>
      <c r="CH24" s="59">
        <v>0</v>
      </c>
      <c r="CI24" s="58">
        <v>0</v>
      </c>
      <c r="CJ24" s="70">
        <v>0</v>
      </c>
      <c r="CK24" s="58"/>
      <c r="CL24" s="58"/>
      <c r="CM24" s="74"/>
      <c r="CN24" s="58"/>
      <c r="CO24" s="58"/>
      <c r="CP24" s="74"/>
      <c r="CQ24" s="58"/>
      <c r="CR24" s="58"/>
      <c r="CS24" s="74"/>
      <c r="CT24" s="58"/>
      <c r="CU24" s="58"/>
      <c r="CV24" s="74"/>
      <c r="CW24" s="59">
        <v>0</v>
      </c>
      <c r="CX24" s="58">
        <v>0</v>
      </c>
      <c r="CY24" s="70">
        <v>0</v>
      </c>
      <c r="CZ24" s="80" t="s">
        <v>18</v>
      </c>
      <c r="DB24" s="58" t="s">
        <v>32</v>
      </c>
      <c r="DC24" s="59">
        <v>0</v>
      </c>
      <c r="DD24" s="58">
        <v>0</v>
      </c>
      <c r="DE24" s="70">
        <v>0</v>
      </c>
      <c r="DF24" s="58"/>
      <c r="DG24" s="58"/>
      <c r="DH24" s="74"/>
      <c r="DI24" s="58"/>
      <c r="DJ24" s="58"/>
      <c r="DK24" s="74"/>
      <c r="DL24" s="58"/>
      <c r="DM24" s="58"/>
      <c r="DN24" s="74"/>
      <c r="DO24" s="58"/>
      <c r="DP24" s="58"/>
      <c r="DQ24" s="74"/>
      <c r="DR24" s="59">
        <v>0</v>
      </c>
      <c r="DS24" s="58">
        <v>0</v>
      </c>
      <c r="DT24" s="70">
        <v>0</v>
      </c>
      <c r="DU24" s="80" t="s">
        <v>18</v>
      </c>
    </row>
    <row r="25" spans="1:125" s="52" customFormat="1" ht="12.75" x14ac:dyDescent="0.2">
      <c r="A25" s="53" t="s">
        <v>33</v>
      </c>
      <c r="B25" s="54">
        <v>-1.2036960999999899</v>
      </c>
      <c r="C25" s="55">
        <v>-4.5808591656817903</v>
      </c>
      <c r="D25" s="68"/>
      <c r="E25" s="55">
        <v>-0.67598559999999397</v>
      </c>
      <c r="F25" s="55">
        <v>-2.5725719570154699</v>
      </c>
      <c r="G25" s="78"/>
      <c r="H25" s="55">
        <v>-6.8182900000006E-2</v>
      </c>
      <c r="I25" s="55">
        <v>-0.25948099558334797</v>
      </c>
      <c r="J25" s="78"/>
      <c r="K25" s="55">
        <v>0</v>
      </c>
      <c r="L25" s="55">
        <v>0</v>
      </c>
      <c r="M25" s="78"/>
      <c r="N25" s="55">
        <v>-0.45952759999999399</v>
      </c>
      <c r="O25" s="55">
        <v>-1.74880621308297</v>
      </c>
      <c r="P25" s="78"/>
      <c r="Q25" s="54">
        <v>-0.59423790000003596</v>
      </c>
      <c r="R25" s="55">
        <v>-2.2614679326539999</v>
      </c>
      <c r="S25" s="68"/>
      <c r="T25" s="81">
        <f>((B25-Q25)/Q25)*100</f>
        <v>102.56131424803385</v>
      </c>
      <c r="V25" s="53" t="s">
        <v>33</v>
      </c>
      <c r="W25" s="54">
        <v>12.6897895</v>
      </c>
      <c r="X25" s="55">
        <v>48.293035544144402</v>
      </c>
      <c r="Y25" s="68"/>
      <c r="Z25" s="55">
        <v>7.0803429000000104</v>
      </c>
      <c r="AA25" s="55">
        <v>26.945384029768999</v>
      </c>
      <c r="AB25" s="78"/>
      <c r="AC25" s="55">
        <v>1.33418010000001</v>
      </c>
      <c r="AD25" s="55">
        <v>5.0774370206527397</v>
      </c>
      <c r="AE25" s="78"/>
      <c r="AF25" s="55">
        <v>0</v>
      </c>
      <c r="AG25" s="55">
        <v>0</v>
      </c>
      <c r="AH25" s="78"/>
      <c r="AI25" s="55">
        <v>4.2752664999999999</v>
      </c>
      <c r="AJ25" s="55">
        <v>16.270214493722602</v>
      </c>
      <c r="AK25" s="78"/>
      <c r="AL25" s="54">
        <v>7.7820655999999602</v>
      </c>
      <c r="AM25" s="55">
        <v>29.615902661558</v>
      </c>
      <c r="AN25" s="68"/>
      <c r="AO25" s="81">
        <f>((W25-AL25)/AL25)*100</f>
        <v>63.06454034517602</v>
      </c>
      <c r="AQ25" s="53" t="s">
        <v>33</v>
      </c>
      <c r="AR25" s="54">
        <v>2.3827838000000199</v>
      </c>
      <c r="AS25" s="55">
        <v>9.0680671060313607</v>
      </c>
      <c r="AT25" s="68"/>
      <c r="AU25" s="55">
        <v>0.93354770000001797</v>
      </c>
      <c r="AV25" s="55">
        <v>3.5527659665477498</v>
      </c>
      <c r="AW25" s="78"/>
      <c r="AX25" s="55">
        <v>0.400296600000003</v>
      </c>
      <c r="AY25" s="55">
        <v>1.52339311317971</v>
      </c>
      <c r="AZ25" s="78"/>
      <c r="BA25" s="55">
        <v>0</v>
      </c>
      <c r="BB25" s="55">
        <v>0</v>
      </c>
      <c r="BC25" s="78"/>
      <c r="BD25" s="55">
        <v>1.0489394999999999</v>
      </c>
      <c r="BE25" s="55">
        <v>3.9919080263039</v>
      </c>
      <c r="BF25" s="78"/>
      <c r="BG25" s="54">
        <v>2.3230423999999901</v>
      </c>
      <c r="BH25" s="55">
        <v>8.8407115968120493</v>
      </c>
      <c r="BI25" s="68"/>
      <c r="BJ25" s="81">
        <f>((AR25-BG25)/BG25)*100</f>
        <v>2.5716878865418069</v>
      </c>
      <c r="BL25" s="53" t="s">
        <v>33</v>
      </c>
      <c r="BM25" s="54">
        <v>-0.160222600000021</v>
      </c>
      <c r="BN25" s="55">
        <v>-0.609752881777608</v>
      </c>
      <c r="BO25" s="68"/>
      <c r="BP25" s="55">
        <v>-0.60388930000002305</v>
      </c>
      <c r="BQ25" s="55">
        <v>-2.2981978881233198</v>
      </c>
      <c r="BR25" s="78"/>
      <c r="BS25" s="55">
        <v>-1.21191999999985E-2</v>
      </c>
      <c r="BT25" s="55">
        <v>-4.6121565402367101E-2</v>
      </c>
      <c r="BU25" s="78"/>
      <c r="BV25" s="55">
        <v>0</v>
      </c>
      <c r="BW25" s="55">
        <v>0</v>
      </c>
      <c r="BX25" s="78"/>
      <c r="BY25" s="55">
        <v>0.45578590000000002</v>
      </c>
      <c r="BZ25" s="55">
        <v>1.73456657174808</v>
      </c>
      <c r="CA25" s="78"/>
      <c r="CB25" s="54">
        <v>2.73217999999971E-2</v>
      </c>
      <c r="CC25" s="55">
        <v>0.103977505578785</v>
      </c>
      <c r="CD25" s="68"/>
      <c r="CE25" s="81">
        <f>((BM25-CB25)/CB25)*100</f>
        <v>-686.42768778059281</v>
      </c>
      <c r="CG25" s="53" t="s">
        <v>33</v>
      </c>
      <c r="CH25" s="54">
        <v>-8.5162577000000006</v>
      </c>
      <c r="CI25" s="55">
        <v>-32.409988818899798</v>
      </c>
      <c r="CJ25" s="68"/>
      <c r="CK25" s="55">
        <v>-5.6861249999999997</v>
      </c>
      <c r="CL25" s="55">
        <v>-21.639463502010599</v>
      </c>
      <c r="CM25" s="78"/>
      <c r="CN25" s="55">
        <v>-1.4540325999999999</v>
      </c>
      <c r="CO25" s="55">
        <v>-5.5335549919204299</v>
      </c>
      <c r="CP25" s="78"/>
      <c r="CQ25" s="55">
        <v>0</v>
      </c>
      <c r="CR25" s="55">
        <v>0</v>
      </c>
      <c r="CS25" s="78"/>
      <c r="CT25" s="55">
        <v>-1.3761000999999999</v>
      </c>
      <c r="CU25" s="55">
        <v>-5.2369703249687802</v>
      </c>
      <c r="CV25" s="78"/>
      <c r="CW25" s="54">
        <v>-6.4894839000000299</v>
      </c>
      <c r="CX25" s="55">
        <v>-24.696775044680901</v>
      </c>
      <c r="CY25" s="68"/>
      <c r="CZ25" s="81">
        <f>((CH25-CW25)/CW25)*100</f>
        <v>31.231663892408474</v>
      </c>
      <c r="DB25" s="53" t="s">
        <v>33</v>
      </c>
      <c r="DC25" s="54">
        <v>-6.7871322999999899</v>
      </c>
      <c r="DD25" s="55">
        <v>-25.8295239181634</v>
      </c>
      <c r="DE25" s="68"/>
      <c r="DF25" s="55">
        <v>-3.0596440999999901</v>
      </c>
      <c r="DG25" s="55">
        <v>-11.6439678746232</v>
      </c>
      <c r="DH25" s="78"/>
      <c r="DI25" s="55">
        <v>-0.480072100000003</v>
      </c>
      <c r="DJ25" s="55">
        <v>-1.8269916131431601</v>
      </c>
      <c r="DK25" s="78"/>
      <c r="DL25" s="55">
        <v>0</v>
      </c>
      <c r="DM25" s="55">
        <v>0</v>
      </c>
      <c r="DN25" s="78"/>
      <c r="DO25" s="55">
        <v>-3.2474161000000001</v>
      </c>
      <c r="DP25" s="55">
        <v>-12.358564430397101</v>
      </c>
      <c r="DQ25" s="78"/>
      <c r="DR25" s="54">
        <v>-4.8329366999999701</v>
      </c>
      <c r="DS25" s="55">
        <v>-18.3925181608172</v>
      </c>
      <c r="DT25" s="68"/>
      <c r="DU25" s="81">
        <f>((DC25-DR25)/DR25)*100</f>
        <v>40.434951279209422</v>
      </c>
    </row>
    <row r="26" spans="1:125" s="52" customFormat="1" ht="14.25" x14ac:dyDescent="0.25">
      <c r="A26" s="58" t="s">
        <v>34</v>
      </c>
      <c r="B26" s="59">
        <v>-0.45952759999999399</v>
      </c>
      <c r="C26" s="58">
        <v>-1.74880621308297</v>
      </c>
      <c r="D26" s="70"/>
      <c r="E26" s="58">
        <v>0</v>
      </c>
      <c r="F26" s="58">
        <v>0</v>
      </c>
      <c r="G26" s="74"/>
      <c r="H26" s="58">
        <v>0</v>
      </c>
      <c r="I26" s="58">
        <v>0</v>
      </c>
      <c r="J26" s="74"/>
      <c r="K26" s="58">
        <v>0</v>
      </c>
      <c r="L26" s="58">
        <v>0</v>
      </c>
      <c r="M26" s="74"/>
      <c r="N26" s="58">
        <v>-0.45952759999999399</v>
      </c>
      <c r="O26" s="58">
        <v>-1.74880621308297</v>
      </c>
      <c r="P26" s="74"/>
      <c r="Q26" s="59">
        <v>0</v>
      </c>
      <c r="R26" s="58">
        <v>0</v>
      </c>
      <c r="S26" s="70"/>
      <c r="T26" s="80" t="s">
        <v>18</v>
      </c>
      <c r="V26" s="58" t="s">
        <v>34</v>
      </c>
      <c r="W26" s="59">
        <v>4.2752664999999999</v>
      </c>
      <c r="X26" s="58">
        <v>16.270214493722602</v>
      </c>
      <c r="Y26" s="70"/>
      <c r="Z26" s="58">
        <v>0</v>
      </c>
      <c r="AA26" s="58">
        <v>0</v>
      </c>
      <c r="AB26" s="74"/>
      <c r="AC26" s="58">
        <v>0</v>
      </c>
      <c r="AD26" s="58">
        <v>0</v>
      </c>
      <c r="AE26" s="74"/>
      <c r="AF26" s="58">
        <v>0</v>
      </c>
      <c r="AG26" s="58">
        <v>0</v>
      </c>
      <c r="AH26" s="74"/>
      <c r="AI26" s="58">
        <v>4.2752664999999999</v>
      </c>
      <c r="AJ26" s="58">
        <v>16.270214493722602</v>
      </c>
      <c r="AK26" s="74"/>
      <c r="AL26" s="59">
        <v>0</v>
      </c>
      <c r="AM26" s="58">
        <v>0</v>
      </c>
      <c r="AN26" s="70"/>
      <c r="AO26" s="80" t="s">
        <v>18</v>
      </c>
      <c r="AQ26" s="58" t="s">
        <v>34</v>
      </c>
      <c r="AR26" s="59">
        <v>1.0489394999999999</v>
      </c>
      <c r="AS26" s="58">
        <v>3.9919080263039</v>
      </c>
      <c r="AT26" s="70"/>
      <c r="AU26" s="58">
        <v>0</v>
      </c>
      <c r="AV26" s="58">
        <v>0</v>
      </c>
      <c r="AW26" s="74"/>
      <c r="AX26" s="58">
        <v>0</v>
      </c>
      <c r="AY26" s="58">
        <v>0</v>
      </c>
      <c r="AZ26" s="74"/>
      <c r="BA26" s="58">
        <v>0</v>
      </c>
      <c r="BB26" s="58">
        <v>0</v>
      </c>
      <c r="BC26" s="74"/>
      <c r="BD26" s="58">
        <v>1.0489394999999999</v>
      </c>
      <c r="BE26" s="58">
        <v>3.9919080263039</v>
      </c>
      <c r="BF26" s="74"/>
      <c r="BG26" s="59">
        <v>0</v>
      </c>
      <c r="BH26" s="58">
        <v>0</v>
      </c>
      <c r="BI26" s="70"/>
      <c r="BJ26" s="80" t="s">
        <v>18</v>
      </c>
      <c r="BL26" s="58" t="s">
        <v>34</v>
      </c>
      <c r="BM26" s="59">
        <v>0.45578590000000002</v>
      </c>
      <c r="BN26" s="58">
        <v>1.73456657174808</v>
      </c>
      <c r="BO26" s="70"/>
      <c r="BP26" s="58">
        <v>0</v>
      </c>
      <c r="BQ26" s="58">
        <v>0</v>
      </c>
      <c r="BR26" s="74"/>
      <c r="BS26" s="58">
        <v>0</v>
      </c>
      <c r="BT26" s="58">
        <v>0</v>
      </c>
      <c r="BU26" s="74"/>
      <c r="BV26" s="58">
        <v>0</v>
      </c>
      <c r="BW26" s="58">
        <v>0</v>
      </c>
      <c r="BX26" s="74"/>
      <c r="BY26" s="58">
        <v>0.45578590000000002</v>
      </c>
      <c r="BZ26" s="58">
        <v>1.73456657174808</v>
      </c>
      <c r="CA26" s="74"/>
      <c r="CB26" s="59">
        <v>0</v>
      </c>
      <c r="CC26" s="58">
        <v>0</v>
      </c>
      <c r="CD26" s="70"/>
      <c r="CE26" s="80" t="s">
        <v>18</v>
      </c>
      <c r="CG26" s="58" t="s">
        <v>34</v>
      </c>
      <c r="CH26" s="59">
        <v>-1.5536836999999999</v>
      </c>
      <c r="CI26" s="58">
        <v>-5.9127932853777896</v>
      </c>
      <c r="CJ26" s="70"/>
      <c r="CK26" s="58">
        <v>-0.14194109999999999</v>
      </c>
      <c r="CL26" s="58">
        <v>-0.54017969230103802</v>
      </c>
      <c r="CM26" s="74"/>
      <c r="CN26" s="58">
        <v>-3.5642500000000001E-2</v>
      </c>
      <c r="CO26" s="58">
        <v>-0.13564326810796701</v>
      </c>
      <c r="CP26" s="74"/>
      <c r="CQ26" s="58">
        <v>0</v>
      </c>
      <c r="CR26" s="58">
        <v>0</v>
      </c>
      <c r="CS26" s="74"/>
      <c r="CT26" s="58">
        <v>-1.3761000999999999</v>
      </c>
      <c r="CU26" s="58">
        <v>-5.2369703249687802</v>
      </c>
      <c r="CV26" s="74"/>
      <c r="CW26" s="59">
        <v>-0.17727109999999999</v>
      </c>
      <c r="CX26" s="58">
        <v>-0.67463369138231599</v>
      </c>
      <c r="CY26" s="70"/>
      <c r="CZ26" s="80">
        <v>776.44500429003904</v>
      </c>
      <c r="DB26" s="58" t="s">
        <v>34</v>
      </c>
      <c r="DC26" s="59">
        <v>-3.0698325</v>
      </c>
      <c r="DD26" s="58">
        <v>-11.6827414699881</v>
      </c>
      <c r="DE26" s="70"/>
      <c r="DF26" s="58">
        <v>0.14194109999999999</v>
      </c>
      <c r="DG26" s="58">
        <v>0.54017969230103702</v>
      </c>
      <c r="DH26" s="74"/>
      <c r="DI26" s="58">
        <v>3.5642500000000001E-2</v>
      </c>
      <c r="DJ26" s="58">
        <v>0.13564326810796701</v>
      </c>
      <c r="DK26" s="74"/>
      <c r="DL26" s="58">
        <v>0</v>
      </c>
      <c r="DM26" s="58">
        <v>0</v>
      </c>
      <c r="DN26" s="74"/>
      <c r="DO26" s="58">
        <v>-3.2474161000000001</v>
      </c>
      <c r="DP26" s="58">
        <v>-12.358564430397101</v>
      </c>
      <c r="DQ26" s="74"/>
      <c r="DR26" s="59">
        <v>0.17727109999999999</v>
      </c>
      <c r="DS26" s="58">
        <v>0.67463369138231599</v>
      </c>
      <c r="DT26" s="70"/>
      <c r="DU26" s="80">
        <v>-1831.71628088278</v>
      </c>
    </row>
    <row r="27" spans="1:125" s="52" customFormat="1" ht="14.25" x14ac:dyDescent="0.25">
      <c r="A27" s="58" t="s">
        <v>35</v>
      </c>
      <c r="B27" s="59">
        <v>0.89861100000000005</v>
      </c>
      <c r="C27" s="58">
        <v>3.41980873389263</v>
      </c>
      <c r="D27" s="70"/>
      <c r="E27" s="58">
        <v>0.745888400000006</v>
      </c>
      <c r="F27" s="58">
        <v>2.8385983087556501</v>
      </c>
      <c r="G27" s="74"/>
      <c r="H27" s="58">
        <v>0.15272259999999399</v>
      </c>
      <c r="I27" s="58">
        <v>0.58121042513698395</v>
      </c>
      <c r="J27" s="74"/>
      <c r="K27" s="58">
        <v>0</v>
      </c>
      <c r="L27" s="58">
        <v>0</v>
      </c>
      <c r="M27" s="74"/>
      <c r="N27" s="58">
        <v>0</v>
      </c>
      <c r="O27" s="58">
        <v>0</v>
      </c>
      <c r="P27" s="74"/>
      <c r="Q27" s="59">
        <v>0.87397209999996395</v>
      </c>
      <c r="R27" s="58">
        <v>3.32604143590315</v>
      </c>
      <c r="S27" s="70"/>
      <c r="T27" s="80">
        <v>2.81918610445766</v>
      </c>
      <c r="V27" s="58" t="s">
        <v>35</v>
      </c>
      <c r="W27" s="59">
        <v>1.3735858000000301</v>
      </c>
      <c r="X27" s="58">
        <v>5.2274017518047202</v>
      </c>
      <c r="Y27" s="70"/>
      <c r="Z27" s="58">
        <v>1.1071847000000199</v>
      </c>
      <c r="AA27" s="58">
        <v>4.2135695057064204</v>
      </c>
      <c r="AB27" s="74"/>
      <c r="AC27" s="58">
        <v>0.26640110000000899</v>
      </c>
      <c r="AD27" s="58">
        <v>1.0138322460983</v>
      </c>
      <c r="AE27" s="74"/>
      <c r="AF27" s="58">
        <v>0</v>
      </c>
      <c r="AG27" s="58">
        <v>0</v>
      </c>
      <c r="AH27" s="74"/>
      <c r="AI27" s="58">
        <v>0</v>
      </c>
      <c r="AJ27" s="58">
        <v>0</v>
      </c>
      <c r="AK27" s="74"/>
      <c r="AL27" s="59">
        <v>1.7407545999999601</v>
      </c>
      <c r="AM27" s="58">
        <v>6.6247216923047398</v>
      </c>
      <c r="AN27" s="70"/>
      <c r="AO27" s="80">
        <v>-21.092507812413398</v>
      </c>
      <c r="AQ27" s="58" t="s">
        <v>35</v>
      </c>
      <c r="AR27" s="59">
        <v>-0.14483809999997899</v>
      </c>
      <c r="AS27" s="58">
        <v>-0.55120469188596999</v>
      </c>
      <c r="AT27" s="70"/>
      <c r="AU27" s="58">
        <v>-0.40760979999998198</v>
      </c>
      <c r="AV27" s="58">
        <v>-1.55122467236676</v>
      </c>
      <c r="AW27" s="74"/>
      <c r="AX27" s="58">
        <v>0.26277170000000299</v>
      </c>
      <c r="AY27" s="58">
        <v>1.0000199804807901</v>
      </c>
      <c r="AZ27" s="74"/>
      <c r="BA27" s="58">
        <v>0</v>
      </c>
      <c r="BB27" s="58">
        <v>0</v>
      </c>
      <c r="BC27" s="74"/>
      <c r="BD27" s="58">
        <v>0</v>
      </c>
      <c r="BE27" s="58">
        <v>0</v>
      </c>
      <c r="BF27" s="74"/>
      <c r="BG27" s="59">
        <v>-0.38075480000001199</v>
      </c>
      <c r="BH27" s="58">
        <v>-1.44902364928938</v>
      </c>
      <c r="BI27" s="70"/>
      <c r="BJ27" s="80">
        <v>-61.960269443753702</v>
      </c>
      <c r="BL27" s="58" t="s">
        <v>35</v>
      </c>
      <c r="BM27" s="59">
        <v>-1.09133200000002</v>
      </c>
      <c r="BN27" s="58">
        <v>-4.1532395053884201</v>
      </c>
      <c r="BO27" s="70"/>
      <c r="BP27" s="58">
        <v>-1.0537606000000199</v>
      </c>
      <c r="BQ27" s="58">
        <v>-4.0102554979985996</v>
      </c>
      <c r="BR27" s="74"/>
      <c r="BS27" s="58">
        <v>-3.7571399999998499E-2</v>
      </c>
      <c r="BT27" s="58">
        <v>-0.14298400738981401</v>
      </c>
      <c r="BU27" s="74"/>
      <c r="BV27" s="58">
        <v>0</v>
      </c>
      <c r="BW27" s="58">
        <v>0</v>
      </c>
      <c r="BX27" s="74"/>
      <c r="BY27" s="58">
        <v>0</v>
      </c>
      <c r="BZ27" s="58">
        <v>0</v>
      </c>
      <c r="CA27" s="74"/>
      <c r="CB27" s="59">
        <v>-1.3096405</v>
      </c>
      <c r="CC27" s="58">
        <v>-4.9840476247892704</v>
      </c>
      <c r="CD27" s="70"/>
      <c r="CE27" s="80">
        <v>-16.669345518863999</v>
      </c>
      <c r="CG27" s="58" t="s">
        <v>35</v>
      </c>
      <c r="CH27" s="59">
        <v>-1.6015544000000099</v>
      </c>
      <c r="CI27" s="58">
        <v>-6.0949729359246598</v>
      </c>
      <c r="CJ27" s="70"/>
      <c r="CK27" s="58">
        <v>-0.98950290000000596</v>
      </c>
      <c r="CL27" s="58">
        <v>-3.7657124825225901</v>
      </c>
      <c r="CM27" s="74"/>
      <c r="CN27" s="58">
        <v>-0.61205149999999997</v>
      </c>
      <c r="CO27" s="58">
        <v>-2.3292604534020702</v>
      </c>
      <c r="CP27" s="74"/>
      <c r="CQ27" s="58">
        <v>0</v>
      </c>
      <c r="CR27" s="58">
        <v>0</v>
      </c>
      <c r="CS27" s="74"/>
      <c r="CT27" s="58">
        <v>0</v>
      </c>
      <c r="CU27" s="58">
        <v>0</v>
      </c>
      <c r="CV27" s="74"/>
      <c r="CW27" s="59">
        <v>-1.82643760000002</v>
      </c>
      <c r="CX27" s="58">
        <v>-6.9508021339489297</v>
      </c>
      <c r="CY27" s="70"/>
      <c r="CZ27" s="80">
        <v>-12.3126681141483</v>
      </c>
      <c r="DB27" s="58" t="s">
        <v>35</v>
      </c>
      <c r="DC27" s="59">
        <v>1.30266160000001</v>
      </c>
      <c r="DD27" s="58">
        <v>4.9574882980361696</v>
      </c>
      <c r="DE27" s="70"/>
      <c r="DF27" s="58">
        <v>1.13297680000001</v>
      </c>
      <c r="DG27" s="58">
        <v>4.3117254918287999</v>
      </c>
      <c r="DH27" s="74"/>
      <c r="DI27" s="58">
        <v>0.169684799999997</v>
      </c>
      <c r="DJ27" s="58">
        <v>0.64576280620737403</v>
      </c>
      <c r="DK27" s="74"/>
      <c r="DL27" s="58">
        <v>0</v>
      </c>
      <c r="DM27" s="58">
        <v>0</v>
      </c>
      <c r="DN27" s="74"/>
      <c r="DO27" s="58">
        <v>0</v>
      </c>
      <c r="DP27" s="58">
        <v>0</v>
      </c>
      <c r="DQ27" s="74"/>
      <c r="DR27" s="59">
        <v>1.35135490000004</v>
      </c>
      <c r="DS27" s="58">
        <v>5.1427984852274502</v>
      </c>
      <c r="DT27" s="70"/>
      <c r="DU27" s="80">
        <v>-3.6032947377498998</v>
      </c>
    </row>
    <row r="28" spans="1:125" s="52" customFormat="1" ht="14.25" x14ac:dyDescent="0.25">
      <c r="A28" s="58" t="s">
        <v>36</v>
      </c>
      <c r="B28" s="59">
        <v>-1.6427795000000001</v>
      </c>
      <c r="C28" s="58">
        <v>-6.2518616864914502</v>
      </c>
      <c r="D28" s="70"/>
      <c r="E28" s="58">
        <v>-1.4218740000000001</v>
      </c>
      <c r="F28" s="58">
        <v>-5.41117026577112</v>
      </c>
      <c r="G28" s="74"/>
      <c r="H28" s="58">
        <v>-0.2209055</v>
      </c>
      <c r="I28" s="58">
        <v>-0.84069142072033298</v>
      </c>
      <c r="J28" s="74"/>
      <c r="K28" s="58">
        <v>0</v>
      </c>
      <c r="L28" s="58">
        <v>0</v>
      </c>
      <c r="M28" s="74"/>
      <c r="N28" s="58">
        <v>0</v>
      </c>
      <c r="O28" s="58">
        <v>0</v>
      </c>
      <c r="P28" s="74"/>
      <c r="Q28" s="59">
        <v>-1.46821</v>
      </c>
      <c r="R28" s="58">
        <v>-5.5875093685571402</v>
      </c>
      <c r="S28" s="70"/>
      <c r="T28" s="80">
        <v>11.8899544343112</v>
      </c>
      <c r="V28" s="58" t="s">
        <v>36</v>
      </c>
      <c r="W28" s="59">
        <v>7.0409372000000001</v>
      </c>
      <c r="X28" s="58">
        <v>26.795419298616999</v>
      </c>
      <c r="Y28" s="70"/>
      <c r="Z28" s="58">
        <v>5.9731582000000003</v>
      </c>
      <c r="AA28" s="58">
        <v>22.7318145240626</v>
      </c>
      <c r="AB28" s="74"/>
      <c r="AC28" s="58">
        <v>1.067779</v>
      </c>
      <c r="AD28" s="58">
        <v>4.0636047745544399</v>
      </c>
      <c r="AE28" s="74"/>
      <c r="AF28" s="58">
        <v>0</v>
      </c>
      <c r="AG28" s="58">
        <v>0</v>
      </c>
      <c r="AH28" s="74"/>
      <c r="AI28" s="58">
        <v>0</v>
      </c>
      <c r="AJ28" s="58">
        <v>0</v>
      </c>
      <c r="AK28" s="74"/>
      <c r="AL28" s="59">
        <v>6.0413110000000003</v>
      </c>
      <c r="AM28" s="58">
        <v>22.9911809692533</v>
      </c>
      <c r="AN28" s="70"/>
      <c r="AO28" s="80">
        <v>16.546511179444298</v>
      </c>
      <c r="AQ28" s="58" t="s">
        <v>36</v>
      </c>
      <c r="AR28" s="59">
        <v>1.4786824000000001</v>
      </c>
      <c r="AS28" s="58">
        <v>5.6273637716134299</v>
      </c>
      <c r="AT28" s="70"/>
      <c r="AU28" s="58">
        <v>1.3411575</v>
      </c>
      <c r="AV28" s="58">
        <v>5.1039906389145102</v>
      </c>
      <c r="AW28" s="74"/>
      <c r="AX28" s="58">
        <v>0.13752490000000001</v>
      </c>
      <c r="AY28" s="58">
        <v>0.52337313269892205</v>
      </c>
      <c r="AZ28" s="74"/>
      <c r="BA28" s="58">
        <v>0</v>
      </c>
      <c r="BB28" s="58">
        <v>0</v>
      </c>
      <c r="BC28" s="74"/>
      <c r="BD28" s="58">
        <v>0</v>
      </c>
      <c r="BE28" s="58">
        <v>0</v>
      </c>
      <c r="BF28" s="74"/>
      <c r="BG28" s="59">
        <v>2.7037971999999999</v>
      </c>
      <c r="BH28" s="58">
        <v>10.289735246101399</v>
      </c>
      <c r="BI28" s="70"/>
      <c r="BJ28" s="80">
        <v>-45.310898317373898</v>
      </c>
      <c r="BL28" s="58" t="s">
        <v>36</v>
      </c>
      <c r="BM28" s="59">
        <v>0.47532350000000101</v>
      </c>
      <c r="BN28" s="58">
        <v>1.80892005186273</v>
      </c>
      <c r="BO28" s="70"/>
      <c r="BP28" s="58">
        <v>0.44987130000000097</v>
      </c>
      <c r="BQ28" s="58">
        <v>1.71205760987528</v>
      </c>
      <c r="BR28" s="74"/>
      <c r="BS28" s="58">
        <v>2.5452200000000001E-2</v>
      </c>
      <c r="BT28" s="58">
        <v>9.6862441987447395E-2</v>
      </c>
      <c r="BU28" s="74"/>
      <c r="BV28" s="58">
        <v>0</v>
      </c>
      <c r="BW28" s="58">
        <v>0</v>
      </c>
      <c r="BX28" s="74"/>
      <c r="BY28" s="58">
        <v>0</v>
      </c>
      <c r="BZ28" s="58">
        <v>0</v>
      </c>
      <c r="CA28" s="74"/>
      <c r="CB28" s="59">
        <v>1.3369622999999999</v>
      </c>
      <c r="CC28" s="58">
        <v>5.0880251303680604</v>
      </c>
      <c r="CD28" s="70"/>
      <c r="CE28" s="80">
        <v>-64.447501623643305</v>
      </c>
      <c r="CG28" s="58" t="s">
        <v>36</v>
      </c>
      <c r="CH28" s="59">
        <v>-5.3610195999999997</v>
      </c>
      <c r="CI28" s="58">
        <v>-20.402222597597401</v>
      </c>
      <c r="CJ28" s="70"/>
      <c r="CK28" s="58">
        <v>-4.5546810000000004</v>
      </c>
      <c r="CL28" s="58">
        <v>-17.333571327186998</v>
      </c>
      <c r="CM28" s="74"/>
      <c r="CN28" s="58">
        <v>-0.80633860000000002</v>
      </c>
      <c r="CO28" s="58">
        <v>-3.0686512704103999</v>
      </c>
      <c r="CP28" s="74"/>
      <c r="CQ28" s="58">
        <v>0</v>
      </c>
      <c r="CR28" s="58">
        <v>0</v>
      </c>
      <c r="CS28" s="74"/>
      <c r="CT28" s="58">
        <v>0</v>
      </c>
      <c r="CU28" s="58">
        <v>0</v>
      </c>
      <c r="CV28" s="74"/>
      <c r="CW28" s="59">
        <v>-4.4857752</v>
      </c>
      <c r="CX28" s="58">
        <v>-17.0713392193496</v>
      </c>
      <c r="CY28" s="70"/>
      <c r="CZ28" s="80">
        <v>19.5115528749634</v>
      </c>
      <c r="DB28" s="58" t="s">
        <v>36</v>
      </c>
      <c r="DC28" s="59">
        <v>-5.0199613999999997</v>
      </c>
      <c r="DD28" s="58">
        <v>-19.104270746211501</v>
      </c>
      <c r="DE28" s="70"/>
      <c r="DF28" s="58">
        <v>-4.334562</v>
      </c>
      <c r="DG28" s="58">
        <v>-16.495873058752998</v>
      </c>
      <c r="DH28" s="74"/>
      <c r="DI28" s="58">
        <v>-0.68539939999999999</v>
      </c>
      <c r="DJ28" s="58">
        <v>-2.6083976874585</v>
      </c>
      <c r="DK28" s="74"/>
      <c r="DL28" s="58">
        <v>0</v>
      </c>
      <c r="DM28" s="58">
        <v>0</v>
      </c>
      <c r="DN28" s="74"/>
      <c r="DO28" s="58">
        <v>0</v>
      </c>
      <c r="DP28" s="58">
        <v>0</v>
      </c>
      <c r="DQ28" s="74"/>
      <c r="DR28" s="59">
        <v>-6.3615627000000003</v>
      </c>
      <c r="DS28" s="58">
        <v>-24.209950337426999</v>
      </c>
      <c r="DT28" s="70"/>
      <c r="DU28" s="80">
        <v>-21.089178292623</v>
      </c>
    </row>
    <row r="29" spans="1:125" s="52" customFormat="1" ht="12.75" x14ac:dyDescent="0.2">
      <c r="A29" s="53" t="s">
        <v>37</v>
      </c>
      <c r="B29" s="54"/>
      <c r="C29" s="55"/>
      <c r="D29" s="68"/>
      <c r="E29" s="55"/>
      <c r="F29" s="55"/>
      <c r="G29" s="78"/>
      <c r="H29" s="55"/>
      <c r="I29" s="55"/>
      <c r="J29" s="78"/>
      <c r="K29" s="55"/>
      <c r="L29" s="55"/>
      <c r="M29" s="78"/>
      <c r="N29" s="55"/>
      <c r="O29" s="55"/>
      <c r="P29" s="78"/>
      <c r="Q29" s="54"/>
      <c r="R29" s="55"/>
      <c r="S29" s="68"/>
      <c r="T29" s="81"/>
      <c r="V29" s="53" t="s">
        <v>37</v>
      </c>
      <c r="W29" s="54"/>
      <c r="X29" s="55"/>
      <c r="Y29" s="68"/>
      <c r="Z29" s="55"/>
      <c r="AA29" s="55"/>
      <c r="AB29" s="78"/>
      <c r="AC29" s="55"/>
      <c r="AD29" s="55"/>
      <c r="AE29" s="78"/>
      <c r="AF29" s="55"/>
      <c r="AG29" s="55"/>
      <c r="AH29" s="78"/>
      <c r="AI29" s="55"/>
      <c r="AJ29" s="55"/>
      <c r="AK29" s="78"/>
      <c r="AL29" s="54"/>
      <c r="AM29" s="55"/>
      <c r="AN29" s="68"/>
      <c r="AO29" s="81"/>
      <c r="AQ29" s="53" t="s">
        <v>37</v>
      </c>
      <c r="AR29" s="54"/>
      <c r="AS29" s="55"/>
      <c r="AT29" s="68"/>
      <c r="AU29" s="55"/>
      <c r="AV29" s="55"/>
      <c r="AW29" s="78"/>
      <c r="AX29" s="55"/>
      <c r="AY29" s="55"/>
      <c r="AZ29" s="78"/>
      <c r="BA29" s="55"/>
      <c r="BB29" s="55"/>
      <c r="BC29" s="78"/>
      <c r="BD29" s="55"/>
      <c r="BE29" s="55"/>
      <c r="BF29" s="78"/>
      <c r="BG29" s="54"/>
      <c r="BH29" s="55"/>
      <c r="BI29" s="68"/>
      <c r="BJ29" s="81"/>
      <c r="BL29" s="53" t="s">
        <v>37</v>
      </c>
      <c r="BM29" s="54"/>
      <c r="BN29" s="55"/>
      <c r="BO29" s="68"/>
      <c r="BP29" s="55"/>
      <c r="BQ29" s="55"/>
      <c r="BR29" s="78"/>
      <c r="BS29" s="55"/>
      <c r="BT29" s="55"/>
      <c r="BU29" s="78"/>
      <c r="BV29" s="55"/>
      <c r="BW29" s="55"/>
      <c r="BX29" s="78"/>
      <c r="BY29" s="55"/>
      <c r="BZ29" s="55"/>
      <c r="CA29" s="78"/>
      <c r="CB29" s="54"/>
      <c r="CC29" s="55"/>
      <c r="CD29" s="68"/>
      <c r="CE29" s="81"/>
      <c r="CG29" s="53" t="s">
        <v>37</v>
      </c>
      <c r="CH29" s="54"/>
      <c r="CI29" s="55"/>
      <c r="CJ29" s="68"/>
      <c r="CK29" s="55"/>
      <c r="CL29" s="55"/>
      <c r="CM29" s="78"/>
      <c r="CN29" s="55"/>
      <c r="CO29" s="55"/>
      <c r="CP29" s="78"/>
      <c r="CQ29" s="55"/>
      <c r="CR29" s="55"/>
      <c r="CS29" s="78"/>
      <c r="CT29" s="55"/>
      <c r="CU29" s="55"/>
      <c r="CV29" s="78"/>
      <c r="CW29" s="54"/>
      <c r="CX29" s="55"/>
      <c r="CY29" s="68"/>
      <c r="CZ29" s="81"/>
      <c r="DB29" s="53" t="s">
        <v>37</v>
      </c>
      <c r="DC29" s="54"/>
      <c r="DD29" s="55"/>
      <c r="DE29" s="68"/>
      <c r="DF29" s="55"/>
      <c r="DG29" s="55"/>
      <c r="DH29" s="78"/>
      <c r="DI29" s="55"/>
      <c r="DJ29" s="55"/>
      <c r="DK29" s="78"/>
      <c r="DL29" s="55"/>
      <c r="DM29" s="55"/>
      <c r="DN29" s="78"/>
      <c r="DO29" s="55"/>
      <c r="DP29" s="55"/>
      <c r="DQ29" s="78"/>
      <c r="DR29" s="54"/>
      <c r="DS29" s="55"/>
      <c r="DT29" s="68"/>
      <c r="DU29" s="81"/>
    </row>
    <row r="30" spans="1:125" s="52" customFormat="1" ht="12.75" x14ac:dyDescent="0.2">
      <c r="A30" s="58" t="s">
        <v>38</v>
      </c>
      <c r="B30" s="59">
        <v>4.4505514000000002</v>
      </c>
      <c r="C30" s="58">
        <v>16.937289381454399</v>
      </c>
      <c r="D30" s="70"/>
      <c r="E30" s="58">
        <v>3.5615945</v>
      </c>
      <c r="F30" s="58">
        <v>13.554220878315499</v>
      </c>
      <c r="G30" s="74">
        <v>80.025915440500299</v>
      </c>
      <c r="H30" s="58">
        <v>0.88895690000000005</v>
      </c>
      <c r="I30" s="58">
        <v>3.3830685031388699</v>
      </c>
      <c r="J30" s="74">
        <v>19.974084559499801</v>
      </c>
      <c r="K30" s="58">
        <v>0</v>
      </c>
      <c r="L30" s="58">
        <v>0</v>
      </c>
      <c r="M30" s="74">
        <v>0</v>
      </c>
      <c r="N30" s="58">
        <v>0</v>
      </c>
      <c r="O30" s="58">
        <v>0</v>
      </c>
      <c r="P30" s="74">
        <v>0</v>
      </c>
      <c r="Q30" s="59">
        <v>4.3157487000000003</v>
      </c>
      <c r="R30" s="58">
        <v>16.4242760188177</v>
      </c>
      <c r="S30" s="70"/>
      <c r="T30" s="80">
        <v>3.1235067046420002</v>
      </c>
      <c r="V30" s="58" t="s">
        <v>38</v>
      </c>
      <c r="W30" s="59">
        <v>2.7912442999999998</v>
      </c>
      <c r="X30" s="58">
        <v>10.622529254113299</v>
      </c>
      <c r="Y30" s="70"/>
      <c r="Z30" s="58">
        <v>2.2193898999999999</v>
      </c>
      <c r="AA30" s="58">
        <v>8.4462453318878801</v>
      </c>
      <c r="AB30" s="74">
        <v>79.512563626193497</v>
      </c>
      <c r="AC30" s="58">
        <v>0.57185439999999998</v>
      </c>
      <c r="AD30" s="58">
        <v>2.17628392222545</v>
      </c>
      <c r="AE30" s="74">
        <v>20.487436373806499</v>
      </c>
      <c r="AF30" s="58">
        <v>0</v>
      </c>
      <c r="AG30" s="58">
        <v>0</v>
      </c>
      <c r="AH30" s="74">
        <v>0</v>
      </c>
      <c r="AI30" s="58">
        <v>0</v>
      </c>
      <c r="AJ30" s="58">
        <v>0</v>
      </c>
      <c r="AK30" s="74">
        <v>0</v>
      </c>
      <c r="AL30" s="59">
        <v>2.7718430000000001</v>
      </c>
      <c r="AM30" s="58">
        <v>10.5486944855774</v>
      </c>
      <c r="AN30" s="70"/>
      <c r="AO30" s="80">
        <v>0.69994224059586796</v>
      </c>
      <c r="AQ30" s="58" t="s">
        <v>38</v>
      </c>
      <c r="AR30" s="59">
        <v>5.4240366</v>
      </c>
      <c r="AS30" s="58">
        <v>20.6420439296128</v>
      </c>
      <c r="AT30" s="70"/>
      <c r="AU30" s="58">
        <v>4.3334216999999997</v>
      </c>
      <c r="AV30" s="58">
        <v>16.4915334636454</v>
      </c>
      <c r="AW30" s="74">
        <v>79.892928819838701</v>
      </c>
      <c r="AX30" s="58">
        <v>1.0906149000000001</v>
      </c>
      <c r="AY30" s="58">
        <v>4.1505104659674101</v>
      </c>
      <c r="AZ30" s="74">
        <v>20.107071180161299</v>
      </c>
      <c r="BA30" s="58">
        <v>0</v>
      </c>
      <c r="BB30" s="58">
        <v>0</v>
      </c>
      <c r="BC30" s="74">
        <v>0</v>
      </c>
      <c r="BD30" s="58">
        <v>0</v>
      </c>
      <c r="BE30" s="58">
        <v>0</v>
      </c>
      <c r="BF30" s="74">
        <v>0</v>
      </c>
      <c r="BG30" s="59">
        <v>5.2622312000000004</v>
      </c>
      <c r="BH30" s="58">
        <v>20.026267447785902</v>
      </c>
      <c r="BI30" s="70"/>
      <c r="BJ30" s="80">
        <v>3.0748439939317098</v>
      </c>
      <c r="BL30" s="58" t="s">
        <v>38</v>
      </c>
      <c r="BM30" s="59">
        <v>5.1599320000000004</v>
      </c>
      <c r="BN30" s="58">
        <v>19.636951383737902</v>
      </c>
      <c r="BO30" s="70"/>
      <c r="BP30" s="58">
        <v>4.1371723999999999</v>
      </c>
      <c r="BQ30" s="58">
        <v>15.7446751788477</v>
      </c>
      <c r="BR30" s="74">
        <v>80.178816309982395</v>
      </c>
      <c r="BS30" s="58">
        <v>1.0227596000000001</v>
      </c>
      <c r="BT30" s="58">
        <v>3.8922762048901398</v>
      </c>
      <c r="BU30" s="74">
        <v>19.821183690017602</v>
      </c>
      <c r="BV30" s="58">
        <v>0</v>
      </c>
      <c r="BW30" s="58">
        <v>0</v>
      </c>
      <c r="BX30" s="74">
        <v>0</v>
      </c>
      <c r="BY30" s="58">
        <v>0</v>
      </c>
      <c r="BZ30" s="58">
        <v>0</v>
      </c>
      <c r="CA30" s="74">
        <v>0</v>
      </c>
      <c r="CB30" s="59">
        <v>5.0361671000000001</v>
      </c>
      <c r="CC30" s="58">
        <v>19.165944144822099</v>
      </c>
      <c r="CD30" s="70"/>
      <c r="CE30" s="80">
        <v>2.4575217132886702</v>
      </c>
      <c r="CG30" s="58" t="s">
        <v>38</v>
      </c>
      <c r="CH30" s="59">
        <v>7.0804</v>
      </c>
      <c r="CI30" s="58">
        <v>26.945601333005499</v>
      </c>
      <c r="CJ30" s="70"/>
      <c r="CK30" s="58">
        <v>5.6422955000000004</v>
      </c>
      <c r="CL30" s="58">
        <v>21.4726632882338</v>
      </c>
      <c r="CM30" s="74">
        <v>79.688937065702504</v>
      </c>
      <c r="CN30" s="58">
        <v>1.4381044999999999</v>
      </c>
      <c r="CO30" s="58">
        <v>5.4729380447716496</v>
      </c>
      <c r="CP30" s="74">
        <v>20.3110629342975</v>
      </c>
      <c r="CQ30" s="58">
        <v>0</v>
      </c>
      <c r="CR30" s="58">
        <v>0</v>
      </c>
      <c r="CS30" s="74">
        <v>0</v>
      </c>
      <c r="CT30" s="58">
        <v>0</v>
      </c>
      <c r="CU30" s="58">
        <v>0</v>
      </c>
      <c r="CV30" s="74">
        <v>0</v>
      </c>
      <c r="CW30" s="59">
        <v>7.0310313999999998</v>
      </c>
      <c r="CX30" s="58">
        <v>26.757721183018401</v>
      </c>
      <c r="CY30" s="70"/>
      <c r="CZ30" s="80">
        <v>0.70215302978165195</v>
      </c>
      <c r="DB30" s="58" t="s">
        <v>38</v>
      </c>
      <c r="DC30" s="59">
        <v>6.8077255000000001</v>
      </c>
      <c r="DD30" s="58">
        <v>25.907894653908699</v>
      </c>
      <c r="DE30" s="70"/>
      <c r="DF30" s="58">
        <v>5.4603295999999997</v>
      </c>
      <c r="DG30" s="58">
        <v>20.780162780126702</v>
      </c>
      <c r="DH30" s="74">
        <v>80.207840342563799</v>
      </c>
      <c r="DI30" s="58">
        <v>1.3473959</v>
      </c>
      <c r="DJ30" s="58">
        <v>5.1277318737820101</v>
      </c>
      <c r="DK30" s="74">
        <v>19.792159657436201</v>
      </c>
      <c r="DL30" s="58">
        <v>0</v>
      </c>
      <c r="DM30" s="58">
        <v>0</v>
      </c>
      <c r="DN30" s="74">
        <v>0</v>
      </c>
      <c r="DO30" s="58">
        <v>0</v>
      </c>
      <c r="DP30" s="58">
        <v>0</v>
      </c>
      <c r="DQ30" s="74">
        <v>0</v>
      </c>
      <c r="DR30" s="59">
        <v>6.8475004999999998</v>
      </c>
      <c r="DS30" s="58">
        <v>26.0592648156256</v>
      </c>
      <c r="DT30" s="70"/>
      <c r="DU30" s="80">
        <v>-0.58086888785184698</v>
      </c>
    </row>
    <row r="31" spans="1:125" s="52" customFormat="1" ht="12.75" x14ac:dyDescent="0.2">
      <c r="A31" s="58" t="s">
        <v>39</v>
      </c>
      <c r="B31" s="59">
        <v>3.7707307000000001</v>
      </c>
      <c r="C31" s="58">
        <v>14.3501223343773</v>
      </c>
      <c r="D31" s="70"/>
      <c r="E31" s="58">
        <v>3.2379826</v>
      </c>
      <c r="F31" s="58">
        <v>12.3226637284346</v>
      </c>
      <c r="G31" s="74">
        <v>85.871489045876402</v>
      </c>
      <c r="H31" s="58">
        <v>0.53274809999999995</v>
      </c>
      <c r="I31" s="58">
        <v>2.0274586059426198</v>
      </c>
      <c r="J31" s="74">
        <v>14.1285109541236</v>
      </c>
      <c r="K31" s="58">
        <v>0</v>
      </c>
      <c r="L31" s="58">
        <v>0</v>
      </c>
      <c r="M31" s="74">
        <v>0</v>
      </c>
      <c r="N31" s="58">
        <v>0</v>
      </c>
      <c r="O31" s="58">
        <v>0</v>
      </c>
      <c r="P31" s="74">
        <v>0</v>
      </c>
      <c r="Q31" s="59">
        <v>3.6978591000000001</v>
      </c>
      <c r="R31" s="58">
        <v>14.072797736600499</v>
      </c>
      <c r="S31" s="70"/>
      <c r="T31" s="80">
        <v>1.9706429593274699</v>
      </c>
      <c r="V31" s="58" t="s">
        <v>39</v>
      </c>
      <c r="W31" s="59">
        <v>4.89203E-2</v>
      </c>
      <c r="X31" s="58">
        <v>0.186174072212167</v>
      </c>
      <c r="Y31" s="70"/>
      <c r="Z31" s="58">
        <v>4.1483600000000002E-2</v>
      </c>
      <c r="AA31" s="58">
        <v>0.15787251390569301</v>
      </c>
      <c r="AB31" s="74">
        <v>84.798335251419104</v>
      </c>
      <c r="AC31" s="58">
        <v>7.4367000000000001E-3</v>
      </c>
      <c r="AD31" s="58">
        <v>2.83015583064745E-2</v>
      </c>
      <c r="AE31" s="74">
        <v>15.2016647485809</v>
      </c>
      <c r="AF31" s="58">
        <v>0</v>
      </c>
      <c r="AG31" s="58">
        <v>0</v>
      </c>
      <c r="AH31" s="74">
        <v>0</v>
      </c>
      <c r="AI31" s="58">
        <v>0</v>
      </c>
      <c r="AJ31" s="58">
        <v>0</v>
      </c>
      <c r="AK31" s="74">
        <v>0</v>
      </c>
      <c r="AL31" s="59">
        <v>3.58348E-2</v>
      </c>
      <c r="AM31" s="58">
        <v>0.13637509669622999</v>
      </c>
      <c r="AN31" s="70"/>
      <c r="AO31" s="80">
        <v>36.516179802873197</v>
      </c>
      <c r="AQ31" s="58" t="s">
        <v>39</v>
      </c>
      <c r="AR31" s="59">
        <v>8.9356000000000001E-3</v>
      </c>
      <c r="AS31" s="58">
        <v>3.40058634076046E-2</v>
      </c>
      <c r="AT31" s="70"/>
      <c r="AU31" s="58">
        <v>3.4521999999999999E-3</v>
      </c>
      <c r="AV31" s="58">
        <v>1.3137902508587301E-2</v>
      </c>
      <c r="AW31" s="74">
        <v>38.634227136398202</v>
      </c>
      <c r="AX31" s="58">
        <v>5.4834000000000003E-3</v>
      </c>
      <c r="AY31" s="58">
        <v>2.0867960899017299E-2</v>
      </c>
      <c r="AZ31" s="74">
        <v>61.365772863601798</v>
      </c>
      <c r="BA31" s="58">
        <v>0</v>
      </c>
      <c r="BB31" s="58">
        <v>0</v>
      </c>
      <c r="BC31" s="74">
        <v>0</v>
      </c>
      <c r="BD31" s="58">
        <v>0</v>
      </c>
      <c r="BE31" s="58">
        <v>0</v>
      </c>
      <c r="BF31" s="74">
        <v>0</v>
      </c>
      <c r="BG31" s="59">
        <v>1.9363E-3</v>
      </c>
      <c r="BH31" s="58">
        <v>7.3689011724053103E-3</v>
      </c>
      <c r="BI31" s="70"/>
      <c r="BJ31" s="80">
        <v>361.47807674430601</v>
      </c>
      <c r="BL31" s="58" t="s">
        <v>39</v>
      </c>
      <c r="BM31" s="59">
        <v>0.2111847</v>
      </c>
      <c r="BN31" s="58">
        <v>0.80369735238550999</v>
      </c>
      <c r="BO31" s="70"/>
      <c r="BP31" s="58">
        <v>0.18516830000000001</v>
      </c>
      <c r="BQ31" s="58">
        <v>0.70468775652651805</v>
      </c>
      <c r="BR31" s="74">
        <v>87.680736341221703</v>
      </c>
      <c r="BS31" s="58">
        <v>2.6016399999999999E-2</v>
      </c>
      <c r="BT31" s="58">
        <v>9.9009595858991606E-2</v>
      </c>
      <c r="BU31" s="74">
        <v>12.319263658778301</v>
      </c>
      <c r="BV31" s="58">
        <v>0</v>
      </c>
      <c r="BW31" s="58">
        <v>0</v>
      </c>
      <c r="BX31" s="74">
        <v>0</v>
      </c>
      <c r="BY31" s="58">
        <v>0</v>
      </c>
      <c r="BZ31" s="58">
        <v>0</v>
      </c>
      <c r="CA31" s="74">
        <v>0</v>
      </c>
      <c r="CB31" s="59">
        <v>0.18472620000000001</v>
      </c>
      <c r="CC31" s="58">
        <v>0.70300527384908196</v>
      </c>
      <c r="CD31" s="70"/>
      <c r="CE31" s="80">
        <v>14.323090065188399</v>
      </c>
      <c r="CG31" s="58" t="s">
        <v>39</v>
      </c>
      <c r="CH31" s="59">
        <v>0.1085552</v>
      </c>
      <c r="CI31" s="58">
        <v>0.41312427854707101</v>
      </c>
      <c r="CJ31" s="70"/>
      <c r="CK31" s="58">
        <v>8.9485300000000004E-2</v>
      </c>
      <c r="CL31" s="58">
        <v>0.34055070602852899</v>
      </c>
      <c r="CM31" s="74">
        <v>82.432992615738399</v>
      </c>
      <c r="CN31" s="58">
        <v>1.9069900000000001E-2</v>
      </c>
      <c r="CO31" s="58">
        <v>7.2573572518541504E-2</v>
      </c>
      <c r="CP31" s="74">
        <v>17.5670073842617</v>
      </c>
      <c r="CQ31" s="58">
        <v>0</v>
      </c>
      <c r="CR31" s="58">
        <v>0</v>
      </c>
      <c r="CS31" s="74">
        <v>0</v>
      </c>
      <c r="CT31" s="58">
        <v>0</v>
      </c>
      <c r="CU31" s="58">
        <v>0</v>
      </c>
      <c r="CV31" s="74">
        <v>0</v>
      </c>
      <c r="CW31" s="59">
        <v>7.2191199999999997E-2</v>
      </c>
      <c r="CX31" s="58">
        <v>0.274735226110286</v>
      </c>
      <c r="CY31" s="70"/>
      <c r="CZ31" s="80">
        <v>50.371790467536201</v>
      </c>
      <c r="DB31" s="58" t="s">
        <v>39</v>
      </c>
      <c r="DC31" s="59">
        <v>1.3083910000000001</v>
      </c>
      <c r="DD31" s="58">
        <v>4.9792924515129604</v>
      </c>
      <c r="DE31" s="70"/>
      <c r="DF31" s="58">
        <v>1.0632353999999999</v>
      </c>
      <c r="DG31" s="58">
        <v>4.0463133737555301</v>
      </c>
      <c r="DH31" s="74">
        <v>81.262818224827299</v>
      </c>
      <c r="DI31" s="58">
        <v>0.2451556</v>
      </c>
      <c r="DJ31" s="58">
        <v>0.93297907775743805</v>
      </c>
      <c r="DK31" s="74">
        <v>18.737181775172701</v>
      </c>
      <c r="DL31" s="58">
        <v>0</v>
      </c>
      <c r="DM31" s="58">
        <v>0</v>
      </c>
      <c r="DN31" s="74">
        <v>0</v>
      </c>
      <c r="DO31" s="58">
        <v>0</v>
      </c>
      <c r="DP31" s="58">
        <v>0</v>
      </c>
      <c r="DQ31" s="74">
        <v>0</v>
      </c>
      <c r="DR31" s="59">
        <v>1.2225345999999999</v>
      </c>
      <c r="DS31" s="58">
        <v>4.65255210827147</v>
      </c>
      <c r="DT31" s="70"/>
      <c r="DU31" s="80">
        <v>7.0228196404420498</v>
      </c>
    </row>
    <row r="32" spans="1:125" s="52" customFormat="1" ht="12.75" x14ac:dyDescent="0.2">
      <c r="A32" s="58" t="s">
        <v>40</v>
      </c>
      <c r="B32" s="59">
        <v>65.448220499999906</v>
      </c>
      <c r="C32" s="58">
        <v>249.073732776063</v>
      </c>
      <c r="D32" s="70"/>
      <c r="E32" s="58">
        <v>53.228824699999898</v>
      </c>
      <c r="F32" s="58">
        <v>202.57085613674801</v>
      </c>
      <c r="G32" s="74">
        <v>81.329674501998099</v>
      </c>
      <c r="H32" s="58">
        <v>12.219395799999999</v>
      </c>
      <c r="I32" s="58">
        <v>46.502876639314401</v>
      </c>
      <c r="J32" s="74">
        <v>18.670325498001901</v>
      </c>
      <c r="K32" s="58">
        <v>0</v>
      </c>
      <c r="L32" s="58">
        <v>0</v>
      </c>
      <c r="M32" s="74">
        <v>0</v>
      </c>
      <c r="N32" s="58">
        <v>0</v>
      </c>
      <c r="O32" s="58">
        <v>0</v>
      </c>
      <c r="P32" s="74">
        <v>0</v>
      </c>
      <c r="Q32" s="59">
        <v>63.422385900000002</v>
      </c>
      <c r="R32" s="58">
        <v>241.36409327854801</v>
      </c>
      <c r="S32" s="70"/>
      <c r="T32" s="80">
        <v>3.19419487496749</v>
      </c>
      <c r="V32" s="58" t="s">
        <v>40</v>
      </c>
      <c r="W32" s="59">
        <v>33.354387699999997</v>
      </c>
      <c r="X32" s="58">
        <v>126.93548862644801</v>
      </c>
      <c r="Y32" s="70"/>
      <c r="Z32" s="58">
        <v>25.168121599999999</v>
      </c>
      <c r="AA32" s="58">
        <v>95.781335932179601</v>
      </c>
      <c r="AB32" s="74">
        <v>75.456704006591593</v>
      </c>
      <c r="AC32" s="58">
        <v>8.1862660999999992</v>
      </c>
      <c r="AD32" s="58">
        <v>31.154152694268401</v>
      </c>
      <c r="AE32" s="74">
        <v>24.5432959934084</v>
      </c>
      <c r="AF32" s="58">
        <v>0</v>
      </c>
      <c r="AG32" s="58">
        <v>0</v>
      </c>
      <c r="AH32" s="74">
        <v>0</v>
      </c>
      <c r="AI32" s="58">
        <v>0</v>
      </c>
      <c r="AJ32" s="58">
        <v>0</v>
      </c>
      <c r="AK32" s="74">
        <v>0</v>
      </c>
      <c r="AL32" s="59">
        <v>29.8053773</v>
      </c>
      <c r="AM32" s="58">
        <v>113.42915856528001</v>
      </c>
      <c r="AN32" s="70"/>
      <c r="AO32" s="80">
        <v>11.9072822473548</v>
      </c>
      <c r="AQ32" s="58" t="s">
        <v>40</v>
      </c>
      <c r="AR32" s="59">
        <v>55.506824399999999</v>
      </c>
      <c r="AS32" s="58">
        <v>211.24015049199801</v>
      </c>
      <c r="AT32" s="70"/>
      <c r="AU32" s="58">
        <v>47.216111699999999</v>
      </c>
      <c r="AV32" s="58">
        <v>179.688509457496</v>
      </c>
      <c r="AW32" s="74">
        <v>85.063615529048306</v>
      </c>
      <c r="AX32" s="58">
        <v>8.2907127000000003</v>
      </c>
      <c r="AY32" s="58">
        <v>31.551641034501699</v>
      </c>
      <c r="AZ32" s="74">
        <v>14.9363844709516</v>
      </c>
      <c r="BA32" s="58">
        <v>0</v>
      </c>
      <c r="BB32" s="58">
        <v>0</v>
      </c>
      <c r="BC32" s="74">
        <v>0</v>
      </c>
      <c r="BD32" s="58">
        <v>0</v>
      </c>
      <c r="BE32" s="58">
        <v>0</v>
      </c>
      <c r="BF32" s="74">
        <v>0</v>
      </c>
      <c r="BG32" s="59">
        <v>56.2600829</v>
      </c>
      <c r="BH32" s="58">
        <v>214.10679690204501</v>
      </c>
      <c r="BI32" s="70"/>
      <c r="BJ32" s="80">
        <v>-1.3388862247837101</v>
      </c>
      <c r="BL32" s="58" t="s">
        <v>40</v>
      </c>
      <c r="BM32" s="59">
        <v>44.405911099999997</v>
      </c>
      <c r="BN32" s="58">
        <v>168.99383895394101</v>
      </c>
      <c r="BO32" s="70"/>
      <c r="BP32" s="58">
        <v>38.036517000000003</v>
      </c>
      <c r="BQ32" s="58">
        <v>144.754084963856</v>
      </c>
      <c r="BR32" s="74">
        <v>85.656427393964705</v>
      </c>
      <c r="BS32" s="58">
        <v>6.3693941000000001</v>
      </c>
      <c r="BT32" s="58">
        <v>24.2397539900849</v>
      </c>
      <c r="BU32" s="74">
        <v>14.3435726060353</v>
      </c>
      <c r="BV32" s="58">
        <v>0</v>
      </c>
      <c r="BW32" s="58">
        <v>0</v>
      </c>
      <c r="BX32" s="74">
        <v>0</v>
      </c>
      <c r="BY32" s="58">
        <v>0</v>
      </c>
      <c r="BZ32" s="58">
        <v>0</v>
      </c>
      <c r="CA32" s="74">
        <v>0</v>
      </c>
      <c r="CB32" s="59">
        <v>45.2802553</v>
      </c>
      <c r="CC32" s="58">
        <v>172.32129647625999</v>
      </c>
      <c r="CD32" s="70"/>
      <c r="CE32" s="80">
        <v>-1.9309612859006899</v>
      </c>
      <c r="CG32" s="58" t="s">
        <v>40</v>
      </c>
      <c r="CH32" s="59">
        <v>79.473648100000005</v>
      </c>
      <c r="CI32" s="58">
        <v>302.44975399443098</v>
      </c>
      <c r="CJ32" s="70"/>
      <c r="CK32" s="58">
        <v>68.441285800000003</v>
      </c>
      <c r="CL32" s="58">
        <v>260.46432431572902</v>
      </c>
      <c r="CM32" s="74">
        <v>86.118213315037195</v>
      </c>
      <c r="CN32" s="58">
        <v>11.032362300000001</v>
      </c>
      <c r="CO32" s="58">
        <v>41.985429678701699</v>
      </c>
      <c r="CP32" s="74">
        <v>13.881786684962799</v>
      </c>
      <c r="CQ32" s="58">
        <v>0</v>
      </c>
      <c r="CR32" s="58">
        <v>0</v>
      </c>
      <c r="CS32" s="74">
        <v>0</v>
      </c>
      <c r="CT32" s="58">
        <v>0</v>
      </c>
      <c r="CU32" s="58">
        <v>0</v>
      </c>
      <c r="CV32" s="74">
        <v>0</v>
      </c>
      <c r="CW32" s="59">
        <v>81.204694700000005</v>
      </c>
      <c r="CX32" s="58">
        <v>309.03753033086002</v>
      </c>
      <c r="CY32" s="70"/>
      <c r="CZ32" s="80">
        <v>-2.1317075403030801</v>
      </c>
      <c r="DB32" s="58" t="s">
        <v>40</v>
      </c>
      <c r="DC32" s="59">
        <v>97.576004800000007</v>
      </c>
      <c r="DD32" s="58">
        <v>371.34118482122898</v>
      </c>
      <c r="DE32" s="70"/>
      <c r="DF32" s="58">
        <v>81.560058499999997</v>
      </c>
      <c r="DG32" s="58">
        <v>310.38992444460803</v>
      </c>
      <c r="DH32" s="74">
        <v>83.586183577788802</v>
      </c>
      <c r="DI32" s="58">
        <v>16.0159463</v>
      </c>
      <c r="DJ32" s="58">
        <v>60.951260376620603</v>
      </c>
      <c r="DK32" s="74">
        <v>16.413816422211202</v>
      </c>
      <c r="DL32" s="58">
        <v>0</v>
      </c>
      <c r="DM32" s="58">
        <v>0</v>
      </c>
      <c r="DN32" s="74">
        <v>0</v>
      </c>
      <c r="DO32" s="58">
        <v>0</v>
      </c>
      <c r="DP32" s="58">
        <v>0</v>
      </c>
      <c r="DQ32" s="74">
        <v>0</v>
      </c>
      <c r="DR32" s="59">
        <v>96.857230400000105</v>
      </c>
      <c r="DS32" s="58">
        <v>368.60577320172098</v>
      </c>
      <c r="DT32" s="70"/>
      <c r="DU32" s="80">
        <v>0.74209679239382897</v>
      </c>
    </row>
    <row r="33" spans="1:125" s="52" customFormat="1" ht="12.75" x14ac:dyDescent="0.2">
      <c r="A33" s="58" t="s">
        <v>41</v>
      </c>
      <c r="B33" s="59">
        <v>10.810519599999999</v>
      </c>
      <c r="C33" s="58">
        <v>41.141171592599598</v>
      </c>
      <c r="D33" s="70"/>
      <c r="E33" s="58">
        <v>9.1882363999999992</v>
      </c>
      <c r="F33" s="58">
        <v>34.967311873313598</v>
      </c>
      <c r="G33" s="74">
        <v>84.993476169267595</v>
      </c>
      <c r="H33" s="58">
        <v>1.6222832</v>
      </c>
      <c r="I33" s="58">
        <v>6.1738597192859697</v>
      </c>
      <c r="J33" s="74">
        <v>15.0065238307324</v>
      </c>
      <c r="K33" s="58">
        <v>0</v>
      </c>
      <c r="L33" s="58">
        <v>0</v>
      </c>
      <c r="M33" s="74">
        <v>0</v>
      </c>
      <c r="N33" s="61"/>
      <c r="O33" s="61"/>
      <c r="P33" s="80"/>
      <c r="Q33" s="59">
        <v>9.7349311000000007</v>
      </c>
      <c r="R33" s="58">
        <v>37.047846509360603</v>
      </c>
      <c r="S33" s="70"/>
      <c r="T33" s="80">
        <v>11.048753082597599</v>
      </c>
      <c r="V33" s="58" t="s">
        <v>41</v>
      </c>
      <c r="W33" s="59">
        <v>1.0071026999999999</v>
      </c>
      <c r="X33" s="58">
        <v>3.8326913529734798</v>
      </c>
      <c r="Y33" s="70"/>
      <c r="Z33" s="58">
        <v>0.92075090000000004</v>
      </c>
      <c r="AA33" s="58">
        <v>3.5040656853293601</v>
      </c>
      <c r="AB33" s="74">
        <v>91.425720534757801</v>
      </c>
      <c r="AC33" s="58">
        <v>8.6351800000000006E-2</v>
      </c>
      <c r="AD33" s="58">
        <v>0.32862566764411899</v>
      </c>
      <c r="AE33" s="74">
        <v>8.5742794652422205</v>
      </c>
      <c r="AF33" s="58">
        <v>0</v>
      </c>
      <c r="AG33" s="58">
        <v>0</v>
      </c>
      <c r="AH33" s="74">
        <v>0</v>
      </c>
      <c r="AI33" s="61"/>
      <c r="AJ33" s="61"/>
      <c r="AK33" s="80"/>
      <c r="AL33" s="59">
        <v>0.78693880000000005</v>
      </c>
      <c r="AM33" s="58">
        <v>2.99482221036576</v>
      </c>
      <c r="AN33" s="70"/>
      <c r="AO33" s="80">
        <v>27.977258206101901</v>
      </c>
      <c r="AQ33" s="58" t="s">
        <v>41</v>
      </c>
      <c r="AR33" s="59">
        <v>6.1210500000000001E-2</v>
      </c>
      <c r="AS33" s="58">
        <v>0.23294640562594399</v>
      </c>
      <c r="AT33" s="70"/>
      <c r="AU33" s="58">
        <v>3.0734E-3</v>
      </c>
      <c r="AV33" s="58">
        <v>1.16963181651968E-2</v>
      </c>
      <c r="AW33" s="74">
        <v>5.0210339729294802</v>
      </c>
      <c r="AX33" s="58">
        <v>5.8137099999999997E-2</v>
      </c>
      <c r="AY33" s="58">
        <v>0.22125008746074701</v>
      </c>
      <c r="AZ33" s="74">
        <v>94.978966027070499</v>
      </c>
      <c r="BA33" s="58">
        <v>0</v>
      </c>
      <c r="BB33" s="58">
        <v>0</v>
      </c>
      <c r="BC33" s="74">
        <v>0</v>
      </c>
      <c r="BD33" s="61"/>
      <c r="BE33" s="61"/>
      <c r="BF33" s="80"/>
      <c r="BG33" s="59">
        <v>2.8977E-3</v>
      </c>
      <c r="BH33" s="58">
        <v>1.1027663547631499E-2</v>
      </c>
      <c r="BI33" s="70"/>
      <c r="BJ33" s="80">
        <v>2012.3822341857301</v>
      </c>
      <c r="BL33" s="58" t="s">
        <v>41</v>
      </c>
      <c r="BM33" s="59">
        <v>0.14160020000000001</v>
      </c>
      <c r="BN33" s="58">
        <v>0.53888234250520395</v>
      </c>
      <c r="BO33" s="70"/>
      <c r="BP33" s="58">
        <v>0.14149709999999999</v>
      </c>
      <c r="BQ33" s="58">
        <v>0.53848997886791905</v>
      </c>
      <c r="BR33" s="74">
        <v>99.927189368376602</v>
      </c>
      <c r="BS33" s="58">
        <v>1.031E-4</v>
      </c>
      <c r="BT33" s="58">
        <v>3.9236363728502202E-4</v>
      </c>
      <c r="BU33" s="74">
        <v>7.2810631623401706E-2</v>
      </c>
      <c r="BV33" s="58">
        <v>0</v>
      </c>
      <c r="BW33" s="58">
        <v>0</v>
      </c>
      <c r="BX33" s="74">
        <v>0</v>
      </c>
      <c r="BY33" s="61"/>
      <c r="BZ33" s="61"/>
      <c r="CA33" s="80"/>
      <c r="CB33" s="59">
        <v>0.11270230000000001</v>
      </c>
      <c r="CC33" s="58">
        <v>0.42890673480492397</v>
      </c>
      <c r="CD33" s="70"/>
      <c r="CE33" s="80">
        <v>25.6409141605806</v>
      </c>
      <c r="CG33" s="58" t="s">
        <v>41</v>
      </c>
      <c r="CH33" s="59">
        <v>7.1013112999999999</v>
      </c>
      <c r="CI33" s="58">
        <v>27.025182649478399</v>
      </c>
      <c r="CJ33" s="70"/>
      <c r="CK33" s="58">
        <v>6.2995861</v>
      </c>
      <c r="CL33" s="58">
        <v>23.9740884149967</v>
      </c>
      <c r="CM33" s="74">
        <v>88.710180892928904</v>
      </c>
      <c r="CN33" s="58">
        <v>0.80172520000000003</v>
      </c>
      <c r="CO33" s="58">
        <v>3.0510942344816798</v>
      </c>
      <c r="CP33" s="74">
        <v>11.2898191070711</v>
      </c>
      <c r="CQ33" s="58">
        <v>0</v>
      </c>
      <c r="CR33" s="58">
        <v>0</v>
      </c>
      <c r="CS33" s="74">
        <v>0</v>
      </c>
      <c r="CT33" s="61"/>
      <c r="CU33" s="61"/>
      <c r="CV33" s="80"/>
      <c r="CW33" s="59">
        <v>6.1463986000000004</v>
      </c>
      <c r="CX33" s="58">
        <v>23.391108738114099</v>
      </c>
      <c r="CY33" s="70"/>
      <c r="CZ33" s="80">
        <v>15.5361336311641</v>
      </c>
      <c r="DB33" s="58" t="s">
        <v>41</v>
      </c>
      <c r="DC33" s="59">
        <v>15.013254699999999</v>
      </c>
      <c r="DD33" s="58">
        <v>57.1353561743787</v>
      </c>
      <c r="DE33" s="70"/>
      <c r="DF33" s="58">
        <v>12.5480251</v>
      </c>
      <c r="DG33" s="58">
        <v>47.753528312121702</v>
      </c>
      <c r="DH33" s="74">
        <v>83.579645791261996</v>
      </c>
      <c r="DI33" s="58">
        <v>2.4652295999999998</v>
      </c>
      <c r="DJ33" s="58">
        <v>9.3818278622570208</v>
      </c>
      <c r="DK33" s="74">
        <v>16.420354208738001</v>
      </c>
      <c r="DL33" s="58">
        <v>0</v>
      </c>
      <c r="DM33" s="58">
        <v>0</v>
      </c>
      <c r="DN33" s="74">
        <v>0</v>
      </c>
      <c r="DO33" s="61"/>
      <c r="DP33" s="61"/>
      <c r="DQ33" s="80"/>
      <c r="DR33" s="59">
        <v>13.6724298</v>
      </c>
      <c r="DS33" s="58">
        <v>52.032631298274701</v>
      </c>
      <c r="DT33" s="70"/>
      <c r="DU33" s="80">
        <v>9.8067784557211599</v>
      </c>
    </row>
    <row r="34" spans="1:125" s="52" customFormat="1" ht="12.75" x14ac:dyDescent="0.2">
      <c r="A34" s="58" t="s">
        <v>42</v>
      </c>
      <c r="B34" s="59">
        <v>6.9504605000000002</v>
      </c>
      <c r="C34" s="58">
        <v>26.451095660386699</v>
      </c>
      <c r="D34" s="70"/>
      <c r="E34" s="58">
        <v>3.5736751</v>
      </c>
      <c r="F34" s="58">
        <v>13.600195545207701</v>
      </c>
      <c r="G34" s="74">
        <v>51.416378814036896</v>
      </c>
      <c r="H34" s="58">
        <v>3.3767854000000002</v>
      </c>
      <c r="I34" s="58">
        <v>12.850900115179</v>
      </c>
      <c r="J34" s="74">
        <v>48.583621185963104</v>
      </c>
      <c r="K34" s="58">
        <v>0</v>
      </c>
      <c r="L34" s="58">
        <v>0</v>
      </c>
      <c r="M34" s="74">
        <v>0</v>
      </c>
      <c r="N34" s="58">
        <v>0</v>
      </c>
      <c r="O34" s="58">
        <v>0</v>
      </c>
      <c r="P34" s="74">
        <v>0</v>
      </c>
      <c r="Q34" s="59">
        <v>8.2667202999999994</v>
      </c>
      <c r="R34" s="58">
        <v>31.4603340962747</v>
      </c>
      <c r="S34" s="70"/>
      <c r="T34" s="80">
        <v>-15.922394277692</v>
      </c>
      <c r="V34" s="58" t="s">
        <v>42</v>
      </c>
      <c r="W34" s="59">
        <v>5.2965778999999999</v>
      </c>
      <c r="X34" s="58">
        <v>20.1569793405185</v>
      </c>
      <c r="Y34" s="70"/>
      <c r="Z34" s="58">
        <v>2.7229214000000002</v>
      </c>
      <c r="AA34" s="58">
        <v>10.362515466006</v>
      </c>
      <c r="AB34" s="74">
        <v>51.409069240726197</v>
      </c>
      <c r="AC34" s="58">
        <v>2.5736564999999998</v>
      </c>
      <c r="AD34" s="58">
        <v>9.7944638745124895</v>
      </c>
      <c r="AE34" s="74">
        <v>48.590930759273803</v>
      </c>
      <c r="AF34" s="58">
        <v>0</v>
      </c>
      <c r="AG34" s="58">
        <v>0</v>
      </c>
      <c r="AH34" s="74">
        <v>0</v>
      </c>
      <c r="AI34" s="58">
        <v>0</v>
      </c>
      <c r="AJ34" s="58">
        <v>0</v>
      </c>
      <c r="AK34" s="74">
        <v>0</v>
      </c>
      <c r="AL34" s="59">
        <v>6.8282500999999902</v>
      </c>
      <c r="AM34" s="58">
        <v>25.9860043213172</v>
      </c>
      <c r="AN34" s="70"/>
      <c r="AO34" s="80">
        <v>-22.431401568023901</v>
      </c>
      <c r="AQ34" s="58" t="s">
        <v>42</v>
      </c>
      <c r="AR34" s="59">
        <v>1.2429809000000001</v>
      </c>
      <c r="AS34" s="58">
        <v>4.73036379243268</v>
      </c>
      <c r="AT34" s="70"/>
      <c r="AU34" s="58">
        <v>0.77945949999999997</v>
      </c>
      <c r="AV34" s="58">
        <v>2.9663585309055698</v>
      </c>
      <c r="AW34" s="74">
        <v>62.708887964408802</v>
      </c>
      <c r="AX34" s="58">
        <v>0.46352139999999997</v>
      </c>
      <c r="AY34" s="58">
        <v>1.76400526152711</v>
      </c>
      <c r="AZ34" s="74">
        <v>37.291112035591198</v>
      </c>
      <c r="BA34" s="58">
        <v>0</v>
      </c>
      <c r="BB34" s="58">
        <v>0</v>
      </c>
      <c r="BC34" s="74">
        <v>0</v>
      </c>
      <c r="BD34" s="58">
        <v>0</v>
      </c>
      <c r="BE34" s="58">
        <v>0</v>
      </c>
      <c r="BF34" s="74">
        <v>0</v>
      </c>
      <c r="BG34" s="59">
        <v>2.7066940000000002</v>
      </c>
      <c r="BH34" s="58">
        <v>10.3007594845543</v>
      </c>
      <c r="BI34" s="70"/>
      <c r="BJ34" s="80">
        <v>-54.077524093968499</v>
      </c>
      <c r="BL34" s="58" t="s">
        <v>42</v>
      </c>
      <c r="BM34" s="59">
        <v>0.49682139999999902</v>
      </c>
      <c r="BN34" s="58">
        <v>1.89073376901102</v>
      </c>
      <c r="BO34" s="70"/>
      <c r="BP34" s="58">
        <v>0.36196589999999901</v>
      </c>
      <c r="BQ34" s="58">
        <v>1.3775194674795901</v>
      </c>
      <c r="BR34" s="74">
        <v>72.856342339520694</v>
      </c>
      <c r="BS34" s="58">
        <v>0.13485549999999999</v>
      </c>
      <c r="BT34" s="58">
        <v>0.513214301531428</v>
      </c>
      <c r="BU34" s="74">
        <v>27.143657660479299</v>
      </c>
      <c r="BV34" s="58">
        <v>0</v>
      </c>
      <c r="BW34" s="58">
        <v>0</v>
      </c>
      <c r="BX34" s="74">
        <v>0</v>
      </c>
      <c r="BY34" s="58">
        <v>0</v>
      </c>
      <c r="BZ34" s="58">
        <v>0</v>
      </c>
      <c r="CA34" s="74">
        <v>0</v>
      </c>
      <c r="CB34" s="59">
        <v>1.4496640999999999</v>
      </c>
      <c r="CC34" s="58">
        <v>5.5169299623425498</v>
      </c>
      <c r="CD34" s="70"/>
      <c r="CE34" s="80">
        <v>-65.728516005880294</v>
      </c>
      <c r="CG34" s="58" t="s">
        <v>42</v>
      </c>
      <c r="CH34" s="59">
        <v>1.7330657</v>
      </c>
      <c r="CI34" s="58">
        <v>6.5954603463231001</v>
      </c>
      <c r="CJ34" s="70"/>
      <c r="CK34" s="58">
        <v>0.78524439999999995</v>
      </c>
      <c r="CL34" s="58">
        <v>2.98837389856154</v>
      </c>
      <c r="CM34" s="74">
        <v>45.309557508408403</v>
      </c>
      <c r="CN34" s="58">
        <v>0.94782129999999998</v>
      </c>
      <c r="CO34" s="58">
        <v>3.6070864477615698</v>
      </c>
      <c r="CP34" s="74">
        <v>54.690442491591597</v>
      </c>
      <c r="CQ34" s="58">
        <v>0</v>
      </c>
      <c r="CR34" s="58">
        <v>0</v>
      </c>
      <c r="CS34" s="74">
        <v>0</v>
      </c>
      <c r="CT34" s="58">
        <v>0</v>
      </c>
      <c r="CU34" s="58">
        <v>0</v>
      </c>
      <c r="CV34" s="74">
        <v>0</v>
      </c>
      <c r="CW34" s="59">
        <v>1.6606235</v>
      </c>
      <c r="CX34" s="58">
        <v>6.3197698993305798</v>
      </c>
      <c r="CY34" s="70"/>
      <c r="CZ34" s="80">
        <v>4.3623494428448097</v>
      </c>
      <c r="DB34" s="58" t="s">
        <v>42</v>
      </c>
      <c r="DC34" s="59">
        <v>8.0603967000000001</v>
      </c>
      <c r="DD34" s="58">
        <v>30.675136442019301</v>
      </c>
      <c r="DE34" s="70"/>
      <c r="DF34" s="58">
        <v>4.0508246999999997</v>
      </c>
      <c r="DG34" s="58">
        <v>15.4160651144133</v>
      </c>
      <c r="DH34" s="74">
        <v>50.2558974547742</v>
      </c>
      <c r="DI34" s="58">
        <v>4.0095720000000004</v>
      </c>
      <c r="DJ34" s="58">
        <v>15.259071327606</v>
      </c>
      <c r="DK34" s="74">
        <v>49.7441025452258</v>
      </c>
      <c r="DL34" s="58">
        <v>0</v>
      </c>
      <c r="DM34" s="58">
        <v>0</v>
      </c>
      <c r="DN34" s="74">
        <v>0</v>
      </c>
      <c r="DO34" s="58">
        <v>0</v>
      </c>
      <c r="DP34" s="58">
        <v>0</v>
      </c>
      <c r="DQ34" s="74">
        <v>0</v>
      </c>
      <c r="DR34" s="59">
        <v>7.3108678999999999</v>
      </c>
      <c r="DS34" s="58">
        <v>27.822684005376399</v>
      </c>
      <c r="DT34" s="70"/>
      <c r="DU34" s="80">
        <v>10.2522547288811</v>
      </c>
    </row>
    <row r="35" spans="1:125" s="52" customFormat="1" ht="12.75" x14ac:dyDescent="0.2">
      <c r="A35" s="58" t="s">
        <v>43</v>
      </c>
      <c r="B35" s="62">
        <v>3.5989542000000001</v>
      </c>
      <c r="C35" s="63">
        <v>13.696399227295901</v>
      </c>
      <c r="D35" s="72"/>
      <c r="E35" s="58">
        <v>0</v>
      </c>
      <c r="F35" s="58">
        <v>0</v>
      </c>
      <c r="G35" s="74">
        <v>0</v>
      </c>
      <c r="H35" s="58">
        <v>3.5989542000000001</v>
      </c>
      <c r="I35" s="58">
        <v>13.696399227295901</v>
      </c>
      <c r="J35" s="74">
        <v>100</v>
      </c>
      <c r="K35" s="61"/>
      <c r="L35" s="61"/>
      <c r="M35" s="80"/>
      <c r="N35" s="58">
        <v>0</v>
      </c>
      <c r="O35" s="58">
        <v>0</v>
      </c>
      <c r="P35" s="74">
        <v>0</v>
      </c>
      <c r="Q35" s="62">
        <v>0</v>
      </c>
      <c r="R35" s="63">
        <v>0</v>
      </c>
      <c r="S35" s="72"/>
      <c r="T35" s="80" t="s">
        <v>18</v>
      </c>
      <c r="V35" s="58" t="s">
        <v>43</v>
      </c>
      <c r="W35" s="62">
        <v>4.2118064000000004</v>
      </c>
      <c r="X35" s="63">
        <v>16.0287068733689</v>
      </c>
      <c r="Y35" s="72"/>
      <c r="Z35" s="58">
        <v>0</v>
      </c>
      <c r="AA35" s="58">
        <v>0</v>
      </c>
      <c r="AB35" s="74">
        <v>0</v>
      </c>
      <c r="AC35" s="58">
        <v>4.2118064000000004</v>
      </c>
      <c r="AD35" s="58">
        <v>16.0287068733689</v>
      </c>
      <c r="AE35" s="74">
        <v>100</v>
      </c>
      <c r="AF35" s="61"/>
      <c r="AG35" s="61"/>
      <c r="AH35" s="80"/>
      <c r="AI35" s="58">
        <v>0</v>
      </c>
      <c r="AJ35" s="58">
        <v>0</v>
      </c>
      <c r="AK35" s="74">
        <v>0</v>
      </c>
      <c r="AL35" s="62">
        <v>0</v>
      </c>
      <c r="AM35" s="63">
        <v>0</v>
      </c>
      <c r="AN35" s="72"/>
      <c r="AO35" s="80" t="s">
        <v>18</v>
      </c>
      <c r="AQ35" s="58" t="s">
        <v>43</v>
      </c>
      <c r="AR35" s="62">
        <v>0.60702299999999998</v>
      </c>
      <c r="AS35" s="63">
        <v>2.3101236876398201</v>
      </c>
      <c r="AT35" s="72"/>
      <c r="AU35" s="58">
        <v>0</v>
      </c>
      <c r="AV35" s="58">
        <v>0</v>
      </c>
      <c r="AW35" s="74">
        <v>0</v>
      </c>
      <c r="AX35" s="58">
        <v>0.60702299999999998</v>
      </c>
      <c r="AY35" s="58">
        <v>2.3101236876398201</v>
      </c>
      <c r="AZ35" s="74">
        <v>100</v>
      </c>
      <c r="BA35" s="61"/>
      <c r="BB35" s="61"/>
      <c r="BC35" s="80"/>
      <c r="BD35" s="58">
        <v>0</v>
      </c>
      <c r="BE35" s="58">
        <v>0</v>
      </c>
      <c r="BF35" s="74">
        <v>0</v>
      </c>
      <c r="BG35" s="62">
        <v>0</v>
      </c>
      <c r="BH35" s="63">
        <v>0</v>
      </c>
      <c r="BI35" s="72"/>
      <c r="BJ35" s="80" t="s">
        <v>18</v>
      </c>
      <c r="BL35" s="58" t="s">
        <v>43</v>
      </c>
      <c r="BM35" s="62">
        <v>0.2545425</v>
      </c>
      <c r="BN35" s="63">
        <v>0.96870243592262495</v>
      </c>
      <c r="BO35" s="72"/>
      <c r="BP35" s="58">
        <v>0</v>
      </c>
      <c r="BQ35" s="58">
        <v>0</v>
      </c>
      <c r="BR35" s="74">
        <v>0</v>
      </c>
      <c r="BS35" s="58">
        <v>0.2545425</v>
      </c>
      <c r="BT35" s="58">
        <v>0.96870243592262495</v>
      </c>
      <c r="BU35" s="74">
        <v>100</v>
      </c>
      <c r="BV35" s="61"/>
      <c r="BW35" s="61"/>
      <c r="BX35" s="80"/>
      <c r="BY35" s="58">
        <v>0</v>
      </c>
      <c r="BZ35" s="58">
        <v>0</v>
      </c>
      <c r="CA35" s="74">
        <v>0</v>
      </c>
      <c r="CB35" s="62">
        <v>0</v>
      </c>
      <c r="CC35" s="63">
        <v>0</v>
      </c>
      <c r="CD35" s="72"/>
      <c r="CE35" s="80" t="s">
        <v>18</v>
      </c>
      <c r="CG35" s="58" t="s">
        <v>43</v>
      </c>
      <c r="CH35" s="62">
        <v>5.5670400000000002E-2</v>
      </c>
      <c r="CI35" s="63">
        <v>0.21186266375472401</v>
      </c>
      <c r="CJ35" s="72"/>
      <c r="CK35" s="58">
        <v>0</v>
      </c>
      <c r="CL35" s="58">
        <v>0</v>
      </c>
      <c r="CM35" s="74">
        <v>0</v>
      </c>
      <c r="CN35" s="58">
        <v>5.5670400000000002E-2</v>
      </c>
      <c r="CO35" s="58">
        <v>0.21186266375472401</v>
      </c>
      <c r="CP35" s="74">
        <v>100</v>
      </c>
      <c r="CQ35" s="61"/>
      <c r="CR35" s="61"/>
      <c r="CS35" s="80"/>
      <c r="CT35" s="58">
        <v>0</v>
      </c>
      <c r="CU35" s="58">
        <v>0</v>
      </c>
      <c r="CV35" s="74">
        <v>0</v>
      </c>
      <c r="CW35" s="62">
        <v>0</v>
      </c>
      <c r="CX35" s="63">
        <v>0</v>
      </c>
      <c r="CY35" s="72"/>
      <c r="CZ35" s="80" t="s">
        <v>18</v>
      </c>
      <c r="DB35" s="58" t="s">
        <v>43</v>
      </c>
      <c r="DC35" s="62">
        <v>2.7908591999999999</v>
      </c>
      <c r="DD35" s="63">
        <v>10.6210636941064</v>
      </c>
      <c r="DE35" s="72"/>
      <c r="DF35" s="58">
        <v>0</v>
      </c>
      <c r="DG35" s="58">
        <v>0</v>
      </c>
      <c r="DH35" s="74">
        <v>0</v>
      </c>
      <c r="DI35" s="58">
        <v>2.7908591999999999</v>
      </c>
      <c r="DJ35" s="58">
        <v>10.6210636941064</v>
      </c>
      <c r="DK35" s="74">
        <v>100</v>
      </c>
      <c r="DL35" s="61"/>
      <c r="DM35" s="61"/>
      <c r="DN35" s="80"/>
      <c r="DO35" s="58">
        <v>0</v>
      </c>
      <c r="DP35" s="58">
        <v>0</v>
      </c>
      <c r="DQ35" s="74">
        <v>0</v>
      </c>
      <c r="DR35" s="62">
        <v>0</v>
      </c>
      <c r="DS35" s="63">
        <v>0</v>
      </c>
      <c r="DT35" s="72"/>
      <c r="DU35" s="80" t="s">
        <v>18</v>
      </c>
    </row>
    <row r="36" spans="1:125" s="52" customFormat="1" ht="12.75" x14ac:dyDescent="0.2">
      <c r="A36" s="64" t="s">
        <v>44</v>
      </c>
      <c r="B36" s="64"/>
      <c r="C36" s="64"/>
      <c r="D36" s="73"/>
      <c r="E36" s="64"/>
      <c r="F36" s="64"/>
      <c r="G36" s="73"/>
      <c r="H36" s="64"/>
      <c r="I36" s="64"/>
      <c r="J36" s="73"/>
      <c r="K36" s="64"/>
      <c r="L36" s="64"/>
      <c r="M36" s="73"/>
      <c r="N36" s="64"/>
      <c r="O36" s="64"/>
      <c r="P36" s="73"/>
      <c r="Q36" s="64"/>
      <c r="R36" s="64"/>
      <c r="S36" s="73"/>
      <c r="T36" s="85"/>
      <c r="V36" s="64" t="s">
        <v>44</v>
      </c>
      <c r="W36" s="64"/>
      <c r="X36" s="64"/>
      <c r="Y36" s="73"/>
      <c r="Z36" s="64"/>
      <c r="AA36" s="64"/>
      <c r="AB36" s="73"/>
      <c r="AC36" s="64"/>
      <c r="AD36" s="64"/>
      <c r="AE36" s="73"/>
      <c r="AF36" s="64"/>
      <c r="AG36" s="64"/>
      <c r="AH36" s="73"/>
      <c r="AI36" s="64"/>
      <c r="AJ36" s="64"/>
      <c r="AK36" s="73"/>
      <c r="AL36" s="64"/>
      <c r="AM36" s="64"/>
      <c r="AN36" s="73"/>
      <c r="AO36" s="73"/>
      <c r="AQ36" s="64" t="s">
        <v>44</v>
      </c>
      <c r="AR36" s="64"/>
      <c r="AS36" s="64"/>
      <c r="AT36" s="73"/>
      <c r="AU36" s="64"/>
      <c r="AV36" s="64"/>
      <c r="AW36" s="73"/>
      <c r="AX36" s="64"/>
      <c r="AY36" s="64"/>
      <c r="AZ36" s="73"/>
      <c r="BA36" s="64"/>
      <c r="BB36" s="64"/>
      <c r="BC36" s="73"/>
      <c r="BD36" s="64"/>
      <c r="BE36" s="64"/>
      <c r="BF36" s="73"/>
      <c r="BG36" s="64"/>
      <c r="BH36" s="64"/>
      <c r="BI36" s="73"/>
      <c r="BJ36" s="85"/>
      <c r="BL36" s="64" t="s">
        <v>44</v>
      </c>
      <c r="BM36" s="64"/>
      <c r="BN36" s="64"/>
      <c r="BO36" s="73"/>
      <c r="BP36" s="64"/>
      <c r="BQ36" s="64"/>
      <c r="BR36" s="73"/>
      <c r="BS36" s="64"/>
      <c r="BT36" s="64"/>
      <c r="BU36" s="73"/>
      <c r="BV36" s="64"/>
      <c r="BW36" s="64"/>
      <c r="BX36" s="73"/>
      <c r="BY36" s="64"/>
      <c r="BZ36" s="64"/>
      <c r="CA36" s="73"/>
      <c r="CB36" s="64"/>
      <c r="CC36" s="64"/>
      <c r="CD36" s="73"/>
      <c r="CE36" s="85"/>
      <c r="CG36" s="64" t="s">
        <v>44</v>
      </c>
      <c r="CH36" s="64"/>
      <c r="CI36" s="64"/>
      <c r="CJ36" s="73"/>
      <c r="CK36" s="64"/>
      <c r="CL36" s="64"/>
      <c r="CM36" s="73"/>
      <c r="CN36" s="64"/>
      <c r="CO36" s="64"/>
      <c r="CP36" s="73"/>
      <c r="CQ36" s="64"/>
      <c r="CR36" s="64"/>
      <c r="CS36" s="73"/>
      <c r="CT36" s="64"/>
      <c r="CU36" s="64"/>
      <c r="CV36" s="73"/>
      <c r="CW36" s="64"/>
      <c r="CX36" s="64"/>
      <c r="CY36" s="73"/>
      <c r="CZ36" s="85"/>
      <c r="DB36" s="64" t="s">
        <v>44</v>
      </c>
      <c r="DC36" s="64"/>
      <c r="DD36" s="64"/>
      <c r="DE36" s="73"/>
      <c r="DF36" s="64"/>
      <c r="DG36" s="64"/>
      <c r="DH36" s="73"/>
      <c r="DI36" s="64"/>
      <c r="DJ36" s="64"/>
      <c r="DK36" s="73"/>
      <c r="DL36" s="64"/>
      <c r="DM36" s="64"/>
      <c r="DN36" s="73"/>
      <c r="DO36" s="64"/>
      <c r="DP36" s="64"/>
      <c r="DQ36" s="73"/>
      <c r="DR36" s="64"/>
      <c r="DS36" s="64"/>
      <c r="DT36" s="73"/>
      <c r="DU36" s="85"/>
    </row>
    <row r="37" spans="1:125" s="52" customFormat="1" ht="12.75" x14ac:dyDescent="0.2">
      <c r="A37" s="65" t="s">
        <v>45</v>
      </c>
      <c r="B37" s="58"/>
      <c r="C37" s="58"/>
      <c r="D37" s="74"/>
      <c r="E37" s="58"/>
      <c r="F37" s="58"/>
      <c r="G37" s="74"/>
      <c r="H37" s="58"/>
      <c r="I37" s="58"/>
      <c r="J37" s="74"/>
      <c r="K37" s="58"/>
      <c r="L37" s="58"/>
      <c r="M37" s="74"/>
      <c r="N37" s="58"/>
      <c r="O37" s="58"/>
      <c r="P37" s="74"/>
      <c r="Q37" s="58"/>
      <c r="R37" s="58"/>
      <c r="S37" s="74"/>
      <c r="T37" s="80"/>
      <c r="V37" s="65" t="s">
        <v>45</v>
      </c>
      <c r="W37" s="58"/>
      <c r="X37" s="58"/>
      <c r="Y37" s="74"/>
      <c r="Z37" s="58"/>
      <c r="AA37" s="58"/>
      <c r="AB37" s="74"/>
      <c r="AC37" s="58"/>
      <c r="AD37" s="58"/>
      <c r="AE37" s="74"/>
      <c r="AF37" s="58"/>
      <c r="AG37" s="58"/>
      <c r="AH37" s="74"/>
      <c r="AI37" s="58"/>
      <c r="AJ37" s="58"/>
      <c r="AK37" s="74"/>
      <c r="AL37" s="58"/>
      <c r="AM37" s="58"/>
      <c r="AN37" s="74"/>
      <c r="AO37" s="74"/>
      <c r="AQ37" s="65" t="s">
        <v>45</v>
      </c>
      <c r="AR37" s="58"/>
      <c r="AS37" s="58"/>
      <c r="AT37" s="74"/>
      <c r="AU37" s="58"/>
      <c r="AV37" s="58"/>
      <c r="AW37" s="74"/>
      <c r="AX37" s="58"/>
      <c r="AY37" s="58"/>
      <c r="AZ37" s="74"/>
      <c r="BA37" s="58"/>
      <c r="BB37" s="58"/>
      <c r="BC37" s="74"/>
      <c r="BD37" s="58"/>
      <c r="BE37" s="58"/>
      <c r="BF37" s="74"/>
      <c r="BG37" s="58"/>
      <c r="BH37" s="58"/>
      <c r="BI37" s="74"/>
      <c r="BJ37" s="80"/>
      <c r="BL37" s="65" t="s">
        <v>45</v>
      </c>
      <c r="BM37" s="58"/>
      <c r="BN37" s="58"/>
      <c r="BO37" s="74"/>
      <c r="BP37" s="58"/>
      <c r="BQ37" s="58"/>
      <c r="BR37" s="74"/>
      <c r="BS37" s="58"/>
      <c r="BT37" s="58"/>
      <c r="BU37" s="74"/>
      <c r="BV37" s="58"/>
      <c r="BW37" s="58"/>
      <c r="BX37" s="74"/>
      <c r="BY37" s="58"/>
      <c r="BZ37" s="58"/>
      <c r="CA37" s="74"/>
      <c r="CB37" s="58"/>
      <c r="CC37" s="58"/>
      <c r="CD37" s="74"/>
      <c r="CE37" s="80"/>
      <c r="CG37" s="65" t="s">
        <v>45</v>
      </c>
      <c r="CH37" s="58"/>
      <c r="CI37" s="58"/>
      <c r="CJ37" s="74"/>
      <c r="CK37" s="58"/>
      <c r="CL37" s="58"/>
      <c r="CM37" s="74"/>
      <c r="CN37" s="58"/>
      <c r="CO37" s="58"/>
      <c r="CP37" s="74"/>
      <c r="CQ37" s="58"/>
      <c r="CR37" s="58"/>
      <c r="CS37" s="74"/>
      <c r="CT37" s="58"/>
      <c r="CU37" s="58"/>
      <c r="CV37" s="74"/>
      <c r="CW37" s="58"/>
      <c r="CX37" s="58"/>
      <c r="CY37" s="74"/>
      <c r="CZ37" s="80"/>
      <c r="DB37" s="65" t="s">
        <v>45</v>
      </c>
      <c r="DC37" s="58"/>
      <c r="DD37" s="58"/>
      <c r="DE37" s="74"/>
      <c r="DF37" s="58"/>
      <c r="DG37" s="58"/>
      <c r="DH37" s="74"/>
      <c r="DI37" s="58"/>
      <c r="DJ37" s="58"/>
      <c r="DK37" s="74"/>
      <c r="DL37" s="58"/>
      <c r="DM37" s="58"/>
      <c r="DN37" s="74"/>
      <c r="DO37" s="58"/>
      <c r="DP37" s="58"/>
      <c r="DQ37" s="74"/>
      <c r="DR37" s="58"/>
      <c r="DS37" s="58"/>
      <c r="DT37" s="74"/>
      <c r="DU37" s="80"/>
    </row>
    <row r="38" spans="1:125" s="52" customFormat="1" ht="12.75" x14ac:dyDescent="0.2">
      <c r="A38" s="52" t="s">
        <v>46</v>
      </c>
      <c r="B38" s="58"/>
      <c r="C38" s="58"/>
      <c r="D38" s="74"/>
      <c r="E38" s="58"/>
      <c r="F38" s="58"/>
      <c r="G38" s="74"/>
      <c r="H38" s="58"/>
      <c r="I38" s="58"/>
      <c r="J38" s="74"/>
      <c r="K38" s="58"/>
      <c r="L38" s="58"/>
      <c r="M38" s="74"/>
      <c r="N38" s="58"/>
      <c r="O38" s="58"/>
      <c r="P38" s="74"/>
      <c r="Q38" s="58"/>
      <c r="R38" s="58"/>
      <c r="S38" s="74"/>
      <c r="T38" s="80"/>
      <c r="V38" s="52" t="s">
        <v>46</v>
      </c>
      <c r="W38" s="58"/>
      <c r="X38" s="58"/>
      <c r="Y38" s="74"/>
      <c r="Z38" s="58"/>
      <c r="AA38" s="58"/>
      <c r="AB38" s="74"/>
      <c r="AC38" s="58"/>
      <c r="AD38" s="58"/>
      <c r="AE38" s="74"/>
      <c r="AF38" s="58"/>
      <c r="AG38" s="58"/>
      <c r="AH38" s="74"/>
      <c r="AI38" s="58"/>
      <c r="AJ38" s="58"/>
      <c r="AK38" s="74"/>
      <c r="AL38" s="58"/>
      <c r="AM38" s="58"/>
      <c r="AN38" s="74"/>
      <c r="AO38" s="74"/>
      <c r="AQ38" s="52" t="s">
        <v>46</v>
      </c>
      <c r="AR38" s="58"/>
      <c r="AS38" s="58"/>
      <c r="AT38" s="74"/>
      <c r="AU38" s="58"/>
      <c r="AV38" s="58"/>
      <c r="AW38" s="74"/>
      <c r="AX38" s="58"/>
      <c r="AY38" s="58"/>
      <c r="AZ38" s="74"/>
      <c r="BA38" s="58"/>
      <c r="BB38" s="58"/>
      <c r="BC38" s="74"/>
      <c r="BD38" s="58"/>
      <c r="BE38" s="58"/>
      <c r="BF38" s="74"/>
      <c r="BG38" s="58"/>
      <c r="BH38" s="58"/>
      <c r="BI38" s="74"/>
      <c r="BJ38" s="80"/>
      <c r="BL38" s="52" t="s">
        <v>46</v>
      </c>
      <c r="BM38" s="58"/>
      <c r="BN38" s="58"/>
      <c r="BO38" s="74"/>
      <c r="BP38" s="58"/>
      <c r="BQ38" s="58"/>
      <c r="BR38" s="74"/>
      <c r="BS38" s="58"/>
      <c r="BT38" s="58"/>
      <c r="BU38" s="74"/>
      <c r="BV38" s="58"/>
      <c r="BW38" s="58"/>
      <c r="BX38" s="74"/>
      <c r="BY38" s="58"/>
      <c r="BZ38" s="58"/>
      <c r="CA38" s="74"/>
      <c r="CB38" s="58"/>
      <c r="CC38" s="58"/>
      <c r="CD38" s="74"/>
      <c r="CE38" s="80"/>
      <c r="CG38" s="52" t="s">
        <v>46</v>
      </c>
      <c r="CH38" s="58"/>
      <c r="CI38" s="58"/>
      <c r="CJ38" s="74"/>
      <c r="CK38" s="58"/>
      <c r="CL38" s="58"/>
      <c r="CM38" s="74"/>
      <c r="CN38" s="58"/>
      <c r="CO38" s="58"/>
      <c r="CP38" s="74"/>
      <c r="CQ38" s="58"/>
      <c r="CR38" s="58"/>
      <c r="CS38" s="74"/>
      <c r="CT38" s="58"/>
      <c r="CU38" s="58"/>
      <c r="CV38" s="74"/>
      <c r="CW38" s="58"/>
      <c r="CX38" s="58"/>
      <c r="CY38" s="74"/>
      <c r="CZ38" s="80"/>
      <c r="DB38" s="52" t="s">
        <v>46</v>
      </c>
      <c r="DC38" s="58"/>
      <c r="DD38" s="58"/>
      <c r="DE38" s="74"/>
      <c r="DF38" s="58"/>
      <c r="DG38" s="58"/>
      <c r="DH38" s="74"/>
      <c r="DI38" s="58"/>
      <c r="DJ38" s="58"/>
      <c r="DK38" s="74"/>
      <c r="DL38" s="58"/>
      <c r="DM38" s="58"/>
      <c r="DN38" s="74"/>
      <c r="DO38" s="58"/>
      <c r="DP38" s="58"/>
      <c r="DQ38" s="74"/>
      <c r="DR38" s="58"/>
      <c r="DS38" s="58"/>
      <c r="DT38" s="74"/>
      <c r="DU38" s="80"/>
    </row>
    <row r="39" spans="1:125" s="52" customFormat="1" ht="12.75" x14ac:dyDescent="0.2">
      <c r="A39" s="58" t="s">
        <v>47</v>
      </c>
      <c r="B39" s="58"/>
      <c r="C39" s="58"/>
      <c r="D39" s="74"/>
      <c r="E39" s="58"/>
      <c r="F39" s="58"/>
      <c r="G39" s="74"/>
      <c r="H39" s="58"/>
      <c r="I39" s="58"/>
      <c r="J39" s="74"/>
      <c r="K39" s="58"/>
      <c r="L39" s="58"/>
      <c r="M39" s="74"/>
      <c r="N39" s="58"/>
      <c r="O39" s="58"/>
      <c r="P39" s="74"/>
      <c r="Q39" s="58"/>
      <c r="R39" s="58"/>
      <c r="S39" s="74"/>
      <c r="T39" s="80"/>
      <c r="V39" s="58" t="s">
        <v>47</v>
      </c>
      <c r="W39" s="58"/>
      <c r="X39" s="58"/>
      <c r="Y39" s="74"/>
      <c r="Z39" s="58"/>
      <c r="AA39" s="58"/>
      <c r="AB39" s="74"/>
      <c r="AC39" s="58"/>
      <c r="AD39" s="58"/>
      <c r="AE39" s="74"/>
      <c r="AF39" s="58"/>
      <c r="AG39" s="58"/>
      <c r="AH39" s="74"/>
      <c r="AI39" s="58"/>
      <c r="AJ39" s="58"/>
      <c r="AK39" s="74"/>
      <c r="AL39" s="58"/>
      <c r="AM39" s="58"/>
      <c r="AN39" s="74"/>
      <c r="AO39" s="74"/>
      <c r="AQ39" s="58" t="s">
        <v>47</v>
      </c>
      <c r="AR39" s="58"/>
      <c r="AS39" s="58"/>
      <c r="AT39" s="74"/>
      <c r="AU39" s="58"/>
      <c r="AV39" s="58"/>
      <c r="AW39" s="74"/>
      <c r="AX39" s="58"/>
      <c r="AY39" s="58"/>
      <c r="AZ39" s="74"/>
      <c r="BA39" s="58"/>
      <c r="BB39" s="58"/>
      <c r="BC39" s="74"/>
      <c r="BD39" s="58"/>
      <c r="BE39" s="58"/>
      <c r="BF39" s="74"/>
      <c r="BG39" s="58"/>
      <c r="BH39" s="58"/>
      <c r="BI39" s="74"/>
      <c r="BJ39" s="80"/>
      <c r="BL39" s="58" t="s">
        <v>47</v>
      </c>
      <c r="BM39" s="58"/>
      <c r="BN39" s="58"/>
      <c r="BO39" s="74"/>
      <c r="BP39" s="58"/>
      <c r="BQ39" s="58"/>
      <c r="BR39" s="74"/>
      <c r="BS39" s="58"/>
      <c r="BT39" s="58"/>
      <c r="BU39" s="74"/>
      <c r="BV39" s="58"/>
      <c r="BW39" s="58"/>
      <c r="BX39" s="74"/>
      <c r="BY39" s="58"/>
      <c r="BZ39" s="58"/>
      <c r="CA39" s="74"/>
      <c r="CB39" s="58"/>
      <c r="CC39" s="58"/>
      <c r="CD39" s="74"/>
      <c r="CE39" s="80"/>
      <c r="CG39" s="58" t="s">
        <v>47</v>
      </c>
      <c r="CH39" s="58"/>
      <c r="CI39" s="58"/>
      <c r="CJ39" s="74"/>
      <c r="CK39" s="58"/>
      <c r="CL39" s="58"/>
      <c r="CM39" s="74"/>
      <c r="CN39" s="58"/>
      <c r="CO39" s="58"/>
      <c r="CP39" s="74"/>
      <c r="CQ39" s="58"/>
      <c r="CR39" s="58"/>
      <c r="CS39" s="74"/>
      <c r="CT39" s="58"/>
      <c r="CU39" s="58"/>
      <c r="CV39" s="74"/>
      <c r="CW39" s="58"/>
      <c r="CX39" s="58"/>
      <c r="CY39" s="74"/>
      <c r="CZ39" s="80"/>
      <c r="DB39" s="58" t="s">
        <v>47</v>
      </c>
      <c r="DC39" s="58"/>
      <c r="DD39" s="58"/>
      <c r="DE39" s="74"/>
      <c r="DF39" s="58"/>
      <c r="DG39" s="58"/>
      <c r="DH39" s="74"/>
      <c r="DI39" s="58"/>
      <c r="DJ39" s="58"/>
      <c r="DK39" s="74"/>
      <c r="DL39" s="58"/>
      <c r="DM39" s="58"/>
      <c r="DN39" s="74"/>
      <c r="DO39" s="58"/>
      <c r="DP39" s="58"/>
      <c r="DQ39" s="74"/>
      <c r="DR39" s="58"/>
      <c r="DS39" s="58"/>
      <c r="DT39" s="74"/>
      <c r="DU39" s="80"/>
    </row>
    <row r="40" spans="1:125" s="52" customFormat="1" ht="12.75" x14ac:dyDescent="0.2">
      <c r="A40" s="58" t="s">
        <v>48</v>
      </c>
      <c r="B40" s="58"/>
      <c r="C40" s="58"/>
      <c r="D40" s="74"/>
      <c r="E40" s="58"/>
      <c r="F40" s="58"/>
      <c r="G40" s="74"/>
      <c r="H40" s="58"/>
      <c r="I40" s="58"/>
      <c r="J40" s="74"/>
      <c r="K40" s="58"/>
      <c r="L40" s="58"/>
      <c r="M40" s="74"/>
      <c r="N40" s="58"/>
      <c r="O40" s="58"/>
      <c r="P40" s="74"/>
      <c r="Q40" s="58"/>
      <c r="R40" s="58"/>
      <c r="S40" s="74"/>
      <c r="T40" s="80"/>
      <c r="V40" s="58" t="s">
        <v>48</v>
      </c>
      <c r="W40" s="58"/>
      <c r="X40" s="58"/>
      <c r="Y40" s="74"/>
      <c r="Z40" s="58"/>
      <c r="AA40" s="58"/>
      <c r="AB40" s="74"/>
      <c r="AC40" s="58"/>
      <c r="AD40" s="58"/>
      <c r="AE40" s="74"/>
      <c r="AF40" s="58"/>
      <c r="AG40" s="58"/>
      <c r="AH40" s="74"/>
      <c r="AI40" s="58"/>
      <c r="AJ40" s="58"/>
      <c r="AK40" s="74"/>
      <c r="AL40" s="58"/>
      <c r="AM40" s="58"/>
      <c r="AN40" s="74"/>
      <c r="AO40" s="74"/>
      <c r="AQ40" s="58" t="s">
        <v>48</v>
      </c>
      <c r="AR40" s="58"/>
      <c r="AS40" s="58"/>
      <c r="AT40" s="74"/>
      <c r="AU40" s="58"/>
      <c r="AV40" s="58"/>
      <c r="AW40" s="74"/>
      <c r="AX40" s="58"/>
      <c r="AY40" s="58"/>
      <c r="AZ40" s="74"/>
      <c r="BA40" s="58"/>
      <c r="BB40" s="58"/>
      <c r="BC40" s="74"/>
      <c r="BD40" s="58"/>
      <c r="BE40" s="58"/>
      <c r="BF40" s="74"/>
      <c r="BG40" s="58"/>
      <c r="BH40" s="58"/>
      <c r="BI40" s="74"/>
      <c r="BJ40" s="80"/>
      <c r="BL40" s="58" t="s">
        <v>48</v>
      </c>
      <c r="BM40" s="58"/>
      <c r="BN40" s="58"/>
      <c r="BO40" s="74"/>
      <c r="BP40" s="58"/>
      <c r="BQ40" s="58"/>
      <c r="BR40" s="74"/>
      <c r="BS40" s="58"/>
      <c r="BT40" s="58"/>
      <c r="BU40" s="74"/>
      <c r="BV40" s="58"/>
      <c r="BW40" s="58"/>
      <c r="BX40" s="74"/>
      <c r="BY40" s="58"/>
      <c r="BZ40" s="58"/>
      <c r="CA40" s="74"/>
      <c r="CB40" s="58"/>
      <c r="CC40" s="58"/>
      <c r="CD40" s="74"/>
      <c r="CE40" s="80"/>
      <c r="CG40" s="58" t="s">
        <v>48</v>
      </c>
      <c r="CH40" s="58"/>
      <c r="CI40" s="58"/>
      <c r="CJ40" s="74"/>
      <c r="CK40" s="58"/>
      <c r="CL40" s="58"/>
      <c r="CM40" s="74"/>
      <c r="CN40" s="58"/>
      <c r="CO40" s="58"/>
      <c r="CP40" s="74"/>
      <c r="CQ40" s="58"/>
      <c r="CR40" s="58"/>
      <c r="CS40" s="74"/>
      <c r="CT40" s="58"/>
      <c r="CU40" s="58"/>
      <c r="CV40" s="74"/>
      <c r="CW40" s="58"/>
      <c r="CX40" s="58"/>
      <c r="CY40" s="74"/>
      <c r="CZ40" s="80"/>
      <c r="DB40" s="58" t="s">
        <v>48</v>
      </c>
      <c r="DC40" s="58"/>
      <c r="DD40" s="58"/>
      <c r="DE40" s="74"/>
      <c r="DF40" s="58"/>
      <c r="DG40" s="58"/>
      <c r="DH40" s="74"/>
      <c r="DI40" s="58"/>
      <c r="DJ40" s="58"/>
      <c r="DK40" s="74"/>
      <c r="DL40" s="58"/>
      <c r="DM40" s="58"/>
      <c r="DN40" s="74"/>
      <c r="DO40" s="58"/>
      <c r="DP40" s="58"/>
      <c r="DQ40" s="74"/>
      <c r="DR40" s="58"/>
      <c r="DS40" s="58"/>
      <c r="DT40" s="74"/>
      <c r="DU40" s="80"/>
    </row>
  </sheetData>
  <mergeCells count="36">
    <mergeCell ref="B2:D2"/>
    <mergeCell ref="E2:G2"/>
    <mergeCell ref="H2:J2"/>
    <mergeCell ref="K2:M2"/>
    <mergeCell ref="N2:P2"/>
    <mergeCell ref="Q2:S2"/>
    <mergeCell ref="W2:Y2"/>
    <mergeCell ref="Z2:AB2"/>
    <mergeCell ref="AC2:AE2"/>
    <mergeCell ref="AF2:AH2"/>
    <mergeCell ref="AI2:AK2"/>
    <mergeCell ref="AL2:AN2"/>
    <mergeCell ref="AR2:AT2"/>
    <mergeCell ref="AU2:AW2"/>
    <mergeCell ref="AX2:AZ2"/>
    <mergeCell ref="BA2:BC2"/>
    <mergeCell ref="BD2:BF2"/>
    <mergeCell ref="BG2:BI2"/>
    <mergeCell ref="BM2:BO2"/>
    <mergeCell ref="BP2:BR2"/>
    <mergeCell ref="BS2:BU2"/>
    <mergeCell ref="BV2:BX2"/>
    <mergeCell ref="BY2:CA2"/>
    <mergeCell ref="CB2:CD2"/>
    <mergeCell ref="CH2:CJ2"/>
    <mergeCell ref="CK2:CM2"/>
    <mergeCell ref="CN2:CP2"/>
    <mergeCell ref="CQ2:CS2"/>
    <mergeCell ref="CT2:CV2"/>
    <mergeCell ref="CW2:CY2"/>
    <mergeCell ref="DR2:DT2"/>
    <mergeCell ref="DC2:DE2"/>
    <mergeCell ref="DF2:DH2"/>
    <mergeCell ref="DI2:DK2"/>
    <mergeCell ref="DL2:DN2"/>
    <mergeCell ref="DO2:DQ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E09C4-87BA-4D22-9F3D-86345B399CA6}">
  <dimension ref="A1:EY40"/>
  <sheetViews>
    <sheetView zoomScaleNormal="100" workbookViewId="0"/>
  </sheetViews>
  <sheetFormatPr defaultColWidth="8.85546875" defaultRowHeight="11.25" x14ac:dyDescent="0.2"/>
  <cols>
    <col min="1" max="1" width="30.7109375" style="135" customWidth="1"/>
    <col min="2" max="3" width="9" style="135" bestFit="1" customWidth="1"/>
    <col min="4" max="4" width="9" style="111" bestFit="1" customWidth="1"/>
    <col min="5" max="6" width="9" style="135" bestFit="1" customWidth="1"/>
    <col min="7" max="7" width="9" style="111" bestFit="1" customWidth="1"/>
    <col min="8" max="9" width="9" style="135" bestFit="1" customWidth="1"/>
    <col min="10" max="10" width="9" style="111" bestFit="1" customWidth="1"/>
    <col min="11" max="12" width="9" style="135" bestFit="1" customWidth="1"/>
    <col min="13" max="13" width="9" style="111" bestFit="1" customWidth="1"/>
    <col min="14" max="15" width="9" style="135" bestFit="1" customWidth="1"/>
    <col min="16" max="16" width="9" style="111" bestFit="1" customWidth="1"/>
    <col min="17" max="17" width="9" style="111" customWidth="1"/>
    <col min="18" max="18" width="30.7109375" style="135" customWidth="1"/>
    <col min="19" max="20" width="9" style="135" bestFit="1" customWidth="1"/>
    <col min="21" max="21" width="9" style="111" bestFit="1" customWidth="1"/>
    <col min="22" max="23" width="9" style="135" bestFit="1" customWidth="1"/>
    <col min="24" max="24" width="9" style="111" bestFit="1" customWidth="1"/>
    <col min="25" max="25" width="11.5703125" style="136" customWidth="1"/>
    <col min="26" max="26" width="8.85546875" style="135"/>
    <col min="27" max="27" width="30.7109375" style="135" customWidth="1"/>
    <col min="28" max="29" width="9" style="135" bestFit="1" customWidth="1"/>
    <col min="30" max="30" width="9" style="111" bestFit="1" customWidth="1"/>
    <col min="31" max="32" width="9" style="135" bestFit="1" customWidth="1"/>
    <col min="33" max="33" width="9" style="111" bestFit="1" customWidth="1"/>
    <col min="34" max="35" width="9" style="135" bestFit="1" customWidth="1"/>
    <col min="36" max="36" width="9" style="111" bestFit="1" customWidth="1"/>
    <col min="37" max="38" width="9" style="135" bestFit="1" customWidth="1"/>
    <col min="39" max="39" width="9" style="111" bestFit="1" customWidth="1"/>
    <col min="40" max="41" width="9" style="135" bestFit="1" customWidth="1"/>
    <col min="42" max="42" width="9" style="111" bestFit="1" customWidth="1"/>
    <col min="43" max="43" width="8.85546875" style="135"/>
    <col min="44" max="44" width="30.7109375" style="135" customWidth="1"/>
    <col min="45" max="46" width="9" style="135" bestFit="1" customWidth="1"/>
    <col min="47" max="47" width="9" style="111" bestFit="1" customWidth="1"/>
    <col min="48" max="49" width="9" style="135" bestFit="1" customWidth="1"/>
    <col min="50" max="50" width="9" style="111" bestFit="1" customWidth="1"/>
    <col min="51" max="51" width="9.7109375" style="111" bestFit="1" customWidth="1"/>
    <col min="52" max="52" width="8.85546875" style="135"/>
    <col min="53" max="53" width="30.7109375" style="135" customWidth="1"/>
    <col min="54" max="55" width="9" style="135" bestFit="1" customWidth="1"/>
    <col min="56" max="56" width="9" style="111" bestFit="1" customWidth="1"/>
    <col min="57" max="58" width="9" style="135" bestFit="1" customWidth="1"/>
    <col min="59" max="59" width="9" style="111" bestFit="1" customWidth="1"/>
    <col min="60" max="61" width="9" style="135" bestFit="1" customWidth="1"/>
    <col min="62" max="62" width="9" style="111" bestFit="1" customWidth="1"/>
    <col min="63" max="64" width="9" style="135" bestFit="1" customWidth="1"/>
    <col min="65" max="65" width="9" style="111" bestFit="1" customWidth="1"/>
    <col min="66" max="67" width="9" style="135" bestFit="1" customWidth="1"/>
    <col min="68" max="68" width="9" style="111" bestFit="1" customWidth="1"/>
    <col min="69" max="69" width="8.85546875" style="135"/>
    <col min="70" max="70" width="30.7109375" style="135" customWidth="1"/>
    <col min="71" max="72" width="9" style="135" bestFit="1" customWidth="1"/>
    <col min="73" max="73" width="9" style="111" bestFit="1" customWidth="1"/>
    <col min="74" max="75" width="9" style="135" bestFit="1" customWidth="1"/>
    <col min="76" max="76" width="9" style="111" bestFit="1" customWidth="1"/>
    <col min="77" max="77" width="11.5703125" style="136" customWidth="1"/>
    <col min="78" max="78" width="8.85546875" style="135"/>
    <col min="79" max="79" width="30.7109375" style="135" customWidth="1"/>
    <col min="80" max="81" width="9" style="135" bestFit="1" customWidth="1"/>
    <col min="82" max="82" width="9" style="111" bestFit="1" customWidth="1"/>
    <col min="83" max="84" width="9" style="135" bestFit="1" customWidth="1"/>
    <col min="85" max="85" width="9" style="111" bestFit="1" customWidth="1"/>
    <col min="86" max="87" width="9" style="135" bestFit="1" customWidth="1"/>
    <col min="88" max="88" width="9" style="111" bestFit="1" customWidth="1"/>
    <col min="89" max="90" width="9" style="135" bestFit="1" customWidth="1"/>
    <col min="91" max="91" width="9" style="111" bestFit="1" customWidth="1"/>
    <col min="92" max="93" width="9" style="135" bestFit="1" customWidth="1"/>
    <col min="94" max="94" width="9" style="111" bestFit="1" customWidth="1"/>
    <col min="95" max="95" width="8.85546875" style="135"/>
    <col min="96" max="96" width="30.7109375" style="135" customWidth="1"/>
    <col min="97" max="98" width="9" style="135" bestFit="1" customWidth="1"/>
    <col min="99" max="99" width="9" style="111" bestFit="1" customWidth="1"/>
    <col min="100" max="101" width="9" style="135" bestFit="1" customWidth="1"/>
    <col min="102" max="102" width="9" style="111" bestFit="1" customWidth="1"/>
    <col min="103" max="103" width="11.5703125" style="136" customWidth="1"/>
    <col min="104" max="104" width="8.85546875" style="135"/>
    <col min="105" max="105" width="30.7109375" style="135" customWidth="1"/>
    <col min="106" max="107" width="9" style="135" bestFit="1" customWidth="1"/>
    <col min="108" max="108" width="9" style="111" bestFit="1" customWidth="1"/>
    <col min="109" max="110" width="9" style="135" bestFit="1" customWidth="1"/>
    <col min="111" max="111" width="9" style="111" bestFit="1" customWidth="1"/>
    <col min="112" max="113" width="9" style="135" bestFit="1" customWidth="1"/>
    <col min="114" max="114" width="9" style="111" bestFit="1" customWidth="1"/>
    <col min="115" max="116" width="9" style="135" bestFit="1" customWidth="1"/>
    <col min="117" max="117" width="9" style="111" bestFit="1" customWidth="1"/>
    <col min="118" max="119" width="9" style="135" bestFit="1" customWidth="1"/>
    <col min="120" max="120" width="9" style="111" bestFit="1" customWidth="1"/>
    <col min="121" max="121" width="8.85546875" style="135"/>
    <col min="122" max="122" width="30.7109375" style="135" customWidth="1"/>
    <col min="123" max="124" width="9" style="135" bestFit="1" customWidth="1"/>
    <col min="125" max="125" width="9" style="111" bestFit="1" customWidth="1"/>
    <col min="126" max="127" width="9" style="135" bestFit="1" customWidth="1"/>
    <col min="128" max="128" width="9" style="111" bestFit="1" customWidth="1"/>
    <col min="129" max="129" width="11.5703125" style="136" customWidth="1"/>
    <col min="130" max="130" width="8.85546875" style="135"/>
    <col min="131" max="131" width="30.7109375" style="135" customWidth="1"/>
    <col min="132" max="133" width="9" style="135" bestFit="1" customWidth="1"/>
    <col min="134" max="134" width="9" style="111" bestFit="1" customWidth="1"/>
    <col min="135" max="136" width="9" style="135" bestFit="1" customWidth="1"/>
    <col min="137" max="137" width="9" style="111" bestFit="1" customWidth="1"/>
    <col min="138" max="139" width="9" style="135" bestFit="1" customWidth="1"/>
    <col min="140" max="140" width="9" style="111" bestFit="1" customWidth="1"/>
    <col min="141" max="142" width="9" style="135" bestFit="1" customWidth="1"/>
    <col min="143" max="143" width="9" style="111" bestFit="1" customWidth="1"/>
    <col min="144" max="145" width="9" style="135" bestFit="1" customWidth="1"/>
    <col min="146" max="146" width="9" style="111" bestFit="1" customWidth="1"/>
    <col min="147" max="147" width="8.85546875" style="135"/>
    <col min="148" max="148" width="30.7109375" style="135" customWidth="1"/>
    <col min="149" max="150" width="9" style="135" bestFit="1" customWidth="1"/>
    <col min="151" max="151" width="9" style="111" bestFit="1" customWidth="1"/>
    <col min="152" max="153" width="9" style="135" bestFit="1" customWidth="1"/>
    <col min="154" max="154" width="9" style="111" bestFit="1" customWidth="1"/>
    <col min="155" max="155" width="11.5703125" style="136" customWidth="1"/>
    <col min="156" max="16384" width="8.85546875" style="135"/>
  </cols>
  <sheetData>
    <row r="1" spans="1:155" s="88" customFormat="1" x14ac:dyDescent="0.2">
      <c r="A1" s="88" t="s">
        <v>666</v>
      </c>
      <c r="D1" s="89"/>
      <c r="G1" s="89"/>
      <c r="J1" s="89"/>
      <c r="M1" s="89"/>
      <c r="P1" s="89"/>
      <c r="R1" s="88" t="s">
        <v>667</v>
      </c>
      <c r="U1" s="89"/>
      <c r="X1" s="89"/>
      <c r="Y1" s="89"/>
      <c r="AA1" s="88" t="s">
        <v>668</v>
      </c>
      <c r="AD1" s="89"/>
      <c r="AG1" s="89"/>
      <c r="AJ1" s="89"/>
      <c r="AM1" s="89"/>
      <c r="AP1" s="89"/>
      <c r="AR1" s="88" t="s">
        <v>669</v>
      </c>
      <c r="AU1" s="89"/>
      <c r="AX1" s="89"/>
      <c r="AY1" s="89"/>
      <c r="BA1" s="88" t="s">
        <v>670</v>
      </c>
      <c r="BD1" s="89"/>
      <c r="BG1" s="89"/>
      <c r="BJ1" s="89"/>
      <c r="BM1" s="89"/>
      <c r="BP1" s="89"/>
      <c r="BR1" s="88" t="s">
        <v>671</v>
      </c>
      <c r="BU1" s="89"/>
      <c r="BX1" s="89"/>
      <c r="BY1" s="89"/>
      <c r="CA1" s="88" t="s">
        <v>672</v>
      </c>
      <c r="CD1" s="89"/>
      <c r="CG1" s="89"/>
      <c r="CJ1" s="89"/>
      <c r="CM1" s="89"/>
      <c r="CP1" s="89"/>
      <c r="CR1" s="88" t="s">
        <v>673</v>
      </c>
      <c r="CU1" s="89"/>
      <c r="CX1" s="89"/>
      <c r="CY1" s="89"/>
      <c r="DA1" s="88" t="s">
        <v>674</v>
      </c>
      <c r="DD1" s="89"/>
      <c r="DG1" s="89"/>
      <c r="DJ1" s="89"/>
      <c r="DM1" s="89"/>
      <c r="DP1" s="89"/>
      <c r="DR1" s="88" t="s">
        <v>675</v>
      </c>
      <c r="DU1" s="89"/>
      <c r="DX1" s="89"/>
      <c r="DY1" s="89"/>
      <c r="EA1" s="88" t="s">
        <v>676</v>
      </c>
      <c r="ED1" s="89"/>
      <c r="EG1" s="89"/>
      <c r="EJ1" s="89"/>
      <c r="EM1" s="89"/>
      <c r="EP1" s="89"/>
      <c r="ER1" s="88" t="s">
        <v>677</v>
      </c>
      <c r="EU1" s="89"/>
      <c r="EX1" s="89"/>
      <c r="EY1" s="89"/>
    </row>
    <row r="2" spans="1:155" s="93" customFormat="1" x14ac:dyDescent="0.2">
      <c r="A2" s="90" t="s">
        <v>0</v>
      </c>
      <c r="B2" s="163" t="s">
        <v>1</v>
      </c>
      <c r="C2" s="162"/>
      <c r="D2" s="164"/>
      <c r="E2" s="162" t="s">
        <v>2</v>
      </c>
      <c r="F2" s="162"/>
      <c r="G2" s="162"/>
      <c r="H2" s="162" t="s">
        <v>3</v>
      </c>
      <c r="I2" s="162"/>
      <c r="J2" s="162"/>
      <c r="K2" s="162" t="s">
        <v>4</v>
      </c>
      <c r="L2" s="162"/>
      <c r="M2" s="162"/>
      <c r="N2" s="162" t="s">
        <v>5</v>
      </c>
      <c r="O2" s="162"/>
      <c r="P2" s="162"/>
      <c r="R2" s="90" t="s">
        <v>0</v>
      </c>
      <c r="S2" s="162" t="s">
        <v>1</v>
      </c>
      <c r="T2" s="162"/>
      <c r="U2" s="162"/>
      <c r="V2" s="162" t="s">
        <v>6</v>
      </c>
      <c r="W2" s="162"/>
      <c r="X2" s="162"/>
      <c r="Y2" s="94" t="s">
        <v>7</v>
      </c>
      <c r="AA2" s="90" t="s">
        <v>0</v>
      </c>
      <c r="AB2" s="163" t="s">
        <v>1</v>
      </c>
      <c r="AC2" s="162"/>
      <c r="AD2" s="164"/>
      <c r="AE2" s="162" t="s">
        <v>2</v>
      </c>
      <c r="AF2" s="162"/>
      <c r="AG2" s="162"/>
      <c r="AH2" s="162" t="s">
        <v>3</v>
      </c>
      <c r="AI2" s="162"/>
      <c r="AJ2" s="162"/>
      <c r="AK2" s="162" t="s">
        <v>4</v>
      </c>
      <c r="AL2" s="162"/>
      <c r="AM2" s="162"/>
      <c r="AN2" s="162" t="s">
        <v>5</v>
      </c>
      <c r="AO2" s="162"/>
      <c r="AP2" s="162"/>
      <c r="AR2" s="90" t="s">
        <v>0</v>
      </c>
      <c r="AS2" s="162" t="s">
        <v>1</v>
      </c>
      <c r="AT2" s="162"/>
      <c r="AU2" s="162"/>
      <c r="AV2" s="162" t="s">
        <v>6</v>
      </c>
      <c r="AW2" s="162"/>
      <c r="AX2" s="162"/>
      <c r="AY2" s="94" t="s">
        <v>7</v>
      </c>
      <c r="BA2" s="90" t="s">
        <v>0</v>
      </c>
      <c r="BB2" s="163" t="s">
        <v>1</v>
      </c>
      <c r="BC2" s="162"/>
      <c r="BD2" s="164"/>
      <c r="BE2" s="162" t="s">
        <v>2</v>
      </c>
      <c r="BF2" s="162"/>
      <c r="BG2" s="162"/>
      <c r="BH2" s="162" t="s">
        <v>3</v>
      </c>
      <c r="BI2" s="162"/>
      <c r="BJ2" s="162"/>
      <c r="BK2" s="162" t="s">
        <v>4</v>
      </c>
      <c r="BL2" s="162"/>
      <c r="BM2" s="162"/>
      <c r="BN2" s="162" t="s">
        <v>5</v>
      </c>
      <c r="BO2" s="162"/>
      <c r="BP2" s="162"/>
      <c r="BR2" s="90" t="s">
        <v>0</v>
      </c>
      <c r="BS2" s="162" t="s">
        <v>1</v>
      </c>
      <c r="BT2" s="162"/>
      <c r="BU2" s="162"/>
      <c r="BV2" s="162" t="s">
        <v>6</v>
      </c>
      <c r="BW2" s="162"/>
      <c r="BX2" s="162"/>
      <c r="BY2" s="94" t="s">
        <v>7</v>
      </c>
      <c r="CA2" s="90" t="s">
        <v>0</v>
      </c>
      <c r="CB2" s="163" t="s">
        <v>1</v>
      </c>
      <c r="CC2" s="162"/>
      <c r="CD2" s="164"/>
      <c r="CE2" s="162" t="s">
        <v>2</v>
      </c>
      <c r="CF2" s="162"/>
      <c r="CG2" s="162"/>
      <c r="CH2" s="162" t="s">
        <v>3</v>
      </c>
      <c r="CI2" s="162"/>
      <c r="CJ2" s="162"/>
      <c r="CK2" s="162" t="s">
        <v>4</v>
      </c>
      <c r="CL2" s="162"/>
      <c r="CM2" s="162"/>
      <c r="CN2" s="162" t="s">
        <v>5</v>
      </c>
      <c r="CO2" s="162"/>
      <c r="CP2" s="162"/>
      <c r="CR2" s="90" t="s">
        <v>0</v>
      </c>
      <c r="CS2" s="162" t="s">
        <v>1</v>
      </c>
      <c r="CT2" s="162"/>
      <c r="CU2" s="162"/>
      <c r="CV2" s="162" t="s">
        <v>6</v>
      </c>
      <c r="CW2" s="162"/>
      <c r="CX2" s="162"/>
      <c r="CY2" s="94" t="s">
        <v>7</v>
      </c>
      <c r="DA2" s="90" t="s">
        <v>0</v>
      </c>
      <c r="DB2" s="163" t="s">
        <v>1</v>
      </c>
      <c r="DC2" s="162"/>
      <c r="DD2" s="164"/>
      <c r="DE2" s="162" t="s">
        <v>2</v>
      </c>
      <c r="DF2" s="162"/>
      <c r="DG2" s="162"/>
      <c r="DH2" s="162" t="s">
        <v>3</v>
      </c>
      <c r="DI2" s="162"/>
      <c r="DJ2" s="162"/>
      <c r="DK2" s="162" t="s">
        <v>4</v>
      </c>
      <c r="DL2" s="162"/>
      <c r="DM2" s="162"/>
      <c r="DN2" s="162" t="s">
        <v>5</v>
      </c>
      <c r="DO2" s="162"/>
      <c r="DP2" s="162"/>
      <c r="DR2" s="90" t="s">
        <v>0</v>
      </c>
      <c r="DS2" s="162" t="s">
        <v>1</v>
      </c>
      <c r="DT2" s="162"/>
      <c r="DU2" s="162"/>
      <c r="DV2" s="162" t="s">
        <v>6</v>
      </c>
      <c r="DW2" s="162"/>
      <c r="DX2" s="162"/>
      <c r="DY2" s="94" t="s">
        <v>7</v>
      </c>
      <c r="EA2" s="90" t="s">
        <v>0</v>
      </c>
      <c r="EB2" s="163" t="s">
        <v>1</v>
      </c>
      <c r="EC2" s="162"/>
      <c r="ED2" s="164"/>
      <c r="EE2" s="162" t="s">
        <v>2</v>
      </c>
      <c r="EF2" s="162"/>
      <c r="EG2" s="162"/>
      <c r="EH2" s="162" t="s">
        <v>3</v>
      </c>
      <c r="EI2" s="162"/>
      <c r="EJ2" s="162"/>
      <c r="EK2" s="162" t="s">
        <v>4</v>
      </c>
      <c r="EL2" s="162"/>
      <c r="EM2" s="162"/>
      <c r="EN2" s="162" t="s">
        <v>5</v>
      </c>
      <c r="EO2" s="162"/>
      <c r="EP2" s="162"/>
      <c r="ER2" s="90" t="s">
        <v>0</v>
      </c>
      <c r="ES2" s="162" t="s">
        <v>1</v>
      </c>
      <c r="ET2" s="162"/>
      <c r="EU2" s="162"/>
      <c r="EV2" s="162" t="s">
        <v>6</v>
      </c>
      <c r="EW2" s="162"/>
      <c r="EX2" s="162"/>
      <c r="EY2" s="94" t="s">
        <v>7</v>
      </c>
    </row>
    <row r="3" spans="1:155" s="88" customFormat="1" x14ac:dyDescent="0.2">
      <c r="A3" s="95" t="s">
        <v>8</v>
      </c>
      <c r="B3" s="96"/>
      <c r="C3" s="97" t="s">
        <v>678</v>
      </c>
      <c r="D3" s="98" t="s">
        <v>679</v>
      </c>
      <c r="E3" s="97"/>
      <c r="F3" s="97" t="s">
        <v>678</v>
      </c>
      <c r="G3" s="99" t="s">
        <v>680</v>
      </c>
      <c r="H3" s="97"/>
      <c r="I3" s="97" t="s">
        <v>678</v>
      </c>
      <c r="J3" s="99" t="s">
        <v>680</v>
      </c>
      <c r="K3" s="97"/>
      <c r="L3" s="97" t="s">
        <v>678</v>
      </c>
      <c r="M3" s="99" t="s">
        <v>680</v>
      </c>
      <c r="N3" s="97"/>
      <c r="O3" s="97" t="s">
        <v>678</v>
      </c>
      <c r="P3" s="99" t="s">
        <v>680</v>
      </c>
      <c r="R3" s="95" t="s">
        <v>8</v>
      </c>
      <c r="S3" s="97"/>
      <c r="T3" s="97" t="s">
        <v>678</v>
      </c>
      <c r="U3" s="100" t="s">
        <v>9</v>
      </c>
      <c r="V3" s="97"/>
      <c r="W3" s="97" t="s">
        <v>678</v>
      </c>
      <c r="X3" s="100" t="s">
        <v>9</v>
      </c>
      <c r="Y3" s="100"/>
      <c r="AA3" s="95" t="s">
        <v>8</v>
      </c>
      <c r="AB3" s="96"/>
      <c r="AC3" s="97" t="s">
        <v>678</v>
      </c>
      <c r="AD3" s="98" t="s">
        <v>679</v>
      </c>
      <c r="AE3" s="97"/>
      <c r="AF3" s="97" t="s">
        <v>678</v>
      </c>
      <c r="AG3" s="99" t="s">
        <v>680</v>
      </c>
      <c r="AH3" s="97"/>
      <c r="AI3" s="97" t="s">
        <v>678</v>
      </c>
      <c r="AJ3" s="99" t="s">
        <v>680</v>
      </c>
      <c r="AK3" s="97"/>
      <c r="AL3" s="97" t="s">
        <v>678</v>
      </c>
      <c r="AM3" s="99" t="s">
        <v>680</v>
      </c>
      <c r="AN3" s="97"/>
      <c r="AO3" s="97" t="s">
        <v>678</v>
      </c>
      <c r="AP3" s="99" t="s">
        <v>680</v>
      </c>
      <c r="AR3" s="95" t="s">
        <v>8</v>
      </c>
      <c r="AS3" s="97"/>
      <c r="AT3" s="97" t="s">
        <v>678</v>
      </c>
      <c r="AU3" s="100" t="s">
        <v>9</v>
      </c>
      <c r="AV3" s="97"/>
      <c r="AW3" s="97" t="s">
        <v>678</v>
      </c>
      <c r="AX3" s="100" t="s">
        <v>9</v>
      </c>
      <c r="AY3" s="100"/>
      <c r="BA3" s="95" t="s">
        <v>8</v>
      </c>
      <c r="BB3" s="96"/>
      <c r="BC3" s="97" t="s">
        <v>678</v>
      </c>
      <c r="BD3" s="98" t="s">
        <v>679</v>
      </c>
      <c r="BE3" s="97"/>
      <c r="BF3" s="97" t="s">
        <v>678</v>
      </c>
      <c r="BG3" s="99" t="s">
        <v>680</v>
      </c>
      <c r="BH3" s="97"/>
      <c r="BI3" s="97" t="s">
        <v>678</v>
      </c>
      <c r="BJ3" s="99" t="s">
        <v>680</v>
      </c>
      <c r="BK3" s="97"/>
      <c r="BL3" s="97" t="s">
        <v>678</v>
      </c>
      <c r="BM3" s="99" t="s">
        <v>680</v>
      </c>
      <c r="BN3" s="97"/>
      <c r="BO3" s="97" t="s">
        <v>678</v>
      </c>
      <c r="BP3" s="99" t="s">
        <v>680</v>
      </c>
      <c r="BR3" s="95" t="s">
        <v>8</v>
      </c>
      <c r="BS3" s="97"/>
      <c r="BT3" s="97" t="s">
        <v>678</v>
      </c>
      <c r="BU3" s="100" t="s">
        <v>9</v>
      </c>
      <c r="BV3" s="97"/>
      <c r="BW3" s="97" t="s">
        <v>678</v>
      </c>
      <c r="BX3" s="100" t="s">
        <v>9</v>
      </c>
      <c r="BY3" s="100"/>
      <c r="CA3" s="95" t="s">
        <v>8</v>
      </c>
      <c r="CB3" s="97"/>
      <c r="CC3" s="97" t="s">
        <v>678</v>
      </c>
      <c r="CD3" s="100" t="s">
        <v>9</v>
      </c>
      <c r="CE3" s="97"/>
      <c r="CF3" s="97" t="s">
        <v>678</v>
      </c>
      <c r="CG3" s="100" t="s">
        <v>9</v>
      </c>
      <c r="CH3" s="97"/>
      <c r="CI3" s="97" t="s">
        <v>678</v>
      </c>
      <c r="CJ3" s="100" t="s">
        <v>9</v>
      </c>
      <c r="CK3" s="97"/>
      <c r="CL3" s="97" t="s">
        <v>678</v>
      </c>
      <c r="CM3" s="100" t="s">
        <v>9</v>
      </c>
      <c r="CN3" s="97"/>
      <c r="CO3" s="97" t="s">
        <v>678</v>
      </c>
      <c r="CP3" s="100" t="s">
        <v>9</v>
      </c>
      <c r="CR3" s="95" t="s">
        <v>8</v>
      </c>
      <c r="CS3" s="97"/>
      <c r="CT3" s="97" t="s">
        <v>678</v>
      </c>
      <c r="CU3" s="100" t="s">
        <v>9</v>
      </c>
      <c r="CV3" s="97"/>
      <c r="CW3" s="97" t="s">
        <v>678</v>
      </c>
      <c r="CX3" s="100" t="s">
        <v>9</v>
      </c>
      <c r="CY3" s="100"/>
      <c r="DA3" s="95" t="s">
        <v>8</v>
      </c>
      <c r="DB3" s="96"/>
      <c r="DC3" s="97" t="s">
        <v>678</v>
      </c>
      <c r="DD3" s="98" t="s">
        <v>679</v>
      </c>
      <c r="DE3" s="97"/>
      <c r="DF3" s="97" t="s">
        <v>678</v>
      </c>
      <c r="DG3" s="99" t="s">
        <v>680</v>
      </c>
      <c r="DH3" s="97"/>
      <c r="DI3" s="97" t="s">
        <v>678</v>
      </c>
      <c r="DJ3" s="99" t="s">
        <v>680</v>
      </c>
      <c r="DK3" s="97"/>
      <c r="DL3" s="97" t="s">
        <v>678</v>
      </c>
      <c r="DM3" s="99" t="s">
        <v>680</v>
      </c>
      <c r="DN3" s="97"/>
      <c r="DO3" s="97" t="s">
        <v>678</v>
      </c>
      <c r="DP3" s="99" t="s">
        <v>680</v>
      </c>
      <c r="DR3" s="95" t="s">
        <v>8</v>
      </c>
      <c r="DS3" s="97"/>
      <c r="DT3" s="97" t="s">
        <v>678</v>
      </c>
      <c r="DU3" s="100" t="s">
        <v>9</v>
      </c>
      <c r="DV3" s="97"/>
      <c r="DW3" s="97" t="s">
        <v>678</v>
      </c>
      <c r="DX3" s="100" t="s">
        <v>9</v>
      </c>
      <c r="DY3" s="100"/>
      <c r="EA3" s="95" t="s">
        <v>8</v>
      </c>
      <c r="EB3" s="96"/>
      <c r="EC3" s="97" t="s">
        <v>678</v>
      </c>
      <c r="ED3" s="98" t="s">
        <v>679</v>
      </c>
      <c r="EE3" s="97"/>
      <c r="EF3" s="97" t="s">
        <v>678</v>
      </c>
      <c r="EG3" s="99" t="s">
        <v>680</v>
      </c>
      <c r="EH3" s="97"/>
      <c r="EI3" s="97" t="s">
        <v>678</v>
      </c>
      <c r="EJ3" s="99" t="s">
        <v>680</v>
      </c>
      <c r="EK3" s="97"/>
      <c r="EL3" s="97" t="s">
        <v>678</v>
      </c>
      <c r="EM3" s="99" t="s">
        <v>680</v>
      </c>
      <c r="EN3" s="97"/>
      <c r="EO3" s="97" t="s">
        <v>678</v>
      </c>
      <c r="EP3" s="99" t="s">
        <v>680</v>
      </c>
      <c r="ER3" s="95" t="s">
        <v>8</v>
      </c>
      <c r="ES3" s="97"/>
      <c r="ET3" s="97" t="s">
        <v>678</v>
      </c>
      <c r="EU3" s="100" t="s">
        <v>9</v>
      </c>
      <c r="EV3" s="97"/>
      <c r="EW3" s="97" t="s">
        <v>678</v>
      </c>
      <c r="EX3" s="100" t="s">
        <v>9</v>
      </c>
      <c r="EY3" s="100"/>
    </row>
    <row r="4" spans="1:155" s="88" customFormat="1" x14ac:dyDescent="0.2">
      <c r="A4" s="101"/>
      <c r="B4" s="102"/>
      <c r="C4" s="101">
        <v>12562.0329322001</v>
      </c>
      <c r="D4" s="103">
        <v>100</v>
      </c>
      <c r="E4" s="101"/>
      <c r="F4" s="101">
        <v>8721.4805170000309</v>
      </c>
      <c r="G4" s="104">
        <v>69.427301807531407</v>
      </c>
      <c r="H4" s="101"/>
      <c r="I4" s="101">
        <v>3577.8038370000299</v>
      </c>
      <c r="J4" s="104">
        <v>28.481089456700101</v>
      </c>
      <c r="K4" s="101"/>
      <c r="L4" s="101">
        <v>38.191910999999998</v>
      </c>
      <c r="M4" s="104">
        <v>0.30402651550214699</v>
      </c>
      <c r="N4" s="101"/>
      <c r="O4" s="101">
        <v>224.55666720000301</v>
      </c>
      <c r="P4" s="104">
        <v>1.7875822202662801</v>
      </c>
      <c r="R4" s="101"/>
      <c r="S4" s="101"/>
      <c r="T4" s="101">
        <v>12562.0329322001</v>
      </c>
      <c r="U4" s="104">
        <v>100</v>
      </c>
      <c r="V4" s="101"/>
      <c r="W4" s="101">
        <v>12562.0329322001</v>
      </c>
      <c r="X4" s="104">
        <v>100</v>
      </c>
      <c r="Y4" s="104"/>
      <c r="AA4" s="101"/>
      <c r="AB4" s="102"/>
      <c r="AC4" s="101">
        <v>12562.0329322001</v>
      </c>
      <c r="AD4" s="103">
        <v>100</v>
      </c>
      <c r="AE4" s="101"/>
      <c r="AF4" s="101">
        <v>8721.4805170000309</v>
      </c>
      <c r="AG4" s="104">
        <v>69.427301807531407</v>
      </c>
      <c r="AH4" s="101"/>
      <c r="AI4" s="101">
        <v>3577.8038370000299</v>
      </c>
      <c r="AJ4" s="104">
        <v>28.481089456700101</v>
      </c>
      <c r="AK4" s="101"/>
      <c r="AL4" s="101">
        <v>38.191910999999998</v>
      </c>
      <c r="AM4" s="104">
        <v>0.30402651550214699</v>
      </c>
      <c r="AN4" s="101"/>
      <c r="AO4" s="101">
        <v>224.55666720000301</v>
      </c>
      <c r="AP4" s="104">
        <v>1.7875822202662801</v>
      </c>
      <c r="AR4" s="101"/>
      <c r="AS4" s="101"/>
      <c r="AT4" s="101">
        <v>12562.0329322001</v>
      </c>
      <c r="AU4" s="104">
        <v>100</v>
      </c>
      <c r="AV4" s="101"/>
      <c r="AW4" s="101">
        <v>12562.0329322001</v>
      </c>
      <c r="AX4" s="104">
        <v>100</v>
      </c>
      <c r="AY4" s="104"/>
      <c r="BA4" s="101"/>
      <c r="BB4" s="102"/>
      <c r="BC4" s="101">
        <v>12562.0329322001</v>
      </c>
      <c r="BD4" s="103">
        <v>100</v>
      </c>
      <c r="BE4" s="101"/>
      <c r="BF4" s="101">
        <v>8721.4805170000309</v>
      </c>
      <c r="BG4" s="104">
        <v>69.427301807531407</v>
      </c>
      <c r="BH4" s="101"/>
      <c r="BI4" s="101">
        <v>3577.8038370000299</v>
      </c>
      <c r="BJ4" s="104">
        <v>28.481089456700101</v>
      </c>
      <c r="BK4" s="101"/>
      <c r="BL4" s="101">
        <v>38.191910999999998</v>
      </c>
      <c r="BM4" s="104">
        <v>0.30402651550214699</v>
      </c>
      <c r="BN4" s="101"/>
      <c r="BO4" s="101">
        <v>224.55666720000301</v>
      </c>
      <c r="BP4" s="104">
        <v>1.7875822202662801</v>
      </c>
      <c r="BR4" s="101"/>
      <c r="BS4" s="101"/>
      <c r="BT4" s="101">
        <v>12562.0329322001</v>
      </c>
      <c r="BU4" s="104">
        <v>100</v>
      </c>
      <c r="BV4" s="101"/>
      <c r="BW4" s="101">
        <v>12562.0329322001</v>
      </c>
      <c r="BX4" s="104">
        <v>100</v>
      </c>
      <c r="BY4" s="104"/>
      <c r="CA4" s="101"/>
      <c r="CB4" s="102"/>
      <c r="CC4" s="101">
        <v>12562.0329322001</v>
      </c>
      <c r="CD4" s="103">
        <v>100</v>
      </c>
      <c r="CE4" s="101"/>
      <c r="CF4" s="101">
        <v>8721.4805170000309</v>
      </c>
      <c r="CG4" s="104">
        <v>69.427301807531407</v>
      </c>
      <c r="CH4" s="101"/>
      <c r="CI4" s="101">
        <v>3577.8038370000299</v>
      </c>
      <c r="CJ4" s="104">
        <v>28.481089456700101</v>
      </c>
      <c r="CK4" s="101"/>
      <c r="CL4" s="101">
        <v>38.191910999999998</v>
      </c>
      <c r="CM4" s="104">
        <v>0.30402651550214699</v>
      </c>
      <c r="CN4" s="101"/>
      <c r="CO4" s="101">
        <v>224.55666720000301</v>
      </c>
      <c r="CP4" s="104">
        <v>1.7875822202662801</v>
      </c>
      <c r="CR4" s="101"/>
      <c r="CS4" s="101"/>
      <c r="CT4" s="101">
        <v>12562.0329322001</v>
      </c>
      <c r="CU4" s="104">
        <v>100</v>
      </c>
      <c r="CV4" s="101"/>
      <c r="CW4" s="101">
        <v>12562.0329322001</v>
      </c>
      <c r="CX4" s="104">
        <v>100</v>
      </c>
      <c r="CY4" s="104"/>
      <c r="DA4" s="101"/>
      <c r="DB4" s="102"/>
      <c r="DC4" s="101">
        <v>12562.0329322001</v>
      </c>
      <c r="DD4" s="103">
        <v>100</v>
      </c>
      <c r="DE4" s="101"/>
      <c r="DF4" s="101">
        <v>8721.4805170000309</v>
      </c>
      <c r="DG4" s="104">
        <v>69.427301807531407</v>
      </c>
      <c r="DH4" s="101"/>
      <c r="DI4" s="101">
        <v>3577.8038370000299</v>
      </c>
      <c r="DJ4" s="104">
        <v>28.481089456700101</v>
      </c>
      <c r="DK4" s="101"/>
      <c r="DL4" s="101">
        <v>38.191910999999998</v>
      </c>
      <c r="DM4" s="104">
        <v>0.30402651550214699</v>
      </c>
      <c r="DN4" s="101"/>
      <c r="DO4" s="101">
        <v>224.55666720000301</v>
      </c>
      <c r="DP4" s="104">
        <v>1.7875822202662801</v>
      </c>
      <c r="DR4" s="101"/>
      <c r="DS4" s="101"/>
      <c r="DT4" s="101">
        <v>12562.0329322001</v>
      </c>
      <c r="DU4" s="104">
        <v>100</v>
      </c>
      <c r="DV4" s="101"/>
      <c r="DW4" s="101">
        <v>12562.0329322001</v>
      </c>
      <c r="DX4" s="104">
        <v>100</v>
      </c>
      <c r="DY4" s="104"/>
      <c r="EA4" s="101"/>
      <c r="EB4" s="102"/>
      <c r="EC4" s="101">
        <v>12562.0329322001</v>
      </c>
      <c r="ED4" s="103">
        <v>100</v>
      </c>
      <c r="EE4" s="101"/>
      <c r="EF4" s="101">
        <v>8721.4805170000309</v>
      </c>
      <c r="EG4" s="104">
        <v>69.427301807531407</v>
      </c>
      <c r="EH4" s="101"/>
      <c r="EI4" s="101">
        <v>3577.8038370000299</v>
      </c>
      <c r="EJ4" s="104">
        <v>28.481089456700101</v>
      </c>
      <c r="EK4" s="101"/>
      <c r="EL4" s="101">
        <v>38.191910999999998</v>
      </c>
      <c r="EM4" s="104">
        <v>0.30402651550214699</v>
      </c>
      <c r="EN4" s="101"/>
      <c r="EO4" s="101">
        <v>224.55666720000301</v>
      </c>
      <c r="EP4" s="104">
        <v>1.7875822202662801</v>
      </c>
      <c r="ER4" s="101"/>
      <c r="ES4" s="101"/>
      <c r="ET4" s="101">
        <v>12562.0329322001</v>
      </c>
      <c r="EU4" s="104">
        <v>100</v>
      </c>
      <c r="EV4" s="101"/>
      <c r="EW4" s="101">
        <v>12562.0329322001</v>
      </c>
      <c r="EX4" s="104">
        <v>100</v>
      </c>
      <c r="EY4" s="104"/>
    </row>
    <row r="5" spans="1:155" s="93" customFormat="1" x14ac:dyDescent="0.2">
      <c r="A5" s="90" t="s">
        <v>10</v>
      </c>
      <c r="B5" s="91" t="s">
        <v>11</v>
      </c>
      <c r="C5" s="92" t="s">
        <v>12</v>
      </c>
      <c r="D5" s="105" t="s">
        <v>9</v>
      </c>
      <c r="E5" s="92" t="s">
        <v>11</v>
      </c>
      <c r="F5" s="92" t="s">
        <v>12</v>
      </c>
      <c r="G5" s="94" t="s">
        <v>9</v>
      </c>
      <c r="H5" s="92" t="s">
        <v>11</v>
      </c>
      <c r="I5" s="92" t="s">
        <v>12</v>
      </c>
      <c r="J5" s="94" t="s">
        <v>9</v>
      </c>
      <c r="K5" s="92" t="s">
        <v>11</v>
      </c>
      <c r="L5" s="92" t="s">
        <v>12</v>
      </c>
      <c r="M5" s="94" t="s">
        <v>9</v>
      </c>
      <c r="N5" s="92" t="s">
        <v>11</v>
      </c>
      <c r="O5" s="92" t="s">
        <v>12</v>
      </c>
      <c r="P5" s="94" t="s">
        <v>9</v>
      </c>
      <c r="R5" s="90" t="s">
        <v>10</v>
      </c>
      <c r="S5" s="92" t="s">
        <v>11</v>
      </c>
      <c r="T5" s="92" t="s">
        <v>12</v>
      </c>
      <c r="U5" s="94" t="s">
        <v>9</v>
      </c>
      <c r="V5" s="92" t="s">
        <v>11</v>
      </c>
      <c r="W5" s="92" t="s">
        <v>12</v>
      </c>
      <c r="X5" s="94" t="s">
        <v>9</v>
      </c>
      <c r="Y5" s="94" t="s">
        <v>9</v>
      </c>
      <c r="AA5" s="90" t="s">
        <v>10</v>
      </c>
      <c r="AB5" s="91" t="s">
        <v>11</v>
      </c>
      <c r="AC5" s="92" t="s">
        <v>12</v>
      </c>
      <c r="AD5" s="105" t="s">
        <v>9</v>
      </c>
      <c r="AE5" s="92" t="s">
        <v>11</v>
      </c>
      <c r="AF5" s="92" t="s">
        <v>12</v>
      </c>
      <c r="AG5" s="94" t="s">
        <v>9</v>
      </c>
      <c r="AH5" s="92" t="s">
        <v>11</v>
      </c>
      <c r="AI5" s="92" t="s">
        <v>12</v>
      </c>
      <c r="AJ5" s="94" t="s">
        <v>9</v>
      </c>
      <c r="AK5" s="92" t="s">
        <v>11</v>
      </c>
      <c r="AL5" s="92" t="s">
        <v>12</v>
      </c>
      <c r="AM5" s="94" t="s">
        <v>9</v>
      </c>
      <c r="AN5" s="92" t="s">
        <v>11</v>
      </c>
      <c r="AO5" s="92" t="s">
        <v>12</v>
      </c>
      <c r="AP5" s="94" t="s">
        <v>9</v>
      </c>
      <c r="AR5" s="90" t="s">
        <v>10</v>
      </c>
      <c r="AS5" s="92" t="s">
        <v>11</v>
      </c>
      <c r="AT5" s="92" t="s">
        <v>12</v>
      </c>
      <c r="AU5" s="94" t="s">
        <v>9</v>
      </c>
      <c r="AV5" s="92" t="s">
        <v>11</v>
      </c>
      <c r="AW5" s="92" t="s">
        <v>12</v>
      </c>
      <c r="AX5" s="94" t="s">
        <v>9</v>
      </c>
      <c r="AY5" s="94" t="s">
        <v>9</v>
      </c>
      <c r="BA5" s="90" t="s">
        <v>10</v>
      </c>
      <c r="BB5" s="91" t="s">
        <v>11</v>
      </c>
      <c r="BC5" s="92" t="s">
        <v>12</v>
      </c>
      <c r="BD5" s="105" t="s">
        <v>9</v>
      </c>
      <c r="BE5" s="92" t="s">
        <v>11</v>
      </c>
      <c r="BF5" s="92" t="s">
        <v>12</v>
      </c>
      <c r="BG5" s="94" t="s">
        <v>9</v>
      </c>
      <c r="BH5" s="92" t="s">
        <v>11</v>
      </c>
      <c r="BI5" s="92" t="s">
        <v>12</v>
      </c>
      <c r="BJ5" s="94" t="s">
        <v>9</v>
      </c>
      <c r="BK5" s="92" t="s">
        <v>11</v>
      </c>
      <c r="BL5" s="92" t="s">
        <v>12</v>
      </c>
      <c r="BM5" s="94" t="s">
        <v>9</v>
      </c>
      <c r="BN5" s="92" t="s">
        <v>11</v>
      </c>
      <c r="BO5" s="92" t="s">
        <v>12</v>
      </c>
      <c r="BP5" s="94" t="s">
        <v>9</v>
      </c>
      <c r="BR5" s="90" t="s">
        <v>10</v>
      </c>
      <c r="BS5" s="92" t="s">
        <v>11</v>
      </c>
      <c r="BT5" s="92" t="s">
        <v>12</v>
      </c>
      <c r="BU5" s="94" t="s">
        <v>9</v>
      </c>
      <c r="BV5" s="92" t="s">
        <v>11</v>
      </c>
      <c r="BW5" s="92" t="s">
        <v>12</v>
      </c>
      <c r="BX5" s="94" t="s">
        <v>9</v>
      </c>
      <c r="BY5" s="94" t="s">
        <v>9</v>
      </c>
      <c r="CA5" s="90" t="s">
        <v>10</v>
      </c>
      <c r="CB5" s="91" t="s">
        <v>11</v>
      </c>
      <c r="CC5" s="92" t="s">
        <v>12</v>
      </c>
      <c r="CD5" s="105" t="s">
        <v>9</v>
      </c>
      <c r="CE5" s="92" t="s">
        <v>11</v>
      </c>
      <c r="CF5" s="92" t="s">
        <v>12</v>
      </c>
      <c r="CG5" s="94" t="s">
        <v>9</v>
      </c>
      <c r="CH5" s="92" t="s">
        <v>11</v>
      </c>
      <c r="CI5" s="92" t="s">
        <v>12</v>
      </c>
      <c r="CJ5" s="94" t="s">
        <v>9</v>
      </c>
      <c r="CK5" s="92" t="s">
        <v>11</v>
      </c>
      <c r="CL5" s="92" t="s">
        <v>12</v>
      </c>
      <c r="CM5" s="94" t="s">
        <v>9</v>
      </c>
      <c r="CN5" s="92" t="s">
        <v>11</v>
      </c>
      <c r="CO5" s="92" t="s">
        <v>12</v>
      </c>
      <c r="CP5" s="94" t="s">
        <v>9</v>
      </c>
      <c r="CR5" s="90" t="s">
        <v>10</v>
      </c>
      <c r="CS5" s="92" t="s">
        <v>11</v>
      </c>
      <c r="CT5" s="92" t="s">
        <v>12</v>
      </c>
      <c r="CU5" s="94" t="s">
        <v>9</v>
      </c>
      <c r="CV5" s="92" t="s">
        <v>11</v>
      </c>
      <c r="CW5" s="92" t="s">
        <v>12</v>
      </c>
      <c r="CX5" s="94" t="s">
        <v>9</v>
      </c>
      <c r="CY5" s="94" t="s">
        <v>9</v>
      </c>
      <c r="DA5" s="90" t="s">
        <v>10</v>
      </c>
      <c r="DB5" s="91" t="s">
        <v>11</v>
      </c>
      <c r="DC5" s="92" t="s">
        <v>12</v>
      </c>
      <c r="DD5" s="105" t="s">
        <v>9</v>
      </c>
      <c r="DE5" s="92" t="s">
        <v>11</v>
      </c>
      <c r="DF5" s="92" t="s">
        <v>12</v>
      </c>
      <c r="DG5" s="94" t="s">
        <v>9</v>
      </c>
      <c r="DH5" s="92" t="s">
        <v>11</v>
      </c>
      <c r="DI5" s="92" t="s">
        <v>12</v>
      </c>
      <c r="DJ5" s="94" t="s">
        <v>9</v>
      </c>
      <c r="DK5" s="92" t="s">
        <v>11</v>
      </c>
      <c r="DL5" s="92" t="s">
        <v>12</v>
      </c>
      <c r="DM5" s="94" t="s">
        <v>9</v>
      </c>
      <c r="DN5" s="92" t="s">
        <v>11</v>
      </c>
      <c r="DO5" s="92" t="s">
        <v>12</v>
      </c>
      <c r="DP5" s="94" t="s">
        <v>9</v>
      </c>
      <c r="DR5" s="90" t="s">
        <v>10</v>
      </c>
      <c r="DS5" s="92" t="s">
        <v>11</v>
      </c>
      <c r="DT5" s="92" t="s">
        <v>12</v>
      </c>
      <c r="DU5" s="94" t="s">
        <v>9</v>
      </c>
      <c r="DV5" s="92" t="s">
        <v>11</v>
      </c>
      <c r="DW5" s="92" t="s">
        <v>12</v>
      </c>
      <c r="DX5" s="94" t="s">
        <v>9</v>
      </c>
      <c r="DY5" s="94" t="s">
        <v>9</v>
      </c>
      <c r="EA5" s="90" t="s">
        <v>10</v>
      </c>
      <c r="EB5" s="91" t="s">
        <v>11</v>
      </c>
      <c r="EC5" s="92" t="s">
        <v>12</v>
      </c>
      <c r="ED5" s="105" t="s">
        <v>9</v>
      </c>
      <c r="EE5" s="92" t="s">
        <v>11</v>
      </c>
      <c r="EF5" s="92" t="s">
        <v>12</v>
      </c>
      <c r="EG5" s="94" t="s">
        <v>9</v>
      </c>
      <c r="EH5" s="92" t="s">
        <v>11</v>
      </c>
      <c r="EI5" s="92" t="s">
        <v>12</v>
      </c>
      <c r="EJ5" s="94" t="s">
        <v>9</v>
      </c>
      <c r="EK5" s="92" t="s">
        <v>11</v>
      </c>
      <c r="EL5" s="92" t="s">
        <v>12</v>
      </c>
      <c r="EM5" s="94" t="s">
        <v>9</v>
      </c>
      <c r="EN5" s="92" t="s">
        <v>11</v>
      </c>
      <c r="EO5" s="92" t="s">
        <v>12</v>
      </c>
      <c r="EP5" s="94" t="s">
        <v>9</v>
      </c>
      <c r="ER5" s="90" t="s">
        <v>10</v>
      </c>
      <c r="ES5" s="92" t="s">
        <v>11</v>
      </c>
      <c r="ET5" s="92" t="s">
        <v>12</v>
      </c>
      <c r="EU5" s="94" t="s">
        <v>9</v>
      </c>
      <c r="EV5" s="92" t="s">
        <v>11</v>
      </c>
      <c r="EW5" s="92" t="s">
        <v>12</v>
      </c>
      <c r="EX5" s="94" t="s">
        <v>9</v>
      </c>
      <c r="EY5" s="94" t="s">
        <v>9</v>
      </c>
    </row>
    <row r="6" spans="1:155" s="93" customFormat="1" x14ac:dyDescent="0.2">
      <c r="A6" s="90" t="s">
        <v>13</v>
      </c>
      <c r="B6" s="91" t="s">
        <v>681</v>
      </c>
      <c r="C6" s="92" t="s">
        <v>665</v>
      </c>
      <c r="D6" s="105"/>
      <c r="E6" s="92" t="s">
        <v>681</v>
      </c>
      <c r="F6" s="92" t="s">
        <v>665</v>
      </c>
      <c r="G6" s="94"/>
      <c r="H6" s="92" t="s">
        <v>681</v>
      </c>
      <c r="I6" s="92" t="s">
        <v>665</v>
      </c>
      <c r="J6" s="94"/>
      <c r="K6" s="92" t="s">
        <v>681</v>
      </c>
      <c r="L6" s="92" t="s">
        <v>665</v>
      </c>
      <c r="M6" s="94"/>
      <c r="N6" s="92" t="s">
        <v>681</v>
      </c>
      <c r="O6" s="92" t="s">
        <v>665</v>
      </c>
      <c r="P6" s="94"/>
      <c r="R6" s="90" t="s">
        <v>13</v>
      </c>
      <c r="S6" s="92" t="s">
        <v>681</v>
      </c>
      <c r="T6" s="92" t="s">
        <v>665</v>
      </c>
      <c r="U6" s="94"/>
      <c r="V6" s="92" t="s">
        <v>681</v>
      </c>
      <c r="W6" s="92" t="s">
        <v>665</v>
      </c>
      <c r="X6" s="94"/>
      <c r="Y6" s="94"/>
      <c r="AA6" s="90" t="s">
        <v>49</v>
      </c>
      <c r="AB6" s="91" t="s">
        <v>681</v>
      </c>
      <c r="AC6" s="92" t="s">
        <v>665</v>
      </c>
      <c r="AD6" s="105"/>
      <c r="AE6" s="92" t="s">
        <v>681</v>
      </c>
      <c r="AF6" s="92" t="s">
        <v>665</v>
      </c>
      <c r="AG6" s="94"/>
      <c r="AH6" s="92" t="s">
        <v>681</v>
      </c>
      <c r="AI6" s="92" t="s">
        <v>665</v>
      </c>
      <c r="AJ6" s="94"/>
      <c r="AK6" s="92" t="s">
        <v>681</v>
      </c>
      <c r="AL6" s="92" t="s">
        <v>665</v>
      </c>
      <c r="AM6" s="94"/>
      <c r="AN6" s="92" t="s">
        <v>681</v>
      </c>
      <c r="AO6" s="92" t="s">
        <v>665</v>
      </c>
      <c r="AP6" s="94"/>
      <c r="AR6" s="90" t="s">
        <v>49</v>
      </c>
      <c r="AS6" s="92" t="s">
        <v>681</v>
      </c>
      <c r="AT6" s="92" t="s">
        <v>665</v>
      </c>
      <c r="AU6" s="94"/>
      <c r="AV6" s="92" t="s">
        <v>681</v>
      </c>
      <c r="AW6" s="92" t="s">
        <v>665</v>
      </c>
      <c r="AX6" s="94"/>
      <c r="AY6" s="94"/>
      <c r="BA6" s="90" t="s">
        <v>50</v>
      </c>
      <c r="BB6" s="91" t="s">
        <v>681</v>
      </c>
      <c r="BC6" s="92" t="s">
        <v>665</v>
      </c>
      <c r="BD6" s="105"/>
      <c r="BE6" s="92" t="s">
        <v>681</v>
      </c>
      <c r="BF6" s="92" t="s">
        <v>665</v>
      </c>
      <c r="BG6" s="94"/>
      <c r="BH6" s="92" t="s">
        <v>681</v>
      </c>
      <c r="BI6" s="92" t="s">
        <v>665</v>
      </c>
      <c r="BJ6" s="94"/>
      <c r="BK6" s="92" t="s">
        <v>681</v>
      </c>
      <c r="BL6" s="92" t="s">
        <v>665</v>
      </c>
      <c r="BM6" s="94"/>
      <c r="BN6" s="92" t="s">
        <v>681</v>
      </c>
      <c r="BO6" s="92" t="s">
        <v>665</v>
      </c>
      <c r="BP6" s="94"/>
      <c r="BR6" s="90" t="s">
        <v>50</v>
      </c>
      <c r="BS6" s="92" t="s">
        <v>681</v>
      </c>
      <c r="BT6" s="92" t="s">
        <v>665</v>
      </c>
      <c r="BU6" s="94"/>
      <c r="BV6" s="92" t="s">
        <v>681</v>
      </c>
      <c r="BW6" s="92" t="s">
        <v>665</v>
      </c>
      <c r="BX6" s="94"/>
      <c r="BY6" s="94"/>
      <c r="CA6" s="90" t="s">
        <v>51</v>
      </c>
      <c r="CB6" s="91" t="s">
        <v>681</v>
      </c>
      <c r="CC6" s="92" t="s">
        <v>665</v>
      </c>
      <c r="CD6" s="105"/>
      <c r="CE6" s="92" t="s">
        <v>681</v>
      </c>
      <c r="CF6" s="92" t="s">
        <v>665</v>
      </c>
      <c r="CG6" s="94"/>
      <c r="CH6" s="92" t="s">
        <v>681</v>
      </c>
      <c r="CI6" s="92" t="s">
        <v>665</v>
      </c>
      <c r="CJ6" s="94"/>
      <c r="CK6" s="92" t="s">
        <v>681</v>
      </c>
      <c r="CL6" s="92" t="s">
        <v>665</v>
      </c>
      <c r="CM6" s="94"/>
      <c r="CN6" s="92" t="s">
        <v>681</v>
      </c>
      <c r="CO6" s="92" t="s">
        <v>665</v>
      </c>
      <c r="CP6" s="94"/>
      <c r="CR6" s="90" t="s">
        <v>51</v>
      </c>
      <c r="CS6" s="92" t="s">
        <v>681</v>
      </c>
      <c r="CT6" s="92" t="s">
        <v>665</v>
      </c>
      <c r="CU6" s="94"/>
      <c r="CV6" s="92" t="s">
        <v>681</v>
      </c>
      <c r="CW6" s="92" t="s">
        <v>665</v>
      </c>
      <c r="CX6" s="94"/>
      <c r="CY6" s="94"/>
      <c r="DA6" s="90" t="s">
        <v>52</v>
      </c>
      <c r="DB6" s="91" t="s">
        <v>681</v>
      </c>
      <c r="DC6" s="92" t="s">
        <v>665</v>
      </c>
      <c r="DD6" s="105"/>
      <c r="DE6" s="92" t="s">
        <v>681</v>
      </c>
      <c r="DF6" s="92" t="s">
        <v>665</v>
      </c>
      <c r="DG6" s="94"/>
      <c r="DH6" s="92" t="s">
        <v>681</v>
      </c>
      <c r="DI6" s="92" t="s">
        <v>665</v>
      </c>
      <c r="DJ6" s="94"/>
      <c r="DK6" s="92" t="s">
        <v>681</v>
      </c>
      <c r="DL6" s="92" t="s">
        <v>665</v>
      </c>
      <c r="DM6" s="94"/>
      <c r="DN6" s="92" t="s">
        <v>681</v>
      </c>
      <c r="DO6" s="92" t="s">
        <v>665</v>
      </c>
      <c r="DP6" s="94"/>
      <c r="DR6" s="90" t="s">
        <v>52</v>
      </c>
      <c r="DS6" s="92" t="s">
        <v>681</v>
      </c>
      <c r="DT6" s="92" t="s">
        <v>665</v>
      </c>
      <c r="DU6" s="94"/>
      <c r="DV6" s="92" t="s">
        <v>681</v>
      </c>
      <c r="DW6" s="92" t="s">
        <v>665</v>
      </c>
      <c r="DX6" s="94"/>
      <c r="DY6" s="94"/>
      <c r="EA6" s="90" t="s">
        <v>53</v>
      </c>
      <c r="EB6" s="91" t="s">
        <v>681</v>
      </c>
      <c r="EC6" s="92" t="s">
        <v>665</v>
      </c>
      <c r="ED6" s="105"/>
      <c r="EE6" s="92" t="s">
        <v>681</v>
      </c>
      <c r="EF6" s="92" t="s">
        <v>665</v>
      </c>
      <c r="EG6" s="94"/>
      <c r="EH6" s="92" t="s">
        <v>681</v>
      </c>
      <c r="EI6" s="92" t="s">
        <v>665</v>
      </c>
      <c r="EJ6" s="94"/>
      <c r="EK6" s="92" t="s">
        <v>681</v>
      </c>
      <c r="EL6" s="92" t="s">
        <v>665</v>
      </c>
      <c r="EM6" s="94"/>
      <c r="EN6" s="92" t="s">
        <v>681</v>
      </c>
      <c r="EO6" s="92" t="s">
        <v>665</v>
      </c>
      <c r="EP6" s="94"/>
      <c r="ER6" s="90" t="s">
        <v>53</v>
      </c>
      <c r="ES6" s="92" t="s">
        <v>681</v>
      </c>
      <c r="ET6" s="92" t="s">
        <v>665</v>
      </c>
      <c r="EU6" s="94"/>
      <c r="EV6" s="92" t="s">
        <v>681</v>
      </c>
      <c r="EW6" s="92" t="s">
        <v>665</v>
      </c>
      <c r="EX6" s="94"/>
      <c r="EY6" s="94"/>
    </row>
    <row r="7" spans="1:155" s="88" customFormat="1" x14ac:dyDescent="0.2">
      <c r="A7" s="106" t="s">
        <v>14</v>
      </c>
      <c r="B7" s="107">
        <v>4974.8061194339598</v>
      </c>
      <c r="C7" s="108">
        <v>396.019191024576</v>
      </c>
      <c r="D7" s="109"/>
      <c r="E7" s="108"/>
      <c r="F7" s="108"/>
      <c r="G7" s="110"/>
      <c r="H7" s="108"/>
      <c r="I7" s="108"/>
      <c r="J7" s="110"/>
      <c r="K7" s="108"/>
      <c r="L7" s="108"/>
      <c r="M7" s="110"/>
      <c r="N7" s="108"/>
      <c r="O7" s="108"/>
      <c r="P7" s="110"/>
      <c r="Q7" s="111"/>
      <c r="R7" s="106" t="s">
        <v>14</v>
      </c>
      <c r="S7" s="107">
        <v>4974.8061194339598</v>
      </c>
      <c r="T7" s="108">
        <v>396.019191024576</v>
      </c>
      <c r="U7" s="109"/>
      <c r="V7" s="107">
        <v>4974.8060999999998</v>
      </c>
      <c r="W7" s="108">
        <v>396.019189477537</v>
      </c>
      <c r="X7" s="109"/>
      <c r="Y7" s="112">
        <v>3.9064753251820403E-7</v>
      </c>
      <c r="AA7" s="106" t="s">
        <v>14</v>
      </c>
      <c r="AB7" s="107">
        <v>2930.6075836681498</v>
      </c>
      <c r="AC7" s="108">
        <v>233.29086935890501</v>
      </c>
      <c r="AD7" s="109"/>
      <c r="AE7" s="108"/>
      <c r="AF7" s="108"/>
      <c r="AG7" s="110"/>
      <c r="AH7" s="108"/>
      <c r="AI7" s="108"/>
      <c r="AJ7" s="110"/>
      <c r="AK7" s="108"/>
      <c r="AL7" s="108"/>
      <c r="AM7" s="110"/>
      <c r="AN7" s="108"/>
      <c r="AO7" s="108"/>
      <c r="AP7" s="110"/>
      <c r="AR7" s="106" t="s">
        <v>14</v>
      </c>
      <c r="AS7" s="107">
        <v>2930.6075836681498</v>
      </c>
      <c r="AT7" s="108">
        <v>233.29086935890501</v>
      </c>
      <c r="AU7" s="109"/>
      <c r="AV7" s="107">
        <v>2930.6075999999998</v>
      </c>
      <c r="AW7" s="108">
        <v>233.290870659001</v>
      </c>
      <c r="AX7" s="109"/>
      <c r="AY7" s="112">
        <v>-5.5728541261142699E-7</v>
      </c>
      <c r="BA7" s="106" t="s">
        <v>14</v>
      </c>
      <c r="BB7" s="107">
        <v>4874.7139163945803</v>
      </c>
      <c r="BC7" s="108">
        <v>388.05135623385502</v>
      </c>
      <c r="BD7" s="109"/>
      <c r="BE7" s="108"/>
      <c r="BF7" s="108"/>
      <c r="BG7" s="110"/>
      <c r="BH7" s="108"/>
      <c r="BI7" s="108"/>
      <c r="BJ7" s="110"/>
      <c r="BK7" s="108"/>
      <c r="BL7" s="108"/>
      <c r="BM7" s="110"/>
      <c r="BN7" s="108"/>
      <c r="BO7" s="108"/>
      <c r="BP7" s="110"/>
      <c r="BR7" s="106" t="s">
        <v>14</v>
      </c>
      <c r="BS7" s="107">
        <v>4874.7139163945803</v>
      </c>
      <c r="BT7" s="108">
        <v>388.05135623385502</v>
      </c>
      <c r="BU7" s="109"/>
      <c r="BV7" s="107">
        <v>4874.7138999999997</v>
      </c>
      <c r="BW7" s="108">
        <v>388.05135492876502</v>
      </c>
      <c r="BX7" s="109"/>
      <c r="BY7" s="112">
        <v>3.3631890142246199E-7</v>
      </c>
      <c r="CA7" s="106" t="s">
        <v>14</v>
      </c>
      <c r="CB7" s="107">
        <v>4412.1850362339501</v>
      </c>
      <c r="CC7" s="108">
        <v>351.23176798273403</v>
      </c>
      <c r="CD7" s="109"/>
      <c r="CE7" s="108"/>
      <c r="CF7" s="108"/>
      <c r="CG7" s="110"/>
      <c r="CH7" s="108"/>
      <c r="CI7" s="108"/>
      <c r="CJ7" s="110"/>
      <c r="CK7" s="108"/>
      <c r="CL7" s="108"/>
      <c r="CM7" s="110"/>
      <c r="CN7" s="108"/>
      <c r="CO7" s="108"/>
      <c r="CP7" s="110"/>
      <c r="CR7" s="106" t="s">
        <v>14</v>
      </c>
      <c r="CS7" s="107">
        <v>4412.1850362339501</v>
      </c>
      <c r="CT7" s="108">
        <v>351.23176798273403</v>
      </c>
      <c r="CU7" s="109"/>
      <c r="CV7" s="107">
        <v>4412.1850000000004</v>
      </c>
      <c r="CW7" s="108">
        <v>351.231765098332</v>
      </c>
      <c r="CX7" s="109"/>
      <c r="CY7" s="112">
        <v>8.2122464482989398E-7</v>
      </c>
      <c r="DA7" s="106" t="s">
        <v>14</v>
      </c>
      <c r="DB7" s="107">
        <v>6880.0697119021697</v>
      </c>
      <c r="DC7" s="108">
        <v>547.68760351412504</v>
      </c>
      <c r="DD7" s="109"/>
      <c r="DE7" s="108"/>
      <c r="DF7" s="108"/>
      <c r="DG7" s="110"/>
      <c r="DH7" s="108"/>
      <c r="DI7" s="108"/>
      <c r="DJ7" s="110"/>
      <c r="DK7" s="108"/>
      <c r="DL7" s="108"/>
      <c r="DM7" s="110"/>
      <c r="DN7" s="108"/>
      <c r="DO7" s="108"/>
      <c r="DP7" s="110"/>
      <c r="DR7" s="106" t="s">
        <v>14</v>
      </c>
      <c r="DS7" s="107">
        <v>6880.0697119021697</v>
      </c>
      <c r="DT7" s="108">
        <v>547.68760351412504</v>
      </c>
      <c r="DU7" s="109"/>
      <c r="DV7" s="107">
        <v>6880.0697</v>
      </c>
      <c r="DW7" s="108">
        <v>547.68760256665303</v>
      </c>
      <c r="DX7" s="109"/>
      <c r="DY7" s="112">
        <v>1.7299496638577499E-7</v>
      </c>
      <c r="EA7" s="106" t="s">
        <v>14</v>
      </c>
      <c r="EB7" s="107">
        <v>8523.3051105760296</v>
      </c>
      <c r="EC7" s="108">
        <v>678.49727481038303</v>
      </c>
      <c r="ED7" s="109"/>
      <c r="EE7" s="108"/>
      <c r="EF7" s="108"/>
      <c r="EG7" s="110"/>
      <c r="EH7" s="108"/>
      <c r="EI7" s="108"/>
      <c r="EJ7" s="110"/>
      <c r="EK7" s="108"/>
      <c r="EL7" s="108"/>
      <c r="EM7" s="110"/>
      <c r="EN7" s="108"/>
      <c r="EO7" s="108"/>
      <c r="EP7" s="110"/>
      <c r="ER7" s="106" t="s">
        <v>14</v>
      </c>
      <c r="ES7" s="107">
        <v>8523.3051105760296</v>
      </c>
      <c r="ET7" s="108">
        <v>678.49727481038303</v>
      </c>
      <c r="EU7" s="109"/>
      <c r="EV7" s="107">
        <v>8523.3050999999996</v>
      </c>
      <c r="EW7" s="108">
        <v>678.49727396847902</v>
      </c>
      <c r="EX7" s="109"/>
      <c r="EY7" s="112">
        <v>1.2408371576086001E-7</v>
      </c>
    </row>
    <row r="8" spans="1:155" s="88" customFormat="1" x14ac:dyDescent="0.2">
      <c r="A8" s="113" t="s">
        <v>15</v>
      </c>
      <c r="B8" s="114">
        <v>4974.8061194339598</v>
      </c>
      <c r="C8" s="113">
        <v>396.019191024576</v>
      </c>
      <c r="D8" s="115">
        <v>100</v>
      </c>
      <c r="E8" s="113">
        <v>3459.0233392999999</v>
      </c>
      <c r="F8" s="113">
        <v>275.35537901938898</v>
      </c>
      <c r="G8" s="116">
        <v>69.530817005860996</v>
      </c>
      <c r="H8" s="113">
        <v>1413.0432175999999</v>
      </c>
      <c r="I8" s="113">
        <v>112.48523429499799</v>
      </c>
      <c r="J8" s="116">
        <v>28.403985676546899</v>
      </c>
      <c r="K8" s="113">
        <v>12.433895100000001</v>
      </c>
      <c r="L8" s="113">
        <v>0.98979959430996101</v>
      </c>
      <c r="M8" s="116">
        <v>0.24993727999624499</v>
      </c>
      <c r="N8" s="113">
        <v>90.305667433957296</v>
      </c>
      <c r="O8" s="113">
        <v>7.1887781158794901</v>
      </c>
      <c r="P8" s="116">
        <v>1.8152600375958501</v>
      </c>
      <c r="Q8" s="111"/>
      <c r="R8" s="113" t="s">
        <v>15</v>
      </c>
      <c r="S8" s="114">
        <v>4974.8061194339598</v>
      </c>
      <c r="T8" s="113">
        <v>396.019191024576</v>
      </c>
      <c r="U8" s="115">
        <v>100</v>
      </c>
      <c r="V8" s="114">
        <v>4974.8060999999998</v>
      </c>
      <c r="W8" s="113">
        <v>396.019189477537</v>
      </c>
      <c r="X8" s="115">
        <v>100</v>
      </c>
      <c r="Y8" s="117">
        <v>3.9064753251820403E-7</v>
      </c>
      <c r="AA8" s="113" t="s">
        <v>15</v>
      </c>
      <c r="AB8" s="114">
        <v>2930.6075836681498</v>
      </c>
      <c r="AC8" s="113">
        <v>233.29086935890501</v>
      </c>
      <c r="AD8" s="115">
        <v>100</v>
      </c>
      <c r="AE8" s="113">
        <v>1984.7179192000001</v>
      </c>
      <c r="AF8" s="113">
        <v>157.99337017439299</v>
      </c>
      <c r="AG8" s="116">
        <v>67.723769305059605</v>
      </c>
      <c r="AH8" s="113">
        <v>888.01060480000103</v>
      </c>
      <c r="AI8" s="113">
        <v>70.690039549552296</v>
      </c>
      <c r="AJ8" s="116">
        <v>30.301245712621299</v>
      </c>
      <c r="AK8" s="113">
        <v>6.5228846999999996</v>
      </c>
      <c r="AL8" s="113">
        <v>0.51925390859945897</v>
      </c>
      <c r="AM8" s="116">
        <v>0.22257789600870101</v>
      </c>
      <c r="AN8" s="113">
        <v>51.356174968150199</v>
      </c>
      <c r="AO8" s="113">
        <v>4.0882057263605596</v>
      </c>
      <c r="AP8" s="116">
        <v>1.75240708631038</v>
      </c>
      <c r="AR8" s="113" t="s">
        <v>15</v>
      </c>
      <c r="AS8" s="114">
        <v>2930.6075836681498</v>
      </c>
      <c r="AT8" s="113">
        <v>233.29086935890501</v>
      </c>
      <c r="AU8" s="115">
        <v>100</v>
      </c>
      <c r="AV8" s="114">
        <v>2930.6075999999998</v>
      </c>
      <c r="AW8" s="113">
        <v>233.290870659001</v>
      </c>
      <c r="AX8" s="115">
        <v>100</v>
      </c>
      <c r="AY8" s="117">
        <v>-5.5728541261142699E-7</v>
      </c>
      <c r="BA8" s="113" t="s">
        <v>15</v>
      </c>
      <c r="BB8" s="114">
        <v>4874.7139163945803</v>
      </c>
      <c r="BC8" s="113">
        <v>388.05135623385502</v>
      </c>
      <c r="BD8" s="115">
        <v>100</v>
      </c>
      <c r="BE8" s="113">
        <v>3365.3571753000001</v>
      </c>
      <c r="BF8" s="113">
        <v>267.89908874332201</v>
      </c>
      <c r="BG8" s="116">
        <v>69.037019054219101</v>
      </c>
      <c r="BH8" s="113">
        <v>1408.4418415</v>
      </c>
      <c r="BI8" s="113">
        <v>112.118941981896</v>
      </c>
      <c r="BJ8" s="116">
        <v>28.892810237809901</v>
      </c>
      <c r="BK8" s="113">
        <v>11.5825497</v>
      </c>
      <c r="BL8" s="113">
        <v>0.92202828654513602</v>
      </c>
      <c r="BM8" s="116">
        <v>0.23760470662792499</v>
      </c>
      <c r="BN8" s="113">
        <v>89.332349894584297</v>
      </c>
      <c r="BO8" s="113">
        <v>7.1112972220921398</v>
      </c>
      <c r="BP8" s="116">
        <v>1.83256600134303</v>
      </c>
      <c r="BR8" s="113" t="s">
        <v>15</v>
      </c>
      <c r="BS8" s="114">
        <v>4874.7139163945803</v>
      </c>
      <c r="BT8" s="113">
        <v>388.05135623385502</v>
      </c>
      <c r="BU8" s="115">
        <v>100</v>
      </c>
      <c r="BV8" s="114">
        <v>4874.7138999999997</v>
      </c>
      <c r="BW8" s="113">
        <v>388.05135492876502</v>
      </c>
      <c r="BX8" s="115">
        <v>100</v>
      </c>
      <c r="BY8" s="117">
        <v>3.3631890142246199E-7</v>
      </c>
      <c r="CA8" s="113" t="s">
        <v>15</v>
      </c>
      <c r="CB8" s="114">
        <v>4412.1850362339501</v>
      </c>
      <c r="CC8" s="113">
        <v>351.23176798273403</v>
      </c>
      <c r="CD8" s="115">
        <v>100</v>
      </c>
      <c r="CE8" s="113">
        <v>3002.0845650000001</v>
      </c>
      <c r="CF8" s="113">
        <v>238.98079086425599</v>
      </c>
      <c r="CG8" s="116">
        <v>68.040767564055997</v>
      </c>
      <c r="CH8" s="113">
        <v>1319.9875194000001</v>
      </c>
      <c r="CI8" s="113">
        <v>105.077540118248</v>
      </c>
      <c r="CJ8" s="116">
        <v>29.9168667805166</v>
      </c>
      <c r="CK8" s="113">
        <v>10.13388</v>
      </c>
      <c r="CL8" s="113">
        <v>0.80670700790984096</v>
      </c>
      <c r="CM8" s="116">
        <v>0.22967939732305101</v>
      </c>
      <c r="CN8" s="113">
        <v>79.979071833949803</v>
      </c>
      <c r="CO8" s="113">
        <v>6.3667299923200096</v>
      </c>
      <c r="CP8" s="116">
        <v>1.8126862581043599</v>
      </c>
      <c r="CR8" s="113" t="s">
        <v>15</v>
      </c>
      <c r="CS8" s="114">
        <v>4412.1850362339501</v>
      </c>
      <c r="CT8" s="113">
        <v>351.23176798273403</v>
      </c>
      <c r="CU8" s="115">
        <v>100</v>
      </c>
      <c r="CV8" s="114">
        <v>4412.1850000000004</v>
      </c>
      <c r="CW8" s="113">
        <v>351.231765098332</v>
      </c>
      <c r="CX8" s="115">
        <v>100</v>
      </c>
      <c r="CY8" s="117">
        <v>8.2122464482989398E-7</v>
      </c>
      <c r="DA8" s="113" t="s">
        <v>15</v>
      </c>
      <c r="DB8" s="114">
        <v>6880.0697119021697</v>
      </c>
      <c r="DC8" s="113">
        <v>547.68760351412504</v>
      </c>
      <c r="DD8" s="115">
        <v>100</v>
      </c>
      <c r="DE8" s="113">
        <v>4808.3437810999903</v>
      </c>
      <c r="DF8" s="113">
        <v>382.76796495054901</v>
      </c>
      <c r="DG8" s="116">
        <v>69.888009605219494</v>
      </c>
      <c r="DH8" s="113">
        <v>1927.1570171000001</v>
      </c>
      <c r="DI8" s="113">
        <v>153.41123745665001</v>
      </c>
      <c r="DJ8" s="116">
        <v>28.010719335679301</v>
      </c>
      <c r="DK8" s="113">
        <v>16.709340900000001</v>
      </c>
      <c r="DL8" s="113">
        <v>1.3301462422669801</v>
      </c>
      <c r="DM8" s="116">
        <v>0.24286586618582801</v>
      </c>
      <c r="DN8" s="113">
        <v>127.859572802185</v>
      </c>
      <c r="DO8" s="113">
        <v>10.17825486466</v>
      </c>
      <c r="DP8" s="116">
        <v>1.85840519291533</v>
      </c>
      <c r="DR8" s="113" t="s">
        <v>15</v>
      </c>
      <c r="DS8" s="114">
        <v>6880.0697119021697</v>
      </c>
      <c r="DT8" s="113">
        <v>547.68760351412504</v>
      </c>
      <c r="DU8" s="115">
        <v>100</v>
      </c>
      <c r="DV8" s="114">
        <v>6880.0697</v>
      </c>
      <c r="DW8" s="113">
        <v>547.68760256665303</v>
      </c>
      <c r="DX8" s="115">
        <v>100</v>
      </c>
      <c r="DY8" s="117">
        <v>1.7299496638577499E-7</v>
      </c>
      <c r="EA8" s="113" t="s">
        <v>15</v>
      </c>
      <c r="EB8" s="114">
        <v>8523.3051105760296</v>
      </c>
      <c r="EC8" s="113">
        <v>678.49727481038303</v>
      </c>
      <c r="ED8" s="115">
        <v>100</v>
      </c>
      <c r="EE8" s="113">
        <v>5797.2922565999897</v>
      </c>
      <c r="EF8" s="113">
        <v>461.49315862242997</v>
      </c>
      <c r="EG8" s="116">
        <v>68.016950952588701</v>
      </c>
      <c r="EH8" s="113">
        <v>2555.9628069999999</v>
      </c>
      <c r="EI8" s="113">
        <v>203.46729074784901</v>
      </c>
      <c r="EJ8" s="116">
        <v>29.9879304312181</v>
      </c>
      <c r="EK8" s="113">
        <v>20.107049700000001</v>
      </c>
      <c r="EL8" s="113">
        <v>1.6006206804680401</v>
      </c>
      <c r="EM8" s="116">
        <v>0.235906722088951</v>
      </c>
      <c r="EN8" s="113">
        <v>149.94299727604201</v>
      </c>
      <c r="EO8" s="113">
        <v>11.936204759636899</v>
      </c>
      <c r="EP8" s="116">
        <v>1.7592118941041699</v>
      </c>
      <c r="ER8" s="113" t="s">
        <v>15</v>
      </c>
      <c r="ES8" s="114">
        <v>8523.3051105760296</v>
      </c>
      <c r="ET8" s="113">
        <v>678.49727481038303</v>
      </c>
      <c r="EU8" s="115">
        <v>100</v>
      </c>
      <c r="EV8" s="114">
        <v>8523.3050999999996</v>
      </c>
      <c r="EW8" s="113">
        <v>678.49727396847902</v>
      </c>
      <c r="EX8" s="115">
        <v>100</v>
      </c>
      <c r="EY8" s="117">
        <v>1.2408371576086001E-7</v>
      </c>
    </row>
    <row r="9" spans="1:155" s="88" customFormat="1" x14ac:dyDescent="0.2">
      <c r="A9" s="113" t="s">
        <v>16</v>
      </c>
      <c r="B9" s="114">
        <v>0</v>
      </c>
      <c r="C9" s="113">
        <v>0</v>
      </c>
      <c r="D9" s="115">
        <v>0</v>
      </c>
      <c r="E9" s="113"/>
      <c r="F9" s="113"/>
      <c r="G9" s="116"/>
      <c r="H9" s="113"/>
      <c r="I9" s="113"/>
      <c r="J9" s="116"/>
      <c r="K9" s="113"/>
      <c r="L9" s="113"/>
      <c r="M9" s="116"/>
      <c r="N9" s="113"/>
      <c r="O9" s="113"/>
      <c r="P9" s="116"/>
      <c r="Q9" s="111"/>
      <c r="R9" s="113" t="s">
        <v>16</v>
      </c>
      <c r="S9" s="114">
        <v>0</v>
      </c>
      <c r="T9" s="113">
        <v>0</v>
      </c>
      <c r="U9" s="115">
        <v>0</v>
      </c>
      <c r="V9" s="114">
        <v>0</v>
      </c>
      <c r="W9" s="113">
        <v>0</v>
      </c>
      <c r="X9" s="115">
        <f>(V9/V7)*100</f>
        <v>0</v>
      </c>
      <c r="Y9" s="151" t="s">
        <v>18</v>
      </c>
      <c r="AA9" s="113" t="s">
        <v>16</v>
      </c>
      <c r="AB9" s="114">
        <v>0</v>
      </c>
      <c r="AC9" s="113">
        <v>0</v>
      </c>
      <c r="AD9" s="115">
        <v>0</v>
      </c>
      <c r="AE9" s="113"/>
      <c r="AF9" s="113"/>
      <c r="AG9" s="116"/>
      <c r="AH9" s="113"/>
      <c r="AI9" s="113"/>
      <c r="AJ9" s="116"/>
      <c r="AK9" s="113"/>
      <c r="AL9" s="113"/>
      <c r="AM9" s="116"/>
      <c r="AN9" s="113"/>
      <c r="AO9" s="113"/>
      <c r="AP9" s="116"/>
      <c r="AR9" s="113" t="s">
        <v>16</v>
      </c>
      <c r="AS9" s="114">
        <v>0</v>
      </c>
      <c r="AT9" s="113">
        <v>0</v>
      </c>
      <c r="AU9" s="115">
        <v>0</v>
      </c>
      <c r="AV9" s="114">
        <v>0</v>
      </c>
      <c r="AW9" s="113">
        <v>0</v>
      </c>
      <c r="AX9" s="115">
        <f>(AV9/AV7)*100</f>
        <v>0</v>
      </c>
      <c r="AY9" s="151" t="s">
        <v>18</v>
      </c>
      <c r="BA9" s="113" t="s">
        <v>16</v>
      </c>
      <c r="BB9" s="114">
        <v>0</v>
      </c>
      <c r="BC9" s="113">
        <v>0</v>
      </c>
      <c r="BD9" s="115">
        <v>0</v>
      </c>
      <c r="BE9" s="113"/>
      <c r="BF9" s="113"/>
      <c r="BG9" s="116"/>
      <c r="BH9" s="113"/>
      <c r="BI9" s="113"/>
      <c r="BJ9" s="116"/>
      <c r="BK9" s="113"/>
      <c r="BL9" s="113"/>
      <c r="BM9" s="116"/>
      <c r="BN9" s="113"/>
      <c r="BO9" s="113"/>
      <c r="BP9" s="116"/>
      <c r="BR9" s="113" t="s">
        <v>16</v>
      </c>
      <c r="BS9" s="114">
        <v>0</v>
      </c>
      <c r="BT9" s="113">
        <v>0</v>
      </c>
      <c r="BU9" s="115">
        <v>0</v>
      </c>
      <c r="BV9" s="114">
        <v>0</v>
      </c>
      <c r="BW9" s="113">
        <v>0</v>
      </c>
      <c r="BX9" s="115">
        <f>(BV9/BV7)*100</f>
        <v>0</v>
      </c>
      <c r="BY9" s="151" t="s">
        <v>18</v>
      </c>
      <c r="CA9" s="113" t="s">
        <v>16</v>
      </c>
      <c r="CB9" s="114">
        <v>0</v>
      </c>
      <c r="CC9" s="113">
        <v>0</v>
      </c>
      <c r="CD9" s="115">
        <v>0</v>
      </c>
      <c r="CE9" s="113"/>
      <c r="CF9" s="113"/>
      <c r="CG9" s="116"/>
      <c r="CH9" s="113"/>
      <c r="CI9" s="113"/>
      <c r="CJ9" s="116"/>
      <c r="CK9" s="113"/>
      <c r="CL9" s="113"/>
      <c r="CM9" s="116"/>
      <c r="CN9" s="113"/>
      <c r="CO9" s="113"/>
      <c r="CP9" s="116"/>
      <c r="CR9" s="113" t="s">
        <v>16</v>
      </c>
      <c r="CS9" s="114">
        <v>0</v>
      </c>
      <c r="CT9" s="113">
        <v>0</v>
      </c>
      <c r="CU9" s="115">
        <v>0</v>
      </c>
      <c r="CV9" s="114">
        <v>0</v>
      </c>
      <c r="CW9" s="113">
        <v>0</v>
      </c>
      <c r="CX9" s="115">
        <f>(CV9/CV7)*100</f>
        <v>0</v>
      </c>
      <c r="CY9" s="151" t="s">
        <v>18</v>
      </c>
      <c r="DA9" s="113" t="s">
        <v>16</v>
      </c>
      <c r="DB9" s="114">
        <v>0</v>
      </c>
      <c r="DC9" s="113">
        <v>0</v>
      </c>
      <c r="DD9" s="115">
        <v>0</v>
      </c>
      <c r="DE9" s="113"/>
      <c r="DF9" s="113"/>
      <c r="DG9" s="116"/>
      <c r="DH9" s="113"/>
      <c r="DI9" s="113"/>
      <c r="DJ9" s="116"/>
      <c r="DK9" s="113"/>
      <c r="DL9" s="113"/>
      <c r="DM9" s="116"/>
      <c r="DN9" s="113"/>
      <c r="DO9" s="113"/>
      <c r="DP9" s="116"/>
      <c r="DR9" s="113" t="s">
        <v>16</v>
      </c>
      <c r="DS9" s="114">
        <v>0</v>
      </c>
      <c r="DT9" s="113">
        <v>0</v>
      </c>
      <c r="DU9" s="115">
        <v>0</v>
      </c>
      <c r="DV9" s="114">
        <v>0</v>
      </c>
      <c r="DW9" s="113">
        <v>0</v>
      </c>
      <c r="DX9" s="115">
        <f>(DV9/DV7)*100</f>
        <v>0</v>
      </c>
      <c r="DY9" s="151" t="s">
        <v>18</v>
      </c>
      <c r="EA9" s="113" t="s">
        <v>16</v>
      </c>
      <c r="EB9" s="114">
        <v>0</v>
      </c>
      <c r="EC9" s="113">
        <v>0</v>
      </c>
      <c r="ED9" s="115">
        <v>0</v>
      </c>
      <c r="EE9" s="113"/>
      <c r="EF9" s="113"/>
      <c r="EG9" s="116"/>
      <c r="EH9" s="113"/>
      <c r="EI9" s="113"/>
      <c r="EJ9" s="116"/>
      <c r="EK9" s="113"/>
      <c r="EL9" s="113"/>
      <c r="EM9" s="116"/>
      <c r="EN9" s="113"/>
      <c r="EO9" s="113"/>
      <c r="EP9" s="116"/>
      <c r="ER9" s="113" t="s">
        <v>16</v>
      </c>
      <c r="ES9" s="114">
        <v>0</v>
      </c>
      <c r="ET9" s="113">
        <v>0</v>
      </c>
      <c r="EU9" s="115">
        <v>0</v>
      </c>
      <c r="EV9" s="114">
        <v>0</v>
      </c>
      <c r="EW9" s="113">
        <v>0</v>
      </c>
      <c r="EX9" s="115">
        <f>(EV9/EV7)*100</f>
        <v>0</v>
      </c>
      <c r="EY9" s="151" t="s">
        <v>18</v>
      </c>
    </row>
    <row r="10" spans="1:155" s="88" customFormat="1" x14ac:dyDescent="0.2">
      <c r="A10" s="118" t="s">
        <v>682</v>
      </c>
      <c r="B10" s="119">
        <v>0</v>
      </c>
      <c r="C10" s="118">
        <v>0</v>
      </c>
      <c r="D10" s="120">
        <v>0</v>
      </c>
      <c r="E10" s="118"/>
      <c r="F10" s="118"/>
      <c r="G10" s="121"/>
      <c r="H10" s="118"/>
      <c r="I10" s="118"/>
      <c r="J10" s="121"/>
      <c r="K10" s="118"/>
      <c r="L10" s="118"/>
      <c r="M10" s="121"/>
      <c r="N10" s="118"/>
      <c r="O10" s="118"/>
      <c r="P10" s="121"/>
      <c r="Q10" s="111"/>
      <c r="R10" s="118" t="s">
        <v>682</v>
      </c>
      <c r="S10" s="119">
        <v>0</v>
      </c>
      <c r="T10" s="118">
        <v>0</v>
      </c>
      <c r="U10" s="120">
        <v>0</v>
      </c>
      <c r="V10" s="119">
        <v>0</v>
      </c>
      <c r="W10" s="118">
        <v>0</v>
      </c>
      <c r="X10" s="120">
        <v>0</v>
      </c>
      <c r="Y10" s="122" t="s">
        <v>18</v>
      </c>
      <c r="AA10" s="118" t="s">
        <v>682</v>
      </c>
      <c r="AB10" s="119">
        <v>0</v>
      </c>
      <c r="AC10" s="118">
        <v>0</v>
      </c>
      <c r="AD10" s="120">
        <v>0</v>
      </c>
      <c r="AE10" s="118"/>
      <c r="AF10" s="118"/>
      <c r="AG10" s="121"/>
      <c r="AH10" s="118"/>
      <c r="AI10" s="118"/>
      <c r="AJ10" s="121"/>
      <c r="AK10" s="118"/>
      <c r="AL10" s="118"/>
      <c r="AM10" s="121"/>
      <c r="AN10" s="118"/>
      <c r="AO10" s="118"/>
      <c r="AP10" s="121"/>
      <c r="AR10" s="118" t="s">
        <v>682</v>
      </c>
      <c r="AS10" s="119">
        <v>0</v>
      </c>
      <c r="AT10" s="118">
        <v>0</v>
      </c>
      <c r="AU10" s="120">
        <v>0</v>
      </c>
      <c r="AV10" s="119">
        <v>0</v>
      </c>
      <c r="AW10" s="118">
        <v>0</v>
      </c>
      <c r="AX10" s="120">
        <v>0</v>
      </c>
      <c r="AY10" s="122" t="s">
        <v>18</v>
      </c>
      <c r="BA10" s="118" t="s">
        <v>682</v>
      </c>
      <c r="BB10" s="119">
        <v>0</v>
      </c>
      <c r="BC10" s="118">
        <v>0</v>
      </c>
      <c r="BD10" s="120">
        <v>0</v>
      </c>
      <c r="BE10" s="118"/>
      <c r="BF10" s="118"/>
      <c r="BG10" s="121"/>
      <c r="BH10" s="118"/>
      <c r="BI10" s="118"/>
      <c r="BJ10" s="121"/>
      <c r="BK10" s="118"/>
      <c r="BL10" s="118"/>
      <c r="BM10" s="121"/>
      <c r="BN10" s="118"/>
      <c r="BO10" s="118"/>
      <c r="BP10" s="121"/>
      <c r="BR10" s="118" t="s">
        <v>682</v>
      </c>
      <c r="BS10" s="119">
        <v>0</v>
      </c>
      <c r="BT10" s="118">
        <v>0</v>
      </c>
      <c r="BU10" s="120">
        <v>0</v>
      </c>
      <c r="BV10" s="119">
        <v>0</v>
      </c>
      <c r="BW10" s="118">
        <v>0</v>
      </c>
      <c r="BX10" s="120">
        <v>0</v>
      </c>
      <c r="BY10" s="122" t="s">
        <v>18</v>
      </c>
      <c r="CA10" s="118" t="s">
        <v>682</v>
      </c>
      <c r="CB10" s="119">
        <v>0</v>
      </c>
      <c r="CC10" s="118">
        <v>0</v>
      </c>
      <c r="CD10" s="120">
        <v>0</v>
      </c>
      <c r="CE10" s="118"/>
      <c r="CF10" s="118"/>
      <c r="CG10" s="121"/>
      <c r="CH10" s="118"/>
      <c r="CI10" s="118"/>
      <c r="CJ10" s="121"/>
      <c r="CK10" s="118"/>
      <c r="CL10" s="118"/>
      <c r="CM10" s="121"/>
      <c r="CN10" s="118"/>
      <c r="CO10" s="118"/>
      <c r="CP10" s="121"/>
      <c r="CR10" s="118" t="s">
        <v>682</v>
      </c>
      <c r="CS10" s="119">
        <v>0</v>
      </c>
      <c r="CT10" s="118">
        <v>0</v>
      </c>
      <c r="CU10" s="120">
        <v>0</v>
      </c>
      <c r="CV10" s="119">
        <v>0</v>
      </c>
      <c r="CW10" s="118">
        <v>0</v>
      </c>
      <c r="CX10" s="120">
        <v>0</v>
      </c>
      <c r="CY10" s="122" t="s">
        <v>18</v>
      </c>
      <c r="DA10" s="118" t="s">
        <v>682</v>
      </c>
      <c r="DB10" s="119">
        <v>0</v>
      </c>
      <c r="DC10" s="118">
        <v>0</v>
      </c>
      <c r="DD10" s="120">
        <v>0</v>
      </c>
      <c r="DE10" s="118"/>
      <c r="DF10" s="118"/>
      <c r="DG10" s="121"/>
      <c r="DH10" s="118"/>
      <c r="DI10" s="118"/>
      <c r="DJ10" s="121"/>
      <c r="DK10" s="118"/>
      <c r="DL10" s="118"/>
      <c r="DM10" s="121"/>
      <c r="DN10" s="118"/>
      <c r="DO10" s="118"/>
      <c r="DP10" s="121"/>
      <c r="DR10" s="118" t="s">
        <v>682</v>
      </c>
      <c r="DS10" s="119">
        <v>0</v>
      </c>
      <c r="DT10" s="118">
        <v>0</v>
      </c>
      <c r="DU10" s="120">
        <v>0</v>
      </c>
      <c r="DV10" s="119">
        <v>0</v>
      </c>
      <c r="DW10" s="118">
        <v>0</v>
      </c>
      <c r="DX10" s="120">
        <v>0</v>
      </c>
      <c r="DY10" s="122" t="s">
        <v>18</v>
      </c>
      <c r="EA10" s="118" t="s">
        <v>682</v>
      </c>
      <c r="EB10" s="119">
        <v>0</v>
      </c>
      <c r="EC10" s="118">
        <v>0</v>
      </c>
      <c r="ED10" s="120">
        <v>0</v>
      </c>
      <c r="EE10" s="118"/>
      <c r="EF10" s="118"/>
      <c r="EG10" s="121"/>
      <c r="EH10" s="118"/>
      <c r="EI10" s="118"/>
      <c r="EJ10" s="121"/>
      <c r="EK10" s="118"/>
      <c r="EL10" s="118"/>
      <c r="EM10" s="121"/>
      <c r="EN10" s="118"/>
      <c r="EO10" s="118"/>
      <c r="EP10" s="121"/>
      <c r="ER10" s="118" t="s">
        <v>682</v>
      </c>
      <c r="ES10" s="119">
        <v>0</v>
      </c>
      <c r="ET10" s="118">
        <v>0</v>
      </c>
      <c r="EU10" s="120">
        <v>0</v>
      </c>
      <c r="EV10" s="119">
        <v>0</v>
      </c>
      <c r="EW10" s="118">
        <v>0</v>
      </c>
      <c r="EX10" s="120">
        <v>0</v>
      </c>
      <c r="EY10" s="122" t="s">
        <v>18</v>
      </c>
    </row>
    <row r="11" spans="1:155" s="88" customFormat="1" x14ac:dyDescent="0.2">
      <c r="A11" s="118" t="s">
        <v>683</v>
      </c>
      <c r="B11" s="123"/>
      <c r="C11" s="124"/>
      <c r="D11" s="125"/>
      <c r="E11" s="118"/>
      <c r="F11" s="118"/>
      <c r="G11" s="121"/>
      <c r="H11" s="118"/>
      <c r="I11" s="118"/>
      <c r="J11" s="121"/>
      <c r="K11" s="118"/>
      <c r="L11" s="118"/>
      <c r="M11" s="121"/>
      <c r="N11" s="118"/>
      <c r="O11" s="118"/>
      <c r="P11" s="121"/>
      <c r="Q11" s="111"/>
      <c r="R11" s="118" t="s">
        <v>683</v>
      </c>
      <c r="S11" s="123"/>
      <c r="T11" s="124"/>
      <c r="U11" s="125"/>
      <c r="V11" s="123"/>
      <c r="W11" s="124"/>
      <c r="X11" s="125"/>
      <c r="Y11" s="122"/>
      <c r="AA11" s="118" t="s">
        <v>683</v>
      </c>
      <c r="AB11" s="123"/>
      <c r="AC11" s="124"/>
      <c r="AD11" s="125"/>
      <c r="AE11" s="118"/>
      <c r="AF11" s="118"/>
      <c r="AG11" s="121"/>
      <c r="AH11" s="118"/>
      <c r="AI11" s="118"/>
      <c r="AJ11" s="121"/>
      <c r="AK11" s="118"/>
      <c r="AL11" s="118"/>
      <c r="AM11" s="121"/>
      <c r="AN11" s="118"/>
      <c r="AO11" s="118"/>
      <c r="AP11" s="121"/>
      <c r="AR11" s="118" t="s">
        <v>683</v>
      </c>
      <c r="AS11" s="123"/>
      <c r="AT11" s="124"/>
      <c r="AU11" s="125"/>
      <c r="AV11" s="123"/>
      <c r="AW11" s="124"/>
      <c r="AX11" s="125"/>
      <c r="AY11" s="122"/>
      <c r="BA11" s="118" t="s">
        <v>683</v>
      </c>
      <c r="BB11" s="123"/>
      <c r="BC11" s="124"/>
      <c r="BD11" s="125"/>
      <c r="BE11" s="118"/>
      <c r="BF11" s="118"/>
      <c r="BG11" s="121"/>
      <c r="BH11" s="118"/>
      <c r="BI11" s="118"/>
      <c r="BJ11" s="121"/>
      <c r="BK11" s="118"/>
      <c r="BL11" s="118"/>
      <c r="BM11" s="121"/>
      <c r="BN11" s="118"/>
      <c r="BO11" s="118"/>
      <c r="BP11" s="121"/>
      <c r="BR11" s="118" t="s">
        <v>683</v>
      </c>
      <c r="BS11" s="123"/>
      <c r="BT11" s="124"/>
      <c r="BU11" s="125"/>
      <c r="BV11" s="123"/>
      <c r="BW11" s="124"/>
      <c r="BX11" s="125"/>
      <c r="BY11" s="122"/>
      <c r="CA11" s="118" t="s">
        <v>683</v>
      </c>
      <c r="CB11" s="123"/>
      <c r="CC11" s="124"/>
      <c r="CD11" s="125"/>
      <c r="CE11" s="118"/>
      <c r="CF11" s="118"/>
      <c r="CG11" s="121"/>
      <c r="CH11" s="118"/>
      <c r="CI11" s="118"/>
      <c r="CJ11" s="121"/>
      <c r="CK11" s="118"/>
      <c r="CL11" s="118"/>
      <c r="CM11" s="121"/>
      <c r="CN11" s="118"/>
      <c r="CO11" s="118"/>
      <c r="CP11" s="121"/>
      <c r="CR11" s="118" t="s">
        <v>683</v>
      </c>
      <c r="CS11" s="123"/>
      <c r="CT11" s="124"/>
      <c r="CU11" s="125"/>
      <c r="CV11" s="123"/>
      <c r="CW11" s="124"/>
      <c r="CX11" s="125"/>
      <c r="CY11" s="122"/>
      <c r="DA11" s="118" t="s">
        <v>683</v>
      </c>
      <c r="DB11" s="123"/>
      <c r="DC11" s="124"/>
      <c r="DD11" s="125"/>
      <c r="DE11" s="118"/>
      <c r="DF11" s="118"/>
      <c r="DG11" s="121"/>
      <c r="DH11" s="118"/>
      <c r="DI11" s="118"/>
      <c r="DJ11" s="121"/>
      <c r="DK11" s="118"/>
      <c r="DL11" s="118"/>
      <c r="DM11" s="121"/>
      <c r="DN11" s="118"/>
      <c r="DO11" s="118"/>
      <c r="DP11" s="121"/>
      <c r="DR11" s="118" t="s">
        <v>683</v>
      </c>
      <c r="DS11" s="123"/>
      <c r="DT11" s="124"/>
      <c r="DU11" s="125"/>
      <c r="DV11" s="123"/>
      <c r="DW11" s="124"/>
      <c r="DX11" s="125"/>
      <c r="DY11" s="122"/>
      <c r="EA11" s="118" t="s">
        <v>683</v>
      </c>
      <c r="EB11" s="123"/>
      <c r="EC11" s="124"/>
      <c r="ED11" s="125"/>
      <c r="EE11" s="118"/>
      <c r="EF11" s="118"/>
      <c r="EG11" s="121"/>
      <c r="EH11" s="118"/>
      <c r="EI11" s="118"/>
      <c r="EJ11" s="121"/>
      <c r="EK11" s="118"/>
      <c r="EL11" s="118"/>
      <c r="EM11" s="121"/>
      <c r="EN11" s="118"/>
      <c r="EO11" s="118"/>
      <c r="EP11" s="121"/>
      <c r="ER11" s="118" t="s">
        <v>683</v>
      </c>
      <c r="ES11" s="123"/>
      <c r="ET11" s="124"/>
      <c r="EU11" s="125"/>
      <c r="EV11" s="123"/>
      <c r="EW11" s="124"/>
      <c r="EX11" s="125"/>
      <c r="EY11" s="122"/>
    </row>
    <row r="12" spans="1:155" s="88" customFormat="1" x14ac:dyDescent="0.2">
      <c r="A12" s="118" t="s">
        <v>684</v>
      </c>
      <c r="B12" s="119">
        <v>0</v>
      </c>
      <c r="C12" s="118">
        <v>0</v>
      </c>
      <c r="D12" s="120">
        <v>0</v>
      </c>
      <c r="E12" s="118"/>
      <c r="F12" s="118"/>
      <c r="G12" s="121"/>
      <c r="H12" s="118"/>
      <c r="I12" s="118"/>
      <c r="J12" s="121"/>
      <c r="K12" s="118"/>
      <c r="L12" s="118"/>
      <c r="M12" s="121"/>
      <c r="N12" s="118"/>
      <c r="O12" s="118"/>
      <c r="P12" s="121"/>
      <c r="Q12" s="111"/>
      <c r="R12" s="118" t="s">
        <v>684</v>
      </c>
      <c r="S12" s="119">
        <v>0</v>
      </c>
      <c r="T12" s="118">
        <v>0</v>
      </c>
      <c r="U12" s="120">
        <v>0</v>
      </c>
      <c r="V12" s="119">
        <v>0</v>
      </c>
      <c r="W12" s="118">
        <v>0</v>
      </c>
      <c r="X12" s="120">
        <v>0</v>
      </c>
      <c r="Y12" s="122" t="s">
        <v>18</v>
      </c>
      <c r="AA12" s="118" t="s">
        <v>684</v>
      </c>
      <c r="AB12" s="119">
        <v>0</v>
      </c>
      <c r="AC12" s="118">
        <v>0</v>
      </c>
      <c r="AD12" s="120">
        <v>0</v>
      </c>
      <c r="AE12" s="118"/>
      <c r="AF12" s="118"/>
      <c r="AG12" s="121"/>
      <c r="AH12" s="118"/>
      <c r="AI12" s="118"/>
      <c r="AJ12" s="121"/>
      <c r="AK12" s="118"/>
      <c r="AL12" s="118"/>
      <c r="AM12" s="121"/>
      <c r="AN12" s="118"/>
      <c r="AO12" s="118"/>
      <c r="AP12" s="121"/>
      <c r="AR12" s="118" t="s">
        <v>684</v>
      </c>
      <c r="AS12" s="119">
        <v>0</v>
      </c>
      <c r="AT12" s="118">
        <v>0</v>
      </c>
      <c r="AU12" s="120">
        <v>0</v>
      </c>
      <c r="AV12" s="119">
        <v>0</v>
      </c>
      <c r="AW12" s="118">
        <v>0</v>
      </c>
      <c r="AX12" s="120">
        <v>0</v>
      </c>
      <c r="AY12" s="122" t="s">
        <v>18</v>
      </c>
      <c r="BA12" s="118" t="s">
        <v>684</v>
      </c>
      <c r="BB12" s="119">
        <v>0</v>
      </c>
      <c r="BC12" s="118">
        <v>0</v>
      </c>
      <c r="BD12" s="120">
        <v>0</v>
      </c>
      <c r="BE12" s="118"/>
      <c r="BF12" s="118"/>
      <c r="BG12" s="121"/>
      <c r="BH12" s="118"/>
      <c r="BI12" s="118"/>
      <c r="BJ12" s="121"/>
      <c r="BK12" s="118"/>
      <c r="BL12" s="118"/>
      <c r="BM12" s="121"/>
      <c r="BN12" s="118"/>
      <c r="BO12" s="118"/>
      <c r="BP12" s="121"/>
      <c r="BR12" s="118" t="s">
        <v>684</v>
      </c>
      <c r="BS12" s="119">
        <v>0</v>
      </c>
      <c r="BT12" s="118">
        <v>0</v>
      </c>
      <c r="BU12" s="120">
        <v>0</v>
      </c>
      <c r="BV12" s="119">
        <v>0</v>
      </c>
      <c r="BW12" s="118">
        <v>0</v>
      </c>
      <c r="BX12" s="120">
        <v>0</v>
      </c>
      <c r="BY12" s="122" t="s">
        <v>18</v>
      </c>
      <c r="CA12" s="118" t="s">
        <v>684</v>
      </c>
      <c r="CB12" s="119">
        <v>0</v>
      </c>
      <c r="CC12" s="118">
        <v>0</v>
      </c>
      <c r="CD12" s="120">
        <v>0</v>
      </c>
      <c r="CE12" s="118"/>
      <c r="CF12" s="118"/>
      <c r="CG12" s="121"/>
      <c r="CH12" s="118"/>
      <c r="CI12" s="118"/>
      <c r="CJ12" s="121"/>
      <c r="CK12" s="118"/>
      <c r="CL12" s="118"/>
      <c r="CM12" s="121"/>
      <c r="CN12" s="118"/>
      <c r="CO12" s="118"/>
      <c r="CP12" s="121"/>
      <c r="CR12" s="118" t="s">
        <v>684</v>
      </c>
      <c r="CS12" s="119">
        <v>0</v>
      </c>
      <c r="CT12" s="118">
        <v>0</v>
      </c>
      <c r="CU12" s="120">
        <v>0</v>
      </c>
      <c r="CV12" s="119">
        <v>0</v>
      </c>
      <c r="CW12" s="118">
        <v>0</v>
      </c>
      <c r="CX12" s="120">
        <v>0</v>
      </c>
      <c r="CY12" s="122" t="s">
        <v>18</v>
      </c>
      <c r="DA12" s="118" t="s">
        <v>684</v>
      </c>
      <c r="DB12" s="119">
        <v>0</v>
      </c>
      <c r="DC12" s="118">
        <v>0</v>
      </c>
      <c r="DD12" s="120">
        <v>0</v>
      </c>
      <c r="DE12" s="118"/>
      <c r="DF12" s="118"/>
      <c r="DG12" s="121"/>
      <c r="DH12" s="118"/>
      <c r="DI12" s="118"/>
      <c r="DJ12" s="121"/>
      <c r="DK12" s="118"/>
      <c r="DL12" s="118"/>
      <c r="DM12" s="121"/>
      <c r="DN12" s="118"/>
      <c r="DO12" s="118"/>
      <c r="DP12" s="121"/>
      <c r="DR12" s="118" t="s">
        <v>684</v>
      </c>
      <c r="DS12" s="119">
        <v>0</v>
      </c>
      <c r="DT12" s="118">
        <v>0</v>
      </c>
      <c r="DU12" s="120">
        <v>0</v>
      </c>
      <c r="DV12" s="119">
        <v>0</v>
      </c>
      <c r="DW12" s="118">
        <v>0</v>
      </c>
      <c r="DX12" s="120">
        <v>0</v>
      </c>
      <c r="DY12" s="122" t="s">
        <v>18</v>
      </c>
      <c r="EA12" s="118" t="s">
        <v>684</v>
      </c>
      <c r="EB12" s="119">
        <v>0</v>
      </c>
      <c r="EC12" s="118">
        <v>0</v>
      </c>
      <c r="ED12" s="120">
        <v>0</v>
      </c>
      <c r="EE12" s="118"/>
      <c r="EF12" s="118"/>
      <c r="EG12" s="121"/>
      <c r="EH12" s="118"/>
      <c r="EI12" s="118"/>
      <c r="EJ12" s="121"/>
      <c r="EK12" s="118"/>
      <c r="EL12" s="118"/>
      <c r="EM12" s="121"/>
      <c r="EN12" s="118"/>
      <c r="EO12" s="118"/>
      <c r="EP12" s="121"/>
      <c r="ER12" s="118" t="s">
        <v>684</v>
      </c>
      <c r="ES12" s="119">
        <v>0</v>
      </c>
      <c r="ET12" s="118">
        <v>0</v>
      </c>
      <c r="EU12" s="120">
        <v>0</v>
      </c>
      <c r="EV12" s="119">
        <v>0</v>
      </c>
      <c r="EW12" s="118">
        <v>0</v>
      </c>
      <c r="EX12" s="120">
        <v>0</v>
      </c>
      <c r="EY12" s="122" t="s">
        <v>18</v>
      </c>
    </row>
    <row r="13" spans="1:155" s="88" customFormat="1" x14ac:dyDescent="0.2">
      <c r="A13" s="106" t="s">
        <v>21</v>
      </c>
      <c r="B13" s="107">
        <v>5349.2151906339504</v>
      </c>
      <c r="C13" s="108">
        <v>425.82400631369097</v>
      </c>
      <c r="D13" s="109"/>
      <c r="E13" s="108"/>
      <c r="F13" s="108"/>
      <c r="G13" s="110"/>
      <c r="H13" s="108"/>
      <c r="I13" s="108"/>
      <c r="J13" s="110"/>
      <c r="K13" s="108"/>
      <c r="L13" s="108"/>
      <c r="M13" s="110"/>
      <c r="N13" s="108"/>
      <c r="O13" s="108"/>
      <c r="P13" s="110"/>
      <c r="Q13" s="111"/>
      <c r="R13" s="106" t="s">
        <v>21</v>
      </c>
      <c r="S13" s="107">
        <v>5349.2151906339504</v>
      </c>
      <c r="T13" s="108">
        <v>425.82400631369097</v>
      </c>
      <c r="U13" s="109"/>
      <c r="V13" s="107">
        <v>5167.7209542999899</v>
      </c>
      <c r="W13" s="108">
        <v>411.376166755116</v>
      </c>
      <c r="X13" s="109"/>
      <c r="Y13" s="112">
        <v>3.5120750121567799</v>
      </c>
      <c r="AA13" s="106" t="s">
        <v>21</v>
      </c>
      <c r="AB13" s="107">
        <v>3293.97371466812</v>
      </c>
      <c r="AC13" s="108">
        <v>262.21661194859098</v>
      </c>
      <c r="AD13" s="109"/>
      <c r="AE13" s="108"/>
      <c r="AF13" s="108"/>
      <c r="AG13" s="110"/>
      <c r="AH13" s="108"/>
      <c r="AI13" s="108"/>
      <c r="AJ13" s="110"/>
      <c r="AK13" s="108"/>
      <c r="AL13" s="108"/>
      <c r="AM13" s="110"/>
      <c r="AN13" s="108"/>
      <c r="AO13" s="108"/>
      <c r="AP13" s="110"/>
      <c r="AR13" s="106" t="s">
        <v>21</v>
      </c>
      <c r="AS13" s="107">
        <v>3293.97371466812</v>
      </c>
      <c r="AT13" s="108">
        <v>262.21661194859098</v>
      </c>
      <c r="AU13" s="109"/>
      <c r="AV13" s="107">
        <v>3168.6657916999902</v>
      </c>
      <c r="AW13" s="108">
        <v>252.24148104068399</v>
      </c>
      <c r="AX13" s="109"/>
      <c r="AY13" s="112">
        <v>3.9545957575066799</v>
      </c>
      <c r="BA13" s="106" t="s">
        <v>21</v>
      </c>
      <c r="BB13" s="107">
        <v>4704.0936968945898</v>
      </c>
      <c r="BC13" s="108">
        <v>374.46914223864701</v>
      </c>
      <c r="BD13" s="109"/>
      <c r="BE13" s="108"/>
      <c r="BF13" s="108"/>
      <c r="BG13" s="110"/>
      <c r="BH13" s="108"/>
      <c r="BI13" s="108"/>
      <c r="BJ13" s="110"/>
      <c r="BK13" s="108"/>
      <c r="BL13" s="108"/>
      <c r="BM13" s="110"/>
      <c r="BN13" s="108"/>
      <c r="BO13" s="108"/>
      <c r="BP13" s="110"/>
      <c r="BR13" s="106" t="s">
        <v>21</v>
      </c>
      <c r="BS13" s="107">
        <v>4704.0936968945898</v>
      </c>
      <c r="BT13" s="108">
        <v>374.46914223864701</v>
      </c>
      <c r="BU13" s="109"/>
      <c r="BV13" s="107">
        <v>4780.1829895000201</v>
      </c>
      <c r="BW13" s="108">
        <v>380.52622655104301</v>
      </c>
      <c r="BX13" s="109"/>
      <c r="BY13" s="112">
        <v>-1.5917652686635799</v>
      </c>
      <c r="CA13" s="106" t="s">
        <v>21</v>
      </c>
      <c r="CB13" s="107">
        <v>4388.5055720339496</v>
      </c>
      <c r="CC13" s="108">
        <v>349.34676542559902</v>
      </c>
      <c r="CD13" s="109"/>
      <c r="CE13" s="108"/>
      <c r="CF13" s="108"/>
      <c r="CG13" s="110"/>
      <c r="CH13" s="108"/>
      <c r="CI13" s="108"/>
      <c r="CJ13" s="110"/>
      <c r="CK13" s="108"/>
      <c r="CL13" s="108"/>
      <c r="CM13" s="110"/>
      <c r="CN13" s="108"/>
      <c r="CO13" s="108"/>
      <c r="CP13" s="110"/>
      <c r="CR13" s="106" t="s">
        <v>21</v>
      </c>
      <c r="CS13" s="107">
        <v>4388.5055720339496</v>
      </c>
      <c r="CT13" s="108">
        <v>349.34676542559902</v>
      </c>
      <c r="CU13" s="109"/>
      <c r="CV13" s="107">
        <v>4367.0076766000002</v>
      </c>
      <c r="CW13" s="108">
        <v>347.635426540406</v>
      </c>
      <c r="CX13" s="109"/>
      <c r="CY13" s="112">
        <v>0.49227977200819201</v>
      </c>
      <c r="DA13" s="106" t="s">
        <v>21</v>
      </c>
      <c r="DB13" s="107">
        <v>6413.8423944021797</v>
      </c>
      <c r="DC13" s="108">
        <v>510.573601344547</v>
      </c>
      <c r="DD13" s="109"/>
      <c r="DE13" s="108"/>
      <c r="DF13" s="108"/>
      <c r="DG13" s="110"/>
      <c r="DH13" s="108"/>
      <c r="DI13" s="108"/>
      <c r="DJ13" s="110"/>
      <c r="DK13" s="108"/>
      <c r="DL13" s="108"/>
      <c r="DM13" s="110"/>
      <c r="DN13" s="108"/>
      <c r="DO13" s="108"/>
      <c r="DP13" s="110"/>
      <c r="DR13" s="106" t="s">
        <v>21</v>
      </c>
      <c r="DS13" s="107">
        <v>6413.8423944021797</v>
      </c>
      <c r="DT13" s="108">
        <v>510.573601344547</v>
      </c>
      <c r="DU13" s="109"/>
      <c r="DV13" s="107">
        <v>6521.8997321000097</v>
      </c>
      <c r="DW13" s="108">
        <v>519.17550027929997</v>
      </c>
      <c r="DX13" s="109"/>
      <c r="DY13" s="112">
        <v>-1.65683837741299</v>
      </c>
      <c r="EA13" s="106" t="s">
        <v>21</v>
      </c>
      <c r="EB13" s="107">
        <v>8396.7324899760297</v>
      </c>
      <c r="EC13" s="108">
        <v>668.42146771107502</v>
      </c>
      <c r="ED13" s="109"/>
      <c r="EE13" s="108"/>
      <c r="EF13" s="108"/>
      <c r="EG13" s="110"/>
      <c r="EH13" s="108"/>
      <c r="EI13" s="108"/>
      <c r="EJ13" s="110"/>
      <c r="EK13" s="108"/>
      <c r="EL13" s="108"/>
      <c r="EM13" s="110"/>
      <c r="EN13" s="108"/>
      <c r="EO13" s="108"/>
      <c r="EP13" s="110"/>
      <c r="ER13" s="106" t="s">
        <v>21</v>
      </c>
      <c r="ES13" s="107">
        <v>8396.7324899760297</v>
      </c>
      <c r="ET13" s="108">
        <v>668.42146771107502</v>
      </c>
      <c r="EU13" s="109"/>
      <c r="EV13" s="107">
        <v>8443.1893340000006</v>
      </c>
      <c r="EW13" s="108">
        <v>672.11966244394296</v>
      </c>
      <c r="EX13" s="109"/>
      <c r="EY13" s="112">
        <v>-0.55022861843082904</v>
      </c>
    </row>
    <row r="14" spans="1:155" s="88" customFormat="1" x14ac:dyDescent="0.2">
      <c r="A14" s="113" t="s">
        <v>22</v>
      </c>
      <c r="B14" s="114">
        <v>4161.61829063395</v>
      </c>
      <c r="C14" s="113">
        <v>331.28541479671998</v>
      </c>
      <c r="D14" s="115">
        <v>77.7986703156121</v>
      </c>
      <c r="E14" s="113">
        <v>2611.76405290001</v>
      </c>
      <c r="F14" s="113">
        <v>207.90934612225999</v>
      </c>
      <c r="G14" s="116">
        <v>62.758375961053197</v>
      </c>
      <c r="H14" s="113">
        <v>1393.1297072</v>
      </c>
      <c r="I14" s="113">
        <v>110.90002030077601</v>
      </c>
      <c r="J14" s="116">
        <v>33.475672440582699</v>
      </c>
      <c r="K14" s="113">
        <v>10.4623256</v>
      </c>
      <c r="L14" s="113">
        <v>0.83285290338493601</v>
      </c>
      <c r="M14" s="116">
        <v>0.25140041371757399</v>
      </c>
      <c r="N14" s="113">
        <v>146.26220493394001</v>
      </c>
      <c r="O14" s="113">
        <v>11.6431954702991</v>
      </c>
      <c r="P14" s="116">
        <v>3.5145511846464799</v>
      </c>
      <c r="Q14" s="111"/>
      <c r="R14" s="113" t="s">
        <v>22</v>
      </c>
      <c r="S14" s="114">
        <v>4161.61829063395</v>
      </c>
      <c r="T14" s="113">
        <v>331.28541479671998</v>
      </c>
      <c r="U14" s="115">
        <v>77.7986703156121</v>
      </c>
      <c r="V14" s="114">
        <v>4028.25495429999</v>
      </c>
      <c r="W14" s="113">
        <v>320.66903311281902</v>
      </c>
      <c r="X14" s="115">
        <v>77.9503187173474</v>
      </c>
      <c r="Y14" s="117">
        <v>3.3106975066610498</v>
      </c>
      <c r="AA14" s="113" t="s">
        <v>22</v>
      </c>
      <c r="AB14" s="114">
        <v>2799.6189146681199</v>
      </c>
      <c r="AC14" s="113">
        <v>222.86352294873399</v>
      </c>
      <c r="AD14" s="115">
        <v>84.992144964647693</v>
      </c>
      <c r="AE14" s="113">
        <v>1699.7513658999901</v>
      </c>
      <c r="AF14" s="113">
        <v>135.308622025902</v>
      </c>
      <c r="AG14" s="116">
        <v>60.713669170987302</v>
      </c>
      <c r="AH14" s="113">
        <v>970.144701699998</v>
      </c>
      <c r="AI14" s="113">
        <v>77.228320203909107</v>
      </c>
      <c r="AJ14" s="116">
        <v>34.652741364801201</v>
      </c>
      <c r="AK14" s="113">
        <v>8.4179483000000097</v>
      </c>
      <c r="AL14" s="113">
        <v>0.67011035120138995</v>
      </c>
      <c r="AM14" s="116">
        <v>0.30068193409808802</v>
      </c>
      <c r="AN14" s="113">
        <v>121.304898768136</v>
      </c>
      <c r="AO14" s="113">
        <v>9.6564703677218606</v>
      </c>
      <c r="AP14" s="116">
        <v>4.3329075301134701</v>
      </c>
      <c r="AR14" s="113" t="s">
        <v>22</v>
      </c>
      <c r="AS14" s="114">
        <v>2799.6189146681199</v>
      </c>
      <c r="AT14" s="113">
        <v>222.86352294873399</v>
      </c>
      <c r="AU14" s="115">
        <v>84.992144964647693</v>
      </c>
      <c r="AV14" s="114">
        <v>2634.3498916999902</v>
      </c>
      <c r="AW14" s="113">
        <v>209.70729068440801</v>
      </c>
      <c r="AX14" s="115">
        <v>83.137511649237695</v>
      </c>
      <c r="AY14" s="117">
        <v>6.2736170122596198</v>
      </c>
      <c r="BA14" s="113" t="s">
        <v>22</v>
      </c>
      <c r="BB14" s="114">
        <v>4226.0891968945898</v>
      </c>
      <c r="BC14" s="113">
        <v>336.41761804826399</v>
      </c>
      <c r="BD14" s="115">
        <v>89.838542112467806</v>
      </c>
      <c r="BE14" s="113">
        <v>2787.4309402000099</v>
      </c>
      <c r="BF14" s="113">
        <v>221.89329985396199</v>
      </c>
      <c r="BG14" s="116">
        <v>65.957693042737105</v>
      </c>
      <c r="BH14" s="113">
        <v>1322.5308505999999</v>
      </c>
      <c r="BI14" s="113">
        <v>105.280001870555</v>
      </c>
      <c r="BJ14" s="116">
        <v>31.294437693643999</v>
      </c>
      <c r="BK14" s="113">
        <v>9.9242361999999993</v>
      </c>
      <c r="BL14" s="113">
        <v>0.79001832375087599</v>
      </c>
      <c r="BM14" s="116">
        <v>0.234832625096804</v>
      </c>
      <c r="BN14" s="113">
        <v>106.203169894583</v>
      </c>
      <c r="BO14" s="113">
        <v>8.4542979999960099</v>
      </c>
      <c r="BP14" s="116">
        <v>2.5130366385220402</v>
      </c>
      <c r="BR14" s="113" t="s">
        <v>22</v>
      </c>
      <c r="BS14" s="114">
        <v>4226.0891968945898</v>
      </c>
      <c r="BT14" s="113">
        <v>336.41761804826399</v>
      </c>
      <c r="BU14" s="115">
        <v>89.838542112467806</v>
      </c>
      <c r="BV14" s="114">
        <v>4191.3867895000203</v>
      </c>
      <c r="BW14" s="113">
        <v>333.65513465231402</v>
      </c>
      <c r="BX14" s="115">
        <v>87.682559406338001</v>
      </c>
      <c r="BY14" s="117">
        <v>0.82794571671381401</v>
      </c>
      <c r="CA14" s="113" t="s">
        <v>22</v>
      </c>
      <c r="CB14" s="114">
        <v>3849.8571720339501</v>
      </c>
      <c r="CC14" s="113">
        <v>306.46768662464399</v>
      </c>
      <c r="CD14" s="115">
        <v>87.725926487764397</v>
      </c>
      <c r="CE14" s="113">
        <v>2506.7923405000101</v>
      </c>
      <c r="CF14" s="113">
        <v>199.55307823420699</v>
      </c>
      <c r="CG14" s="116">
        <v>65.113904970548006</v>
      </c>
      <c r="CH14" s="113">
        <v>1221.403861</v>
      </c>
      <c r="CI14" s="113">
        <v>97.229792947699906</v>
      </c>
      <c r="CJ14" s="116">
        <v>31.725952585267201</v>
      </c>
      <c r="CK14" s="113">
        <v>9.7517157000000001</v>
      </c>
      <c r="CL14" s="113">
        <v>0.77628483802200299</v>
      </c>
      <c r="CM14" s="116">
        <v>0.25330071387682201</v>
      </c>
      <c r="CN14" s="113">
        <v>111.909254833936</v>
      </c>
      <c r="CO14" s="113">
        <v>8.9085306047145192</v>
      </c>
      <c r="CP14" s="116">
        <v>2.9068417303079399</v>
      </c>
      <c r="CR14" s="113" t="s">
        <v>22</v>
      </c>
      <c r="CS14" s="114">
        <v>3849.8571720339501</v>
      </c>
      <c r="CT14" s="113">
        <v>306.46768662464399</v>
      </c>
      <c r="CU14" s="115">
        <v>87.725926487764397</v>
      </c>
      <c r="CV14" s="114">
        <v>3766.5044766000001</v>
      </c>
      <c r="CW14" s="113">
        <v>299.83239949525802</v>
      </c>
      <c r="CX14" s="115">
        <v>86.249092182326294</v>
      </c>
      <c r="CY14" s="117">
        <v>2.2129987087971901</v>
      </c>
      <c r="DA14" s="113" t="s">
        <v>22</v>
      </c>
      <c r="DB14" s="114">
        <v>5278.8281944021801</v>
      </c>
      <c r="DC14" s="113">
        <v>420.22085301743198</v>
      </c>
      <c r="DD14" s="115">
        <v>82.303678041876907</v>
      </c>
      <c r="DE14" s="113">
        <v>3454.4313484999898</v>
      </c>
      <c r="DF14" s="113">
        <v>274.98983382262099</v>
      </c>
      <c r="DG14" s="116">
        <v>65.439359291199594</v>
      </c>
      <c r="DH14" s="113">
        <v>1699.2142554</v>
      </c>
      <c r="DI14" s="113">
        <v>135.26586537155401</v>
      </c>
      <c r="DJ14" s="116">
        <v>32.1892320193693</v>
      </c>
      <c r="DK14" s="113">
        <v>11.183809</v>
      </c>
      <c r="DL14" s="113">
        <v>0.89028655316869199</v>
      </c>
      <c r="DM14" s="116">
        <v>0.21186158344497</v>
      </c>
      <c r="DN14" s="113">
        <v>113.99878150219099</v>
      </c>
      <c r="DO14" s="113">
        <v>9.0748672700880793</v>
      </c>
      <c r="DP14" s="116">
        <v>2.15954710598611</v>
      </c>
      <c r="DR14" s="113" t="s">
        <v>22</v>
      </c>
      <c r="DS14" s="114">
        <v>5278.8281944021801</v>
      </c>
      <c r="DT14" s="113">
        <v>420.22085301743198</v>
      </c>
      <c r="DU14" s="115">
        <v>82.303678041876907</v>
      </c>
      <c r="DV14" s="114">
        <v>5201.5594321000099</v>
      </c>
      <c r="DW14" s="113">
        <v>414.069877079126</v>
      </c>
      <c r="DX14" s="115">
        <v>79.755280604799196</v>
      </c>
      <c r="DY14" s="117">
        <v>1.48549225113776</v>
      </c>
      <c r="EA14" s="113" t="s">
        <v>22</v>
      </c>
      <c r="EB14" s="114">
        <v>5722.7570899760303</v>
      </c>
      <c r="EC14" s="113">
        <v>455.559790430654</v>
      </c>
      <c r="ED14" s="115">
        <v>68.154571993425094</v>
      </c>
      <c r="EE14" s="113">
        <v>3618.0682235999898</v>
      </c>
      <c r="EF14" s="113">
        <v>288.01613903796198</v>
      </c>
      <c r="EG14" s="116">
        <v>63.222467190463</v>
      </c>
      <c r="EH14" s="113">
        <v>1935.7681408000001</v>
      </c>
      <c r="EI14" s="113">
        <v>154.09672552585599</v>
      </c>
      <c r="EJ14" s="116">
        <v>33.8257960344095</v>
      </c>
      <c r="EK14" s="113">
        <v>11.9822601</v>
      </c>
      <c r="EL14" s="113">
        <v>0.95384721284132701</v>
      </c>
      <c r="EM14" s="116">
        <v>0.209379149099096</v>
      </c>
      <c r="EN14" s="113">
        <v>156.93846547604201</v>
      </c>
      <c r="EO14" s="113">
        <v>12.493078653994299</v>
      </c>
      <c r="EP14" s="116">
        <v>2.7423576260284599</v>
      </c>
      <c r="ER14" s="113" t="s">
        <v>22</v>
      </c>
      <c r="ES14" s="114">
        <v>5722.7570899760303</v>
      </c>
      <c r="ET14" s="113">
        <v>455.559790430654</v>
      </c>
      <c r="EU14" s="115">
        <v>68.154571993425094</v>
      </c>
      <c r="EV14" s="114">
        <v>5573.5095339999998</v>
      </c>
      <c r="EW14" s="113">
        <v>443.67894624074</v>
      </c>
      <c r="EX14" s="115">
        <v>66.011898034264803</v>
      </c>
      <c r="EY14" s="117">
        <v>2.6778021113192598</v>
      </c>
    </row>
    <row r="15" spans="1:155" s="88" customFormat="1" x14ac:dyDescent="0.2">
      <c r="A15" s="118" t="s">
        <v>23</v>
      </c>
      <c r="B15" s="119">
        <v>4002.5369439339502</v>
      </c>
      <c r="C15" s="118">
        <v>318.62175219062698</v>
      </c>
      <c r="D15" s="120">
        <v>96.177416197491596</v>
      </c>
      <c r="E15" s="118">
        <v>2611.76405290001</v>
      </c>
      <c r="F15" s="118">
        <v>207.90934612225999</v>
      </c>
      <c r="G15" s="121">
        <v>65.252715702181604</v>
      </c>
      <c r="H15" s="118">
        <v>1239.5519541000001</v>
      </c>
      <c r="I15" s="118">
        <v>98.674470986513299</v>
      </c>
      <c r="J15" s="121">
        <v>30.969157098689699</v>
      </c>
      <c r="K15" s="118">
        <v>4.9587319999999897</v>
      </c>
      <c r="L15" s="118">
        <v>0.39473961155517701</v>
      </c>
      <c r="M15" s="121">
        <v>0.123889724678624</v>
      </c>
      <c r="N15" s="118">
        <v>146.26220493394001</v>
      </c>
      <c r="O15" s="118">
        <v>11.6431954702991</v>
      </c>
      <c r="P15" s="121">
        <v>3.6542374744499999</v>
      </c>
      <c r="Q15" s="111"/>
      <c r="R15" s="118" t="s">
        <v>23</v>
      </c>
      <c r="S15" s="119">
        <v>4002.5369439339502</v>
      </c>
      <c r="T15" s="118">
        <v>318.62175219062698</v>
      </c>
      <c r="U15" s="120">
        <v>96.177416197491596</v>
      </c>
      <c r="V15" s="119">
        <v>4028.25495429999</v>
      </c>
      <c r="W15" s="118">
        <v>320.66903311281902</v>
      </c>
      <c r="X15" s="120">
        <v>100</v>
      </c>
      <c r="Y15" s="122">
        <v>-0.63844048248701202</v>
      </c>
      <c r="AA15" s="118" t="s">
        <v>23</v>
      </c>
      <c r="AB15" s="119">
        <v>2653.8346769681202</v>
      </c>
      <c r="AC15" s="118">
        <v>211.258376036063</v>
      </c>
      <c r="AD15" s="120">
        <v>94.792711360243104</v>
      </c>
      <c r="AE15" s="118">
        <v>1699.7513658999901</v>
      </c>
      <c r="AF15" s="118">
        <v>135.308622025902</v>
      </c>
      <c r="AG15" s="121">
        <v>64.0488791804421</v>
      </c>
      <c r="AH15" s="118">
        <v>829.73078529999805</v>
      </c>
      <c r="AI15" s="118">
        <v>66.050677448326198</v>
      </c>
      <c r="AJ15" s="121">
        <v>31.265353207605401</v>
      </c>
      <c r="AK15" s="118">
        <v>3.0476269999999999</v>
      </c>
      <c r="AL15" s="118">
        <v>0.24260619411274301</v>
      </c>
      <c r="AM15" s="121">
        <v>0.114838615474034</v>
      </c>
      <c r="AN15" s="118">
        <v>121.304898768136</v>
      </c>
      <c r="AO15" s="118">
        <v>9.6564703677218606</v>
      </c>
      <c r="AP15" s="121">
        <v>4.5709289964784396</v>
      </c>
      <c r="AR15" s="118" t="s">
        <v>23</v>
      </c>
      <c r="AS15" s="119">
        <v>2653.8346769681202</v>
      </c>
      <c r="AT15" s="118">
        <v>211.258376036063</v>
      </c>
      <c r="AU15" s="120">
        <v>94.792711360243104</v>
      </c>
      <c r="AV15" s="119">
        <v>2634.3498916999902</v>
      </c>
      <c r="AW15" s="118">
        <v>209.70729068440801</v>
      </c>
      <c r="AX15" s="120">
        <v>100</v>
      </c>
      <c r="AY15" s="122">
        <v>0.739643026521425</v>
      </c>
      <c r="BA15" s="118" t="s">
        <v>23</v>
      </c>
      <c r="BB15" s="119">
        <v>4152.0243443945901</v>
      </c>
      <c r="BC15" s="118">
        <v>330.52168918868</v>
      </c>
      <c r="BD15" s="120">
        <v>98.247437546883205</v>
      </c>
      <c r="BE15" s="118">
        <v>2787.4309402000099</v>
      </c>
      <c r="BF15" s="118">
        <v>221.89329985396199</v>
      </c>
      <c r="BG15" s="121">
        <v>67.134262927989795</v>
      </c>
      <c r="BH15" s="118">
        <v>1253.4566030000001</v>
      </c>
      <c r="BI15" s="118">
        <v>99.781349863128796</v>
      </c>
      <c r="BJ15" s="121">
        <v>30.189047535143199</v>
      </c>
      <c r="BK15" s="118">
        <v>4.9336312999999903</v>
      </c>
      <c r="BL15" s="118">
        <v>0.39274147159363698</v>
      </c>
      <c r="BM15" s="121">
        <v>0.118824719962459</v>
      </c>
      <c r="BN15" s="118">
        <v>106.203169894583</v>
      </c>
      <c r="BO15" s="118">
        <v>8.4542979999960099</v>
      </c>
      <c r="BP15" s="121">
        <v>2.5578648169045999</v>
      </c>
      <c r="BR15" s="118" t="s">
        <v>23</v>
      </c>
      <c r="BS15" s="119">
        <v>4152.0243443945901</v>
      </c>
      <c r="BT15" s="118">
        <v>330.52168918868</v>
      </c>
      <c r="BU15" s="120">
        <v>98.247437546883205</v>
      </c>
      <c r="BV15" s="119">
        <v>4191.3867895000203</v>
      </c>
      <c r="BW15" s="118">
        <v>333.65513465231402</v>
      </c>
      <c r="BX15" s="120">
        <v>100</v>
      </c>
      <c r="BY15" s="122">
        <v>-0.93912700216631695</v>
      </c>
      <c r="CA15" s="118" t="s">
        <v>23</v>
      </c>
      <c r="CB15" s="119">
        <v>3734.6984489339502</v>
      </c>
      <c r="CC15" s="118">
        <v>297.30048226197903</v>
      </c>
      <c r="CD15" s="120">
        <v>97.008753365279802</v>
      </c>
      <c r="CE15" s="118">
        <v>2506.7923405000101</v>
      </c>
      <c r="CF15" s="118">
        <v>199.55307823420699</v>
      </c>
      <c r="CG15" s="121">
        <v>67.121679963627699</v>
      </c>
      <c r="CH15" s="118">
        <v>1111.4608022</v>
      </c>
      <c r="CI15" s="118">
        <v>88.4777812794146</v>
      </c>
      <c r="CJ15" s="121">
        <v>29.760389423602899</v>
      </c>
      <c r="CK15" s="118">
        <v>4.5360513999999901</v>
      </c>
      <c r="CL15" s="118">
        <v>0.36109214364283299</v>
      </c>
      <c r="CM15" s="121">
        <v>0.12145696532192</v>
      </c>
      <c r="CN15" s="118">
        <v>111.909254833936</v>
      </c>
      <c r="CO15" s="118">
        <v>8.9085306047145192</v>
      </c>
      <c r="CP15" s="121">
        <v>2.9964736474474898</v>
      </c>
      <c r="CR15" s="118" t="s">
        <v>23</v>
      </c>
      <c r="CS15" s="119">
        <v>3734.6984489339502</v>
      </c>
      <c r="CT15" s="118">
        <v>297.30048226197903</v>
      </c>
      <c r="CU15" s="120">
        <v>97.008753365279802</v>
      </c>
      <c r="CV15" s="119">
        <v>3766.5044766000001</v>
      </c>
      <c r="CW15" s="118">
        <v>299.83239949525802</v>
      </c>
      <c r="CX15" s="120">
        <v>100</v>
      </c>
      <c r="CY15" s="122">
        <v>-0.844444175326313</v>
      </c>
      <c r="DA15" s="118" t="s">
        <v>23</v>
      </c>
      <c r="DB15" s="119">
        <v>5189.4128376021799</v>
      </c>
      <c r="DC15" s="118">
        <v>413.10294803480701</v>
      </c>
      <c r="DD15" s="120">
        <v>98.306151412640801</v>
      </c>
      <c r="DE15" s="118">
        <v>3454.4313484999898</v>
      </c>
      <c r="DF15" s="118">
        <v>274.98983382262099</v>
      </c>
      <c r="DG15" s="121">
        <v>66.566901817280396</v>
      </c>
      <c r="DH15" s="118">
        <v>1614.7939398999999</v>
      </c>
      <c r="DI15" s="118">
        <v>128.54559040048599</v>
      </c>
      <c r="DJ15" s="121">
        <v>31.117083771005799</v>
      </c>
      <c r="DK15" s="118">
        <v>6.1887676999999899</v>
      </c>
      <c r="DL15" s="118">
        <v>0.492656541612498</v>
      </c>
      <c r="DM15" s="121">
        <v>0.119257571013748</v>
      </c>
      <c r="DN15" s="118">
        <v>113.99878150219099</v>
      </c>
      <c r="DO15" s="118">
        <v>9.0748672700880793</v>
      </c>
      <c r="DP15" s="121">
        <v>2.19675684070002</v>
      </c>
      <c r="DR15" s="118" t="s">
        <v>23</v>
      </c>
      <c r="DS15" s="119">
        <v>5189.4128376021799</v>
      </c>
      <c r="DT15" s="118">
        <v>413.10294803480701</v>
      </c>
      <c r="DU15" s="120">
        <v>98.306151412640801</v>
      </c>
      <c r="DV15" s="119">
        <v>5201.5594321000099</v>
      </c>
      <c r="DW15" s="118">
        <v>414.069877079126</v>
      </c>
      <c r="DX15" s="120">
        <v>100</v>
      </c>
      <c r="DY15" s="122">
        <v>-0.233518325732639</v>
      </c>
      <c r="EA15" s="118" t="s">
        <v>23</v>
      </c>
      <c r="EB15" s="119">
        <v>5552.9398023760295</v>
      </c>
      <c r="EC15" s="118">
        <v>442.04149378897603</v>
      </c>
      <c r="ED15" s="120">
        <v>97.032596615057301</v>
      </c>
      <c r="EE15" s="118">
        <v>3618.0682235999898</v>
      </c>
      <c r="EF15" s="118">
        <v>288.01613903796198</v>
      </c>
      <c r="EG15" s="121">
        <v>65.155905742969907</v>
      </c>
      <c r="EH15" s="118">
        <v>1771.5023022</v>
      </c>
      <c r="EI15" s="118">
        <v>141.02035170272001</v>
      </c>
      <c r="EJ15" s="121">
        <v>31.902062065250501</v>
      </c>
      <c r="EK15" s="118">
        <v>6.4308110999999899</v>
      </c>
      <c r="EL15" s="118">
        <v>0.51192439430054304</v>
      </c>
      <c r="EM15" s="121">
        <v>0.115809126856523</v>
      </c>
      <c r="EN15" s="118">
        <v>156.93846547604201</v>
      </c>
      <c r="EO15" s="118">
        <v>12.493078653994299</v>
      </c>
      <c r="EP15" s="121">
        <v>2.82622306492302</v>
      </c>
      <c r="ER15" s="118" t="s">
        <v>23</v>
      </c>
      <c r="ES15" s="119">
        <v>5552.9398023760295</v>
      </c>
      <c r="ET15" s="118">
        <v>442.04149378897603</v>
      </c>
      <c r="EU15" s="120">
        <v>97.032596615057301</v>
      </c>
      <c r="EV15" s="119">
        <v>5573.5095339999998</v>
      </c>
      <c r="EW15" s="118">
        <v>443.67894624074</v>
      </c>
      <c r="EX15" s="120">
        <v>100</v>
      </c>
      <c r="EY15" s="122">
        <v>-0.36906246411684202</v>
      </c>
    </row>
    <row r="16" spans="1:155" s="88" customFormat="1" x14ac:dyDescent="0.2">
      <c r="A16" s="118" t="s">
        <v>24</v>
      </c>
      <c r="B16" s="119">
        <v>159.0813</v>
      </c>
      <c r="C16" s="118">
        <v>12.663658888541001</v>
      </c>
      <c r="D16" s="120">
        <v>3.8225826803487699</v>
      </c>
      <c r="E16" s="118">
        <v>0</v>
      </c>
      <c r="F16" s="118">
        <v>0</v>
      </c>
      <c r="G16" s="121">
        <v>0</v>
      </c>
      <c r="H16" s="118">
        <v>153.5777531</v>
      </c>
      <c r="I16" s="118">
        <v>12.2255493142624</v>
      </c>
      <c r="J16" s="121">
        <v>96.540418704146902</v>
      </c>
      <c r="K16" s="118">
        <v>5.5035936000000101</v>
      </c>
      <c r="L16" s="118">
        <v>0.438113291829759</v>
      </c>
      <c r="M16" s="121">
        <v>3.4596106519119498</v>
      </c>
      <c r="N16" s="118">
        <v>0</v>
      </c>
      <c r="O16" s="118">
        <v>0</v>
      </c>
      <c r="P16" s="121">
        <v>0</v>
      </c>
      <c r="Q16" s="111"/>
      <c r="R16" s="118" t="s">
        <v>24</v>
      </c>
      <c r="S16" s="119">
        <v>159.0813</v>
      </c>
      <c r="T16" s="118">
        <v>12.663658888541001</v>
      </c>
      <c r="U16" s="120">
        <v>3.8225826803487699</v>
      </c>
      <c r="V16" s="123">
        <v>0</v>
      </c>
      <c r="W16" s="124">
        <v>0</v>
      </c>
      <c r="X16" s="125">
        <v>0</v>
      </c>
      <c r="Y16" s="122" t="s">
        <v>18</v>
      </c>
      <c r="AA16" s="118" t="s">
        <v>24</v>
      </c>
      <c r="AB16" s="119">
        <v>145.7842</v>
      </c>
      <c r="AC16" s="118">
        <v>11.605143911564999</v>
      </c>
      <c r="AD16" s="120">
        <v>5.2072872931451002</v>
      </c>
      <c r="AE16" s="118">
        <v>0</v>
      </c>
      <c r="AF16" s="118">
        <v>0</v>
      </c>
      <c r="AG16" s="121">
        <v>0</v>
      </c>
      <c r="AH16" s="118">
        <v>140.41391640000001</v>
      </c>
      <c r="AI16" s="118">
        <v>11.1776427555829</v>
      </c>
      <c r="AJ16" s="121">
        <v>96.316278718818594</v>
      </c>
      <c r="AK16" s="118">
        <v>5.3703213000000103</v>
      </c>
      <c r="AL16" s="118">
        <v>0.42750415708864697</v>
      </c>
      <c r="AM16" s="121">
        <v>3.68374714132259</v>
      </c>
      <c r="AN16" s="118">
        <v>0</v>
      </c>
      <c r="AO16" s="118">
        <v>0</v>
      </c>
      <c r="AP16" s="121">
        <v>0</v>
      </c>
      <c r="AR16" s="118" t="s">
        <v>24</v>
      </c>
      <c r="AS16" s="119">
        <v>145.7842</v>
      </c>
      <c r="AT16" s="118">
        <v>11.605143911564999</v>
      </c>
      <c r="AU16" s="120">
        <v>5.2072872931451002</v>
      </c>
      <c r="AV16" s="123">
        <v>0</v>
      </c>
      <c r="AW16" s="124">
        <v>0</v>
      </c>
      <c r="AX16" s="125">
        <v>0</v>
      </c>
      <c r="AY16" s="122" t="s">
        <v>18</v>
      </c>
      <c r="BA16" s="118" t="s">
        <v>24</v>
      </c>
      <c r="BB16" s="119">
        <v>74.064899999999994</v>
      </c>
      <c r="BC16" s="118">
        <v>5.8959326408188701</v>
      </c>
      <c r="BD16" s="120">
        <v>1.7525635770874</v>
      </c>
      <c r="BE16" s="118">
        <v>0</v>
      </c>
      <c r="BF16" s="118">
        <v>0</v>
      </c>
      <c r="BG16" s="121">
        <v>0</v>
      </c>
      <c r="BH16" s="118">
        <v>69.074247600000007</v>
      </c>
      <c r="BI16" s="118">
        <v>5.4986520074265304</v>
      </c>
      <c r="BJ16" s="121">
        <v>93.261784732039104</v>
      </c>
      <c r="BK16" s="118">
        <v>4.9906049000000099</v>
      </c>
      <c r="BL16" s="118">
        <v>0.39727685215723901</v>
      </c>
      <c r="BM16" s="121">
        <v>6.7381511350180903</v>
      </c>
      <c r="BN16" s="118">
        <v>0</v>
      </c>
      <c r="BO16" s="118">
        <v>0</v>
      </c>
      <c r="BP16" s="121">
        <v>0</v>
      </c>
      <c r="BR16" s="118" t="s">
        <v>24</v>
      </c>
      <c r="BS16" s="119">
        <v>74.064899999999994</v>
      </c>
      <c r="BT16" s="118">
        <v>5.8959326408188701</v>
      </c>
      <c r="BU16" s="120">
        <v>1.7525635770874</v>
      </c>
      <c r="BV16" s="123">
        <v>0</v>
      </c>
      <c r="BW16" s="124">
        <v>0</v>
      </c>
      <c r="BX16" s="125">
        <v>0</v>
      </c>
      <c r="BY16" s="122" t="s">
        <v>18</v>
      </c>
      <c r="CA16" s="118" t="s">
        <v>24</v>
      </c>
      <c r="CB16" s="119">
        <v>115.1587</v>
      </c>
      <c r="CC16" s="118">
        <v>9.1672025237902002</v>
      </c>
      <c r="CD16" s="120">
        <v>2.9912460346979501</v>
      </c>
      <c r="CE16" s="118">
        <v>0</v>
      </c>
      <c r="CF16" s="118">
        <v>0</v>
      </c>
      <c r="CG16" s="121">
        <v>0</v>
      </c>
      <c r="CH16" s="118">
        <v>109.9430588</v>
      </c>
      <c r="CI16" s="118">
        <v>8.7520116682853697</v>
      </c>
      <c r="CJ16" s="121">
        <v>95.470909970327895</v>
      </c>
      <c r="CK16" s="118">
        <v>5.21566430000001</v>
      </c>
      <c r="CL16" s="118">
        <v>0.41519269437917</v>
      </c>
      <c r="CM16" s="121">
        <v>4.5291100889468296</v>
      </c>
      <c r="CN16" s="118">
        <v>0</v>
      </c>
      <c r="CO16" s="118">
        <v>0</v>
      </c>
      <c r="CP16" s="121">
        <v>0</v>
      </c>
      <c r="CR16" s="118" t="s">
        <v>24</v>
      </c>
      <c r="CS16" s="119">
        <v>115.1587</v>
      </c>
      <c r="CT16" s="118">
        <v>9.1672025237902002</v>
      </c>
      <c r="CU16" s="120">
        <v>2.9912460346979501</v>
      </c>
      <c r="CV16" s="123">
        <v>0</v>
      </c>
      <c r="CW16" s="124">
        <v>0</v>
      </c>
      <c r="CX16" s="125">
        <v>0</v>
      </c>
      <c r="CY16" s="122" t="s">
        <v>18</v>
      </c>
      <c r="DA16" s="118" t="s">
        <v>24</v>
      </c>
      <c r="DB16" s="119">
        <v>89.415400000000005</v>
      </c>
      <c r="DC16" s="118">
        <v>7.1179084215583401</v>
      </c>
      <c r="DD16" s="120">
        <v>1.6938494057226301</v>
      </c>
      <c r="DE16" s="118">
        <v>0</v>
      </c>
      <c r="DF16" s="118">
        <v>0</v>
      </c>
      <c r="DG16" s="121">
        <v>0</v>
      </c>
      <c r="DH16" s="118">
        <v>84.420315500000001</v>
      </c>
      <c r="DI16" s="118">
        <v>6.7202749710683198</v>
      </c>
      <c r="DJ16" s="121">
        <v>94.413619465997996</v>
      </c>
      <c r="DK16" s="118">
        <v>4.9950412999999996</v>
      </c>
      <c r="DL16" s="118">
        <v>0.39763001155619399</v>
      </c>
      <c r="DM16" s="121">
        <v>5.5863322201768399</v>
      </c>
      <c r="DN16" s="118">
        <v>0</v>
      </c>
      <c r="DO16" s="118">
        <v>0</v>
      </c>
      <c r="DP16" s="121">
        <v>0</v>
      </c>
      <c r="DR16" s="118" t="s">
        <v>24</v>
      </c>
      <c r="DS16" s="119">
        <v>89.415400000000005</v>
      </c>
      <c r="DT16" s="118">
        <v>7.1179084215583401</v>
      </c>
      <c r="DU16" s="120">
        <v>1.6938494057226301</v>
      </c>
      <c r="DV16" s="123">
        <v>0</v>
      </c>
      <c r="DW16" s="124">
        <v>0</v>
      </c>
      <c r="DX16" s="125">
        <v>0</v>
      </c>
      <c r="DY16" s="122" t="s">
        <v>18</v>
      </c>
      <c r="EA16" s="118" t="s">
        <v>24</v>
      </c>
      <c r="EB16" s="119">
        <v>169.81729999999999</v>
      </c>
      <c r="EC16" s="118">
        <v>13.518297628778701</v>
      </c>
      <c r="ED16" s="120">
        <v>2.9674036016215299</v>
      </c>
      <c r="EE16" s="118">
        <v>0</v>
      </c>
      <c r="EF16" s="118">
        <v>0</v>
      </c>
      <c r="EG16" s="121">
        <v>0</v>
      </c>
      <c r="EH16" s="118">
        <v>164.2658386</v>
      </c>
      <c r="EI16" s="118">
        <v>13.0763738231365</v>
      </c>
      <c r="EJ16" s="121">
        <v>96.730921172342306</v>
      </c>
      <c r="EK16" s="118">
        <v>5.5514489999999999</v>
      </c>
      <c r="EL16" s="118">
        <v>0.44192281854078402</v>
      </c>
      <c r="EM16" s="121">
        <v>3.2690715256926102</v>
      </c>
      <c r="EN16" s="118">
        <v>0</v>
      </c>
      <c r="EO16" s="118">
        <v>0</v>
      </c>
      <c r="EP16" s="121">
        <v>0</v>
      </c>
      <c r="ER16" s="118" t="s">
        <v>24</v>
      </c>
      <c r="ES16" s="119">
        <v>169.81729999999999</v>
      </c>
      <c r="ET16" s="118">
        <v>13.518297628778701</v>
      </c>
      <c r="EU16" s="120">
        <v>2.9674036016215299</v>
      </c>
      <c r="EV16" s="123">
        <v>0</v>
      </c>
      <c r="EW16" s="124">
        <v>0</v>
      </c>
      <c r="EX16" s="125">
        <v>0</v>
      </c>
      <c r="EY16" s="122" t="s">
        <v>18</v>
      </c>
    </row>
    <row r="17" spans="1:155" s="88" customFormat="1" x14ac:dyDescent="0.2">
      <c r="A17" s="118" t="s">
        <v>25</v>
      </c>
      <c r="B17" s="119">
        <v>417.42597230000001</v>
      </c>
      <c r="C17" s="118">
        <v>33.229173538465901</v>
      </c>
      <c r="D17" s="120">
        <v>10.030376241844399</v>
      </c>
      <c r="E17" s="118">
        <v>323.92814079999999</v>
      </c>
      <c r="F17" s="118">
        <v>25.786283362598098</v>
      </c>
      <c r="G17" s="121">
        <v>77.601338272069896</v>
      </c>
      <c r="H17" s="118">
        <v>91.588199800000098</v>
      </c>
      <c r="I17" s="118">
        <v>7.2908740403978296</v>
      </c>
      <c r="J17" s="121">
        <v>21.9411837972977</v>
      </c>
      <c r="K17" s="118">
        <v>1.2354337</v>
      </c>
      <c r="L17" s="118">
        <v>9.8346637575931803E-2</v>
      </c>
      <c r="M17" s="121">
        <v>0.29596474153077001</v>
      </c>
      <c r="N17" s="118">
        <v>0.67419799999999996</v>
      </c>
      <c r="O17" s="118">
        <v>5.3669497894073999E-2</v>
      </c>
      <c r="P17" s="121">
        <v>0.161513189101578</v>
      </c>
      <c r="Q17" s="111"/>
      <c r="R17" s="118" t="s">
        <v>25</v>
      </c>
      <c r="S17" s="119">
        <v>417.42597230000001</v>
      </c>
      <c r="T17" s="118">
        <v>33.229173538465901</v>
      </c>
      <c r="U17" s="120">
        <v>10.030376241844399</v>
      </c>
      <c r="V17" s="119">
        <v>454.91217879999999</v>
      </c>
      <c r="W17" s="118">
        <v>36.213261122244901</v>
      </c>
      <c r="X17" s="120">
        <v>11.293033434102799</v>
      </c>
      <c r="Y17" s="122">
        <v>-8.2403171968013105</v>
      </c>
      <c r="AA17" s="118" t="s">
        <v>25</v>
      </c>
      <c r="AB17" s="119">
        <v>274.425973900001</v>
      </c>
      <c r="AC17" s="118">
        <v>21.8456658552908</v>
      </c>
      <c r="AD17" s="120">
        <v>9.8022617457752208</v>
      </c>
      <c r="AE17" s="118">
        <v>212.46564640000099</v>
      </c>
      <c r="AF17" s="118">
        <v>16.913317099765798</v>
      </c>
      <c r="AG17" s="121">
        <v>77.421842903770496</v>
      </c>
      <c r="AH17" s="118">
        <v>60.720301499999998</v>
      </c>
      <c r="AI17" s="118">
        <v>4.8336365481383696</v>
      </c>
      <c r="AJ17" s="121">
        <v>22.126295349188101</v>
      </c>
      <c r="AK17" s="118">
        <v>0.80209039999999898</v>
      </c>
      <c r="AL17" s="118">
        <v>6.3850365966165695E-2</v>
      </c>
      <c r="AM17" s="121">
        <v>0.29227933077948198</v>
      </c>
      <c r="AN17" s="118">
        <v>0.43793559999999998</v>
      </c>
      <c r="AO17" s="118">
        <v>3.4861841420384003E-2</v>
      </c>
      <c r="AP17" s="121">
        <v>0.159582416261946</v>
      </c>
      <c r="AR17" s="118" t="s">
        <v>25</v>
      </c>
      <c r="AS17" s="119">
        <v>274.425973900001</v>
      </c>
      <c r="AT17" s="118">
        <v>21.8456658552908</v>
      </c>
      <c r="AU17" s="120">
        <v>9.8022617457752208</v>
      </c>
      <c r="AV17" s="119">
        <v>306.0139843</v>
      </c>
      <c r="AW17" s="118">
        <v>24.360227835066301</v>
      </c>
      <c r="AX17" s="120">
        <v>11.616299917644</v>
      </c>
      <c r="AY17" s="122">
        <v>-10.3224074782909</v>
      </c>
      <c r="BA17" s="118" t="s">
        <v>25</v>
      </c>
      <c r="BB17" s="119">
        <v>448.95342529999903</v>
      </c>
      <c r="BC17" s="118">
        <v>35.7389148494591</v>
      </c>
      <c r="BD17" s="120">
        <v>10.6233778887085</v>
      </c>
      <c r="BE17" s="118">
        <v>352.16533489999898</v>
      </c>
      <c r="BF17" s="118">
        <v>28.034103779277601</v>
      </c>
      <c r="BG17" s="121">
        <v>78.441396157001194</v>
      </c>
      <c r="BH17" s="118">
        <v>94.726113700000198</v>
      </c>
      <c r="BI17" s="118">
        <v>7.5406675186458303</v>
      </c>
      <c r="BJ17" s="121">
        <v>21.099318629031998</v>
      </c>
      <c r="BK17" s="118">
        <v>1.291644</v>
      </c>
      <c r="BL17" s="118">
        <v>0.102821255681407</v>
      </c>
      <c r="BM17" s="121">
        <v>0.28770111267931597</v>
      </c>
      <c r="BN17" s="118">
        <v>0.77033269999999998</v>
      </c>
      <c r="BO17" s="118">
        <v>6.1322295854313397E-2</v>
      </c>
      <c r="BP17" s="121">
        <v>0.17158410128739901</v>
      </c>
      <c r="BR17" s="118" t="s">
        <v>25</v>
      </c>
      <c r="BS17" s="119">
        <v>448.95342529999903</v>
      </c>
      <c r="BT17" s="118">
        <v>35.7389148494591</v>
      </c>
      <c r="BU17" s="120">
        <v>10.6233778887085</v>
      </c>
      <c r="BV17" s="119">
        <v>489.808496200001</v>
      </c>
      <c r="BW17" s="118">
        <v>38.991180714427401</v>
      </c>
      <c r="BX17" s="120">
        <v>11.686072433759501</v>
      </c>
      <c r="BY17" s="122">
        <v>-8.3410294466022492</v>
      </c>
      <c r="CA17" s="118" t="s">
        <v>25</v>
      </c>
      <c r="CB17" s="119">
        <v>384.70729050000102</v>
      </c>
      <c r="CC17" s="118">
        <v>30.624604518738899</v>
      </c>
      <c r="CD17" s="120">
        <v>9.9927678692753599</v>
      </c>
      <c r="CE17" s="118">
        <v>303.243364200001</v>
      </c>
      <c r="CF17" s="118">
        <v>24.139672761301401</v>
      </c>
      <c r="CG17" s="121">
        <v>78.824439174489797</v>
      </c>
      <c r="CH17" s="118">
        <v>79.567748899999998</v>
      </c>
      <c r="CI17" s="118">
        <v>6.3339866508425704</v>
      </c>
      <c r="CJ17" s="121">
        <v>20.6826724797927</v>
      </c>
      <c r="CK17" s="118">
        <v>1.2292814000000001</v>
      </c>
      <c r="CL17" s="118">
        <v>9.7856884043744402E-2</v>
      </c>
      <c r="CM17" s="121">
        <v>0.319536808985947</v>
      </c>
      <c r="CN17" s="118">
        <v>0.66689600000000004</v>
      </c>
      <c r="CO17" s="118">
        <v>5.30882225511888E-2</v>
      </c>
      <c r="CP17" s="121">
        <v>0.173351536731534</v>
      </c>
      <c r="CR17" s="118" t="s">
        <v>25</v>
      </c>
      <c r="CS17" s="119">
        <v>384.70729050000102</v>
      </c>
      <c r="CT17" s="118">
        <v>30.624604518738899</v>
      </c>
      <c r="CU17" s="120">
        <v>9.9927678692753599</v>
      </c>
      <c r="CV17" s="119">
        <v>424.255715100001</v>
      </c>
      <c r="CW17" s="118">
        <v>33.772854870688398</v>
      </c>
      <c r="CX17" s="120">
        <v>11.263911080837801</v>
      </c>
      <c r="CY17" s="122">
        <v>-9.32183661702188</v>
      </c>
      <c r="DA17" s="118" t="s">
        <v>25</v>
      </c>
      <c r="DB17" s="119">
        <v>543.93619170000295</v>
      </c>
      <c r="DC17" s="118">
        <v>43.300013193385297</v>
      </c>
      <c r="DD17" s="120">
        <v>10.3041086329881</v>
      </c>
      <c r="DE17" s="118">
        <v>428.58725050000299</v>
      </c>
      <c r="DF17" s="118">
        <v>34.117666528433602</v>
      </c>
      <c r="DG17" s="121">
        <v>78.793663124439007</v>
      </c>
      <c r="DH17" s="118">
        <v>112.8499983</v>
      </c>
      <c r="DI17" s="118">
        <v>8.9834184410338001</v>
      </c>
      <c r="DJ17" s="121">
        <v>20.746918484556399</v>
      </c>
      <c r="DK17" s="118">
        <v>1.6137275</v>
      </c>
      <c r="DL17" s="118">
        <v>0.128460696505862</v>
      </c>
      <c r="DM17" s="121">
        <v>0.29667588305836001</v>
      </c>
      <c r="DN17" s="118">
        <v>0.88521539999999999</v>
      </c>
      <c r="DO17" s="118">
        <v>7.0467527411979702E-2</v>
      </c>
      <c r="DP17" s="121">
        <v>0.16274250794626699</v>
      </c>
      <c r="DR17" s="118" t="s">
        <v>25</v>
      </c>
      <c r="DS17" s="119">
        <v>543.93619170000295</v>
      </c>
      <c r="DT17" s="118">
        <v>43.300013193385297</v>
      </c>
      <c r="DU17" s="120">
        <v>10.3041086329881</v>
      </c>
      <c r="DV17" s="119">
        <v>610.03715120000004</v>
      </c>
      <c r="DW17" s="118">
        <v>48.561976751095898</v>
      </c>
      <c r="DX17" s="120">
        <v>11.727966567782</v>
      </c>
      <c r="DY17" s="122">
        <v>-10.835562943989601</v>
      </c>
      <c r="EA17" s="118" t="s">
        <v>25</v>
      </c>
      <c r="EB17" s="119">
        <v>571.90669630000104</v>
      </c>
      <c r="EC17" s="118">
        <v>45.526603805825197</v>
      </c>
      <c r="ED17" s="120">
        <v>9.9935518371337402</v>
      </c>
      <c r="EE17" s="118">
        <v>441.46754110000097</v>
      </c>
      <c r="EF17" s="118">
        <v>35.143001414078</v>
      </c>
      <c r="EG17" s="121">
        <v>77.192231522399197</v>
      </c>
      <c r="EH17" s="118">
        <v>127.9069135</v>
      </c>
      <c r="EI17" s="118">
        <v>10.1820234185295</v>
      </c>
      <c r="EJ17" s="121">
        <v>22.364996655486799</v>
      </c>
      <c r="EK17" s="118">
        <v>1.5997637</v>
      </c>
      <c r="EL17" s="118">
        <v>0.127349108908905</v>
      </c>
      <c r="EM17" s="121">
        <v>0.27972459674800199</v>
      </c>
      <c r="EN17" s="118">
        <v>0.93247800000000003</v>
      </c>
      <c r="EO17" s="118">
        <v>7.4229864308808902E-2</v>
      </c>
      <c r="EP17" s="121">
        <v>0.16304722536608601</v>
      </c>
      <c r="ER17" s="118" t="s">
        <v>25</v>
      </c>
      <c r="ES17" s="119">
        <v>571.90669630000104</v>
      </c>
      <c r="ET17" s="118">
        <v>45.526603805825197</v>
      </c>
      <c r="EU17" s="120">
        <v>9.9935518371337402</v>
      </c>
      <c r="EV17" s="119">
        <v>637.55771809999806</v>
      </c>
      <c r="EW17" s="118">
        <v>50.752750095548301</v>
      </c>
      <c r="EX17" s="120">
        <v>11.4390710953433</v>
      </c>
      <c r="EY17" s="122">
        <v>-10.2972672020418</v>
      </c>
    </row>
    <row r="18" spans="1:155" s="88" customFormat="1" x14ac:dyDescent="0.2">
      <c r="A18" s="118" t="s">
        <v>26</v>
      </c>
      <c r="B18" s="119">
        <v>786.27620370000204</v>
      </c>
      <c r="C18" s="118">
        <v>62.591477664777699</v>
      </c>
      <c r="D18" s="120">
        <v>18.893520471821699</v>
      </c>
      <c r="E18" s="118">
        <v>568.23564040000201</v>
      </c>
      <c r="F18" s="118">
        <v>45.234369585471498</v>
      </c>
      <c r="G18" s="121">
        <v>72.269215032330806</v>
      </c>
      <c r="H18" s="118">
        <v>209.47515340000001</v>
      </c>
      <c r="I18" s="118">
        <v>16.675259054850599</v>
      </c>
      <c r="J18" s="121">
        <v>26.641420968136501</v>
      </c>
      <c r="K18" s="118">
        <v>2.9572915000000002</v>
      </c>
      <c r="L18" s="118">
        <v>0.23541504117694401</v>
      </c>
      <c r="M18" s="121">
        <v>0.37611357002587498</v>
      </c>
      <c r="N18" s="118">
        <v>5.6081184000000004</v>
      </c>
      <c r="O18" s="118">
        <v>0.446433983278678</v>
      </c>
      <c r="P18" s="121">
        <v>0.71325042950679696</v>
      </c>
      <c r="Q18" s="111"/>
      <c r="R18" s="118" t="s">
        <v>26</v>
      </c>
      <c r="S18" s="119">
        <v>786.27620370000204</v>
      </c>
      <c r="T18" s="118">
        <v>62.591477664777699</v>
      </c>
      <c r="U18" s="120">
        <v>18.893520471821699</v>
      </c>
      <c r="V18" s="119">
        <v>920.80266280000001</v>
      </c>
      <c r="W18" s="118">
        <v>73.300449677991296</v>
      </c>
      <c r="X18" s="120">
        <v>22.858599399650299</v>
      </c>
      <c r="Y18" s="122">
        <v>-14.6096948385148</v>
      </c>
      <c r="AA18" s="118" t="s">
        <v>26</v>
      </c>
      <c r="AB18" s="119">
        <v>534.34772380000004</v>
      </c>
      <c r="AC18" s="118">
        <v>42.536723688274598</v>
      </c>
      <c r="AD18" s="120">
        <v>19.086444980078401</v>
      </c>
      <c r="AE18" s="118">
        <v>374.01632940000002</v>
      </c>
      <c r="AF18" s="118">
        <v>29.773551097871199</v>
      </c>
      <c r="AG18" s="121">
        <v>69.994932651755803</v>
      </c>
      <c r="AH18" s="118">
        <v>152.832313</v>
      </c>
      <c r="AI18" s="118">
        <v>12.166208592579601</v>
      </c>
      <c r="AJ18" s="121">
        <v>28.601658843634102</v>
      </c>
      <c r="AK18" s="118">
        <v>2.3715652</v>
      </c>
      <c r="AL18" s="118">
        <v>0.18878832851337299</v>
      </c>
      <c r="AM18" s="121">
        <v>0.44382432905948899</v>
      </c>
      <c r="AN18" s="118">
        <v>5.1275161999999996</v>
      </c>
      <c r="AO18" s="118">
        <v>0.40817566931039601</v>
      </c>
      <c r="AP18" s="121">
        <v>0.95958417555066999</v>
      </c>
      <c r="AR18" s="118" t="s">
        <v>26</v>
      </c>
      <c r="AS18" s="119">
        <v>534.34772380000004</v>
      </c>
      <c r="AT18" s="118">
        <v>42.536723688274598</v>
      </c>
      <c r="AU18" s="120">
        <v>19.086444980078401</v>
      </c>
      <c r="AV18" s="119">
        <v>592.56048490000103</v>
      </c>
      <c r="AW18" s="118">
        <v>47.170747608939898</v>
      </c>
      <c r="AX18" s="120">
        <v>22.493613576805899</v>
      </c>
      <c r="AY18" s="122">
        <v>-9.82393571346981</v>
      </c>
      <c r="BA18" s="118" t="s">
        <v>26</v>
      </c>
      <c r="BB18" s="119">
        <v>843.82502960000102</v>
      </c>
      <c r="BC18" s="118">
        <v>67.172649057226806</v>
      </c>
      <c r="BD18" s="120">
        <v>19.9670425844315</v>
      </c>
      <c r="BE18" s="118">
        <v>656.53542410000102</v>
      </c>
      <c r="BF18" s="118">
        <v>52.263469427556899</v>
      </c>
      <c r="BG18" s="121">
        <v>77.804687117567397</v>
      </c>
      <c r="BH18" s="118">
        <v>179.09272859999999</v>
      </c>
      <c r="BI18" s="118">
        <v>14.256667656151</v>
      </c>
      <c r="BJ18" s="121">
        <v>21.223917556095198</v>
      </c>
      <c r="BK18" s="118">
        <v>2.8000493</v>
      </c>
      <c r="BL18" s="118">
        <v>0.22289778375144001</v>
      </c>
      <c r="BM18" s="121">
        <v>0.33182818733491598</v>
      </c>
      <c r="BN18" s="118">
        <v>5.3968275999999999</v>
      </c>
      <c r="BO18" s="118">
        <v>0.42961418976751697</v>
      </c>
      <c r="BP18" s="121">
        <v>0.63956713900253304</v>
      </c>
      <c r="BR18" s="118" t="s">
        <v>26</v>
      </c>
      <c r="BS18" s="119">
        <v>843.82502960000102</v>
      </c>
      <c r="BT18" s="118">
        <v>67.172649057226806</v>
      </c>
      <c r="BU18" s="120">
        <v>19.9670425844315</v>
      </c>
      <c r="BV18" s="119">
        <v>1025.9468752</v>
      </c>
      <c r="BW18" s="118">
        <v>81.670449419871105</v>
      </c>
      <c r="BX18" s="120">
        <v>24.477504146602101</v>
      </c>
      <c r="BY18" s="122">
        <v>-17.751586364010901</v>
      </c>
      <c r="CA18" s="118" t="s">
        <v>26</v>
      </c>
      <c r="CB18" s="119">
        <v>755.41689580000195</v>
      </c>
      <c r="CC18" s="118">
        <v>60.134924010878301</v>
      </c>
      <c r="CD18" s="120">
        <v>19.621946011075099</v>
      </c>
      <c r="CE18" s="118">
        <v>598.05469930000197</v>
      </c>
      <c r="CF18" s="118">
        <v>47.608114270025297</v>
      </c>
      <c r="CG18" s="121">
        <v>79.168827520947801</v>
      </c>
      <c r="CH18" s="118">
        <v>149.1281697</v>
      </c>
      <c r="CI18" s="118">
        <v>11.8713404514123</v>
      </c>
      <c r="CJ18" s="121">
        <v>19.7411747776796</v>
      </c>
      <c r="CK18" s="118">
        <v>2.7312219</v>
      </c>
      <c r="CL18" s="118">
        <v>0.217418782034801</v>
      </c>
      <c r="CM18" s="121">
        <v>0.36155160351656901</v>
      </c>
      <c r="CN18" s="118">
        <v>5.5028049000000001</v>
      </c>
      <c r="CO18" s="118">
        <v>0.438050507405911</v>
      </c>
      <c r="CP18" s="121">
        <v>0.72844609785599501</v>
      </c>
      <c r="CR18" s="118" t="s">
        <v>26</v>
      </c>
      <c r="CS18" s="119">
        <v>755.41689580000195</v>
      </c>
      <c r="CT18" s="118">
        <v>60.134924010878301</v>
      </c>
      <c r="CU18" s="120">
        <v>19.621946011075099</v>
      </c>
      <c r="CV18" s="119">
        <v>907.31251630000202</v>
      </c>
      <c r="CW18" s="118">
        <v>72.2265672440885</v>
      </c>
      <c r="CX18" s="120">
        <v>24.0889801654777</v>
      </c>
      <c r="CY18" s="122">
        <v>-16.741268060472301</v>
      </c>
      <c r="DA18" s="118" t="s">
        <v>26</v>
      </c>
      <c r="DB18" s="119">
        <v>1011.301514</v>
      </c>
      <c r="DC18" s="118">
        <v>80.504606177854001</v>
      </c>
      <c r="DD18" s="120">
        <v>19.157689486322202</v>
      </c>
      <c r="DE18" s="118">
        <v>769.42868489999898</v>
      </c>
      <c r="DF18" s="118">
        <v>61.250331777728</v>
      </c>
      <c r="DG18" s="121">
        <v>76.083015228235894</v>
      </c>
      <c r="DH18" s="118">
        <v>233.81826509999999</v>
      </c>
      <c r="DI18" s="118">
        <v>18.6130912378567</v>
      </c>
      <c r="DJ18" s="121">
        <v>23.120529521920599</v>
      </c>
      <c r="DK18" s="118">
        <v>2.8758157</v>
      </c>
      <c r="DL18" s="118">
        <v>0.228929164214215</v>
      </c>
      <c r="DM18" s="121">
        <v>0.28436778351347403</v>
      </c>
      <c r="DN18" s="118">
        <v>5.1787483000000103</v>
      </c>
      <c r="DO18" s="118">
        <v>0.412253998055156</v>
      </c>
      <c r="DP18" s="121">
        <v>0.51208746633004798</v>
      </c>
      <c r="DR18" s="118" t="s">
        <v>26</v>
      </c>
      <c r="DS18" s="119">
        <v>1011.301514</v>
      </c>
      <c r="DT18" s="118">
        <v>80.504606177854001</v>
      </c>
      <c r="DU18" s="120">
        <v>19.157689486322202</v>
      </c>
      <c r="DV18" s="119">
        <v>1232.5955845999999</v>
      </c>
      <c r="DW18" s="118">
        <v>98.120709542203699</v>
      </c>
      <c r="DX18" s="120">
        <v>23.696654833805599</v>
      </c>
      <c r="DY18" s="122">
        <v>-17.953501810718802</v>
      </c>
      <c r="EA18" s="118" t="s">
        <v>26</v>
      </c>
      <c r="EB18" s="119">
        <v>1126.0699993999999</v>
      </c>
      <c r="EC18" s="118">
        <v>89.640745688029796</v>
      </c>
      <c r="ED18" s="120">
        <v>19.677053939130499</v>
      </c>
      <c r="EE18" s="118">
        <v>837.81020070000102</v>
      </c>
      <c r="EF18" s="118">
        <v>66.693838905043407</v>
      </c>
      <c r="EG18" s="121">
        <v>74.401254020301394</v>
      </c>
      <c r="EH18" s="118">
        <v>279.58353779999999</v>
      </c>
      <c r="EI18" s="118">
        <v>22.256233470248901</v>
      </c>
      <c r="EJ18" s="121">
        <v>24.8282556101281</v>
      </c>
      <c r="EK18" s="118">
        <v>3.3185292999999998</v>
      </c>
      <c r="EL18" s="118">
        <v>0.26417135808438003</v>
      </c>
      <c r="EM18" s="121">
        <v>0.29470008984949397</v>
      </c>
      <c r="EN18" s="118">
        <v>5.3577316000000001</v>
      </c>
      <c r="EO18" s="118">
        <v>0.42650195465310498</v>
      </c>
      <c r="EP18" s="121">
        <v>0.47579027972104199</v>
      </c>
      <c r="ER18" s="118" t="s">
        <v>26</v>
      </c>
      <c r="ES18" s="119">
        <v>1126.0699993999999</v>
      </c>
      <c r="ET18" s="118">
        <v>89.640745688029796</v>
      </c>
      <c r="EU18" s="120">
        <v>19.677053939130499</v>
      </c>
      <c r="EV18" s="119">
        <v>1346.5162851</v>
      </c>
      <c r="EW18" s="118">
        <v>107.189361178038</v>
      </c>
      <c r="EX18" s="120">
        <v>24.159217399483499</v>
      </c>
      <c r="EY18" s="122">
        <v>-16.371601898868001</v>
      </c>
    </row>
    <row r="19" spans="1:155" s="88" customFormat="1" x14ac:dyDescent="0.2">
      <c r="A19" s="118" t="s">
        <v>27</v>
      </c>
      <c r="B19" s="119">
        <v>2785.4898172999901</v>
      </c>
      <c r="C19" s="118">
        <v>221.738776863097</v>
      </c>
      <c r="D19" s="120">
        <v>66.932852144776305</v>
      </c>
      <c r="E19" s="118">
        <v>1719.6002768999899</v>
      </c>
      <c r="F19" s="118">
        <v>136.888693588135</v>
      </c>
      <c r="G19" s="121">
        <v>61.734215153829602</v>
      </c>
      <c r="H19" s="118">
        <v>1058.9969967</v>
      </c>
      <c r="I19" s="118">
        <v>84.301402680253204</v>
      </c>
      <c r="J19" s="121">
        <v>38.018340261839398</v>
      </c>
      <c r="K19" s="118">
        <v>4.7204328999999996</v>
      </c>
      <c r="L19" s="118">
        <v>0.37576982368038397</v>
      </c>
      <c r="M19" s="121">
        <v>0.16946509266279</v>
      </c>
      <c r="N19" s="118">
        <v>2.1721108</v>
      </c>
      <c r="O19" s="118">
        <v>0.172910771029127</v>
      </c>
      <c r="P19" s="121">
        <v>7.7979491668199799E-2</v>
      </c>
      <c r="Q19" s="111"/>
      <c r="R19" s="118" t="s">
        <v>27</v>
      </c>
      <c r="S19" s="119">
        <v>2785.4898172999901</v>
      </c>
      <c r="T19" s="118">
        <v>221.738776863097</v>
      </c>
      <c r="U19" s="120">
        <v>66.932852144776305</v>
      </c>
      <c r="V19" s="119">
        <v>2621.6120347000001</v>
      </c>
      <c r="W19" s="118">
        <v>208.693294218332</v>
      </c>
      <c r="X19" s="120">
        <v>65.080588603299304</v>
      </c>
      <c r="Y19" s="122">
        <v>6.25103106145695</v>
      </c>
      <c r="AA19" s="118" t="s">
        <v>27</v>
      </c>
      <c r="AB19" s="119">
        <v>1844.9143087</v>
      </c>
      <c r="AC19" s="118">
        <v>146.86431078929601</v>
      </c>
      <c r="AD19" s="120">
        <v>65.898765686782895</v>
      </c>
      <c r="AE19" s="118">
        <v>1113.2693978</v>
      </c>
      <c r="AF19" s="118">
        <v>88.6217544412237</v>
      </c>
      <c r="AG19" s="121">
        <v>60.3426073802015</v>
      </c>
      <c r="AH19" s="118">
        <v>726.02089320000005</v>
      </c>
      <c r="AI19" s="118">
        <v>57.7948567018163</v>
      </c>
      <c r="AJ19" s="121">
        <v>39.352553653919202</v>
      </c>
      <c r="AK19" s="118">
        <v>3.7904314000000001</v>
      </c>
      <c r="AL19" s="118">
        <v>0.30173710102956702</v>
      </c>
      <c r="AM19" s="121">
        <v>0.205452978608578</v>
      </c>
      <c r="AN19" s="118">
        <v>1.8335862999999999</v>
      </c>
      <c r="AO19" s="118">
        <v>0.14596254522625801</v>
      </c>
      <c r="AP19" s="121">
        <v>9.9385987270705106E-2</v>
      </c>
      <c r="AR19" s="118" t="s">
        <v>27</v>
      </c>
      <c r="AS19" s="119">
        <v>1844.9143087</v>
      </c>
      <c r="AT19" s="118">
        <v>146.86431078929601</v>
      </c>
      <c r="AU19" s="120">
        <v>65.898765686782895</v>
      </c>
      <c r="AV19" s="119">
        <v>1710.5886125</v>
      </c>
      <c r="AW19" s="118">
        <v>136.17132049664301</v>
      </c>
      <c r="AX19" s="120">
        <v>64.933994451136797</v>
      </c>
      <c r="AY19" s="122">
        <v>7.8526008660659103</v>
      </c>
      <c r="BA19" s="118" t="s">
        <v>27</v>
      </c>
      <c r="BB19" s="119">
        <v>2817.2060275000099</v>
      </c>
      <c r="BC19" s="118">
        <v>224.263544181508</v>
      </c>
      <c r="BD19" s="120">
        <v>66.662247204108795</v>
      </c>
      <c r="BE19" s="118">
        <v>1778.7301809000101</v>
      </c>
      <c r="BF19" s="118">
        <v>141.59572662324601</v>
      </c>
      <c r="BG19" s="121">
        <v>63.138093683494503</v>
      </c>
      <c r="BH19" s="118">
        <v>1031.6201226000001</v>
      </c>
      <c r="BI19" s="118">
        <v>82.122067993920297</v>
      </c>
      <c r="BJ19" s="121">
        <v>36.618554430520703</v>
      </c>
      <c r="BK19" s="118">
        <v>4.4523752999999999</v>
      </c>
      <c r="BL19" s="118">
        <v>0.35443111190922699</v>
      </c>
      <c r="BM19" s="121">
        <v>0.158042232500512</v>
      </c>
      <c r="BN19" s="118">
        <v>2.4033487</v>
      </c>
      <c r="BO19" s="118">
        <v>0.191318452432929</v>
      </c>
      <c r="BP19" s="121">
        <v>8.5309653484332906E-2</v>
      </c>
      <c r="BR19" s="118" t="s">
        <v>27</v>
      </c>
      <c r="BS19" s="119">
        <v>2817.2060275000099</v>
      </c>
      <c r="BT19" s="118">
        <v>224.263544181508</v>
      </c>
      <c r="BU19" s="120">
        <v>66.662247204108795</v>
      </c>
      <c r="BV19" s="119">
        <v>2651.6105367999899</v>
      </c>
      <c r="BW19" s="118">
        <v>211.081323469799</v>
      </c>
      <c r="BX19" s="120">
        <v>63.263322379185503</v>
      </c>
      <c r="BY19" s="122">
        <v>6.24509098911125</v>
      </c>
      <c r="CA19" s="118" t="s">
        <v>27</v>
      </c>
      <c r="CB19" s="119">
        <v>2580.1120845</v>
      </c>
      <c r="CC19" s="118">
        <v>205.38969276910899</v>
      </c>
      <c r="CD19" s="120">
        <v>67.018384558325806</v>
      </c>
      <c r="CE19" s="118">
        <v>1605.4942797000001</v>
      </c>
      <c r="CF19" s="118">
        <v>127.805291417814</v>
      </c>
      <c r="CG19" s="121">
        <v>62.225757142295997</v>
      </c>
      <c r="CH19" s="118">
        <v>967.84506679999799</v>
      </c>
      <c r="CI19" s="118">
        <v>77.045257883310896</v>
      </c>
      <c r="CJ19" s="121">
        <v>37.511745036749303</v>
      </c>
      <c r="CK19" s="118">
        <v>4.3692574000000004</v>
      </c>
      <c r="CL19" s="118">
        <v>0.34781451565855598</v>
      </c>
      <c r="CM19" s="121">
        <v>0.16934370511452901</v>
      </c>
      <c r="CN19" s="118">
        <v>2.4034806</v>
      </c>
      <c r="CO19" s="118">
        <v>0.191328952325797</v>
      </c>
      <c r="CP19" s="121">
        <v>9.3154115840117499E-2</v>
      </c>
      <c r="CR19" s="118" t="s">
        <v>27</v>
      </c>
      <c r="CS19" s="119">
        <v>2580.1120845</v>
      </c>
      <c r="CT19" s="118">
        <v>205.38969276910899</v>
      </c>
      <c r="CU19" s="120">
        <v>67.018384558325806</v>
      </c>
      <c r="CV19" s="119">
        <v>2411.069958</v>
      </c>
      <c r="CW19" s="118">
        <v>191.93310278782499</v>
      </c>
      <c r="CX19" s="120">
        <v>64.013463225097695</v>
      </c>
      <c r="CY19" s="122">
        <v>7.0110834378368798</v>
      </c>
      <c r="DA19" s="118" t="s">
        <v>27</v>
      </c>
      <c r="DB19" s="119">
        <v>3596.1556013999898</v>
      </c>
      <c r="DC19" s="118">
        <v>286.27178584940799</v>
      </c>
      <c r="DD19" s="120">
        <v>68.124126585772501</v>
      </c>
      <c r="DE19" s="118">
        <v>2256.4154066999899</v>
      </c>
      <c r="DF19" s="118">
        <v>179.62183500698799</v>
      </c>
      <c r="DG19" s="121">
        <v>62.745210630529002</v>
      </c>
      <c r="DH19" s="118">
        <v>1332.187023</v>
      </c>
      <c r="DI19" s="118">
        <v>106.048680988984</v>
      </c>
      <c r="DJ19" s="121">
        <v>37.044754750917299</v>
      </c>
      <c r="DK19" s="118">
        <v>5.2881726999999996</v>
      </c>
      <c r="DL19" s="118">
        <v>0.42096472191574302</v>
      </c>
      <c r="DM19" s="121">
        <v>0.14705071988379201</v>
      </c>
      <c r="DN19" s="118">
        <v>2.264999</v>
      </c>
      <c r="DO19" s="118">
        <v>0.18030513152008701</v>
      </c>
      <c r="DP19" s="121">
        <v>6.29838986699639E-2</v>
      </c>
      <c r="DR19" s="118" t="s">
        <v>27</v>
      </c>
      <c r="DS19" s="119">
        <v>3596.1556013999898</v>
      </c>
      <c r="DT19" s="118">
        <v>286.27178584940799</v>
      </c>
      <c r="DU19" s="120">
        <v>68.124126585772501</v>
      </c>
      <c r="DV19" s="119">
        <v>3326.5518756000101</v>
      </c>
      <c r="DW19" s="118">
        <v>264.80999481167697</v>
      </c>
      <c r="DX19" s="120">
        <v>63.952972546484801</v>
      </c>
      <c r="DY19" s="122">
        <v>8.1046000748553304</v>
      </c>
      <c r="EA19" s="118" t="s">
        <v>27</v>
      </c>
      <c r="EB19" s="119">
        <v>3838.7237549000001</v>
      </c>
      <c r="EC19" s="118">
        <v>305.58141151343898</v>
      </c>
      <c r="ED19" s="120">
        <v>67.078222866105904</v>
      </c>
      <c r="EE19" s="118">
        <v>2338.7904924999998</v>
      </c>
      <c r="EF19" s="118">
        <v>186.17929957061401</v>
      </c>
      <c r="EG19" s="121">
        <v>60.9262515833449</v>
      </c>
      <c r="EH19" s="118">
        <v>1492.6823437999999</v>
      </c>
      <c r="EI19" s="118">
        <v>118.824902932218</v>
      </c>
      <c r="EJ19" s="121">
        <v>38.884859633221602</v>
      </c>
      <c r="EK19" s="118">
        <v>5.4643588999999997</v>
      </c>
      <c r="EL19" s="118">
        <v>0.43499001550881899</v>
      </c>
      <c r="EM19" s="121">
        <v>0.14234832326824601</v>
      </c>
      <c r="EN19" s="118">
        <v>1.7865597</v>
      </c>
      <c r="EO19" s="118">
        <v>0.142218995097564</v>
      </c>
      <c r="EP19" s="121">
        <v>4.6540460165165998E-2</v>
      </c>
      <c r="ER19" s="118" t="s">
        <v>27</v>
      </c>
      <c r="ES19" s="119">
        <v>3838.7237549000001</v>
      </c>
      <c r="ET19" s="118">
        <v>305.58141151343898</v>
      </c>
      <c r="EU19" s="120">
        <v>67.078222866105904</v>
      </c>
      <c r="EV19" s="119">
        <v>3539.8104468000101</v>
      </c>
      <c r="EW19" s="118">
        <v>281.78643265028097</v>
      </c>
      <c r="EX19" s="120">
        <v>63.511337429426803</v>
      </c>
      <c r="EY19" s="122">
        <v>8.4443309208889197</v>
      </c>
    </row>
    <row r="20" spans="1:155" s="88" customFormat="1" x14ac:dyDescent="0.2">
      <c r="A20" s="118" t="s">
        <v>28</v>
      </c>
      <c r="B20" s="119">
        <v>172.42630453394</v>
      </c>
      <c r="C20" s="118">
        <v>13.7259873035329</v>
      </c>
      <c r="D20" s="120">
        <v>4.1432513145667196</v>
      </c>
      <c r="E20" s="118">
        <v>0</v>
      </c>
      <c r="F20" s="118">
        <v>0</v>
      </c>
      <c r="G20" s="121">
        <v>0</v>
      </c>
      <c r="H20" s="118">
        <v>33.0693597</v>
      </c>
      <c r="I20" s="118">
        <v>2.6324847163259602</v>
      </c>
      <c r="J20" s="121">
        <v>19.178836888829</v>
      </c>
      <c r="K20" s="118">
        <v>1.5491657000000001</v>
      </c>
      <c r="L20" s="118">
        <v>0.123321257662766</v>
      </c>
      <c r="M20" s="121">
        <v>0.89845090874464895</v>
      </c>
      <c r="N20" s="118">
        <v>137.80777913393999</v>
      </c>
      <c r="O20" s="118">
        <v>10.9701813295442</v>
      </c>
      <c r="P20" s="121">
        <v>79.922712202426297</v>
      </c>
      <c r="Q20" s="111"/>
      <c r="R20" s="118" t="s">
        <v>28</v>
      </c>
      <c r="S20" s="119">
        <v>172.42630453394</v>
      </c>
      <c r="T20" s="118">
        <v>13.7259873035329</v>
      </c>
      <c r="U20" s="120">
        <v>4.1432513145667196</v>
      </c>
      <c r="V20" s="119">
        <v>30.9280759</v>
      </c>
      <c r="W20" s="118">
        <v>2.4620279270819698</v>
      </c>
      <c r="X20" s="120">
        <v>0.76777851081609405</v>
      </c>
      <c r="Y20" s="122">
        <v>457.507376441546</v>
      </c>
      <c r="AA20" s="118" t="s">
        <v>28</v>
      </c>
      <c r="AB20" s="119">
        <v>145.93091326813601</v>
      </c>
      <c r="AC20" s="118">
        <v>11.6168230138988</v>
      </c>
      <c r="AD20" s="120">
        <v>5.2125277659597202</v>
      </c>
      <c r="AE20" s="118">
        <v>0</v>
      </c>
      <c r="AF20" s="118">
        <v>0</v>
      </c>
      <c r="AG20" s="121">
        <v>0</v>
      </c>
      <c r="AH20" s="118">
        <v>30.571191800000001</v>
      </c>
      <c r="AI20" s="118">
        <v>2.4336181862441499</v>
      </c>
      <c r="AJ20" s="121">
        <v>20.949085505843399</v>
      </c>
      <c r="AK20" s="118">
        <v>1.4538608</v>
      </c>
      <c r="AL20" s="118">
        <v>0.115734515889808</v>
      </c>
      <c r="AM20" s="121">
        <v>0.99626649860585104</v>
      </c>
      <c r="AN20" s="118">
        <v>113.905860668136</v>
      </c>
      <c r="AO20" s="118">
        <v>9.0674703117648203</v>
      </c>
      <c r="AP20" s="121">
        <v>78.054647995550695</v>
      </c>
      <c r="AR20" s="118" t="s">
        <v>28</v>
      </c>
      <c r="AS20" s="119">
        <v>145.93091326813601</v>
      </c>
      <c r="AT20" s="118">
        <v>11.6168230138988</v>
      </c>
      <c r="AU20" s="120">
        <v>5.2125277659597202</v>
      </c>
      <c r="AV20" s="119">
        <v>25.186811299999999</v>
      </c>
      <c r="AW20" s="118">
        <v>2.0049948472463401</v>
      </c>
      <c r="AX20" s="120">
        <v>0.95609210376175702</v>
      </c>
      <c r="AY20" s="122">
        <v>479.39415803752797</v>
      </c>
      <c r="BA20" s="118" t="s">
        <v>28</v>
      </c>
      <c r="BB20" s="119">
        <v>116.104717494583</v>
      </c>
      <c r="BC20" s="118">
        <v>9.2425101988845704</v>
      </c>
      <c r="BD20" s="120">
        <v>2.7473323937388399</v>
      </c>
      <c r="BE20" s="118">
        <v>0</v>
      </c>
      <c r="BF20" s="118">
        <v>0</v>
      </c>
      <c r="BG20" s="121">
        <v>0</v>
      </c>
      <c r="BH20" s="118">
        <v>17.0918888</v>
      </c>
      <c r="BI20" s="118">
        <v>1.3605989486135299</v>
      </c>
      <c r="BJ20" s="121">
        <v>14.7210976167247</v>
      </c>
      <c r="BK20" s="118">
        <v>1.3801673000000001</v>
      </c>
      <c r="BL20" s="118">
        <v>0.10986814852731699</v>
      </c>
      <c r="BM20" s="121">
        <v>1.18872628932101</v>
      </c>
      <c r="BN20" s="118">
        <v>97.632661394582897</v>
      </c>
      <c r="BO20" s="118">
        <v>7.7720431017437202</v>
      </c>
      <c r="BP20" s="121">
        <v>84.090176093954298</v>
      </c>
      <c r="BR20" s="118" t="s">
        <v>28</v>
      </c>
      <c r="BS20" s="119">
        <v>116.104717494583</v>
      </c>
      <c r="BT20" s="118">
        <v>9.2425101988845704</v>
      </c>
      <c r="BU20" s="120">
        <v>2.7473323937388399</v>
      </c>
      <c r="BV20" s="119">
        <v>24.020883300000001</v>
      </c>
      <c r="BW20" s="118">
        <v>1.91218120742445</v>
      </c>
      <c r="BX20" s="120">
        <v>0.573101088169088</v>
      </c>
      <c r="BY20" s="122">
        <v>383.34907607074899</v>
      </c>
      <c r="CA20" s="118" t="s">
        <v>28</v>
      </c>
      <c r="CB20" s="119">
        <v>129.620905433936</v>
      </c>
      <c r="CC20" s="118">
        <v>10.318465660257999</v>
      </c>
      <c r="CD20" s="120">
        <v>3.36690167041847</v>
      </c>
      <c r="CE20" s="118">
        <v>0</v>
      </c>
      <c r="CF20" s="118">
        <v>0</v>
      </c>
      <c r="CG20" s="121">
        <v>0</v>
      </c>
      <c r="CH20" s="118">
        <v>24.8628769</v>
      </c>
      <c r="CI20" s="118">
        <v>1.97920806562044</v>
      </c>
      <c r="CJ20" s="121">
        <v>19.1812245229778</v>
      </c>
      <c r="CK20" s="118">
        <v>1.4219546000000001</v>
      </c>
      <c r="CL20" s="118">
        <v>0.113194624442922</v>
      </c>
      <c r="CM20" s="121">
        <v>1.0970102355323601</v>
      </c>
      <c r="CN20" s="118">
        <v>103.33607393393601</v>
      </c>
      <c r="CO20" s="118">
        <v>8.2260629701946009</v>
      </c>
      <c r="CP20" s="121">
        <v>79.721765241489805</v>
      </c>
      <c r="CR20" s="118" t="s">
        <v>28</v>
      </c>
      <c r="CS20" s="119">
        <v>129.620905433936</v>
      </c>
      <c r="CT20" s="118">
        <v>10.318465660257999</v>
      </c>
      <c r="CU20" s="120">
        <v>3.36690167041847</v>
      </c>
      <c r="CV20" s="119">
        <v>23.8662831</v>
      </c>
      <c r="CW20" s="118">
        <v>1.8998742662761201</v>
      </c>
      <c r="CX20" s="120">
        <v>0.63364541973262001</v>
      </c>
      <c r="CY20" s="122">
        <v>443.11308087154998</v>
      </c>
      <c r="DA20" s="118" t="s">
        <v>28</v>
      </c>
      <c r="DB20" s="119">
        <v>127.43488310219</v>
      </c>
      <c r="DC20" s="118">
        <v>10.144447462443599</v>
      </c>
      <c r="DD20" s="120">
        <v>2.41407521535415</v>
      </c>
      <c r="DE20" s="118">
        <v>0</v>
      </c>
      <c r="DF20" s="118">
        <v>0</v>
      </c>
      <c r="DG20" s="121">
        <v>0</v>
      </c>
      <c r="DH20" s="118">
        <v>20.358971199999999</v>
      </c>
      <c r="DI20" s="118">
        <v>1.6206748788099501</v>
      </c>
      <c r="DJ20" s="121">
        <v>15.9759798136858</v>
      </c>
      <c r="DK20" s="118">
        <v>1.4060931999999999</v>
      </c>
      <c r="DL20" s="118">
        <v>0.111931978493368</v>
      </c>
      <c r="DM20" s="121">
        <v>1.10338171603489</v>
      </c>
      <c r="DN20" s="118">
        <v>105.66981870219</v>
      </c>
      <c r="DO20" s="118">
        <v>8.4118406051402896</v>
      </c>
      <c r="DP20" s="121">
        <v>82.9206384702793</v>
      </c>
      <c r="DR20" s="118" t="s">
        <v>28</v>
      </c>
      <c r="DS20" s="119">
        <v>127.43488310219</v>
      </c>
      <c r="DT20" s="118">
        <v>10.144447462443599</v>
      </c>
      <c r="DU20" s="120">
        <v>2.41407521535415</v>
      </c>
      <c r="DV20" s="119">
        <v>32.3748206</v>
      </c>
      <c r="DW20" s="118">
        <v>2.5771959661890498</v>
      </c>
      <c r="DX20" s="120">
        <v>0.62240605000507299</v>
      </c>
      <c r="DY20" s="122">
        <v>293.62344173789802</v>
      </c>
      <c r="EA20" s="118" t="s">
        <v>28</v>
      </c>
      <c r="EB20" s="119">
        <v>186.056653276042</v>
      </c>
      <c r="EC20" s="118">
        <v>14.811030529869599</v>
      </c>
      <c r="ED20" s="120">
        <v>3.2511716005199398</v>
      </c>
      <c r="EE20" s="118">
        <v>0</v>
      </c>
      <c r="EF20" s="118">
        <v>0</v>
      </c>
      <c r="EG20" s="121">
        <v>0</v>
      </c>
      <c r="EH20" s="118">
        <v>35.595350600000003</v>
      </c>
      <c r="EI20" s="118">
        <v>2.8335660949239401</v>
      </c>
      <c r="EJ20" s="121">
        <v>19.131458065726399</v>
      </c>
      <c r="EK20" s="118">
        <v>1.5996066</v>
      </c>
      <c r="EL20" s="118">
        <v>0.127336602971304</v>
      </c>
      <c r="EM20" s="121">
        <v>0.859741681812771</v>
      </c>
      <c r="EN20" s="118">
        <v>148.86169607604199</v>
      </c>
      <c r="EO20" s="118">
        <v>11.8501278319743</v>
      </c>
      <c r="EP20" s="121">
        <v>80.008800252460802</v>
      </c>
      <c r="ER20" s="118" t="s">
        <v>28</v>
      </c>
      <c r="ES20" s="119">
        <v>186.056653276042</v>
      </c>
      <c r="ET20" s="118">
        <v>14.811030529869599</v>
      </c>
      <c r="EU20" s="120">
        <v>3.2511716005199398</v>
      </c>
      <c r="EV20" s="119">
        <v>49.625085900000002</v>
      </c>
      <c r="EW20" s="118">
        <v>3.9504024681225598</v>
      </c>
      <c r="EX20" s="120">
        <v>0.89037410983641097</v>
      </c>
      <c r="EY20" s="122">
        <v>274.92459690843998</v>
      </c>
    </row>
    <row r="21" spans="1:155" s="88" customFormat="1" x14ac:dyDescent="0.2">
      <c r="A21" s="113" t="s">
        <v>29</v>
      </c>
      <c r="B21" s="114">
        <v>1187.5968</v>
      </c>
      <c r="C21" s="113">
        <v>94.538583556476098</v>
      </c>
      <c r="D21" s="115">
        <v>22.201327814954801</v>
      </c>
      <c r="E21" s="113"/>
      <c r="F21" s="113"/>
      <c r="G21" s="116"/>
      <c r="H21" s="113"/>
      <c r="I21" s="113"/>
      <c r="J21" s="116"/>
      <c r="K21" s="113"/>
      <c r="L21" s="113"/>
      <c r="M21" s="116"/>
      <c r="N21" s="113"/>
      <c r="O21" s="113"/>
      <c r="P21" s="116"/>
      <c r="Q21" s="111"/>
      <c r="R21" s="113" t="s">
        <v>29</v>
      </c>
      <c r="S21" s="114">
        <v>1187.5968</v>
      </c>
      <c r="T21" s="113">
        <v>94.538583556476098</v>
      </c>
      <c r="U21" s="115">
        <v>22.201327814954801</v>
      </c>
      <c r="V21" s="114">
        <v>1139.4659999999999</v>
      </c>
      <c r="W21" s="113">
        <v>90.707133642296398</v>
      </c>
      <c r="X21" s="115">
        <v>22.0496812826526</v>
      </c>
      <c r="Y21" s="117">
        <v>4.2239786005023499</v>
      </c>
      <c r="AA21" s="113" t="s">
        <v>29</v>
      </c>
      <c r="AB21" s="114">
        <v>494.35480000000001</v>
      </c>
      <c r="AC21" s="113">
        <v>39.353088999856702</v>
      </c>
      <c r="AD21" s="115">
        <v>15.0078550353523</v>
      </c>
      <c r="AE21" s="113"/>
      <c r="AF21" s="113"/>
      <c r="AG21" s="116"/>
      <c r="AH21" s="113"/>
      <c r="AI21" s="113"/>
      <c r="AJ21" s="116"/>
      <c r="AK21" s="113"/>
      <c r="AL21" s="113"/>
      <c r="AM21" s="116"/>
      <c r="AN21" s="113"/>
      <c r="AO21" s="113"/>
      <c r="AP21" s="116"/>
      <c r="AR21" s="113" t="s">
        <v>29</v>
      </c>
      <c r="AS21" s="114">
        <v>494.35480000000001</v>
      </c>
      <c r="AT21" s="113">
        <v>39.353088999856702</v>
      </c>
      <c r="AU21" s="115">
        <v>15.0078550353523</v>
      </c>
      <c r="AV21" s="114">
        <v>534.31590000000006</v>
      </c>
      <c r="AW21" s="113">
        <v>42.534190356275602</v>
      </c>
      <c r="AX21" s="115">
        <v>16.862488350762298</v>
      </c>
      <c r="AY21" s="117">
        <v>-7.4789277279602002</v>
      </c>
      <c r="BA21" s="113" t="s">
        <v>29</v>
      </c>
      <c r="BB21" s="114">
        <v>478.00450000000001</v>
      </c>
      <c r="BC21" s="113">
        <v>38.051524190383098</v>
      </c>
      <c r="BD21" s="115">
        <v>10.161457887532199</v>
      </c>
      <c r="BE21" s="113"/>
      <c r="BF21" s="113"/>
      <c r="BG21" s="116"/>
      <c r="BH21" s="113"/>
      <c r="BI21" s="113"/>
      <c r="BJ21" s="116"/>
      <c r="BK21" s="113"/>
      <c r="BL21" s="113"/>
      <c r="BM21" s="116"/>
      <c r="BN21" s="113"/>
      <c r="BO21" s="113"/>
      <c r="BP21" s="116"/>
      <c r="BR21" s="113" t="s">
        <v>29</v>
      </c>
      <c r="BS21" s="114">
        <v>478.00450000000001</v>
      </c>
      <c r="BT21" s="113">
        <v>38.051524190383098</v>
      </c>
      <c r="BU21" s="115">
        <v>10.161457887532199</v>
      </c>
      <c r="BV21" s="114">
        <v>588.7962</v>
      </c>
      <c r="BW21" s="113">
        <v>46.871091898728302</v>
      </c>
      <c r="BX21" s="115">
        <v>12.317440593662001</v>
      </c>
      <c r="BY21" s="117">
        <v>-18.816646574825</v>
      </c>
      <c r="CA21" s="113" t="s">
        <v>29</v>
      </c>
      <c r="CB21" s="114">
        <v>538.64840000000004</v>
      </c>
      <c r="CC21" s="113">
        <v>42.879078800955099</v>
      </c>
      <c r="CD21" s="115">
        <v>12.274073512235599</v>
      </c>
      <c r="CE21" s="113"/>
      <c r="CF21" s="113"/>
      <c r="CG21" s="116"/>
      <c r="CH21" s="113"/>
      <c r="CI21" s="113"/>
      <c r="CJ21" s="116"/>
      <c r="CK21" s="113"/>
      <c r="CL21" s="113"/>
      <c r="CM21" s="116"/>
      <c r="CN21" s="113"/>
      <c r="CO21" s="113"/>
      <c r="CP21" s="116"/>
      <c r="CR21" s="113" t="s">
        <v>29</v>
      </c>
      <c r="CS21" s="114">
        <v>538.64840000000004</v>
      </c>
      <c r="CT21" s="113">
        <v>42.879078800955099</v>
      </c>
      <c r="CU21" s="115">
        <v>12.274073512235599</v>
      </c>
      <c r="CV21" s="114">
        <v>600.50319999999999</v>
      </c>
      <c r="CW21" s="113">
        <v>47.803027045147999</v>
      </c>
      <c r="CX21" s="115">
        <v>13.750907817673699</v>
      </c>
      <c r="CY21" s="117">
        <v>-10.300494651818701</v>
      </c>
      <c r="DA21" s="113" t="s">
        <v>29</v>
      </c>
      <c r="DB21" s="114">
        <v>1135.0143</v>
      </c>
      <c r="DC21" s="113">
        <v>90.352756287609793</v>
      </c>
      <c r="DD21" s="115">
        <v>17.696323517250899</v>
      </c>
      <c r="DE21" s="113"/>
      <c r="DF21" s="113"/>
      <c r="DG21" s="116"/>
      <c r="DH21" s="113"/>
      <c r="DI21" s="113"/>
      <c r="DJ21" s="116"/>
      <c r="DK21" s="113"/>
      <c r="DL21" s="113"/>
      <c r="DM21" s="116"/>
      <c r="DN21" s="113"/>
      <c r="DO21" s="113"/>
      <c r="DP21" s="116"/>
      <c r="DR21" s="113" t="s">
        <v>29</v>
      </c>
      <c r="DS21" s="114">
        <v>1135.0143</v>
      </c>
      <c r="DT21" s="113">
        <v>90.352756287609793</v>
      </c>
      <c r="DU21" s="115">
        <v>17.696323517250899</v>
      </c>
      <c r="DV21" s="114">
        <v>1320.3403000000001</v>
      </c>
      <c r="DW21" s="113">
        <v>105.10562320017399</v>
      </c>
      <c r="DX21" s="115">
        <v>20.2447193952008</v>
      </c>
      <c r="DY21" s="117">
        <v>-14.036229902245701</v>
      </c>
      <c r="EA21" s="113" t="s">
        <v>29</v>
      </c>
      <c r="EB21" s="114">
        <v>2673.9753999999998</v>
      </c>
      <c r="EC21" s="113">
        <v>212.86167728042199</v>
      </c>
      <c r="ED21" s="115">
        <v>31.845428006574899</v>
      </c>
      <c r="EE21" s="113"/>
      <c r="EF21" s="113"/>
      <c r="EG21" s="116"/>
      <c r="EH21" s="113"/>
      <c r="EI21" s="113"/>
      <c r="EJ21" s="116"/>
      <c r="EK21" s="113"/>
      <c r="EL21" s="113"/>
      <c r="EM21" s="116"/>
      <c r="EN21" s="113"/>
      <c r="EO21" s="113"/>
      <c r="EP21" s="116"/>
      <c r="ER21" s="113" t="s">
        <v>29</v>
      </c>
      <c r="ES21" s="114">
        <v>2673.9753999999998</v>
      </c>
      <c r="ET21" s="113">
        <v>212.86167728042199</v>
      </c>
      <c r="EU21" s="115">
        <v>31.845428006574899</v>
      </c>
      <c r="EV21" s="114">
        <v>2869.6797999999999</v>
      </c>
      <c r="EW21" s="113">
        <v>228.44071620320301</v>
      </c>
      <c r="EX21" s="115">
        <v>33.988101965735197</v>
      </c>
      <c r="EY21" s="117">
        <v>-6.8197295043161104</v>
      </c>
    </row>
    <row r="22" spans="1:155" s="88" customFormat="1" x14ac:dyDescent="0.2">
      <c r="A22" s="118" t="s">
        <v>685</v>
      </c>
      <c r="B22" s="119">
        <v>939.14380000000006</v>
      </c>
      <c r="C22" s="118">
        <v>74.760494982679703</v>
      </c>
      <c r="D22" s="120">
        <v>17.5566651654689</v>
      </c>
      <c r="E22" s="118"/>
      <c r="F22" s="118"/>
      <c r="G22" s="121"/>
      <c r="H22" s="118"/>
      <c r="I22" s="118"/>
      <c r="J22" s="121"/>
      <c r="K22" s="118"/>
      <c r="L22" s="118"/>
      <c r="M22" s="121"/>
      <c r="N22" s="118"/>
      <c r="O22" s="118"/>
      <c r="P22" s="121"/>
      <c r="Q22" s="111"/>
      <c r="R22" s="118" t="s">
        <v>685</v>
      </c>
      <c r="S22" s="119">
        <v>939.14380000000006</v>
      </c>
      <c r="T22" s="118">
        <v>74.760494982679703</v>
      </c>
      <c r="U22" s="120">
        <v>17.5566651654689</v>
      </c>
      <c r="V22" s="119">
        <v>1139.4659999999999</v>
      </c>
      <c r="W22" s="118">
        <v>90.707133642296398</v>
      </c>
      <c r="X22" s="120">
        <v>22.0496812826526</v>
      </c>
      <c r="Y22" s="122">
        <v>-17.580357816731699</v>
      </c>
      <c r="AA22" s="118" t="s">
        <v>685</v>
      </c>
      <c r="AB22" s="119">
        <v>416.20049999999998</v>
      </c>
      <c r="AC22" s="118">
        <v>33.131619877636197</v>
      </c>
      <c r="AD22" s="120">
        <v>12.6352101155711</v>
      </c>
      <c r="AE22" s="118"/>
      <c r="AF22" s="118"/>
      <c r="AG22" s="121"/>
      <c r="AH22" s="118"/>
      <c r="AI22" s="118"/>
      <c r="AJ22" s="121"/>
      <c r="AK22" s="118"/>
      <c r="AL22" s="118"/>
      <c r="AM22" s="121"/>
      <c r="AN22" s="118"/>
      <c r="AO22" s="118"/>
      <c r="AP22" s="121"/>
      <c r="AR22" s="118" t="s">
        <v>685</v>
      </c>
      <c r="AS22" s="119">
        <v>416.20049999999998</v>
      </c>
      <c r="AT22" s="118">
        <v>33.131619877636197</v>
      </c>
      <c r="AU22" s="120">
        <v>12.6352101155711</v>
      </c>
      <c r="AV22" s="119">
        <v>534.31590000000006</v>
      </c>
      <c r="AW22" s="118">
        <v>42.534190356275602</v>
      </c>
      <c r="AX22" s="120">
        <v>16.862488350762298</v>
      </c>
      <c r="AY22" s="122">
        <v>-22.105911502914299</v>
      </c>
      <c r="BA22" s="118" t="s">
        <v>685</v>
      </c>
      <c r="BB22" s="119">
        <v>461.84890000000001</v>
      </c>
      <c r="BC22" s="118">
        <v>36.765458464620799</v>
      </c>
      <c r="BD22" s="120">
        <v>9.8180208507515392</v>
      </c>
      <c r="BE22" s="118"/>
      <c r="BF22" s="118"/>
      <c r="BG22" s="121"/>
      <c r="BH22" s="118"/>
      <c r="BI22" s="118"/>
      <c r="BJ22" s="121"/>
      <c r="BK22" s="118"/>
      <c r="BL22" s="118"/>
      <c r="BM22" s="121"/>
      <c r="BN22" s="118"/>
      <c r="BO22" s="118"/>
      <c r="BP22" s="121"/>
      <c r="BR22" s="118" t="s">
        <v>685</v>
      </c>
      <c r="BS22" s="119">
        <v>461.84890000000001</v>
      </c>
      <c r="BT22" s="118">
        <v>36.765458464620799</v>
      </c>
      <c r="BU22" s="120">
        <v>9.8180208507515392</v>
      </c>
      <c r="BV22" s="119">
        <v>588.7962</v>
      </c>
      <c r="BW22" s="118">
        <v>46.871091898728302</v>
      </c>
      <c r="BX22" s="120">
        <v>12.317440593662001</v>
      </c>
      <c r="BY22" s="122">
        <v>-21.560482217785999</v>
      </c>
      <c r="CA22" s="118" t="s">
        <v>685</v>
      </c>
      <c r="CB22" s="119">
        <v>507.12920000000003</v>
      </c>
      <c r="CC22" s="118">
        <v>40.369994469612003</v>
      </c>
      <c r="CD22" s="120">
        <v>11.555851796833</v>
      </c>
      <c r="CE22" s="118"/>
      <c r="CF22" s="118"/>
      <c r="CG22" s="121"/>
      <c r="CH22" s="118"/>
      <c r="CI22" s="118"/>
      <c r="CJ22" s="121"/>
      <c r="CK22" s="118"/>
      <c r="CL22" s="118"/>
      <c r="CM22" s="121"/>
      <c r="CN22" s="118"/>
      <c r="CO22" s="118"/>
      <c r="CP22" s="121"/>
      <c r="CR22" s="118" t="s">
        <v>685</v>
      </c>
      <c r="CS22" s="119">
        <v>507.12920000000003</v>
      </c>
      <c r="CT22" s="118">
        <v>40.369994469612003</v>
      </c>
      <c r="CU22" s="120">
        <v>11.555851796833</v>
      </c>
      <c r="CV22" s="119">
        <v>600.50319999999999</v>
      </c>
      <c r="CW22" s="118">
        <v>47.803027045147999</v>
      </c>
      <c r="CX22" s="120">
        <v>13.750907817673699</v>
      </c>
      <c r="CY22" s="122">
        <v>-15.549292659889201</v>
      </c>
      <c r="DA22" s="118" t="s">
        <v>685</v>
      </c>
      <c r="DB22" s="119">
        <v>1081.9290000000001</v>
      </c>
      <c r="DC22" s="118">
        <v>86.1269036500222</v>
      </c>
      <c r="DD22" s="120">
        <v>16.868655845742001</v>
      </c>
      <c r="DE22" s="118"/>
      <c r="DF22" s="118"/>
      <c r="DG22" s="121"/>
      <c r="DH22" s="118"/>
      <c r="DI22" s="118"/>
      <c r="DJ22" s="121"/>
      <c r="DK22" s="118"/>
      <c r="DL22" s="118"/>
      <c r="DM22" s="121"/>
      <c r="DN22" s="118"/>
      <c r="DO22" s="118"/>
      <c r="DP22" s="121"/>
      <c r="DR22" s="118" t="s">
        <v>685</v>
      </c>
      <c r="DS22" s="119">
        <v>1081.9290000000001</v>
      </c>
      <c r="DT22" s="118">
        <v>86.1269036500222</v>
      </c>
      <c r="DU22" s="120">
        <v>16.868655845742001</v>
      </c>
      <c r="DV22" s="119">
        <v>1320.3403000000001</v>
      </c>
      <c r="DW22" s="118">
        <v>105.10562320017399</v>
      </c>
      <c r="DX22" s="120">
        <v>20.2447193952008</v>
      </c>
      <c r="DY22" s="122">
        <v>-18.0568070216443</v>
      </c>
      <c r="EA22" s="118" t="s">
        <v>685</v>
      </c>
      <c r="EB22" s="119">
        <v>2523.7121000000002</v>
      </c>
      <c r="EC22" s="118">
        <v>200.89997483854799</v>
      </c>
      <c r="ED22" s="120">
        <v>30.055883083244499</v>
      </c>
      <c r="EE22" s="118"/>
      <c r="EF22" s="118"/>
      <c r="EG22" s="121"/>
      <c r="EH22" s="118"/>
      <c r="EI22" s="118"/>
      <c r="EJ22" s="121"/>
      <c r="EK22" s="118"/>
      <c r="EL22" s="118"/>
      <c r="EM22" s="121"/>
      <c r="EN22" s="118"/>
      <c r="EO22" s="118"/>
      <c r="EP22" s="121"/>
      <c r="ER22" s="118" t="s">
        <v>685</v>
      </c>
      <c r="ES22" s="119">
        <v>2523.7121000000002</v>
      </c>
      <c r="ET22" s="118">
        <v>200.89997483854799</v>
      </c>
      <c r="EU22" s="120">
        <v>30.055883083244499</v>
      </c>
      <c r="EV22" s="119">
        <v>2869.6797999999999</v>
      </c>
      <c r="EW22" s="118">
        <v>228.44071620320301</v>
      </c>
      <c r="EX22" s="120">
        <v>33.988101965735197</v>
      </c>
      <c r="EY22" s="122">
        <v>-12.0559687530295</v>
      </c>
    </row>
    <row r="23" spans="1:155" s="88" customFormat="1" x14ac:dyDescent="0.2">
      <c r="A23" s="118" t="s">
        <v>686</v>
      </c>
      <c r="B23" s="123"/>
      <c r="C23" s="124"/>
      <c r="D23" s="125"/>
      <c r="E23" s="118"/>
      <c r="F23" s="118"/>
      <c r="G23" s="121"/>
      <c r="H23" s="118"/>
      <c r="I23" s="118"/>
      <c r="J23" s="121"/>
      <c r="K23" s="118"/>
      <c r="L23" s="118"/>
      <c r="M23" s="121"/>
      <c r="N23" s="118"/>
      <c r="O23" s="118"/>
      <c r="P23" s="121"/>
      <c r="Q23" s="111"/>
      <c r="R23" s="118" t="s">
        <v>686</v>
      </c>
      <c r="S23" s="123"/>
      <c r="T23" s="124"/>
      <c r="U23" s="125"/>
      <c r="V23" s="123"/>
      <c r="W23" s="124"/>
      <c r="X23" s="125"/>
      <c r="Y23" s="122"/>
      <c r="AA23" s="118" t="s">
        <v>686</v>
      </c>
      <c r="AB23" s="123"/>
      <c r="AC23" s="124"/>
      <c r="AD23" s="125"/>
      <c r="AE23" s="118"/>
      <c r="AF23" s="118"/>
      <c r="AG23" s="121"/>
      <c r="AH23" s="118"/>
      <c r="AI23" s="118"/>
      <c r="AJ23" s="121"/>
      <c r="AK23" s="118"/>
      <c r="AL23" s="118"/>
      <c r="AM23" s="121"/>
      <c r="AN23" s="118"/>
      <c r="AO23" s="118"/>
      <c r="AP23" s="121"/>
      <c r="AR23" s="118" t="s">
        <v>686</v>
      </c>
      <c r="AS23" s="123"/>
      <c r="AT23" s="124"/>
      <c r="AU23" s="125"/>
      <c r="AV23" s="123"/>
      <c r="AW23" s="124"/>
      <c r="AX23" s="125"/>
      <c r="AY23" s="122"/>
      <c r="BA23" s="118" t="s">
        <v>686</v>
      </c>
      <c r="BB23" s="123"/>
      <c r="BC23" s="124"/>
      <c r="BD23" s="125"/>
      <c r="BE23" s="118"/>
      <c r="BF23" s="118"/>
      <c r="BG23" s="121"/>
      <c r="BH23" s="118"/>
      <c r="BI23" s="118"/>
      <c r="BJ23" s="121"/>
      <c r="BK23" s="118"/>
      <c r="BL23" s="118"/>
      <c r="BM23" s="121"/>
      <c r="BN23" s="118"/>
      <c r="BO23" s="118"/>
      <c r="BP23" s="121"/>
      <c r="BR23" s="118" t="s">
        <v>686</v>
      </c>
      <c r="BS23" s="123"/>
      <c r="BT23" s="124"/>
      <c r="BU23" s="125"/>
      <c r="BV23" s="123"/>
      <c r="BW23" s="124"/>
      <c r="BX23" s="125"/>
      <c r="BY23" s="122"/>
      <c r="CA23" s="118" t="s">
        <v>686</v>
      </c>
      <c r="CB23" s="123"/>
      <c r="CC23" s="124"/>
      <c r="CD23" s="125"/>
      <c r="CE23" s="118"/>
      <c r="CF23" s="118"/>
      <c r="CG23" s="121"/>
      <c r="CH23" s="118"/>
      <c r="CI23" s="118"/>
      <c r="CJ23" s="121"/>
      <c r="CK23" s="118"/>
      <c r="CL23" s="118"/>
      <c r="CM23" s="121"/>
      <c r="CN23" s="118"/>
      <c r="CO23" s="118"/>
      <c r="CP23" s="121"/>
      <c r="CR23" s="118" t="s">
        <v>686</v>
      </c>
      <c r="CS23" s="123"/>
      <c r="CT23" s="124"/>
      <c r="CU23" s="125"/>
      <c r="CV23" s="123"/>
      <c r="CW23" s="124"/>
      <c r="CX23" s="125"/>
      <c r="CY23" s="122"/>
      <c r="DA23" s="118" t="s">
        <v>686</v>
      </c>
      <c r="DB23" s="123"/>
      <c r="DC23" s="124"/>
      <c r="DD23" s="125"/>
      <c r="DE23" s="118"/>
      <c r="DF23" s="118"/>
      <c r="DG23" s="121"/>
      <c r="DH23" s="118"/>
      <c r="DI23" s="118"/>
      <c r="DJ23" s="121"/>
      <c r="DK23" s="118"/>
      <c r="DL23" s="118"/>
      <c r="DM23" s="121"/>
      <c r="DN23" s="118"/>
      <c r="DO23" s="118"/>
      <c r="DP23" s="121"/>
      <c r="DR23" s="118" t="s">
        <v>686</v>
      </c>
      <c r="DS23" s="123"/>
      <c r="DT23" s="124"/>
      <c r="DU23" s="125"/>
      <c r="DV23" s="123"/>
      <c r="DW23" s="124"/>
      <c r="DX23" s="125"/>
      <c r="DY23" s="122"/>
      <c r="EA23" s="118" t="s">
        <v>686</v>
      </c>
      <c r="EB23" s="123"/>
      <c r="EC23" s="124"/>
      <c r="ED23" s="125"/>
      <c r="EE23" s="118"/>
      <c r="EF23" s="118"/>
      <c r="EG23" s="121"/>
      <c r="EH23" s="118"/>
      <c r="EI23" s="118"/>
      <c r="EJ23" s="121"/>
      <c r="EK23" s="118"/>
      <c r="EL23" s="118"/>
      <c r="EM23" s="121"/>
      <c r="EN23" s="118"/>
      <c r="EO23" s="118"/>
      <c r="EP23" s="121"/>
      <c r="ER23" s="118" t="s">
        <v>686</v>
      </c>
      <c r="ES23" s="123"/>
      <c r="ET23" s="124"/>
      <c r="EU23" s="125"/>
      <c r="EV23" s="123"/>
      <c r="EW23" s="124"/>
      <c r="EX23" s="125"/>
      <c r="EY23" s="122"/>
    </row>
    <row r="24" spans="1:155" s="88" customFormat="1" x14ac:dyDescent="0.2">
      <c r="A24" s="118" t="s">
        <v>687</v>
      </c>
      <c r="B24" s="119">
        <v>248.453</v>
      </c>
      <c r="C24" s="118">
        <v>19.778088573796399</v>
      </c>
      <c r="D24" s="120">
        <v>4.6446626494858796</v>
      </c>
      <c r="E24" s="118"/>
      <c r="F24" s="118"/>
      <c r="G24" s="121"/>
      <c r="H24" s="118"/>
      <c r="I24" s="118"/>
      <c r="J24" s="121"/>
      <c r="K24" s="118"/>
      <c r="L24" s="118"/>
      <c r="M24" s="121"/>
      <c r="N24" s="118"/>
      <c r="O24" s="118"/>
      <c r="P24" s="121"/>
      <c r="Q24" s="111"/>
      <c r="R24" s="118" t="s">
        <v>687</v>
      </c>
      <c r="S24" s="119">
        <v>248.453</v>
      </c>
      <c r="T24" s="118">
        <v>19.778088573796399</v>
      </c>
      <c r="U24" s="120">
        <v>4.6446626494858796</v>
      </c>
      <c r="V24" s="119">
        <v>0</v>
      </c>
      <c r="W24" s="118">
        <v>0</v>
      </c>
      <c r="X24" s="120">
        <v>0</v>
      </c>
      <c r="Y24" s="122" t="s">
        <v>18</v>
      </c>
      <c r="AA24" s="118" t="s">
        <v>687</v>
      </c>
      <c r="AB24" s="119">
        <v>78.154300000000006</v>
      </c>
      <c r="AC24" s="118">
        <v>6.2214691222205198</v>
      </c>
      <c r="AD24" s="120">
        <v>2.3726449197811599</v>
      </c>
      <c r="AE24" s="118"/>
      <c r="AF24" s="118"/>
      <c r="AG24" s="121"/>
      <c r="AH24" s="118"/>
      <c r="AI24" s="118"/>
      <c r="AJ24" s="121"/>
      <c r="AK24" s="118"/>
      <c r="AL24" s="118"/>
      <c r="AM24" s="121"/>
      <c r="AN24" s="118"/>
      <c r="AO24" s="118"/>
      <c r="AP24" s="121"/>
      <c r="AR24" s="118" t="s">
        <v>687</v>
      </c>
      <c r="AS24" s="119">
        <v>78.154300000000006</v>
      </c>
      <c r="AT24" s="118">
        <v>6.2214691222205198</v>
      </c>
      <c r="AU24" s="120">
        <v>2.3726449197811599</v>
      </c>
      <c r="AV24" s="119">
        <v>0</v>
      </c>
      <c r="AW24" s="118">
        <v>0</v>
      </c>
      <c r="AX24" s="120">
        <v>0</v>
      </c>
      <c r="AY24" s="122" t="s">
        <v>18</v>
      </c>
      <c r="BA24" s="118" t="s">
        <v>687</v>
      </c>
      <c r="BB24" s="119">
        <v>16.1556</v>
      </c>
      <c r="BC24" s="118">
        <v>1.28606572576232</v>
      </c>
      <c r="BD24" s="120">
        <v>0.34343703678064702</v>
      </c>
      <c r="BE24" s="118"/>
      <c r="BF24" s="118"/>
      <c r="BG24" s="121"/>
      <c r="BH24" s="118"/>
      <c r="BI24" s="118"/>
      <c r="BJ24" s="121"/>
      <c r="BK24" s="118"/>
      <c r="BL24" s="118"/>
      <c r="BM24" s="121"/>
      <c r="BN24" s="118"/>
      <c r="BO24" s="118"/>
      <c r="BP24" s="121"/>
      <c r="BR24" s="118" t="s">
        <v>687</v>
      </c>
      <c r="BS24" s="119">
        <v>16.1556</v>
      </c>
      <c r="BT24" s="118">
        <v>1.28606572576232</v>
      </c>
      <c r="BU24" s="120">
        <v>0.34343703678064702</v>
      </c>
      <c r="BV24" s="119">
        <v>0</v>
      </c>
      <c r="BW24" s="118">
        <v>0</v>
      </c>
      <c r="BX24" s="120">
        <v>0</v>
      </c>
      <c r="BY24" s="122" t="s">
        <v>18</v>
      </c>
      <c r="CA24" s="118" t="s">
        <v>687</v>
      </c>
      <c r="CB24" s="119">
        <v>31.519200000000001</v>
      </c>
      <c r="CC24" s="118">
        <v>2.5090843313431601</v>
      </c>
      <c r="CD24" s="120">
        <v>0.71822171540257995</v>
      </c>
      <c r="CE24" s="118"/>
      <c r="CF24" s="118"/>
      <c r="CG24" s="121"/>
      <c r="CH24" s="118"/>
      <c r="CI24" s="118"/>
      <c r="CJ24" s="121"/>
      <c r="CK24" s="118"/>
      <c r="CL24" s="118"/>
      <c r="CM24" s="121"/>
      <c r="CN24" s="118"/>
      <c r="CO24" s="118"/>
      <c r="CP24" s="121"/>
      <c r="CR24" s="118" t="s">
        <v>687</v>
      </c>
      <c r="CS24" s="119">
        <v>31.519200000000001</v>
      </c>
      <c r="CT24" s="118">
        <v>2.5090843313431601</v>
      </c>
      <c r="CU24" s="120">
        <v>0.71822171540257995</v>
      </c>
      <c r="CV24" s="119">
        <v>0</v>
      </c>
      <c r="CW24" s="118">
        <v>0</v>
      </c>
      <c r="CX24" s="120">
        <v>0</v>
      </c>
      <c r="CY24" s="122" t="s">
        <v>18</v>
      </c>
      <c r="DA24" s="118" t="s">
        <v>687</v>
      </c>
      <c r="DB24" s="119">
        <v>53.085299999999997</v>
      </c>
      <c r="DC24" s="118">
        <v>4.22585263758761</v>
      </c>
      <c r="DD24" s="120">
        <v>0.82766767150891196</v>
      </c>
      <c r="DE24" s="118"/>
      <c r="DF24" s="118"/>
      <c r="DG24" s="121"/>
      <c r="DH24" s="118"/>
      <c r="DI24" s="118"/>
      <c r="DJ24" s="121"/>
      <c r="DK24" s="118"/>
      <c r="DL24" s="118"/>
      <c r="DM24" s="121"/>
      <c r="DN24" s="118"/>
      <c r="DO24" s="118"/>
      <c r="DP24" s="121"/>
      <c r="DR24" s="118" t="s">
        <v>687</v>
      </c>
      <c r="DS24" s="119">
        <v>53.085299999999997</v>
      </c>
      <c r="DT24" s="118">
        <v>4.22585263758761</v>
      </c>
      <c r="DU24" s="120">
        <v>0.82766767150891196</v>
      </c>
      <c r="DV24" s="119">
        <v>0</v>
      </c>
      <c r="DW24" s="118">
        <v>0</v>
      </c>
      <c r="DX24" s="120">
        <v>0</v>
      </c>
      <c r="DY24" s="122" t="s">
        <v>18</v>
      </c>
      <c r="EA24" s="118" t="s">
        <v>687</v>
      </c>
      <c r="EB24" s="119">
        <v>150.26329999999999</v>
      </c>
      <c r="EC24" s="118">
        <v>11.961702441874101</v>
      </c>
      <c r="ED24" s="120">
        <v>1.7895449233303999</v>
      </c>
      <c r="EE24" s="118"/>
      <c r="EF24" s="118"/>
      <c r="EG24" s="121"/>
      <c r="EH24" s="118"/>
      <c r="EI24" s="118"/>
      <c r="EJ24" s="121"/>
      <c r="EK24" s="118"/>
      <c r="EL24" s="118"/>
      <c r="EM24" s="121"/>
      <c r="EN24" s="118"/>
      <c r="EO24" s="118"/>
      <c r="EP24" s="121"/>
      <c r="ER24" s="118" t="s">
        <v>687</v>
      </c>
      <c r="ES24" s="119">
        <v>150.26329999999999</v>
      </c>
      <c r="ET24" s="118">
        <v>11.961702441874101</v>
      </c>
      <c r="EU24" s="120">
        <v>1.7895449233303999</v>
      </c>
      <c r="EV24" s="119">
        <v>0</v>
      </c>
      <c r="EW24" s="118">
        <v>0</v>
      </c>
      <c r="EX24" s="120">
        <v>0</v>
      </c>
      <c r="EY24" s="122" t="s">
        <v>18</v>
      </c>
    </row>
    <row r="25" spans="1:155" s="88" customFormat="1" x14ac:dyDescent="0.2">
      <c r="A25" s="106" t="s">
        <v>33</v>
      </c>
      <c r="B25" s="107">
        <v>374.40733920001901</v>
      </c>
      <c r="C25" s="108">
        <v>29.804677413343398</v>
      </c>
      <c r="D25" s="109"/>
      <c r="E25" s="108">
        <v>99.137116499979697</v>
      </c>
      <c r="F25" s="108">
        <v>7.8918051747709601</v>
      </c>
      <c r="G25" s="110"/>
      <c r="H25" s="108">
        <v>65.750170699999899</v>
      </c>
      <c r="I25" s="108">
        <v>5.2340390329230502</v>
      </c>
      <c r="J25" s="110"/>
      <c r="K25" s="108">
        <v>-4.9445487000000004</v>
      </c>
      <c r="L25" s="108">
        <v>-0.39361055067175599</v>
      </c>
      <c r="M25" s="110"/>
      <c r="N25" s="108">
        <v>214.46460070003999</v>
      </c>
      <c r="O25" s="108">
        <v>17.072443756321199</v>
      </c>
      <c r="P25" s="110"/>
      <c r="Q25" s="111"/>
      <c r="R25" s="106" t="s">
        <v>33</v>
      </c>
      <c r="S25" s="107">
        <v>374.40733920001901</v>
      </c>
      <c r="T25" s="108">
        <v>29.804677413343398</v>
      </c>
      <c r="U25" s="109"/>
      <c r="V25" s="107">
        <v>192.91489789997999</v>
      </c>
      <c r="W25" s="108">
        <v>15.3569807483536</v>
      </c>
      <c r="X25" s="109"/>
      <c r="Y25" s="112">
        <v>94.079017885978331</v>
      </c>
      <c r="AA25" s="106" t="s">
        <v>33</v>
      </c>
      <c r="AB25" s="107">
        <v>363.26705009999</v>
      </c>
      <c r="AC25" s="108">
        <v>28.917855259623899</v>
      </c>
      <c r="AD25" s="109"/>
      <c r="AE25" s="108">
        <v>177.67059469998901</v>
      </c>
      <c r="AF25" s="108">
        <v>14.143458758539699</v>
      </c>
      <c r="AG25" s="110"/>
      <c r="AH25" s="108">
        <v>60.908413100000097</v>
      </c>
      <c r="AI25" s="108">
        <v>4.8486111625988899</v>
      </c>
      <c r="AJ25" s="110"/>
      <c r="AK25" s="108">
        <v>-2.22183959999998</v>
      </c>
      <c r="AL25" s="108">
        <v>-0.17686942965296501</v>
      </c>
      <c r="AM25" s="110"/>
      <c r="AN25" s="108">
        <v>126.9098819</v>
      </c>
      <c r="AO25" s="108">
        <v>10.1026547681382</v>
      </c>
      <c r="AP25" s="110"/>
      <c r="AR25" s="106" t="s">
        <v>33</v>
      </c>
      <c r="AS25" s="107">
        <v>363.26705009999</v>
      </c>
      <c r="AT25" s="108">
        <v>28.917855259623899</v>
      </c>
      <c r="AU25" s="109"/>
      <c r="AV25" s="107">
        <v>238.058261100029</v>
      </c>
      <c r="AW25" s="108">
        <v>18.950615906269299</v>
      </c>
      <c r="AX25" s="109"/>
      <c r="AY25" s="112">
        <v>52.595859694761813</v>
      </c>
      <c r="BA25" s="106" t="s">
        <v>33</v>
      </c>
      <c r="BB25" s="107">
        <v>-170.51476860000099</v>
      </c>
      <c r="BC25" s="108">
        <v>-13.573819581615901</v>
      </c>
      <c r="BD25" s="109"/>
      <c r="BE25" s="108">
        <v>-74.4223147000003</v>
      </c>
      <c r="BF25" s="108">
        <v>-5.9243846200430399</v>
      </c>
      <c r="BG25" s="110"/>
      <c r="BH25" s="108">
        <v>-30.490893</v>
      </c>
      <c r="BI25" s="108">
        <v>-2.42722600430724</v>
      </c>
      <c r="BJ25" s="110"/>
      <c r="BK25" s="108">
        <v>-4.8474959000000002</v>
      </c>
      <c r="BL25" s="108">
        <v>-0.38588466740717497</v>
      </c>
      <c r="BM25" s="110"/>
      <c r="BN25" s="108">
        <v>-60.754065000000502</v>
      </c>
      <c r="BO25" s="108">
        <v>-4.8363242898584096</v>
      </c>
      <c r="BP25" s="110"/>
      <c r="BR25" s="106" t="s">
        <v>33</v>
      </c>
      <c r="BS25" s="107">
        <v>-170.51476860000099</v>
      </c>
      <c r="BT25" s="108">
        <v>-13.573819581615901</v>
      </c>
      <c r="BU25" s="109"/>
      <c r="BV25" s="107">
        <v>-94.530897699999002</v>
      </c>
      <c r="BW25" s="108">
        <v>-7.5251273587804004</v>
      </c>
      <c r="BX25" s="109"/>
      <c r="BY25" s="112">
        <v>80.37993158717542</v>
      </c>
      <c r="CA25" s="106" t="s">
        <v>33</v>
      </c>
      <c r="CB25" s="107">
        <v>-23.6963511000003</v>
      </c>
      <c r="CC25" s="108">
        <v>-1.88634683795963</v>
      </c>
      <c r="CD25" s="109"/>
      <c r="CE25" s="108">
        <v>-6.7252117999903698</v>
      </c>
      <c r="CF25" s="108">
        <v>-0.53536014722200997</v>
      </c>
      <c r="CG25" s="110"/>
      <c r="CH25" s="108">
        <v>-39.424521699999801</v>
      </c>
      <c r="CI25" s="108">
        <v>-3.1383870678243202</v>
      </c>
      <c r="CJ25" s="110"/>
      <c r="CK25" s="108">
        <v>-3.96271279999999</v>
      </c>
      <c r="CL25" s="108">
        <v>-0.31545155321495999</v>
      </c>
      <c r="CM25" s="110"/>
      <c r="CN25" s="108">
        <v>26.416095199989901</v>
      </c>
      <c r="CO25" s="108">
        <v>2.10285193030166</v>
      </c>
      <c r="CP25" s="110"/>
      <c r="CR25" s="106" t="s">
        <v>33</v>
      </c>
      <c r="CS25" s="107">
        <v>-23.6963511000003</v>
      </c>
      <c r="CT25" s="108">
        <v>-1.88634683795963</v>
      </c>
      <c r="CU25" s="109"/>
      <c r="CV25" s="107">
        <v>-45.177340799999598</v>
      </c>
      <c r="CW25" s="108">
        <v>-3.5963399430515102</v>
      </c>
      <c r="CX25" s="109"/>
      <c r="CY25" s="112">
        <v>-47.548149845949958</v>
      </c>
      <c r="DA25" s="106" t="s">
        <v>33</v>
      </c>
      <c r="DB25" s="107">
        <v>-465.97141010000001</v>
      </c>
      <c r="DC25" s="108">
        <v>-37.093630673868297</v>
      </c>
      <c r="DD25" s="109"/>
      <c r="DE25" s="108">
        <v>-269.14899800001001</v>
      </c>
      <c r="DF25" s="108">
        <v>-21.425592454076799</v>
      </c>
      <c r="DG25" s="110"/>
      <c r="DH25" s="108">
        <v>-61.883689699999699</v>
      </c>
      <c r="DI25" s="108">
        <v>-4.9262480073089296</v>
      </c>
      <c r="DJ25" s="110"/>
      <c r="DK25" s="108">
        <v>-7.4917347000000296</v>
      </c>
      <c r="DL25" s="108">
        <v>-0.59637916413963399</v>
      </c>
      <c r="DM25" s="110"/>
      <c r="DN25" s="108">
        <v>-127.44698769999</v>
      </c>
      <c r="DO25" s="108">
        <v>-10.145411048342901</v>
      </c>
      <c r="DP25" s="110"/>
      <c r="DR25" s="106" t="s">
        <v>33</v>
      </c>
      <c r="DS25" s="107">
        <v>-465.97141010000001</v>
      </c>
      <c r="DT25" s="108">
        <v>-37.093630673868297</v>
      </c>
      <c r="DU25" s="109"/>
      <c r="DV25" s="107">
        <v>-358.16994080001001</v>
      </c>
      <c r="DW25" s="108">
        <v>-28.512100130060801</v>
      </c>
      <c r="DX25" s="109"/>
      <c r="DY25" s="112">
        <v>30.097854962145664</v>
      </c>
      <c r="EA25" s="106" t="s">
        <v>33</v>
      </c>
      <c r="EB25" s="107">
        <v>-126.92147620002</v>
      </c>
      <c r="EC25" s="108">
        <v>-10.1035777318084</v>
      </c>
      <c r="ED25" s="109"/>
      <c r="EE25" s="108">
        <v>-33.573237900010298</v>
      </c>
      <c r="EF25" s="108">
        <v>-2.67259591510483</v>
      </c>
      <c r="EG25" s="110"/>
      <c r="EH25" s="108">
        <v>-48.367518500010199</v>
      </c>
      <c r="EI25" s="108">
        <v>-3.8502938784717302</v>
      </c>
      <c r="EJ25" s="110"/>
      <c r="EK25" s="108">
        <v>-8.5968541999999797</v>
      </c>
      <c r="EL25" s="108">
        <v>-0.68435214637622799</v>
      </c>
      <c r="EM25" s="110"/>
      <c r="EN25" s="108">
        <v>-36.383865599999403</v>
      </c>
      <c r="EO25" s="108">
        <v>-2.8963357918555701</v>
      </c>
      <c r="EP25" s="110"/>
      <c r="ER25" s="106" t="s">
        <v>33</v>
      </c>
      <c r="ES25" s="107">
        <v>-126.92147620002</v>
      </c>
      <c r="ET25" s="108">
        <v>-10.1035777318084</v>
      </c>
      <c r="EU25" s="109"/>
      <c r="EV25" s="107">
        <v>-80.115781699989299</v>
      </c>
      <c r="EW25" s="108">
        <v>-6.3776127743328699</v>
      </c>
      <c r="EX25" s="109"/>
      <c r="EY25" s="112">
        <v>58.422564826621361</v>
      </c>
    </row>
    <row r="26" spans="1:155" s="88" customFormat="1" x14ac:dyDescent="0.2">
      <c r="A26" s="118" t="s">
        <v>688</v>
      </c>
      <c r="B26" s="119">
        <v>209.84888870003999</v>
      </c>
      <c r="C26" s="118">
        <v>16.7050102346203</v>
      </c>
      <c r="D26" s="120"/>
      <c r="E26" s="118">
        <v>0.651263700000001</v>
      </c>
      <c r="F26" s="118">
        <v>5.1843814095617197E-2</v>
      </c>
      <c r="G26" s="121"/>
      <c r="H26" s="118">
        <v>0.1301301</v>
      </c>
      <c r="I26" s="118">
        <v>1.0359000068089199E-2</v>
      </c>
      <c r="J26" s="121"/>
      <c r="K26" s="118">
        <v>-5.1178090000000003</v>
      </c>
      <c r="L26" s="118">
        <v>-0.40740292814243501</v>
      </c>
      <c r="M26" s="121"/>
      <c r="N26" s="118">
        <v>214.18530390004</v>
      </c>
      <c r="O26" s="118">
        <v>17.050210348599101</v>
      </c>
      <c r="P26" s="121"/>
      <c r="Q26" s="111"/>
      <c r="R26" s="118" t="s">
        <v>688</v>
      </c>
      <c r="S26" s="119">
        <v>209.84888870003999</v>
      </c>
      <c r="T26" s="118">
        <v>16.7050102346203</v>
      </c>
      <c r="U26" s="120"/>
      <c r="V26" s="119">
        <v>0.86110789999999104</v>
      </c>
      <c r="W26" s="118">
        <v>6.8548451086505799E-2</v>
      </c>
      <c r="X26" s="120"/>
      <c r="Y26" s="122">
        <v>24269.639240337001</v>
      </c>
      <c r="AA26" s="118" t="s">
        <v>688</v>
      </c>
      <c r="AB26" s="119">
        <v>123.5291568</v>
      </c>
      <c r="AC26" s="118">
        <v>9.8335323165218007</v>
      </c>
      <c r="AD26" s="120"/>
      <c r="AE26" s="118">
        <v>1.31565E-2</v>
      </c>
      <c r="AF26" s="118">
        <v>1.0473225210448299E-3</v>
      </c>
      <c r="AG26" s="121"/>
      <c r="AH26" s="118">
        <v>0.13276540000000001</v>
      </c>
      <c r="AI26" s="118">
        <v>1.05687829920972E-2</v>
      </c>
      <c r="AJ26" s="121"/>
      <c r="AK26" s="118">
        <v>-2.6373556999999899</v>
      </c>
      <c r="AL26" s="118">
        <v>-0.20994656790301</v>
      </c>
      <c r="AM26" s="121"/>
      <c r="AN26" s="118">
        <v>126.02059060000001</v>
      </c>
      <c r="AO26" s="118">
        <v>10.0318627789117</v>
      </c>
      <c r="AP26" s="121"/>
      <c r="AR26" s="118" t="s">
        <v>688</v>
      </c>
      <c r="AS26" s="119">
        <v>123.5291568</v>
      </c>
      <c r="AT26" s="118">
        <v>9.8335323165218007</v>
      </c>
      <c r="AU26" s="120"/>
      <c r="AV26" s="119">
        <v>6.3381900000000393E-2</v>
      </c>
      <c r="AW26" s="118">
        <v>5.0455129629165801E-3</v>
      </c>
      <c r="AX26" s="120"/>
      <c r="AY26" s="122">
        <v>194796.58214726899</v>
      </c>
      <c r="BA26" s="118" t="s">
        <v>688</v>
      </c>
      <c r="BB26" s="119">
        <v>-65.353501500000604</v>
      </c>
      <c r="BC26" s="118">
        <v>-5.2024622012000101</v>
      </c>
      <c r="BD26" s="120"/>
      <c r="BE26" s="118">
        <v>-1.03795E-2</v>
      </c>
      <c r="BF26" s="118">
        <v>-8.2625957566106903E-4</v>
      </c>
      <c r="BG26" s="121"/>
      <c r="BH26" s="118">
        <v>-0.2443206</v>
      </c>
      <c r="BI26" s="118">
        <v>-1.94491290795566E-2</v>
      </c>
      <c r="BJ26" s="121"/>
      <c r="BK26" s="118">
        <v>-4.7313109999999998</v>
      </c>
      <c r="BL26" s="118">
        <v>-0.37663577428397799</v>
      </c>
      <c r="BM26" s="121"/>
      <c r="BN26" s="118">
        <v>-60.367490400000598</v>
      </c>
      <c r="BO26" s="118">
        <v>-4.8055510382608198</v>
      </c>
      <c r="BP26" s="121"/>
      <c r="BR26" s="118" t="s">
        <v>688</v>
      </c>
      <c r="BS26" s="119">
        <v>-65.353501500000604</v>
      </c>
      <c r="BT26" s="118">
        <v>-5.2024622012000101</v>
      </c>
      <c r="BU26" s="120"/>
      <c r="BV26" s="119">
        <v>-9.5686199999962002E-2</v>
      </c>
      <c r="BW26" s="118">
        <v>-7.6170951402850604E-3</v>
      </c>
      <c r="BX26" s="120"/>
      <c r="BY26" s="122">
        <v>68199.819096198305</v>
      </c>
      <c r="CA26" s="118" t="s">
        <v>688</v>
      </c>
      <c r="CB26" s="119">
        <v>21.2292824999899</v>
      </c>
      <c r="CC26" s="118">
        <v>1.6899559660899499</v>
      </c>
      <c r="CD26" s="120"/>
      <c r="CE26" s="118">
        <v>-0.1274537</v>
      </c>
      <c r="CF26" s="118">
        <v>-1.01459453806478E-2</v>
      </c>
      <c r="CG26" s="121"/>
      <c r="CH26" s="118">
        <v>-0.89149179999999095</v>
      </c>
      <c r="CI26" s="118">
        <v>-7.0967159918427197E-2</v>
      </c>
      <c r="CJ26" s="121"/>
      <c r="CK26" s="118">
        <v>-4.0957510999999904</v>
      </c>
      <c r="CL26" s="118">
        <v>-0.32604206039783701</v>
      </c>
      <c r="CM26" s="121"/>
      <c r="CN26" s="118">
        <v>26.343979099989902</v>
      </c>
      <c r="CO26" s="118">
        <v>2.09711113178686</v>
      </c>
      <c r="CP26" s="121"/>
      <c r="CR26" s="118" t="s">
        <v>688</v>
      </c>
      <c r="CS26" s="119">
        <v>21.2292824999899</v>
      </c>
      <c r="CT26" s="118">
        <v>1.6899559660899499</v>
      </c>
      <c r="CU26" s="120"/>
      <c r="CV26" s="119">
        <v>-0.31865169999998799</v>
      </c>
      <c r="CW26" s="118">
        <v>-2.53662525579911E-2</v>
      </c>
      <c r="CX26" s="120"/>
      <c r="CY26" s="122">
        <v>-6762.2216357203497</v>
      </c>
      <c r="DA26" s="118" t="s">
        <v>688</v>
      </c>
      <c r="DB26" s="119">
        <v>-139.66766099999001</v>
      </c>
      <c r="DC26" s="118">
        <v>-11.1182371319838</v>
      </c>
      <c r="DD26" s="120"/>
      <c r="DE26" s="118">
        <v>-5.3614201000000001</v>
      </c>
      <c r="DF26" s="118">
        <v>-0.42679557751016201</v>
      </c>
      <c r="DG26" s="121"/>
      <c r="DH26" s="118">
        <v>-0.84990690000000202</v>
      </c>
      <c r="DI26" s="118">
        <v>-6.7656796044647305E-2</v>
      </c>
      <c r="DJ26" s="121"/>
      <c r="DK26" s="118">
        <v>-6.9115631000000199</v>
      </c>
      <c r="DL26" s="118">
        <v>-0.55019463309029504</v>
      </c>
      <c r="DM26" s="121"/>
      <c r="DN26" s="118">
        <v>-126.54477089999</v>
      </c>
      <c r="DO26" s="118">
        <v>-10.073590125338701</v>
      </c>
      <c r="DP26" s="121"/>
      <c r="DR26" s="118" t="s">
        <v>688</v>
      </c>
      <c r="DS26" s="119">
        <v>-139.66766099999001</v>
      </c>
      <c r="DT26" s="118">
        <v>-11.1182371319838</v>
      </c>
      <c r="DU26" s="120"/>
      <c r="DV26" s="119">
        <v>-8.1162662999999995</v>
      </c>
      <c r="DW26" s="118">
        <v>-0.64609497075873001</v>
      </c>
      <c r="DX26" s="120"/>
      <c r="DY26" s="122">
        <v>1620.83635304068</v>
      </c>
      <c r="EA26" s="118" t="s">
        <v>688</v>
      </c>
      <c r="EB26" s="119">
        <v>-37.308687899999398</v>
      </c>
      <c r="EC26" s="118">
        <v>-2.9699562245507698</v>
      </c>
      <c r="ED26" s="120"/>
      <c r="EE26" s="118">
        <v>5.4453668000000102</v>
      </c>
      <c r="EF26" s="118">
        <v>0.433478150343165</v>
      </c>
      <c r="EG26" s="121"/>
      <c r="EH26" s="118">
        <v>1.7036403</v>
      </c>
      <c r="EI26" s="118">
        <v>0.135618200429413</v>
      </c>
      <c r="EJ26" s="121"/>
      <c r="EK26" s="118">
        <v>-8.4917613999999801</v>
      </c>
      <c r="EL26" s="118">
        <v>-0.67598623931586599</v>
      </c>
      <c r="EM26" s="121"/>
      <c r="EN26" s="118">
        <v>-35.965933599999403</v>
      </c>
      <c r="EO26" s="118">
        <v>-2.8630663360074902</v>
      </c>
      <c r="EP26" s="121"/>
      <c r="ER26" s="118" t="s">
        <v>688</v>
      </c>
      <c r="ES26" s="119">
        <v>-37.308687899999398</v>
      </c>
      <c r="ET26" s="118">
        <v>-2.9699562245507698</v>
      </c>
      <c r="EU26" s="120"/>
      <c r="EV26" s="119">
        <v>8.3038180000000192</v>
      </c>
      <c r="EW26" s="118">
        <v>0.66102501440789596</v>
      </c>
      <c r="EX26" s="120"/>
      <c r="EY26" s="122">
        <v>-549.29558788498696</v>
      </c>
    </row>
    <row r="27" spans="1:155" s="88" customFormat="1" x14ac:dyDescent="0.2">
      <c r="A27" s="118" t="s">
        <v>689</v>
      </c>
      <c r="B27" s="119">
        <v>101.22663779999</v>
      </c>
      <c r="C27" s="118">
        <v>8.0581414128056803</v>
      </c>
      <c r="D27" s="120"/>
      <c r="E27" s="118">
        <v>65.380004899990098</v>
      </c>
      <c r="F27" s="118">
        <v>5.2045720030236904</v>
      </c>
      <c r="G27" s="121"/>
      <c r="H27" s="118">
        <v>35.573250000000002</v>
      </c>
      <c r="I27" s="118">
        <v>2.8318067777720599</v>
      </c>
      <c r="J27" s="121"/>
      <c r="K27" s="118">
        <v>0.14666189999999901</v>
      </c>
      <c r="L27" s="118">
        <v>1.16750131759377E-2</v>
      </c>
      <c r="M27" s="121"/>
      <c r="N27" s="118">
        <v>0.126721</v>
      </c>
      <c r="O27" s="118">
        <v>1.00876188339849E-2</v>
      </c>
      <c r="P27" s="121"/>
      <c r="Q27" s="111"/>
      <c r="R27" s="118" t="s">
        <v>689</v>
      </c>
      <c r="S27" s="119">
        <v>101.22663779999</v>
      </c>
      <c r="T27" s="118">
        <v>8.0581414128056803</v>
      </c>
      <c r="U27" s="120"/>
      <c r="V27" s="119">
        <v>115.5893334</v>
      </c>
      <c r="W27" s="118">
        <v>9.2014830739467097</v>
      </c>
      <c r="X27" s="120"/>
      <c r="Y27" s="122">
        <v>-12.425623695144401</v>
      </c>
      <c r="AA27" s="118" t="s">
        <v>689</v>
      </c>
      <c r="AB27" s="119">
        <v>17.1677281999897</v>
      </c>
      <c r="AC27" s="118">
        <v>1.3666361402368199</v>
      </c>
      <c r="AD27" s="120"/>
      <c r="AE27" s="118">
        <v>13.173781299989701</v>
      </c>
      <c r="AF27" s="118">
        <v>1.0486981980616801</v>
      </c>
      <c r="AG27" s="121"/>
      <c r="AH27" s="118">
        <v>3.5160654000000999</v>
      </c>
      <c r="AI27" s="118">
        <v>0.27989620939357801</v>
      </c>
      <c r="AJ27" s="121"/>
      <c r="AK27" s="118">
        <v>0.110937200000003</v>
      </c>
      <c r="AL27" s="118">
        <v>8.8311502285302393E-3</v>
      </c>
      <c r="AM27" s="121"/>
      <c r="AN27" s="118">
        <v>0.36694429999990802</v>
      </c>
      <c r="AO27" s="118">
        <v>2.9210582553029701E-2</v>
      </c>
      <c r="AP27" s="121"/>
      <c r="AR27" s="118" t="s">
        <v>689</v>
      </c>
      <c r="AS27" s="119">
        <v>17.1677281999897</v>
      </c>
      <c r="AT27" s="118">
        <v>1.3666361402368199</v>
      </c>
      <c r="AU27" s="120"/>
      <c r="AV27" s="119">
        <v>19.5405493999992</v>
      </c>
      <c r="AW27" s="118">
        <v>1.5555244525678</v>
      </c>
      <c r="AX27" s="120"/>
      <c r="AY27" s="122">
        <v>-12.143062876265001</v>
      </c>
      <c r="BA27" s="118" t="s">
        <v>689</v>
      </c>
      <c r="BB27" s="119">
        <v>-40.812507800000098</v>
      </c>
      <c r="BC27" s="118">
        <v>-3.24887763153255</v>
      </c>
      <c r="BD27" s="120"/>
      <c r="BE27" s="118">
        <v>-34.242513300000198</v>
      </c>
      <c r="BF27" s="118">
        <v>-2.7258735496725901</v>
      </c>
      <c r="BG27" s="121"/>
      <c r="BH27" s="118">
        <v>-6.4412624999999997</v>
      </c>
      <c r="BI27" s="118">
        <v>-0.51275637747209002</v>
      </c>
      <c r="BJ27" s="121"/>
      <c r="BK27" s="118">
        <v>-6.8477299999996993E-2</v>
      </c>
      <c r="BL27" s="118">
        <v>-5.4511320237403803E-3</v>
      </c>
      <c r="BM27" s="121"/>
      <c r="BN27" s="118">
        <v>-6.02546999998987E-2</v>
      </c>
      <c r="BO27" s="118">
        <v>-4.7965723641313499E-3</v>
      </c>
      <c r="BP27" s="121"/>
      <c r="BR27" s="118" t="s">
        <v>689</v>
      </c>
      <c r="BS27" s="119">
        <v>-40.812507800000098</v>
      </c>
      <c r="BT27" s="118">
        <v>-3.24887763153255</v>
      </c>
      <c r="BU27" s="120"/>
      <c r="BV27" s="119">
        <v>-50.6647850999992</v>
      </c>
      <c r="BW27" s="118">
        <v>-4.0331676706666597</v>
      </c>
      <c r="BX27" s="120"/>
      <c r="BY27" s="122">
        <v>-19.4460062952074</v>
      </c>
      <c r="CA27" s="118" t="s">
        <v>689</v>
      </c>
      <c r="CB27" s="119">
        <v>-92.989773399990398</v>
      </c>
      <c r="CC27" s="118">
        <v>-7.4024462363596504</v>
      </c>
      <c r="CD27" s="120"/>
      <c r="CE27" s="118">
        <v>-46.005230999990502</v>
      </c>
      <c r="CF27" s="118">
        <v>-3.6622441007988402</v>
      </c>
      <c r="CG27" s="121"/>
      <c r="CH27" s="118">
        <v>-47.029215099999902</v>
      </c>
      <c r="CI27" s="118">
        <v>-3.7437583035983502</v>
      </c>
      <c r="CJ27" s="121"/>
      <c r="CK27" s="118">
        <v>4.0791100000001503E-2</v>
      </c>
      <c r="CL27" s="118">
        <v>3.24717346468996E-3</v>
      </c>
      <c r="CM27" s="121"/>
      <c r="CN27" s="118">
        <v>3.8815999999940402E-3</v>
      </c>
      <c r="CO27" s="118">
        <v>3.0899457284850701E-4</v>
      </c>
      <c r="CP27" s="121"/>
      <c r="CR27" s="118" t="s">
        <v>689</v>
      </c>
      <c r="CS27" s="119">
        <v>-92.989773399990398</v>
      </c>
      <c r="CT27" s="118">
        <v>-7.4024462363596504</v>
      </c>
      <c r="CU27" s="120"/>
      <c r="CV27" s="119">
        <v>-89.886326100000005</v>
      </c>
      <c r="CW27" s="118">
        <v>-7.1553964700725903</v>
      </c>
      <c r="CX27" s="120"/>
      <c r="CY27" s="122">
        <v>3.4526356061518202</v>
      </c>
      <c r="DA27" s="118" t="s">
        <v>689</v>
      </c>
      <c r="DB27" s="119">
        <v>37.437166000000303</v>
      </c>
      <c r="DC27" s="118">
        <v>2.98018371724199</v>
      </c>
      <c r="DD27" s="120"/>
      <c r="DE27" s="118">
        <v>8.1613959999999999</v>
      </c>
      <c r="DF27" s="118">
        <v>0.64968751825829196</v>
      </c>
      <c r="DG27" s="121"/>
      <c r="DH27" s="118">
        <v>29.6368812000003</v>
      </c>
      <c r="DI27" s="118">
        <v>2.3592424379044998</v>
      </c>
      <c r="DJ27" s="121"/>
      <c r="DK27" s="118">
        <v>-0.18008590000000199</v>
      </c>
      <c r="DL27" s="118">
        <v>-1.4335729015515501E-2</v>
      </c>
      <c r="DM27" s="121"/>
      <c r="DN27" s="118">
        <v>-0.181025299999997</v>
      </c>
      <c r="DO27" s="118">
        <v>-1.44105099052859E-2</v>
      </c>
      <c r="DP27" s="121"/>
      <c r="DR27" s="118" t="s">
        <v>689</v>
      </c>
      <c r="DS27" s="119">
        <v>37.437166000000303</v>
      </c>
      <c r="DT27" s="118">
        <v>2.98018371724199</v>
      </c>
      <c r="DU27" s="120"/>
      <c r="DV27" s="119">
        <v>19.816707300000001</v>
      </c>
      <c r="DW27" s="118">
        <v>1.5775079883132701</v>
      </c>
      <c r="DX27" s="120"/>
      <c r="DY27" s="122">
        <v>88.917187064675801</v>
      </c>
      <c r="EA27" s="118" t="s">
        <v>689</v>
      </c>
      <c r="EB27" s="119">
        <v>73.120905599979395</v>
      </c>
      <c r="EC27" s="118">
        <v>5.82078601406542</v>
      </c>
      <c r="ED27" s="120"/>
      <c r="EE27" s="118">
        <v>53.630107799989702</v>
      </c>
      <c r="EF27" s="118">
        <v>4.26922203511507</v>
      </c>
      <c r="EG27" s="121"/>
      <c r="EH27" s="118">
        <v>19.693961299989699</v>
      </c>
      <c r="EI27" s="118">
        <v>1.56773679915362</v>
      </c>
      <c r="EJ27" s="121"/>
      <c r="EK27" s="118">
        <v>6.0103499999999997E-2</v>
      </c>
      <c r="EL27" s="118">
        <v>4.7845360957411301E-3</v>
      </c>
      <c r="EM27" s="121"/>
      <c r="EN27" s="118">
        <v>-0.26326699999999997</v>
      </c>
      <c r="EO27" s="118">
        <v>-2.0957356299008901E-2</v>
      </c>
      <c r="EP27" s="121"/>
      <c r="ER27" s="118" t="s">
        <v>689</v>
      </c>
      <c r="ES27" s="119">
        <v>73.120905599979395</v>
      </c>
      <c r="ET27" s="118">
        <v>5.82078601406542</v>
      </c>
      <c r="EU27" s="120"/>
      <c r="EV27" s="119">
        <v>90.443177600001107</v>
      </c>
      <c r="EW27" s="118">
        <v>7.1997246057339597</v>
      </c>
      <c r="EX27" s="120"/>
      <c r="EY27" s="122">
        <v>-19.152657458180201</v>
      </c>
    </row>
    <row r="28" spans="1:155" s="88" customFormat="1" x14ac:dyDescent="0.2">
      <c r="A28" s="118" t="s">
        <v>690</v>
      </c>
      <c r="B28" s="119">
        <v>63.331812699989499</v>
      </c>
      <c r="C28" s="118">
        <v>5.0415257659173998</v>
      </c>
      <c r="D28" s="120"/>
      <c r="E28" s="118">
        <v>33.105847899989598</v>
      </c>
      <c r="F28" s="118">
        <v>2.6353893576516501</v>
      </c>
      <c r="G28" s="121"/>
      <c r="H28" s="118">
        <v>30.046790599999898</v>
      </c>
      <c r="I28" s="118">
        <v>2.3918732550829001</v>
      </c>
      <c r="J28" s="121"/>
      <c r="K28" s="118">
        <v>2.65984000000004E-2</v>
      </c>
      <c r="L28" s="118">
        <v>2.11736429474095E-3</v>
      </c>
      <c r="M28" s="121"/>
      <c r="N28" s="118">
        <v>0.15257579999999901</v>
      </c>
      <c r="O28" s="118">
        <v>1.21457888881109E-2</v>
      </c>
      <c r="P28" s="121"/>
      <c r="Q28" s="111"/>
      <c r="R28" s="118" t="s">
        <v>690</v>
      </c>
      <c r="S28" s="119">
        <v>63.331812699989499</v>
      </c>
      <c r="T28" s="118">
        <v>5.0415257659173998</v>
      </c>
      <c r="U28" s="120"/>
      <c r="V28" s="119">
        <v>76.464456599979798</v>
      </c>
      <c r="W28" s="118">
        <v>6.0869492233203504</v>
      </c>
      <c r="X28" s="120"/>
      <c r="Y28" s="122">
        <v>-17.174834536120599</v>
      </c>
      <c r="AA28" s="118" t="s">
        <v>690</v>
      </c>
      <c r="AB28" s="119">
        <v>222.5701651</v>
      </c>
      <c r="AC28" s="118">
        <v>17.717686802865199</v>
      </c>
      <c r="AD28" s="120"/>
      <c r="AE28" s="118">
        <v>164.4836569</v>
      </c>
      <c r="AF28" s="118">
        <v>13.093713237956999</v>
      </c>
      <c r="AG28" s="121"/>
      <c r="AH28" s="118">
        <v>57.259582299999998</v>
      </c>
      <c r="AI28" s="118">
        <v>4.5581461702132096</v>
      </c>
      <c r="AJ28" s="121"/>
      <c r="AK28" s="118">
        <v>0.30457889999999999</v>
      </c>
      <c r="AL28" s="118">
        <v>2.4245988021515001E-2</v>
      </c>
      <c r="AM28" s="121"/>
      <c r="AN28" s="118">
        <v>0.52234700000000001</v>
      </c>
      <c r="AO28" s="118">
        <v>4.15814066735231E-2</v>
      </c>
      <c r="AP28" s="121"/>
      <c r="AR28" s="118" t="s">
        <v>690</v>
      </c>
      <c r="AS28" s="119">
        <v>222.5701651</v>
      </c>
      <c r="AT28" s="118">
        <v>17.717686802865199</v>
      </c>
      <c r="AU28" s="120"/>
      <c r="AV28" s="119">
        <v>218.45432980003</v>
      </c>
      <c r="AW28" s="118">
        <v>17.390045940738599</v>
      </c>
      <c r="AX28" s="120"/>
      <c r="AY28" s="122">
        <v>1.88407128562634</v>
      </c>
      <c r="BA28" s="118" t="s">
        <v>690</v>
      </c>
      <c r="BB28" s="119">
        <v>-64.348759300000097</v>
      </c>
      <c r="BC28" s="118">
        <v>-5.1224797488833103</v>
      </c>
      <c r="BD28" s="120"/>
      <c r="BE28" s="118">
        <v>-40.169421900000103</v>
      </c>
      <c r="BF28" s="118">
        <v>-3.1976848107947902</v>
      </c>
      <c r="BG28" s="121"/>
      <c r="BH28" s="118">
        <v>-23.805309900000001</v>
      </c>
      <c r="BI28" s="118">
        <v>-1.8950204977556</v>
      </c>
      <c r="BJ28" s="121"/>
      <c r="BK28" s="118">
        <v>-4.77075999999996E-2</v>
      </c>
      <c r="BL28" s="118">
        <v>-3.7977610994563999E-3</v>
      </c>
      <c r="BM28" s="121"/>
      <c r="BN28" s="118">
        <v>-0.326319899999998</v>
      </c>
      <c r="BO28" s="118">
        <v>-2.59766792334661E-2</v>
      </c>
      <c r="BP28" s="121"/>
      <c r="BR28" s="118" t="s">
        <v>690</v>
      </c>
      <c r="BS28" s="119">
        <v>-64.348759300000097</v>
      </c>
      <c r="BT28" s="118">
        <v>-5.1224797488833103</v>
      </c>
      <c r="BU28" s="120"/>
      <c r="BV28" s="119">
        <v>-43.770426399999799</v>
      </c>
      <c r="BW28" s="118">
        <v>-3.4843425929734502</v>
      </c>
      <c r="BX28" s="120"/>
      <c r="BY28" s="122">
        <v>47.014239047943903</v>
      </c>
      <c r="CA28" s="118" t="s">
        <v>690</v>
      </c>
      <c r="CB28" s="119">
        <v>48.064139800000099</v>
      </c>
      <c r="CC28" s="118">
        <v>3.82614343231007</v>
      </c>
      <c r="CD28" s="120"/>
      <c r="CE28" s="118">
        <v>39.407472900000101</v>
      </c>
      <c r="CF28" s="118">
        <v>3.1370298989574801</v>
      </c>
      <c r="CG28" s="121"/>
      <c r="CH28" s="118">
        <v>8.4961852000000508</v>
      </c>
      <c r="CI28" s="118">
        <v>0.67633839569246101</v>
      </c>
      <c r="CJ28" s="121"/>
      <c r="CK28" s="118">
        <v>9.2247200000000196E-2</v>
      </c>
      <c r="CL28" s="118">
        <v>7.343333718187E-3</v>
      </c>
      <c r="CM28" s="121"/>
      <c r="CN28" s="118">
        <v>6.8234500000000003E-2</v>
      </c>
      <c r="CO28" s="118">
        <v>5.43180394194761E-3</v>
      </c>
      <c r="CP28" s="121"/>
      <c r="CR28" s="118" t="s">
        <v>690</v>
      </c>
      <c r="CS28" s="119">
        <v>48.064139800000099</v>
      </c>
      <c r="CT28" s="118">
        <v>3.82614343231007</v>
      </c>
      <c r="CU28" s="120"/>
      <c r="CV28" s="119">
        <v>45.027637000000396</v>
      </c>
      <c r="CW28" s="118">
        <v>3.5844227795790702</v>
      </c>
      <c r="CX28" s="120"/>
      <c r="CY28" s="122">
        <v>6.74364235458268</v>
      </c>
      <c r="DA28" s="118" t="s">
        <v>690</v>
      </c>
      <c r="DB28" s="119">
        <v>-363.74091510001</v>
      </c>
      <c r="DC28" s="118">
        <v>-28.9555772591265</v>
      </c>
      <c r="DD28" s="120"/>
      <c r="DE28" s="118">
        <v>-271.94897390001</v>
      </c>
      <c r="DF28" s="118">
        <v>-21.648484394824901</v>
      </c>
      <c r="DG28" s="121"/>
      <c r="DH28" s="118">
        <v>-90.670664000000002</v>
      </c>
      <c r="DI28" s="118">
        <v>-7.2178336491687798</v>
      </c>
      <c r="DJ28" s="121"/>
      <c r="DK28" s="118">
        <v>-0.40008569999999999</v>
      </c>
      <c r="DL28" s="118">
        <v>-3.18488020338226E-2</v>
      </c>
      <c r="DM28" s="121"/>
      <c r="DN28" s="118">
        <v>-0.72119149999999999</v>
      </c>
      <c r="DO28" s="118">
        <v>-5.7410413098932501E-2</v>
      </c>
      <c r="DP28" s="121"/>
      <c r="DR28" s="118" t="s">
        <v>690</v>
      </c>
      <c r="DS28" s="119">
        <v>-363.74091510001</v>
      </c>
      <c r="DT28" s="118">
        <v>-28.9555772591265</v>
      </c>
      <c r="DU28" s="120"/>
      <c r="DV28" s="119">
        <v>-369.87038180001002</v>
      </c>
      <c r="DW28" s="118">
        <v>-29.443513147615398</v>
      </c>
      <c r="DX28" s="120"/>
      <c r="DY28" s="122">
        <v>-1.6571931686365899</v>
      </c>
      <c r="EA28" s="118" t="s">
        <v>690</v>
      </c>
      <c r="EB28" s="119">
        <v>-162.73369389999999</v>
      </c>
      <c r="EC28" s="118">
        <v>-12.954407521323001</v>
      </c>
      <c r="ED28" s="120"/>
      <c r="EE28" s="118">
        <v>-92.648712500000002</v>
      </c>
      <c r="EF28" s="118">
        <v>-7.3752961005630704</v>
      </c>
      <c r="EG28" s="121"/>
      <c r="EH28" s="118">
        <v>-69.765120099999905</v>
      </c>
      <c r="EI28" s="118">
        <v>-5.5536488780547701</v>
      </c>
      <c r="EJ28" s="121"/>
      <c r="EK28" s="118">
        <v>-0.16519629999999999</v>
      </c>
      <c r="EL28" s="118">
        <v>-1.3150443156103701E-2</v>
      </c>
      <c r="EM28" s="121"/>
      <c r="EN28" s="118">
        <v>-0.154665</v>
      </c>
      <c r="EO28" s="118">
        <v>-1.2312099549074499E-2</v>
      </c>
      <c r="EP28" s="121"/>
      <c r="ER28" s="118" t="s">
        <v>690</v>
      </c>
      <c r="ES28" s="119">
        <v>-162.73369389999999</v>
      </c>
      <c r="ET28" s="118">
        <v>-12.954407521323001</v>
      </c>
      <c r="EU28" s="120"/>
      <c r="EV28" s="119">
        <v>-178.86277729999</v>
      </c>
      <c r="EW28" s="118">
        <v>-14.2383623944747</v>
      </c>
      <c r="EX28" s="120"/>
      <c r="EY28" s="122">
        <v>-9.0175740550750199</v>
      </c>
    </row>
    <row r="29" spans="1:155" s="88" customFormat="1" x14ac:dyDescent="0.2">
      <c r="A29" s="106" t="s">
        <v>37</v>
      </c>
      <c r="B29" s="107"/>
      <c r="C29" s="108"/>
      <c r="D29" s="109"/>
      <c r="E29" s="108"/>
      <c r="F29" s="108"/>
      <c r="G29" s="110"/>
      <c r="H29" s="108"/>
      <c r="I29" s="108"/>
      <c r="J29" s="110"/>
      <c r="K29" s="108"/>
      <c r="L29" s="108"/>
      <c r="M29" s="110"/>
      <c r="N29" s="108"/>
      <c r="O29" s="108"/>
      <c r="P29" s="110"/>
      <c r="Q29" s="111"/>
      <c r="R29" s="106" t="s">
        <v>37</v>
      </c>
      <c r="S29" s="107"/>
      <c r="T29" s="108"/>
      <c r="U29" s="109"/>
      <c r="V29" s="107"/>
      <c r="W29" s="108"/>
      <c r="X29" s="109"/>
      <c r="Y29" s="112"/>
      <c r="AA29" s="106" t="s">
        <v>37</v>
      </c>
      <c r="AB29" s="107"/>
      <c r="AC29" s="108"/>
      <c r="AD29" s="109"/>
      <c r="AE29" s="108"/>
      <c r="AF29" s="108"/>
      <c r="AG29" s="110"/>
      <c r="AH29" s="108"/>
      <c r="AI29" s="108"/>
      <c r="AJ29" s="110"/>
      <c r="AK29" s="108"/>
      <c r="AL29" s="108"/>
      <c r="AM29" s="110"/>
      <c r="AN29" s="108"/>
      <c r="AO29" s="108"/>
      <c r="AP29" s="110"/>
      <c r="AR29" s="106" t="s">
        <v>37</v>
      </c>
      <c r="AS29" s="107"/>
      <c r="AT29" s="108"/>
      <c r="AU29" s="109"/>
      <c r="AV29" s="107"/>
      <c r="AW29" s="108"/>
      <c r="AX29" s="109"/>
      <c r="AY29" s="112"/>
      <c r="BA29" s="106" t="s">
        <v>37</v>
      </c>
      <c r="BB29" s="107"/>
      <c r="BC29" s="108"/>
      <c r="BD29" s="109"/>
      <c r="BE29" s="108"/>
      <c r="BF29" s="108"/>
      <c r="BG29" s="110"/>
      <c r="BH29" s="108"/>
      <c r="BI29" s="108"/>
      <c r="BJ29" s="110"/>
      <c r="BK29" s="108"/>
      <c r="BL29" s="108"/>
      <c r="BM29" s="110"/>
      <c r="BN29" s="108"/>
      <c r="BO29" s="108"/>
      <c r="BP29" s="110"/>
      <c r="BR29" s="106" t="s">
        <v>37</v>
      </c>
      <c r="BS29" s="107"/>
      <c r="BT29" s="108"/>
      <c r="BU29" s="109"/>
      <c r="BV29" s="107"/>
      <c r="BW29" s="108"/>
      <c r="BX29" s="109"/>
      <c r="BY29" s="112"/>
      <c r="CA29" s="106" t="s">
        <v>37</v>
      </c>
      <c r="CB29" s="107"/>
      <c r="CC29" s="108"/>
      <c r="CD29" s="109"/>
      <c r="CE29" s="108"/>
      <c r="CF29" s="108"/>
      <c r="CG29" s="110"/>
      <c r="CH29" s="108"/>
      <c r="CI29" s="108"/>
      <c r="CJ29" s="110"/>
      <c r="CK29" s="108"/>
      <c r="CL29" s="108"/>
      <c r="CM29" s="110"/>
      <c r="CN29" s="108"/>
      <c r="CO29" s="108"/>
      <c r="CP29" s="110"/>
      <c r="CR29" s="106" t="s">
        <v>37</v>
      </c>
      <c r="CS29" s="107"/>
      <c r="CT29" s="108"/>
      <c r="CU29" s="109"/>
      <c r="CV29" s="107"/>
      <c r="CW29" s="108"/>
      <c r="CX29" s="109"/>
      <c r="CY29" s="112"/>
      <c r="DA29" s="106" t="s">
        <v>37</v>
      </c>
      <c r="DB29" s="107"/>
      <c r="DC29" s="108"/>
      <c r="DD29" s="109"/>
      <c r="DE29" s="108"/>
      <c r="DF29" s="108"/>
      <c r="DG29" s="110"/>
      <c r="DH29" s="108"/>
      <c r="DI29" s="108"/>
      <c r="DJ29" s="110"/>
      <c r="DK29" s="108"/>
      <c r="DL29" s="108"/>
      <c r="DM29" s="110"/>
      <c r="DN29" s="108"/>
      <c r="DO29" s="108"/>
      <c r="DP29" s="110"/>
      <c r="DR29" s="106" t="s">
        <v>37</v>
      </c>
      <c r="DS29" s="107"/>
      <c r="DT29" s="108"/>
      <c r="DU29" s="109"/>
      <c r="DV29" s="107"/>
      <c r="DW29" s="108"/>
      <c r="DX29" s="109"/>
      <c r="DY29" s="112"/>
      <c r="EA29" s="106" t="s">
        <v>37</v>
      </c>
      <c r="EB29" s="107"/>
      <c r="EC29" s="108"/>
      <c r="ED29" s="109"/>
      <c r="EE29" s="108"/>
      <c r="EF29" s="108"/>
      <c r="EG29" s="110"/>
      <c r="EH29" s="108"/>
      <c r="EI29" s="108"/>
      <c r="EJ29" s="110"/>
      <c r="EK29" s="108"/>
      <c r="EL29" s="108"/>
      <c r="EM29" s="110"/>
      <c r="EN29" s="108"/>
      <c r="EO29" s="108"/>
      <c r="EP29" s="110"/>
      <c r="ER29" s="106" t="s">
        <v>37</v>
      </c>
      <c r="ES29" s="107"/>
      <c r="ET29" s="108"/>
      <c r="EU29" s="109"/>
      <c r="EV29" s="107"/>
      <c r="EW29" s="108"/>
      <c r="EX29" s="109"/>
      <c r="EY29" s="112"/>
    </row>
    <row r="30" spans="1:155" s="88" customFormat="1" x14ac:dyDescent="0.2">
      <c r="A30" s="118" t="s">
        <v>38</v>
      </c>
      <c r="B30" s="119">
        <v>416.74438360000102</v>
      </c>
      <c r="C30" s="118">
        <v>33.174915704269999</v>
      </c>
      <c r="D30" s="120"/>
      <c r="E30" s="118">
        <v>323.29836330000097</v>
      </c>
      <c r="F30" s="118">
        <v>25.7361499563733</v>
      </c>
      <c r="G30" s="121">
        <v>77.577137454672595</v>
      </c>
      <c r="H30" s="118">
        <v>91.543742199999997</v>
      </c>
      <c r="I30" s="118">
        <v>7.2873349953849704</v>
      </c>
      <c r="J30" s="121">
        <v>21.966400940838</v>
      </c>
      <c r="K30" s="118">
        <v>1.2324298</v>
      </c>
      <c r="L30" s="118">
        <v>9.8107512267455704E-2</v>
      </c>
      <c r="M30" s="121">
        <v>0.295727992625549</v>
      </c>
      <c r="N30" s="118">
        <v>0.66984829999999995</v>
      </c>
      <c r="O30" s="118">
        <v>5.3323240244259197E-2</v>
      </c>
      <c r="P30" s="121">
        <v>0.16073361186384499</v>
      </c>
      <c r="Q30" s="111"/>
      <c r="R30" s="118" t="s">
        <v>38</v>
      </c>
      <c r="S30" s="119">
        <v>416.74438360000102</v>
      </c>
      <c r="T30" s="118">
        <v>33.174915704269999</v>
      </c>
      <c r="U30" s="120"/>
      <c r="V30" s="119">
        <v>454.20215039999999</v>
      </c>
      <c r="W30" s="118">
        <v>36.156739347160197</v>
      </c>
      <c r="X30" s="120"/>
      <c r="Y30" s="122">
        <v>-8.2469373531171595</v>
      </c>
      <c r="AA30" s="118" t="s">
        <v>38</v>
      </c>
      <c r="AB30" s="119">
        <v>274.40490940000001</v>
      </c>
      <c r="AC30" s="118">
        <v>21.843989016827202</v>
      </c>
      <c r="AD30" s="120"/>
      <c r="AE30" s="118">
        <v>212.4527707</v>
      </c>
      <c r="AF30" s="118">
        <v>16.912292130314601</v>
      </c>
      <c r="AG30" s="121">
        <v>77.423093910578601</v>
      </c>
      <c r="AH30" s="118">
        <v>60.7121128</v>
      </c>
      <c r="AI30" s="118">
        <v>4.8329846870865598</v>
      </c>
      <c r="AJ30" s="121">
        <v>22.125009691973101</v>
      </c>
      <c r="AK30" s="118">
        <v>0.80209029999999903</v>
      </c>
      <c r="AL30" s="118">
        <v>6.3850358005670696E-2</v>
      </c>
      <c r="AM30" s="121">
        <v>0.29230173095438</v>
      </c>
      <c r="AN30" s="118">
        <v>0.43793559999999998</v>
      </c>
      <c r="AO30" s="118">
        <v>3.4861841420384003E-2</v>
      </c>
      <c r="AP30" s="121">
        <v>0.159594666493966</v>
      </c>
      <c r="AR30" s="118" t="s">
        <v>38</v>
      </c>
      <c r="AS30" s="119">
        <v>274.40490940000001</v>
      </c>
      <c r="AT30" s="118">
        <v>21.843989016827202</v>
      </c>
      <c r="AU30" s="120"/>
      <c r="AV30" s="119">
        <v>305.99274309999998</v>
      </c>
      <c r="AW30" s="118">
        <v>24.358536930408299</v>
      </c>
      <c r="AX30" s="120"/>
      <c r="AY30" s="122">
        <v>-10.3230662858161</v>
      </c>
      <c r="BA30" s="118" t="s">
        <v>38</v>
      </c>
      <c r="BB30" s="119">
        <v>448.9534276</v>
      </c>
      <c r="BC30" s="118">
        <v>35.738915032550601</v>
      </c>
      <c r="BD30" s="120"/>
      <c r="BE30" s="118">
        <v>352.16533779999997</v>
      </c>
      <c r="BF30" s="118">
        <v>28.034104010132001</v>
      </c>
      <c r="BG30" s="121">
        <v>78.441396401090699</v>
      </c>
      <c r="BH30" s="118">
        <v>94.726113600000204</v>
      </c>
      <c r="BI30" s="118">
        <v>7.5406675106853296</v>
      </c>
      <c r="BJ30" s="121">
        <v>21.0993184986656</v>
      </c>
      <c r="BK30" s="118">
        <v>1.2916434999999999</v>
      </c>
      <c r="BL30" s="118">
        <v>0.102821215878932</v>
      </c>
      <c r="BM30" s="121">
        <v>0.28770099983528902</v>
      </c>
      <c r="BN30" s="118">
        <v>0.77033269999999898</v>
      </c>
      <c r="BO30" s="118">
        <v>6.13222958543133E-2</v>
      </c>
      <c r="BP30" s="121">
        <v>0.17158410040836899</v>
      </c>
      <c r="BR30" s="118" t="s">
        <v>38</v>
      </c>
      <c r="BS30" s="119">
        <v>448.9534276</v>
      </c>
      <c r="BT30" s="118">
        <v>35.738915032550601</v>
      </c>
      <c r="BU30" s="120"/>
      <c r="BV30" s="119">
        <v>489.80849669999998</v>
      </c>
      <c r="BW30" s="118">
        <v>38.991180754229802</v>
      </c>
      <c r="BX30" s="120"/>
      <c r="BY30" s="122">
        <v>-8.3410290705967292</v>
      </c>
      <c r="CA30" s="118" t="s">
        <v>38</v>
      </c>
      <c r="CB30" s="119">
        <v>384.70729060000099</v>
      </c>
      <c r="CC30" s="118">
        <v>30.6246045266994</v>
      </c>
      <c r="CD30" s="120"/>
      <c r="CE30" s="118">
        <v>303.24336450000101</v>
      </c>
      <c r="CF30" s="118">
        <v>24.139672785182899</v>
      </c>
      <c r="CG30" s="121">
        <v>78.8244392319817</v>
      </c>
      <c r="CH30" s="118">
        <v>79.567749000000006</v>
      </c>
      <c r="CI30" s="118">
        <v>6.3339866588030702</v>
      </c>
      <c r="CJ30" s="121">
        <v>20.682672500410298</v>
      </c>
      <c r="CK30" s="118">
        <v>1.2292810999999999</v>
      </c>
      <c r="CL30" s="118">
        <v>9.7856860162259501E-2</v>
      </c>
      <c r="CM30" s="121">
        <v>0.31953673092152102</v>
      </c>
      <c r="CN30" s="118">
        <v>0.66689600000000004</v>
      </c>
      <c r="CO30" s="118">
        <v>5.30882225511888E-2</v>
      </c>
      <c r="CP30" s="121">
        <v>0.17335153668647399</v>
      </c>
      <c r="CR30" s="118" t="s">
        <v>38</v>
      </c>
      <c r="CS30" s="119">
        <v>384.70729060000099</v>
      </c>
      <c r="CT30" s="118">
        <v>30.6246045266994</v>
      </c>
      <c r="CU30" s="120"/>
      <c r="CV30" s="119">
        <v>424.25571660000099</v>
      </c>
      <c r="CW30" s="118">
        <v>33.772854990095801</v>
      </c>
      <c r="CX30" s="120"/>
      <c r="CY30" s="122">
        <v>-9.3218369140532307</v>
      </c>
      <c r="DA30" s="118" t="s">
        <v>38</v>
      </c>
      <c r="DB30" s="119">
        <v>551.22729990000198</v>
      </c>
      <c r="DC30" s="118">
        <v>43.880421495078998</v>
      </c>
      <c r="DD30" s="120"/>
      <c r="DE30" s="118">
        <v>434.07085770000202</v>
      </c>
      <c r="DF30" s="118">
        <v>34.554188803896103</v>
      </c>
      <c r="DG30" s="121">
        <v>78.746255451924597</v>
      </c>
      <c r="DH30" s="118">
        <v>114.6154769</v>
      </c>
      <c r="DI30" s="118">
        <v>9.1239592762257402</v>
      </c>
      <c r="DJ30" s="121">
        <v>20.792779479679702</v>
      </c>
      <c r="DK30" s="118">
        <v>1.6440583</v>
      </c>
      <c r="DL30" s="118">
        <v>0.13087517831495299</v>
      </c>
      <c r="DM30" s="121">
        <v>0.29825415038374298</v>
      </c>
      <c r="DN30" s="118">
        <v>0.89690700000000001</v>
      </c>
      <c r="DO30" s="118">
        <v>7.1398236642173804E-2</v>
      </c>
      <c r="DP30" s="121">
        <v>0.16271091801199</v>
      </c>
      <c r="DR30" s="118" t="s">
        <v>38</v>
      </c>
      <c r="DS30" s="119">
        <v>551.22729990000198</v>
      </c>
      <c r="DT30" s="118">
        <v>43.880421495078998</v>
      </c>
      <c r="DU30" s="120"/>
      <c r="DV30" s="119">
        <v>618.36220869999897</v>
      </c>
      <c r="DW30" s="118">
        <v>49.224692534833302</v>
      </c>
      <c r="DX30" s="120"/>
      <c r="DY30" s="122">
        <v>-10.8568906468486</v>
      </c>
      <c r="EA30" s="118" t="s">
        <v>38</v>
      </c>
      <c r="EB30" s="119">
        <v>564.73867910000104</v>
      </c>
      <c r="EC30" s="118">
        <v>44.955994156997903</v>
      </c>
      <c r="ED30" s="120"/>
      <c r="EE30" s="118">
        <v>436.03184960000101</v>
      </c>
      <c r="EF30" s="118">
        <v>34.710293465504897</v>
      </c>
      <c r="EG30" s="121">
        <v>77.209489226926294</v>
      </c>
      <c r="EH30" s="118">
        <v>126.21660989999999</v>
      </c>
      <c r="EI30" s="118">
        <v>10.047466885433099</v>
      </c>
      <c r="EJ30" s="121">
        <v>22.3495599949247</v>
      </c>
      <c r="EK30" s="118">
        <v>1.5694334000000001</v>
      </c>
      <c r="EL30" s="118">
        <v>0.12493466690228899</v>
      </c>
      <c r="EM30" s="121">
        <v>0.277904357906056</v>
      </c>
      <c r="EN30" s="118">
        <v>0.9207862</v>
      </c>
      <c r="EO30" s="118">
        <v>7.3299139157624996E-2</v>
      </c>
      <c r="EP30" s="121">
        <v>0.163046420242973</v>
      </c>
      <c r="ER30" s="118" t="s">
        <v>38</v>
      </c>
      <c r="ES30" s="119">
        <v>564.73867910000104</v>
      </c>
      <c r="ET30" s="118">
        <v>44.955994156997903</v>
      </c>
      <c r="EU30" s="120"/>
      <c r="EV30" s="119">
        <v>629.410428599998</v>
      </c>
      <c r="EW30" s="118">
        <v>50.104185524513298</v>
      </c>
      <c r="EX30" s="120"/>
      <c r="EY30" s="122">
        <v>-10.274972666698099</v>
      </c>
    </row>
    <row r="31" spans="1:155" s="88" customFormat="1" x14ac:dyDescent="0.2">
      <c r="A31" s="118" t="s">
        <v>39</v>
      </c>
      <c r="B31" s="119">
        <v>362.15102710000002</v>
      </c>
      <c r="C31" s="118">
        <v>28.829014304818799</v>
      </c>
      <c r="D31" s="120"/>
      <c r="E31" s="118">
        <v>295.24844009999998</v>
      </c>
      <c r="F31" s="118">
        <v>23.503237230273001</v>
      </c>
      <c r="G31" s="121">
        <v>81.526329626692899</v>
      </c>
      <c r="H31" s="118">
        <v>54.319146600000003</v>
      </c>
      <c r="I31" s="118">
        <v>4.3240729341478303</v>
      </c>
      <c r="J31" s="121">
        <v>14.9990314910804</v>
      </c>
      <c r="K31" s="118">
        <v>1.7330251999999999</v>
      </c>
      <c r="L31" s="118">
        <v>0.13795738391656001</v>
      </c>
      <c r="M31" s="121">
        <v>0.47853659670043203</v>
      </c>
      <c r="N31" s="118">
        <v>10.8504152</v>
      </c>
      <c r="O31" s="118">
        <v>0.863746756481373</v>
      </c>
      <c r="P31" s="121">
        <v>2.99610228552628</v>
      </c>
      <c r="Q31" s="111"/>
      <c r="R31" s="118" t="s">
        <v>39</v>
      </c>
      <c r="S31" s="119">
        <v>362.15102710000002</v>
      </c>
      <c r="T31" s="118">
        <v>28.829014304818799</v>
      </c>
      <c r="U31" s="120"/>
      <c r="V31" s="119">
        <v>369.77042690000002</v>
      </c>
      <c r="W31" s="118">
        <v>29.435556242825399</v>
      </c>
      <c r="X31" s="120"/>
      <c r="Y31" s="122">
        <v>-2.0605757642323801</v>
      </c>
      <c r="AA31" s="118" t="s">
        <v>39</v>
      </c>
      <c r="AB31" s="119">
        <v>110.90899640000001</v>
      </c>
      <c r="AC31" s="118">
        <v>8.82890508236998</v>
      </c>
      <c r="AD31" s="120"/>
      <c r="AE31" s="118">
        <v>95.500855700000201</v>
      </c>
      <c r="AF31" s="118">
        <v>7.6023408166049604</v>
      </c>
      <c r="AG31" s="121">
        <v>86.107402284635597</v>
      </c>
      <c r="AH31" s="118">
        <v>9.1532148000000007</v>
      </c>
      <c r="AI31" s="118">
        <v>0.72864120396768794</v>
      </c>
      <c r="AJ31" s="121">
        <v>8.25290562272186</v>
      </c>
      <c r="AK31" s="118">
        <v>0.85818859999999997</v>
      </c>
      <c r="AL31" s="118">
        <v>6.8316060356776995E-2</v>
      </c>
      <c r="AM31" s="121">
        <v>0.77377726591708496</v>
      </c>
      <c r="AN31" s="118">
        <v>5.3967372999999998</v>
      </c>
      <c r="AO31" s="118">
        <v>0.42960700144055702</v>
      </c>
      <c r="AP31" s="121">
        <v>4.8659148267254402</v>
      </c>
      <c r="AR31" s="118" t="s">
        <v>39</v>
      </c>
      <c r="AS31" s="119">
        <v>110.90899640000001</v>
      </c>
      <c r="AT31" s="118">
        <v>8.82890508236998</v>
      </c>
      <c r="AU31" s="120"/>
      <c r="AV31" s="119">
        <v>119.6799104</v>
      </c>
      <c r="AW31" s="118">
        <v>9.52711325037418</v>
      </c>
      <c r="AX31" s="120"/>
      <c r="AY31" s="122">
        <v>-7.3286435214441701</v>
      </c>
      <c r="BA31" s="118" t="s">
        <v>39</v>
      </c>
      <c r="BB31" s="119">
        <v>169.9438097</v>
      </c>
      <c r="BC31" s="118">
        <v>13.5283684270868</v>
      </c>
      <c r="BD31" s="120"/>
      <c r="BE31" s="118">
        <v>129.70372990000001</v>
      </c>
      <c r="BF31" s="118">
        <v>10.3250588977149</v>
      </c>
      <c r="BG31" s="121">
        <v>76.321538353744501</v>
      </c>
      <c r="BH31" s="118">
        <v>28.8677286</v>
      </c>
      <c r="BI31" s="118">
        <v>2.2980140838513301</v>
      </c>
      <c r="BJ31" s="121">
        <v>16.986631434801801</v>
      </c>
      <c r="BK31" s="118">
        <v>1.5699539</v>
      </c>
      <c r="BL31" s="118">
        <v>0.12497610127861999</v>
      </c>
      <c r="BM31" s="121">
        <v>0.92380764134417304</v>
      </c>
      <c r="BN31" s="118">
        <v>9.8023972999999902</v>
      </c>
      <c r="BO31" s="118">
        <v>0.78031934424193905</v>
      </c>
      <c r="BP31" s="121">
        <v>5.7680225701095296</v>
      </c>
      <c r="BR31" s="118" t="s">
        <v>39</v>
      </c>
      <c r="BS31" s="119">
        <v>169.9438097</v>
      </c>
      <c r="BT31" s="118">
        <v>13.5283684270868</v>
      </c>
      <c r="BU31" s="120"/>
      <c r="BV31" s="119">
        <v>171.2912661</v>
      </c>
      <c r="BW31" s="118">
        <v>13.635632626064201</v>
      </c>
      <c r="BX31" s="120"/>
      <c r="BY31" s="122">
        <v>-0.78664629591410695</v>
      </c>
      <c r="CA31" s="118" t="s">
        <v>39</v>
      </c>
      <c r="CB31" s="119">
        <v>184.21116599999999</v>
      </c>
      <c r="CC31" s="118">
        <v>14.664120608043801</v>
      </c>
      <c r="CD31" s="120"/>
      <c r="CE31" s="118">
        <v>131.73403149999999</v>
      </c>
      <c r="CF31" s="118">
        <v>10.4866809545076</v>
      </c>
      <c r="CG31" s="121">
        <v>71.512511624838197</v>
      </c>
      <c r="CH31" s="118">
        <v>42.562667599999997</v>
      </c>
      <c r="CI31" s="118">
        <v>3.3881990144206502</v>
      </c>
      <c r="CJ31" s="121">
        <v>23.1053678906739</v>
      </c>
      <c r="CK31" s="118">
        <v>1.4073291999999999</v>
      </c>
      <c r="CL31" s="118">
        <v>0.112030370211227</v>
      </c>
      <c r="CM31" s="121">
        <v>0.76397605561000603</v>
      </c>
      <c r="CN31" s="118">
        <v>8.5071376999999995</v>
      </c>
      <c r="CO31" s="118">
        <v>0.67721026890431002</v>
      </c>
      <c r="CP31" s="121">
        <v>4.6181444288778897</v>
      </c>
      <c r="CR31" s="118" t="s">
        <v>39</v>
      </c>
      <c r="CS31" s="119">
        <v>184.21116599999999</v>
      </c>
      <c r="CT31" s="118">
        <v>14.664120608043801</v>
      </c>
      <c r="CU31" s="120"/>
      <c r="CV31" s="119">
        <v>184.12531279999999</v>
      </c>
      <c r="CW31" s="118">
        <v>14.6572862683742</v>
      </c>
      <c r="CX31" s="120"/>
      <c r="CY31" s="122">
        <v>4.6627592205750003E-2</v>
      </c>
      <c r="DA31" s="118" t="s">
        <v>39</v>
      </c>
      <c r="DB31" s="119">
        <v>335.37185010000002</v>
      </c>
      <c r="DC31" s="118">
        <v>26.697259266081598</v>
      </c>
      <c r="DD31" s="120"/>
      <c r="DE31" s="118">
        <v>266.0981233</v>
      </c>
      <c r="DF31" s="118">
        <v>21.182727726968</v>
      </c>
      <c r="DG31" s="121">
        <v>79.344203522345694</v>
      </c>
      <c r="DH31" s="118">
        <v>50.869825800000001</v>
      </c>
      <c r="DI31" s="118">
        <v>4.0494899252816099</v>
      </c>
      <c r="DJ31" s="121">
        <v>15.168185935948999</v>
      </c>
      <c r="DK31" s="118">
        <v>2.2551306000000002</v>
      </c>
      <c r="DL31" s="118">
        <v>0.17951955803423</v>
      </c>
      <c r="DM31" s="121">
        <v>0.67242691935163101</v>
      </c>
      <c r="DN31" s="118">
        <v>16.1487704</v>
      </c>
      <c r="DO31" s="118">
        <v>1.2855220557976801</v>
      </c>
      <c r="DP31" s="121">
        <v>4.8151836223537599</v>
      </c>
      <c r="DR31" s="118" t="s">
        <v>39</v>
      </c>
      <c r="DS31" s="119">
        <v>335.37185010000002</v>
      </c>
      <c r="DT31" s="118">
        <v>26.697259266081598</v>
      </c>
      <c r="DU31" s="120"/>
      <c r="DV31" s="119">
        <v>349.16612350000003</v>
      </c>
      <c r="DW31" s="118">
        <v>27.795351706568798</v>
      </c>
      <c r="DX31" s="120"/>
      <c r="DY31" s="122">
        <v>-3.9506333723695501</v>
      </c>
      <c r="EA31" s="118" t="s">
        <v>39</v>
      </c>
      <c r="EB31" s="119">
        <v>768.98003300000005</v>
      </c>
      <c r="EC31" s="118">
        <v>61.214616865784997</v>
      </c>
      <c r="ED31" s="120"/>
      <c r="EE31" s="118">
        <v>550.2126528</v>
      </c>
      <c r="EF31" s="118">
        <v>43.7996505636957</v>
      </c>
      <c r="EG31" s="121">
        <v>71.550967409839103</v>
      </c>
      <c r="EH31" s="118">
        <v>194.7385003</v>
      </c>
      <c r="EI31" s="118">
        <v>15.5021485257239</v>
      </c>
      <c r="EJ31" s="121">
        <v>25.324259661238798</v>
      </c>
      <c r="EK31" s="118">
        <v>3.1397461999999998</v>
      </c>
      <c r="EL31" s="118">
        <v>0.24993933839736501</v>
      </c>
      <c r="EM31" s="121">
        <v>0.40830009431467301</v>
      </c>
      <c r="EN31" s="118">
        <v>20.889133699999999</v>
      </c>
      <c r="EO31" s="118">
        <v>1.6628784379680499</v>
      </c>
      <c r="EP31" s="121">
        <v>2.7164728346074001</v>
      </c>
      <c r="ER31" s="118" t="s">
        <v>39</v>
      </c>
      <c r="ES31" s="119">
        <v>768.98003300000005</v>
      </c>
      <c r="ET31" s="118">
        <v>61.214616865784997</v>
      </c>
      <c r="EU31" s="120"/>
      <c r="EV31" s="119">
        <v>770.64906169999995</v>
      </c>
      <c r="EW31" s="118">
        <v>61.347479811536502</v>
      </c>
      <c r="EX31" s="120"/>
      <c r="EY31" s="122">
        <v>-0.216574415378919</v>
      </c>
    </row>
    <row r="32" spans="1:155" s="88" customFormat="1" x14ac:dyDescent="0.2">
      <c r="A32" s="118" t="s">
        <v>40</v>
      </c>
      <c r="B32" s="119">
        <v>4259.0267310000099</v>
      </c>
      <c r="C32" s="118">
        <v>339.03960879476102</v>
      </c>
      <c r="D32" s="120"/>
      <c r="E32" s="118">
        <v>2840.4765338000102</v>
      </c>
      <c r="F32" s="118">
        <v>226.115991665574</v>
      </c>
      <c r="G32" s="121">
        <v>66.693090069736996</v>
      </c>
      <c r="H32" s="118">
        <v>1408.1602290000001</v>
      </c>
      <c r="I32" s="118">
        <v>112.096524232991</v>
      </c>
      <c r="J32" s="121">
        <v>33.062958228237399</v>
      </c>
      <c r="K32" s="118">
        <v>8.3026973999999996</v>
      </c>
      <c r="L32" s="118">
        <v>0.66093580910123395</v>
      </c>
      <c r="M32" s="121">
        <v>0.19494353814610901</v>
      </c>
      <c r="N32" s="118">
        <v>2.0872708000000002</v>
      </c>
      <c r="O32" s="118">
        <v>0.166157087094536</v>
      </c>
      <c r="P32" s="121">
        <v>4.9008163879495401E-2</v>
      </c>
      <c r="Q32" s="111"/>
      <c r="R32" s="118" t="s">
        <v>40</v>
      </c>
      <c r="S32" s="119">
        <v>4259.0267310000099</v>
      </c>
      <c r="T32" s="118">
        <v>339.03960879476102</v>
      </c>
      <c r="U32" s="120"/>
      <c r="V32" s="119">
        <v>4141.4721826000005</v>
      </c>
      <c r="W32" s="118">
        <v>329.68168487954102</v>
      </c>
      <c r="X32" s="120"/>
      <c r="Y32" s="122">
        <v>2.83847248555489</v>
      </c>
      <c r="AA32" s="118" t="s">
        <v>40</v>
      </c>
      <c r="AB32" s="119">
        <v>2633.2549373000002</v>
      </c>
      <c r="AC32" s="118">
        <v>209.620126894447</v>
      </c>
      <c r="AD32" s="120"/>
      <c r="AE32" s="118">
        <v>1676.7642980000001</v>
      </c>
      <c r="AF32" s="118">
        <v>133.478737641419</v>
      </c>
      <c r="AG32" s="121">
        <v>63.676489285130302</v>
      </c>
      <c r="AH32" s="118">
        <v>948.47508349999998</v>
      </c>
      <c r="AI32" s="118">
        <v>75.503311336558298</v>
      </c>
      <c r="AJ32" s="121">
        <v>36.019113457830102</v>
      </c>
      <c r="AK32" s="118">
        <v>6.1439965000000001</v>
      </c>
      <c r="AL32" s="118">
        <v>0.48909253248741202</v>
      </c>
      <c r="AM32" s="121">
        <v>0.23332326896915401</v>
      </c>
      <c r="AN32" s="118">
        <v>1.8715592999999999</v>
      </c>
      <c r="AO32" s="118">
        <v>0.14898538398213099</v>
      </c>
      <c r="AP32" s="121">
        <v>7.1073988070406796E-2</v>
      </c>
      <c r="AR32" s="118" t="s">
        <v>40</v>
      </c>
      <c r="AS32" s="119">
        <v>2633.2549373000002</v>
      </c>
      <c r="AT32" s="118">
        <v>209.620126894447</v>
      </c>
      <c r="AU32" s="120"/>
      <c r="AV32" s="119">
        <v>2498.7755834999998</v>
      </c>
      <c r="AW32" s="118">
        <v>198.914904696272</v>
      </c>
      <c r="AX32" s="120"/>
      <c r="AY32" s="122">
        <v>5.3818099827771304</v>
      </c>
      <c r="BA32" s="118" t="s">
        <v>40</v>
      </c>
      <c r="BB32" s="119">
        <v>4251.8380287999998</v>
      </c>
      <c r="BC32" s="118">
        <v>338.46735251754802</v>
      </c>
      <c r="BD32" s="120"/>
      <c r="BE32" s="118">
        <v>2883.4881095999999</v>
      </c>
      <c r="BF32" s="118">
        <v>229.53992599468501</v>
      </c>
      <c r="BG32" s="121">
        <v>67.817449537554694</v>
      </c>
      <c r="BH32" s="118">
        <v>1357.7134123999999</v>
      </c>
      <c r="BI32" s="118">
        <v>108.08070793380899</v>
      </c>
      <c r="BJ32" s="121">
        <v>31.932387903854099</v>
      </c>
      <c r="BK32" s="118">
        <v>7.6010457999999996</v>
      </c>
      <c r="BL32" s="118">
        <v>0.60508086875941502</v>
      </c>
      <c r="BM32" s="121">
        <v>0.17877082213654399</v>
      </c>
      <c r="BN32" s="118">
        <v>3.0354610000000002</v>
      </c>
      <c r="BO32" s="118">
        <v>0.2416377202944</v>
      </c>
      <c r="BP32" s="121">
        <v>7.1391736454662194E-2</v>
      </c>
      <c r="BR32" s="118" t="s">
        <v>40</v>
      </c>
      <c r="BS32" s="119">
        <v>4251.8380287999998</v>
      </c>
      <c r="BT32" s="118">
        <v>338.46735251754802</v>
      </c>
      <c r="BU32" s="120"/>
      <c r="BV32" s="119">
        <v>4204.4615740999998</v>
      </c>
      <c r="BW32" s="118">
        <v>334.69595222304901</v>
      </c>
      <c r="BX32" s="120"/>
      <c r="BY32" s="122">
        <v>1.1268138348997101</v>
      </c>
      <c r="CA32" s="118" t="s">
        <v>40</v>
      </c>
      <c r="CB32" s="119">
        <v>3880.752708</v>
      </c>
      <c r="CC32" s="118">
        <v>308.92712421191999</v>
      </c>
      <c r="CD32" s="120"/>
      <c r="CE32" s="118">
        <v>2567.1071688000002</v>
      </c>
      <c r="CF32" s="118">
        <v>204.35443710864499</v>
      </c>
      <c r="CG32" s="121">
        <v>66.149723055221301</v>
      </c>
      <c r="CH32" s="118">
        <v>1303.8514648</v>
      </c>
      <c r="CI32" s="118">
        <v>103.79303030307</v>
      </c>
      <c r="CJ32" s="121">
        <v>33.5979013069338</v>
      </c>
      <c r="CK32" s="118">
        <v>7.2104708000000004</v>
      </c>
      <c r="CL32" s="118">
        <v>0.57398916552093304</v>
      </c>
      <c r="CM32" s="121">
        <v>0.18580083150199</v>
      </c>
      <c r="CN32" s="118">
        <v>2.5836036</v>
      </c>
      <c r="CO32" s="118">
        <v>0.205667634684947</v>
      </c>
      <c r="CP32" s="121">
        <v>6.6574806342955498E-2</v>
      </c>
      <c r="CR32" s="118" t="s">
        <v>40</v>
      </c>
      <c r="CS32" s="119">
        <v>3880.752708</v>
      </c>
      <c r="CT32" s="118">
        <v>308.92712421191999</v>
      </c>
      <c r="CU32" s="120"/>
      <c r="CV32" s="119">
        <v>3794.64342669999</v>
      </c>
      <c r="CW32" s="118">
        <v>302.072399203256</v>
      </c>
      <c r="CX32" s="120"/>
      <c r="CY32" s="122">
        <v>2.2692324842467499</v>
      </c>
      <c r="DA32" s="118" t="s">
        <v>40</v>
      </c>
      <c r="DB32" s="119">
        <v>5968.6109035999898</v>
      </c>
      <c r="DC32" s="118">
        <v>475.13097090366199</v>
      </c>
      <c r="DD32" s="120"/>
      <c r="DE32" s="118">
        <v>4108.1748054999898</v>
      </c>
      <c r="DF32" s="118">
        <v>327.03104884955098</v>
      </c>
      <c r="DG32" s="121">
        <v>68.829663582562105</v>
      </c>
      <c r="DH32" s="118">
        <v>1848.4652171</v>
      </c>
      <c r="DI32" s="118">
        <v>147.14698067395301</v>
      </c>
      <c r="DJ32" s="121">
        <v>30.969772480646899</v>
      </c>
      <c r="DK32" s="118">
        <v>9.5231355000000093</v>
      </c>
      <c r="DL32" s="118">
        <v>0.75808872269308403</v>
      </c>
      <c r="DM32" s="121">
        <v>0.15955363239135101</v>
      </c>
      <c r="DN32" s="118">
        <v>2.4477454999999999</v>
      </c>
      <c r="DO32" s="118">
        <v>0.19485265746483901</v>
      </c>
      <c r="DP32" s="121">
        <v>4.1010304399699299E-2</v>
      </c>
      <c r="DR32" s="118" t="s">
        <v>40</v>
      </c>
      <c r="DS32" s="119">
        <v>5968.6109035999898</v>
      </c>
      <c r="DT32" s="118">
        <v>475.13097090366199</v>
      </c>
      <c r="DU32" s="120"/>
      <c r="DV32" s="119">
        <v>5900.3669116000001</v>
      </c>
      <c r="DW32" s="118">
        <v>469.698411351532</v>
      </c>
      <c r="DX32" s="120"/>
      <c r="DY32" s="122">
        <v>1.1566059030299201</v>
      </c>
      <c r="EA32" s="118" t="s">
        <v>40</v>
      </c>
      <c r="EB32" s="119">
        <v>7210.4073987000102</v>
      </c>
      <c r="EC32" s="118">
        <v>573.98411846363501</v>
      </c>
      <c r="ED32" s="120"/>
      <c r="EE32" s="118">
        <v>4811.0477618000104</v>
      </c>
      <c r="EF32" s="118">
        <v>382.98321519822798</v>
      </c>
      <c r="EG32" s="121">
        <v>66.723660616838501</v>
      </c>
      <c r="EH32" s="118">
        <v>2386.7562898000001</v>
      </c>
      <c r="EI32" s="118">
        <v>189.99761445315599</v>
      </c>
      <c r="EJ32" s="121">
        <v>33.101545555252798</v>
      </c>
      <c r="EK32" s="118">
        <v>10.841295199999999</v>
      </c>
      <c r="EL32" s="118">
        <v>0.86302075933988998</v>
      </c>
      <c r="EM32" s="121">
        <v>0.15035620874840699</v>
      </c>
      <c r="EN32" s="118">
        <v>1.7620518999999999</v>
      </c>
      <c r="EO32" s="118">
        <v>0.14026805291071601</v>
      </c>
      <c r="EP32" s="121">
        <v>2.44376191602944E-2</v>
      </c>
      <c r="ER32" s="118" t="s">
        <v>40</v>
      </c>
      <c r="ES32" s="119">
        <v>7210.4073987000102</v>
      </c>
      <c r="ET32" s="118">
        <v>573.98411846363501</v>
      </c>
      <c r="EU32" s="120"/>
      <c r="EV32" s="119">
        <v>7106.0945555999997</v>
      </c>
      <c r="EW32" s="118">
        <v>565.68029983308304</v>
      </c>
      <c r="EX32" s="120"/>
      <c r="EY32" s="122">
        <v>1.4679349153580501</v>
      </c>
    </row>
    <row r="33" spans="1:155" s="88" customFormat="1" x14ac:dyDescent="0.2">
      <c r="A33" s="118" t="s">
        <v>41</v>
      </c>
      <c r="B33" s="119">
        <v>794.05358969999895</v>
      </c>
      <c r="C33" s="118">
        <v>63.210596086292199</v>
      </c>
      <c r="D33" s="120"/>
      <c r="E33" s="118">
        <v>618.02062209999895</v>
      </c>
      <c r="F33" s="118">
        <v>49.197500550713897</v>
      </c>
      <c r="G33" s="121">
        <v>77.831097310887202</v>
      </c>
      <c r="H33" s="118">
        <v>175.2613321</v>
      </c>
      <c r="I33" s="118">
        <v>13.951669530395501</v>
      </c>
      <c r="J33" s="121">
        <v>22.0717259355525</v>
      </c>
      <c r="K33" s="118">
        <v>0.77163550000000003</v>
      </c>
      <c r="L33" s="118">
        <v>6.1426005182813902E-2</v>
      </c>
      <c r="M33" s="121">
        <v>9.7176753560364995E-2</v>
      </c>
      <c r="N33" s="124"/>
      <c r="O33" s="124"/>
      <c r="P33" s="122"/>
      <c r="Q33" s="111"/>
      <c r="R33" s="118" t="s">
        <v>41</v>
      </c>
      <c r="S33" s="119">
        <v>794.05358969999895</v>
      </c>
      <c r="T33" s="118">
        <v>63.210596086292199</v>
      </c>
      <c r="U33" s="120"/>
      <c r="V33" s="119">
        <v>722.31300529999999</v>
      </c>
      <c r="W33" s="118">
        <v>57.499690471954302</v>
      </c>
      <c r="X33" s="120"/>
      <c r="Y33" s="122">
        <v>9.9320632293201996</v>
      </c>
      <c r="AA33" s="118" t="s">
        <v>41</v>
      </c>
      <c r="AB33" s="119">
        <v>275.88324069999902</v>
      </c>
      <c r="AC33" s="118">
        <v>21.961671505639199</v>
      </c>
      <c r="AD33" s="120"/>
      <c r="AE33" s="118">
        <v>202.652361799999</v>
      </c>
      <c r="AF33" s="118">
        <v>16.1321310725546</v>
      </c>
      <c r="AG33" s="121">
        <v>73.455843597388807</v>
      </c>
      <c r="AH33" s="118">
        <v>73.137942100000004</v>
      </c>
      <c r="AI33" s="118">
        <v>5.8221422037930397</v>
      </c>
      <c r="AJ33" s="121">
        <v>26.510469398005799</v>
      </c>
      <c r="AK33" s="118">
        <v>9.29368E-2</v>
      </c>
      <c r="AL33" s="118">
        <v>7.3982292915167102E-3</v>
      </c>
      <c r="AM33" s="121">
        <v>3.3687004605350901E-2</v>
      </c>
      <c r="AN33" s="124"/>
      <c r="AO33" s="124"/>
      <c r="AP33" s="122"/>
      <c r="AR33" s="118" t="s">
        <v>41</v>
      </c>
      <c r="AS33" s="119">
        <v>275.88324069999902</v>
      </c>
      <c r="AT33" s="118">
        <v>21.961671505639199</v>
      </c>
      <c r="AU33" s="120"/>
      <c r="AV33" s="119">
        <v>222.2152404</v>
      </c>
      <c r="AW33" s="118">
        <v>17.689433039965898</v>
      </c>
      <c r="AX33" s="120"/>
      <c r="AY33" s="122">
        <v>24.151358927224599</v>
      </c>
      <c r="BA33" s="118" t="s">
        <v>41</v>
      </c>
      <c r="BB33" s="119">
        <v>554.81943929999898</v>
      </c>
      <c r="BC33" s="118">
        <v>44.166373571417601</v>
      </c>
      <c r="BD33" s="120"/>
      <c r="BE33" s="118">
        <v>413.979993199999</v>
      </c>
      <c r="BF33" s="118">
        <v>32.954856545460103</v>
      </c>
      <c r="BG33" s="121">
        <v>74.615264692655103</v>
      </c>
      <c r="BH33" s="118">
        <v>140.5593015</v>
      </c>
      <c r="BI33" s="118">
        <v>11.189216129159</v>
      </c>
      <c r="BJ33" s="121">
        <v>25.334242375742999</v>
      </c>
      <c r="BK33" s="118">
        <v>0.28014460000000002</v>
      </c>
      <c r="BL33" s="118">
        <v>2.2300896798472001E-2</v>
      </c>
      <c r="BM33" s="121">
        <v>5.0492931601937199E-2</v>
      </c>
      <c r="BN33" s="124"/>
      <c r="BO33" s="124"/>
      <c r="BP33" s="122"/>
      <c r="BR33" s="118" t="s">
        <v>41</v>
      </c>
      <c r="BS33" s="119">
        <v>554.81943929999898</v>
      </c>
      <c r="BT33" s="118">
        <v>44.166373571417601</v>
      </c>
      <c r="BU33" s="120"/>
      <c r="BV33" s="119">
        <v>483.10438640000098</v>
      </c>
      <c r="BW33" s="118">
        <v>38.457500390853703</v>
      </c>
      <c r="BX33" s="120"/>
      <c r="BY33" s="122">
        <v>14.844628804636701</v>
      </c>
      <c r="CA33" s="118" t="s">
        <v>41</v>
      </c>
      <c r="CB33" s="119">
        <v>457.55274849999898</v>
      </c>
      <c r="CC33" s="118">
        <v>36.423463540456197</v>
      </c>
      <c r="CD33" s="120"/>
      <c r="CE33" s="118">
        <v>317.55295589999901</v>
      </c>
      <c r="CF33" s="118">
        <v>25.278787089151798</v>
      </c>
      <c r="CG33" s="121">
        <v>69.402480247586098</v>
      </c>
      <c r="CH33" s="118">
        <v>139.8490109</v>
      </c>
      <c r="CI33" s="118">
        <v>11.1326734816566</v>
      </c>
      <c r="CJ33" s="121">
        <v>30.564565803280299</v>
      </c>
      <c r="CK33" s="118">
        <v>0.15078169999999999</v>
      </c>
      <c r="CL33" s="118">
        <v>1.2002969647811E-2</v>
      </c>
      <c r="CM33" s="121">
        <v>3.2953949133582898E-2</v>
      </c>
      <c r="CN33" s="124"/>
      <c r="CO33" s="124"/>
      <c r="CP33" s="122"/>
      <c r="CR33" s="118" t="s">
        <v>41</v>
      </c>
      <c r="CS33" s="119">
        <v>457.55274849999898</v>
      </c>
      <c r="CT33" s="118">
        <v>36.423463540456197</v>
      </c>
      <c r="CU33" s="120"/>
      <c r="CV33" s="119">
        <v>393.65339690000002</v>
      </c>
      <c r="CW33" s="118">
        <v>31.3367588689371</v>
      </c>
      <c r="CX33" s="120"/>
      <c r="CY33" s="122">
        <v>16.232389229510801</v>
      </c>
      <c r="DA33" s="118" t="s">
        <v>41</v>
      </c>
      <c r="DB33" s="119">
        <v>1403.7679737000001</v>
      </c>
      <c r="DC33" s="118">
        <v>111.746878970659</v>
      </c>
      <c r="DD33" s="120"/>
      <c r="DE33" s="118">
        <v>1090.4921042999999</v>
      </c>
      <c r="DF33" s="118">
        <v>86.808569137305696</v>
      </c>
      <c r="DG33" s="121">
        <v>77.683215797103699</v>
      </c>
      <c r="DH33" s="118">
        <v>312.09680819999897</v>
      </c>
      <c r="DI33" s="118">
        <v>24.844450725806201</v>
      </c>
      <c r="DJ33" s="121">
        <v>22.2327916042554</v>
      </c>
      <c r="DK33" s="118">
        <v>1.1790612</v>
      </c>
      <c r="DL33" s="118">
        <v>9.3859107547611204E-2</v>
      </c>
      <c r="DM33" s="121">
        <v>8.3992598640947394E-2</v>
      </c>
      <c r="DN33" s="124"/>
      <c r="DO33" s="124"/>
      <c r="DP33" s="122"/>
      <c r="DR33" s="118" t="s">
        <v>41</v>
      </c>
      <c r="DS33" s="119">
        <v>1403.7679737000001</v>
      </c>
      <c r="DT33" s="118">
        <v>111.746878970659</v>
      </c>
      <c r="DU33" s="120"/>
      <c r="DV33" s="119">
        <v>1368.1988876999999</v>
      </c>
      <c r="DW33" s="118">
        <v>108.915403667898</v>
      </c>
      <c r="DX33" s="120"/>
      <c r="DY33" s="122">
        <v>2.5997014264345699</v>
      </c>
      <c r="EA33" s="118" t="s">
        <v>41</v>
      </c>
      <c r="EB33" s="119">
        <v>2324.3800679000001</v>
      </c>
      <c r="EC33" s="118">
        <v>185.03215844482901</v>
      </c>
      <c r="ED33" s="120"/>
      <c r="EE33" s="118">
        <v>1688.0771881999999</v>
      </c>
      <c r="EF33" s="118">
        <v>134.37929969702401</v>
      </c>
      <c r="EG33" s="121">
        <v>72.624834961914004</v>
      </c>
      <c r="EH33" s="118">
        <v>634.18436919999897</v>
      </c>
      <c r="EI33" s="118">
        <v>50.484214825962098</v>
      </c>
      <c r="EJ33" s="121">
        <v>27.284022004756</v>
      </c>
      <c r="EK33" s="118">
        <v>2.1185105000000002</v>
      </c>
      <c r="EL33" s="118">
        <v>0.16864392184243199</v>
      </c>
      <c r="EM33" s="121">
        <v>9.1143033329915094E-2</v>
      </c>
      <c r="EN33" s="124"/>
      <c r="EO33" s="124"/>
      <c r="EP33" s="122"/>
      <c r="ER33" s="118" t="s">
        <v>41</v>
      </c>
      <c r="ES33" s="119">
        <v>2324.3800679000001</v>
      </c>
      <c r="ET33" s="118">
        <v>185.03215844482901</v>
      </c>
      <c r="EU33" s="120"/>
      <c r="EV33" s="119">
        <v>2317.7701132000002</v>
      </c>
      <c r="EW33" s="118">
        <v>184.505973333257</v>
      </c>
      <c r="EX33" s="120"/>
      <c r="EY33" s="122">
        <v>0.28518594930337998</v>
      </c>
    </row>
    <row r="34" spans="1:155" s="88" customFormat="1" x14ac:dyDescent="0.2">
      <c r="A34" s="118" t="s">
        <v>42</v>
      </c>
      <c r="B34" s="119">
        <v>827.97452309999903</v>
      </c>
      <c r="C34" s="118">
        <v>65.910870284192995</v>
      </c>
      <c r="D34" s="120"/>
      <c r="E34" s="118">
        <v>565.7777519</v>
      </c>
      <c r="F34" s="118">
        <v>45.038709495001498</v>
      </c>
      <c r="G34" s="121">
        <v>68.332748908950194</v>
      </c>
      <c r="H34" s="118">
        <v>256.06507499999901</v>
      </c>
      <c r="I34" s="118">
        <v>20.384047421467201</v>
      </c>
      <c r="J34" s="121">
        <v>30.926685285106601</v>
      </c>
      <c r="K34" s="118">
        <v>3.0394261999999999</v>
      </c>
      <c r="L34" s="118">
        <v>0.24195336984104601</v>
      </c>
      <c r="M34" s="121">
        <v>0.36709175405786199</v>
      </c>
      <c r="N34" s="118">
        <v>3.0922700000000001</v>
      </c>
      <c r="O34" s="118">
        <v>0.246159997883275</v>
      </c>
      <c r="P34" s="121">
        <v>0.37347405188535399</v>
      </c>
      <c r="Q34" s="111"/>
      <c r="R34" s="118" t="s">
        <v>42</v>
      </c>
      <c r="S34" s="119">
        <v>827.97452309999903</v>
      </c>
      <c r="T34" s="118">
        <v>65.910870284192995</v>
      </c>
      <c r="U34" s="120"/>
      <c r="V34" s="119">
        <v>798.77746049999996</v>
      </c>
      <c r="W34" s="118">
        <v>63.586639583829303</v>
      </c>
      <c r="X34" s="120"/>
      <c r="Y34" s="122">
        <v>3.6552186364551198</v>
      </c>
      <c r="AA34" s="118" t="s">
        <v>42</v>
      </c>
      <c r="AB34" s="119">
        <v>464.69044259999902</v>
      </c>
      <c r="AC34" s="118">
        <v>36.991659320432497</v>
      </c>
      <c r="AD34" s="120"/>
      <c r="AE34" s="118">
        <v>288.48900629999901</v>
      </c>
      <c r="AF34" s="118">
        <v>22.9651528424607</v>
      </c>
      <c r="AG34" s="121">
        <v>62.081975408374703</v>
      </c>
      <c r="AH34" s="118">
        <v>172.47897549999999</v>
      </c>
      <c r="AI34" s="118">
        <v>13.730180173138001</v>
      </c>
      <c r="AJ34" s="121">
        <v>37.116962108142197</v>
      </c>
      <c r="AK34" s="118">
        <v>2.4007672000000002</v>
      </c>
      <c r="AL34" s="118">
        <v>0.19111295225521599</v>
      </c>
      <c r="AM34" s="121">
        <v>0.51663795505830001</v>
      </c>
      <c r="AN34" s="118">
        <v>1.3216935999999999</v>
      </c>
      <c r="AO34" s="118">
        <v>0.105213352578636</v>
      </c>
      <c r="AP34" s="121">
        <v>0.28442452842476501</v>
      </c>
      <c r="AR34" s="118" t="s">
        <v>42</v>
      </c>
      <c r="AS34" s="119">
        <v>464.69044259999902</v>
      </c>
      <c r="AT34" s="118">
        <v>36.991659320432497</v>
      </c>
      <c r="AU34" s="120"/>
      <c r="AV34" s="119">
        <v>440.66956159999899</v>
      </c>
      <c r="AW34" s="118">
        <v>35.079478296099502</v>
      </c>
      <c r="AX34" s="120"/>
      <c r="AY34" s="122">
        <v>5.4509961869805901</v>
      </c>
      <c r="BA34" s="118" t="s">
        <v>42</v>
      </c>
      <c r="BB34" s="119">
        <v>476.86687130000098</v>
      </c>
      <c r="BC34" s="118">
        <v>37.960963314914999</v>
      </c>
      <c r="BD34" s="120"/>
      <c r="BE34" s="118">
        <v>327.67363580000102</v>
      </c>
      <c r="BF34" s="118">
        <v>26.084443303764999</v>
      </c>
      <c r="BG34" s="121">
        <v>68.713860307955599</v>
      </c>
      <c r="BH34" s="118">
        <v>144.85497419999999</v>
      </c>
      <c r="BI34" s="118">
        <v>11.531172938473601</v>
      </c>
      <c r="BJ34" s="121">
        <v>30.376397044547598</v>
      </c>
      <c r="BK34" s="118">
        <v>1.7026444000000001</v>
      </c>
      <c r="BL34" s="118">
        <v>0.13553892185998301</v>
      </c>
      <c r="BM34" s="121">
        <v>0.35704816217540303</v>
      </c>
      <c r="BN34" s="118">
        <v>2.6356169</v>
      </c>
      <c r="BO34" s="118">
        <v>0.209808150816431</v>
      </c>
      <c r="BP34" s="121">
        <v>0.55269448532144105</v>
      </c>
      <c r="BR34" s="118" t="s">
        <v>42</v>
      </c>
      <c r="BS34" s="119">
        <v>476.86687130000098</v>
      </c>
      <c r="BT34" s="118">
        <v>37.960963314914999</v>
      </c>
      <c r="BU34" s="120"/>
      <c r="BV34" s="119">
        <v>439.33395720000101</v>
      </c>
      <c r="BW34" s="118">
        <v>34.973157574986402</v>
      </c>
      <c r="BX34" s="120"/>
      <c r="BY34" s="122">
        <v>8.5431397880573101</v>
      </c>
      <c r="CA34" s="118" t="s">
        <v>42</v>
      </c>
      <c r="CB34" s="119">
        <v>484.58575439999902</v>
      </c>
      <c r="CC34" s="118">
        <v>38.575424616016399</v>
      </c>
      <c r="CD34" s="120"/>
      <c r="CE34" s="118">
        <v>308.61448859999899</v>
      </c>
      <c r="CF34" s="118">
        <v>24.567240849125</v>
      </c>
      <c r="CG34" s="121">
        <v>63.686248676896703</v>
      </c>
      <c r="CH34" s="118">
        <v>171.76424259999999</v>
      </c>
      <c r="CI34" s="118">
        <v>13.6732838965674</v>
      </c>
      <c r="CJ34" s="121">
        <v>35.4455823433509</v>
      </c>
      <c r="CK34" s="118">
        <v>1.6203148999999999</v>
      </c>
      <c r="CL34" s="118">
        <v>0.128985086151675</v>
      </c>
      <c r="CM34" s="121">
        <v>0.33437113767535898</v>
      </c>
      <c r="CN34" s="118">
        <v>2.5867083000000002</v>
      </c>
      <c r="CO34" s="118">
        <v>0.20591478417235601</v>
      </c>
      <c r="CP34" s="121">
        <v>0.53379784207705205</v>
      </c>
      <c r="CR34" s="118" t="s">
        <v>42</v>
      </c>
      <c r="CS34" s="119">
        <v>484.58575439999902</v>
      </c>
      <c r="CT34" s="118">
        <v>38.575424616016399</v>
      </c>
      <c r="CU34" s="120"/>
      <c r="CV34" s="119">
        <v>438.68103899999898</v>
      </c>
      <c r="CW34" s="118">
        <v>34.921182054501301</v>
      </c>
      <c r="CX34" s="120"/>
      <c r="CY34" s="122">
        <v>10.4642579275007</v>
      </c>
      <c r="DA34" s="118" t="s">
        <v>42</v>
      </c>
      <c r="DB34" s="119">
        <v>1027.6608447000001</v>
      </c>
      <c r="DC34" s="118">
        <v>81.806889875747501</v>
      </c>
      <c r="DD34" s="120"/>
      <c r="DE34" s="118">
        <v>759.98943770000403</v>
      </c>
      <c r="DF34" s="118">
        <v>60.498920978939204</v>
      </c>
      <c r="DG34" s="121">
        <v>73.953332134772594</v>
      </c>
      <c r="DH34" s="118">
        <v>260.6312097</v>
      </c>
      <c r="DI34" s="118">
        <v>20.747534344694198</v>
      </c>
      <c r="DJ34" s="121">
        <v>25.361597753204599</v>
      </c>
      <c r="DK34" s="118">
        <v>2.1707945999999998</v>
      </c>
      <c r="DL34" s="118">
        <v>0.17280599499429999</v>
      </c>
      <c r="DM34" s="121">
        <v>0.21123648051743199</v>
      </c>
      <c r="DN34" s="118">
        <v>4.8694027000000002</v>
      </c>
      <c r="DO34" s="118">
        <v>0.38762855711979</v>
      </c>
      <c r="DP34" s="121">
        <v>0.47383363150529301</v>
      </c>
      <c r="DR34" s="118" t="s">
        <v>42</v>
      </c>
      <c r="DS34" s="119">
        <v>1027.6608447000001</v>
      </c>
      <c r="DT34" s="118">
        <v>81.806889875747501</v>
      </c>
      <c r="DU34" s="120"/>
      <c r="DV34" s="119">
        <v>998.32850249999797</v>
      </c>
      <c r="DW34" s="118">
        <v>79.471890249626597</v>
      </c>
      <c r="DX34" s="120"/>
      <c r="DY34" s="122">
        <v>2.9381453225618999</v>
      </c>
      <c r="EA34" s="118" t="s">
        <v>42</v>
      </c>
      <c r="EB34" s="119">
        <v>2120.2469627</v>
      </c>
      <c r="EC34" s="118">
        <v>168.782152868363</v>
      </c>
      <c r="ED34" s="120"/>
      <c r="EE34" s="118">
        <v>1457.2773374000001</v>
      </c>
      <c r="EF34" s="118">
        <v>116.006489177765</v>
      </c>
      <c r="EG34" s="121">
        <v>68.731490389414404</v>
      </c>
      <c r="EH34" s="118">
        <v>651.40869059999898</v>
      </c>
      <c r="EI34" s="118">
        <v>51.855356065040503</v>
      </c>
      <c r="EJ34" s="121">
        <v>30.723246020853701</v>
      </c>
      <c r="EK34" s="118">
        <v>4.1567898999999997</v>
      </c>
      <c r="EL34" s="118">
        <v>0.330901051003056</v>
      </c>
      <c r="EM34" s="121">
        <v>0.19605215680661101</v>
      </c>
      <c r="EN34" s="118">
        <v>7.4041448000000001</v>
      </c>
      <c r="EO34" s="118">
        <v>0.58940657455379497</v>
      </c>
      <c r="EP34" s="121">
        <v>0.34921143292530898</v>
      </c>
      <c r="ER34" s="118" t="s">
        <v>42</v>
      </c>
      <c r="ES34" s="119">
        <v>2120.2469627</v>
      </c>
      <c r="ET34" s="118">
        <v>168.782152868363</v>
      </c>
      <c r="EU34" s="120"/>
      <c r="EV34" s="119">
        <v>2138.9073322999998</v>
      </c>
      <c r="EW34" s="118">
        <v>170.26761065220401</v>
      </c>
      <c r="EX34" s="120"/>
      <c r="EY34" s="122">
        <v>-0.87242534158480201</v>
      </c>
    </row>
    <row r="35" spans="1:155" s="88" customFormat="1" x14ac:dyDescent="0.2">
      <c r="A35" s="118" t="s">
        <v>43</v>
      </c>
      <c r="B35" s="126">
        <v>140.9799055</v>
      </c>
      <c r="C35" s="127">
        <v>11.222698289432801</v>
      </c>
      <c r="D35" s="128"/>
      <c r="E35" s="118">
        <v>0</v>
      </c>
      <c r="F35" s="118">
        <v>0</v>
      </c>
      <c r="G35" s="121">
        <v>0</v>
      </c>
      <c r="H35" s="118">
        <v>140.9799055</v>
      </c>
      <c r="I35" s="118">
        <v>11.222698289432801</v>
      </c>
      <c r="J35" s="121">
        <v>100</v>
      </c>
      <c r="K35" s="124"/>
      <c r="L35" s="124"/>
      <c r="M35" s="122"/>
      <c r="N35" s="118">
        <v>0</v>
      </c>
      <c r="O35" s="118">
        <v>0</v>
      </c>
      <c r="P35" s="121">
        <v>0</v>
      </c>
      <c r="Q35" s="111"/>
      <c r="R35" s="118" t="s">
        <v>43</v>
      </c>
      <c r="S35" s="126">
        <v>140.9799055</v>
      </c>
      <c r="T35" s="127">
        <v>11.222698289432801</v>
      </c>
      <c r="U35" s="128"/>
      <c r="V35" s="126">
        <v>0</v>
      </c>
      <c r="W35" s="127">
        <v>0</v>
      </c>
      <c r="X35" s="128"/>
      <c r="Y35" s="122" t="s">
        <v>18</v>
      </c>
      <c r="AA35" s="118" t="s">
        <v>43</v>
      </c>
      <c r="AB35" s="126">
        <v>130.32980989999999</v>
      </c>
      <c r="AC35" s="127">
        <v>10.374897964638199</v>
      </c>
      <c r="AD35" s="128"/>
      <c r="AE35" s="118">
        <v>0</v>
      </c>
      <c r="AF35" s="118">
        <v>0</v>
      </c>
      <c r="AG35" s="121">
        <v>0</v>
      </c>
      <c r="AH35" s="118">
        <v>130.32980989999999</v>
      </c>
      <c r="AI35" s="118">
        <v>10.374897964638199</v>
      </c>
      <c r="AJ35" s="121">
        <v>100</v>
      </c>
      <c r="AK35" s="124"/>
      <c r="AL35" s="124"/>
      <c r="AM35" s="122"/>
      <c r="AN35" s="118">
        <v>0</v>
      </c>
      <c r="AO35" s="118">
        <v>0</v>
      </c>
      <c r="AP35" s="121">
        <v>0</v>
      </c>
      <c r="AR35" s="118" t="s">
        <v>43</v>
      </c>
      <c r="AS35" s="126">
        <v>130.32980989999999</v>
      </c>
      <c r="AT35" s="127">
        <v>10.374897964638199</v>
      </c>
      <c r="AU35" s="128"/>
      <c r="AV35" s="126">
        <v>0</v>
      </c>
      <c r="AW35" s="127">
        <v>0</v>
      </c>
      <c r="AX35" s="128"/>
      <c r="AY35" s="122" t="s">
        <v>18</v>
      </c>
      <c r="BA35" s="118" t="s">
        <v>43</v>
      </c>
      <c r="BB35" s="126">
        <v>72.865417599999901</v>
      </c>
      <c r="BC35" s="127">
        <v>5.8004479046719499</v>
      </c>
      <c r="BD35" s="128"/>
      <c r="BE35" s="118">
        <v>0</v>
      </c>
      <c r="BF35" s="118">
        <v>0</v>
      </c>
      <c r="BG35" s="121">
        <v>0</v>
      </c>
      <c r="BH35" s="118">
        <v>72.865417599999901</v>
      </c>
      <c r="BI35" s="118">
        <v>5.8004479046719499</v>
      </c>
      <c r="BJ35" s="121">
        <v>100</v>
      </c>
      <c r="BK35" s="124"/>
      <c r="BL35" s="124"/>
      <c r="BM35" s="122"/>
      <c r="BN35" s="118">
        <v>0</v>
      </c>
      <c r="BO35" s="118">
        <v>0</v>
      </c>
      <c r="BP35" s="121">
        <v>0</v>
      </c>
      <c r="BR35" s="118" t="s">
        <v>43</v>
      </c>
      <c r="BS35" s="126">
        <v>72.865417599999901</v>
      </c>
      <c r="BT35" s="127">
        <v>5.8004479046719499</v>
      </c>
      <c r="BU35" s="128"/>
      <c r="BV35" s="126">
        <v>0</v>
      </c>
      <c r="BW35" s="127">
        <v>0</v>
      </c>
      <c r="BX35" s="128"/>
      <c r="BY35" s="122" t="s">
        <v>18</v>
      </c>
      <c r="CA35" s="118" t="s">
        <v>43</v>
      </c>
      <c r="CB35" s="126">
        <v>105.994362</v>
      </c>
      <c r="CC35" s="127">
        <v>8.4376758580457398</v>
      </c>
      <c r="CD35" s="128"/>
      <c r="CE35" s="118">
        <v>0</v>
      </c>
      <c r="CF35" s="118">
        <v>0</v>
      </c>
      <c r="CG35" s="121">
        <v>0</v>
      </c>
      <c r="CH35" s="118">
        <v>105.994362</v>
      </c>
      <c r="CI35" s="118">
        <v>8.4376758580457398</v>
      </c>
      <c r="CJ35" s="121">
        <v>100</v>
      </c>
      <c r="CK35" s="124"/>
      <c r="CL35" s="124"/>
      <c r="CM35" s="122"/>
      <c r="CN35" s="118">
        <v>0</v>
      </c>
      <c r="CO35" s="118">
        <v>0</v>
      </c>
      <c r="CP35" s="121">
        <v>0</v>
      </c>
      <c r="CR35" s="118" t="s">
        <v>43</v>
      </c>
      <c r="CS35" s="126">
        <v>105.994362</v>
      </c>
      <c r="CT35" s="127">
        <v>8.4376758580457398</v>
      </c>
      <c r="CU35" s="128"/>
      <c r="CV35" s="126">
        <v>0</v>
      </c>
      <c r="CW35" s="127">
        <v>0</v>
      </c>
      <c r="CX35" s="128"/>
      <c r="CY35" s="122" t="s">
        <v>18</v>
      </c>
      <c r="DA35" s="118" t="s">
        <v>43</v>
      </c>
      <c r="DB35" s="126">
        <v>86.793501199999795</v>
      </c>
      <c r="DC35" s="127">
        <v>6.9091922994027</v>
      </c>
      <c r="DD35" s="128"/>
      <c r="DE35" s="118">
        <v>0</v>
      </c>
      <c r="DF35" s="118">
        <v>0</v>
      </c>
      <c r="DG35" s="121">
        <v>0</v>
      </c>
      <c r="DH35" s="118">
        <v>86.793501199999795</v>
      </c>
      <c r="DI35" s="118">
        <v>6.9091922994027</v>
      </c>
      <c r="DJ35" s="121">
        <v>100</v>
      </c>
      <c r="DK35" s="124"/>
      <c r="DL35" s="124"/>
      <c r="DM35" s="122"/>
      <c r="DN35" s="118">
        <v>0</v>
      </c>
      <c r="DO35" s="118">
        <v>0</v>
      </c>
      <c r="DP35" s="121">
        <v>0</v>
      </c>
      <c r="DR35" s="118" t="s">
        <v>43</v>
      </c>
      <c r="DS35" s="126">
        <v>86.793501199999795</v>
      </c>
      <c r="DT35" s="127">
        <v>6.9091922994027</v>
      </c>
      <c r="DU35" s="128"/>
      <c r="DV35" s="126">
        <v>0</v>
      </c>
      <c r="DW35" s="127">
        <v>0</v>
      </c>
      <c r="DX35" s="128"/>
      <c r="DY35" s="122" t="s">
        <v>18</v>
      </c>
      <c r="EA35" s="118" t="s">
        <v>43</v>
      </c>
      <c r="EB35" s="126">
        <v>151.748592</v>
      </c>
      <c r="EC35" s="127">
        <v>12.079939036859599</v>
      </c>
      <c r="ED35" s="128"/>
      <c r="EE35" s="118">
        <v>0</v>
      </c>
      <c r="EF35" s="118">
        <v>0</v>
      </c>
      <c r="EG35" s="121">
        <v>0</v>
      </c>
      <c r="EH35" s="118">
        <v>151.748592</v>
      </c>
      <c r="EI35" s="118">
        <v>12.079939036859599</v>
      </c>
      <c r="EJ35" s="121">
        <v>100</v>
      </c>
      <c r="EK35" s="124"/>
      <c r="EL35" s="124"/>
      <c r="EM35" s="122"/>
      <c r="EN35" s="118">
        <v>0</v>
      </c>
      <c r="EO35" s="118">
        <v>0</v>
      </c>
      <c r="EP35" s="121">
        <v>0</v>
      </c>
      <c r="ER35" s="118" t="s">
        <v>43</v>
      </c>
      <c r="ES35" s="126">
        <v>151.748592</v>
      </c>
      <c r="ET35" s="127">
        <v>12.079939036859599</v>
      </c>
      <c r="EU35" s="128"/>
      <c r="EV35" s="126">
        <v>0</v>
      </c>
      <c r="EW35" s="127">
        <v>0</v>
      </c>
      <c r="EX35" s="128"/>
      <c r="EY35" s="137" t="s">
        <v>18</v>
      </c>
    </row>
    <row r="36" spans="1:155" s="88" customFormat="1" x14ac:dyDescent="0.2">
      <c r="A36" s="129"/>
      <c r="B36" s="129"/>
      <c r="C36" s="129"/>
      <c r="D36" s="130"/>
      <c r="E36" s="129"/>
      <c r="F36" s="129"/>
      <c r="G36" s="130"/>
      <c r="H36" s="129"/>
      <c r="I36" s="129"/>
      <c r="J36" s="130"/>
      <c r="K36" s="129"/>
      <c r="L36" s="129"/>
      <c r="M36" s="130"/>
      <c r="N36" s="129"/>
      <c r="O36" s="129"/>
      <c r="P36" s="130"/>
      <c r="R36" s="129"/>
      <c r="S36" s="129"/>
      <c r="T36" s="129"/>
      <c r="U36" s="130"/>
      <c r="V36" s="129"/>
      <c r="W36" s="129"/>
      <c r="X36" s="130"/>
      <c r="Y36" s="130"/>
      <c r="AA36" s="129"/>
      <c r="AB36" s="129"/>
      <c r="AC36" s="129"/>
      <c r="AD36" s="130"/>
      <c r="AE36" s="129"/>
      <c r="AF36" s="129"/>
      <c r="AG36" s="130"/>
      <c r="AH36" s="129"/>
      <c r="AI36" s="129"/>
      <c r="AJ36" s="130"/>
      <c r="AK36" s="129"/>
      <c r="AL36" s="129"/>
      <c r="AM36" s="130"/>
      <c r="AN36" s="129"/>
      <c r="AO36" s="129"/>
      <c r="AP36" s="130"/>
      <c r="AR36" s="129"/>
      <c r="AS36" s="129"/>
      <c r="AT36" s="129"/>
      <c r="AU36" s="130"/>
      <c r="AV36" s="129"/>
      <c r="AW36" s="129"/>
      <c r="AX36" s="130"/>
      <c r="AY36" s="130"/>
      <c r="BA36" s="129"/>
      <c r="BB36" s="129"/>
      <c r="BC36" s="129"/>
      <c r="BD36" s="130"/>
      <c r="BE36" s="129"/>
      <c r="BF36" s="129"/>
      <c r="BG36" s="130"/>
      <c r="BH36" s="129"/>
      <c r="BI36" s="129"/>
      <c r="BJ36" s="130"/>
      <c r="BK36" s="129"/>
      <c r="BL36" s="129"/>
      <c r="BM36" s="130"/>
      <c r="BN36" s="129"/>
      <c r="BO36" s="129"/>
      <c r="BP36" s="130"/>
      <c r="BR36" s="129"/>
      <c r="BS36" s="129"/>
      <c r="BT36" s="129"/>
      <c r="BU36" s="130"/>
      <c r="BV36" s="129"/>
      <c r="BW36" s="129"/>
      <c r="BX36" s="130"/>
      <c r="BY36" s="130"/>
      <c r="CA36" s="129"/>
      <c r="CB36" s="129"/>
      <c r="CC36" s="129"/>
      <c r="CD36" s="130"/>
      <c r="CE36" s="129"/>
      <c r="CF36" s="129"/>
      <c r="CG36" s="130"/>
      <c r="CH36" s="129"/>
      <c r="CI36" s="129"/>
      <c r="CJ36" s="130"/>
      <c r="CK36" s="129"/>
      <c r="CL36" s="129"/>
      <c r="CM36" s="130"/>
      <c r="CN36" s="129"/>
      <c r="CO36" s="129"/>
      <c r="CP36" s="130"/>
      <c r="CR36" s="129"/>
      <c r="CS36" s="129"/>
      <c r="CT36" s="129"/>
      <c r="CU36" s="130"/>
      <c r="CV36" s="129"/>
      <c r="CW36" s="129"/>
      <c r="CX36" s="130"/>
      <c r="CY36" s="130"/>
      <c r="DA36" s="129"/>
      <c r="DB36" s="129"/>
      <c r="DC36" s="129"/>
      <c r="DD36" s="130"/>
      <c r="DE36" s="129"/>
      <c r="DF36" s="129"/>
      <c r="DG36" s="130"/>
      <c r="DH36" s="129"/>
      <c r="DI36" s="129"/>
      <c r="DJ36" s="130"/>
      <c r="DK36" s="129"/>
      <c r="DL36" s="129"/>
      <c r="DM36" s="130"/>
      <c r="DN36" s="129"/>
      <c r="DO36" s="129"/>
      <c r="DP36" s="130"/>
      <c r="DR36" s="129"/>
      <c r="DS36" s="129"/>
      <c r="DT36" s="129"/>
      <c r="DU36" s="130"/>
      <c r="DV36" s="129"/>
      <c r="DW36" s="129"/>
      <c r="DX36" s="130"/>
      <c r="DY36" s="130"/>
      <c r="EA36" s="129"/>
      <c r="EB36" s="129"/>
      <c r="EC36" s="129"/>
      <c r="ED36" s="130"/>
      <c r="EE36" s="129"/>
      <c r="EF36" s="129"/>
      <c r="EG36" s="130"/>
      <c r="EH36" s="129"/>
      <c r="EI36" s="129"/>
      <c r="EJ36" s="130"/>
      <c r="EK36" s="129"/>
      <c r="EL36" s="129"/>
      <c r="EM36" s="130"/>
      <c r="EN36" s="129"/>
      <c r="EO36" s="129"/>
      <c r="EP36" s="130"/>
      <c r="ER36" s="129"/>
      <c r="ES36" s="129"/>
      <c r="ET36" s="129"/>
      <c r="EU36" s="130"/>
      <c r="EV36" s="129"/>
      <c r="EW36" s="129"/>
      <c r="EX36" s="130"/>
      <c r="EY36" s="130"/>
    </row>
    <row r="37" spans="1:155" s="88" customFormat="1" x14ac:dyDescent="0.2">
      <c r="A37" s="132" t="s">
        <v>705</v>
      </c>
      <c r="B37" s="118"/>
      <c r="C37" s="118"/>
      <c r="D37" s="121"/>
      <c r="E37" s="118"/>
      <c r="F37" s="118"/>
      <c r="G37" s="121"/>
      <c r="H37" s="118"/>
      <c r="I37" s="118"/>
      <c r="J37" s="121"/>
      <c r="K37" s="118"/>
      <c r="L37" s="118"/>
      <c r="M37" s="121"/>
      <c r="N37" s="118"/>
      <c r="O37" s="118"/>
      <c r="P37" s="121"/>
      <c r="R37" s="118" t="s">
        <v>692</v>
      </c>
      <c r="S37" s="118"/>
      <c r="T37" s="118"/>
      <c r="U37" s="121"/>
      <c r="V37" s="118"/>
      <c r="W37" s="118"/>
      <c r="X37" s="121"/>
      <c r="Y37" s="121"/>
      <c r="AA37" s="132" t="s">
        <v>705</v>
      </c>
      <c r="AB37" s="118"/>
      <c r="AC37" s="118"/>
      <c r="AD37" s="121"/>
      <c r="AE37" s="118"/>
      <c r="AF37" s="118"/>
      <c r="AG37" s="121"/>
      <c r="AH37" s="118"/>
      <c r="AI37" s="118"/>
      <c r="AJ37" s="121"/>
      <c r="AK37" s="118"/>
      <c r="AL37" s="118"/>
      <c r="AM37" s="121"/>
      <c r="AN37" s="118"/>
      <c r="AO37" s="118"/>
      <c r="AP37" s="121"/>
      <c r="AR37" s="118" t="s">
        <v>692</v>
      </c>
      <c r="AS37" s="118"/>
      <c r="AT37" s="118"/>
      <c r="AU37" s="121"/>
      <c r="AV37" s="118"/>
      <c r="AW37" s="118"/>
      <c r="AX37" s="121"/>
      <c r="AY37" s="121"/>
      <c r="BA37" s="132" t="s">
        <v>705</v>
      </c>
      <c r="BB37" s="118"/>
      <c r="BC37" s="118"/>
      <c r="BD37" s="121"/>
      <c r="BE37" s="118"/>
      <c r="BF37" s="118"/>
      <c r="BG37" s="121"/>
      <c r="BH37" s="118"/>
      <c r="BI37" s="118"/>
      <c r="BJ37" s="121"/>
      <c r="BK37" s="118"/>
      <c r="BL37" s="118"/>
      <c r="BM37" s="121"/>
      <c r="BN37" s="118"/>
      <c r="BO37" s="118"/>
      <c r="BP37" s="121"/>
      <c r="BR37" s="118" t="s">
        <v>692</v>
      </c>
      <c r="BS37" s="118"/>
      <c r="BT37" s="118"/>
      <c r="BU37" s="121"/>
      <c r="BV37" s="118"/>
      <c r="BW37" s="118"/>
      <c r="BX37" s="121"/>
      <c r="BY37" s="121"/>
      <c r="CA37" s="132" t="s">
        <v>705</v>
      </c>
      <c r="CB37" s="118"/>
      <c r="CC37" s="118"/>
      <c r="CD37" s="121"/>
      <c r="CE37" s="118"/>
      <c r="CF37" s="118"/>
      <c r="CG37" s="121"/>
      <c r="CH37" s="118"/>
      <c r="CI37" s="118"/>
      <c r="CJ37" s="121"/>
      <c r="CK37" s="118"/>
      <c r="CL37" s="118"/>
      <c r="CM37" s="121"/>
      <c r="CN37" s="118"/>
      <c r="CO37" s="118"/>
      <c r="CP37" s="121"/>
      <c r="CR37" s="118" t="s">
        <v>692</v>
      </c>
      <c r="CS37" s="118"/>
      <c r="CT37" s="118"/>
      <c r="CU37" s="121"/>
      <c r="CV37" s="118"/>
      <c r="CW37" s="118"/>
      <c r="CX37" s="121"/>
      <c r="CY37" s="121"/>
      <c r="DA37" s="132" t="s">
        <v>705</v>
      </c>
      <c r="DB37" s="118"/>
      <c r="DC37" s="118"/>
      <c r="DD37" s="121"/>
      <c r="DE37" s="118"/>
      <c r="DF37" s="118"/>
      <c r="DG37" s="121"/>
      <c r="DH37" s="118"/>
      <c r="DI37" s="118"/>
      <c r="DJ37" s="121"/>
      <c r="DK37" s="118"/>
      <c r="DL37" s="118"/>
      <c r="DM37" s="121"/>
      <c r="DN37" s="118"/>
      <c r="DO37" s="118"/>
      <c r="DP37" s="121"/>
      <c r="DR37" s="118" t="s">
        <v>692</v>
      </c>
      <c r="DS37" s="118"/>
      <c r="DT37" s="118"/>
      <c r="DU37" s="121"/>
      <c r="DV37" s="118"/>
      <c r="DW37" s="118"/>
      <c r="DX37" s="121"/>
      <c r="DY37" s="121"/>
      <c r="EA37" s="132" t="s">
        <v>705</v>
      </c>
      <c r="EB37" s="118"/>
      <c r="EC37" s="118"/>
      <c r="ED37" s="121"/>
      <c r="EE37" s="118"/>
      <c r="EF37" s="118"/>
      <c r="EG37" s="121"/>
      <c r="EH37" s="118"/>
      <c r="EI37" s="118"/>
      <c r="EJ37" s="121"/>
      <c r="EK37" s="118"/>
      <c r="EL37" s="118"/>
      <c r="EM37" s="121"/>
      <c r="EN37" s="118"/>
      <c r="EO37" s="118"/>
      <c r="EP37" s="121"/>
      <c r="ER37" s="118" t="s">
        <v>692</v>
      </c>
      <c r="ES37" s="118"/>
      <c r="ET37" s="118"/>
      <c r="EU37" s="121"/>
      <c r="EV37" s="118"/>
      <c r="EW37" s="118"/>
      <c r="EX37" s="121"/>
      <c r="EY37" s="121"/>
    </row>
    <row r="38" spans="1:155" s="88" customFormat="1" x14ac:dyDescent="0.2">
      <c r="A38" s="134" t="s">
        <v>691</v>
      </c>
      <c r="B38" s="118"/>
      <c r="C38" s="118"/>
      <c r="D38" s="121"/>
      <c r="E38" s="118"/>
      <c r="F38" s="118"/>
      <c r="G38" s="121"/>
      <c r="H38" s="118"/>
      <c r="I38" s="118"/>
      <c r="J38" s="121"/>
      <c r="K38" s="118"/>
      <c r="L38" s="118"/>
      <c r="M38" s="121"/>
      <c r="N38" s="118"/>
      <c r="O38" s="118"/>
      <c r="P38" s="121"/>
      <c r="R38" s="134"/>
      <c r="S38" s="118"/>
      <c r="T38" s="118"/>
      <c r="U38" s="121"/>
      <c r="V38" s="118"/>
      <c r="W38" s="118"/>
      <c r="X38" s="121"/>
      <c r="Y38" s="121"/>
      <c r="AA38" s="134" t="s">
        <v>691</v>
      </c>
      <c r="AB38" s="118"/>
      <c r="AC38" s="118"/>
      <c r="AD38" s="121"/>
      <c r="AE38" s="118"/>
      <c r="AF38" s="118"/>
      <c r="AG38" s="121"/>
      <c r="AH38" s="118"/>
      <c r="AI38" s="118"/>
      <c r="AJ38" s="121"/>
      <c r="AK38" s="118"/>
      <c r="AL38" s="118"/>
      <c r="AM38" s="121"/>
      <c r="AN38" s="118"/>
      <c r="AO38" s="118"/>
      <c r="AP38" s="121"/>
      <c r="AR38" s="134"/>
      <c r="AS38" s="118"/>
      <c r="AT38" s="118"/>
      <c r="AU38" s="121"/>
      <c r="AV38" s="118"/>
      <c r="AW38" s="118"/>
      <c r="AX38" s="121"/>
      <c r="AY38" s="121"/>
      <c r="BA38" s="134" t="s">
        <v>691</v>
      </c>
      <c r="BB38" s="118"/>
      <c r="BC38" s="118"/>
      <c r="BD38" s="121"/>
      <c r="BE38" s="118"/>
      <c r="BF38" s="118"/>
      <c r="BG38" s="121"/>
      <c r="BH38" s="118"/>
      <c r="BI38" s="118"/>
      <c r="BJ38" s="121"/>
      <c r="BK38" s="118"/>
      <c r="BL38" s="118"/>
      <c r="BM38" s="121"/>
      <c r="BN38" s="118"/>
      <c r="BO38" s="118"/>
      <c r="BP38" s="121"/>
      <c r="BR38" s="134"/>
      <c r="BS38" s="118"/>
      <c r="BT38" s="118"/>
      <c r="BU38" s="121"/>
      <c r="BV38" s="118"/>
      <c r="BW38" s="118"/>
      <c r="BX38" s="121"/>
      <c r="BY38" s="121"/>
      <c r="CA38" s="134" t="s">
        <v>691</v>
      </c>
      <c r="CB38" s="118"/>
      <c r="CC38" s="118"/>
      <c r="CD38" s="121"/>
      <c r="CE38" s="118"/>
      <c r="CF38" s="118"/>
      <c r="CG38" s="121"/>
      <c r="CH38" s="118"/>
      <c r="CI38" s="118"/>
      <c r="CJ38" s="121"/>
      <c r="CK38" s="118"/>
      <c r="CL38" s="118"/>
      <c r="CM38" s="121"/>
      <c r="CN38" s="118"/>
      <c r="CO38" s="118"/>
      <c r="CP38" s="121"/>
      <c r="CR38" s="134"/>
      <c r="CS38" s="118"/>
      <c r="CT38" s="118"/>
      <c r="CU38" s="121"/>
      <c r="CV38" s="118"/>
      <c r="CW38" s="118"/>
      <c r="CX38" s="121"/>
      <c r="CY38" s="121"/>
      <c r="DA38" s="134" t="s">
        <v>691</v>
      </c>
      <c r="DB38" s="118"/>
      <c r="DC38" s="118"/>
      <c r="DD38" s="121"/>
      <c r="DE38" s="118"/>
      <c r="DF38" s="118"/>
      <c r="DG38" s="121"/>
      <c r="DH38" s="118"/>
      <c r="DI38" s="118"/>
      <c r="DJ38" s="121"/>
      <c r="DK38" s="118"/>
      <c r="DL38" s="118"/>
      <c r="DM38" s="121"/>
      <c r="DN38" s="118"/>
      <c r="DO38" s="118"/>
      <c r="DP38" s="121"/>
      <c r="DR38" s="134"/>
      <c r="DS38" s="118"/>
      <c r="DT38" s="118"/>
      <c r="DU38" s="121"/>
      <c r="DV38" s="118"/>
      <c r="DW38" s="118"/>
      <c r="DX38" s="121"/>
      <c r="DY38" s="121"/>
      <c r="EA38" s="134" t="s">
        <v>691</v>
      </c>
      <c r="EB38" s="118"/>
      <c r="EC38" s="118"/>
      <c r="ED38" s="121"/>
      <c r="EE38" s="118"/>
      <c r="EF38" s="118"/>
      <c r="EG38" s="121"/>
      <c r="EH38" s="118"/>
      <c r="EI38" s="118"/>
      <c r="EJ38" s="121"/>
      <c r="EK38" s="118"/>
      <c r="EL38" s="118"/>
      <c r="EM38" s="121"/>
      <c r="EN38" s="118"/>
      <c r="EO38" s="118"/>
      <c r="EP38" s="121"/>
      <c r="ER38" s="134"/>
      <c r="ES38" s="118"/>
      <c r="ET38" s="118"/>
      <c r="EU38" s="121"/>
      <c r="EV38" s="118"/>
      <c r="EW38" s="118"/>
      <c r="EX38" s="121"/>
      <c r="EY38" s="121"/>
    </row>
    <row r="39" spans="1:155" s="88" customFormat="1" ht="14.65" customHeight="1" x14ac:dyDescent="0.2">
      <c r="A39" s="118" t="s">
        <v>692</v>
      </c>
      <c r="B39" s="118"/>
      <c r="C39" s="118"/>
      <c r="D39" s="121"/>
      <c r="E39" s="118"/>
      <c r="F39" s="118"/>
      <c r="G39" s="121"/>
      <c r="H39" s="118"/>
      <c r="I39" s="118"/>
      <c r="J39" s="121"/>
      <c r="K39" s="118"/>
      <c r="L39" s="118"/>
      <c r="M39" s="121"/>
      <c r="N39" s="118"/>
      <c r="O39" s="118"/>
      <c r="P39" s="121"/>
      <c r="R39" s="118"/>
      <c r="S39" s="118"/>
      <c r="T39" s="118"/>
      <c r="U39" s="121"/>
      <c r="V39" s="118"/>
      <c r="W39" s="118"/>
      <c r="X39" s="121"/>
      <c r="Y39" s="121"/>
      <c r="AA39" s="118" t="s">
        <v>692</v>
      </c>
      <c r="AB39" s="118"/>
      <c r="AC39" s="118"/>
      <c r="AD39" s="121"/>
      <c r="AE39" s="118"/>
      <c r="AF39" s="118"/>
      <c r="AG39" s="121"/>
      <c r="AH39" s="118"/>
      <c r="AI39" s="118"/>
      <c r="AJ39" s="121"/>
      <c r="AK39" s="118"/>
      <c r="AL39" s="118"/>
      <c r="AM39" s="121"/>
      <c r="AN39" s="118"/>
      <c r="AO39" s="118"/>
      <c r="AP39" s="121"/>
      <c r="AR39" s="118"/>
      <c r="AS39" s="118"/>
      <c r="AT39" s="118"/>
      <c r="AU39" s="121"/>
      <c r="AV39" s="118"/>
      <c r="AW39" s="118"/>
      <c r="AX39" s="121"/>
      <c r="AY39" s="121"/>
      <c r="BA39" s="118" t="s">
        <v>692</v>
      </c>
      <c r="BB39" s="118"/>
      <c r="BC39" s="118"/>
      <c r="BD39" s="121"/>
      <c r="BE39" s="118"/>
      <c r="BF39" s="118"/>
      <c r="BG39" s="121"/>
      <c r="BH39" s="118"/>
      <c r="BI39" s="118"/>
      <c r="BJ39" s="121"/>
      <c r="BK39" s="118"/>
      <c r="BL39" s="118"/>
      <c r="BM39" s="121"/>
      <c r="BN39" s="118"/>
      <c r="BO39" s="118"/>
      <c r="BP39" s="121"/>
      <c r="BR39" s="118"/>
      <c r="BS39" s="118"/>
      <c r="BT39" s="118"/>
      <c r="BU39" s="121"/>
      <c r="BV39" s="118"/>
      <c r="BW39" s="118"/>
      <c r="BX39" s="121"/>
      <c r="BY39" s="121"/>
      <c r="CA39" s="118" t="s">
        <v>692</v>
      </c>
      <c r="CB39" s="118"/>
      <c r="CC39" s="118"/>
      <c r="CD39" s="121"/>
      <c r="CE39" s="118"/>
      <c r="CF39" s="118"/>
      <c r="CG39" s="121"/>
      <c r="CH39" s="118"/>
      <c r="CI39" s="118"/>
      <c r="CJ39" s="121"/>
      <c r="CK39" s="118"/>
      <c r="CL39" s="118"/>
      <c r="CM39" s="121"/>
      <c r="CN39" s="118"/>
      <c r="CO39" s="118"/>
      <c r="CP39" s="121"/>
      <c r="CR39" s="118"/>
      <c r="CS39" s="118"/>
      <c r="CT39" s="118"/>
      <c r="CU39" s="121"/>
      <c r="CV39" s="118"/>
      <c r="CW39" s="118"/>
      <c r="CX39" s="121"/>
      <c r="CY39" s="121"/>
      <c r="DA39" s="118" t="s">
        <v>692</v>
      </c>
      <c r="DB39" s="118"/>
      <c r="DC39" s="118"/>
      <c r="DD39" s="121"/>
      <c r="DE39" s="118"/>
      <c r="DF39" s="118"/>
      <c r="DG39" s="121"/>
      <c r="DH39" s="118"/>
      <c r="DI39" s="118"/>
      <c r="DJ39" s="121"/>
      <c r="DK39" s="118"/>
      <c r="DL39" s="118"/>
      <c r="DM39" s="121"/>
      <c r="DN39" s="118"/>
      <c r="DO39" s="118"/>
      <c r="DP39" s="121"/>
      <c r="DR39" s="118"/>
      <c r="DS39" s="118"/>
      <c r="DT39" s="118"/>
      <c r="DU39" s="121"/>
      <c r="DV39" s="118"/>
      <c r="DW39" s="118"/>
      <c r="DX39" s="121"/>
      <c r="DY39" s="121"/>
      <c r="EA39" s="118" t="s">
        <v>692</v>
      </c>
      <c r="EB39" s="118"/>
      <c r="EC39" s="118"/>
      <c r="ED39" s="121"/>
      <c r="EE39" s="118"/>
      <c r="EF39" s="118"/>
      <c r="EG39" s="121"/>
      <c r="EH39" s="118"/>
      <c r="EI39" s="118"/>
      <c r="EJ39" s="121"/>
      <c r="EK39" s="118"/>
      <c r="EL39" s="118"/>
      <c r="EM39" s="121"/>
      <c r="EN39" s="118"/>
      <c r="EO39" s="118"/>
      <c r="EP39" s="121"/>
      <c r="ER39" s="118"/>
      <c r="ES39" s="118"/>
      <c r="ET39" s="118"/>
      <c r="EU39" s="121"/>
      <c r="EV39" s="118"/>
      <c r="EW39" s="118"/>
      <c r="EX39" s="121"/>
      <c r="EY39" s="121"/>
    </row>
    <row r="40" spans="1:155" s="88" customFormat="1" x14ac:dyDescent="0.2">
      <c r="A40" s="118"/>
      <c r="B40" s="118"/>
      <c r="C40" s="118"/>
      <c r="D40" s="121"/>
      <c r="E40" s="118"/>
      <c r="F40" s="118"/>
      <c r="G40" s="121"/>
      <c r="H40" s="118"/>
      <c r="I40" s="118"/>
      <c r="J40" s="121"/>
      <c r="K40" s="118"/>
      <c r="L40" s="118"/>
      <c r="M40" s="121"/>
      <c r="N40" s="118"/>
      <c r="O40" s="118"/>
      <c r="P40" s="121"/>
      <c r="R40" s="118"/>
      <c r="S40" s="118"/>
      <c r="T40" s="118"/>
      <c r="U40" s="121"/>
      <c r="V40" s="118"/>
      <c r="W40" s="118"/>
      <c r="X40" s="121"/>
      <c r="Y40" s="121"/>
      <c r="AA40" s="118"/>
      <c r="AB40" s="118"/>
      <c r="AC40" s="118"/>
      <c r="AD40" s="121"/>
      <c r="AE40" s="118"/>
      <c r="AF40" s="118"/>
      <c r="AG40" s="121"/>
      <c r="AH40" s="118"/>
      <c r="AI40" s="118"/>
      <c r="AJ40" s="121"/>
      <c r="AK40" s="118"/>
      <c r="AL40" s="118"/>
      <c r="AM40" s="121"/>
      <c r="AN40" s="118"/>
      <c r="AO40" s="118"/>
      <c r="AP40" s="121"/>
      <c r="AR40" s="118"/>
      <c r="AS40" s="118"/>
      <c r="AT40" s="118"/>
      <c r="AU40" s="121"/>
      <c r="AV40" s="118"/>
      <c r="AW40" s="118"/>
      <c r="AX40" s="121"/>
      <c r="AY40" s="121"/>
      <c r="BA40" s="118"/>
      <c r="BB40" s="118"/>
      <c r="BC40" s="118"/>
      <c r="BD40" s="121"/>
      <c r="BE40" s="118"/>
      <c r="BF40" s="118"/>
      <c r="BG40" s="121"/>
      <c r="BH40" s="118"/>
      <c r="BI40" s="118"/>
      <c r="BJ40" s="121"/>
      <c r="BK40" s="118"/>
      <c r="BL40" s="118"/>
      <c r="BM40" s="121"/>
      <c r="BN40" s="118"/>
      <c r="BO40" s="118"/>
      <c r="BP40" s="121"/>
      <c r="BR40" s="118"/>
      <c r="BS40" s="118"/>
      <c r="BT40" s="118"/>
      <c r="BU40" s="121"/>
      <c r="BV40" s="118"/>
      <c r="BW40" s="118"/>
      <c r="BX40" s="121"/>
      <c r="BY40" s="121"/>
      <c r="CA40" s="118"/>
      <c r="CB40" s="118"/>
      <c r="CC40" s="118"/>
      <c r="CD40" s="121"/>
      <c r="CE40" s="118"/>
      <c r="CF40" s="118"/>
      <c r="CG40" s="121"/>
      <c r="CH40" s="118"/>
      <c r="CI40" s="118"/>
      <c r="CJ40" s="121"/>
      <c r="CK40" s="118"/>
      <c r="CL40" s="118"/>
      <c r="CM40" s="121"/>
      <c r="CN40" s="118"/>
      <c r="CO40" s="118"/>
      <c r="CP40" s="121"/>
      <c r="CR40" s="118"/>
      <c r="CS40" s="118"/>
      <c r="CT40" s="118"/>
      <c r="CU40" s="121"/>
      <c r="CV40" s="118"/>
      <c r="CW40" s="118"/>
      <c r="CX40" s="121"/>
      <c r="CY40" s="121"/>
      <c r="DA40" s="118"/>
      <c r="DB40" s="118"/>
      <c r="DC40" s="118"/>
      <c r="DD40" s="121"/>
      <c r="DE40" s="118"/>
      <c r="DF40" s="118"/>
      <c r="DG40" s="121"/>
      <c r="DH40" s="118"/>
      <c r="DI40" s="118"/>
      <c r="DJ40" s="121"/>
      <c r="DK40" s="118"/>
      <c r="DL40" s="118"/>
      <c r="DM40" s="121"/>
      <c r="DN40" s="118"/>
      <c r="DO40" s="118"/>
      <c r="DP40" s="121"/>
      <c r="DR40" s="118"/>
      <c r="DS40" s="118"/>
      <c r="DT40" s="118"/>
      <c r="DU40" s="121"/>
      <c r="DV40" s="118"/>
      <c r="DW40" s="118"/>
      <c r="DX40" s="121"/>
      <c r="DY40" s="121"/>
      <c r="EA40" s="118"/>
      <c r="EB40" s="118"/>
      <c r="EC40" s="118"/>
      <c r="ED40" s="121"/>
      <c r="EE40" s="118"/>
      <c r="EF40" s="118"/>
      <c r="EG40" s="121"/>
      <c r="EH40" s="118"/>
      <c r="EI40" s="118"/>
      <c r="EJ40" s="121"/>
      <c r="EK40" s="118"/>
      <c r="EL40" s="118"/>
      <c r="EM40" s="121"/>
      <c r="EN40" s="118"/>
      <c r="EO40" s="118"/>
      <c r="EP40" s="121"/>
      <c r="ER40" s="118"/>
      <c r="ES40" s="118"/>
      <c r="ET40" s="118"/>
      <c r="EU40" s="121"/>
      <c r="EV40" s="118"/>
      <c r="EW40" s="118"/>
      <c r="EX40" s="121"/>
      <c r="EY40" s="121"/>
    </row>
  </sheetData>
  <mergeCells count="42">
    <mergeCell ref="EV2:EX2"/>
    <mergeCell ref="ES2:EU2"/>
    <mergeCell ref="DB2:DD2"/>
    <mergeCell ref="DE2:DG2"/>
    <mergeCell ref="DH2:DJ2"/>
    <mergeCell ref="DK2:DM2"/>
    <mergeCell ref="DN2:DP2"/>
    <mergeCell ref="DV2:DX2"/>
    <mergeCell ref="DS2:DU2"/>
    <mergeCell ref="EB2:ED2"/>
    <mergeCell ref="EE2:EG2"/>
    <mergeCell ref="EH2:EJ2"/>
    <mergeCell ref="EK2:EM2"/>
    <mergeCell ref="EN2:EP2"/>
    <mergeCell ref="CV2:CX2"/>
    <mergeCell ref="CS2:CU2"/>
    <mergeCell ref="BB2:BD2"/>
    <mergeCell ref="BE2:BG2"/>
    <mergeCell ref="BH2:BJ2"/>
    <mergeCell ref="BK2:BM2"/>
    <mergeCell ref="BN2:BP2"/>
    <mergeCell ref="BV2:BX2"/>
    <mergeCell ref="BS2:BU2"/>
    <mergeCell ref="CB2:CD2"/>
    <mergeCell ref="CE2:CG2"/>
    <mergeCell ref="CH2:CJ2"/>
    <mergeCell ref="CK2:CM2"/>
    <mergeCell ref="CN2:CP2"/>
    <mergeCell ref="AV2:AX2"/>
    <mergeCell ref="AS2:AU2"/>
    <mergeCell ref="B2:D2"/>
    <mergeCell ref="E2:G2"/>
    <mergeCell ref="H2:J2"/>
    <mergeCell ref="K2:M2"/>
    <mergeCell ref="N2:P2"/>
    <mergeCell ref="V2:X2"/>
    <mergeCell ref="S2:U2"/>
    <mergeCell ref="AB2:AD2"/>
    <mergeCell ref="AE2:AG2"/>
    <mergeCell ref="AH2:AJ2"/>
    <mergeCell ref="AK2:AM2"/>
    <mergeCell ref="AN2:AP2"/>
  </mergeCells>
  <pageMargins left="0.7" right="0.7" top="0.75" bottom="0.75" header="0.3" footer="0.3"/>
  <pageSetup paperSize="9" orientation="portrait" horizontalDpi="0"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DU40"/>
  <sheetViews>
    <sheetView topLeftCell="CX1" zoomScale="57" workbookViewId="0">
      <selection activeCell="DT26" activeCellId="5" sqref="DE26:DE28 DH25:DH28 DK25:DK28 DN25:DN28 DQ25:DQ28 DT26:DT28"/>
    </sheetView>
  </sheetViews>
  <sheetFormatPr defaultRowHeight="15" x14ac:dyDescent="0.25"/>
  <cols>
    <col min="1" max="1" width="30.7109375" customWidth="1"/>
    <col min="4" max="4" width="8.85546875" style="76"/>
    <col min="7" max="7" width="8.85546875" style="76"/>
    <col min="10" max="10" width="8.85546875" style="76"/>
    <col min="13" max="13" width="8.85546875" style="76"/>
    <col min="16" max="16" width="8.85546875" style="76"/>
    <col min="19" max="19" width="8.85546875" style="76"/>
    <col min="20" max="20" width="11.5703125" style="87" customWidth="1"/>
    <col min="22" max="22" width="30.7109375" customWidth="1"/>
    <col min="25" max="25" width="8.85546875" style="76"/>
    <col min="28" max="28" width="8.85546875" style="76"/>
    <col min="31" max="31" width="8.85546875" style="76"/>
    <col min="34" max="34" width="8.85546875" style="76"/>
    <col min="37" max="37" width="8.85546875" style="76"/>
    <col min="40" max="41" width="8.85546875" style="76"/>
    <col min="43" max="43" width="30.7109375" customWidth="1"/>
    <col min="46" max="46" width="8.85546875" style="76"/>
    <col min="49" max="49" width="8.85546875" style="76"/>
    <col min="52" max="52" width="8.85546875" style="76"/>
    <col min="55" max="55" width="8.85546875" style="76"/>
    <col min="58" max="58" width="8.85546875" style="76"/>
    <col min="61" max="61" width="8.85546875" style="76"/>
    <col min="62" max="62" width="11.5703125" style="87" customWidth="1"/>
    <col min="64" max="64" width="30.7109375" customWidth="1"/>
    <col min="67" max="67" width="8.85546875" style="76"/>
    <col min="70" max="70" width="8.85546875" style="76"/>
    <col min="73" max="73" width="8.85546875" style="76"/>
    <col min="76" max="76" width="8.85546875" style="76"/>
    <col min="79" max="79" width="8.85546875" style="76"/>
    <col min="82" max="82" width="8.85546875" style="76"/>
    <col min="83" max="83" width="11.5703125" style="87" customWidth="1"/>
    <col min="85" max="85" width="30.7109375" customWidth="1"/>
    <col min="88" max="88" width="8.85546875" style="76"/>
    <col min="91" max="91" width="8.85546875" style="76"/>
    <col min="94" max="94" width="8.85546875" style="76"/>
    <col min="97" max="97" width="8.85546875" style="76"/>
    <col min="100" max="100" width="8.85546875" style="76"/>
    <col min="103" max="103" width="8.85546875" style="76"/>
    <col min="104" max="104" width="11.5703125" style="87" customWidth="1"/>
    <col min="106" max="106" width="30.7109375" customWidth="1"/>
    <col min="109" max="109" width="8.85546875" style="76"/>
    <col min="112" max="112" width="8.85546875" style="76"/>
    <col min="115" max="115" width="8.85546875" style="76"/>
    <col min="118" max="118" width="8.85546875" style="76"/>
    <col min="121" max="121" width="8.85546875" style="76"/>
    <col min="124" max="124" width="8.85546875" style="76"/>
    <col min="125" max="125" width="11.5703125" style="87" customWidth="1"/>
  </cols>
  <sheetData>
    <row r="1" spans="1:125" s="52" customFormat="1" ht="12.75" x14ac:dyDescent="0.2">
      <c r="A1" s="52" t="s">
        <v>491</v>
      </c>
      <c r="D1" s="66"/>
      <c r="G1" s="66"/>
      <c r="J1" s="66"/>
      <c r="M1" s="66"/>
      <c r="P1" s="66"/>
      <c r="S1" s="66"/>
      <c r="T1" s="83"/>
      <c r="V1" s="52" t="s">
        <v>492</v>
      </c>
      <c r="Y1" s="66"/>
      <c r="AB1" s="66"/>
      <c r="AE1" s="66"/>
      <c r="AH1" s="66"/>
      <c r="AK1" s="66"/>
      <c r="AN1" s="66"/>
      <c r="AO1" s="66"/>
      <c r="AQ1" s="52" t="s">
        <v>493</v>
      </c>
      <c r="AT1" s="66"/>
      <c r="AW1" s="66"/>
      <c r="AZ1" s="66"/>
      <c r="BC1" s="66"/>
      <c r="BF1" s="66"/>
      <c r="BI1" s="66"/>
      <c r="BJ1" s="83"/>
      <c r="BL1" s="52" t="s">
        <v>494</v>
      </c>
      <c r="BO1" s="66"/>
      <c r="BR1" s="66"/>
      <c r="BU1" s="66"/>
      <c r="BX1" s="66"/>
      <c r="CA1" s="66"/>
      <c r="CD1" s="66"/>
      <c r="CE1" s="83"/>
      <c r="CG1" s="52" t="s">
        <v>495</v>
      </c>
      <c r="CJ1" s="66"/>
      <c r="CM1" s="66"/>
      <c r="CP1" s="66"/>
      <c r="CS1" s="66"/>
      <c r="CV1" s="66"/>
      <c r="CY1" s="66"/>
      <c r="CZ1" s="83"/>
      <c r="DB1" s="52" t="s">
        <v>496</v>
      </c>
      <c r="DE1" s="66"/>
      <c r="DH1" s="66"/>
      <c r="DK1" s="66"/>
      <c r="DN1" s="66"/>
      <c r="DQ1" s="66"/>
      <c r="DT1" s="66"/>
      <c r="DU1" s="83"/>
    </row>
    <row r="2" spans="1:125" s="52" customFormat="1" ht="12.75" x14ac:dyDescent="0.2">
      <c r="A2" s="39" t="s">
        <v>88</v>
      </c>
      <c r="B2" s="165" t="s">
        <v>1</v>
      </c>
      <c r="C2" s="166"/>
      <c r="D2" s="167"/>
      <c r="E2" s="166" t="s">
        <v>2</v>
      </c>
      <c r="F2" s="166"/>
      <c r="G2" s="166"/>
      <c r="H2" s="166" t="s">
        <v>3</v>
      </c>
      <c r="I2" s="166"/>
      <c r="J2" s="166"/>
      <c r="K2" s="166" t="s">
        <v>4</v>
      </c>
      <c r="L2" s="166"/>
      <c r="M2" s="166"/>
      <c r="N2" s="166" t="s">
        <v>5</v>
      </c>
      <c r="O2" s="166"/>
      <c r="P2" s="166"/>
      <c r="Q2" s="165" t="s">
        <v>6</v>
      </c>
      <c r="R2" s="166"/>
      <c r="S2" s="167"/>
      <c r="T2" s="50" t="s">
        <v>7</v>
      </c>
      <c r="V2" s="39" t="s">
        <v>88</v>
      </c>
      <c r="W2" s="165" t="s">
        <v>1</v>
      </c>
      <c r="X2" s="166"/>
      <c r="Y2" s="167"/>
      <c r="Z2" s="166" t="s">
        <v>2</v>
      </c>
      <c r="AA2" s="166"/>
      <c r="AB2" s="166"/>
      <c r="AC2" s="166" t="s">
        <v>3</v>
      </c>
      <c r="AD2" s="166"/>
      <c r="AE2" s="166"/>
      <c r="AF2" s="166" t="s">
        <v>4</v>
      </c>
      <c r="AG2" s="166"/>
      <c r="AH2" s="166"/>
      <c r="AI2" s="166" t="s">
        <v>5</v>
      </c>
      <c r="AJ2" s="166"/>
      <c r="AK2" s="166"/>
      <c r="AL2" s="165" t="s">
        <v>6</v>
      </c>
      <c r="AM2" s="166"/>
      <c r="AN2" s="167"/>
      <c r="AO2" s="50" t="s">
        <v>7</v>
      </c>
      <c r="AQ2" s="39" t="s">
        <v>88</v>
      </c>
      <c r="AR2" s="165" t="s">
        <v>1</v>
      </c>
      <c r="AS2" s="166"/>
      <c r="AT2" s="167"/>
      <c r="AU2" s="166" t="s">
        <v>2</v>
      </c>
      <c r="AV2" s="166"/>
      <c r="AW2" s="166"/>
      <c r="AX2" s="166" t="s">
        <v>3</v>
      </c>
      <c r="AY2" s="166"/>
      <c r="AZ2" s="166"/>
      <c r="BA2" s="166" t="s">
        <v>4</v>
      </c>
      <c r="BB2" s="166"/>
      <c r="BC2" s="166"/>
      <c r="BD2" s="166" t="s">
        <v>5</v>
      </c>
      <c r="BE2" s="166"/>
      <c r="BF2" s="166"/>
      <c r="BG2" s="165" t="s">
        <v>6</v>
      </c>
      <c r="BH2" s="166"/>
      <c r="BI2" s="167"/>
      <c r="BJ2" s="50" t="s">
        <v>7</v>
      </c>
      <c r="BL2" s="39" t="s">
        <v>88</v>
      </c>
      <c r="BM2" s="165" t="s">
        <v>1</v>
      </c>
      <c r="BN2" s="166"/>
      <c r="BO2" s="167"/>
      <c r="BP2" s="166" t="s">
        <v>2</v>
      </c>
      <c r="BQ2" s="166"/>
      <c r="BR2" s="166"/>
      <c r="BS2" s="166" t="s">
        <v>3</v>
      </c>
      <c r="BT2" s="166"/>
      <c r="BU2" s="166"/>
      <c r="BV2" s="166" t="s">
        <v>4</v>
      </c>
      <c r="BW2" s="166"/>
      <c r="BX2" s="166"/>
      <c r="BY2" s="166" t="s">
        <v>5</v>
      </c>
      <c r="BZ2" s="166"/>
      <c r="CA2" s="166"/>
      <c r="CB2" s="165" t="s">
        <v>6</v>
      </c>
      <c r="CC2" s="166"/>
      <c r="CD2" s="167"/>
      <c r="CE2" s="50" t="s">
        <v>7</v>
      </c>
      <c r="CG2" s="39" t="s">
        <v>88</v>
      </c>
      <c r="CH2" s="165" t="s">
        <v>1</v>
      </c>
      <c r="CI2" s="166"/>
      <c r="CJ2" s="167"/>
      <c r="CK2" s="166" t="s">
        <v>2</v>
      </c>
      <c r="CL2" s="166"/>
      <c r="CM2" s="166"/>
      <c r="CN2" s="166" t="s">
        <v>3</v>
      </c>
      <c r="CO2" s="166"/>
      <c r="CP2" s="166"/>
      <c r="CQ2" s="166" t="s">
        <v>4</v>
      </c>
      <c r="CR2" s="166"/>
      <c r="CS2" s="166"/>
      <c r="CT2" s="166" t="s">
        <v>5</v>
      </c>
      <c r="CU2" s="166"/>
      <c r="CV2" s="166"/>
      <c r="CW2" s="165" t="s">
        <v>6</v>
      </c>
      <c r="CX2" s="166"/>
      <c r="CY2" s="167"/>
      <c r="CZ2" s="50" t="s">
        <v>7</v>
      </c>
      <c r="DB2" s="39" t="s">
        <v>88</v>
      </c>
      <c r="DC2" s="165" t="s">
        <v>1</v>
      </c>
      <c r="DD2" s="166"/>
      <c r="DE2" s="167"/>
      <c r="DF2" s="166" t="s">
        <v>2</v>
      </c>
      <c r="DG2" s="166"/>
      <c r="DH2" s="166"/>
      <c r="DI2" s="166" t="s">
        <v>3</v>
      </c>
      <c r="DJ2" s="166"/>
      <c r="DK2" s="166"/>
      <c r="DL2" s="166" t="s">
        <v>4</v>
      </c>
      <c r="DM2" s="166"/>
      <c r="DN2" s="166"/>
      <c r="DO2" s="166" t="s">
        <v>5</v>
      </c>
      <c r="DP2" s="166"/>
      <c r="DQ2" s="166"/>
      <c r="DR2" s="165" t="s">
        <v>6</v>
      </c>
      <c r="DS2" s="166"/>
      <c r="DT2" s="167"/>
      <c r="DU2" s="50" t="s">
        <v>7</v>
      </c>
    </row>
    <row r="3" spans="1:125" s="52" customFormat="1" ht="12.75" x14ac:dyDescent="0.2">
      <c r="A3" s="42" t="s">
        <v>8</v>
      </c>
      <c r="B3" s="43"/>
      <c r="C3" s="44" t="s">
        <v>693</v>
      </c>
      <c r="D3" s="45" t="s">
        <v>9</v>
      </c>
      <c r="E3" s="44"/>
      <c r="F3" s="44" t="s">
        <v>693</v>
      </c>
      <c r="G3" s="46" t="s">
        <v>9</v>
      </c>
      <c r="H3" s="44"/>
      <c r="I3" s="44" t="s">
        <v>693</v>
      </c>
      <c r="J3" s="46" t="s">
        <v>9</v>
      </c>
      <c r="K3" s="44"/>
      <c r="L3" s="44" t="s">
        <v>693</v>
      </c>
      <c r="M3" s="46" t="s">
        <v>9</v>
      </c>
      <c r="N3" s="44"/>
      <c r="O3" s="44" t="s">
        <v>693</v>
      </c>
      <c r="P3" s="46" t="s">
        <v>9</v>
      </c>
      <c r="Q3" s="43"/>
      <c r="R3" s="44" t="s">
        <v>693</v>
      </c>
      <c r="S3" s="45" t="s">
        <v>9</v>
      </c>
      <c r="T3" s="46"/>
      <c r="V3" s="42" t="s">
        <v>8</v>
      </c>
      <c r="W3" s="43"/>
      <c r="X3" s="44" t="s">
        <v>693</v>
      </c>
      <c r="Y3" s="45" t="s">
        <v>9</v>
      </c>
      <c r="Z3" s="44"/>
      <c r="AA3" s="44" t="s">
        <v>693</v>
      </c>
      <c r="AB3" s="46" t="s">
        <v>9</v>
      </c>
      <c r="AC3" s="44"/>
      <c r="AD3" s="44" t="s">
        <v>693</v>
      </c>
      <c r="AE3" s="46" t="s">
        <v>9</v>
      </c>
      <c r="AF3" s="44"/>
      <c r="AG3" s="44" t="s">
        <v>693</v>
      </c>
      <c r="AH3" s="46" t="s">
        <v>9</v>
      </c>
      <c r="AI3" s="44"/>
      <c r="AJ3" s="44" t="s">
        <v>693</v>
      </c>
      <c r="AK3" s="46" t="s">
        <v>9</v>
      </c>
      <c r="AL3" s="43"/>
      <c r="AM3" s="44" t="s">
        <v>693</v>
      </c>
      <c r="AN3" s="45" t="s">
        <v>9</v>
      </c>
      <c r="AO3" s="46"/>
      <c r="AQ3" s="42" t="s">
        <v>8</v>
      </c>
      <c r="AR3" s="43"/>
      <c r="AS3" s="44" t="s">
        <v>693</v>
      </c>
      <c r="AT3" s="45" t="s">
        <v>9</v>
      </c>
      <c r="AU3" s="44"/>
      <c r="AV3" s="44" t="s">
        <v>693</v>
      </c>
      <c r="AW3" s="46" t="s">
        <v>9</v>
      </c>
      <c r="AX3" s="44"/>
      <c r="AY3" s="44" t="s">
        <v>693</v>
      </c>
      <c r="AZ3" s="46" t="s">
        <v>9</v>
      </c>
      <c r="BA3" s="44"/>
      <c r="BB3" s="44" t="s">
        <v>693</v>
      </c>
      <c r="BC3" s="46" t="s">
        <v>9</v>
      </c>
      <c r="BD3" s="44"/>
      <c r="BE3" s="44" t="s">
        <v>693</v>
      </c>
      <c r="BF3" s="46" t="s">
        <v>9</v>
      </c>
      <c r="BG3" s="43"/>
      <c r="BH3" s="44" t="s">
        <v>693</v>
      </c>
      <c r="BI3" s="45" t="s">
        <v>9</v>
      </c>
      <c r="BJ3" s="46"/>
      <c r="BL3" s="42" t="s">
        <v>8</v>
      </c>
      <c r="BM3" s="43"/>
      <c r="BN3" s="44" t="s">
        <v>693</v>
      </c>
      <c r="BO3" s="45" t="s">
        <v>9</v>
      </c>
      <c r="BP3" s="44"/>
      <c r="BQ3" s="44" t="s">
        <v>693</v>
      </c>
      <c r="BR3" s="46" t="s">
        <v>9</v>
      </c>
      <c r="BS3" s="44"/>
      <c r="BT3" s="44" t="s">
        <v>693</v>
      </c>
      <c r="BU3" s="46" t="s">
        <v>9</v>
      </c>
      <c r="BV3" s="44"/>
      <c r="BW3" s="44" t="s">
        <v>693</v>
      </c>
      <c r="BX3" s="46" t="s">
        <v>9</v>
      </c>
      <c r="BY3" s="44"/>
      <c r="BZ3" s="44" t="s">
        <v>693</v>
      </c>
      <c r="CA3" s="46" t="s">
        <v>9</v>
      </c>
      <c r="CB3" s="43"/>
      <c r="CC3" s="44" t="s">
        <v>693</v>
      </c>
      <c r="CD3" s="45" t="s">
        <v>9</v>
      </c>
      <c r="CE3" s="46"/>
      <c r="CG3" s="42" t="s">
        <v>8</v>
      </c>
      <c r="CH3" s="43"/>
      <c r="CI3" s="44" t="s">
        <v>693</v>
      </c>
      <c r="CJ3" s="45" t="s">
        <v>9</v>
      </c>
      <c r="CK3" s="44"/>
      <c r="CL3" s="44" t="s">
        <v>693</v>
      </c>
      <c r="CM3" s="46" t="s">
        <v>9</v>
      </c>
      <c r="CN3" s="44"/>
      <c r="CO3" s="44" t="s">
        <v>693</v>
      </c>
      <c r="CP3" s="46" t="s">
        <v>9</v>
      </c>
      <c r="CQ3" s="44"/>
      <c r="CR3" s="44" t="s">
        <v>693</v>
      </c>
      <c r="CS3" s="46" t="s">
        <v>9</v>
      </c>
      <c r="CT3" s="44"/>
      <c r="CU3" s="44" t="s">
        <v>693</v>
      </c>
      <c r="CV3" s="46" t="s">
        <v>9</v>
      </c>
      <c r="CW3" s="43"/>
      <c r="CX3" s="44" t="s">
        <v>693</v>
      </c>
      <c r="CY3" s="45" t="s">
        <v>9</v>
      </c>
      <c r="CZ3" s="46"/>
      <c r="DB3" s="42" t="s">
        <v>8</v>
      </c>
      <c r="DC3" s="43"/>
      <c r="DD3" s="44" t="s">
        <v>693</v>
      </c>
      <c r="DE3" s="45" t="s">
        <v>9</v>
      </c>
      <c r="DF3" s="44"/>
      <c r="DG3" s="44" t="s">
        <v>693</v>
      </c>
      <c r="DH3" s="46" t="s">
        <v>9</v>
      </c>
      <c r="DI3" s="44"/>
      <c r="DJ3" s="44" t="s">
        <v>693</v>
      </c>
      <c r="DK3" s="46" t="s">
        <v>9</v>
      </c>
      <c r="DL3" s="44"/>
      <c r="DM3" s="44" t="s">
        <v>693</v>
      </c>
      <c r="DN3" s="46" t="s">
        <v>9</v>
      </c>
      <c r="DO3" s="44"/>
      <c r="DP3" s="44" t="s">
        <v>693</v>
      </c>
      <c r="DQ3" s="46" t="s">
        <v>9</v>
      </c>
      <c r="DR3" s="43"/>
      <c r="DS3" s="44" t="s">
        <v>693</v>
      </c>
      <c r="DT3" s="45" t="s">
        <v>9</v>
      </c>
      <c r="DU3" s="46"/>
    </row>
    <row r="4" spans="1:125" s="52" customFormat="1" ht="12.75" x14ac:dyDescent="0.2">
      <c r="A4" s="47"/>
      <c r="B4" s="48"/>
      <c r="C4" s="47">
        <v>173.29582210000001</v>
      </c>
      <c r="D4" s="67">
        <v>100</v>
      </c>
      <c r="E4" s="47"/>
      <c r="F4" s="47">
        <v>159.80387300000001</v>
      </c>
      <c r="G4" s="77">
        <v>92.214498343638994</v>
      </c>
      <c r="H4" s="47"/>
      <c r="I4" s="47">
        <v>11.801503</v>
      </c>
      <c r="J4" s="77">
        <v>6.8100331889074504</v>
      </c>
      <c r="K4" s="47"/>
      <c r="L4" s="47">
        <v>0</v>
      </c>
      <c r="M4" s="77">
        <v>0</v>
      </c>
      <c r="N4" s="47"/>
      <c r="O4" s="47">
        <v>1.69044609999995</v>
      </c>
      <c r="P4" s="77">
        <v>0.97546846745357896</v>
      </c>
      <c r="Q4" s="48"/>
      <c r="R4" s="47">
        <v>173.29582210000001</v>
      </c>
      <c r="S4" s="67">
        <v>100</v>
      </c>
      <c r="T4" s="46"/>
      <c r="V4" s="47"/>
      <c r="W4" s="48"/>
      <c r="X4" s="47">
        <v>173.29582210000001</v>
      </c>
      <c r="Y4" s="67">
        <v>100</v>
      </c>
      <c r="Z4" s="47"/>
      <c r="AA4" s="47">
        <v>159.80387300000001</v>
      </c>
      <c r="AB4" s="77">
        <v>92.214498343638994</v>
      </c>
      <c r="AC4" s="47"/>
      <c r="AD4" s="47">
        <v>11.801503</v>
      </c>
      <c r="AE4" s="77">
        <v>6.8100331889074504</v>
      </c>
      <c r="AF4" s="47"/>
      <c r="AG4" s="47">
        <v>0</v>
      </c>
      <c r="AH4" s="77">
        <v>0</v>
      </c>
      <c r="AI4" s="47"/>
      <c r="AJ4" s="47">
        <v>1.69044609999995</v>
      </c>
      <c r="AK4" s="77">
        <v>0.97546846745357896</v>
      </c>
      <c r="AL4" s="48"/>
      <c r="AM4" s="47">
        <v>173.29582210000001</v>
      </c>
      <c r="AN4" s="67">
        <v>100</v>
      </c>
      <c r="AO4" s="77"/>
      <c r="AQ4" s="47"/>
      <c r="AR4" s="48"/>
      <c r="AS4" s="47">
        <v>173.29582210000001</v>
      </c>
      <c r="AT4" s="67">
        <v>100</v>
      </c>
      <c r="AU4" s="47"/>
      <c r="AV4" s="47">
        <v>159.80387300000001</v>
      </c>
      <c r="AW4" s="77">
        <v>92.214498343638994</v>
      </c>
      <c r="AX4" s="47"/>
      <c r="AY4" s="47">
        <v>11.801503</v>
      </c>
      <c r="AZ4" s="77">
        <v>6.8100331889074504</v>
      </c>
      <c r="BA4" s="47"/>
      <c r="BB4" s="47">
        <v>0</v>
      </c>
      <c r="BC4" s="77">
        <v>0</v>
      </c>
      <c r="BD4" s="47"/>
      <c r="BE4" s="47">
        <v>1.69044609999995</v>
      </c>
      <c r="BF4" s="77">
        <v>0.97546846745357896</v>
      </c>
      <c r="BG4" s="48"/>
      <c r="BH4" s="47">
        <v>173.29582210000001</v>
      </c>
      <c r="BI4" s="67">
        <v>100</v>
      </c>
      <c r="BJ4" s="46"/>
      <c r="BL4" s="47"/>
      <c r="BM4" s="48"/>
      <c r="BN4" s="47">
        <v>173.29582210000001</v>
      </c>
      <c r="BO4" s="67">
        <v>100</v>
      </c>
      <c r="BP4" s="47"/>
      <c r="BQ4" s="47">
        <v>159.80387300000001</v>
      </c>
      <c r="BR4" s="77">
        <v>92.214498343638994</v>
      </c>
      <c r="BS4" s="47"/>
      <c r="BT4" s="47">
        <v>11.801503</v>
      </c>
      <c r="BU4" s="77">
        <v>6.8100331889074504</v>
      </c>
      <c r="BV4" s="47"/>
      <c r="BW4" s="47">
        <v>0</v>
      </c>
      <c r="BX4" s="77">
        <v>0</v>
      </c>
      <c r="BY4" s="47"/>
      <c r="BZ4" s="47">
        <v>1.69044609999995</v>
      </c>
      <c r="CA4" s="77">
        <v>0.97546846745357896</v>
      </c>
      <c r="CB4" s="48"/>
      <c r="CC4" s="47">
        <v>173.29582210000001</v>
      </c>
      <c r="CD4" s="67">
        <v>100</v>
      </c>
      <c r="CE4" s="46"/>
      <c r="CG4" s="47"/>
      <c r="CH4" s="48"/>
      <c r="CI4" s="47">
        <v>173.29582210000001</v>
      </c>
      <c r="CJ4" s="67">
        <v>100</v>
      </c>
      <c r="CK4" s="47"/>
      <c r="CL4" s="47">
        <v>159.80387300000001</v>
      </c>
      <c r="CM4" s="77">
        <v>92.214498343638994</v>
      </c>
      <c r="CN4" s="47"/>
      <c r="CO4" s="47">
        <v>11.801503</v>
      </c>
      <c r="CP4" s="77">
        <v>6.8100331889074504</v>
      </c>
      <c r="CQ4" s="47"/>
      <c r="CR4" s="47">
        <v>0</v>
      </c>
      <c r="CS4" s="77">
        <v>0</v>
      </c>
      <c r="CT4" s="47"/>
      <c r="CU4" s="47">
        <v>1.69044609999995</v>
      </c>
      <c r="CV4" s="77">
        <v>0.97546846745357896</v>
      </c>
      <c r="CW4" s="48"/>
      <c r="CX4" s="47">
        <v>173.29582210000001</v>
      </c>
      <c r="CY4" s="67">
        <v>100</v>
      </c>
      <c r="CZ4" s="46"/>
      <c r="DB4" s="47"/>
      <c r="DC4" s="48"/>
      <c r="DD4" s="47">
        <v>173.29582210000001</v>
      </c>
      <c r="DE4" s="67">
        <v>100</v>
      </c>
      <c r="DF4" s="47"/>
      <c r="DG4" s="47">
        <v>159.80387300000001</v>
      </c>
      <c r="DH4" s="77">
        <v>92.214498343638994</v>
      </c>
      <c r="DI4" s="47"/>
      <c r="DJ4" s="47">
        <v>11.801503</v>
      </c>
      <c r="DK4" s="77">
        <v>6.8100331889074504</v>
      </c>
      <c r="DL4" s="47"/>
      <c r="DM4" s="47">
        <v>0</v>
      </c>
      <c r="DN4" s="77">
        <v>0</v>
      </c>
      <c r="DO4" s="47"/>
      <c r="DP4" s="47">
        <v>1.69044609999995</v>
      </c>
      <c r="DQ4" s="77">
        <v>0.97546846745357896</v>
      </c>
      <c r="DR4" s="48"/>
      <c r="DS4" s="47">
        <v>173.29582210000001</v>
      </c>
      <c r="DT4" s="67">
        <v>100</v>
      </c>
      <c r="DU4" s="46"/>
    </row>
    <row r="5" spans="1:125" s="52" customFormat="1" ht="12.75" x14ac:dyDescent="0.2">
      <c r="A5" s="39" t="s">
        <v>10</v>
      </c>
      <c r="B5" s="40" t="s">
        <v>11</v>
      </c>
      <c r="C5" s="41" t="s">
        <v>12</v>
      </c>
      <c r="D5" s="49" t="s">
        <v>9</v>
      </c>
      <c r="E5" s="41" t="s">
        <v>11</v>
      </c>
      <c r="F5" s="41" t="s">
        <v>12</v>
      </c>
      <c r="G5" s="50" t="s">
        <v>9</v>
      </c>
      <c r="H5" s="41" t="s">
        <v>11</v>
      </c>
      <c r="I5" s="41" t="s">
        <v>12</v>
      </c>
      <c r="J5" s="50" t="s">
        <v>9</v>
      </c>
      <c r="K5" s="41" t="s">
        <v>11</v>
      </c>
      <c r="L5" s="41" t="s">
        <v>12</v>
      </c>
      <c r="M5" s="50" t="s">
        <v>9</v>
      </c>
      <c r="N5" s="41" t="s">
        <v>11</v>
      </c>
      <c r="O5" s="41" t="s">
        <v>12</v>
      </c>
      <c r="P5" s="50" t="s">
        <v>9</v>
      </c>
      <c r="Q5" s="40" t="s">
        <v>11</v>
      </c>
      <c r="R5" s="41" t="s">
        <v>12</v>
      </c>
      <c r="S5" s="49" t="s">
        <v>9</v>
      </c>
      <c r="T5" s="50" t="s">
        <v>9</v>
      </c>
      <c r="V5" s="39" t="s">
        <v>10</v>
      </c>
      <c r="W5" s="40" t="s">
        <v>11</v>
      </c>
      <c r="X5" s="41" t="s">
        <v>12</v>
      </c>
      <c r="Y5" s="49" t="s">
        <v>9</v>
      </c>
      <c r="Z5" s="41" t="s">
        <v>11</v>
      </c>
      <c r="AA5" s="41" t="s">
        <v>12</v>
      </c>
      <c r="AB5" s="50" t="s">
        <v>9</v>
      </c>
      <c r="AC5" s="41" t="s">
        <v>11</v>
      </c>
      <c r="AD5" s="41" t="s">
        <v>12</v>
      </c>
      <c r="AE5" s="50" t="s">
        <v>9</v>
      </c>
      <c r="AF5" s="41" t="s">
        <v>11</v>
      </c>
      <c r="AG5" s="41" t="s">
        <v>12</v>
      </c>
      <c r="AH5" s="50" t="s">
        <v>9</v>
      </c>
      <c r="AI5" s="41" t="s">
        <v>11</v>
      </c>
      <c r="AJ5" s="41" t="s">
        <v>12</v>
      </c>
      <c r="AK5" s="50" t="s">
        <v>9</v>
      </c>
      <c r="AL5" s="40" t="s">
        <v>11</v>
      </c>
      <c r="AM5" s="41" t="s">
        <v>12</v>
      </c>
      <c r="AN5" s="49" t="s">
        <v>9</v>
      </c>
      <c r="AO5" s="50" t="s">
        <v>9</v>
      </c>
      <c r="AQ5" s="39" t="s">
        <v>10</v>
      </c>
      <c r="AR5" s="40" t="s">
        <v>11</v>
      </c>
      <c r="AS5" s="41" t="s">
        <v>12</v>
      </c>
      <c r="AT5" s="49" t="s">
        <v>9</v>
      </c>
      <c r="AU5" s="41" t="s">
        <v>11</v>
      </c>
      <c r="AV5" s="41" t="s">
        <v>12</v>
      </c>
      <c r="AW5" s="50" t="s">
        <v>9</v>
      </c>
      <c r="AX5" s="41" t="s">
        <v>11</v>
      </c>
      <c r="AY5" s="41" t="s">
        <v>12</v>
      </c>
      <c r="AZ5" s="50" t="s">
        <v>9</v>
      </c>
      <c r="BA5" s="41" t="s">
        <v>11</v>
      </c>
      <c r="BB5" s="41" t="s">
        <v>12</v>
      </c>
      <c r="BC5" s="50" t="s">
        <v>9</v>
      </c>
      <c r="BD5" s="41" t="s">
        <v>11</v>
      </c>
      <c r="BE5" s="41" t="s">
        <v>12</v>
      </c>
      <c r="BF5" s="50" t="s">
        <v>9</v>
      </c>
      <c r="BG5" s="40" t="s">
        <v>11</v>
      </c>
      <c r="BH5" s="41" t="s">
        <v>12</v>
      </c>
      <c r="BI5" s="49" t="s">
        <v>9</v>
      </c>
      <c r="BJ5" s="50" t="s">
        <v>9</v>
      </c>
      <c r="BL5" s="39" t="s">
        <v>10</v>
      </c>
      <c r="BM5" s="40" t="s">
        <v>11</v>
      </c>
      <c r="BN5" s="41" t="s">
        <v>12</v>
      </c>
      <c r="BO5" s="49" t="s">
        <v>9</v>
      </c>
      <c r="BP5" s="41" t="s">
        <v>11</v>
      </c>
      <c r="BQ5" s="41" t="s">
        <v>12</v>
      </c>
      <c r="BR5" s="50" t="s">
        <v>9</v>
      </c>
      <c r="BS5" s="41" t="s">
        <v>11</v>
      </c>
      <c r="BT5" s="41" t="s">
        <v>12</v>
      </c>
      <c r="BU5" s="50" t="s">
        <v>9</v>
      </c>
      <c r="BV5" s="41" t="s">
        <v>11</v>
      </c>
      <c r="BW5" s="41" t="s">
        <v>12</v>
      </c>
      <c r="BX5" s="50" t="s">
        <v>9</v>
      </c>
      <c r="BY5" s="41" t="s">
        <v>11</v>
      </c>
      <c r="BZ5" s="41" t="s">
        <v>12</v>
      </c>
      <c r="CA5" s="50" t="s">
        <v>9</v>
      </c>
      <c r="CB5" s="40" t="s">
        <v>11</v>
      </c>
      <c r="CC5" s="41" t="s">
        <v>12</v>
      </c>
      <c r="CD5" s="49" t="s">
        <v>9</v>
      </c>
      <c r="CE5" s="50" t="s">
        <v>9</v>
      </c>
      <c r="CG5" s="39" t="s">
        <v>10</v>
      </c>
      <c r="CH5" s="40" t="s">
        <v>11</v>
      </c>
      <c r="CI5" s="41" t="s">
        <v>12</v>
      </c>
      <c r="CJ5" s="49" t="s">
        <v>9</v>
      </c>
      <c r="CK5" s="41" t="s">
        <v>11</v>
      </c>
      <c r="CL5" s="41" t="s">
        <v>12</v>
      </c>
      <c r="CM5" s="50" t="s">
        <v>9</v>
      </c>
      <c r="CN5" s="41" t="s">
        <v>11</v>
      </c>
      <c r="CO5" s="41" t="s">
        <v>12</v>
      </c>
      <c r="CP5" s="50" t="s">
        <v>9</v>
      </c>
      <c r="CQ5" s="41" t="s">
        <v>11</v>
      </c>
      <c r="CR5" s="41" t="s">
        <v>12</v>
      </c>
      <c r="CS5" s="50" t="s">
        <v>9</v>
      </c>
      <c r="CT5" s="41" t="s">
        <v>11</v>
      </c>
      <c r="CU5" s="41" t="s">
        <v>12</v>
      </c>
      <c r="CV5" s="50" t="s">
        <v>9</v>
      </c>
      <c r="CW5" s="40" t="s">
        <v>11</v>
      </c>
      <c r="CX5" s="41" t="s">
        <v>12</v>
      </c>
      <c r="CY5" s="49" t="s">
        <v>9</v>
      </c>
      <c r="CZ5" s="50" t="s">
        <v>9</v>
      </c>
      <c r="DB5" s="39" t="s">
        <v>10</v>
      </c>
      <c r="DC5" s="40" t="s">
        <v>11</v>
      </c>
      <c r="DD5" s="41" t="s">
        <v>12</v>
      </c>
      <c r="DE5" s="49" t="s">
        <v>9</v>
      </c>
      <c r="DF5" s="41" t="s">
        <v>11</v>
      </c>
      <c r="DG5" s="41" t="s">
        <v>12</v>
      </c>
      <c r="DH5" s="50" t="s">
        <v>9</v>
      </c>
      <c r="DI5" s="41" t="s">
        <v>11</v>
      </c>
      <c r="DJ5" s="41" t="s">
        <v>12</v>
      </c>
      <c r="DK5" s="50" t="s">
        <v>9</v>
      </c>
      <c r="DL5" s="41" t="s">
        <v>11</v>
      </c>
      <c r="DM5" s="41" t="s">
        <v>12</v>
      </c>
      <c r="DN5" s="50" t="s">
        <v>9</v>
      </c>
      <c r="DO5" s="41" t="s">
        <v>11</v>
      </c>
      <c r="DP5" s="41" t="s">
        <v>12</v>
      </c>
      <c r="DQ5" s="50" t="s">
        <v>9</v>
      </c>
      <c r="DR5" s="40" t="s">
        <v>11</v>
      </c>
      <c r="DS5" s="41" t="s">
        <v>12</v>
      </c>
      <c r="DT5" s="49" t="s">
        <v>9</v>
      </c>
      <c r="DU5" s="50" t="s">
        <v>9</v>
      </c>
    </row>
    <row r="6" spans="1:125" s="52" customFormat="1" x14ac:dyDescent="0.2">
      <c r="A6" s="39" t="s">
        <v>13</v>
      </c>
      <c r="B6" s="40" t="s">
        <v>694</v>
      </c>
      <c r="C6" s="41" t="s">
        <v>665</v>
      </c>
      <c r="D6" s="49"/>
      <c r="E6" s="40" t="s">
        <v>694</v>
      </c>
      <c r="F6" s="41" t="s">
        <v>665</v>
      </c>
      <c r="G6" s="50"/>
      <c r="H6" s="41" t="s">
        <v>694</v>
      </c>
      <c r="I6" s="41" t="s">
        <v>665</v>
      </c>
      <c r="J6" s="50"/>
      <c r="K6" s="41" t="s">
        <v>694</v>
      </c>
      <c r="L6" s="41" t="s">
        <v>665</v>
      </c>
      <c r="M6" s="50"/>
      <c r="N6" s="41" t="s">
        <v>694</v>
      </c>
      <c r="O6" s="41" t="s">
        <v>665</v>
      </c>
      <c r="P6" s="50"/>
      <c r="Q6" s="40" t="s">
        <v>694</v>
      </c>
      <c r="R6" s="41" t="s">
        <v>665</v>
      </c>
      <c r="S6" s="49"/>
      <c r="T6" s="84"/>
      <c r="V6" s="39" t="s">
        <v>49</v>
      </c>
      <c r="W6" s="40" t="s">
        <v>694</v>
      </c>
      <c r="X6" s="41" t="s">
        <v>665</v>
      </c>
      <c r="Y6" s="49"/>
      <c r="Z6" s="40" t="s">
        <v>694</v>
      </c>
      <c r="AA6" s="41" t="s">
        <v>665</v>
      </c>
      <c r="AB6" s="50"/>
      <c r="AC6" s="41" t="s">
        <v>694</v>
      </c>
      <c r="AD6" s="41" t="s">
        <v>665</v>
      </c>
      <c r="AE6" s="50"/>
      <c r="AF6" s="41" t="s">
        <v>694</v>
      </c>
      <c r="AG6" s="41" t="s">
        <v>665</v>
      </c>
      <c r="AH6" s="50"/>
      <c r="AI6" s="41" t="s">
        <v>694</v>
      </c>
      <c r="AJ6" s="41" t="s">
        <v>665</v>
      </c>
      <c r="AK6" s="50"/>
      <c r="AL6" s="40" t="s">
        <v>694</v>
      </c>
      <c r="AM6" s="41" t="s">
        <v>665</v>
      </c>
      <c r="AN6" s="49"/>
      <c r="AO6" s="50"/>
      <c r="AQ6" s="39" t="s">
        <v>50</v>
      </c>
      <c r="AR6" s="40" t="s">
        <v>694</v>
      </c>
      <c r="AS6" s="41" t="s">
        <v>665</v>
      </c>
      <c r="AT6" s="49"/>
      <c r="AU6" s="40" t="s">
        <v>694</v>
      </c>
      <c r="AV6" s="41" t="s">
        <v>665</v>
      </c>
      <c r="AW6" s="50"/>
      <c r="AX6" s="41" t="s">
        <v>694</v>
      </c>
      <c r="AY6" s="41" t="s">
        <v>665</v>
      </c>
      <c r="AZ6" s="50"/>
      <c r="BA6" s="41" t="s">
        <v>694</v>
      </c>
      <c r="BB6" s="41" t="s">
        <v>665</v>
      </c>
      <c r="BC6" s="50"/>
      <c r="BD6" s="41" t="s">
        <v>694</v>
      </c>
      <c r="BE6" s="41" t="s">
        <v>665</v>
      </c>
      <c r="BF6" s="50"/>
      <c r="BG6" s="40" t="s">
        <v>694</v>
      </c>
      <c r="BH6" s="41" t="s">
        <v>665</v>
      </c>
      <c r="BI6" s="49"/>
      <c r="BJ6" s="84"/>
      <c r="BL6" s="39" t="s">
        <v>51</v>
      </c>
      <c r="BM6" s="40" t="s">
        <v>694</v>
      </c>
      <c r="BN6" s="41" t="s">
        <v>665</v>
      </c>
      <c r="BO6" s="49"/>
      <c r="BP6" s="40" t="s">
        <v>694</v>
      </c>
      <c r="BQ6" s="41" t="s">
        <v>665</v>
      </c>
      <c r="BR6" s="50"/>
      <c r="BS6" s="41" t="s">
        <v>694</v>
      </c>
      <c r="BT6" s="41" t="s">
        <v>665</v>
      </c>
      <c r="BU6" s="50"/>
      <c r="BV6" s="41" t="s">
        <v>694</v>
      </c>
      <c r="BW6" s="41" t="s">
        <v>665</v>
      </c>
      <c r="BX6" s="50"/>
      <c r="BY6" s="41" t="s">
        <v>694</v>
      </c>
      <c r="BZ6" s="41" t="s">
        <v>665</v>
      </c>
      <c r="CA6" s="50"/>
      <c r="CB6" s="40" t="s">
        <v>694</v>
      </c>
      <c r="CC6" s="41" t="s">
        <v>665</v>
      </c>
      <c r="CD6" s="49"/>
      <c r="CE6" s="84"/>
      <c r="CG6" s="39" t="s">
        <v>52</v>
      </c>
      <c r="CH6" s="40" t="s">
        <v>694</v>
      </c>
      <c r="CI6" s="41" t="s">
        <v>665</v>
      </c>
      <c r="CJ6" s="49"/>
      <c r="CK6" s="40" t="s">
        <v>694</v>
      </c>
      <c r="CL6" s="41" t="s">
        <v>665</v>
      </c>
      <c r="CM6" s="50"/>
      <c r="CN6" s="41" t="s">
        <v>694</v>
      </c>
      <c r="CO6" s="41" t="s">
        <v>665</v>
      </c>
      <c r="CP6" s="50"/>
      <c r="CQ6" s="41" t="s">
        <v>694</v>
      </c>
      <c r="CR6" s="41" t="s">
        <v>665</v>
      </c>
      <c r="CS6" s="50"/>
      <c r="CT6" s="41" t="s">
        <v>694</v>
      </c>
      <c r="CU6" s="41" t="s">
        <v>665</v>
      </c>
      <c r="CV6" s="50"/>
      <c r="CW6" s="40" t="s">
        <v>694</v>
      </c>
      <c r="CX6" s="41" t="s">
        <v>665</v>
      </c>
      <c r="CY6" s="49"/>
      <c r="CZ6" s="84"/>
      <c r="DB6" s="39" t="s">
        <v>53</v>
      </c>
      <c r="DC6" s="40" t="s">
        <v>694</v>
      </c>
      <c r="DD6" s="41" t="s">
        <v>665</v>
      </c>
      <c r="DE6" s="49"/>
      <c r="DF6" s="40" t="s">
        <v>694</v>
      </c>
      <c r="DG6" s="41" t="s">
        <v>665</v>
      </c>
      <c r="DH6" s="50"/>
      <c r="DI6" s="41" t="s">
        <v>694</v>
      </c>
      <c r="DJ6" s="41" t="s">
        <v>665</v>
      </c>
      <c r="DK6" s="50"/>
      <c r="DL6" s="41" t="s">
        <v>694</v>
      </c>
      <c r="DM6" s="41" t="s">
        <v>665</v>
      </c>
      <c r="DN6" s="50"/>
      <c r="DO6" s="41" t="s">
        <v>694</v>
      </c>
      <c r="DP6" s="41" t="s">
        <v>665</v>
      </c>
      <c r="DQ6" s="50"/>
      <c r="DR6" s="40" t="s">
        <v>694</v>
      </c>
      <c r="DS6" s="41" t="s">
        <v>665</v>
      </c>
      <c r="DT6" s="49"/>
      <c r="DU6" s="84"/>
    </row>
    <row r="7" spans="1:125" s="52" customFormat="1" ht="12.75" x14ac:dyDescent="0.2">
      <c r="A7" s="53" t="s">
        <v>14</v>
      </c>
      <c r="B7" s="54">
        <v>52.179372170712298</v>
      </c>
      <c r="C7" s="55">
        <v>301.10000078710698</v>
      </c>
      <c r="D7" s="68"/>
      <c r="E7" s="55"/>
      <c r="F7" s="55"/>
      <c r="G7" s="78"/>
      <c r="H7" s="55"/>
      <c r="I7" s="55"/>
      <c r="J7" s="78"/>
      <c r="K7" s="55"/>
      <c r="L7" s="55"/>
      <c r="M7" s="78"/>
      <c r="N7" s="55"/>
      <c r="O7" s="55"/>
      <c r="P7" s="78"/>
      <c r="Q7" s="54">
        <v>52.179400000000001</v>
      </c>
      <c r="R7" s="55">
        <v>301.10016137544301</v>
      </c>
      <c r="S7" s="68"/>
      <c r="T7" s="81">
        <v>-5.3333859152711098E-5</v>
      </c>
      <c r="V7" s="53" t="s">
        <v>14</v>
      </c>
      <c r="W7" s="54">
        <v>35.906894831928398</v>
      </c>
      <c r="X7" s="55">
        <v>207.200002843741</v>
      </c>
      <c r="Y7" s="68"/>
      <c r="Z7" s="55"/>
      <c r="AA7" s="55"/>
      <c r="AB7" s="78"/>
      <c r="AC7" s="55"/>
      <c r="AD7" s="55"/>
      <c r="AE7" s="78"/>
      <c r="AF7" s="55"/>
      <c r="AG7" s="55"/>
      <c r="AH7" s="78"/>
      <c r="AI7" s="55"/>
      <c r="AJ7" s="55"/>
      <c r="AK7" s="78"/>
      <c r="AL7" s="54">
        <v>35.9069</v>
      </c>
      <c r="AM7" s="55">
        <v>207.20003266599201</v>
      </c>
      <c r="AN7" s="68"/>
      <c r="AO7" s="81">
        <v>-1.43929763866979E-5</v>
      </c>
      <c r="AQ7" s="53" t="s">
        <v>14</v>
      </c>
      <c r="AR7" s="54">
        <v>51.278233650988099</v>
      </c>
      <c r="AS7" s="55">
        <v>295.89999937446902</v>
      </c>
      <c r="AT7" s="68"/>
      <c r="AU7" s="55"/>
      <c r="AV7" s="55"/>
      <c r="AW7" s="78"/>
      <c r="AX7" s="55"/>
      <c r="AY7" s="55"/>
      <c r="AZ7" s="78"/>
      <c r="BA7" s="55"/>
      <c r="BB7" s="55"/>
      <c r="BC7" s="78"/>
      <c r="BD7" s="55"/>
      <c r="BE7" s="55"/>
      <c r="BF7" s="78"/>
      <c r="BG7" s="54">
        <v>51.278199999999998</v>
      </c>
      <c r="BH7" s="55">
        <v>295.89980519212997</v>
      </c>
      <c r="BI7" s="68"/>
      <c r="BJ7" s="81">
        <v>6.5624355282885503E-5</v>
      </c>
      <c r="BL7" s="53" t="s">
        <v>14</v>
      </c>
      <c r="BM7" s="54">
        <v>46.807202041618403</v>
      </c>
      <c r="BN7" s="55">
        <v>270.100002841432</v>
      </c>
      <c r="BO7" s="68"/>
      <c r="BP7" s="55"/>
      <c r="BQ7" s="55"/>
      <c r="BR7" s="78"/>
      <c r="BS7" s="55"/>
      <c r="BT7" s="55"/>
      <c r="BU7" s="78"/>
      <c r="BV7" s="55"/>
      <c r="BW7" s="55"/>
      <c r="BX7" s="78"/>
      <c r="BY7" s="55"/>
      <c r="BZ7" s="55"/>
      <c r="CA7" s="78"/>
      <c r="CB7" s="54">
        <v>46.807200000000002</v>
      </c>
      <c r="CC7" s="55">
        <v>270.09999106031501</v>
      </c>
      <c r="CD7" s="68"/>
      <c r="CE7" s="81">
        <v>4.3617613352461803E-6</v>
      </c>
      <c r="CG7" s="53" t="s">
        <v>14</v>
      </c>
      <c r="CH7" s="54">
        <v>85.504158305734506</v>
      </c>
      <c r="CI7" s="55">
        <v>493.39999816264799</v>
      </c>
      <c r="CJ7" s="68"/>
      <c r="CK7" s="55"/>
      <c r="CL7" s="55"/>
      <c r="CM7" s="78"/>
      <c r="CN7" s="55"/>
      <c r="CO7" s="55"/>
      <c r="CP7" s="78"/>
      <c r="CQ7" s="55"/>
      <c r="CR7" s="55"/>
      <c r="CS7" s="78"/>
      <c r="CT7" s="55"/>
      <c r="CU7" s="55"/>
      <c r="CV7" s="78"/>
      <c r="CW7" s="54">
        <v>85.504199999999997</v>
      </c>
      <c r="CX7" s="55">
        <v>493.40023875855502</v>
      </c>
      <c r="CY7" s="68"/>
      <c r="CZ7" s="81">
        <v>-4.8762827379473702E-5</v>
      </c>
      <c r="DB7" s="53" t="s">
        <v>14</v>
      </c>
      <c r="DC7" s="54">
        <v>101.81129523374599</v>
      </c>
      <c r="DD7" s="55">
        <v>587.49999855735496</v>
      </c>
      <c r="DE7" s="68"/>
      <c r="DF7" s="55"/>
      <c r="DG7" s="55"/>
      <c r="DH7" s="78"/>
      <c r="DI7" s="55"/>
      <c r="DJ7" s="55"/>
      <c r="DK7" s="78"/>
      <c r="DL7" s="55"/>
      <c r="DM7" s="55"/>
      <c r="DN7" s="78"/>
      <c r="DO7" s="55"/>
      <c r="DP7" s="55"/>
      <c r="DQ7" s="78"/>
      <c r="DR7" s="54">
        <v>101.8113</v>
      </c>
      <c r="DS7" s="55">
        <v>587.50002606092903</v>
      </c>
      <c r="DT7" s="68"/>
      <c r="DU7" s="81">
        <v>-4.6814590252519897E-6</v>
      </c>
    </row>
    <row r="8" spans="1:125" s="52" customFormat="1" ht="12.75" x14ac:dyDescent="0.2">
      <c r="A8" s="56" t="s">
        <v>15</v>
      </c>
      <c r="B8" s="57">
        <v>52.179372170712298</v>
      </c>
      <c r="C8" s="56">
        <v>301.10000078710698</v>
      </c>
      <c r="D8" s="69">
        <v>100</v>
      </c>
      <c r="E8" s="56">
        <v>48.116946300000002</v>
      </c>
      <c r="F8" s="56">
        <v>277.65785531883301</v>
      </c>
      <c r="G8" s="79">
        <v>92.214498370311006</v>
      </c>
      <c r="H8" s="56">
        <v>3.5534324000000002</v>
      </c>
      <c r="I8" s="56">
        <v>20.505009047185801</v>
      </c>
      <c r="J8" s="79">
        <v>6.8100328773110501</v>
      </c>
      <c r="K8" s="56">
        <v>0</v>
      </c>
      <c r="L8" s="56">
        <v>0</v>
      </c>
      <c r="M8" s="79">
        <v>0</v>
      </c>
      <c r="N8" s="56">
        <v>0.50899347071230305</v>
      </c>
      <c r="O8" s="56">
        <v>2.9371364210880402</v>
      </c>
      <c r="P8" s="79">
        <v>0.97546875237796604</v>
      </c>
      <c r="Q8" s="57">
        <v>52.179400000000001</v>
      </c>
      <c r="R8" s="56">
        <v>301.10016137544301</v>
      </c>
      <c r="S8" s="69">
        <v>100</v>
      </c>
      <c r="T8" s="82">
        <v>-5.3333859152711098E-5</v>
      </c>
      <c r="V8" s="56" t="s">
        <v>15</v>
      </c>
      <c r="W8" s="57">
        <v>35.906894831928398</v>
      </c>
      <c r="X8" s="56">
        <v>207.200002843741</v>
      </c>
      <c r="Y8" s="69">
        <v>100</v>
      </c>
      <c r="Z8" s="56">
        <v>33.111362399999997</v>
      </c>
      <c r="AA8" s="56">
        <v>191.06844007406701</v>
      </c>
      <c r="AB8" s="79">
        <v>92.214496839635999</v>
      </c>
      <c r="AC8" s="56">
        <v>2.4452715999999999</v>
      </c>
      <c r="AD8" s="56">
        <v>14.1103897968698</v>
      </c>
      <c r="AE8" s="79">
        <v>6.8100335922828599</v>
      </c>
      <c r="AF8" s="56">
        <v>0</v>
      </c>
      <c r="AG8" s="56">
        <v>0</v>
      </c>
      <c r="AH8" s="79">
        <v>0</v>
      </c>
      <c r="AI8" s="56">
        <v>0.35026083192836699</v>
      </c>
      <c r="AJ8" s="56">
        <v>2.02117297280398</v>
      </c>
      <c r="AK8" s="79">
        <v>0.97546956808115703</v>
      </c>
      <c r="AL8" s="57">
        <v>35.9069</v>
      </c>
      <c r="AM8" s="56">
        <v>207.20003266599201</v>
      </c>
      <c r="AN8" s="69">
        <v>100</v>
      </c>
      <c r="AO8" s="82">
        <v>-1.43929763866979E-5</v>
      </c>
      <c r="AQ8" s="56" t="s">
        <v>15</v>
      </c>
      <c r="AR8" s="57">
        <v>51.278233650988099</v>
      </c>
      <c r="AS8" s="56">
        <v>295.89999937446902</v>
      </c>
      <c r="AT8" s="69">
        <v>100</v>
      </c>
      <c r="AU8" s="56">
        <v>47.285965699999998</v>
      </c>
      <c r="AV8" s="56">
        <v>272.862698748235</v>
      </c>
      <c r="AW8" s="79">
        <v>92.214497913168202</v>
      </c>
      <c r="AX8" s="56">
        <v>3.4920646</v>
      </c>
      <c r="AY8" s="56">
        <v>20.150887411382101</v>
      </c>
      <c r="AZ8" s="79">
        <v>6.8100329347688202</v>
      </c>
      <c r="BA8" s="56">
        <v>0</v>
      </c>
      <c r="BB8" s="56">
        <v>0</v>
      </c>
      <c r="BC8" s="79">
        <v>0</v>
      </c>
      <c r="BD8" s="56">
        <v>0.50020335098814195</v>
      </c>
      <c r="BE8" s="56">
        <v>2.8864132148523498</v>
      </c>
      <c r="BF8" s="79">
        <v>0.97546915206292995</v>
      </c>
      <c r="BG8" s="57">
        <v>51.278199999999998</v>
      </c>
      <c r="BH8" s="56">
        <v>295.89980519212997</v>
      </c>
      <c r="BI8" s="69">
        <v>100</v>
      </c>
      <c r="BJ8" s="82">
        <v>6.5624355282885503E-5</v>
      </c>
      <c r="BL8" s="56" t="s">
        <v>15</v>
      </c>
      <c r="BM8" s="57">
        <v>46.807202041618403</v>
      </c>
      <c r="BN8" s="56">
        <v>270.100002841432</v>
      </c>
      <c r="BO8" s="69">
        <v>100</v>
      </c>
      <c r="BP8" s="56">
        <v>43.163026299999999</v>
      </c>
      <c r="BQ8" s="56">
        <v>249.07136119584499</v>
      </c>
      <c r="BR8" s="79">
        <v>92.214497806602196</v>
      </c>
      <c r="BS8" s="56">
        <v>3.1875859000000002</v>
      </c>
      <c r="BT8" s="56">
        <v>18.393899295279098</v>
      </c>
      <c r="BU8" s="79">
        <v>6.8100329884400601</v>
      </c>
      <c r="BV8" s="56">
        <v>0</v>
      </c>
      <c r="BW8" s="56">
        <v>0</v>
      </c>
      <c r="BX8" s="79">
        <v>0</v>
      </c>
      <c r="BY8" s="56">
        <v>0.45658984161835597</v>
      </c>
      <c r="BZ8" s="56">
        <v>2.6347423503082599</v>
      </c>
      <c r="CA8" s="79">
        <v>0.975469204957779</v>
      </c>
      <c r="CB8" s="57">
        <v>46.807200000000002</v>
      </c>
      <c r="CC8" s="56">
        <v>270.09999106031501</v>
      </c>
      <c r="CD8" s="69">
        <v>100</v>
      </c>
      <c r="CE8" s="82">
        <v>4.3617613352461803E-6</v>
      </c>
      <c r="CG8" s="56" t="s">
        <v>15</v>
      </c>
      <c r="CH8" s="57">
        <v>85.504158305734506</v>
      </c>
      <c r="CI8" s="56">
        <v>493.39999816264799</v>
      </c>
      <c r="CJ8" s="69">
        <v>100</v>
      </c>
      <c r="CK8" s="56">
        <v>78.847230499999995</v>
      </c>
      <c r="CL8" s="56">
        <v>454.98633229888998</v>
      </c>
      <c r="CM8" s="79">
        <v>92.214498174543095</v>
      </c>
      <c r="CN8" s="56">
        <v>5.8228612999999996</v>
      </c>
      <c r="CO8" s="56">
        <v>33.600702137181003</v>
      </c>
      <c r="CP8" s="79">
        <v>6.8100328865636897</v>
      </c>
      <c r="CQ8" s="56">
        <v>0</v>
      </c>
      <c r="CR8" s="56">
        <v>0</v>
      </c>
      <c r="CS8" s="79">
        <v>0</v>
      </c>
      <c r="CT8" s="56">
        <v>0.83406650573456098</v>
      </c>
      <c r="CU8" s="56">
        <v>4.8129637265765401</v>
      </c>
      <c r="CV8" s="79">
        <v>0.97546893889325903</v>
      </c>
      <c r="CW8" s="57">
        <v>85.504199999999997</v>
      </c>
      <c r="CX8" s="56">
        <v>493.40023875855502</v>
      </c>
      <c r="CY8" s="69">
        <v>100</v>
      </c>
      <c r="CZ8" s="82">
        <v>-4.8762827379473702E-5</v>
      </c>
      <c r="DB8" s="56" t="s">
        <v>15</v>
      </c>
      <c r="DC8" s="57">
        <v>101.81129523374599</v>
      </c>
      <c r="DD8" s="56">
        <v>587.49999855735496</v>
      </c>
      <c r="DE8" s="69">
        <v>100</v>
      </c>
      <c r="DF8" s="56">
        <v>93.884775099999999</v>
      </c>
      <c r="DG8" s="56">
        <v>541.76017610986605</v>
      </c>
      <c r="DH8" s="79">
        <v>92.214498287692507</v>
      </c>
      <c r="DI8" s="56">
        <v>6.9333828999999998</v>
      </c>
      <c r="DJ8" s="56">
        <v>40.008944335652302</v>
      </c>
      <c r="DK8" s="79">
        <v>6.8100330951313799</v>
      </c>
      <c r="DL8" s="56">
        <v>0</v>
      </c>
      <c r="DM8" s="56">
        <v>0</v>
      </c>
      <c r="DN8" s="79">
        <v>0</v>
      </c>
      <c r="DO8" s="56">
        <v>0.99313723374571705</v>
      </c>
      <c r="DP8" s="56">
        <v>5.7308781118371597</v>
      </c>
      <c r="DQ8" s="79">
        <v>0.97546861717612099</v>
      </c>
      <c r="DR8" s="57">
        <v>101.8113</v>
      </c>
      <c r="DS8" s="56">
        <v>587.50002606092903</v>
      </c>
      <c r="DT8" s="69">
        <v>100</v>
      </c>
      <c r="DU8" s="82">
        <v>-4.6814590252519897E-6</v>
      </c>
    </row>
    <row r="9" spans="1:125" s="52" customFormat="1" ht="12.75" x14ac:dyDescent="0.2">
      <c r="A9" s="56" t="s">
        <v>16</v>
      </c>
      <c r="B9" s="57">
        <v>0</v>
      </c>
      <c r="C9" s="56">
        <v>0</v>
      </c>
      <c r="D9" s="69">
        <v>0</v>
      </c>
      <c r="E9" s="56"/>
      <c r="F9" s="56"/>
      <c r="G9" s="79"/>
      <c r="H9" s="56"/>
      <c r="I9" s="56"/>
      <c r="J9" s="79"/>
      <c r="K9" s="56"/>
      <c r="L9" s="56"/>
      <c r="M9" s="79"/>
      <c r="N9" s="56"/>
      <c r="O9" s="56"/>
      <c r="P9" s="79"/>
      <c r="Q9" s="57">
        <v>0</v>
      </c>
      <c r="R9" s="56">
        <v>0</v>
      </c>
      <c r="S9" s="69">
        <f>(Q9/Q7)*100</f>
        <v>0</v>
      </c>
      <c r="T9" s="150" t="s">
        <v>18</v>
      </c>
      <c r="V9" s="56" t="s">
        <v>16</v>
      </c>
      <c r="W9" s="57">
        <v>0</v>
      </c>
      <c r="X9" s="56">
        <v>0</v>
      </c>
      <c r="Y9" s="69">
        <v>0</v>
      </c>
      <c r="Z9" s="56"/>
      <c r="AA9" s="56"/>
      <c r="AB9" s="79"/>
      <c r="AC9" s="56"/>
      <c r="AD9" s="56"/>
      <c r="AE9" s="79"/>
      <c r="AF9" s="56"/>
      <c r="AG9" s="56"/>
      <c r="AH9" s="79"/>
      <c r="AI9" s="56"/>
      <c r="AJ9" s="56"/>
      <c r="AK9" s="79"/>
      <c r="AL9" s="57">
        <v>0</v>
      </c>
      <c r="AM9" s="56">
        <v>0</v>
      </c>
      <c r="AN9" s="69">
        <f>(AL9/AL7)*100</f>
        <v>0</v>
      </c>
      <c r="AO9" s="150" t="s">
        <v>18</v>
      </c>
      <c r="AQ9" s="56" t="s">
        <v>16</v>
      </c>
      <c r="AR9" s="57">
        <v>0</v>
      </c>
      <c r="AS9" s="56">
        <v>0</v>
      </c>
      <c r="AT9" s="69">
        <v>0</v>
      </c>
      <c r="AU9" s="56"/>
      <c r="AV9" s="56"/>
      <c r="AW9" s="79"/>
      <c r="AX9" s="56"/>
      <c r="AY9" s="56"/>
      <c r="AZ9" s="79"/>
      <c r="BA9" s="56"/>
      <c r="BB9" s="56"/>
      <c r="BC9" s="79"/>
      <c r="BD9" s="56"/>
      <c r="BE9" s="56"/>
      <c r="BF9" s="79"/>
      <c r="BG9" s="57">
        <v>0</v>
      </c>
      <c r="BH9" s="56">
        <v>0</v>
      </c>
      <c r="BI9" s="69">
        <f>(BG9/BG7)*100</f>
        <v>0</v>
      </c>
      <c r="BJ9" s="150" t="s">
        <v>18</v>
      </c>
      <c r="BL9" s="56" t="s">
        <v>16</v>
      </c>
      <c r="BM9" s="57">
        <v>0</v>
      </c>
      <c r="BN9" s="56">
        <v>0</v>
      </c>
      <c r="BO9" s="69">
        <v>0</v>
      </c>
      <c r="BP9" s="56"/>
      <c r="BQ9" s="56"/>
      <c r="BR9" s="79"/>
      <c r="BS9" s="56"/>
      <c r="BT9" s="56"/>
      <c r="BU9" s="79"/>
      <c r="BV9" s="56"/>
      <c r="BW9" s="56"/>
      <c r="BX9" s="79"/>
      <c r="BY9" s="56"/>
      <c r="BZ9" s="56"/>
      <c r="CA9" s="79"/>
      <c r="CB9" s="57">
        <v>0</v>
      </c>
      <c r="CC9" s="56">
        <v>0</v>
      </c>
      <c r="CD9" s="69">
        <f>(CB9/CB7)*100</f>
        <v>0</v>
      </c>
      <c r="CE9" s="150" t="s">
        <v>18</v>
      </c>
      <c r="CG9" s="56" t="s">
        <v>16</v>
      </c>
      <c r="CH9" s="57">
        <v>0</v>
      </c>
      <c r="CI9" s="56">
        <v>0</v>
      </c>
      <c r="CJ9" s="69">
        <v>0</v>
      </c>
      <c r="CK9" s="56"/>
      <c r="CL9" s="56"/>
      <c r="CM9" s="79"/>
      <c r="CN9" s="56"/>
      <c r="CO9" s="56"/>
      <c r="CP9" s="79"/>
      <c r="CQ9" s="56"/>
      <c r="CR9" s="56"/>
      <c r="CS9" s="79"/>
      <c r="CT9" s="56"/>
      <c r="CU9" s="56"/>
      <c r="CV9" s="79"/>
      <c r="CW9" s="57">
        <v>0</v>
      </c>
      <c r="CX9" s="56">
        <v>0</v>
      </c>
      <c r="CY9" s="69">
        <f>(CW9/CW7)*100</f>
        <v>0</v>
      </c>
      <c r="CZ9" s="150" t="s">
        <v>18</v>
      </c>
      <c r="DB9" s="56" t="s">
        <v>16</v>
      </c>
      <c r="DC9" s="57">
        <v>0</v>
      </c>
      <c r="DD9" s="56">
        <v>0</v>
      </c>
      <c r="DE9" s="69">
        <v>0</v>
      </c>
      <c r="DF9" s="56"/>
      <c r="DG9" s="56"/>
      <c r="DH9" s="79"/>
      <c r="DI9" s="56"/>
      <c r="DJ9" s="56"/>
      <c r="DK9" s="79"/>
      <c r="DL9" s="56"/>
      <c r="DM9" s="56"/>
      <c r="DN9" s="79"/>
      <c r="DO9" s="56"/>
      <c r="DP9" s="56"/>
      <c r="DQ9" s="79"/>
      <c r="DR9" s="57">
        <v>0</v>
      </c>
      <c r="DS9" s="56">
        <v>0</v>
      </c>
      <c r="DT9" s="69">
        <f>(DR9/DR7)*100</f>
        <v>0</v>
      </c>
      <c r="DU9" s="150" t="s">
        <v>18</v>
      </c>
    </row>
    <row r="10" spans="1:125" s="52" customFormat="1" ht="14.25" x14ac:dyDescent="0.25">
      <c r="A10" s="58" t="s">
        <v>17</v>
      </c>
      <c r="B10" s="59">
        <v>0</v>
      </c>
      <c r="C10" s="58">
        <v>0</v>
      </c>
      <c r="D10" s="70">
        <v>0</v>
      </c>
      <c r="E10" s="58"/>
      <c r="F10" s="58"/>
      <c r="G10" s="74"/>
      <c r="H10" s="58"/>
      <c r="I10" s="58"/>
      <c r="J10" s="74"/>
      <c r="K10" s="58"/>
      <c r="L10" s="58"/>
      <c r="M10" s="74"/>
      <c r="N10" s="58"/>
      <c r="O10" s="58"/>
      <c r="P10" s="74"/>
      <c r="Q10" s="59">
        <v>0</v>
      </c>
      <c r="R10" s="58">
        <v>0</v>
      </c>
      <c r="S10" s="70">
        <v>0</v>
      </c>
      <c r="T10" s="80" t="s">
        <v>18</v>
      </c>
      <c r="V10" s="58" t="s">
        <v>17</v>
      </c>
      <c r="W10" s="59">
        <v>0</v>
      </c>
      <c r="X10" s="58">
        <v>0</v>
      </c>
      <c r="Y10" s="70">
        <v>0</v>
      </c>
      <c r="Z10" s="58"/>
      <c r="AA10" s="58"/>
      <c r="AB10" s="74"/>
      <c r="AC10" s="58"/>
      <c r="AD10" s="58"/>
      <c r="AE10" s="74"/>
      <c r="AF10" s="58"/>
      <c r="AG10" s="58"/>
      <c r="AH10" s="74"/>
      <c r="AI10" s="58"/>
      <c r="AJ10" s="58"/>
      <c r="AK10" s="74"/>
      <c r="AL10" s="59">
        <v>0</v>
      </c>
      <c r="AM10" s="58">
        <v>0</v>
      </c>
      <c r="AN10" s="70">
        <v>0</v>
      </c>
      <c r="AO10" s="80" t="s">
        <v>18</v>
      </c>
      <c r="AQ10" s="58" t="s">
        <v>17</v>
      </c>
      <c r="AR10" s="59">
        <v>0</v>
      </c>
      <c r="AS10" s="58">
        <v>0</v>
      </c>
      <c r="AT10" s="70">
        <v>0</v>
      </c>
      <c r="AU10" s="58"/>
      <c r="AV10" s="58"/>
      <c r="AW10" s="74"/>
      <c r="AX10" s="58"/>
      <c r="AY10" s="58"/>
      <c r="AZ10" s="74"/>
      <c r="BA10" s="58"/>
      <c r="BB10" s="58"/>
      <c r="BC10" s="74"/>
      <c r="BD10" s="58"/>
      <c r="BE10" s="58"/>
      <c r="BF10" s="74"/>
      <c r="BG10" s="59">
        <v>0</v>
      </c>
      <c r="BH10" s="58">
        <v>0</v>
      </c>
      <c r="BI10" s="70">
        <v>0</v>
      </c>
      <c r="BJ10" s="80" t="s">
        <v>18</v>
      </c>
      <c r="BL10" s="58" t="s">
        <v>17</v>
      </c>
      <c r="BM10" s="59">
        <v>0</v>
      </c>
      <c r="BN10" s="58">
        <v>0</v>
      </c>
      <c r="BO10" s="70">
        <v>0</v>
      </c>
      <c r="BP10" s="58"/>
      <c r="BQ10" s="58"/>
      <c r="BR10" s="74"/>
      <c r="BS10" s="58"/>
      <c r="BT10" s="58"/>
      <c r="BU10" s="74"/>
      <c r="BV10" s="58"/>
      <c r="BW10" s="58"/>
      <c r="BX10" s="74"/>
      <c r="BY10" s="58"/>
      <c r="BZ10" s="58"/>
      <c r="CA10" s="74"/>
      <c r="CB10" s="59">
        <v>0</v>
      </c>
      <c r="CC10" s="58">
        <v>0</v>
      </c>
      <c r="CD10" s="70">
        <v>0</v>
      </c>
      <c r="CE10" s="80" t="s">
        <v>18</v>
      </c>
      <c r="CG10" s="58" t="s">
        <v>17</v>
      </c>
      <c r="CH10" s="59">
        <v>0</v>
      </c>
      <c r="CI10" s="58">
        <v>0</v>
      </c>
      <c r="CJ10" s="70">
        <v>0</v>
      </c>
      <c r="CK10" s="58"/>
      <c r="CL10" s="58"/>
      <c r="CM10" s="74"/>
      <c r="CN10" s="58"/>
      <c r="CO10" s="58"/>
      <c r="CP10" s="74"/>
      <c r="CQ10" s="58"/>
      <c r="CR10" s="58"/>
      <c r="CS10" s="74"/>
      <c r="CT10" s="58"/>
      <c r="CU10" s="58"/>
      <c r="CV10" s="74"/>
      <c r="CW10" s="59">
        <v>0</v>
      </c>
      <c r="CX10" s="58">
        <v>0</v>
      </c>
      <c r="CY10" s="70">
        <v>0</v>
      </c>
      <c r="CZ10" s="80" t="s">
        <v>18</v>
      </c>
      <c r="DB10" s="58" t="s">
        <v>17</v>
      </c>
      <c r="DC10" s="59">
        <v>0</v>
      </c>
      <c r="DD10" s="58">
        <v>0</v>
      </c>
      <c r="DE10" s="70">
        <v>0</v>
      </c>
      <c r="DF10" s="58"/>
      <c r="DG10" s="58"/>
      <c r="DH10" s="74"/>
      <c r="DI10" s="58"/>
      <c r="DJ10" s="58"/>
      <c r="DK10" s="74"/>
      <c r="DL10" s="58"/>
      <c r="DM10" s="58"/>
      <c r="DN10" s="74"/>
      <c r="DO10" s="58"/>
      <c r="DP10" s="58"/>
      <c r="DQ10" s="74"/>
      <c r="DR10" s="59">
        <v>0</v>
      </c>
      <c r="DS10" s="58">
        <v>0</v>
      </c>
      <c r="DT10" s="70">
        <v>0</v>
      </c>
      <c r="DU10" s="80" t="s">
        <v>18</v>
      </c>
    </row>
    <row r="11" spans="1:125" s="52" customFormat="1" ht="14.25" x14ac:dyDescent="0.25">
      <c r="A11" s="58" t="s">
        <v>19</v>
      </c>
      <c r="B11" s="60"/>
      <c r="C11" s="61"/>
      <c r="D11" s="71"/>
      <c r="E11" s="58"/>
      <c r="F11" s="58"/>
      <c r="G11" s="74"/>
      <c r="H11" s="58"/>
      <c r="I11" s="58"/>
      <c r="J11" s="74"/>
      <c r="K11" s="58"/>
      <c r="L11" s="58"/>
      <c r="M11" s="74"/>
      <c r="N11" s="58"/>
      <c r="O11" s="58"/>
      <c r="P11" s="74"/>
      <c r="Q11" s="60"/>
      <c r="R11" s="61"/>
      <c r="S11" s="71"/>
      <c r="T11" s="80"/>
      <c r="V11" s="58" t="s">
        <v>19</v>
      </c>
      <c r="W11" s="60"/>
      <c r="X11" s="61"/>
      <c r="Y11" s="71"/>
      <c r="Z11" s="58"/>
      <c r="AA11" s="58"/>
      <c r="AB11" s="74"/>
      <c r="AC11" s="58"/>
      <c r="AD11" s="58"/>
      <c r="AE11" s="74"/>
      <c r="AF11" s="58"/>
      <c r="AG11" s="58"/>
      <c r="AH11" s="74"/>
      <c r="AI11" s="58"/>
      <c r="AJ11" s="58"/>
      <c r="AK11" s="74"/>
      <c r="AL11" s="60"/>
      <c r="AM11" s="61"/>
      <c r="AN11" s="71"/>
      <c r="AO11" s="80"/>
      <c r="AQ11" s="58" t="s">
        <v>19</v>
      </c>
      <c r="AR11" s="60"/>
      <c r="AS11" s="61"/>
      <c r="AT11" s="71"/>
      <c r="AU11" s="58"/>
      <c r="AV11" s="58"/>
      <c r="AW11" s="74"/>
      <c r="AX11" s="58"/>
      <c r="AY11" s="58"/>
      <c r="AZ11" s="74"/>
      <c r="BA11" s="58"/>
      <c r="BB11" s="58"/>
      <c r="BC11" s="74"/>
      <c r="BD11" s="58"/>
      <c r="BE11" s="58"/>
      <c r="BF11" s="74"/>
      <c r="BG11" s="60"/>
      <c r="BH11" s="61"/>
      <c r="BI11" s="71"/>
      <c r="BJ11" s="80"/>
      <c r="BL11" s="58" t="s">
        <v>19</v>
      </c>
      <c r="BM11" s="60"/>
      <c r="BN11" s="61"/>
      <c r="BO11" s="71"/>
      <c r="BP11" s="58"/>
      <c r="BQ11" s="58"/>
      <c r="BR11" s="74"/>
      <c r="BS11" s="58"/>
      <c r="BT11" s="58"/>
      <c r="BU11" s="74"/>
      <c r="BV11" s="58"/>
      <c r="BW11" s="58"/>
      <c r="BX11" s="74"/>
      <c r="BY11" s="58"/>
      <c r="BZ11" s="58"/>
      <c r="CA11" s="74"/>
      <c r="CB11" s="60"/>
      <c r="CC11" s="61"/>
      <c r="CD11" s="71"/>
      <c r="CE11" s="80"/>
      <c r="CG11" s="58" t="s">
        <v>19</v>
      </c>
      <c r="CH11" s="60"/>
      <c r="CI11" s="61"/>
      <c r="CJ11" s="71"/>
      <c r="CK11" s="58"/>
      <c r="CL11" s="58"/>
      <c r="CM11" s="74"/>
      <c r="CN11" s="58"/>
      <c r="CO11" s="58"/>
      <c r="CP11" s="74"/>
      <c r="CQ11" s="58"/>
      <c r="CR11" s="58"/>
      <c r="CS11" s="74"/>
      <c r="CT11" s="58"/>
      <c r="CU11" s="58"/>
      <c r="CV11" s="74"/>
      <c r="CW11" s="60"/>
      <c r="CX11" s="61"/>
      <c r="CY11" s="71"/>
      <c r="CZ11" s="80"/>
      <c r="DB11" s="58" t="s">
        <v>19</v>
      </c>
      <c r="DC11" s="60"/>
      <c r="DD11" s="61"/>
      <c r="DE11" s="71"/>
      <c r="DF11" s="58"/>
      <c r="DG11" s="58"/>
      <c r="DH11" s="74"/>
      <c r="DI11" s="58"/>
      <c r="DJ11" s="58"/>
      <c r="DK11" s="74"/>
      <c r="DL11" s="58"/>
      <c r="DM11" s="58"/>
      <c r="DN11" s="74"/>
      <c r="DO11" s="58"/>
      <c r="DP11" s="58"/>
      <c r="DQ11" s="74"/>
      <c r="DR11" s="60"/>
      <c r="DS11" s="61"/>
      <c r="DT11" s="71"/>
      <c r="DU11" s="80"/>
    </row>
    <row r="12" spans="1:125" s="52" customFormat="1" ht="14.25" x14ac:dyDescent="0.25">
      <c r="A12" s="58" t="s">
        <v>20</v>
      </c>
      <c r="B12" s="59">
        <v>0</v>
      </c>
      <c r="C12" s="58">
        <v>0</v>
      </c>
      <c r="D12" s="70">
        <v>0</v>
      </c>
      <c r="E12" s="58"/>
      <c r="F12" s="58"/>
      <c r="G12" s="74"/>
      <c r="H12" s="58"/>
      <c r="I12" s="58"/>
      <c r="J12" s="74"/>
      <c r="K12" s="58"/>
      <c r="L12" s="58"/>
      <c r="M12" s="74"/>
      <c r="N12" s="58"/>
      <c r="O12" s="58"/>
      <c r="P12" s="74"/>
      <c r="Q12" s="59">
        <v>0</v>
      </c>
      <c r="R12" s="58">
        <v>0</v>
      </c>
      <c r="S12" s="70">
        <v>0</v>
      </c>
      <c r="T12" s="80" t="s">
        <v>18</v>
      </c>
      <c r="V12" s="58" t="s">
        <v>20</v>
      </c>
      <c r="W12" s="59">
        <v>0</v>
      </c>
      <c r="X12" s="58">
        <v>0</v>
      </c>
      <c r="Y12" s="70">
        <v>0</v>
      </c>
      <c r="Z12" s="58"/>
      <c r="AA12" s="58"/>
      <c r="AB12" s="74"/>
      <c r="AC12" s="58"/>
      <c r="AD12" s="58"/>
      <c r="AE12" s="74"/>
      <c r="AF12" s="58"/>
      <c r="AG12" s="58"/>
      <c r="AH12" s="74"/>
      <c r="AI12" s="58"/>
      <c r="AJ12" s="58"/>
      <c r="AK12" s="74"/>
      <c r="AL12" s="59">
        <v>0</v>
      </c>
      <c r="AM12" s="58">
        <v>0</v>
      </c>
      <c r="AN12" s="70">
        <v>0</v>
      </c>
      <c r="AO12" s="80" t="s">
        <v>18</v>
      </c>
      <c r="AQ12" s="58" t="s">
        <v>20</v>
      </c>
      <c r="AR12" s="59">
        <v>0</v>
      </c>
      <c r="AS12" s="58">
        <v>0</v>
      </c>
      <c r="AT12" s="70">
        <v>0</v>
      </c>
      <c r="AU12" s="58"/>
      <c r="AV12" s="58"/>
      <c r="AW12" s="74"/>
      <c r="AX12" s="58"/>
      <c r="AY12" s="58"/>
      <c r="AZ12" s="74"/>
      <c r="BA12" s="58"/>
      <c r="BB12" s="58"/>
      <c r="BC12" s="74"/>
      <c r="BD12" s="58"/>
      <c r="BE12" s="58"/>
      <c r="BF12" s="74"/>
      <c r="BG12" s="59">
        <v>0</v>
      </c>
      <c r="BH12" s="58">
        <v>0</v>
      </c>
      <c r="BI12" s="70">
        <v>0</v>
      </c>
      <c r="BJ12" s="80" t="s">
        <v>18</v>
      </c>
      <c r="BL12" s="58" t="s">
        <v>20</v>
      </c>
      <c r="BM12" s="59">
        <v>0</v>
      </c>
      <c r="BN12" s="58">
        <v>0</v>
      </c>
      <c r="BO12" s="70">
        <v>0</v>
      </c>
      <c r="BP12" s="58"/>
      <c r="BQ12" s="58"/>
      <c r="BR12" s="74"/>
      <c r="BS12" s="58"/>
      <c r="BT12" s="58"/>
      <c r="BU12" s="74"/>
      <c r="BV12" s="58"/>
      <c r="BW12" s="58"/>
      <c r="BX12" s="74"/>
      <c r="BY12" s="58"/>
      <c r="BZ12" s="58"/>
      <c r="CA12" s="74"/>
      <c r="CB12" s="59">
        <v>0</v>
      </c>
      <c r="CC12" s="58">
        <v>0</v>
      </c>
      <c r="CD12" s="70">
        <v>0</v>
      </c>
      <c r="CE12" s="80" t="s">
        <v>18</v>
      </c>
      <c r="CG12" s="58" t="s">
        <v>20</v>
      </c>
      <c r="CH12" s="59">
        <v>0</v>
      </c>
      <c r="CI12" s="58">
        <v>0</v>
      </c>
      <c r="CJ12" s="70">
        <v>0</v>
      </c>
      <c r="CK12" s="58"/>
      <c r="CL12" s="58"/>
      <c r="CM12" s="74"/>
      <c r="CN12" s="58"/>
      <c r="CO12" s="58"/>
      <c r="CP12" s="74"/>
      <c r="CQ12" s="58"/>
      <c r="CR12" s="58"/>
      <c r="CS12" s="74"/>
      <c r="CT12" s="58"/>
      <c r="CU12" s="58"/>
      <c r="CV12" s="74"/>
      <c r="CW12" s="59">
        <v>0</v>
      </c>
      <c r="CX12" s="58">
        <v>0</v>
      </c>
      <c r="CY12" s="70">
        <v>0</v>
      </c>
      <c r="CZ12" s="80" t="s">
        <v>18</v>
      </c>
      <c r="DB12" s="58" t="s">
        <v>20</v>
      </c>
      <c r="DC12" s="59">
        <v>0</v>
      </c>
      <c r="DD12" s="58">
        <v>0</v>
      </c>
      <c r="DE12" s="70">
        <v>0</v>
      </c>
      <c r="DF12" s="58"/>
      <c r="DG12" s="58"/>
      <c r="DH12" s="74"/>
      <c r="DI12" s="58"/>
      <c r="DJ12" s="58"/>
      <c r="DK12" s="74"/>
      <c r="DL12" s="58"/>
      <c r="DM12" s="58"/>
      <c r="DN12" s="74"/>
      <c r="DO12" s="58"/>
      <c r="DP12" s="58"/>
      <c r="DQ12" s="74"/>
      <c r="DR12" s="59">
        <v>0</v>
      </c>
      <c r="DS12" s="58">
        <v>0</v>
      </c>
      <c r="DT12" s="70">
        <v>0</v>
      </c>
      <c r="DU12" s="80" t="s">
        <v>18</v>
      </c>
    </row>
    <row r="13" spans="1:125" s="52" customFormat="1" ht="12.75" x14ac:dyDescent="0.2">
      <c r="A13" s="53" t="s">
        <v>21</v>
      </c>
      <c r="B13" s="54">
        <v>51.321992070712298</v>
      </c>
      <c r="C13" s="55">
        <v>296.152506441252</v>
      </c>
      <c r="D13" s="68"/>
      <c r="E13" s="55"/>
      <c r="F13" s="55"/>
      <c r="G13" s="78"/>
      <c r="H13" s="55"/>
      <c r="I13" s="55"/>
      <c r="J13" s="78"/>
      <c r="K13" s="55"/>
      <c r="L13" s="55"/>
      <c r="M13" s="78"/>
      <c r="N13" s="55"/>
      <c r="O13" s="55"/>
      <c r="P13" s="78"/>
      <c r="Q13" s="54">
        <v>51.195934299999998</v>
      </c>
      <c r="R13" s="55">
        <v>295.42509265144002</v>
      </c>
      <c r="S13" s="68"/>
      <c r="T13" s="81">
        <v>0.24622613579748201</v>
      </c>
      <c r="V13" s="53" t="s">
        <v>21</v>
      </c>
      <c r="W13" s="54">
        <v>39.813906831928399</v>
      </c>
      <c r="X13" s="55">
        <v>229.74533574706601</v>
      </c>
      <c r="Y13" s="68"/>
      <c r="Z13" s="55"/>
      <c r="AA13" s="55"/>
      <c r="AB13" s="78"/>
      <c r="AC13" s="55"/>
      <c r="AD13" s="55"/>
      <c r="AE13" s="78"/>
      <c r="AF13" s="55"/>
      <c r="AG13" s="55"/>
      <c r="AH13" s="78"/>
      <c r="AI13" s="55"/>
      <c r="AJ13" s="55"/>
      <c r="AK13" s="78"/>
      <c r="AL13" s="54">
        <v>38.222686699999997</v>
      </c>
      <c r="AM13" s="55">
        <v>220.56323249353201</v>
      </c>
      <c r="AN13" s="68"/>
      <c r="AO13" s="81">
        <v>4.1630253373276496</v>
      </c>
      <c r="AQ13" s="53" t="s">
        <v>21</v>
      </c>
      <c r="AR13" s="54">
        <v>51.720308650988102</v>
      </c>
      <c r="AS13" s="55">
        <v>298.45098412784</v>
      </c>
      <c r="AT13" s="68"/>
      <c r="AU13" s="55"/>
      <c r="AV13" s="55"/>
      <c r="AW13" s="78"/>
      <c r="AX13" s="55"/>
      <c r="AY13" s="55"/>
      <c r="AZ13" s="78"/>
      <c r="BA13" s="55"/>
      <c r="BB13" s="55"/>
      <c r="BC13" s="78"/>
      <c r="BD13" s="55"/>
      <c r="BE13" s="55"/>
      <c r="BF13" s="78"/>
      <c r="BG13" s="54">
        <v>51.087758999999998</v>
      </c>
      <c r="BH13" s="55">
        <v>294.80086929343202</v>
      </c>
      <c r="BI13" s="68"/>
      <c r="BJ13" s="81">
        <v>1.2381628463838601</v>
      </c>
      <c r="BL13" s="53" t="s">
        <v>21</v>
      </c>
      <c r="BM13" s="54">
        <v>49.8594273416183</v>
      </c>
      <c r="BN13" s="55">
        <v>287.71280656060497</v>
      </c>
      <c r="BO13" s="68"/>
      <c r="BP13" s="55"/>
      <c r="BQ13" s="55"/>
      <c r="BR13" s="78"/>
      <c r="BS13" s="55"/>
      <c r="BT13" s="55"/>
      <c r="BU13" s="78"/>
      <c r="BV13" s="55"/>
      <c r="BW13" s="55"/>
      <c r="BX13" s="78"/>
      <c r="BY13" s="55"/>
      <c r="BZ13" s="55"/>
      <c r="CA13" s="78"/>
      <c r="CB13" s="54">
        <v>49.6551221</v>
      </c>
      <c r="CC13" s="55">
        <v>286.53386733897503</v>
      </c>
      <c r="CD13" s="68"/>
      <c r="CE13" s="81">
        <v>0.41144847294282</v>
      </c>
      <c r="CG13" s="53" t="s">
        <v>21</v>
      </c>
      <c r="CH13" s="54">
        <v>72.497007905734606</v>
      </c>
      <c r="CI13" s="55">
        <v>418.34250259016801</v>
      </c>
      <c r="CJ13" s="68"/>
      <c r="CK13" s="55"/>
      <c r="CL13" s="55"/>
      <c r="CM13" s="78"/>
      <c r="CN13" s="55"/>
      <c r="CO13" s="55"/>
      <c r="CP13" s="78"/>
      <c r="CQ13" s="55"/>
      <c r="CR13" s="55"/>
      <c r="CS13" s="78"/>
      <c r="CT13" s="55"/>
      <c r="CU13" s="55"/>
      <c r="CV13" s="78"/>
      <c r="CW13" s="54">
        <v>75.484785500000001</v>
      </c>
      <c r="CX13" s="55">
        <v>435.583412140436</v>
      </c>
      <c r="CY13" s="68"/>
      <c r="CZ13" s="81">
        <v>-3.9581189434067299</v>
      </c>
      <c r="DB13" s="53" t="s">
        <v>21</v>
      </c>
      <c r="DC13" s="54">
        <v>103.27515423374599</v>
      </c>
      <c r="DD13" s="55">
        <v>595.94716700181596</v>
      </c>
      <c r="DE13" s="68"/>
      <c r="DF13" s="55"/>
      <c r="DG13" s="55"/>
      <c r="DH13" s="78"/>
      <c r="DI13" s="55"/>
      <c r="DJ13" s="55"/>
      <c r="DK13" s="78"/>
      <c r="DL13" s="55"/>
      <c r="DM13" s="55"/>
      <c r="DN13" s="78"/>
      <c r="DO13" s="55"/>
      <c r="DP13" s="55"/>
      <c r="DQ13" s="78"/>
      <c r="DR13" s="54">
        <v>103.5114877</v>
      </c>
      <c r="DS13" s="55">
        <v>597.31092443918806</v>
      </c>
      <c r="DT13" s="68"/>
      <c r="DU13" s="81">
        <v>-0.228316171958834</v>
      </c>
    </row>
    <row r="14" spans="1:125" s="52" customFormat="1" ht="12.75" x14ac:dyDescent="0.2">
      <c r="A14" s="56" t="s">
        <v>22</v>
      </c>
      <c r="B14" s="57">
        <v>38.262292070712299</v>
      </c>
      <c r="C14" s="56">
        <v>220.79177447586201</v>
      </c>
      <c r="D14" s="69">
        <v>74.553403963731299</v>
      </c>
      <c r="E14" s="56">
        <v>33.034024100000003</v>
      </c>
      <c r="F14" s="56">
        <v>190.622160994382</v>
      </c>
      <c r="G14" s="79">
        <v>86.335716738950296</v>
      </c>
      <c r="H14" s="56">
        <v>4.3335821000000001</v>
      </c>
      <c r="I14" s="56">
        <v>25.006846948100801</v>
      </c>
      <c r="J14" s="79">
        <v>11.325986671136</v>
      </c>
      <c r="K14" s="56">
        <v>0</v>
      </c>
      <c r="L14" s="56">
        <v>0</v>
      </c>
      <c r="M14" s="79">
        <v>0</v>
      </c>
      <c r="N14" s="56">
        <v>0.89468587071230299</v>
      </c>
      <c r="O14" s="56">
        <v>5.1627665333791297</v>
      </c>
      <c r="P14" s="79">
        <v>2.3382965899137398</v>
      </c>
      <c r="Q14" s="57">
        <v>36.322634299999997</v>
      </c>
      <c r="R14" s="56">
        <v>209.599018948305</v>
      </c>
      <c r="S14" s="69">
        <v>70.948278992537098</v>
      </c>
      <c r="T14" s="82">
        <v>5.3400801128356203</v>
      </c>
      <c r="V14" s="56" t="s">
        <v>22</v>
      </c>
      <c r="W14" s="57">
        <v>29.927206831928402</v>
      </c>
      <c r="X14" s="56">
        <v>172.694335439079</v>
      </c>
      <c r="Y14" s="69">
        <v>75.167722068231001</v>
      </c>
      <c r="Z14" s="56">
        <v>24.888027999999998</v>
      </c>
      <c r="AA14" s="56">
        <v>143.615856968776</v>
      </c>
      <c r="AB14" s="79">
        <v>83.161880558287706</v>
      </c>
      <c r="AC14" s="56">
        <v>4.1785087000000001</v>
      </c>
      <c r="AD14" s="56">
        <v>24.111999062440201</v>
      </c>
      <c r="AE14" s="79">
        <v>13.962240858181501</v>
      </c>
      <c r="AF14" s="56">
        <v>0</v>
      </c>
      <c r="AG14" s="56">
        <v>0</v>
      </c>
      <c r="AH14" s="79">
        <v>0</v>
      </c>
      <c r="AI14" s="56">
        <v>0.86067013192836705</v>
      </c>
      <c r="AJ14" s="56">
        <v>4.9664794078631598</v>
      </c>
      <c r="AK14" s="79">
        <v>2.8758785835307101</v>
      </c>
      <c r="AL14" s="57">
        <v>27.637886699999999</v>
      </c>
      <c r="AM14" s="56">
        <v>159.48386040173301</v>
      </c>
      <c r="AN14" s="69">
        <v>72.307545821994793</v>
      </c>
      <c r="AO14" s="82">
        <v>8.2832676636175897</v>
      </c>
      <c r="AQ14" s="56" t="s">
        <v>22</v>
      </c>
      <c r="AR14" s="57">
        <v>44.930608650988098</v>
      </c>
      <c r="AS14" s="56">
        <v>259.27115903037202</v>
      </c>
      <c r="AT14" s="69">
        <v>86.872274785099805</v>
      </c>
      <c r="AU14" s="56">
        <v>40.226202800000003</v>
      </c>
      <c r="AV14" s="56">
        <v>232.12448120525099</v>
      </c>
      <c r="AW14" s="79">
        <v>89.529619134405706</v>
      </c>
      <c r="AX14" s="56">
        <v>4.2189291000000004</v>
      </c>
      <c r="AY14" s="56">
        <v>24.3452441546195</v>
      </c>
      <c r="AZ14" s="79">
        <v>9.3898774725528096</v>
      </c>
      <c r="BA14" s="56">
        <v>0</v>
      </c>
      <c r="BB14" s="56">
        <v>0</v>
      </c>
      <c r="BC14" s="79">
        <v>0</v>
      </c>
      <c r="BD14" s="56">
        <v>0.48547675098814203</v>
      </c>
      <c r="BE14" s="56">
        <v>2.8014336705012899</v>
      </c>
      <c r="BF14" s="79">
        <v>1.08050339304154</v>
      </c>
      <c r="BG14" s="57">
        <v>44.042059000000002</v>
      </c>
      <c r="BH14" s="56">
        <v>254.14380142751301</v>
      </c>
      <c r="BI14" s="69">
        <v>86.208633657232795</v>
      </c>
      <c r="BJ14" s="82">
        <v>2.0175025218238098</v>
      </c>
      <c r="BL14" s="56" t="s">
        <v>22</v>
      </c>
      <c r="BM14" s="57">
        <v>44.3656273416183</v>
      </c>
      <c r="BN14" s="56">
        <v>256.010945930464</v>
      </c>
      <c r="BO14" s="69">
        <v>88.981421783369996</v>
      </c>
      <c r="BP14" s="56">
        <v>40.224653799999999</v>
      </c>
      <c r="BQ14" s="56">
        <v>232.115542732406</v>
      </c>
      <c r="BR14" s="79">
        <v>90.666257213647498</v>
      </c>
      <c r="BS14" s="56">
        <v>3.7572454999999998</v>
      </c>
      <c r="BT14" s="56">
        <v>21.6811083756646</v>
      </c>
      <c r="BU14" s="79">
        <v>8.4688208532902092</v>
      </c>
      <c r="BV14" s="56">
        <v>0</v>
      </c>
      <c r="BW14" s="56">
        <v>0</v>
      </c>
      <c r="BX14" s="79">
        <v>0</v>
      </c>
      <c r="BY14" s="56">
        <v>0.383728041618356</v>
      </c>
      <c r="BZ14" s="56">
        <v>2.21429482239293</v>
      </c>
      <c r="CA14" s="79">
        <v>0.864921933062332</v>
      </c>
      <c r="CB14" s="57">
        <v>44.177522099999997</v>
      </c>
      <c r="CC14" s="56">
        <v>254.92548847777499</v>
      </c>
      <c r="CD14" s="69">
        <v>88.968711044615503</v>
      </c>
      <c r="CE14" s="82">
        <v>0.42579400717077598</v>
      </c>
      <c r="CG14" s="56" t="s">
        <v>22</v>
      </c>
      <c r="CH14" s="57">
        <v>60.604207905734597</v>
      </c>
      <c r="CI14" s="56">
        <v>349.71534322831502</v>
      </c>
      <c r="CJ14" s="69">
        <v>83.595460911347104</v>
      </c>
      <c r="CK14" s="56">
        <v>55.689543</v>
      </c>
      <c r="CL14" s="56">
        <v>321.35536982457899</v>
      </c>
      <c r="CM14" s="79">
        <v>91.8905550034101</v>
      </c>
      <c r="CN14" s="56">
        <v>4.5065616999999998</v>
      </c>
      <c r="CO14" s="56">
        <v>26.005022194934998</v>
      </c>
      <c r="CP14" s="79">
        <v>7.4360541218682803</v>
      </c>
      <c r="CQ14" s="56">
        <v>0</v>
      </c>
      <c r="CR14" s="56">
        <v>0</v>
      </c>
      <c r="CS14" s="79">
        <v>0</v>
      </c>
      <c r="CT14" s="56">
        <v>0.40810320573456099</v>
      </c>
      <c r="CU14" s="56">
        <v>2.3549512088010198</v>
      </c>
      <c r="CV14" s="79">
        <v>0.67339087472166304</v>
      </c>
      <c r="CW14" s="57">
        <v>60.839985499999997</v>
      </c>
      <c r="CX14" s="56">
        <v>351.07589301773498</v>
      </c>
      <c r="CY14" s="69">
        <v>80.599004285439705</v>
      </c>
      <c r="CZ14" s="82">
        <v>-0.38753722955019898</v>
      </c>
      <c r="DB14" s="56" t="s">
        <v>22</v>
      </c>
      <c r="DC14" s="57">
        <v>66.647754233745701</v>
      </c>
      <c r="DD14" s="56">
        <v>384.58950380977302</v>
      </c>
      <c r="DE14" s="69">
        <v>64.5341609298398</v>
      </c>
      <c r="DF14" s="56">
        <v>59.421238899999999</v>
      </c>
      <c r="DG14" s="56">
        <v>342.88904475556899</v>
      </c>
      <c r="DH14" s="79">
        <v>89.157151029573996</v>
      </c>
      <c r="DI14" s="56">
        <v>5.8620219000000002</v>
      </c>
      <c r="DJ14" s="56">
        <v>33.826677579205203</v>
      </c>
      <c r="DK14" s="79">
        <v>8.79552802250595</v>
      </c>
      <c r="DL14" s="56">
        <v>0</v>
      </c>
      <c r="DM14" s="56">
        <v>0</v>
      </c>
      <c r="DN14" s="79">
        <v>0</v>
      </c>
      <c r="DO14" s="56">
        <v>1.36449343374572</v>
      </c>
      <c r="DP14" s="56">
        <v>7.8737814749990997</v>
      </c>
      <c r="DQ14" s="79">
        <v>2.0473209479200101</v>
      </c>
      <c r="DR14" s="57">
        <v>65.692987700000003</v>
      </c>
      <c r="DS14" s="56">
        <v>379.08004303815198</v>
      </c>
      <c r="DT14" s="69">
        <v>63.464441638007699</v>
      </c>
      <c r="DU14" s="82">
        <v>1.4533766345136301</v>
      </c>
    </row>
    <row r="15" spans="1:125" s="52" customFormat="1" ht="12.75" x14ac:dyDescent="0.2">
      <c r="A15" s="58" t="s">
        <v>23</v>
      </c>
      <c r="B15" s="59">
        <v>36.241356870712302</v>
      </c>
      <c r="C15" s="58">
        <v>209.13000920356501</v>
      </c>
      <c r="D15" s="70">
        <v>94.718206645160905</v>
      </c>
      <c r="E15" s="58">
        <v>33.034024100000003</v>
      </c>
      <c r="F15" s="58">
        <v>190.622160994382</v>
      </c>
      <c r="G15" s="74">
        <v>91.150075362370799</v>
      </c>
      <c r="H15" s="58">
        <v>2.3126468999999998</v>
      </c>
      <c r="I15" s="58">
        <v>13.345081675803399</v>
      </c>
      <c r="J15" s="74">
        <v>6.3812370719180098</v>
      </c>
      <c r="K15" s="58">
        <v>0</v>
      </c>
      <c r="L15" s="58">
        <v>0</v>
      </c>
      <c r="M15" s="74">
        <v>0</v>
      </c>
      <c r="N15" s="58">
        <v>0.89468587071230299</v>
      </c>
      <c r="O15" s="58">
        <v>5.1627665333791297</v>
      </c>
      <c r="P15" s="74">
        <v>2.4686875657112202</v>
      </c>
      <c r="Q15" s="59">
        <v>36.322634299999997</v>
      </c>
      <c r="R15" s="58">
        <v>209.599018948305</v>
      </c>
      <c r="S15" s="70">
        <v>100</v>
      </c>
      <c r="T15" s="80">
        <v>-0.22376523854630001</v>
      </c>
      <c r="V15" s="58" t="s">
        <v>23</v>
      </c>
      <c r="W15" s="59">
        <v>27.614357631928399</v>
      </c>
      <c r="X15" s="58">
        <v>159.34808639526</v>
      </c>
      <c r="Y15" s="70">
        <v>92.271750541274997</v>
      </c>
      <c r="Z15" s="58">
        <v>24.888027999999998</v>
      </c>
      <c r="AA15" s="58">
        <v>143.615856968776</v>
      </c>
      <c r="AB15" s="74">
        <v>90.127129994231296</v>
      </c>
      <c r="AC15" s="58">
        <v>1.8656595</v>
      </c>
      <c r="AD15" s="58">
        <v>10.765750018620899</v>
      </c>
      <c r="AE15" s="74">
        <v>6.7561213078622604</v>
      </c>
      <c r="AF15" s="58">
        <v>0</v>
      </c>
      <c r="AG15" s="58">
        <v>0</v>
      </c>
      <c r="AH15" s="74">
        <v>0</v>
      </c>
      <c r="AI15" s="58">
        <v>0.86067013192836705</v>
      </c>
      <c r="AJ15" s="58">
        <v>4.9664794078631598</v>
      </c>
      <c r="AK15" s="74">
        <v>3.11674869790648</v>
      </c>
      <c r="AL15" s="59">
        <v>27.637886699999999</v>
      </c>
      <c r="AM15" s="58">
        <v>159.48386040173301</v>
      </c>
      <c r="AN15" s="70">
        <v>100</v>
      </c>
      <c r="AO15" s="80">
        <v>-8.51333834856315E-2</v>
      </c>
      <c r="AQ15" s="58" t="s">
        <v>23</v>
      </c>
      <c r="AR15" s="59">
        <v>43.700373150988099</v>
      </c>
      <c r="AS15" s="58">
        <v>252.17211021839299</v>
      </c>
      <c r="AT15" s="70">
        <v>97.261921133639206</v>
      </c>
      <c r="AU15" s="58">
        <v>40.226202800000003</v>
      </c>
      <c r="AV15" s="58">
        <v>232.12448120525099</v>
      </c>
      <c r="AW15" s="74">
        <v>92.050021314498593</v>
      </c>
      <c r="AX15" s="58">
        <v>2.9886936</v>
      </c>
      <c r="AY15" s="58">
        <v>17.2461953426401</v>
      </c>
      <c r="AZ15" s="74">
        <v>6.8390573912809298</v>
      </c>
      <c r="BA15" s="58">
        <v>0</v>
      </c>
      <c r="BB15" s="58">
        <v>0</v>
      </c>
      <c r="BC15" s="74">
        <v>0</v>
      </c>
      <c r="BD15" s="58">
        <v>0.48547675098814203</v>
      </c>
      <c r="BE15" s="58">
        <v>2.8014336705012899</v>
      </c>
      <c r="BF15" s="74">
        <v>1.11092129422049</v>
      </c>
      <c r="BG15" s="59">
        <v>44.042059000000002</v>
      </c>
      <c r="BH15" s="58">
        <v>254.14380142751301</v>
      </c>
      <c r="BI15" s="70">
        <v>100</v>
      </c>
      <c r="BJ15" s="80">
        <v>-0.77581715471537605</v>
      </c>
      <c r="BL15" s="58" t="s">
        <v>23</v>
      </c>
      <c r="BM15" s="59">
        <v>43.514354841618399</v>
      </c>
      <c r="BN15" s="58">
        <v>251.098695365596</v>
      </c>
      <c r="BO15" s="70">
        <v>98.0812341648071</v>
      </c>
      <c r="BP15" s="58">
        <v>40.224653799999999</v>
      </c>
      <c r="BQ15" s="58">
        <v>232.115542732406</v>
      </c>
      <c r="BR15" s="74">
        <v>92.4399636543112</v>
      </c>
      <c r="BS15" s="58">
        <v>2.9059729999999999</v>
      </c>
      <c r="BT15" s="58">
        <v>16.7688578107966</v>
      </c>
      <c r="BU15" s="74">
        <v>6.6781939214703598</v>
      </c>
      <c r="BV15" s="58">
        <v>0</v>
      </c>
      <c r="BW15" s="58">
        <v>0</v>
      </c>
      <c r="BX15" s="74">
        <v>0</v>
      </c>
      <c r="BY15" s="58">
        <v>0.383728041618356</v>
      </c>
      <c r="BZ15" s="58">
        <v>2.21429482239293</v>
      </c>
      <c r="CA15" s="74">
        <v>0.88184242421847303</v>
      </c>
      <c r="CB15" s="59">
        <v>44.177522099999997</v>
      </c>
      <c r="CC15" s="58">
        <v>254.92548847777499</v>
      </c>
      <c r="CD15" s="70">
        <v>100</v>
      </c>
      <c r="CE15" s="80">
        <v>-1.50114181796006</v>
      </c>
      <c r="CG15" s="58" t="s">
        <v>23</v>
      </c>
      <c r="CH15" s="59">
        <v>60.135132705734598</v>
      </c>
      <c r="CI15" s="58">
        <v>347.00855437261299</v>
      </c>
      <c r="CJ15" s="70">
        <v>99.226002259233198</v>
      </c>
      <c r="CK15" s="58">
        <v>55.689543</v>
      </c>
      <c r="CL15" s="58">
        <v>321.35536982457899</v>
      </c>
      <c r="CM15" s="74">
        <v>92.607333673829899</v>
      </c>
      <c r="CN15" s="58">
        <v>4.0374865</v>
      </c>
      <c r="CO15" s="58">
        <v>23.298233339232901</v>
      </c>
      <c r="CP15" s="74">
        <v>6.7140227656219702</v>
      </c>
      <c r="CQ15" s="58">
        <v>0</v>
      </c>
      <c r="CR15" s="58">
        <v>0</v>
      </c>
      <c r="CS15" s="74">
        <v>0</v>
      </c>
      <c r="CT15" s="58">
        <v>0.40810320573456099</v>
      </c>
      <c r="CU15" s="58">
        <v>2.3549512088010198</v>
      </c>
      <c r="CV15" s="74">
        <v>0.67864356054816499</v>
      </c>
      <c r="CW15" s="59">
        <v>60.839985499999997</v>
      </c>
      <c r="CX15" s="58">
        <v>351.07589301773498</v>
      </c>
      <c r="CY15" s="70">
        <v>100</v>
      </c>
      <c r="CZ15" s="80">
        <v>-1.1585354409156501</v>
      </c>
      <c r="DB15" s="58" t="s">
        <v>23</v>
      </c>
      <c r="DC15" s="59">
        <v>64.850381633745698</v>
      </c>
      <c r="DD15" s="58">
        <v>374.21780195210903</v>
      </c>
      <c r="DE15" s="70">
        <v>97.303176047468497</v>
      </c>
      <c r="DF15" s="58">
        <v>59.421238899999999</v>
      </c>
      <c r="DG15" s="58">
        <v>342.88904475556899</v>
      </c>
      <c r="DH15" s="74">
        <v>91.628202337485405</v>
      </c>
      <c r="DI15" s="58">
        <v>4.0646493000000001</v>
      </c>
      <c r="DJ15" s="58">
        <v>23.4549757215411</v>
      </c>
      <c r="DK15" s="74">
        <v>6.2677338168275503</v>
      </c>
      <c r="DL15" s="58">
        <v>0</v>
      </c>
      <c r="DM15" s="58">
        <v>0</v>
      </c>
      <c r="DN15" s="74">
        <v>0</v>
      </c>
      <c r="DO15" s="58">
        <v>1.36449343374572</v>
      </c>
      <c r="DP15" s="58">
        <v>7.8737814749990997</v>
      </c>
      <c r="DQ15" s="74">
        <v>2.1040638456870502</v>
      </c>
      <c r="DR15" s="59">
        <v>65.692987700000003</v>
      </c>
      <c r="DS15" s="58">
        <v>379.08004303815198</v>
      </c>
      <c r="DT15" s="70">
        <v>100</v>
      </c>
      <c r="DU15" s="80">
        <v>-1.2826423272179599</v>
      </c>
    </row>
    <row r="16" spans="1:125" s="52" customFormat="1" ht="12.75" x14ac:dyDescent="0.2">
      <c r="A16" s="58" t="s">
        <v>24</v>
      </c>
      <c r="B16" s="59">
        <v>2.0209000000000001</v>
      </c>
      <c r="C16" s="58">
        <v>11.6615621514167</v>
      </c>
      <c r="D16" s="70">
        <v>5.2817013582594301</v>
      </c>
      <c r="E16" s="58">
        <v>0</v>
      </c>
      <c r="F16" s="58">
        <v>0</v>
      </c>
      <c r="G16" s="74">
        <v>0</v>
      </c>
      <c r="H16" s="58">
        <v>2.0209351999999998</v>
      </c>
      <c r="I16" s="58">
        <v>11.6617652722974</v>
      </c>
      <c r="J16" s="74">
        <v>100.001741798209</v>
      </c>
      <c r="K16" s="58">
        <v>0</v>
      </c>
      <c r="L16" s="58">
        <v>0</v>
      </c>
      <c r="M16" s="74">
        <v>0</v>
      </c>
      <c r="N16" s="58">
        <v>0</v>
      </c>
      <c r="O16" s="58">
        <v>0</v>
      </c>
      <c r="P16" s="74">
        <v>0</v>
      </c>
      <c r="Q16" s="60">
        <v>0</v>
      </c>
      <c r="R16" s="61">
        <v>0</v>
      </c>
      <c r="S16" s="71">
        <v>0</v>
      </c>
      <c r="T16" s="80" t="s">
        <v>18</v>
      </c>
      <c r="V16" s="58" t="s">
        <v>24</v>
      </c>
      <c r="W16" s="59">
        <v>2.3128000000000002</v>
      </c>
      <c r="X16" s="58">
        <v>13.3459651362247</v>
      </c>
      <c r="Y16" s="70">
        <v>7.7280850598210504</v>
      </c>
      <c r="Z16" s="58">
        <v>0</v>
      </c>
      <c r="AA16" s="58">
        <v>0</v>
      </c>
      <c r="AB16" s="74">
        <v>0</v>
      </c>
      <c r="AC16" s="58">
        <v>2.3128492</v>
      </c>
      <c r="AD16" s="58">
        <v>13.3462490438193</v>
      </c>
      <c r="AE16" s="74">
        <v>100.002127291595</v>
      </c>
      <c r="AF16" s="58">
        <v>0</v>
      </c>
      <c r="AG16" s="58">
        <v>0</v>
      </c>
      <c r="AH16" s="74">
        <v>0</v>
      </c>
      <c r="AI16" s="58">
        <v>0</v>
      </c>
      <c r="AJ16" s="58">
        <v>0</v>
      </c>
      <c r="AK16" s="74">
        <v>0</v>
      </c>
      <c r="AL16" s="60">
        <v>0</v>
      </c>
      <c r="AM16" s="61">
        <v>0</v>
      </c>
      <c r="AN16" s="71">
        <v>0</v>
      </c>
      <c r="AO16" s="80" t="s">
        <v>18</v>
      </c>
      <c r="AQ16" s="58" t="s">
        <v>24</v>
      </c>
      <c r="AR16" s="59">
        <v>1.2302</v>
      </c>
      <c r="AS16" s="58">
        <v>7.0988439599548796</v>
      </c>
      <c r="AT16" s="70">
        <v>2.73799985563504</v>
      </c>
      <c r="AU16" s="58">
        <v>0</v>
      </c>
      <c r="AV16" s="58">
        <v>0</v>
      </c>
      <c r="AW16" s="74">
        <v>0</v>
      </c>
      <c r="AX16" s="58">
        <v>1.2302355</v>
      </c>
      <c r="AY16" s="58">
        <v>7.0990488119794097</v>
      </c>
      <c r="AZ16" s="74">
        <v>100.00288570964101</v>
      </c>
      <c r="BA16" s="58">
        <v>0</v>
      </c>
      <c r="BB16" s="58">
        <v>0</v>
      </c>
      <c r="BC16" s="74">
        <v>0</v>
      </c>
      <c r="BD16" s="58">
        <v>0</v>
      </c>
      <c r="BE16" s="58">
        <v>0</v>
      </c>
      <c r="BF16" s="74">
        <v>0</v>
      </c>
      <c r="BG16" s="60">
        <v>0</v>
      </c>
      <c r="BH16" s="61">
        <v>0</v>
      </c>
      <c r="BI16" s="71">
        <v>0</v>
      </c>
      <c r="BJ16" s="80" t="s">
        <v>18</v>
      </c>
      <c r="BL16" s="58" t="s">
        <v>24</v>
      </c>
      <c r="BM16" s="59">
        <v>0.85129999999999995</v>
      </c>
      <c r="BN16" s="58">
        <v>4.9124092530560803</v>
      </c>
      <c r="BO16" s="70">
        <v>1.91882782011608</v>
      </c>
      <c r="BP16" s="58">
        <v>0</v>
      </c>
      <c r="BQ16" s="58">
        <v>0</v>
      </c>
      <c r="BR16" s="74">
        <v>0</v>
      </c>
      <c r="BS16" s="58">
        <v>0.85127249999999999</v>
      </c>
      <c r="BT16" s="58">
        <v>4.9122505648680601</v>
      </c>
      <c r="BU16" s="74">
        <v>99.996769646423104</v>
      </c>
      <c r="BV16" s="58">
        <v>0</v>
      </c>
      <c r="BW16" s="58">
        <v>0</v>
      </c>
      <c r="BX16" s="74">
        <v>0</v>
      </c>
      <c r="BY16" s="58">
        <v>0</v>
      </c>
      <c r="BZ16" s="58">
        <v>0</v>
      </c>
      <c r="CA16" s="74">
        <v>0</v>
      </c>
      <c r="CB16" s="60">
        <v>0</v>
      </c>
      <c r="CC16" s="61">
        <v>0</v>
      </c>
      <c r="CD16" s="71">
        <v>0</v>
      </c>
      <c r="CE16" s="80" t="s">
        <v>18</v>
      </c>
      <c r="CG16" s="58" t="s">
        <v>24</v>
      </c>
      <c r="CH16" s="59">
        <v>0.46910000000000002</v>
      </c>
      <c r="CI16" s="58">
        <v>2.70693196359522</v>
      </c>
      <c r="CJ16" s="70">
        <v>0.77403866201774496</v>
      </c>
      <c r="CK16" s="58">
        <v>0</v>
      </c>
      <c r="CL16" s="58">
        <v>0</v>
      </c>
      <c r="CM16" s="74">
        <v>0</v>
      </c>
      <c r="CN16" s="58">
        <v>0.46907520000000003</v>
      </c>
      <c r="CO16" s="58">
        <v>2.7067888557020199</v>
      </c>
      <c r="CP16" s="74">
        <v>99.994713280750403</v>
      </c>
      <c r="CQ16" s="58">
        <v>0</v>
      </c>
      <c r="CR16" s="58">
        <v>0</v>
      </c>
      <c r="CS16" s="74">
        <v>0</v>
      </c>
      <c r="CT16" s="58">
        <v>0</v>
      </c>
      <c r="CU16" s="58">
        <v>0</v>
      </c>
      <c r="CV16" s="74">
        <v>0</v>
      </c>
      <c r="CW16" s="60">
        <v>0</v>
      </c>
      <c r="CX16" s="61">
        <v>0</v>
      </c>
      <c r="CY16" s="71">
        <v>0</v>
      </c>
      <c r="CZ16" s="80" t="s">
        <v>18</v>
      </c>
      <c r="DB16" s="58" t="s">
        <v>24</v>
      </c>
      <c r="DC16" s="59">
        <v>1.7974000000000001</v>
      </c>
      <c r="DD16" s="58">
        <v>10.3718599688042</v>
      </c>
      <c r="DE16" s="70">
        <v>2.6968650641943501</v>
      </c>
      <c r="DF16" s="58">
        <v>0</v>
      </c>
      <c r="DG16" s="58">
        <v>0</v>
      </c>
      <c r="DH16" s="74">
        <v>0</v>
      </c>
      <c r="DI16" s="58">
        <v>1.7973726000000001</v>
      </c>
      <c r="DJ16" s="58">
        <v>10.3717018576641</v>
      </c>
      <c r="DK16" s="74">
        <v>99.998475575831804</v>
      </c>
      <c r="DL16" s="58">
        <v>0</v>
      </c>
      <c r="DM16" s="58">
        <v>0</v>
      </c>
      <c r="DN16" s="74">
        <v>0</v>
      </c>
      <c r="DO16" s="58">
        <v>0</v>
      </c>
      <c r="DP16" s="58">
        <v>0</v>
      </c>
      <c r="DQ16" s="74">
        <v>0</v>
      </c>
      <c r="DR16" s="60">
        <v>0</v>
      </c>
      <c r="DS16" s="61">
        <v>0</v>
      </c>
      <c r="DT16" s="71">
        <v>0</v>
      </c>
      <c r="DU16" s="80" t="s">
        <v>18</v>
      </c>
    </row>
    <row r="17" spans="1:125" s="52" customFormat="1" ht="12.75" x14ac:dyDescent="0.2">
      <c r="A17" s="58" t="s">
        <v>25</v>
      </c>
      <c r="B17" s="59">
        <v>5.7082813999999997</v>
      </c>
      <c r="C17" s="58">
        <v>32.939521165755799</v>
      </c>
      <c r="D17" s="70">
        <v>14.9188171724019</v>
      </c>
      <c r="E17" s="58">
        <v>5.4097033000000003</v>
      </c>
      <c r="F17" s="58">
        <v>31.216582341369701</v>
      </c>
      <c r="G17" s="74">
        <v>94.769387157402605</v>
      </c>
      <c r="H17" s="58">
        <v>0.29857810000000001</v>
      </c>
      <c r="I17" s="58">
        <v>1.7229388243861199</v>
      </c>
      <c r="J17" s="74">
        <v>5.2306128425974201</v>
      </c>
      <c r="K17" s="58">
        <v>0</v>
      </c>
      <c r="L17" s="58">
        <v>0</v>
      </c>
      <c r="M17" s="74">
        <v>0</v>
      </c>
      <c r="N17" s="58">
        <v>0</v>
      </c>
      <c r="O17" s="58">
        <v>0</v>
      </c>
      <c r="P17" s="74">
        <v>0</v>
      </c>
      <c r="Q17" s="59">
        <v>5.2471997000000004</v>
      </c>
      <c r="R17" s="58">
        <v>30.2788586384507</v>
      </c>
      <c r="S17" s="70">
        <v>14.446087958989301</v>
      </c>
      <c r="T17" s="80">
        <v>8.7871955778622102</v>
      </c>
      <c r="V17" s="58" t="s">
        <v>25</v>
      </c>
      <c r="W17" s="59">
        <v>4.7900910000000003</v>
      </c>
      <c r="X17" s="58">
        <v>27.641122226454399</v>
      </c>
      <c r="Y17" s="70">
        <v>16.005807113578001</v>
      </c>
      <c r="Z17" s="58">
        <v>4.5398991999999998</v>
      </c>
      <c r="AA17" s="58">
        <v>26.197395557408498</v>
      </c>
      <c r="AB17" s="74">
        <v>94.776888372266797</v>
      </c>
      <c r="AC17" s="58">
        <v>0.25019180000000002</v>
      </c>
      <c r="AD17" s="58">
        <v>1.4437266690458801</v>
      </c>
      <c r="AE17" s="74">
        <v>5.2231116277331697</v>
      </c>
      <c r="AF17" s="58">
        <v>0</v>
      </c>
      <c r="AG17" s="58">
        <v>0</v>
      </c>
      <c r="AH17" s="74">
        <v>0</v>
      </c>
      <c r="AI17" s="58">
        <v>0</v>
      </c>
      <c r="AJ17" s="58">
        <v>0</v>
      </c>
      <c r="AK17" s="74">
        <v>0</v>
      </c>
      <c r="AL17" s="59">
        <v>4.3752883999999996</v>
      </c>
      <c r="AM17" s="58">
        <v>25.247512299951801</v>
      </c>
      <c r="AN17" s="70">
        <v>15.8307632109947</v>
      </c>
      <c r="AO17" s="80">
        <v>9.4805773260569293</v>
      </c>
      <c r="AQ17" s="58" t="s">
        <v>25</v>
      </c>
      <c r="AR17" s="59">
        <v>9.7483915000000003</v>
      </c>
      <c r="AS17" s="58">
        <v>56.252893935173503</v>
      </c>
      <c r="AT17" s="70">
        <v>21.6965489511249</v>
      </c>
      <c r="AU17" s="58">
        <v>9.2338459999999998</v>
      </c>
      <c r="AV17" s="58">
        <v>53.283719642540703</v>
      </c>
      <c r="AW17" s="74">
        <v>94.721739478764206</v>
      </c>
      <c r="AX17" s="58">
        <v>0.51454549999999999</v>
      </c>
      <c r="AY17" s="58">
        <v>2.9691742926328799</v>
      </c>
      <c r="AZ17" s="74">
        <v>5.2782605212357296</v>
      </c>
      <c r="BA17" s="58">
        <v>0</v>
      </c>
      <c r="BB17" s="58">
        <v>0</v>
      </c>
      <c r="BC17" s="74">
        <v>0</v>
      </c>
      <c r="BD17" s="58">
        <v>0</v>
      </c>
      <c r="BE17" s="58">
        <v>0</v>
      </c>
      <c r="BF17" s="74">
        <v>0</v>
      </c>
      <c r="BG17" s="59">
        <v>8.9431192999999993</v>
      </c>
      <c r="BH17" s="58">
        <v>51.606087161405398</v>
      </c>
      <c r="BI17" s="70">
        <v>20.3058610406929</v>
      </c>
      <c r="BJ17" s="80">
        <v>9.0043772534712705</v>
      </c>
      <c r="BL17" s="58" t="s">
        <v>25</v>
      </c>
      <c r="BM17" s="59">
        <v>6.8997700999999996</v>
      </c>
      <c r="BN17" s="58">
        <v>39.814982360154701</v>
      </c>
      <c r="BO17" s="70">
        <v>15.5520625164867</v>
      </c>
      <c r="BP17" s="58">
        <v>6.5280225999999999</v>
      </c>
      <c r="BQ17" s="58">
        <v>37.669821008339298</v>
      </c>
      <c r="BR17" s="74">
        <v>94.612175556400103</v>
      </c>
      <c r="BS17" s="58">
        <v>0.37174750000000001</v>
      </c>
      <c r="BT17" s="58">
        <v>2.1451613518154198</v>
      </c>
      <c r="BU17" s="74">
        <v>5.3878244435999401</v>
      </c>
      <c r="BV17" s="58">
        <v>0</v>
      </c>
      <c r="BW17" s="58">
        <v>0</v>
      </c>
      <c r="BX17" s="74">
        <v>0</v>
      </c>
      <c r="BY17" s="58">
        <v>0</v>
      </c>
      <c r="BZ17" s="58">
        <v>0</v>
      </c>
      <c r="CA17" s="74">
        <v>0</v>
      </c>
      <c r="CB17" s="59">
        <v>6.3639890000000001</v>
      </c>
      <c r="CC17" s="58">
        <v>36.723268471687</v>
      </c>
      <c r="CD17" s="70">
        <v>14.4054910675943</v>
      </c>
      <c r="CE17" s="80">
        <v>8.4189507555716894</v>
      </c>
      <c r="CG17" s="58" t="s">
        <v>25</v>
      </c>
      <c r="CH17" s="59">
        <v>9.6342674000000006</v>
      </c>
      <c r="CI17" s="58">
        <v>55.594343148333799</v>
      </c>
      <c r="CJ17" s="70">
        <v>15.8970271750526</v>
      </c>
      <c r="CK17" s="58">
        <v>9.1268028999999995</v>
      </c>
      <c r="CL17" s="58">
        <v>52.666029621495397</v>
      </c>
      <c r="CM17" s="74">
        <v>94.732713148485004</v>
      </c>
      <c r="CN17" s="58">
        <v>0.50746449999999999</v>
      </c>
      <c r="CO17" s="58">
        <v>2.9283135268383398</v>
      </c>
      <c r="CP17" s="74">
        <v>5.2672868515150402</v>
      </c>
      <c r="CQ17" s="58">
        <v>0</v>
      </c>
      <c r="CR17" s="58">
        <v>0</v>
      </c>
      <c r="CS17" s="74">
        <v>0</v>
      </c>
      <c r="CT17" s="58">
        <v>0</v>
      </c>
      <c r="CU17" s="58">
        <v>0</v>
      </c>
      <c r="CV17" s="74">
        <v>0</v>
      </c>
      <c r="CW17" s="59">
        <v>8.8891867999999992</v>
      </c>
      <c r="CX17" s="58">
        <v>51.294870772305799</v>
      </c>
      <c r="CY17" s="70">
        <v>14.610764165944801</v>
      </c>
      <c r="CZ17" s="80">
        <v>8.3818758314314792</v>
      </c>
      <c r="DB17" s="58" t="s">
        <v>25</v>
      </c>
      <c r="DC17" s="59">
        <v>9.7100377999999896</v>
      </c>
      <c r="DD17" s="58">
        <v>56.031574693109697</v>
      </c>
      <c r="DE17" s="70">
        <v>14.569189782367101</v>
      </c>
      <c r="DF17" s="58">
        <v>9.1777898999999898</v>
      </c>
      <c r="DG17" s="58">
        <v>52.960249063038397</v>
      </c>
      <c r="DH17" s="74">
        <v>94.518580555886203</v>
      </c>
      <c r="DI17" s="58">
        <v>0.5322479</v>
      </c>
      <c r="DJ17" s="58">
        <v>3.0713256300712599</v>
      </c>
      <c r="DK17" s="74">
        <v>5.4814194441138104</v>
      </c>
      <c r="DL17" s="58">
        <v>0</v>
      </c>
      <c r="DM17" s="58">
        <v>0</v>
      </c>
      <c r="DN17" s="74">
        <v>0</v>
      </c>
      <c r="DO17" s="58">
        <v>0</v>
      </c>
      <c r="DP17" s="58">
        <v>0</v>
      </c>
      <c r="DQ17" s="74">
        <v>0</v>
      </c>
      <c r="DR17" s="59">
        <v>8.9736396000000003</v>
      </c>
      <c r="DS17" s="58">
        <v>51.7822039288505</v>
      </c>
      <c r="DT17" s="70">
        <v>13.6599657195984</v>
      </c>
      <c r="DU17" s="80">
        <v>8.2062377454961393</v>
      </c>
    </row>
    <row r="18" spans="1:125" s="52" customFormat="1" ht="12.75" x14ac:dyDescent="0.2">
      <c r="A18" s="58" t="s">
        <v>26</v>
      </c>
      <c r="B18" s="59">
        <v>10.175728100000001</v>
      </c>
      <c r="C18" s="58">
        <v>58.718831052534703</v>
      </c>
      <c r="D18" s="70">
        <v>26.594664222400201</v>
      </c>
      <c r="E18" s="58">
        <v>9.3542833000000005</v>
      </c>
      <c r="F18" s="58">
        <v>53.978700620965498</v>
      </c>
      <c r="G18" s="74">
        <v>91.927410088718901</v>
      </c>
      <c r="H18" s="58">
        <v>0.82144479999999997</v>
      </c>
      <c r="I18" s="58">
        <v>4.7401304315691304</v>
      </c>
      <c r="J18" s="74">
        <v>8.0725899112811401</v>
      </c>
      <c r="K18" s="58">
        <v>0</v>
      </c>
      <c r="L18" s="58">
        <v>0</v>
      </c>
      <c r="M18" s="74">
        <v>0</v>
      </c>
      <c r="N18" s="58">
        <v>0</v>
      </c>
      <c r="O18" s="58">
        <v>0</v>
      </c>
      <c r="P18" s="74">
        <v>0</v>
      </c>
      <c r="Q18" s="59">
        <v>9.9309051999999998</v>
      </c>
      <c r="R18" s="58">
        <v>57.306085511221298</v>
      </c>
      <c r="S18" s="70">
        <v>27.340817623461898</v>
      </c>
      <c r="T18" s="80">
        <v>2.4652626832043598</v>
      </c>
      <c r="V18" s="58" t="s">
        <v>26</v>
      </c>
      <c r="W18" s="59">
        <v>7.2853943000000001</v>
      </c>
      <c r="X18" s="58">
        <v>42.040218925739502</v>
      </c>
      <c r="Y18" s="70">
        <v>24.343716207512699</v>
      </c>
      <c r="Z18" s="58">
        <v>6.3142838000000001</v>
      </c>
      <c r="AA18" s="58">
        <v>36.436445630849398</v>
      </c>
      <c r="AB18" s="74">
        <v>86.670446924197407</v>
      </c>
      <c r="AC18" s="58">
        <v>0.97111049999999999</v>
      </c>
      <c r="AD18" s="58">
        <v>5.60377329489007</v>
      </c>
      <c r="AE18" s="74">
        <v>13.3295530758026</v>
      </c>
      <c r="AF18" s="58">
        <v>0</v>
      </c>
      <c r="AG18" s="58">
        <v>0</v>
      </c>
      <c r="AH18" s="74">
        <v>0</v>
      </c>
      <c r="AI18" s="58">
        <v>0</v>
      </c>
      <c r="AJ18" s="58">
        <v>0</v>
      </c>
      <c r="AK18" s="74">
        <v>0</v>
      </c>
      <c r="AL18" s="59">
        <v>6.7961580000000001</v>
      </c>
      <c r="AM18" s="58">
        <v>39.217090854494401</v>
      </c>
      <c r="AN18" s="70">
        <v>24.590006007948499</v>
      </c>
      <c r="AO18" s="80">
        <v>7.1987187466801101</v>
      </c>
      <c r="AQ18" s="58" t="s">
        <v>26</v>
      </c>
      <c r="AR18" s="59">
        <v>10.9956698</v>
      </c>
      <c r="AS18" s="58">
        <v>63.450287876270799</v>
      </c>
      <c r="AT18" s="70">
        <v>24.472559197700001</v>
      </c>
      <c r="AU18" s="58">
        <v>10.305976299999999</v>
      </c>
      <c r="AV18" s="58">
        <v>59.470425628916601</v>
      </c>
      <c r="AW18" s="74">
        <v>93.727589928173401</v>
      </c>
      <c r="AX18" s="58">
        <v>0.68969349999999996</v>
      </c>
      <c r="AY18" s="58">
        <v>3.9798622473542</v>
      </c>
      <c r="AZ18" s="74">
        <v>6.2724100718266396</v>
      </c>
      <c r="BA18" s="58">
        <v>0</v>
      </c>
      <c r="BB18" s="58">
        <v>0</v>
      </c>
      <c r="BC18" s="74">
        <v>0</v>
      </c>
      <c r="BD18" s="58">
        <v>0</v>
      </c>
      <c r="BE18" s="58">
        <v>0</v>
      </c>
      <c r="BF18" s="74">
        <v>0</v>
      </c>
      <c r="BG18" s="59">
        <v>10.9830603</v>
      </c>
      <c r="BH18" s="58">
        <v>63.377525014205197</v>
      </c>
      <c r="BI18" s="70">
        <v>24.937663109710702</v>
      </c>
      <c r="BJ18" s="80">
        <v>0.114808620325992</v>
      </c>
      <c r="BL18" s="58" t="s">
        <v>26</v>
      </c>
      <c r="BM18" s="59">
        <v>12.6751136</v>
      </c>
      <c r="BN18" s="58">
        <v>73.141484003496998</v>
      </c>
      <c r="BO18" s="70">
        <v>28.569670620006701</v>
      </c>
      <c r="BP18" s="58">
        <v>12.244376300000001</v>
      </c>
      <c r="BQ18" s="58">
        <v>70.655923216281593</v>
      </c>
      <c r="BR18" s="74">
        <v>96.601708563779695</v>
      </c>
      <c r="BS18" s="58">
        <v>0.43073729999999999</v>
      </c>
      <c r="BT18" s="58">
        <v>2.4855607872153098</v>
      </c>
      <c r="BU18" s="74">
        <v>3.3982914362203398</v>
      </c>
      <c r="BV18" s="58">
        <v>0</v>
      </c>
      <c r="BW18" s="58">
        <v>0</v>
      </c>
      <c r="BX18" s="74">
        <v>0</v>
      </c>
      <c r="BY18" s="58">
        <v>0</v>
      </c>
      <c r="BZ18" s="58">
        <v>0</v>
      </c>
      <c r="CA18" s="74">
        <v>0</v>
      </c>
      <c r="CB18" s="59">
        <v>12.8432584</v>
      </c>
      <c r="CC18" s="58">
        <v>74.111760135733803</v>
      </c>
      <c r="CD18" s="70">
        <v>29.071930224896001</v>
      </c>
      <c r="CE18" s="80">
        <v>-1.309206704118</v>
      </c>
      <c r="CG18" s="58" t="s">
        <v>26</v>
      </c>
      <c r="CH18" s="59">
        <v>16.825510600000001</v>
      </c>
      <c r="CI18" s="58">
        <v>97.091265075570504</v>
      </c>
      <c r="CJ18" s="70">
        <v>27.762941190768199</v>
      </c>
      <c r="CK18" s="58">
        <v>16.2874272</v>
      </c>
      <c r="CL18" s="58">
        <v>93.986265812002003</v>
      </c>
      <c r="CM18" s="74">
        <v>96.801978776204294</v>
      </c>
      <c r="CN18" s="58">
        <v>0.53808339999999999</v>
      </c>
      <c r="CO18" s="58">
        <v>3.10499926356851</v>
      </c>
      <c r="CP18" s="74">
        <v>3.1980212237957302</v>
      </c>
      <c r="CQ18" s="58">
        <v>0</v>
      </c>
      <c r="CR18" s="58">
        <v>0</v>
      </c>
      <c r="CS18" s="74">
        <v>0</v>
      </c>
      <c r="CT18" s="58">
        <v>0</v>
      </c>
      <c r="CU18" s="58">
        <v>0</v>
      </c>
      <c r="CV18" s="74">
        <v>0</v>
      </c>
      <c r="CW18" s="59">
        <v>17.180427999999999</v>
      </c>
      <c r="CX18" s="58">
        <v>99.139308679271394</v>
      </c>
      <c r="CY18" s="70">
        <v>28.2387115296074</v>
      </c>
      <c r="CZ18" s="80">
        <v>-2.0658239713236402</v>
      </c>
      <c r="DB18" s="58" t="s">
        <v>26</v>
      </c>
      <c r="DC18" s="59">
        <v>18.080750500000001</v>
      </c>
      <c r="DD18" s="58">
        <v>104.334601266767</v>
      </c>
      <c r="DE18" s="70">
        <v>27.1288218303464</v>
      </c>
      <c r="DF18" s="58">
        <v>17.254080099999999</v>
      </c>
      <c r="DG18" s="58">
        <v>99.564316617186407</v>
      </c>
      <c r="DH18" s="74">
        <v>95.427897752363705</v>
      </c>
      <c r="DI18" s="58">
        <v>0.82667040000000003</v>
      </c>
      <c r="DJ18" s="58">
        <v>4.7702846495801401</v>
      </c>
      <c r="DK18" s="74">
        <v>4.5721022476362396</v>
      </c>
      <c r="DL18" s="58">
        <v>0</v>
      </c>
      <c r="DM18" s="58">
        <v>0</v>
      </c>
      <c r="DN18" s="74">
        <v>0</v>
      </c>
      <c r="DO18" s="58">
        <v>0</v>
      </c>
      <c r="DP18" s="58">
        <v>0</v>
      </c>
      <c r="DQ18" s="74">
        <v>0</v>
      </c>
      <c r="DR18" s="59">
        <v>18.645421899999999</v>
      </c>
      <c r="DS18" s="58">
        <v>107.59302604099</v>
      </c>
      <c r="DT18" s="70">
        <v>28.382666937220101</v>
      </c>
      <c r="DU18" s="80">
        <v>-3.02847209909471</v>
      </c>
    </row>
    <row r="19" spans="1:125" s="52" customFormat="1" ht="12.75" x14ac:dyDescent="0.2">
      <c r="A19" s="58" t="s">
        <v>27</v>
      </c>
      <c r="B19" s="59">
        <v>21.099618799999998</v>
      </c>
      <c r="C19" s="58">
        <v>121.75491909911401</v>
      </c>
      <c r="D19" s="70">
        <v>55.144680723794401</v>
      </c>
      <c r="E19" s="58">
        <v>18.2700371</v>
      </c>
      <c r="F19" s="58">
        <v>105.42687572385501</v>
      </c>
      <c r="G19" s="74">
        <v>86.589417909294198</v>
      </c>
      <c r="H19" s="58">
        <v>2.8295816999999999</v>
      </c>
      <c r="I19" s="58">
        <v>16.328043375259199</v>
      </c>
      <c r="J19" s="74">
        <v>13.4105820907058</v>
      </c>
      <c r="K19" s="58">
        <v>0</v>
      </c>
      <c r="L19" s="58">
        <v>0</v>
      </c>
      <c r="M19" s="74">
        <v>0</v>
      </c>
      <c r="N19" s="58">
        <v>0</v>
      </c>
      <c r="O19" s="58">
        <v>0</v>
      </c>
      <c r="P19" s="74">
        <v>0</v>
      </c>
      <c r="Q19" s="59">
        <v>21.087747799999999</v>
      </c>
      <c r="R19" s="58">
        <v>121.68641773620701</v>
      </c>
      <c r="S19" s="70">
        <v>58.056768751488903</v>
      </c>
      <c r="T19" s="80">
        <v>5.6293351535621497E-2</v>
      </c>
      <c r="V19" s="58" t="s">
        <v>27</v>
      </c>
      <c r="W19" s="59">
        <v>16.547890500000001</v>
      </c>
      <c r="X19" s="58">
        <v>95.489263961892206</v>
      </c>
      <c r="Y19" s="70">
        <v>55.293802034159697</v>
      </c>
      <c r="Z19" s="58">
        <v>14.033845400000001</v>
      </c>
      <c r="AA19" s="58">
        <v>80.982018088709594</v>
      </c>
      <c r="AB19" s="74">
        <v>84.807458690882697</v>
      </c>
      <c r="AC19" s="58">
        <v>2.5140451000000001</v>
      </c>
      <c r="AD19" s="58">
        <v>14.5072458731825</v>
      </c>
      <c r="AE19" s="74">
        <v>15.192541309117299</v>
      </c>
      <c r="AF19" s="58">
        <v>0</v>
      </c>
      <c r="AG19" s="58">
        <v>0</v>
      </c>
      <c r="AH19" s="74">
        <v>0</v>
      </c>
      <c r="AI19" s="58">
        <v>0</v>
      </c>
      <c r="AJ19" s="58">
        <v>0</v>
      </c>
      <c r="AK19" s="74">
        <v>0</v>
      </c>
      <c r="AL19" s="59">
        <v>16.4092159</v>
      </c>
      <c r="AM19" s="58">
        <v>94.689045016509994</v>
      </c>
      <c r="AN19" s="70">
        <v>59.372180218106202</v>
      </c>
      <c r="AO19" s="80">
        <v>0.84510192836210796</v>
      </c>
      <c r="AQ19" s="58" t="s">
        <v>27</v>
      </c>
      <c r="AR19" s="59">
        <v>23.467326400000001</v>
      </c>
      <c r="AS19" s="58">
        <v>135.417727419062</v>
      </c>
      <c r="AT19" s="70">
        <v>52.230154686506602</v>
      </c>
      <c r="AU19" s="58">
        <v>20.6863812</v>
      </c>
      <c r="AV19" s="58">
        <v>119.37033997313</v>
      </c>
      <c r="AW19" s="74">
        <v>88.149714404619999</v>
      </c>
      <c r="AX19" s="58">
        <v>2.7809452000000001</v>
      </c>
      <c r="AY19" s="58">
        <v>16.047387445931999</v>
      </c>
      <c r="AZ19" s="74">
        <v>11.850285595380001</v>
      </c>
      <c r="BA19" s="58">
        <v>0</v>
      </c>
      <c r="BB19" s="58">
        <v>0</v>
      </c>
      <c r="BC19" s="74">
        <v>0</v>
      </c>
      <c r="BD19" s="58">
        <v>0</v>
      </c>
      <c r="BE19" s="58">
        <v>0</v>
      </c>
      <c r="BF19" s="74">
        <v>0</v>
      </c>
      <c r="BG19" s="59">
        <v>24.065849799999999</v>
      </c>
      <c r="BH19" s="58">
        <v>138.87149446749399</v>
      </c>
      <c r="BI19" s="70">
        <v>54.642880797194302</v>
      </c>
      <c r="BJ19" s="80">
        <v>-2.4870237493130301</v>
      </c>
      <c r="BL19" s="58" t="s">
        <v>27</v>
      </c>
      <c r="BM19" s="59">
        <v>24.245274299999998</v>
      </c>
      <c r="BN19" s="58">
        <v>139.906859878072</v>
      </c>
      <c r="BO19" s="70">
        <v>54.648780492406303</v>
      </c>
      <c r="BP19" s="58">
        <v>21.452255300000001</v>
      </c>
      <c r="BQ19" s="58">
        <v>123.789800815977</v>
      </c>
      <c r="BR19" s="74">
        <v>88.480150954612995</v>
      </c>
      <c r="BS19" s="58">
        <v>2.7930190000000001</v>
      </c>
      <c r="BT19" s="58">
        <v>16.117059062094999</v>
      </c>
      <c r="BU19" s="74">
        <v>11.519849045387</v>
      </c>
      <c r="BV19" s="58">
        <v>0</v>
      </c>
      <c r="BW19" s="58">
        <v>0</v>
      </c>
      <c r="BX19" s="74">
        <v>0</v>
      </c>
      <c r="BY19" s="58">
        <v>0</v>
      </c>
      <c r="BZ19" s="58">
        <v>0</v>
      </c>
      <c r="CA19" s="74">
        <v>0</v>
      </c>
      <c r="CB19" s="59">
        <v>24.9211603</v>
      </c>
      <c r="CC19" s="58">
        <v>143.80704622884301</v>
      </c>
      <c r="CD19" s="70">
        <v>56.411403617406599</v>
      </c>
      <c r="CE19" s="80">
        <v>-2.7120968360369599</v>
      </c>
      <c r="CG19" s="58" t="s">
        <v>27</v>
      </c>
      <c r="CH19" s="59">
        <v>33.647202100000001</v>
      </c>
      <c r="CI19" s="58">
        <v>194.160492112637</v>
      </c>
      <c r="CJ19" s="70">
        <v>55.519580673896101</v>
      </c>
      <c r="CK19" s="58">
        <v>30.275312700000001</v>
      </c>
      <c r="CL19" s="58">
        <v>174.703073236986</v>
      </c>
      <c r="CM19" s="74">
        <v>89.9786930575128</v>
      </c>
      <c r="CN19" s="58">
        <v>3.3718894000000001</v>
      </c>
      <c r="CO19" s="58">
        <v>19.457418875651001</v>
      </c>
      <c r="CP19" s="74">
        <v>10.0213069424872</v>
      </c>
      <c r="CQ19" s="58">
        <v>0</v>
      </c>
      <c r="CR19" s="58">
        <v>0</v>
      </c>
      <c r="CS19" s="74">
        <v>0</v>
      </c>
      <c r="CT19" s="58">
        <v>0</v>
      </c>
      <c r="CU19" s="58">
        <v>0</v>
      </c>
      <c r="CV19" s="74">
        <v>0</v>
      </c>
      <c r="CW19" s="59">
        <v>34.716060400000003</v>
      </c>
      <c r="CX19" s="58">
        <v>200.32831708987899</v>
      </c>
      <c r="CY19" s="70">
        <v>57.0612568604245</v>
      </c>
      <c r="CZ19" s="80">
        <v>-3.0788582796681498</v>
      </c>
      <c r="DB19" s="58" t="s">
        <v>27</v>
      </c>
      <c r="DC19" s="59">
        <v>37.150971499999997</v>
      </c>
      <c r="DD19" s="58">
        <v>214.37892183322299</v>
      </c>
      <c r="DE19" s="70">
        <v>55.742270579297902</v>
      </c>
      <c r="DF19" s="58">
        <v>32.989368399999996</v>
      </c>
      <c r="DG19" s="58">
        <v>190.364476190104</v>
      </c>
      <c r="DH19" s="74">
        <v>88.798131160580795</v>
      </c>
      <c r="DI19" s="58">
        <v>4.1616030999999998</v>
      </c>
      <c r="DJ19" s="58">
        <v>24.014445643118599</v>
      </c>
      <c r="DK19" s="74">
        <v>11.2018688394192</v>
      </c>
      <c r="DL19" s="58">
        <v>0</v>
      </c>
      <c r="DM19" s="58">
        <v>0</v>
      </c>
      <c r="DN19" s="74">
        <v>0</v>
      </c>
      <c r="DO19" s="58">
        <v>0</v>
      </c>
      <c r="DP19" s="58">
        <v>0</v>
      </c>
      <c r="DQ19" s="74">
        <v>0</v>
      </c>
      <c r="DR19" s="59">
        <v>37.9910809</v>
      </c>
      <c r="DS19" s="58">
        <v>219.226755957667</v>
      </c>
      <c r="DT19" s="70">
        <v>57.831257536183003</v>
      </c>
      <c r="DU19" s="80">
        <v>-2.2113332395341301</v>
      </c>
    </row>
    <row r="20" spans="1:125" s="52" customFormat="1" ht="12.75" x14ac:dyDescent="0.2">
      <c r="A20" s="58" t="s">
        <v>28</v>
      </c>
      <c r="B20" s="59">
        <v>1.2786636707123</v>
      </c>
      <c r="C20" s="58">
        <v>7.3785025814093403</v>
      </c>
      <c r="D20" s="70">
        <v>3.3418376200495601</v>
      </c>
      <c r="E20" s="58">
        <v>0</v>
      </c>
      <c r="F20" s="58">
        <v>0</v>
      </c>
      <c r="G20" s="74">
        <v>0</v>
      </c>
      <c r="H20" s="58">
        <v>0.38397779999999998</v>
      </c>
      <c r="I20" s="58">
        <v>2.2157360480302102</v>
      </c>
      <c r="J20" s="74">
        <v>30.029616762795701</v>
      </c>
      <c r="K20" s="58">
        <v>0</v>
      </c>
      <c r="L20" s="58">
        <v>0</v>
      </c>
      <c r="M20" s="74">
        <v>0</v>
      </c>
      <c r="N20" s="58">
        <v>0.89468587071230299</v>
      </c>
      <c r="O20" s="58">
        <v>5.1627665333791297</v>
      </c>
      <c r="P20" s="74">
        <v>69.970383237204302</v>
      </c>
      <c r="Q20" s="59">
        <v>5.6781499999999999E-2</v>
      </c>
      <c r="R20" s="58">
        <v>0.32765648537813202</v>
      </c>
      <c r="S20" s="70">
        <v>0.156325390749536</v>
      </c>
      <c r="T20" s="80">
        <v>2151.9018883127501</v>
      </c>
      <c r="V20" s="58" t="s">
        <v>28</v>
      </c>
      <c r="W20" s="59">
        <v>1.3038314319283699</v>
      </c>
      <c r="X20" s="58">
        <v>7.52373263318486</v>
      </c>
      <c r="Y20" s="70">
        <v>4.3566759813259699</v>
      </c>
      <c r="Z20" s="58">
        <v>0</v>
      </c>
      <c r="AA20" s="58">
        <v>0</v>
      </c>
      <c r="AB20" s="74">
        <v>0</v>
      </c>
      <c r="AC20" s="58">
        <v>0.44316129999999998</v>
      </c>
      <c r="AD20" s="58">
        <v>2.5572532253217002</v>
      </c>
      <c r="AE20" s="74">
        <v>33.989156047922897</v>
      </c>
      <c r="AF20" s="58">
        <v>0</v>
      </c>
      <c r="AG20" s="58">
        <v>0</v>
      </c>
      <c r="AH20" s="74">
        <v>0</v>
      </c>
      <c r="AI20" s="58">
        <v>0.86067013192836705</v>
      </c>
      <c r="AJ20" s="58">
        <v>4.9664794078631598</v>
      </c>
      <c r="AK20" s="74">
        <v>66.010843952077096</v>
      </c>
      <c r="AL20" s="59">
        <v>5.7223999999999997E-2</v>
      </c>
      <c r="AM20" s="58">
        <v>0.33020992258531801</v>
      </c>
      <c r="AN20" s="70">
        <v>0.20704911566194401</v>
      </c>
      <c r="AO20" s="80">
        <v>2178.4695790723599</v>
      </c>
      <c r="AQ20" s="58" t="s">
        <v>28</v>
      </c>
      <c r="AR20" s="59">
        <v>0.719221550988142</v>
      </c>
      <c r="AS20" s="58">
        <v>4.1502532621537602</v>
      </c>
      <c r="AT20" s="70">
        <v>1.6007385000610801</v>
      </c>
      <c r="AU20" s="58">
        <v>0</v>
      </c>
      <c r="AV20" s="58">
        <v>0</v>
      </c>
      <c r="AW20" s="74">
        <v>0</v>
      </c>
      <c r="AX20" s="58">
        <v>0.2337448</v>
      </c>
      <c r="AY20" s="58">
        <v>1.3488195916524599</v>
      </c>
      <c r="AZ20" s="74">
        <v>32.499693547677602</v>
      </c>
      <c r="BA20" s="58">
        <v>0</v>
      </c>
      <c r="BB20" s="58">
        <v>0</v>
      </c>
      <c r="BC20" s="74">
        <v>0</v>
      </c>
      <c r="BD20" s="58">
        <v>0.48547675098814203</v>
      </c>
      <c r="BE20" s="58">
        <v>2.8014336705012899</v>
      </c>
      <c r="BF20" s="74">
        <v>67.500306452322405</v>
      </c>
      <c r="BG20" s="59">
        <v>5.0029400000000002E-2</v>
      </c>
      <c r="BH20" s="58">
        <v>0.28869363031228001</v>
      </c>
      <c r="BI20" s="70">
        <v>0.113594598290693</v>
      </c>
      <c r="BJ20" s="80">
        <v>1337.5977944731301</v>
      </c>
      <c r="BL20" s="58" t="s">
        <v>28</v>
      </c>
      <c r="BM20" s="59">
        <v>0.54546994161835605</v>
      </c>
      <c r="BN20" s="58">
        <v>3.1476231510278101</v>
      </c>
      <c r="BO20" s="70">
        <v>1.2294877234986501</v>
      </c>
      <c r="BP20" s="58">
        <v>0</v>
      </c>
      <c r="BQ20" s="58">
        <v>0</v>
      </c>
      <c r="BR20" s="74">
        <v>0</v>
      </c>
      <c r="BS20" s="58">
        <v>0.16174189999999999</v>
      </c>
      <c r="BT20" s="58">
        <v>0.93332832863487702</v>
      </c>
      <c r="BU20" s="74">
        <v>29.651844704793</v>
      </c>
      <c r="BV20" s="58">
        <v>0</v>
      </c>
      <c r="BW20" s="58">
        <v>0</v>
      </c>
      <c r="BX20" s="74">
        <v>0</v>
      </c>
      <c r="BY20" s="58">
        <v>0.383728041618356</v>
      </c>
      <c r="BZ20" s="58">
        <v>2.21429482239293</v>
      </c>
      <c r="CA20" s="74">
        <v>70.348155295206993</v>
      </c>
      <c r="CB20" s="59">
        <v>4.9114999999999999E-2</v>
      </c>
      <c r="CC20" s="58">
        <v>0.28341710379871898</v>
      </c>
      <c r="CD20" s="70">
        <v>0.111176448259872</v>
      </c>
      <c r="CE20" s="80">
        <v>1010.5974582477</v>
      </c>
      <c r="CG20" s="58" t="s">
        <v>28</v>
      </c>
      <c r="CH20" s="59">
        <v>0.49722750573456098</v>
      </c>
      <c r="CI20" s="58">
        <v>2.86924116063016</v>
      </c>
      <c r="CJ20" s="70">
        <v>0.82045046526795995</v>
      </c>
      <c r="CK20" s="58">
        <v>0</v>
      </c>
      <c r="CL20" s="58">
        <v>0</v>
      </c>
      <c r="CM20" s="74">
        <v>0</v>
      </c>
      <c r="CN20" s="58">
        <v>8.9124300000000004E-2</v>
      </c>
      <c r="CO20" s="58">
        <v>0.51428995182913895</v>
      </c>
      <c r="CP20" s="74">
        <v>17.9242497593401</v>
      </c>
      <c r="CQ20" s="58">
        <v>0</v>
      </c>
      <c r="CR20" s="58">
        <v>0</v>
      </c>
      <c r="CS20" s="74">
        <v>0</v>
      </c>
      <c r="CT20" s="58">
        <v>0.40810320573456099</v>
      </c>
      <c r="CU20" s="58">
        <v>2.3549512088010198</v>
      </c>
      <c r="CV20" s="74">
        <v>82.0757502406599</v>
      </c>
      <c r="CW20" s="59">
        <v>5.43096E-2</v>
      </c>
      <c r="CX20" s="58">
        <v>0.31339243694323299</v>
      </c>
      <c r="CY20" s="70">
        <v>8.9266293464188906E-2</v>
      </c>
      <c r="CZ20" s="80">
        <v>815.54256657121596</v>
      </c>
      <c r="DB20" s="58" t="s">
        <v>28</v>
      </c>
      <c r="DC20" s="59">
        <v>1.7059942337457199</v>
      </c>
      <c r="DD20" s="58">
        <v>9.8444048625781608</v>
      </c>
      <c r="DE20" s="70">
        <v>2.5597175079035499</v>
      </c>
      <c r="DF20" s="58">
        <v>0</v>
      </c>
      <c r="DG20" s="58">
        <v>0</v>
      </c>
      <c r="DH20" s="74">
        <v>0</v>
      </c>
      <c r="DI20" s="58">
        <v>0.34150079999999999</v>
      </c>
      <c r="DJ20" s="58">
        <v>1.97062338757906</v>
      </c>
      <c r="DK20" s="74">
        <v>20.017699546978701</v>
      </c>
      <c r="DL20" s="58">
        <v>0</v>
      </c>
      <c r="DM20" s="58">
        <v>0</v>
      </c>
      <c r="DN20" s="74">
        <v>0</v>
      </c>
      <c r="DO20" s="58">
        <v>1.36449343374572</v>
      </c>
      <c r="DP20" s="58">
        <v>7.8737814749990997</v>
      </c>
      <c r="DQ20" s="74">
        <v>79.982300453021296</v>
      </c>
      <c r="DR20" s="59">
        <v>8.2845299999999997E-2</v>
      </c>
      <c r="DS20" s="58">
        <v>0.47805711064513901</v>
      </c>
      <c r="DT20" s="70">
        <v>0.12610980699847199</v>
      </c>
      <c r="DU20" s="80">
        <v>1959.2528891146801</v>
      </c>
    </row>
    <row r="21" spans="1:125" s="52" customFormat="1" ht="12.75" x14ac:dyDescent="0.2">
      <c r="A21" s="56" t="s">
        <v>29</v>
      </c>
      <c r="B21" s="57">
        <v>13.059699999999999</v>
      </c>
      <c r="C21" s="56">
        <v>75.360731965390002</v>
      </c>
      <c r="D21" s="69">
        <v>25.446596036268701</v>
      </c>
      <c r="E21" s="56"/>
      <c r="F21" s="56"/>
      <c r="G21" s="79"/>
      <c r="H21" s="56"/>
      <c r="I21" s="56"/>
      <c r="J21" s="79"/>
      <c r="K21" s="56"/>
      <c r="L21" s="56"/>
      <c r="M21" s="79"/>
      <c r="N21" s="56"/>
      <c r="O21" s="56"/>
      <c r="P21" s="79"/>
      <c r="Q21" s="57">
        <v>14.8733</v>
      </c>
      <c r="R21" s="56">
        <v>85.826073703135194</v>
      </c>
      <c r="S21" s="69">
        <v>29.051721007462898</v>
      </c>
      <c r="T21" s="82">
        <v>-12.1936624689881</v>
      </c>
      <c r="V21" s="56" t="s">
        <v>29</v>
      </c>
      <c r="W21" s="57">
        <v>9.8866999999999994</v>
      </c>
      <c r="X21" s="56">
        <v>57.051000307987202</v>
      </c>
      <c r="Y21" s="69">
        <v>24.832277931768999</v>
      </c>
      <c r="Z21" s="56"/>
      <c r="AA21" s="56"/>
      <c r="AB21" s="79"/>
      <c r="AC21" s="56"/>
      <c r="AD21" s="56"/>
      <c r="AE21" s="79"/>
      <c r="AF21" s="56"/>
      <c r="AG21" s="56"/>
      <c r="AH21" s="79"/>
      <c r="AI21" s="56"/>
      <c r="AJ21" s="56"/>
      <c r="AK21" s="79"/>
      <c r="AL21" s="57">
        <v>10.5848</v>
      </c>
      <c r="AM21" s="56">
        <v>61.079372091798398</v>
      </c>
      <c r="AN21" s="69">
        <v>27.6924541780052</v>
      </c>
      <c r="AO21" s="82">
        <v>-6.5953064772126098</v>
      </c>
      <c r="AQ21" s="56" t="s">
        <v>29</v>
      </c>
      <c r="AR21" s="57">
        <v>6.7896999999999998</v>
      </c>
      <c r="AS21" s="56">
        <v>39.179825097468402</v>
      </c>
      <c r="AT21" s="69">
        <v>13.127725214900201</v>
      </c>
      <c r="AU21" s="56"/>
      <c r="AV21" s="56"/>
      <c r="AW21" s="79"/>
      <c r="AX21" s="56"/>
      <c r="AY21" s="56"/>
      <c r="AZ21" s="79"/>
      <c r="BA21" s="56"/>
      <c r="BB21" s="56"/>
      <c r="BC21" s="79"/>
      <c r="BD21" s="56"/>
      <c r="BE21" s="56"/>
      <c r="BF21" s="79"/>
      <c r="BG21" s="57">
        <v>7.0457000000000001</v>
      </c>
      <c r="BH21" s="56">
        <v>40.657067865919402</v>
      </c>
      <c r="BI21" s="69">
        <v>13.7913663427672</v>
      </c>
      <c r="BJ21" s="82">
        <v>-3.6334218033694299</v>
      </c>
      <c r="BL21" s="56" t="s">
        <v>29</v>
      </c>
      <c r="BM21" s="57">
        <v>5.4938000000000002</v>
      </c>
      <c r="BN21" s="56">
        <v>31.7018606301415</v>
      </c>
      <c r="BO21" s="69">
        <v>11.018578216630001</v>
      </c>
      <c r="BP21" s="56"/>
      <c r="BQ21" s="56"/>
      <c r="BR21" s="79"/>
      <c r="BS21" s="56"/>
      <c r="BT21" s="56"/>
      <c r="BU21" s="79"/>
      <c r="BV21" s="56"/>
      <c r="BW21" s="56"/>
      <c r="BX21" s="79"/>
      <c r="BY21" s="56"/>
      <c r="BZ21" s="56"/>
      <c r="CA21" s="79"/>
      <c r="CB21" s="57">
        <v>5.4775999999999998</v>
      </c>
      <c r="CC21" s="56">
        <v>31.608378861200499</v>
      </c>
      <c r="CD21" s="69">
        <v>11.0312889553845</v>
      </c>
      <c r="CE21" s="82">
        <v>0.29574996348766702</v>
      </c>
      <c r="CG21" s="56" t="s">
        <v>29</v>
      </c>
      <c r="CH21" s="57">
        <v>11.892799999999999</v>
      </c>
      <c r="CI21" s="56">
        <v>68.627159361852904</v>
      </c>
      <c r="CJ21" s="69">
        <v>16.4045390886529</v>
      </c>
      <c r="CK21" s="56"/>
      <c r="CL21" s="56"/>
      <c r="CM21" s="79"/>
      <c r="CN21" s="56"/>
      <c r="CO21" s="56"/>
      <c r="CP21" s="79"/>
      <c r="CQ21" s="56"/>
      <c r="CR21" s="56"/>
      <c r="CS21" s="79"/>
      <c r="CT21" s="56"/>
      <c r="CU21" s="56"/>
      <c r="CV21" s="79"/>
      <c r="CW21" s="57">
        <v>14.6448</v>
      </c>
      <c r="CX21" s="56">
        <v>84.507519122701396</v>
      </c>
      <c r="CY21" s="69">
        <v>19.400995714560299</v>
      </c>
      <c r="CZ21" s="82">
        <v>-18.791653009942099</v>
      </c>
      <c r="DB21" s="56" t="s">
        <v>29</v>
      </c>
      <c r="DC21" s="57">
        <v>36.627400000000002</v>
      </c>
      <c r="DD21" s="56">
        <v>211.35766319204299</v>
      </c>
      <c r="DE21" s="69">
        <v>35.4658390701602</v>
      </c>
      <c r="DF21" s="56"/>
      <c r="DG21" s="56"/>
      <c r="DH21" s="79"/>
      <c r="DI21" s="56"/>
      <c r="DJ21" s="56"/>
      <c r="DK21" s="79"/>
      <c r="DL21" s="56"/>
      <c r="DM21" s="56"/>
      <c r="DN21" s="79"/>
      <c r="DO21" s="56"/>
      <c r="DP21" s="56"/>
      <c r="DQ21" s="79"/>
      <c r="DR21" s="57">
        <v>37.8185</v>
      </c>
      <c r="DS21" s="56">
        <v>218.23088140103499</v>
      </c>
      <c r="DT21" s="69">
        <v>36.535558361992301</v>
      </c>
      <c r="DU21" s="82">
        <v>-3.14951677089255</v>
      </c>
    </row>
    <row r="22" spans="1:125" s="52" customFormat="1" ht="14.25" x14ac:dyDescent="0.25">
      <c r="A22" s="58" t="s">
        <v>30</v>
      </c>
      <c r="B22" s="59">
        <v>13.059699999999999</v>
      </c>
      <c r="C22" s="58">
        <v>75.360731965390002</v>
      </c>
      <c r="D22" s="70">
        <v>25.446596036268701</v>
      </c>
      <c r="E22" s="58"/>
      <c r="F22" s="58"/>
      <c r="G22" s="74"/>
      <c r="H22" s="58"/>
      <c r="I22" s="58"/>
      <c r="J22" s="74"/>
      <c r="K22" s="58"/>
      <c r="L22" s="58"/>
      <c r="M22" s="74"/>
      <c r="N22" s="58"/>
      <c r="O22" s="58"/>
      <c r="P22" s="74"/>
      <c r="Q22" s="59">
        <v>14.8733</v>
      </c>
      <c r="R22" s="58">
        <v>85.826073703135194</v>
      </c>
      <c r="S22" s="70">
        <v>29.051721007462898</v>
      </c>
      <c r="T22" s="80">
        <v>-12.1936624689881</v>
      </c>
      <c r="V22" s="58" t="s">
        <v>30</v>
      </c>
      <c r="W22" s="59">
        <v>9.8866999999999994</v>
      </c>
      <c r="X22" s="58">
        <v>57.051000307987202</v>
      </c>
      <c r="Y22" s="70">
        <v>24.832277931768999</v>
      </c>
      <c r="Z22" s="58"/>
      <c r="AA22" s="58"/>
      <c r="AB22" s="74"/>
      <c r="AC22" s="58"/>
      <c r="AD22" s="58"/>
      <c r="AE22" s="74"/>
      <c r="AF22" s="58"/>
      <c r="AG22" s="58"/>
      <c r="AH22" s="74"/>
      <c r="AI22" s="58"/>
      <c r="AJ22" s="58"/>
      <c r="AK22" s="74"/>
      <c r="AL22" s="59">
        <v>10.5848</v>
      </c>
      <c r="AM22" s="58">
        <v>61.079372091798398</v>
      </c>
      <c r="AN22" s="70">
        <v>27.6924541780052</v>
      </c>
      <c r="AO22" s="80">
        <v>-6.5953064772126098</v>
      </c>
      <c r="AQ22" s="58" t="s">
        <v>30</v>
      </c>
      <c r="AR22" s="59">
        <v>6.7896999999999998</v>
      </c>
      <c r="AS22" s="58">
        <v>39.179825097468402</v>
      </c>
      <c r="AT22" s="70">
        <v>13.127725214900201</v>
      </c>
      <c r="AU22" s="58"/>
      <c r="AV22" s="58"/>
      <c r="AW22" s="74"/>
      <c r="AX22" s="58"/>
      <c r="AY22" s="58"/>
      <c r="AZ22" s="74"/>
      <c r="BA22" s="58"/>
      <c r="BB22" s="58"/>
      <c r="BC22" s="74"/>
      <c r="BD22" s="58"/>
      <c r="BE22" s="58"/>
      <c r="BF22" s="74"/>
      <c r="BG22" s="59">
        <v>7.0457000000000001</v>
      </c>
      <c r="BH22" s="58">
        <v>40.657067865919402</v>
      </c>
      <c r="BI22" s="70">
        <v>13.7913663427672</v>
      </c>
      <c r="BJ22" s="80">
        <v>-3.6334218033694299</v>
      </c>
      <c r="BL22" s="58" t="s">
        <v>30</v>
      </c>
      <c r="BM22" s="59">
        <v>5.4938000000000002</v>
      </c>
      <c r="BN22" s="58">
        <v>31.7018606301415</v>
      </c>
      <c r="BO22" s="70">
        <v>11.018578216630001</v>
      </c>
      <c r="BP22" s="58"/>
      <c r="BQ22" s="58"/>
      <c r="BR22" s="74"/>
      <c r="BS22" s="58"/>
      <c r="BT22" s="58"/>
      <c r="BU22" s="74"/>
      <c r="BV22" s="58"/>
      <c r="BW22" s="58"/>
      <c r="BX22" s="74"/>
      <c r="BY22" s="58"/>
      <c r="BZ22" s="58"/>
      <c r="CA22" s="74"/>
      <c r="CB22" s="59">
        <v>5.4775999999999998</v>
      </c>
      <c r="CC22" s="58">
        <v>31.608378861200499</v>
      </c>
      <c r="CD22" s="70">
        <v>11.0312889553845</v>
      </c>
      <c r="CE22" s="80">
        <v>0.29574996348766702</v>
      </c>
      <c r="CG22" s="58" t="s">
        <v>30</v>
      </c>
      <c r="CH22" s="59">
        <v>11.892799999999999</v>
      </c>
      <c r="CI22" s="58">
        <v>68.627159361852904</v>
      </c>
      <c r="CJ22" s="70">
        <v>16.4045390886529</v>
      </c>
      <c r="CK22" s="58"/>
      <c r="CL22" s="58"/>
      <c r="CM22" s="74"/>
      <c r="CN22" s="58"/>
      <c r="CO22" s="58"/>
      <c r="CP22" s="74"/>
      <c r="CQ22" s="58"/>
      <c r="CR22" s="58"/>
      <c r="CS22" s="74"/>
      <c r="CT22" s="58"/>
      <c r="CU22" s="58"/>
      <c r="CV22" s="74"/>
      <c r="CW22" s="59">
        <v>14.6448</v>
      </c>
      <c r="CX22" s="58">
        <v>84.507519122701396</v>
      </c>
      <c r="CY22" s="70">
        <v>19.400995714560299</v>
      </c>
      <c r="CZ22" s="80">
        <v>-18.791653009942099</v>
      </c>
      <c r="DB22" s="58" t="s">
        <v>30</v>
      </c>
      <c r="DC22" s="59">
        <v>36.627400000000002</v>
      </c>
      <c r="DD22" s="58">
        <v>211.35766319204299</v>
      </c>
      <c r="DE22" s="70">
        <v>35.4658390701602</v>
      </c>
      <c r="DF22" s="58"/>
      <c r="DG22" s="58"/>
      <c r="DH22" s="74"/>
      <c r="DI22" s="58"/>
      <c r="DJ22" s="58"/>
      <c r="DK22" s="74"/>
      <c r="DL22" s="58"/>
      <c r="DM22" s="58"/>
      <c r="DN22" s="74"/>
      <c r="DO22" s="58"/>
      <c r="DP22" s="58"/>
      <c r="DQ22" s="74"/>
      <c r="DR22" s="59">
        <v>37.8185</v>
      </c>
      <c r="DS22" s="58">
        <v>218.23088140103499</v>
      </c>
      <c r="DT22" s="70">
        <v>36.535558361992301</v>
      </c>
      <c r="DU22" s="80">
        <v>-3.14951677089255</v>
      </c>
    </row>
    <row r="23" spans="1:125" s="52" customFormat="1" ht="14.25" x14ac:dyDescent="0.25">
      <c r="A23" s="58" t="s">
        <v>31</v>
      </c>
      <c r="B23" s="60"/>
      <c r="C23" s="61"/>
      <c r="D23" s="71"/>
      <c r="E23" s="58"/>
      <c r="F23" s="58"/>
      <c r="G23" s="74"/>
      <c r="H23" s="58"/>
      <c r="I23" s="58"/>
      <c r="J23" s="74"/>
      <c r="K23" s="58"/>
      <c r="L23" s="58"/>
      <c r="M23" s="74"/>
      <c r="N23" s="58"/>
      <c r="O23" s="58"/>
      <c r="P23" s="74"/>
      <c r="Q23" s="60"/>
      <c r="R23" s="61"/>
      <c r="S23" s="71"/>
      <c r="T23" s="80"/>
      <c r="V23" s="58" t="s">
        <v>31</v>
      </c>
      <c r="W23" s="60"/>
      <c r="X23" s="61"/>
      <c r="Y23" s="71"/>
      <c r="Z23" s="58"/>
      <c r="AA23" s="58"/>
      <c r="AB23" s="74"/>
      <c r="AC23" s="58"/>
      <c r="AD23" s="58"/>
      <c r="AE23" s="74"/>
      <c r="AF23" s="58"/>
      <c r="AG23" s="58"/>
      <c r="AH23" s="74"/>
      <c r="AI23" s="58"/>
      <c r="AJ23" s="58"/>
      <c r="AK23" s="74"/>
      <c r="AL23" s="60"/>
      <c r="AM23" s="61"/>
      <c r="AN23" s="71"/>
      <c r="AO23" s="80"/>
      <c r="AQ23" s="58" t="s">
        <v>31</v>
      </c>
      <c r="AR23" s="60"/>
      <c r="AS23" s="61"/>
      <c r="AT23" s="71"/>
      <c r="AU23" s="58"/>
      <c r="AV23" s="58"/>
      <c r="AW23" s="74"/>
      <c r="AX23" s="58"/>
      <c r="AY23" s="58"/>
      <c r="AZ23" s="74"/>
      <c r="BA23" s="58"/>
      <c r="BB23" s="58"/>
      <c r="BC23" s="74"/>
      <c r="BD23" s="58"/>
      <c r="BE23" s="58"/>
      <c r="BF23" s="74"/>
      <c r="BG23" s="60"/>
      <c r="BH23" s="61"/>
      <c r="BI23" s="71"/>
      <c r="BJ23" s="80"/>
      <c r="BL23" s="58" t="s">
        <v>31</v>
      </c>
      <c r="BM23" s="60"/>
      <c r="BN23" s="61"/>
      <c r="BO23" s="71"/>
      <c r="BP23" s="58"/>
      <c r="BQ23" s="58"/>
      <c r="BR23" s="74"/>
      <c r="BS23" s="58"/>
      <c r="BT23" s="58"/>
      <c r="BU23" s="74"/>
      <c r="BV23" s="58"/>
      <c r="BW23" s="58"/>
      <c r="BX23" s="74"/>
      <c r="BY23" s="58"/>
      <c r="BZ23" s="58"/>
      <c r="CA23" s="74"/>
      <c r="CB23" s="60"/>
      <c r="CC23" s="61"/>
      <c r="CD23" s="71"/>
      <c r="CE23" s="80"/>
      <c r="CG23" s="58" t="s">
        <v>31</v>
      </c>
      <c r="CH23" s="60"/>
      <c r="CI23" s="61"/>
      <c r="CJ23" s="71"/>
      <c r="CK23" s="58"/>
      <c r="CL23" s="58"/>
      <c r="CM23" s="74"/>
      <c r="CN23" s="58"/>
      <c r="CO23" s="58"/>
      <c r="CP23" s="74"/>
      <c r="CQ23" s="58"/>
      <c r="CR23" s="58"/>
      <c r="CS23" s="74"/>
      <c r="CT23" s="58"/>
      <c r="CU23" s="58"/>
      <c r="CV23" s="74"/>
      <c r="CW23" s="60"/>
      <c r="CX23" s="61"/>
      <c r="CY23" s="71"/>
      <c r="CZ23" s="80"/>
      <c r="DB23" s="58" t="s">
        <v>31</v>
      </c>
      <c r="DC23" s="60"/>
      <c r="DD23" s="61"/>
      <c r="DE23" s="71"/>
      <c r="DF23" s="58"/>
      <c r="DG23" s="58"/>
      <c r="DH23" s="74"/>
      <c r="DI23" s="58"/>
      <c r="DJ23" s="58"/>
      <c r="DK23" s="74"/>
      <c r="DL23" s="58"/>
      <c r="DM23" s="58"/>
      <c r="DN23" s="74"/>
      <c r="DO23" s="58"/>
      <c r="DP23" s="58"/>
      <c r="DQ23" s="74"/>
      <c r="DR23" s="60"/>
      <c r="DS23" s="61"/>
      <c r="DT23" s="71"/>
      <c r="DU23" s="80"/>
    </row>
    <row r="24" spans="1:125" s="52" customFormat="1" ht="14.25" x14ac:dyDescent="0.25">
      <c r="A24" s="58" t="s">
        <v>32</v>
      </c>
      <c r="B24" s="59">
        <v>0</v>
      </c>
      <c r="C24" s="58">
        <v>0</v>
      </c>
      <c r="D24" s="70">
        <v>0</v>
      </c>
      <c r="E24" s="58"/>
      <c r="F24" s="58"/>
      <c r="G24" s="74"/>
      <c r="H24" s="58"/>
      <c r="I24" s="58"/>
      <c r="J24" s="74"/>
      <c r="K24" s="58"/>
      <c r="L24" s="58"/>
      <c r="M24" s="74"/>
      <c r="N24" s="58"/>
      <c r="O24" s="58"/>
      <c r="P24" s="74"/>
      <c r="Q24" s="59">
        <v>0</v>
      </c>
      <c r="R24" s="58">
        <v>0</v>
      </c>
      <c r="S24" s="70">
        <v>0</v>
      </c>
      <c r="T24" s="80" t="s">
        <v>18</v>
      </c>
      <c r="V24" s="58" t="s">
        <v>32</v>
      </c>
      <c r="W24" s="59">
        <v>0</v>
      </c>
      <c r="X24" s="58">
        <v>0</v>
      </c>
      <c r="Y24" s="70">
        <v>0</v>
      </c>
      <c r="Z24" s="58"/>
      <c r="AA24" s="58"/>
      <c r="AB24" s="74"/>
      <c r="AC24" s="58"/>
      <c r="AD24" s="58"/>
      <c r="AE24" s="74"/>
      <c r="AF24" s="58"/>
      <c r="AG24" s="58"/>
      <c r="AH24" s="74"/>
      <c r="AI24" s="58"/>
      <c r="AJ24" s="58"/>
      <c r="AK24" s="74"/>
      <c r="AL24" s="59">
        <v>0</v>
      </c>
      <c r="AM24" s="58">
        <v>0</v>
      </c>
      <c r="AN24" s="70">
        <v>0</v>
      </c>
      <c r="AO24" s="80" t="s">
        <v>18</v>
      </c>
      <c r="AQ24" s="58" t="s">
        <v>32</v>
      </c>
      <c r="AR24" s="59">
        <v>0</v>
      </c>
      <c r="AS24" s="58">
        <v>0</v>
      </c>
      <c r="AT24" s="70">
        <v>0</v>
      </c>
      <c r="AU24" s="58"/>
      <c r="AV24" s="58"/>
      <c r="AW24" s="74"/>
      <c r="AX24" s="58"/>
      <c r="AY24" s="58"/>
      <c r="AZ24" s="74"/>
      <c r="BA24" s="58"/>
      <c r="BB24" s="58"/>
      <c r="BC24" s="74"/>
      <c r="BD24" s="58"/>
      <c r="BE24" s="58"/>
      <c r="BF24" s="74"/>
      <c r="BG24" s="59">
        <v>0</v>
      </c>
      <c r="BH24" s="58">
        <v>0</v>
      </c>
      <c r="BI24" s="70">
        <v>0</v>
      </c>
      <c r="BJ24" s="80" t="s">
        <v>18</v>
      </c>
      <c r="BL24" s="58" t="s">
        <v>32</v>
      </c>
      <c r="BM24" s="59">
        <v>0</v>
      </c>
      <c r="BN24" s="58">
        <v>0</v>
      </c>
      <c r="BO24" s="70">
        <v>0</v>
      </c>
      <c r="BP24" s="58"/>
      <c r="BQ24" s="58"/>
      <c r="BR24" s="74"/>
      <c r="BS24" s="58"/>
      <c r="BT24" s="58"/>
      <c r="BU24" s="74"/>
      <c r="BV24" s="58"/>
      <c r="BW24" s="58"/>
      <c r="BX24" s="74"/>
      <c r="BY24" s="58"/>
      <c r="BZ24" s="58"/>
      <c r="CA24" s="74"/>
      <c r="CB24" s="59">
        <v>0</v>
      </c>
      <c r="CC24" s="58">
        <v>0</v>
      </c>
      <c r="CD24" s="70">
        <v>0</v>
      </c>
      <c r="CE24" s="80" t="s">
        <v>18</v>
      </c>
      <c r="CG24" s="58" t="s">
        <v>32</v>
      </c>
      <c r="CH24" s="59">
        <v>0</v>
      </c>
      <c r="CI24" s="58">
        <v>0</v>
      </c>
      <c r="CJ24" s="70">
        <v>0</v>
      </c>
      <c r="CK24" s="58"/>
      <c r="CL24" s="58"/>
      <c r="CM24" s="74"/>
      <c r="CN24" s="58"/>
      <c r="CO24" s="58"/>
      <c r="CP24" s="74"/>
      <c r="CQ24" s="58"/>
      <c r="CR24" s="58"/>
      <c r="CS24" s="74"/>
      <c r="CT24" s="58"/>
      <c r="CU24" s="58"/>
      <c r="CV24" s="74"/>
      <c r="CW24" s="59">
        <v>0</v>
      </c>
      <c r="CX24" s="58">
        <v>0</v>
      </c>
      <c r="CY24" s="70">
        <v>0</v>
      </c>
      <c r="CZ24" s="80" t="s">
        <v>18</v>
      </c>
      <c r="DB24" s="58" t="s">
        <v>32</v>
      </c>
      <c r="DC24" s="59">
        <v>0</v>
      </c>
      <c r="DD24" s="58">
        <v>0</v>
      </c>
      <c r="DE24" s="70">
        <v>0</v>
      </c>
      <c r="DF24" s="58"/>
      <c r="DG24" s="58"/>
      <c r="DH24" s="74"/>
      <c r="DI24" s="58"/>
      <c r="DJ24" s="58"/>
      <c r="DK24" s="74"/>
      <c r="DL24" s="58"/>
      <c r="DM24" s="58"/>
      <c r="DN24" s="74"/>
      <c r="DO24" s="58"/>
      <c r="DP24" s="58"/>
      <c r="DQ24" s="74"/>
      <c r="DR24" s="59">
        <v>0</v>
      </c>
      <c r="DS24" s="58">
        <v>0</v>
      </c>
      <c r="DT24" s="70">
        <v>0</v>
      </c>
      <c r="DU24" s="80" t="s">
        <v>18</v>
      </c>
    </row>
    <row r="25" spans="1:125" s="52" customFormat="1" ht="12.75" x14ac:dyDescent="0.2">
      <c r="A25" s="53" t="s">
        <v>33</v>
      </c>
      <c r="B25" s="54">
        <v>-0.85736929999990197</v>
      </c>
      <c r="C25" s="55">
        <v>-4.9474320246748897</v>
      </c>
      <c r="D25" s="68"/>
      <c r="E25" s="55">
        <v>-0.69412569999989904</v>
      </c>
      <c r="F25" s="55">
        <v>-4.0054381668783403</v>
      </c>
      <c r="G25" s="78"/>
      <c r="H25" s="55">
        <v>-5.92464000000004E-2</v>
      </c>
      <c r="I25" s="55">
        <v>-0.341880140456083</v>
      </c>
      <c r="J25" s="78"/>
      <c r="K25" s="55">
        <v>0</v>
      </c>
      <c r="L25" s="55">
        <v>0</v>
      </c>
      <c r="M25" s="78"/>
      <c r="N25" s="55">
        <v>-0.103997200000003</v>
      </c>
      <c r="O25" s="55">
        <v>-0.60011371734046604</v>
      </c>
      <c r="P25" s="78"/>
      <c r="Q25" s="54">
        <v>-0.98339849999998497</v>
      </c>
      <c r="R25" s="55">
        <v>-5.6746809477756299</v>
      </c>
      <c r="S25" s="68"/>
      <c r="T25" s="81">
        <f>((B25-Q25)/Q25)*100</f>
        <v>-12.815679503282231</v>
      </c>
      <c r="V25" s="53" t="s">
        <v>33</v>
      </c>
      <c r="W25" s="54">
        <v>3.9070621000000099</v>
      </c>
      <c r="X25" s="55">
        <v>22.545622004351898</v>
      </c>
      <c r="Y25" s="68"/>
      <c r="Z25" s="55">
        <v>2.1574234000000101</v>
      </c>
      <c r="AA25" s="55">
        <v>12.4493676411603</v>
      </c>
      <c r="AB25" s="78"/>
      <c r="AC25" s="55">
        <v>0.22539230000000199</v>
      </c>
      <c r="AD25" s="55">
        <v>1.3006216610919801</v>
      </c>
      <c r="AE25" s="78"/>
      <c r="AF25" s="55">
        <v>0</v>
      </c>
      <c r="AG25" s="55">
        <v>0</v>
      </c>
      <c r="AH25" s="78"/>
      <c r="AI25" s="55">
        <v>1.5242464</v>
      </c>
      <c r="AJ25" s="55">
        <v>8.7956327020996401</v>
      </c>
      <c r="AK25" s="78"/>
      <c r="AL25" s="54">
        <v>2.3157726000000101</v>
      </c>
      <c r="AM25" s="55">
        <v>13.3631184637775</v>
      </c>
      <c r="AN25" s="68"/>
      <c r="AO25" s="81">
        <f>((W25-AL25)/AL25)*100</f>
        <v>68.715274548113797</v>
      </c>
      <c r="AQ25" s="53" t="s">
        <v>33</v>
      </c>
      <c r="AR25" s="54">
        <v>0.44202640000000398</v>
      </c>
      <c r="AS25" s="55">
        <v>2.55070430806424</v>
      </c>
      <c r="AT25" s="68"/>
      <c r="AU25" s="55">
        <v>3.8198000000044799E-3</v>
      </c>
      <c r="AV25" s="55">
        <v>2.20420778395931E-2</v>
      </c>
      <c r="AW25" s="78"/>
      <c r="AX25" s="55">
        <v>-2.49585000000009E-2</v>
      </c>
      <c r="AY25" s="55">
        <v>-0.14402251420463399</v>
      </c>
      <c r="AZ25" s="78"/>
      <c r="BA25" s="55">
        <v>0</v>
      </c>
      <c r="BB25" s="55">
        <v>0</v>
      </c>
      <c r="BC25" s="78"/>
      <c r="BD25" s="55">
        <v>0.463165100000001</v>
      </c>
      <c r="BE25" s="55">
        <v>2.6726847444292798</v>
      </c>
      <c r="BF25" s="78"/>
      <c r="BG25" s="54">
        <v>-0.190431099999994</v>
      </c>
      <c r="BH25" s="55">
        <v>-1.09887877094986</v>
      </c>
      <c r="BI25" s="68"/>
      <c r="BJ25" s="81">
        <f>((AR25-BG25)/BG25)*100</f>
        <v>-332.11880832491011</v>
      </c>
      <c r="BL25" s="53" t="s">
        <v>33</v>
      </c>
      <c r="BM25" s="54">
        <v>3.0522521</v>
      </c>
      <c r="BN25" s="55">
        <v>17.6129583680252</v>
      </c>
      <c r="BO25" s="68"/>
      <c r="BP25" s="55">
        <v>2.612155</v>
      </c>
      <c r="BQ25" s="55">
        <v>15.073387046184299</v>
      </c>
      <c r="BR25" s="78"/>
      <c r="BS25" s="55">
        <v>0.20404739999999999</v>
      </c>
      <c r="BT25" s="55">
        <v>1.1774513518407499</v>
      </c>
      <c r="BU25" s="78"/>
      <c r="BV25" s="55">
        <v>0</v>
      </c>
      <c r="BW25" s="55">
        <v>0</v>
      </c>
      <c r="BX25" s="78"/>
      <c r="BY25" s="55">
        <v>0.2360497</v>
      </c>
      <c r="BZ25" s="55">
        <v>1.3621199700001301</v>
      </c>
      <c r="CA25" s="78"/>
      <c r="CB25" s="54">
        <v>2.84792390000002</v>
      </c>
      <c r="CC25" s="55">
        <v>16.433886665522898</v>
      </c>
      <c r="CD25" s="68"/>
      <c r="CE25" s="81">
        <f>((BM25-CB25)/CB25)*100</f>
        <v>7.1746369346448668</v>
      </c>
      <c r="CG25" s="53" t="s">
        <v>33</v>
      </c>
      <c r="CH25" s="54">
        <v>-13.0071201</v>
      </c>
      <c r="CI25" s="55">
        <v>-75.057320726949101</v>
      </c>
      <c r="CJ25" s="68"/>
      <c r="CK25" s="55">
        <v>-9.5958065000000108</v>
      </c>
      <c r="CL25" s="55">
        <v>-55.3724053108607</v>
      </c>
      <c r="CM25" s="78"/>
      <c r="CN25" s="55">
        <v>-0.74187720000000001</v>
      </c>
      <c r="CO25" s="55">
        <v>-4.2809872217917704</v>
      </c>
      <c r="CP25" s="78"/>
      <c r="CQ25" s="55">
        <v>0</v>
      </c>
      <c r="CR25" s="55">
        <v>0</v>
      </c>
      <c r="CS25" s="78"/>
      <c r="CT25" s="55">
        <v>-2.6694363999999999</v>
      </c>
      <c r="CU25" s="55">
        <v>-15.403928194296601</v>
      </c>
      <c r="CV25" s="78"/>
      <c r="CW25" s="54">
        <v>-10.0193879</v>
      </c>
      <c r="CX25" s="55">
        <v>-57.8166731233622</v>
      </c>
      <c r="CY25" s="68"/>
      <c r="CZ25" s="81">
        <f>((CH25-CW25)/CW25)*100</f>
        <v>29.819508235627843</v>
      </c>
      <c r="DB25" s="53" t="s">
        <v>33</v>
      </c>
      <c r="DC25" s="54">
        <v>1.4638823999999899</v>
      </c>
      <c r="DD25" s="55">
        <v>8.4473034736824708</v>
      </c>
      <c r="DE25" s="68"/>
      <c r="DF25" s="55">
        <v>1.3611101999999899</v>
      </c>
      <c r="DG25" s="55">
        <v>7.8542585938082397</v>
      </c>
      <c r="DH25" s="78"/>
      <c r="DI25" s="55">
        <v>0.10277220000000099</v>
      </c>
      <c r="DJ25" s="55">
        <v>0.59304487987423404</v>
      </c>
      <c r="DK25" s="78"/>
      <c r="DL25" s="55">
        <v>0</v>
      </c>
      <c r="DM25" s="55">
        <v>0</v>
      </c>
      <c r="DN25" s="78"/>
      <c r="DO25" s="55">
        <v>0</v>
      </c>
      <c r="DP25" s="55">
        <v>0</v>
      </c>
      <c r="DQ25" s="78"/>
      <c r="DR25" s="54">
        <v>1.70021189999998</v>
      </c>
      <c r="DS25" s="55">
        <v>9.8110380238646098</v>
      </c>
      <c r="DT25" s="68"/>
      <c r="DU25" s="81">
        <f>((DC25-DR25)/DR25)*100</f>
        <v>-13.900002699663075</v>
      </c>
    </row>
    <row r="26" spans="1:125" s="52" customFormat="1" ht="14.25" x14ac:dyDescent="0.25">
      <c r="A26" s="58" t="s">
        <v>34</v>
      </c>
      <c r="B26" s="59">
        <v>-0.103997200000003</v>
      </c>
      <c r="C26" s="58">
        <v>-0.60011371734046604</v>
      </c>
      <c r="D26" s="70"/>
      <c r="E26" s="58">
        <v>0</v>
      </c>
      <c r="F26" s="58">
        <v>0</v>
      </c>
      <c r="G26" s="74"/>
      <c r="H26" s="58">
        <v>0</v>
      </c>
      <c r="I26" s="58">
        <v>0</v>
      </c>
      <c r="J26" s="74"/>
      <c r="K26" s="58">
        <v>0</v>
      </c>
      <c r="L26" s="58">
        <v>0</v>
      </c>
      <c r="M26" s="74"/>
      <c r="N26" s="58">
        <v>-0.103997200000003</v>
      </c>
      <c r="O26" s="58">
        <v>-0.60011371734046604</v>
      </c>
      <c r="P26" s="74"/>
      <c r="Q26" s="59">
        <v>0</v>
      </c>
      <c r="R26" s="58">
        <v>0</v>
      </c>
      <c r="S26" s="70"/>
      <c r="T26" s="80" t="s">
        <v>18</v>
      </c>
      <c r="V26" s="58" t="s">
        <v>34</v>
      </c>
      <c r="W26" s="59">
        <v>1.5242464</v>
      </c>
      <c r="X26" s="58">
        <v>8.7956327020996401</v>
      </c>
      <c r="Y26" s="70"/>
      <c r="Z26" s="58">
        <v>0</v>
      </c>
      <c r="AA26" s="58">
        <v>0</v>
      </c>
      <c r="AB26" s="74"/>
      <c r="AC26" s="58">
        <v>0</v>
      </c>
      <c r="AD26" s="58">
        <v>0</v>
      </c>
      <c r="AE26" s="74"/>
      <c r="AF26" s="58">
        <v>0</v>
      </c>
      <c r="AG26" s="58">
        <v>0</v>
      </c>
      <c r="AH26" s="74"/>
      <c r="AI26" s="58">
        <v>1.5242464</v>
      </c>
      <c r="AJ26" s="58">
        <v>8.7956327020996401</v>
      </c>
      <c r="AK26" s="74"/>
      <c r="AL26" s="59">
        <v>0</v>
      </c>
      <c r="AM26" s="58">
        <v>0</v>
      </c>
      <c r="AN26" s="70"/>
      <c r="AO26" s="80" t="s">
        <v>18</v>
      </c>
      <c r="AQ26" s="58" t="s">
        <v>34</v>
      </c>
      <c r="AR26" s="59">
        <v>0.463165100000001</v>
      </c>
      <c r="AS26" s="58">
        <v>2.6726847444292798</v>
      </c>
      <c r="AT26" s="70"/>
      <c r="AU26" s="58">
        <v>0</v>
      </c>
      <c r="AV26" s="58">
        <v>0</v>
      </c>
      <c r="AW26" s="74"/>
      <c r="AX26" s="58">
        <v>0</v>
      </c>
      <c r="AY26" s="58">
        <v>0</v>
      </c>
      <c r="AZ26" s="74"/>
      <c r="BA26" s="58">
        <v>0</v>
      </c>
      <c r="BB26" s="58">
        <v>0</v>
      </c>
      <c r="BC26" s="74"/>
      <c r="BD26" s="58">
        <v>0.463165100000001</v>
      </c>
      <c r="BE26" s="58">
        <v>2.6726847444292798</v>
      </c>
      <c r="BF26" s="74"/>
      <c r="BG26" s="59">
        <v>0</v>
      </c>
      <c r="BH26" s="58">
        <v>0</v>
      </c>
      <c r="BI26" s="70"/>
      <c r="BJ26" s="80" t="s">
        <v>18</v>
      </c>
      <c r="BL26" s="58" t="s">
        <v>34</v>
      </c>
      <c r="BM26" s="59">
        <v>0.2360497</v>
      </c>
      <c r="BN26" s="58">
        <v>1.3621199700001301</v>
      </c>
      <c r="BO26" s="70"/>
      <c r="BP26" s="58">
        <v>0</v>
      </c>
      <c r="BQ26" s="58">
        <v>0</v>
      </c>
      <c r="BR26" s="74"/>
      <c r="BS26" s="58">
        <v>0</v>
      </c>
      <c r="BT26" s="58">
        <v>0</v>
      </c>
      <c r="BU26" s="74"/>
      <c r="BV26" s="58">
        <v>0</v>
      </c>
      <c r="BW26" s="58">
        <v>0</v>
      </c>
      <c r="BX26" s="74"/>
      <c r="BY26" s="58">
        <v>0.2360497</v>
      </c>
      <c r="BZ26" s="58">
        <v>1.3621199700001301</v>
      </c>
      <c r="CA26" s="74"/>
      <c r="CB26" s="59">
        <v>0</v>
      </c>
      <c r="CC26" s="58">
        <v>0</v>
      </c>
      <c r="CD26" s="70"/>
      <c r="CE26" s="80" t="s">
        <v>18</v>
      </c>
      <c r="CG26" s="58" t="s">
        <v>34</v>
      </c>
      <c r="CH26" s="59">
        <v>-2.6694363999999999</v>
      </c>
      <c r="CI26" s="58">
        <v>-15.403928194296601</v>
      </c>
      <c r="CJ26" s="70"/>
      <c r="CK26" s="58">
        <v>0</v>
      </c>
      <c r="CL26" s="58">
        <v>0</v>
      </c>
      <c r="CM26" s="74"/>
      <c r="CN26" s="58">
        <v>0</v>
      </c>
      <c r="CO26" s="58">
        <v>0</v>
      </c>
      <c r="CP26" s="74"/>
      <c r="CQ26" s="58">
        <v>0</v>
      </c>
      <c r="CR26" s="58">
        <v>0</v>
      </c>
      <c r="CS26" s="74"/>
      <c r="CT26" s="58">
        <v>-2.6694363999999999</v>
      </c>
      <c r="CU26" s="58">
        <v>-15.403928194296601</v>
      </c>
      <c r="CV26" s="74"/>
      <c r="CW26" s="59">
        <v>0</v>
      </c>
      <c r="CX26" s="58">
        <v>0</v>
      </c>
      <c r="CY26" s="70"/>
      <c r="CZ26" s="80" t="s">
        <v>18</v>
      </c>
      <c r="DB26" s="58" t="s">
        <v>34</v>
      </c>
      <c r="DC26" s="59">
        <v>0</v>
      </c>
      <c r="DD26" s="58">
        <v>0</v>
      </c>
      <c r="DE26" s="70"/>
      <c r="DF26" s="58">
        <v>0</v>
      </c>
      <c r="DG26" s="58">
        <v>0</v>
      </c>
      <c r="DH26" s="74"/>
      <c r="DI26" s="58">
        <v>0</v>
      </c>
      <c r="DJ26" s="58">
        <v>0</v>
      </c>
      <c r="DK26" s="74"/>
      <c r="DL26" s="58">
        <v>0</v>
      </c>
      <c r="DM26" s="58">
        <v>0</v>
      </c>
      <c r="DN26" s="74"/>
      <c r="DO26" s="58">
        <v>0</v>
      </c>
      <c r="DP26" s="58">
        <v>0</v>
      </c>
      <c r="DQ26" s="74"/>
      <c r="DR26" s="59">
        <v>0</v>
      </c>
      <c r="DS26" s="58">
        <v>0</v>
      </c>
      <c r="DT26" s="70"/>
      <c r="DU26" s="80" t="s">
        <v>18</v>
      </c>
    </row>
    <row r="27" spans="1:125" s="52" customFormat="1" ht="14.25" x14ac:dyDescent="0.25">
      <c r="A27" s="58" t="s">
        <v>35</v>
      </c>
      <c r="B27" s="59">
        <v>7.1903799999998894E-2</v>
      </c>
      <c r="C27" s="58">
        <v>0.41491940849276199</v>
      </c>
      <c r="D27" s="70"/>
      <c r="E27" s="58">
        <v>7.4395000000000003E-2</v>
      </c>
      <c r="F27" s="58">
        <v>0.42929482718325701</v>
      </c>
      <c r="G27" s="74"/>
      <c r="H27" s="58">
        <v>-2.49120000000112E-3</v>
      </c>
      <c r="I27" s="58">
        <v>-1.43754186904955E-2</v>
      </c>
      <c r="J27" s="74"/>
      <c r="K27" s="58">
        <v>0</v>
      </c>
      <c r="L27" s="58">
        <v>0</v>
      </c>
      <c r="M27" s="74"/>
      <c r="N27" s="58">
        <v>0</v>
      </c>
      <c r="O27" s="58">
        <v>0</v>
      </c>
      <c r="P27" s="74"/>
      <c r="Q27" s="59">
        <v>4.7883300000011897E-2</v>
      </c>
      <c r="R27" s="58">
        <v>0.27630960411948602</v>
      </c>
      <c r="S27" s="70"/>
      <c r="T27" s="80">
        <v>50.1646711901247</v>
      </c>
      <c r="V27" s="58" t="s">
        <v>35</v>
      </c>
      <c r="W27" s="59">
        <v>0.27611720000000101</v>
      </c>
      <c r="X27" s="58">
        <v>1.5933286599412</v>
      </c>
      <c r="Y27" s="70"/>
      <c r="Z27" s="58">
        <v>0.195605</v>
      </c>
      <c r="AA27" s="58">
        <v>1.12873465516743</v>
      </c>
      <c r="AB27" s="74"/>
      <c r="AC27" s="58">
        <v>8.0512200000001102E-2</v>
      </c>
      <c r="AD27" s="58">
        <v>0.464594004773766</v>
      </c>
      <c r="AE27" s="74"/>
      <c r="AF27" s="58">
        <v>0</v>
      </c>
      <c r="AG27" s="58">
        <v>0</v>
      </c>
      <c r="AH27" s="74"/>
      <c r="AI27" s="58">
        <v>0</v>
      </c>
      <c r="AJ27" s="58">
        <v>0</v>
      </c>
      <c r="AK27" s="74"/>
      <c r="AL27" s="59">
        <v>0.30643599999999999</v>
      </c>
      <c r="AM27" s="58">
        <v>1.7682826757541299</v>
      </c>
      <c r="AN27" s="70"/>
      <c r="AO27" s="80">
        <v>-9.8940072315259506</v>
      </c>
      <c r="AQ27" s="58" t="s">
        <v>35</v>
      </c>
      <c r="AR27" s="59">
        <v>-0.99300929999999499</v>
      </c>
      <c r="AS27" s="58">
        <v>-5.7301398727719004</v>
      </c>
      <c r="AT27" s="70"/>
      <c r="AU27" s="58">
        <v>-0.90121409999999402</v>
      </c>
      <c r="AV27" s="58">
        <v>-5.2004375470745696</v>
      </c>
      <c r="AW27" s="74"/>
      <c r="AX27" s="58">
        <v>-9.1795200000001104E-2</v>
      </c>
      <c r="AY27" s="58">
        <v>-0.529702325697332</v>
      </c>
      <c r="AZ27" s="74"/>
      <c r="BA27" s="58">
        <v>0</v>
      </c>
      <c r="BB27" s="58">
        <v>0</v>
      </c>
      <c r="BC27" s="74"/>
      <c r="BD27" s="58">
        <v>0</v>
      </c>
      <c r="BE27" s="58">
        <v>0</v>
      </c>
      <c r="BF27" s="74"/>
      <c r="BG27" s="59">
        <v>-1.0151085</v>
      </c>
      <c r="BH27" s="58">
        <v>-5.8576628547584599</v>
      </c>
      <c r="BI27" s="70"/>
      <c r="BJ27" s="80">
        <v>-2.1770283669188899</v>
      </c>
      <c r="BL27" s="58" t="s">
        <v>35</v>
      </c>
      <c r="BM27" s="59">
        <v>0.38268519999999401</v>
      </c>
      <c r="BN27" s="58">
        <v>2.2082771261454099</v>
      </c>
      <c r="BO27" s="70"/>
      <c r="BP27" s="58">
        <v>0.34599359999999402</v>
      </c>
      <c r="BQ27" s="58">
        <v>1.9965489981653399</v>
      </c>
      <c r="BR27" s="74"/>
      <c r="BS27" s="58">
        <v>3.6691599999999602E-2</v>
      </c>
      <c r="BT27" s="58">
        <v>0.21172812798006699</v>
      </c>
      <c r="BU27" s="74"/>
      <c r="BV27" s="58">
        <v>0</v>
      </c>
      <c r="BW27" s="58">
        <v>0</v>
      </c>
      <c r="BX27" s="74"/>
      <c r="BY27" s="58">
        <v>0</v>
      </c>
      <c r="BZ27" s="58">
        <v>0</v>
      </c>
      <c r="CA27" s="74"/>
      <c r="CB27" s="59">
        <v>0.43388020000001798</v>
      </c>
      <c r="CC27" s="58">
        <v>2.5036968274379299</v>
      </c>
      <c r="CD27" s="70"/>
      <c r="CE27" s="80">
        <v>-11.799340002153199</v>
      </c>
      <c r="CG27" s="58" t="s">
        <v>35</v>
      </c>
      <c r="CH27" s="59">
        <v>-0.75755270000001196</v>
      </c>
      <c r="CI27" s="58">
        <v>-4.3714423742014299</v>
      </c>
      <c r="CJ27" s="70"/>
      <c r="CK27" s="58">
        <v>-0.67451230000001206</v>
      </c>
      <c r="CL27" s="58">
        <v>-3.8922594429933</v>
      </c>
      <c r="CM27" s="74"/>
      <c r="CN27" s="58">
        <v>-8.3040400000000403E-2</v>
      </c>
      <c r="CO27" s="58">
        <v>-0.47918293120812899</v>
      </c>
      <c r="CP27" s="74"/>
      <c r="CQ27" s="58">
        <v>0</v>
      </c>
      <c r="CR27" s="58">
        <v>0</v>
      </c>
      <c r="CS27" s="74"/>
      <c r="CT27" s="58">
        <v>0</v>
      </c>
      <c r="CU27" s="58">
        <v>0</v>
      </c>
      <c r="CV27" s="74"/>
      <c r="CW27" s="59">
        <v>-1.0015213000000101</v>
      </c>
      <c r="CX27" s="58">
        <v>-5.7792581948229902</v>
      </c>
      <c r="CY27" s="70"/>
      <c r="CZ27" s="80">
        <v>-24.359801434078001</v>
      </c>
      <c r="DB27" s="58" t="s">
        <v>35</v>
      </c>
      <c r="DC27" s="59">
        <v>1.0856916999999999</v>
      </c>
      <c r="DD27" s="58">
        <v>6.2649617679386402</v>
      </c>
      <c r="DE27" s="70"/>
      <c r="DF27" s="58">
        <v>1.0089280999999899</v>
      </c>
      <c r="DG27" s="58">
        <v>5.8219989828594603</v>
      </c>
      <c r="DH27" s="74"/>
      <c r="DI27" s="58">
        <v>7.67636000000015E-2</v>
      </c>
      <c r="DJ27" s="58">
        <v>0.44296278507917702</v>
      </c>
      <c r="DK27" s="74"/>
      <c r="DL27" s="58">
        <v>0</v>
      </c>
      <c r="DM27" s="58">
        <v>0</v>
      </c>
      <c r="DN27" s="74"/>
      <c r="DO27" s="58">
        <v>0</v>
      </c>
      <c r="DP27" s="58">
        <v>0</v>
      </c>
      <c r="DQ27" s="74"/>
      <c r="DR27" s="59">
        <v>1.2174658999999799</v>
      </c>
      <c r="DS27" s="58">
        <v>7.0253620961354803</v>
      </c>
      <c r="DT27" s="70"/>
      <c r="DU27" s="80">
        <v>-10.823646066800199</v>
      </c>
    </row>
    <row r="28" spans="1:125" s="52" customFormat="1" ht="14.25" x14ac:dyDescent="0.25">
      <c r="A28" s="58" t="s">
        <v>36</v>
      </c>
      <c r="B28" s="59">
        <v>-0.82527589999989803</v>
      </c>
      <c r="C28" s="58">
        <v>-4.7622377158271796</v>
      </c>
      <c r="D28" s="70"/>
      <c r="E28" s="58">
        <v>-0.76852069999989903</v>
      </c>
      <c r="F28" s="58">
        <v>-4.4347329940615996</v>
      </c>
      <c r="G28" s="74"/>
      <c r="H28" s="58">
        <v>-5.6755199999999298E-2</v>
      </c>
      <c r="I28" s="58">
        <v>-0.32750472176558798</v>
      </c>
      <c r="J28" s="74"/>
      <c r="K28" s="58">
        <v>0</v>
      </c>
      <c r="L28" s="58">
        <v>0</v>
      </c>
      <c r="M28" s="74"/>
      <c r="N28" s="58">
        <v>0</v>
      </c>
      <c r="O28" s="58">
        <v>0</v>
      </c>
      <c r="P28" s="74"/>
      <c r="Q28" s="59">
        <v>-1.0312817999999999</v>
      </c>
      <c r="R28" s="58">
        <v>-5.9509905518951198</v>
      </c>
      <c r="S28" s="70"/>
      <c r="T28" s="80">
        <v>-19.975713718607199</v>
      </c>
      <c r="V28" s="58" t="s">
        <v>36</v>
      </c>
      <c r="W28" s="59">
        <v>2.10669850000001</v>
      </c>
      <c r="X28" s="58">
        <v>12.156660642311</v>
      </c>
      <c r="Y28" s="70"/>
      <c r="Z28" s="58">
        <v>1.9618184000000101</v>
      </c>
      <c r="AA28" s="58">
        <v>11.3206329859928</v>
      </c>
      <c r="AB28" s="74"/>
      <c r="AC28" s="58">
        <v>0.14488010000000101</v>
      </c>
      <c r="AD28" s="58">
        <v>0.83602765631821097</v>
      </c>
      <c r="AE28" s="74"/>
      <c r="AF28" s="58">
        <v>0</v>
      </c>
      <c r="AG28" s="58">
        <v>0</v>
      </c>
      <c r="AH28" s="74"/>
      <c r="AI28" s="58">
        <v>0</v>
      </c>
      <c r="AJ28" s="58">
        <v>0</v>
      </c>
      <c r="AK28" s="74"/>
      <c r="AL28" s="59">
        <v>2.0093366000000099</v>
      </c>
      <c r="AM28" s="58">
        <v>11.594835788023399</v>
      </c>
      <c r="AN28" s="70"/>
      <c r="AO28" s="80">
        <v>4.8454748696657903</v>
      </c>
      <c r="AQ28" s="58" t="s">
        <v>36</v>
      </c>
      <c r="AR28" s="59">
        <v>0.97187059999999903</v>
      </c>
      <c r="AS28" s="58">
        <v>5.6081594364068597</v>
      </c>
      <c r="AT28" s="70"/>
      <c r="AU28" s="58">
        <v>0.90503389999999895</v>
      </c>
      <c r="AV28" s="58">
        <v>5.2224796249141603</v>
      </c>
      <c r="AW28" s="74"/>
      <c r="AX28" s="58">
        <v>6.6836700000000193E-2</v>
      </c>
      <c r="AY28" s="58">
        <v>0.38567981149269798</v>
      </c>
      <c r="AZ28" s="74"/>
      <c r="BA28" s="58">
        <v>0</v>
      </c>
      <c r="BB28" s="58">
        <v>0</v>
      </c>
      <c r="BC28" s="74"/>
      <c r="BD28" s="58">
        <v>0</v>
      </c>
      <c r="BE28" s="58">
        <v>0</v>
      </c>
      <c r="BF28" s="74"/>
      <c r="BG28" s="59">
        <v>0.824677400000006</v>
      </c>
      <c r="BH28" s="58">
        <v>4.7587840838086004</v>
      </c>
      <c r="BI28" s="70"/>
      <c r="BJ28" s="80">
        <v>17.8485793353852</v>
      </c>
      <c r="BL28" s="58" t="s">
        <v>36</v>
      </c>
      <c r="BM28" s="59">
        <v>2.43351720000001</v>
      </c>
      <c r="BN28" s="58">
        <v>14.0425612718797</v>
      </c>
      <c r="BO28" s="70"/>
      <c r="BP28" s="58">
        <v>2.2661614000000099</v>
      </c>
      <c r="BQ28" s="58">
        <v>13.076838048019001</v>
      </c>
      <c r="BR28" s="74"/>
      <c r="BS28" s="58">
        <v>0.1673558</v>
      </c>
      <c r="BT28" s="58">
        <v>0.96572322386068798</v>
      </c>
      <c r="BU28" s="74"/>
      <c r="BV28" s="58">
        <v>0</v>
      </c>
      <c r="BW28" s="58">
        <v>0</v>
      </c>
      <c r="BX28" s="74"/>
      <c r="BY28" s="58">
        <v>0</v>
      </c>
      <c r="BZ28" s="58">
        <v>0</v>
      </c>
      <c r="CA28" s="74"/>
      <c r="CB28" s="59">
        <v>2.4140437000000001</v>
      </c>
      <c r="CC28" s="58">
        <v>13.930189838085001</v>
      </c>
      <c r="CD28" s="70"/>
      <c r="CE28" s="80">
        <v>0.80667553781247703</v>
      </c>
      <c r="CG28" s="58" t="s">
        <v>36</v>
      </c>
      <c r="CH28" s="59">
        <v>-9.5801309999999908</v>
      </c>
      <c r="CI28" s="58">
        <v>-55.281950158450996</v>
      </c>
      <c r="CJ28" s="70"/>
      <c r="CK28" s="58">
        <v>-8.9212941999999895</v>
      </c>
      <c r="CL28" s="58">
        <v>-51.4801458678674</v>
      </c>
      <c r="CM28" s="74"/>
      <c r="CN28" s="58">
        <v>-0.6588368</v>
      </c>
      <c r="CO28" s="58">
        <v>-3.80180429058364</v>
      </c>
      <c r="CP28" s="74"/>
      <c r="CQ28" s="58">
        <v>0</v>
      </c>
      <c r="CR28" s="58">
        <v>0</v>
      </c>
      <c r="CS28" s="74"/>
      <c r="CT28" s="58">
        <v>0</v>
      </c>
      <c r="CU28" s="58">
        <v>0</v>
      </c>
      <c r="CV28" s="74"/>
      <c r="CW28" s="59">
        <v>-9.0178666000000103</v>
      </c>
      <c r="CX28" s="58">
        <v>-52.037414928539199</v>
      </c>
      <c r="CY28" s="70"/>
      <c r="CZ28" s="80">
        <v>6.2350046295870598</v>
      </c>
      <c r="DB28" s="58" t="s">
        <v>36</v>
      </c>
      <c r="DC28" s="59">
        <v>0.378190699999994</v>
      </c>
      <c r="DD28" s="58">
        <v>2.1823417057438301</v>
      </c>
      <c r="DE28" s="70"/>
      <c r="DF28" s="58">
        <v>0.352182099999994</v>
      </c>
      <c r="DG28" s="58">
        <v>2.0322596109487798</v>
      </c>
      <c r="DH28" s="74"/>
      <c r="DI28" s="58">
        <v>2.6008599999999601E-2</v>
      </c>
      <c r="DJ28" s="58">
        <v>0.15008209479505799</v>
      </c>
      <c r="DK28" s="74"/>
      <c r="DL28" s="58">
        <v>0</v>
      </c>
      <c r="DM28" s="58">
        <v>0</v>
      </c>
      <c r="DN28" s="74"/>
      <c r="DO28" s="58">
        <v>0</v>
      </c>
      <c r="DP28" s="58">
        <v>0</v>
      </c>
      <c r="DQ28" s="74"/>
      <c r="DR28" s="59">
        <v>0.48274600000000001</v>
      </c>
      <c r="DS28" s="58">
        <v>2.7856759277291299</v>
      </c>
      <c r="DT28" s="70"/>
      <c r="DU28" s="80">
        <v>-21.658449785188601</v>
      </c>
    </row>
    <row r="29" spans="1:125" s="52" customFormat="1" ht="12.75" x14ac:dyDescent="0.2">
      <c r="A29" s="53" t="s">
        <v>37</v>
      </c>
      <c r="B29" s="54"/>
      <c r="C29" s="55"/>
      <c r="D29" s="68"/>
      <c r="E29" s="55"/>
      <c r="F29" s="55"/>
      <c r="G29" s="78"/>
      <c r="H29" s="55"/>
      <c r="I29" s="55"/>
      <c r="J29" s="78"/>
      <c r="K29" s="55"/>
      <c r="L29" s="55"/>
      <c r="M29" s="78"/>
      <c r="N29" s="55"/>
      <c r="O29" s="55"/>
      <c r="P29" s="78"/>
      <c r="Q29" s="54"/>
      <c r="R29" s="55"/>
      <c r="S29" s="68"/>
      <c r="T29" s="81"/>
      <c r="V29" s="53" t="s">
        <v>37</v>
      </c>
      <c r="W29" s="54"/>
      <c r="X29" s="55"/>
      <c r="Y29" s="68"/>
      <c r="Z29" s="55"/>
      <c r="AA29" s="55"/>
      <c r="AB29" s="78"/>
      <c r="AC29" s="55"/>
      <c r="AD29" s="55"/>
      <c r="AE29" s="78"/>
      <c r="AF29" s="55"/>
      <c r="AG29" s="55"/>
      <c r="AH29" s="78"/>
      <c r="AI29" s="55"/>
      <c r="AJ29" s="55"/>
      <c r="AK29" s="78"/>
      <c r="AL29" s="54"/>
      <c r="AM29" s="55"/>
      <c r="AN29" s="68"/>
      <c r="AO29" s="81"/>
      <c r="AQ29" s="53" t="s">
        <v>37</v>
      </c>
      <c r="AR29" s="54"/>
      <c r="AS29" s="55"/>
      <c r="AT29" s="68"/>
      <c r="AU29" s="55"/>
      <c r="AV29" s="55"/>
      <c r="AW29" s="78"/>
      <c r="AX29" s="55"/>
      <c r="AY29" s="55"/>
      <c r="AZ29" s="78"/>
      <c r="BA29" s="55"/>
      <c r="BB29" s="55"/>
      <c r="BC29" s="78"/>
      <c r="BD29" s="55"/>
      <c r="BE29" s="55"/>
      <c r="BF29" s="78"/>
      <c r="BG29" s="54"/>
      <c r="BH29" s="55"/>
      <c r="BI29" s="68"/>
      <c r="BJ29" s="81"/>
      <c r="BL29" s="53" t="s">
        <v>37</v>
      </c>
      <c r="BM29" s="54"/>
      <c r="BN29" s="55"/>
      <c r="BO29" s="68"/>
      <c r="BP29" s="55"/>
      <c r="BQ29" s="55"/>
      <c r="BR29" s="78"/>
      <c r="BS29" s="55"/>
      <c r="BT29" s="55"/>
      <c r="BU29" s="78"/>
      <c r="BV29" s="55"/>
      <c r="BW29" s="55"/>
      <c r="BX29" s="78"/>
      <c r="BY29" s="55"/>
      <c r="BZ29" s="55"/>
      <c r="CA29" s="78"/>
      <c r="CB29" s="54"/>
      <c r="CC29" s="55"/>
      <c r="CD29" s="68"/>
      <c r="CE29" s="81"/>
      <c r="CG29" s="53" t="s">
        <v>37</v>
      </c>
      <c r="CH29" s="54"/>
      <c r="CI29" s="55"/>
      <c r="CJ29" s="68"/>
      <c r="CK29" s="55"/>
      <c r="CL29" s="55"/>
      <c r="CM29" s="78"/>
      <c r="CN29" s="55"/>
      <c r="CO29" s="55"/>
      <c r="CP29" s="78"/>
      <c r="CQ29" s="55"/>
      <c r="CR29" s="55"/>
      <c r="CS29" s="78"/>
      <c r="CT29" s="55"/>
      <c r="CU29" s="55"/>
      <c r="CV29" s="78"/>
      <c r="CW29" s="54"/>
      <c r="CX29" s="55"/>
      <c r="CY29" s="68"/>
      <c r="CZ29" s="81"/>
      <c r="DB29" s="53" t="s">
        <v>37</v>
      </c>
      <c r="DC29" s="54"/>
      <c r="DD29" s="55"/>
      <c r="DE29" s="68"/>
      <c r="DF29" s="55"/>
      <c r="DG29" s="55"/>
      <c r="DH29" s="78"/>
      <c r="DI29" s="55"/>
      <c r="DJ29" s="55"/>
      <c r="DK29" s="78"/>
      <c r="DL29" s="55"/>
      <c r="DM29" s="55"/>
      <c r="DN29" s="78"/>
      <c r="DO29" s="55"/>
      <c r="DP29" s="55"/>
      <c r="DQ29" s="78"/>
      <c r="DR29" s="54"/>
      <c r="DS29" s="55"/>
      <c r="DT29" s="68"/>
      <c r="DU29" s="81"/>
    </row>
    <row r="30" spans="1:125" s="52" customFormat="1" ht="12.75" x14ac:dyDescent="0.2">
      <c r="A30" s="58" t="s">
        <v>38</v>
      </c>
      <c r="B30" s="59">
        <v>5.7082813999999997</v>
      </c>
      <c r="C30" s="58">
        <v>32.939521165755799</v>
      </c>
      <c r="D30" s="70"/>
      <c r="E30" s="58">
        <v>5.4097033000000003</v>
      </c>
      <c r="F30" s="58">
        <v>31.216582341369701</v>
      </c>
      <c r="G30" s="74">
        <v>94.769387157402605</v>
      </c>
      <c r="H30" s="58">
        <v>0.29857810000000001</v>
      </c>
      <c r="I30" s="58">
        <v>1.7229388243861199</v>
      </c>
      <c r="J30" s="74">
        <v>5.2306128425974201</v>
      </c>
      <c r="K30" s="58">
        <v>0</v>
      </c>
      <c r="L30" s="58">
        <v>0</v>
      </c>
      <c r="M30" s="74">
        <v>0</v>
      </c>
      <c r="N30" s="58">
        <v>0</v>
      </c>
      <c r="O30" s="58">
        <v>0</v>
      </c>
      <c r="P30" s="74">
        <v>0</v>
      </c>
      <c r="Q30" s="59">
        <v>5.2471997000000004</v>
      </c>
      <c r="R30" s="58">
        <v>30.2788586384507</v>
      </c>
      <c r="S30" s="70"/>
      <c r="T30" s="80">
        <v>8.7871955778622102</v>
      </c>
      <c r="V30" s="58" t="s">
        <v>38</v>
      </c>
      <c r="W30" s="59">
        <v>4.7900910000000003</v>
      </c>
      <c r="X30" s="58">
        <v>27.641122226454399</v>
      </c>
      <c r="Y30" s="70"/>
      <c r="Z30" s="58">
        <v>4.5398991999999998</v>
      </c>
      <c r="AA30" s="58">
        <v>26.197395557408498</v>
      </c>
      <c r="AB30" s="74">
        <v>94.776888372266797</v>
      </c>
      <c r="AC30" s="58">
        <v>0.25019180000000002</v>
      </c>
      <c r="AD30" s="58">
        <v>1.4437266690458801</v>
      </c>
      <c r="AE30" s="74">
        <v>5.2231116277331697</v>
      </c>
      <c r="AF30" s="58">
        <v>0</v>
      </c>
      <c r="AG30" s="58">
        <v>0</v>
      </c>
      <c r="AH30" s="74">
        <v>0</v>
      </c>
      <c r="AI30" s="58">
        <v>0</v>
      </c>
      <c r="AJ30" s="58">
        <v>0</v>
      </c>
      <c r="AK30" s="74">
        <v>0</v>
      </c>
      <c r="AL30" s="59">
        <v>4.3752883999999996</v>
      </c>
      <c r="AM30" s="58">
        <v>25.247512299951801</v>
      </c>
      <c r="AN30" s="70"/>
      <c r="AO30" s="80">
        <v>9.4805773260569293</v>
      </c>
      <c r="AQ30" s="58" t="s">
        <v>38</v>
      </c>
      <c r="AR30" s="59">
        <v>9.7483915000000003</v>
      </c>
      <c r="AS30" s="58">
        <v>56.252893935173503</v>
      </c>
      <c r="AT30" s="70"/>
      <c r="AU30" s="58">
        <v>9.2338459999999998</v>
      </c>
      <c r="AV30" s="58">
        <v>53.283719642540703</v>
      </c>
      <c r="AW30" s="74">
        <v>94.721739478764206</v>
      </c>
      <c r="AX30" s="58">
        <v>0.51454549999999999</v>
      </c>
      <c r="AY30" s="58">
        <v>2.9691742926328799</v>
      </c>
      <c r="AZ30" s="74">
        <v>5.2782605212357296</v>
      </c>
      <c r="BA30" s="58">
        <v>0</v>
      </c>
      <c r="BB30" s="58">
        <v>0</v>
      </c>
      <c r="BC30" s="74">
        <v>0</v>
      </c>
      <c r="BD30" s="58">
        <v>0</v>
      </c>
      <c r="BE30" s="58">
        <v>0</v>
      </c>
      <c r="BF30" s="74">
        <v>0</v>
      </c>
      <c r="BG30" s="59">
        <v>8.9431194000000005</v>
      </c>
      <c r="BH30" s="58">
        <v>51.606087738453297</v>
      </c>
      <c r="BI30" s="70"/>
      <c r="BJ30" s="80">
        <v>9.0043760346082404</v>
      </c>
      <c r="BL30" s="58" t="s">
        <v>38</v>
      </c>
      <c r="BM30" s="59">
        <v>6.8997700999999996</v>
      </c>
      <c r="BN30" s="58">
        <v>39.814982360154701</v>
      </c>
      <c r="BO30" s="70"/>
      <c r="BP30" s="58">
        <v>6.5280225999999999</v>
      </c>
      <c r="BQ30" s="58">
        <v>37.669821008339298</v>
      </c>
      <c r="BR30" s="74">
        <v>94.612175556400103</v>
      </c>
      <c r="BS30" s="58">
        <v>0.37174750000000001</v>
      </c>
      <c r="BT30" s="58">
        <v>2.1451613518154198</v>
      </c>
      <c r="BU30" s="74">
        <v>5.3878244435999401</v>
      </c>
      <c r="BV30" s="58">
        <v>0</v>
      </c>
      <c r="BW30" s="58">
        <v>0</v>
      </c>
      <c r="BX30" s="74">
        <v>0</v>
      </c>
      <c r="BY30" s="58">
        <v>0</v>
      </c>
      <c r="BZ30" s="58">
        <v>0</v>
      </c>
      <c r="CA30" s="74">
        <v>0</v>
      </c>
      <c r="CB30" s="59">
        <v>6.3639890000000001</v>
      </c>
      <c r="CC30" s="58">
        <v>36.723268471687</v>
      </c>
      <c r="CD30" s="70"/>
      <c r="CE30" s="80">
        <v>8.4189507555716894</v>
      </c>
      <c r="CG30" s="58" t="s">
        <v>38</v>
      </c>
      <c r="CH30" s="59">
        <v>9.6342675999999994</v>
      </c>
      <c r="CI30" s="58">
        <v>55.594344302429697</v>
      </c>
      <c r="CJ30" s="70"/>
      <c r="CK30" s="58">
        <v>9.1268031000000001</v>
      </c>
      <c r="CL30" s="58">
        <v>52.666030775591302</v>
      </c>
      <c r="CM30" s="74">
        <v>94.732713257829801</v>
      </c>
      <c r="CN30" s="58">
        <v>0.50746449999999999</v>
      </c>
      <c r="CO30" s="58">
        <v>2.9283135268383398</v>
      </c>
      <c r="CP30" s="74">
        <v>5.2672867421702101</v>
      </c>
      <c r="CQ30" s="58">
        <v>0</v>
      </c>
      <c r="CR30" s="58">
        <v>0</v>
      </c>
      <c r="CS30" s="74">
        <v>0</v>
      </c>
      <c r="CT30" s="58">
        <v>0</v>
      </c>
      <c r="CU30" s="58">
        <v>0</v>
      </c>
      <c r="CV30" s="74">
        <v>0</v>
      </c>
      <c r="CW30" s="59">
        <v>8.8891867999999992</v>
      </c>
      <c r="CX30" s="58">
        <v>51.294870772305799</v>
      </c>
      <c r="CY30" s="70"/>
      <c r="CZ30" s="80">
        <v>8.3818780813560796</v>
      </c>
      <c r="DB30" s="58" t="s">
        <v>38</v>
      </c>
      <c r="DC30" s="59">
        <v>9.7100380000000008</v>
      </c>
      <c r="DD30" s="58">
        <v>56.031575847205602</v>
      </c>
      <c r="DE30" s="70"/>
      <c r="DF30" s="58">
        <v>9.1777900999999993</v>
      </c>
      <c r="DG30" s="58">
        <v>52.960250217134401</v>
      </c>
      <c r="DH30" s="74">
        <v>94.518580668788303</v>
      </c>
      <c r="DI30" s="58">
        <v>0.5322479</v>
      </c>
      <c r="DJ30" s="58">
        <v>3.0713256300712599</v>
      </c>
      <c r="DK30" s="74">
        <v>5.4814193312116801</v>
      </c>
      <c r="DL30" s="58">
        <v>0</v>
      </c>
      <c r="DM30" s="58">
        <v>0</v>
      </c>
      <c r="DN30" s="74">
        <v>0</v>
      </c>
      <c r="DO30" s="58">
        <v>0</v>
      </c>
      <c r="DP30" s="58">
        <v>0</v>
      </c>
      <c r="DQ30" s="74">
        <v>0</v>
      </c>
      <c r="DR30" s="59">
        <v>8.9736395000000009</v>
      </c>
      <c r="DS30" s="58">
        <v>51.7822033518026</v>
      </c>
      <c r="DT30" s="70"/>
      <c r="DU30" s="80">
        <v>8.2062411800696697</v>
      </c>
    </row>
    <row r="31" spans="1:125" s="52" customFormat="1" ht="12.75" x14ac:dyDescent="0.2">
      <c r="A31" s="58" t="s">
        <v>39</v>
      </c>
      <c r="B31" s="59">
        <v>4.7209171000000003</v>
      </c>
      <c r="C31" s="58">
        <v>27.241955650124101</v>
      </c>
      <c r="D31" s="70"/>
      <c r="E31" s="58">
        <v>4.5023017000000003</v>
      </c>
      <c r="F31" s="58">
        <v>25.980439951991201</v>
      </c>
      <c r="G31" s="74">
        <v>95.369217561562394</v>
      </c>
      <c r="H31" s="58">
        <v>0.21861539999999999</v>
      </c>
      <c r="I31" s="58">
        <v>1.2615156981329201</v>
      </c>
      <c r="J31" s="74">
        <v>4.6307824384376497</v>
      </c>
      <c r="K31" s="58">
        <v>0</v>
      </c>
      <c r="L31" s="58">
        <v>0</v>
      </c>
      <c r="M31" s="74">
        <v>0</v>
      </c>
      <c r="N31" s="58">
        <v>0</v>
      </c>
      <c r="O31" s="58">
        <v>0</v>
      </c>
      <c r="P31" s="74">
        <v>0</v>
      </c>
      <c r="Q31" s="59">
        <v>4.6326336000000001</v>
      </c>
      <c r="R31" s="58">
        <v>26.732517517512601</v>
      </c>
      <c r="S31" s="70"/>
      <c r="T31" s="80">
        <v>1.90568708045465</v>
      </c>
      <c r="V31" s="58" t="s">
        <v>39</v>
      </c>
      <c r="W31" s="59">
        <v>0.94633350000000005</v>
      </c>
      <c r="X31" s="58">
        <v>5.4607981227263496</v>
      </c>
      <c r="Y31" s="70"/>
      <c r="Z31" s="58">
        <v>0.93592319999999996</v>
      </c>
      <c r="AA31" s="58">
        <v>5.40072569931852</v>
      </c>
      <c r="AB31" s="74">
        <v>98.899933268768393</v>
      </c>
      <c r="AC31" s="58">
        <v>1.0410300000000001E-2</v>
      </c>
      <c r="AD31" s="58">
        <v>6.0072423407834703E-2</v>
      </c>
      <c r="AE31" s="74">
        <v>1.1000667312316399</v>
      </c>
      <c r="AF31" s="58">
        <v>0</v>
      </c>
      <c r="AG31" s="58">
        <v>0</v>
      </c>
      <c r="AH31" s="74">
        <v>0</v>
      </c>
      <c r="AI31" s="58">
        <v>0</v>
      </c>
      <c r="AJ31" s="58">
        <v>0</v>
      </c>
      <c r="AK31" s="74">
        <v>0</v>
      </c>
      <c r="AL31" s="59">
        <v>0.88804519999999998</v>
      </c>
      <c r="AM31" s="58">
        <v>5.1244466787407896</v>
      </c>
      <c r="AN31" s="70"/>
      <c r="AO31" s="80">
        <v>6.5636636513546804</v>
      </c>
      <c r="AQ31" s="58" t="s">
        <v>39</v>
      </c>
      <c r="AR31" s="59">
        <v>0.297265</v>
      </c>
      <c r="AS31" s="58">
        <v>1.71536160767029</v>
      </c>
      <c r="AT31" s="70"/>
      <c r="AU31" s="58">
        <v>0.29323909999999997</v>
      </c>
      <c r="AV31" s="58">
        <v>1.6921302339925299</v>
      </c>
      <c r="AW31" s="74">
        <v>98.645686508670707</v>
      </c>
      <c r="AX31" s="58">
        <v>4.0258999999999998E-3</v>
      </c>
      <c r="AY31" s="58">
        <v>2.32313736777616E-2</v>
      </c>
      <c r="AZ31" s="74">
        <v>1.35431349132929</v>
      </c>
      <c r="BA31" s="58">
        <v>0</v>
      </c>
      <c r="BB31" s="58">
        <v>0</v>
      </c>
      <c r="BC31" s="74">
        <v>0</v>
      </c>
      <c r="BD31" s="58">
        <v>0</v>
      </c>
      <c r="BE31" s="58">
        <v>0</v>
      </c>
      <c r="BF31" s="74">
        <v>0</v>
      </c>
      <c r="BG31" s="59">
        <v>0.28099059999999998</v>
      </c>
      <c r="BH31" s="58">
        <v>1.6214505150496601</v>
      </c>
      <c r="BI31" s="70"/>
      <c r="BJ31" s="80">
        <v>5.7917951703722599</v>
      </c>
      <c r="BL31" s="58" t="s">
        <v>39</v>
      </c>
      <c r="BM31" s="59">
        <v>0.49110599999999999</v>
      </c>
      <c r="BN31" s="58">
        <v>2.83391713688636</v>
      </c>
      <c r="BO31" s="70"/>
      <c r="BP31" s="58">
        <v>0.48899730000000002</v>
      </c>
      <c r="BQ31" s="58">
        <v>2.8217489266292</v>
      </c>
      <c r="BR31" s="74">
        <v>99.570622228195106</v>
      </c>
      <c r="BS31" s="58">
        <v>2.1086999999999998E-3</v>
      </c>
      <c r="BT31" s="58">
        <v>1.2168210257158901E-2</v>
      </c>
      <c r="BU31" s="74">
        <v>0.42937777180486503</v>
      </c>
      <c r="BV31" s="58">
        <v>0</v>
      </c>
      <c r="BW31" s="58">
        <v>0</v>
      </c>
      <c r="BX31" s="74">
        <v>0</v>
      </c>
      <c r="BY31" s="58">
        <v>0</v>
      </c>
      <c r="BZ31" s="58">
        <v>0</v>
      </c>
      <c r="CA31" s="74">
        <v>0</v>
      </c>
      <c r="CB31" s="59">
        <v>0.45204830000000001</v>
      </c>
      <c r="CC31" s="58">
        <v>2.6085354772092901</v>
      </c>
      <c r="CD31" s="70"/>
      <c r="CE31" s="80">
        <v>8.6401607969767795</v>
      </c>
      <c r="CG31" s="58" t="s">
        <v>39</v>
      </c>
      <c r="CH31" s="59">
        <v>0.84035300000000002</v>
      </c>
      <c r="CI31" s="58">
        <v>4.8492398132661103</v>
      </c>
      <c r="CJ31" s="70"/>
      <c r="CK31" s="58">
        <v>0.83642680000000003</v>
      </c>
      <c r="CL31" s="58">
        <v>4.8265837564009004</v>
      </c>
      <c r="CM31" s="74">
        <v>99.532791576873095</v>
      </c>
      <c r="CN31" s="58">
        <v>3.9262000000000003E-3</v>
      </c>
      <c r="CO31" s="58">
        <v>2.26560568652047E-2</v>
      </c>
      <c r="CP31" s="74">
        <v>0.46720842312694799</v>
      </c>
      <c r="CQ31" s="58">
        <v>0</v>
      </c>
      <c r="CR31" s="58">
        <v>0</v>
      </c>
      <c r="CS31" s="74">
        <v>0</v>
      </c>
      <c r="CT31" s="58">
        <v>0</v>
      </c>
      <c r="CU31" s="58">
        <v>0</v>
      </c>
      <c r="CV31" s="74">
        <v>0</v>
      </c>
      <c r="CW31" s="59">
        <v>0.76592110000000002</v>
      </c>
      <c r="CX31" s="58">
        <v>4.4197320553869304</v>
      </c>
      <c r="CY31" s="70"/>
      <c r="CZ31" s="80">
        <v>9.7179591997139099</v>
      </c>
      <c r="DB31" s="58" t="s">
        <v>39</v>
      </c>
      <c r="DC31" s="59">
        <v>7.6720259000000004</v>
      </c>
      <c r="DD31" s="58">
        <v>44.271268672437301</v>
      </c>
      <c r="DE31" s="70"/>
      <c r="DF31" s="58">
        <v>7.2950217999999998</v>
      </c>
      <c r="DG31" s="58">
        <v>42.095774217744399</v>
      </c>
      <c r="DH31" s="74">
        <v>95.085990259756599</v>
      </c>
      <c r="DI31" s="58">
        <v>0.37700410000000001</v>
      </c>
      <c r="DJ31" s="58">
        <v>2.1754944546929198</v>
      </c>
      <c r="DK31" s="74">
        <v>4.9140097402434497</v>
      </c>
      <c r="DL31" s="58">
        <v>0</v>
      </c>
      <c r="DM31" s="58">
        <v>0</v>
      </c>
      <c r="DN31" s="74">
        <v>0</v>
      </c>
      <c r="DO31" s="58">
        <v>0</v>
      </c>
      <c r="DP31" s="58">
        <v>0</v>
      </c>
      <c r="DQ31" s="74">
        <v>0</v>
      </c>
      <c r="DR31" s="59">
        <v>7.5017664000000002</v>
      </c>
      <c r="DS31" s="58">
        <v>43.288789707065902</v>
      </c>
      <c r="DT31" s="70"/>
      <c r="DU31" s="80">
        <v>2.26959213232765</v>
      </c>
    </row>
    <row r="32" spans="1:125" s="52" customFormat="1" ht="12.75" x14ac:dyDescent="0.2">
      <c r="A32" s="58" t="s">
        <v>40</v>
      </c>
      <c r="B32" s="59">
        <v>42.878137700000003</v>
      </c>
      <c r="C32" s="58">
        <v>247.42741735145401</v>
      </c>
      <c r="D32" s="70"/>
      <c r="E32" s="58">
        <v>38.2049412</v>
      </c>
      <c r="F32" s="58">
        <v>220.46083244842399</v>
      </c>
      <c r="G32" s="74">
        <v>89.101213927021803</v>
      </c>
      <c r="H32" s="58">
        <v>4.6731965000000004</v>
      </c>
      <c r="I32" s="58">
        <v>26.966584903029801</v>
      </c>
      <c r="J32" s="74">
        <v>10.898786072978201</v>
      </c>
      <c r="K32" s="58">
        <v>0</v>
      </c>
      <c r="L32" s="58">
        <v>0</v>
      </c>
      <c r="M32" s="74">
        <v>0</v>
      </c>
      <c r="N32" s="58">
        <v>0</v>
      </c>
      <c r="O32" s="58">
        <v>0</v>
      </c>
      <c r="P32" s="74">
        <v>0</v>
      </c>
      <c r="Q32" s="59">
        <v>42.287491799999998</v>
      </c>
      <c r="R32" s="58">
        <v>244.01910725578901</v>
      </c>
      <c r="S32" s="70"/>
      <c r="T32" s="80">
        <v>1.3967390234291599</v>
      </c>
      <c r="V32" s="58" t="s">
        <v>40</v>
      </c>
      <c r="W32" s="59">
        <v>31.7094758</v>
      </c>
      <c r="X32" s="58">
        <v>182.97888209735399</v>
      </c>
      <c r="Y32" s="70"/>
      <c r="Z32" s="58">
        <v>27.635540200000001</v>
      </c>
      <c r="AA32" s="58">
        <v>159.470319971436</v>
      </c>
      <c r="AB32" s="74">
        <v>87.152308585309399</v>
      </c>
      <c r="AC32" s="58">
        <v>4.0739356000000004</v>
      </c>
      <c r="AD32" s="58">
        <v>23.508562125918701</v>
      </c>
      <c r="AE32" s="74">
        <v>12.847691414690599</v>
      </c>
      <c r="AF32" s="58">
        <v>0</v>
      </c>
      <c r="AG32" s="58">
        <v>0</v>
      </c>
      <c r="AH32" s="74">
        <v>0</v>
      </c>
      <c r="AI32" s="58">
        <v>0</v>
      </c>
      <c r="AJ32" s="58">
        <v>0</v>
      </c>
      <c r="AK32" s="74">
        <v>0</v>
      </c>
      <c r="AL32" s="59">
        <v>30.635270599999998</v>
      </c>
      <c r="AM32" s="58">
        <v>176.780202942931</v>
      </c>
      <c r="AN32" s="70"/>
      <c r="AO32" s="80">
        <v>3.5064328760980401</v>
      </c>
      <c r="AQ32" s="58" t="s">
        <v>40</v>
      </c>
      <c r="AR32" s="59">
        <v>41.728864999999999</v>
      </c>
      <c r="AS32" s="58">
        <v>240.79556272234001</v>
      </c>
      <c r="AT32" s="70"/>
      <c r="AU32" s="58">
        <v>37.758881100000004</v>
      </c>
      <c r="AV32" s="58">
        <v>217.88685175694201</v>
      </c>
      <c r="AW32" s="74">
        <v>90.486240399780797</v>
      </c>
      <c r="AX32" s="58">
        <v>3.9699838999999999</v>
      </c>
      <c r="AY32" s="58">
        <v>22.908710965398399</v>
      </c>
      <c r="AZ32" s="74">
        <v>9.5137596002191795</v>
      </c>
      <c r="BA32" s="58">
        <v>0</v>
      </c>
      <c r="BB32" s="58">
        <v>0</v>
      </c>
      <c r="BC32" s="74">
        <v>0</v>
      </c>
      <c r="BD32" s="58">
        <v>0</v>
      </c>
      <c r="BE32" s="58">
        <v>0</v>
      </c>
      <c r="BF32" s="74">
        <v>0</v>
      </c>
      <c r="BG32" s="59">
        <v>42.042284799999997</v>
      </c>
      <c r="BH32" s="58">
        <v>242.60414527327501</v>
      </c>
      <c r="BI32" s="70"/>
      <c r="BJ32" s="80">
        <v>-0.74548707685837101</v>
      </c>
      <c r="BL32" s="58" t="s">
        <v>40</v>
      </c>
      <c r="BM32" s="59">
        <v>39.649267100000003</v>
      </c>
      <c r="BN32" s="58">
        <v>228.79528553850801</v>
      </c>
      <c r="BO32" s="70"/>
      <c r="BP32" s="58">
        <v>36.146006300000003</v>
      </c>
      <c r="BQ32" s="58">
        <v>208.579790683829</v>
      </c>
      <c r="BR32" s="74">
        <v>91.164374385119501</v>
      </c>
      <c r="BS32" s="58">
        <v>3.5032608000000001</v>
      </c>
      <c r="BT32" s="58">
        <v>20.215494854679498</v>
      </c>
      <c r="BU32" s="74">
        <v>8.8356256148805308</v>
      </c>
      <c r="BV32" s="58">
        <v>0</v>
      </c>
      <c r="BW32" s="58">
        <v>0</v>
      </c>
      <c r="BX32" s="74">
        <v>0</v>
      </c>
      <c r="BY32" s="58">
        <v>0</v>
      </c>
      <c r="BZ32" s="58">
        <v>0</v>
      </c>
      <c r="CA32" s="74">
        <v>0</v>
      </c>
      <c r="CB32" s="59">
        <v>39.980357499999997</v>
      </c>
      <c r="CC32" s="58">
        <v>230.70583592563099</v>
      </c>
      <c r="CD32" s="70"/>
      <c r="CE32" s="80">
        <v>-0.82813266489675796</v>
      </c>
      <c r="CG32" s="58" t="s">
        <v>40</v>
      </c>
      <c r="CH32" s="59">
        <v>74.575422500000002</v>
      </c>
      <c r="CI32" s="58">
        <v>430.33595153243999</v>
      </c>
      <c r="CJ32" s="70"/>
      <c r="CK32" s="58">
        <v>68.884001100000006</v>
      </c>
      <c r="CL32" s="58">
        <v>397.49372065213799</v>
      </c>
      <c r="CM32" s="74">
        <v>92.368234454186293</v>
      </c>
      <c r="CN32" s="58">
        <v>5.6914214000000003</v>
      </c>
      <c r="CO32" s="58">
        <v>32.842230880302303</v>
      </c>
      <c r="CP32" s="74">
        <v>7.6317655458136997</v>
      </c>
      <c r="CQ32" s="58">
        <v>0</v>
      </c>
      <c r="CR32" s="58">
        <v>0</v>
      </c>
      <c r="CS32" s="74">
        <v>0</v>
      </c>
      <c r="CT32" s="58">
        <v>0</v>
      </c>
      <c r="CU32" s="58">
        <v>0</v>
      </c>
      <c r="CV32" s="74">
        <v>0</v>
      </c>
      <c r="CW32" s="59">
        <v>75.829309199999997</v>
      </c>
      <c r="CX32" s="58">
        <v>437.57147911069001</v>
      </c>
      <c r="CY32" s="70"/>
      <c r="CZ32" s="80">
        <v>-1.6535647142622401</v>
      </c>
      <c r="DB32" s="58" t="s">
        <v>40</v>
      </c>
      <c r="DC32" s="59">
        <v>84.891965999999996</v>
      </c>
      <c r="DD32" s="58">
        <v>489.86735497300799</v>
      </c>
      <c r="DE32" s="70"/>
      <c r="DF32" s="58">
        <v>77.411963200000002</v>
      </c>
      <c r="DG32" s="58">
        <v>446.70415167498697</v>
      </c>
      <c r="DH32" s="74">
        <v>91.188797771511105</v>
      </c>
      <c r="DI32" s="58">
        <v>7.4800028000000003</v>
      </c>
      <c r="DJ32" s="58">
        <v>43.163203298021102</v>
      </c>
      <c r="DK32" s="74">
        <v>8.8112022284888507</v>
      </c>
      <c r="DL32" s="58">
        <v>0</v>
      </c>
      <c r="DM32" s="58">
        <v>0</v>
      </c>
      <c r="DN32" s="74">
        <v>0</v>
      </c>
      <c r="DO32" s="58">
        <v>0</v>
      </c>
      <c r="DP32" s="58">
        <v>0</v>
      </c>
      <c r="DQ32" s="74">
        <v>0</v>
      </c>
      <c r="DR32" s="59">
        <v>85.312383600000004</v>
      </c>
      <c r="DS32" s="58">
        <v>492.29336614226401</v>
      </c>
      <c r="DT32" s="70"/>
      <c r="DU32" s="80">
        <v>-0.49279785918441199</v>
      </c>
    </row>
    <row r="33" spans="1:125" s="52" customFormat="1" ht="12.75" x14ac:dyDescent="0.2">
      <c r="A33" s="58" t="s">
        <v>41</v>
      </c>
      <c r="B33" s="59">
        <v>11.674694199999999</v>
      </c>
      <c r="C33" s="58">
        <v>67.368584300105894</v>
      </c>
      <c r="D33" s="70"/>
      <c r="E33" s="58">
        <v>10.6550154</v>
      </c>
      <c r="F33" s="58">
        <v>61.4845486225949</v>
      </c>
      <c r="G33" s="74">
        <v>91.265905705692902</v>
      </c>
      <c r="H33" s="58">
        <v>1.0196788000000001</v>
      </c>
      <c r="I33" s="58">
        <v>5.8840356775110099</v>
      </c>
      <c r="J33" s="74">
        <v>8.7340942943070807</v>
      </c>
      <c r="K33" s="58">
        <v>0</v>
      </c>
      <c r="L33" s="58">
        <v>0</v>
      </c>
      <c r="M33" s="74">
        <v>0</v>
      </c>
      <c r="N33" s="61"/>
      <c r="O33" s="61"/>
      <c r="P33" s="80"/>
      <c r="Q33" s="59">
        <v>11.316721899999999</v>
      </c>
      <c r="R33" s="58">
        <v>65.3029124583841</v>
      </c>
      <c r="S33" s="70"/>
      <c r="T33" s="80">
        <v>3.1632154891073001</v>
      </c>
      <c r="V33" s="58" t="s">
        <v>41</v>
      </c>
      <c r="W33" s="59">
        <v>8.1523085999999996</v>
      </c>
      <c r="X33" s="58">
        <v>47.042730177855802</v>
      </c>
      <c r="Y33" s="70"/>
      <c r="Z33" s="58">
        <v>7.4830163000000001</v>
      </c>
      <c r="AA33" s="58">
        <v>43.180592638188003</v>
      </c>
      <c r="AB33" s="74">
        <v>91.790150093189595</v>
      </c>
      <c r="AC33" s="58">
        <v>0.66929229999999995</v>
      </c>
      <c r="AD33" s="58">
        <v>3.8621375396677902</v>
      </c>
      <c r="AE33" s="74">
        <v>8.2098499068104491</v>
      </c>
      <c r="AF33" s="58">
        <v>0</v>
      </c>
      <c r="AG33" s="58">
        <v>0</v>
      </c>
      <c r="AH33" s="74">
        <v>0</v>
      </c>
      <c r="AI33" s="61"/>
      <c r="AJ33" s="61"/>
      <c r="AK33" s="80"/>
      <c r="AL33" s="59">
        <v>7.7363324999999996</v>
      </c>
      <c r="AM33" s="58">
        <v>44.642348593584501</v>
      </c>
      <c r="AN33" s="70"/>
      <c r="AO33" s="80">
        <v>5.3769159999263199</v>
      </c>
      <c r="AQ33" s="58" t="s">
        <v>41</v>
      </c>
      <c r="AR33" s="59">
        <v>6.2728599999999997</v>
      </c>
      <c r="AS33" s="58">
        <v>36.197410439475298</v>
      </c>
      <c r="AT33" s="70"/>
      <c r="AU33" s="58">
        <v>5.86531</v>
      </c>
      <c r="AV33" s="58">
        <v>33.845651493060402</v>
      </c>
      <c r="AW33" s="74">
        <v>93.502963560481206</v>
      </c>
      <c r="AX33" s="58">
        <v>0.40755000000000002</v>
      </c>
      <c r="AY33" s="58">
        <v>2.3517589464149</v>
      </c>
      <c r="AZ33" s="74">
        <v>6.49703643951882</v>
      </c>
      <c r="BA33" s="58">
        <v>0</v>
      </c>
      <c r="BB33" s="58">
        <v>0</v>
      </c>
      <c r="BC33" s="74">
        <v>0</v>
      </c>
      <c r="BD33" s="61"/>
      <c r="BE33" s="61"/>
      <c r="BF33" s="80"/>
      <c r="BG33" s="59">
        <v>5.9782660999999999</v>
      </c>
      <c r="BH33" s="58">
        <v>34.497462359769202</v>
      </c>
      <c r="BI33" s="70"/>
      <c r="BJ33" s="80">
        <v>4.9277481977592101</v>
      </c>
      <c r="BL33" s="58" t="s">
        <v>41</v>
      </c>
      <c r="BM33" s="59">
        <v>3.1115642999999999</v>
      </c>
      <c r="BN33" s="58">
        <v>17.955218206036601</v>
      </c>
      <c r="BO33" s="70"/>
      <c r="BP33" s="58">
        <v>2.7953682999999998</v>
      </c>
      <c r="BQ33" s="58">
        <v>16.130615649735301</v>
      </c>
      <c r="BR33" s="74">
        <v>89.838037414171396</v>
      </c>
      <c r="BS33" s="58">
        <v>0.31619599999999998</v>
      </c>
      <c r="BT33" s="58">
        <v>1.8246025563013299</v>
      </c>
      <c r="BU33" s="74">
        <v>10.161962585828601</v>
      </c>
      <c r="BV33" s="58">
        <v>0</v>
      </c>
      <c r="BW33" s="58">
        <v>0</v>
      </c>
      <c r="BX33" s="74">
        <v>0</v>
      </c>
      <c r="BY33" s="61"/>
      <c r="BZ33" s="61"/>
      <c r="CA33" s="80"/>
      <c r="CB33" s="59">
        <v>2.6498191000000002</v>
      </c>
      <c r="CC33" s="58">
        <v>15.2907269655406</v>
      </c>
      <c r="CD33" s="70"/>
      <c r="CE33" s="80">
        <v>17.425536709279498</v>
      </c>
      <c r="CG33" s="58" t="s">
        <v>41</v>
      </c>
      <c r="CH33" s="59">
        <v>23.3451579</v>
      </c>
      <c r="CI33" s="58">
        <v>134.712756586415</v>
      </c>
      <c r="CJ33" s="70"/>
      <c r="CK33" s="58">
        <v>21.6467496</v>
      </c>
      <c r="CL33" s="58">
        <v>124.912126199493</v>
      </c>
      <c r="CM33" s="74">
        <v>92.7247941210113</v>
      </c>
      <c r="CN33" s="58">
        <v>1.6984083000000001</v>
      </c>
      <c r="CO33" s="58">
        <v>9.8006303869226397</v>
      </c>
      <c r="CP33" s="74">
        <v>7.2752058789887197</v>
      </c>
      <c r="CQ33" s="58">
        <v>0</v>
      </c>
      <c r="CR33" s="58">
        <v>0</v>
      </c>
      <c r="CS33" s="74">
        <v>0</v>
      </c>
      <c r="CT33" s="61"/>
      <c r="CU33" s="61"/>
      <c r="CV33" s="80"/>
      <c r="CW33" s="59">
        <v>22.9312991</v>
      </c>
      <c r="CX33" s="58">
        <v>132.32459283852501</v>
      </c>
      <c r="CY33" s="70"/>
      <c r="CZ33" s="80">
        <v>1.8047769478529201</v>
      </c>
      <c r="DB33" s="58" t="s">
        <v>41</v>
      </c>
      <c r="DC33" s="59">
        <v>30.745935599999999</v>
      </c>
      <c r="DD33" s="58">
        <v>177.41879306390999</v>
      </c>
      <c r="DE33" s="70"/>
      <c r="DF33" s="58">
        <v>28.177442599999999</v>
      </c>
      <c r="DG33" s="58">
        <v>162.59735669646</v>
      </c>
      <c r="DH33" s="74">
        <v>91.646073050383905</v>
      </c>
      <c r="DI33" s="58">
        <v>2.5684930000000001</v>
      </c>
      <c r="DJ33" s="58">
        <v>14.8214363674495</v>
      </c>
      <c r="DK33" s="74">
        <v>8.3539269496160706</v>
      </c>
      <c r="DL33" s="58">
        <v>0</v>
      </c>
      <c r="DM33" s="58">
        <v>0</v>
      </c>
      <c r="DN33" s="74">
        <v>0</v>
      </c>
      <c r="DO33" s="61"/>
      <c r="DP33" s="61"/>
      <c r="DQ33" s="80"/>
      <c r="DR33" s="59">
        <v>29.8933465</v>
      </c>
      <c r="DS33" s="58">
        <v>172.49894508564699</v>
      </c>
      <c r="DT33" s="70"/>
      <c r="DU33" s="80">
        <v>2.85210322638184</v>
      </c>
    </row>
    <row r="34" spans="1:125" s="52" customFormat="1" ht="12.75" x14ac:dyDescent="0.2">
      <c r="A34" s="58" t="s">
        <v>42</v>
      </c>
      <c r="B34" s="59">
        <v>10.849417799999999</v>
      </c>
      <c r="C34" s="58">
        <v>62.606343699038298</v>
      </c>
      <c r="D34" s="70"/>
      <c r="E34" s="58">
        <v>7.2984736000000003</v>
      </c>
      <c r="F34" s="58">
        <v>42.115692759104299</v>
      </c>
      <c r="G34" s="74">
        <v>67.270647462760607</v>
      </c>
      <c r="H34" s="58">
        <v>3.5509442</v>
      </c>
      <c r="I34" s="58">
        <v>20.490650939934</v>
      </c>
      <c r="J34" s="74">
        <v>32.7293525372394</v>
      </c>
      <c r="K34" s="58">
        <v>0</v>
      </c>
      <c r="L34" s="58">
        <v>0</v>
      </c>
      <c r="M34" s="74">
        <v>0</v>
      </c>
      <c r="N34" s="58">
        <v>0</v>
      </c>
      <c r="O34" s="58">
        <v>0</v>
      </c>
      <c r="P34" s="74">
        <v>0</v>
      </c>
      <c r="Q34" s="59">
        <v>10.2854402</v>
      </c>
      <c r="R34" s="58">
        <v>59.351922483536903</v>
      </c>
      <c r="S34" s="70"/>
      <c r="T34" s="80">
        <v>5.4832616692477503</v>
      </c>
      <c r="V34" s="58" t="s">
        <v>42</v>
      </c>
      <c r="W34" s="59">
        <v>10.259007</v>
      </c>
      <c r="X34" s="58">
        <v>59.199390243118899</v>
      </c>
      <c r="Y34" s="70"/>
      <c r="Z34" s="58">
        <v>6.6789689000000001</v>
      </c>
      <c r="AA34" s="58">
        <v>38.540853547790199</v>
      </c>
      <c r="AB34" s="74">
        <v>65.103463717297402</v>
      </c>
      <c r="AC34" s="58">
        <v>3.5800380999999999</v>
      </c>
      <c r="AD34" s="58">
        <v>20.658536695328699</v>
      </c>
      <c r="AE34" s="74">
        <v>34.896536282702598</v>
      </c>
      <c r="AF34" s="58">
        <v>0</v>
      </c>
      <c r="AG34" s="58">
        <v>0</v>
      </c>
      <c r="AH34" s="74">
        <v>0</v>
      </c>
      <c r="AI34" s="58">
        <v>0</v>
      </c>
      <c r="AJ34" s="58">
        <v>0</v>
      </c>
      <c r="AK34" s="74">
        <v>0</v>
      </c>
      <c r="AL34" s="59">
        <v>9.7456685000000007</v>
      </c>
      <c r="AM34" s="58">
        <v>56.237180919320103</v>
      </c>
      <c r="AN34" s="70"/>
      <c r="AO34" s="80">
        <v>5.2673503105507802</v>
      </c>
      <c r="AQ34" s="58" t="s">
        <v>42</v>
      </c>
      <c r="AR34" s="59">
        <v>7.2447305000000002</v>
      </c>
      <c r="AS34" s="58">
        <v>41.8055692988342</v>
      </c>
      <c r="AT34" s="70"/>
      <c r="AU34" s="58">
        <v>4.3296146999999996</v>
      </c>
      <c r="AV34" s="58">
        <v>24.9839531474775</v>
      </c>
      <c r="AW34" s="74">
        <v>59.762260307681601</v>
      </c>
      <c r="AX34" s="58">
        <v>2.9151158000000001</v>
      </c>
      <c r="AY34" s="58">
        <v>16.8216161513567</v>
      </c>
      <c r="AZ34" s="74">
        <v>40.237739692318399</v>
      </c>
      <c r="BA34" s="58">
        <v>0</v>
      </c>
      <c r="BB34" s="58">
        <v>0</v>
      </c>
      <c r="BC34" s="74">
        <v>0</v>
      </c>
      <c r="BD34" s="58">
        <v>0</v>
      </c>
      <c r="BE34" s="58">
        <v>0</v>
      </c>
      <c r="BF34" s="74">
        <v>0</v>
      </c>
      <c r="BG34" s="59">
        <v>6.8029434000000002</v>
      </c>
      <c r="BH34" s="58">
        <v>39.256245866529802</v>
      </c>
      <c r="BI34" s="70"/>
      <c r="BJ34" s="80">
        <v>6.4940581454786201</v>
      </c>
      <c r="BL34" s="58" t="s">
        <v>42</v>
      </c>
      <c r="BM34" s="59">
        <v>5.5450812999999997</v>
      </c>
      <c r="BN34" s="58">
        <v>31.997778323820299</v>
      </c>
      <c r="BO34" s="70"/>
      <c r="BP34" s="58">
        <v>3.0413559000000001</v>
      </c>
      <c r="BQ34" s="58">
        <v>17.550082068597099</v>
      </c>
      <c r="BR34" s="74">
        <v>54.8478144044525</v>
      </c>
      <c r="BS34" s="58">
        <v>2.5037254</v>
      </c>
      <c r="BT34" s="58">
        <v>14.4476962552232</v>
      </c>
      <c r="BU34" s="74">
        <v>45.1521855955475</v>
      </c>
      <c r="BV34" s="58">
        <v>0</v>
      </c>
      <c r="BW34" s="58">
        <v>0</v>
      </c>
      <c r="BX34" s="74">
        <v>0</v>
      </c>
      <c r="BY34" s="58">
        <v>0</v>
      </c>
      <c r="BZ34" s="58">
        <v>0</v>
      </c>
      <c r="CA34" s="74">
        <v>0</v>
      </c>
      <c r="CB34" s="59">
        <v>5.0638624999999999</v>
      </c>
      <c r="CC34" s="58">
        <v>29.220915072481699</v>
      </c>
      <c r="CD34" s="70"/>
      <c r="CE34" s="80">
        <v>9.5029989459626893</v>
      </c>
      <c r="CG34" s="58" t="s">
        <v>42</v>
      </c>
      <c r="CH34" s="59">
        <v>13.7650267</v>
      </c>
      <c r="CI34" s="58">
        <v>79.430805273868202</v>
      </c>
      <c r="CJ34" s="70"/>
      <c r="CK34" s="58">
        <v>10.6171097</v>
      </c>
      <c r="CL34" s="58">
        <v>61.265814555375798</v>
      </c>
      <c r="CM34" s="74">
        <v>77.131050534031999</v>
      </c>
      <c r="CN34" s="58">
        <v>3.1479170000000001</v>
      </c>
      <c r="CO34" s="58">
        <v>18.164990718492302</v>
      </c>
      <c r="CP34" s="74">
        <v>22.868949465968001</v>
      </c>
      <c r="CQ34" s="58">
        <v>0</v>
      </c>
      <c r="CR34" s="58">
        <v>0</v>
      </c>
      <c r="CS34" s="74">
        <v>0</v>
      </c>
      <c r="CT34" s="58">
        <v>0</v>
      </c>
      <c r="CU34" s="58">
        <v>0</v>
      </c>
      <c r="CV34" s="74">
        <v>0</v>
      </c>
      <c r="CW34" s="59">
        <v>13.913432200000001</v>
      </c>
      <c r="CX34" s="58">
        <v>80.287176178842202</v>
      </c>
      <c r="CY34" s="70"/>
      <c r="CZ34" s="80">
        <v>-1.06663473014229</v>
      </c>
      <c r="DB34" s="58" t="s">
        <v>42</v>
      </c>
      <c r="DC34" s="59">
        <v>31.124126700000001</v>
      </c>
      <c r="DD34" s="58">
        <v>179.60113707784501</v>
      </c>
      <c r="DE34" s="70"/>
      <c r="DF34" s="58">
        <v>25.199242600000002</v>
      </c>
      <c r="DG34" s="58">
        <v>145.41171445817599</v>
      </c>
      <c r="DH34" s="74">
        <v>80.963693673692703</v>
      </c>
      <c r="DI34" s="58">
        <v>5.9248840999999999</v>
      </c>
      <c r="DJ34" s="58">
        <v>34.189422619669699</v>
      </c>
      <c r="DK34" s="74">
        <v>19.036306326307301</v>
      </c>
      <c r="DL34" s="58">
        <v>0</v>
      </c>
      <c r="DM34" s="58">
        <v>0</v>
      </c>
      <c r="DN34" s="74">
        <v>0</v>
      </c>
      <c r="DO34" s="58">
        <v>0</v>
      </c>
      <c r="DP34" s="58">
        <v>0</v>
      </c>
      <c r="DQ34" s="74">
        <v>0</v>
      </c>
      <c r="DR34" s="59">
        <v>30.3760929</v>
      </c>
      <c r="DS34" s="58">
        <v>175.28462332156801</v>
      </c>
      <c r="DT34" s="70"/>
      <c r="DU34" s="80">
        <v>2.4625741120247899</v>
      </c>
    </row>
    <row r="35" spans="1:125" s="52" customFormat="1" ht="12.75" x14ac:dyDescent="0.2">
      <c r="A35" s="58" t="s">
        <v>43</v>
      </c>
      <c r="B35" s="62">
        <v>1.6369577</v>
      </c>
      <c r="C35" s="63">
        <v>9.4460309554110093</v>
      </c>
      <c r="D35" s="72"/>
      <c r="E35" s="58">
        <v>0</v>
      </c>
      <c r="F35" s="58">
        <v>0</v>
      </c>
      <c r="G35" s="74">
        <v>0</v>
      </c>
      <c r="H35" s="58">
        <v>1.6369577</v>
      </c>
      <c r="I35" s="58">
        <v>9.4460309554110093</v>
      </c>
      <c r="J35" s="74">
        <v>100</v>
      </c>
      <c r="K35" s="61"/>
      <c r="L35" s="61"/>
      <c r="M35" s="80"/>
      <c r="N35" s="58">
        <v>0</v>
      </c>
      <c r="O35" s="58">
        <v>0</v>
      </c>
      <c r="P35" s="74">
        <v>0</v>
      </c>
      <c r="Q35" s="62">
        <v>0</v>
      </c>
      <c r="R35" s="63">
        <v>0</v>
      </c>
      <c r="S35" s="72"/>
      <c r="T35" s="80" t="s">
        <v>18</v>
      </c>
      <c r="V35" s="58" t="s">
        <v>43</v>
      </c>
      <c r="W35" s="62">
        <v>1.8892665</v>
      </c>
      <c r="X35" s="63">
        <v>10.901973729694401</v>
      </c>
      <c r="Y35" s="72"/>
      <c r="Z35" s="58">
        <v>0</v>
      </c>
      <c r="AA35" s="58">
        <v>0</v>
      </c>
      <c r="AB35" s="74">
        <v>0</v>
      </c>
      <c r="AC35" s="58">
        <v>1.8892665</v>
      </c>
      <c r="AD35" s="58">
        <v>10.901973729694401</v>
      </c>
      <c r="AE35" s="74">
        <v>100</v>
      </c>
      <c r="AF35" s="61"/>
      <c r="AG35" s="61"/>
      <c r="AH35" s="80"/>
      <c r="AI35" s="58">
        <v>0</v>
      </c>
      <c r="AJ35" s="58">
        <v>0</v>
      </c>
      <c r="AK35" s="74">
        <v>0</v>
      </c>
      <c r="AL35" s="62">
        <v>0</v>
      </c>
      <c r="AM35" s="63">
        <v>0</v>
      </c>
      <c r="AN35" s="72"/>
      <c r="AO35" s="80" t="s">
        <v>18</v>
      </c>
      <c r="AQ35" s="58" t="s">
        <v>43</v>
      </c>
      <c r="AR35" s="62">
        <v>0.99649080000000001</v>
      </c>
      <c r="AS35" s="63">
        <v>5.7502297973749004</v>
      </c>
      <c r="AT35" s="72"/>
      <c r="AU35" s="58">
        <v>0</v>
      </c>
      <c r="AV35" s="58">
        <v>0</v>
      </c>
      <c r="AW35" s="74">
        <v>0</v>
      </c>
      <c r="AX35" s="58">
        <v>0.99649080000000001</v>
      </c>
      <c r="AY35" s="58">
        <v>5.7502297973749004</v>
      </c>
      <c r="AZ35" s="74">
        <v>100</v>
      </c>
      <c r="BA35" s="61"/>
      <c r="BB35" s="61"/>
      <c r="BC35" s="80"/>
      <c r="BD35" s="58">
        <v>0</v>
      </c>
      <c r="BE35" s="58">
        <v>0</v>
      </c>
      <c r="BF35" s="74">
        <v>0</v>
      </c>
      <c r="BG35" s="62">
        <v>0</v>
      </c>
      <c r="BH35" s="63">
        <v>0</v>
      </c>
      <c r="BI35" s="72"/>
      <c r="BJ35" s="80" t="s">
        <v>18</v>
      </c>
      <c r="BL35" s="58" t="s">
        <v>43</v>
      </c>
      <c r="BM35" s="62">
        <v>0.68953089999999995</v>
      </c>
      <c r="BN35" s="63">
        <v>3.97892396737705</v>
      </c>
      <c r="BO35" s="72"/>
      <c r="BP35" s="58">
        <v>0</v>
      </c>
      <c r="BQ35" s="58">
        <v>0</v>
      </c>
      <c r="BR35" s="74">
        <v>0</v>
      </c>
      <c r="BS35" s="58">
        <v>0.68953089999999995</v>
      </c>
      <c r="BT35" s="58">
        <v>3.97892396737705</v>
      </c>
      <c r="BU35" s="74">
        <v>100</v>
      </c>
      <c r="BV35" s="61"/>
      <c r="BW35" s="61"/>
      <c r="BX35" s="80"/>
      <c r="BY35" s="58">
        <v>0</v>
      </c>
      <c r="BZ35" s="58">
        <v>0</v>
      </c>
      <c r="CA35" s="74">
        <v>0</v>
      </c>
      <c r="CB35" s="62">
        <v>0</v>
      </c>
      <c r="CC35" s="63">
        <v>0</v>
      </c>
      <c r="CD35" s="72"/>
      <c r="CE35" s="80" t="s">
        <v>18</v>
      </c>
      <c r="CG35" s="58" t="s">
        <v>43</v>
      </c>
      <c r="CH35" s="62">
        <v>0.37995089999999998</v>
      </c>
      <c r="CI35" s="63">
        <v>2.1924989038728802</v>
      </c>
      <c r="CJ35" s="72"/>
      <c r="CK35" s="58">
        <v>0</v>
      </c>
      <c r="CL35" s="58">
        <v>0</v>
      </c>
      <c r="CM35" s="74">
        <v>0</v>
      </c>
      <c r="CN35" s="58">
        <v>0.37995089999999998</v>
      </c>
      <c r="CO35" s="58">
        <v>2.1924989038728802</v>
      </c>
      <c r="CP35" s="74">
        <v>100</v>
      </c>
      <c r="CQ35" s="61"/>
      <c r="CR35" s="61"/>
      <c r="CS35" s="80"/>
      <c r="CT35" s="58">
        <v>0</v>
      </c>
      <c r="CU35" s="58">
        <v>0</v>
      </c>
      <c r="CV35" s="74">
        <v>0</v>
      </c>
      <c r="CW35" s="62">
        <v>0</v>
      </c>
      <c r="CX35" s="63">
        <v>0</v>
      </c>
      <c r="CY35" s="72"/>
      <c r="CZ35" s="80" t="s">
        <v>18</v>
      </c>
      <c r="DB35" s="58" t="s">
        <v>43</v>
      </c>
      <c r="DC35" s="62">
        <v>1.4558717999999999</v>
      </c>
      <c r="DD35" s="63">
        <v>8.4010784700850607</v>
      </c>
      <c r="DE35" s="72"/>
      <c r="DF35" s="58">
        <v>0</v>
      </c>
      <c r="DG35" s="58">
        <v>0</v>
      </c>
      <c r="DH35" s="74">
        <v>0</v>
      </c>
      <c r="DI35" s="58">
        <v>1.4558717999999999</v>
      </c>
      <c r="DJ35" s="58">
        <v>8.4010784700850607</v>
      </c>
      <c r="DK35" s="74">
        <v>100</v>
      </c>
      <c r="DL35" s="61"/>
      <c r="DM35" s="61"/>
      <c r="DN35" s="80"/>
      <c r="DO35" s="58">
        <v>0</v>
      </c>
      <c r="DP35" s="58">
        <v>0</v>
      </c>
      <c r="DQ35" s="74">
        <v>0</v>
      </c>
      <c r="DR35" s="62">
        <v>0</v>
      </c>
      <c r="DS35" s="63">
        <v>0</v>
      </c>
      <c r="DT35" s="72"/>
      <c r="DU35" s="80" t="s">
        <v>18</v>
      </c>
    </row>
    <row r="36" spans="1:125" s="52" customFormat="1" ht="12.75" x14ac:dyDescent="0.2">
      <c r="A36" s="64" t="s">
        <v>44</v>
      </c>
      <c r="B36" s="64"/>
      <c r="C36" s="64"/>
      <c r="D36" s="73"/>
      <c r="E36" s="64"/>
      <c r="F36" s="64"/>
      <c r="G36" s="73"/>
      <c r="H36" s="64"/>
      <c r="I36" s="64"/>
      <c r="J36" s="73"/>
      <c r="K36" s="64"/>
      <c r="L36" s="64"/>
      <c r="M36" s="73"/>
      <c r="N36" s="64"/>
      <c r="O36" s="64"/>
      <c r="P36" s="73"/>
      <c r="Q36" s="64"/>
      <c r="R36" s="64"/>
      <c r="S36" s="73"/>
      <c r="T36" s="85"/>
      <c r="V36" s="64" t="s">
        <v>44</v>
      </c>
      <c r="W36" s="64"/>
      <c r="X36" s="64"/>
      <c r="Y36" s="73"/>
      <c r="Z36" s="64"/>
      <c r="AA36" s="64"/>
      <c r="AB36" s="73"/>
      <c r="AC36" s="64"/>
      <c r="AD36" s="64"/>
      <c r="AE36" s="73"/>
      <c r="AF36" s="64"/>
      <c r="AG36" s="64"/>
      <c r="AH36" s="73"/>
      <c r="AI36" s="64"/>
      <c r="AJ36" s="64"/>
      <c r="AK36" s="73"/>
      <c r="AL36" s="64"/>
      <c r="AM36" s="64"/>
      <c r="AN36" s="73"/>
      <c r="AO36" s="73"/>
      <c r="AQ36" s="64" t="s">
        <v>44</v>
      </c>
      <c r="AR36" s="64"/>
      <c r="AS36" s="64"/>
      <c r="AT36" s="73"/>
      <c r="AU36" s="64"/>
      <c r="AV36" s="64"/>
      <c r="AW36" s="73"/>
      <c r="AX36" s="64"/>
      <c r="AY36" s="64"/>
      <c r="AZ36" s="73"/>
      <c r="BA36" s="64"/>
      <c r="BB36" s="64"/>
      <c r="BC36" s="73"/>
      <c r="BD36" s="64"/>
      <c r="BE36" s="64"/>
      <c r="BF36" s="73"/>
      <c r="BG36" s="64"/>
      <c r="BH36" s="64"/>
      <c r="BI36" s="73"/>
      <c r="BJ36" s="85"/>
      <c r="BL36" s="64" t="s">
        <v>44</v>
      </c>
      <c r="BM36" s="64"/>
      <c r="BN36" s="64"/>
      <c r="BO36" s="73"/>
      <c r="BP36" s="64"/>
      <c r="BQ36" s="64"/>
      <c r="BR36" s="73"/>
      <c r="BS36" s="64"/>
      <c r="BT36" s="64"/>
      <c r="BU36" s="73"/>
      <c r="BV36" s="64"/>
      <c r="BW36" s="64"/>
      <c r="BX36" s="73"/>
      <c r="BY36" s="64"/>
      <c r="BZ36" s="64"/>
      <c r="CA36" s="73"/>
      <c r="CB36" s="64"/>
      <c r="CC36" s="64"/>
      <c r="CD36" s="73"/>
      <c r="CE36" s="85"/>
      <c r="CG36" s="64" t="s">
        <v>44</v>
      </c>
      <c r="CH36" s="64"/>
      <c r="CI36" s="64"/>
      <c r="CJ36" s="73"/>
      <c r="CK36" s="64"/>
      <c r="CL36" s="64"/>
      <c r="CM36" s="73"/>
      <c r="CN36" s="64"/>
      <c r="CO36" s="64"/>
      <c r="CP36" s="73"/>
      <c r="CQ36" s="64"/>
      <c r="CR36" s="64"/>
      <c r="CS36" s="73"/>
      <c r="CT36" s="64"/>
      <c r="CU36" s="64"/>
      <c r="CV36" s="73"/>
      <c r="CW36" s="64"/>
      <c r="CX36" s="64"/>
      <c r="CY36" s="73"/>
      <c r="CZ36" s="85"/>
      <c r="DB36" s="64" t="s">
        <v>44</v>
      </c>
      <c r="DC36" s="64"/>
      <c r="DD36" s="64"/>
      <c r="DE36" s="73"/>
      <c r="DF36" s="64"/>
      <c r="DG36" s="64"/>
      <c r="DH36" s="73"/>
      <c r="DI36" s="64"/>
      <c r="DJ36" s="64"/>
      <c r="DK36" s="73"/>
      <c r="DL36" s="64"/>
      <c r="DM36" s="64"/>
      <c r="DN36" s="73"/>
      <c r="DO36" s="64"/>
      <c r="DP36" s="64"/>
      <c r="DQ36" s="73"/>
      <c r="DR36" s="64"/>
      <c r="DS36" s="64"/>
      <c r="DT36" s="73"/>
      <c r="DU36" s="85"/>
    </row>
    <row r="37" spans="1:125" s="52" customFormat="1" ht="12.75" x14ac:dyDescent="0.2">
      <c r="A37" s="65" t="s">
        <v>45</v>
      </c>
      <c r="B37" s="58"/>
      <c r="C37" s="58"/>
      <c r="D37" s="74"/>
      <c r="E37" s="58"/>
      <c r="F37" s="58"/>
      <c r="G37" s="74"/>
      <c r="H37" s="58"/>
      <c r="I37" s="58"/>
      <c r="J37" s="74"/>
      <c r="K37" s="58"/>
      <c r="L37" s="58"/>
      <c r="M37" s="74"/>
      <c r="N37" s="58"/>
      <c r="O37" s="58"/>
      <c r="P37" s="74"/>
      <c r="Q37" s="58"/>
      <c r="R37" s="58"/>
      <c r="S37" s="74"/>
      <c r="T37" s="80"/>
      <c r="V37" s="65" t="s">
        <v>45</v>
      </c>
      <c r="W37" s="58"/>
      <c r="X37" s="58"/>
      <c r="Y37" s="74"/>
      <c r="Z37" s="58"/>
      <c r="AA37" s="58"/>
      <c r="AB37" s="74"/>
      <c r="AC37" s="58"/>
      <c r="AD37" s="58"/>
      <c r="AE37" s="74"/>
      <c r="AF37" s="58"/>
      <c r="AG37" s="58"/>
      <c r="AH37" s="74"/>
      <c r="AI37" s="58"/>
      <c r="AJ37" s="58"/>
      <c r="AK37" s="74"/>
      <c r="AL37" s="58"/>
      <c r="AM37" s="58"/>
      <c r="AN37" s="74"/>
      <c r="AO37" s="74"/>
      <c r="AQ37" s="65" t="s">
        <v>45</v>
      </c>
      <c r="AR37" s="58"/>
      <c r="AS37" s="58"/>
      <c r="AT37" s="74"/>
      <c r="AU37" s="58"/>
      <c r="AV37" s="58"/>
      <c r="AW37" s="74"/>
      <c r="AX37" s="58"/>
      <c r="AY37" s="58"/>
      <c r="AZ37" s="74"/>
      <c r="BA37" s="58"/>
      <c r="BB37" s="58"/>
      <c r="BC37" s="74"/>
      <c r="BD37" s="58"/>
      <c r="BE37" s="58"/>
      <c r="BF37" s="74"/>
      <c r="BG37" s="58"/>
      <c r="BH37" s="58"/>
      <c r="BI37" s="74"/>
      <c r="BJ37" s="80"/>
      <c r="BL37" s="65" t="s">
        <v>45</v>
      </c>
      <c r="BM37" s="58"/>
      <c r="BN37" s="58"/>
      <c r="BO37" s="74"/>
      <c r="BP37" s="58"/>
      <c r="BQ37" s="58"/>
      <c r="BR37" s="74"/>
      <c r="BS37" s="58"/>
      <c r="BT37" s="58"/>
      <c r="BU37" s="74"/>
      <c r="BV37" s="58"/>
      <c r="BW37" s="58"/>
      <c r="BX37" s="74"/>
      <c r="BY37" s="58"/>
      <c r="BZ37" s="58"/>
      <c r="CA37" s="74"/>
      <c r="CB37" s="58"/>
      <c r="CC37" s="58"/>
      <c r="CD37" s="74"/>
      <c r="CE37" s="80"/>
      <c r="CG37" s="65" t="s">
        <v>45</v>
      </c>
      <c r="CH37" s="58"/>
      <c r="CI37" s="58"/>
      <c r="CJ37" s="74"/>
      <c r="CK37" s="58"/>
      <c r="CL37" s="58"/>
      <c r="CM37" s="74"/>
      <c r="CN37" s="58"/>
      <c r="CO37" s="58"/>
      <c r="CP37" s="74"/>
      <c r="CQ37" s="58"/>
      <c r="CR37" s="58"/>
      <c r="CS37" s="74"/>
      <c r="CT37" s="58"/>
      <c r="CU37" s="58"/>
      <c r="CV37" s="74"/>
      <c r="CW37" s="58"/>
      <c r="CX37" s="58"/>
      <c r="CY37" s="74"/>
      <c r="CZ37" s="80"/>
      <c r="DB37" s="65" t="s">
        <v>45</v>
      </c>
      <c r="DC37" s="58"/>
      <c r="DD37" s="58"/>
      <c r="DE37" s="74"/>
      <c r="DF37" s="58"/>
      <c r="DG37" s="58"/>
      <c r="DH37" s="74"/>
      <c r="DI37" s="58"/>
      <c r="DJ37" s="58"/>
      <c r="DK37" s="74"/>
      <c r="DL37" s="58"/>
      <c r="DM37" s="58"/>
      <c r="DN37" s="74"/>
      <c r="DO37" s="58"/>
      <c r="DP37" s="58"/>
      <c r="DQ37" s="74"/>
      <c r="DR37" s="58"/>
      <c r="DS37" s="58"/>
      <c r="DT37" s="74"/>
      <c r="DU37" s="80"/>
    </row>
    <row r="38" spans="1:125" s="52" customFormat="1" ht="12.75" x14ac:dyDescent="0.2">
      <c r="A38" s="52" t="s">
        <v>46</v>
      </c>
      <c r="B38" s="58"/>
      <c r="C38" s="58"/>
      <c r="D38" s="74"/>
      <c r="E38" s="58"/>
      <c r="F38" s="58"/>
      <c r="G38" s="74"/>
      <c r="H38" s="58"/>
      <c r="I38" s="58"/>
      <c r="J38" s="74"/>
      <c r="K38" s="58"/>
      <c r="L38" s="58"/>
      <c r="M38" s="74"/>
      <c r="N38" s="58"/>
      <c r="O38" s="58"/>
      <c r="P38" s="74"/>
      <c r="Q38" s="58"/>
      <c r="R38" s="58"/>
      <c r="S38" s="74"/>
      <c r="T38" s="80"/>
      <c r="V38" s="52" t="s">
        <v>46</v>
      </c>
      <c r="W38" s="58"/>
      <c r="X38" s="58"/>
      <c r="Y38" s="74"/>
      <c r="Z38" s="58"/>
      <c r="AA38" s="58"/>
      <c r="AB38" s="74"/>
      <c r="AC38" s="58"/>
      <c r="AD38" s="58"/>
      <c r="AE38" s="74"/>
      <c r="AF38" s="58"/>
      <c r="AG38" s="58"/>
      <c r="AH38" s="74"/>
      <c r="AI38" s="58"/>
      <c r="AJ38" s="58"/>
      <c r="AK38" s="74"/>
      <c r="AL38" s="58"/>
      <c r="AM38" s="58"/>
      <c r="AN38" s="74"/>
      <c r="AO38" s="74"/>
      <c r="AQ38" s="52" t="s">
        <v>46</v>
      </c>
      <c r="AR38" s="58"/>
      <c r="AS38" s="58"/>
      <c r="AT38" s="74"/>
      <c r="AU38" s="58"/>
      <c r="AV38" s="58"/>
      <c r="AW38" s="74"/>
      <c r="AX38" s="58"/>
      <c r="AY38" s="58"/>
      <c r="AZ38" s="74"/>
      <c r="BA38" s="58"/>
      <c r="BB38" s="58"/>
      <c r="BC38" s="74"/>
      <c r="BD38" s="58"/>
      <c r="BE38" s="58"/>
      <c r="BF38" s="74"/>
      <c r="BG38" s="58"/>
      <c r="BH38" s="58"/>
      <c r="BI38" s="74"/>
      <c r="BJ38" s="80"/>
      <c r="BL38" s="52" t="s">
        <v>46</v>
      </c>
      <c r="BM38" s="58"/>
      <c r="BN38" s="58"/>
      <c r="BO38" s="74"/>
      <c r="BP38" s="58"/>
      <c r="BQ38" s="58"/>
      <c r="BR38" s="74"/>
      <c r="BS38" s="58"/>
      <c r="BT38" s="58"/>
      <c r="BU38" s="74"/>
      <c r="BV38" s="58"/>
      <c r="BW38" s="58"/>
      <c r="BX38" s="74"/>
      <c r="BY38" s="58"/>
      <c r="BZ38" s="58"/>
      <c r="CA38" s="74"/>
      <c r="CB38" s="58"/>
      <c r="CC38" s="58"/>
      <c r="CD38" s="74"/>
      <c r="CE38" s="80"/>
      <c r="CG38" s="52" t="s">
        <v>46</v>
      </c>
      <c r="CH38" s="58"/>
      <c r="CI38" s="58"/>
      <c r="CJ38" s="74"/>
      <c r="CK38" s="58"/>
      <c r="CL38" s="58"/>
      <c r="CM38" s="74"/>
      <c r="CN38" s="58"/>
      <c r="CO38" s="58"/>
      <c r="CP38" s="74"/>
      <c r="CQ38" s="58"/>
      <c r="CR38" s="58"/>
      <c r="CS38" s="74"/>
      <c r="CT38" s="58"/>
      <c r="CU38" s="58"/>
      <c r="CV38" s="74"/>
      <c r="CW38" s="58"/>
      <c r="CX38" s="58"/>
      <c r="CY38" s="74"/>
      <c r="CZ38" s="80"/>
      <c r="DB38" s="52" t="s">
        <v>46</v>
      </c>
      <c r="DC38" s="58"/>
      <c r="DD38" s="58"/>
      <c r="DE38" s="74"/>
      <c r="DF38" s="58"/>
      <c r="DG38" s="58"/>
      <c r="DH38" s="74"/>
      <c r="DI38" s="58"/>
      <c r="DJ38" s="58"/>
      <c r="DK38" s="74"/>
      <c r="DL38" s="58"/>
      <c r="DM38" s="58"/>
      <c r="DN38" s="74"/>
      <c r="DO38" s="58"/>
      <c r="DP38" s="58"/>
      <c r="DQ38" s="74"/>
      <c r="DR38" s="58"/>
      <c r="DS38" s="58"/>
      <c r="DT38" s="74"/>
      <c r="DU38" s="80"/>
    </row>
    <row r="39" spans="1:125" s="52" customFormat="1" ht="12.75" x14ac:dyDescent="0.2">
      <c r="A39" s="58" t="s">
        <v>47</v>
      </c>
      <c r="B39" s="58"/>
      <c r="C39" s="58"/>
      <c r="D39" s="74"/>
      <c r="E39" s="58"/>
      <c r="F39" s="58"/>
      <c r="G39" s="74"/>
      <c r="H39" s="58"/>
      <c r="I39" s="58"/>
      <c r="J39" s="74"/>
      <c r="K39" s="58"/>
      <c r="L39" s="58"/>
      <c r="M39" s="74"/>
      <c r="N39" s="58"/>
      <c r="O39" s="58"/>
      <c r="P39" s="74"/>
      <c r="Q39" s="58"/>
      <c r="R39" s="58"/>
      <c r="S39" s="74"/>
      <c r="T39" s="80"/>
      <c r="V39" s="58" t="s">
        <v>47</v>
      </c>
      <c r="W39" s="58"/>
      <c r="X39" s="58"/>
      <c r="Y39" s="74"/>
      <c r="Z39" s="58"/>
      <c r="AA39" s="58"/>
      <c r="AB39" s="74"/>
      <c r="AC39" s="58"/>
      <c r="AD39" s="58"/>
      <c r="AE39" s="74"/>
      <c r="AF39" s="58"/>
      <c r="AG39" s="58"/>
      <c r="AH39" s="74"/>
      <c r="AI39" s="58"/>
      <c r="AJ39" s="58"/>
      <c r="AK39" s="74"/>
      <c r="AL39" s="58"/>
      <c r="AM39" s="58"/>
      <c r="AN39" s="74"/>
      <c r="AO39" s="74"/>
      <c r="AQ39" s="58" t="s">
        <v>47</v>
      </c>
      <c r="AR39" s="58"/>
      <c r="AS39" s="58"/>
      <c r="AT39" s="74"/>
      <c r="AU39" s="58"/>
      <c r="AV39" s="58"/>
      <c r="AW39" s="74"/>
      <c r="AX39" s="58"/>
      <c r="AY39" s="58"/>
      <c r="AZ39" s="74"/>
      <c r="BA39" s="58"/>
      <c r="BB39" s="58"/>
      <c r="BC39" s="74"/>
      <c r="BD39" s="58"/>
      <c r="BE39" s="58"/>
      <c r="BF39" s="74"/>
      <c r="BG39" s="58"/>
      <c r="BH39" s="58"/>
      <c r="BI39" s="74"/>
      <c r="BJ39" s="80"/>
      <c r="BL39" s="58" t="s">
        <v>47</v>
      </c>
      <c r="BM39" s="58"/>
      <c r="BN39" s="58"/>
      <c r="BO39" s="74"/>
      <c r="BP39" s="58"/>
      <c r="BQ39" s="58"/>
      <c r="BR39" s="74"/>
      <c r="BS39" s="58"/>
      <c r="BT39" s="58"/>
      <c r="BU39" s="74"/>
      <c r="BV39" s="58"/>
      <c r="BW39" s="58"/>
      <c r="BX39" s="74"/>
      <c r="BY39" s="58"/>
      <c r="BZ39" s="58"/>
      <c r="CA39" s="74"/>
      <c r="CB39" s="58"/>
      <c r="CC39" s="58"/>
      <c r="CD39" s="74"/>
      <c r="CE39" s="80"/>
      <c r="CG39" s="58" t="s">
        <v>47</v>
      </c>
      <c r="CH39" s="58"/>
      <c r="CI39" s="58"/>
      <c r="CJ39" s="74"/>
      <c r="CK39" s="58"/>
      <c r="CL39" s="58"/>
      <c r="CM39" s="74"/>
      <c r="CN39" s="58"/>
      <c r="CO39" s="58"/>
      <c r="CP39" s="74"/>
      <c r="CQ39" s="58"/>
      <c r="CR39" s="58"/>
      <c r="CS39" s="74"/>
      <c r="CT39" s="58"/>
      <c r="CU39" s="58"/>
      <c r="CV39" s="74"/>
      <c r="CW39" s="58"/>
      <c r="CX39" s="58"/>
      <c r="CY39" s="74"/>
      <c r="CZ39" s="80"/>
      <c r="DB39" s="58" t="s">
        <v>47</v>
      </c>
      <c r="DC39" s="58"/>
      <c r="DD39" s="58"/>
      <c r="DE39" s="74"/>
      <c r="DF39" s="58"/>
      <c r="DG39" s="58"/>
      <c r="DH39" s="74"/>
      <c r="DI39" s="58"/>
      <c r="DJ39" s="58"/>
      <c r="DK39" s="74"/>
      <c r="DL39" s="58"/>
      <c r="DM39" s="58"/>
      <c r="DN39" s="74"/>
      <c r="DO39" s="58"/>
      <c r="DP39" s="58"/>
      <c r="DQ39" s="74"/>
      <c r="DR39" s="58"/>
      <c r="DS39" s="58"/>
      <c r="DT39" s="74"/>
      <c r="DU39" s="80"/>
    </row>
    <row r="40" spans="1:125" s="52" customFormat="1" ht="12.75" x14ac:dyDescent="0.2">
      <c r="A40" s="58" t="s">
        <v>48</v>
      </c>
      <c r="B40" s="58"/>
      <c r="C40" s="58"/>
      <c r="D40" s="74"/>
      <c r="E40" s="58"/>
      <c r="F40" s="58"/>
      <c r="G40" s="74"/>
      <c r="H40" s="58"/>
      <c r="I40" s="58"/>
      <c r="J40" s="74"/>
      <c r="K40" s="58"/>
      <c r="L40" s="58"/>
      <c r="M40" s="74"/>
      <c r="N40" s="58"/>
      <c r="O40" s="58"/>
      <c r="P40" s="74"/>
      <c r="Q40" s="58"/>
      <c r="R40" s="58"/>
      <c r="S40" s="74"/>
      <c r="T40" s="80"/>
      <c r="V40" s="58" t="s">
        <v>48</v>
      </c>
      <c r="W40" s="58"/>
      <c r="X40" s="58"/>
      <c r="Y40" s="74"/>
      <c r="Z40" s="58"/>
      <c r="AA40" s="58"/>
      <c r="AB40" s="74"/>
      <c r="AC40" s="58"/>
      <c r="AD40" s="58"/>
      <c r="AE40" s="74"/>
      <c r="AF40" s="58"/>
      <c r="AG40" s="58"/>
      <c r="AH40" s="74"/>
      <c r="AI40" s="58"/>
      <c r="AJ40" s="58"/>
      <c r="AK40" s="74"/>
      <c r="AL40" s="58"/>
      <c r="AM40" s="58"/>
      <c r="AN40" s="74"/>
      <c r="AO40" s="74"/>
      <c r="AQ40" s="58" t="s">
        <v>48</v>
      </c>
      <c r="AR40" s="58"/>
      <c r="AS40" s="58"/>
      <c r="AT40" s="74"/>
      <c r="AU40" s="58"/>
      <c r="AV40" s="58"/>
      <c r="AW40" s="74"/>
      <c r="AX40" s="58"/>
      <c r="AY40" s="58"/>
      <c r="AZ40" s="74"/>
      <c r="BA40" s="58"/>
      <c r="BB40" s="58"/>
      <c r="BC40" s="74"/>
      <c r="BD40" s="58"/>
      <c r="BE40" s="58"/>
      <c r="BF40" s="74"/>
      <c r="BG40" s="58"/>
      <c r="BH40" s="58"/>
      <c r="BI40" s="74"/>
      <c r="BJ40" s="80"/>
      <c r="BL40" s="58" t="s">
        <v>48</v>
      </c>
      <c r="BM40" s="58"/>
      <c r="BN40" s="58"/>
      <c r="BO40" s="74"/>
      <c r="BP40" s="58"/>
      <c r="BQ40" s="58"/>
      <c r="BR40" s="74"/>
      <c r="BS40" s="58"/>
      <c r="BT40" s="58"/>
      <c r="BU40" s="74"/>
      <c r="BV40" s="58"/>
      <c r="BW40" s="58"/>
      <c r="BX40" s="74"/>
      <c r="BY40" s="58"/>
      <c r="BZ40" s="58"/>
      <c r="CA40" s="74"/>
      <c r="CB40" s="58"/>
      <c r="CC40" s="58"/>
      <c r="CD40" s="74"/>
      <c r="CE40" s="80"/>
      <c r="CG40" s="58" t="s">
        <v>48</v>
      </c>
      <c r="CH40" s="58"/>
      <c r="CI40" s="58"/>
      <c r="CJ40" s="74"/>
      <c r="CK40" s="58"/>
      <c r="CL40" s="58"/>
      <c r="CM40" s="74"/>
      <c r="CN40" s="58"/>
      <c r="CO40" s="58"/>
      <c r="CP40" s="74"/>
      <c r="CQ40" s="58"/>
      <c r="CR40" s="58"/>
      <c r="CS40" s="74"/>
      <c r="CT40" s="58"/>
      <c r="CU40" s="58"/>
      <c r="CV40" s="74"/>
      <c r="CW40" s="58"/>
      <c r="CX40" s="58"/>
      <c r="CY40" s="74"/>
      <c r="CZ40" s="80"/>
      <c r="DB40" s="58" t="s">
        <v>48</v>
      </c>
      <c r="DC40" s="58"/>
      <c r="DD40" s="58"/>
      <c r="DE40" s="74"/>
      <c r="DF40" s="58"/>
      <c r="DG40" s="58"/>
      <c r="DH40" s="74"/>
      <c r="DI40" s="58"/>
      <c r="DJ40" s="58"/>
      <c r="DK40" s="74"/>
      <c r="DL40" s="58"/>
      <c r="DM40" s="58"/>
      <c r="DN40" s="74"/>
      <c r="DO40" s="58"/>
      <c r="DP40" s="58"/>
      <c r="DQ40" s="74"/>
      <c r="DR40" s="58"/>
      <c r="DS40" s="58"/>
      <c r="DT40" s="74"/>
      <c r="DU40" s="80"/>
    </row>
  </sheetData>
  <mergeCells count="36">
    <mergeCell ref="B2:D2"/>
    <mergeCell ref="E2:G2"/>
    <mergeCell ref="H2:J2"/>
    <mergeCell ref="K2:M2"/>
    <mergeCell ref="N2:P2"/>
    <mergeCell ref="Q2:S2"/>
    <mergeCell ref="W2:Y2"/>
    <mergeCell ref="Z2:AB2"/>
    <mergeCell ref="AC2:AE2"/>
    <mergeCell ref="AF2:AH2"/>
    <mergeCell ref="AI2:AK2"/>
    <mergeCell ref="AL2:AN2"/>
    <mergeCell ref="AR2:AT2"/>
    <mergeCell ref="AU2:AW2"/>
    <mergeCell ref="AX2:AZ2"/>
    <mergeCell ref="BA2:BC2"/>
    <mergeCell ref="BD2:BF2"/>
    <mergeCell ref="BG2:BI2"/>
    <mergeCell ref="BM2:BO2"/>
    <mergeCell ref="BP2:BR2"/>
    <mergeCell ref="BS2:BU2"/>
    <mergeCell ref="BV2:BX2"/>
    <mergeCell ref="BY2:CA2"/>
    <mergeCell ref="CB2:CD2"/>
    <mergeCell ref="CH2:CJ2"/>
    <mergeCell ref="CK2:CM2"/>
    <mergeCell ref="CN2:CP2"/>
    <mergeCell ref="CQ2:CS2"/>
    <mergeCell ref="CT2:CV2"/>
    <mergeCell ref="CW2:CY2"/>
    <mergeCell ref="DR2:DT2"/>
    <mergeCell ref="DC2:DE2"/>
    <mergeCell ref="DF2:DH2"/>
    <mergeCell ref="DI2:DK2"/>
    <mergeCell ref="DL2:DN2"/>
    <mergeCell ref="DO2:DQ2"/>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DU40"/>
  <sheetViews>
    <sheetView zoomScale="78" workbookViewId="0">
      <selection activeCell="DT26" activeCellId="5" sqref="DE26:DE28 DH25:DH28 DK25:DK28 DN25:DN28 DQ25:DQ28 DT26:DT28"/>
    </sheetView>
  </sheetViews>
  <sheetFormatPr defaultRowHeight="15" x14ac:dyDescent="0.25"/>
  <cols>
    <col min="1" max="1" width="30.7109375" customWidth="1"/>
    <col min="4" max="4" width="8.85546875" style="76"/>
    <col min="7" max="7" width="8.85546875" style="76"/>
    <col min="10" max="10" width="8.85546875" style="76"/>
    <col min="13" max="13" width="8.85546875" style="76"/>
    <col min="16" max="16" width="8.85546875" style="76"/>
    <col min="19" max="19" width="8.85546875" style="76"/>
    <col min="20" max="20" width="11.5703125" style="87" customWidth="1"/>
    <col min="22" max="22" width="30.7109375" customWidth="1"/>
    <col min="25" max="25" width="8.85546875" style="76"/>
    <col min="28" max="28" width="8.85546875" style="76"/>
    <col min="31" max="31" width="8.85546875" style="76"/>
    <col min="34" max="34" width="8.85546875" style="76"/>
    <col min="37" max="37" width="8.85546875" style="76"/>
    <col min="40" max="41" width="8.85546875" style="76"/>
    <col min="43" max="43" width="30.7109375" customWidth="1"/>
    <col min="46" max="46" width="8.85546875" style="76"/>
    <col min="49" max="49" width="8.85546875" style="76"/>
    <col min="52" max="52" width="8.85546875" style="76"/>
    <col min="55" max="55" width="8.85546875" style="76"/>
    <col min="58" max="58" width="8.85546875" style="76"/>
    <col min="61" max="61" width="8.85546875" style="76"/>
    <col min="62" max="62" width="11.5703125" style="87" customWidth="1"/>
    <col min="64" max="64" width="30.7109375" customWidth="1"/>
    <col min="67" max="67" width="8.85546875" style="76"/>
    <col min="70" max="70" width="8.85546875" style="76"/>
    <col min="73" max="73" width="8.85546875" style="76"/>
    <col min="76" max="76" width="8.85546875" style="76"/>
    <col min="79" max="79" width="8.85546875" style="76"/>
    <col min="82" max="82" width="8.85546875" style="76"/>
    <col min="83" max="83" width="11.5703125" style="87" customWidth="1"/>
    <col min="85" max="85" width="30.7109375" customWidth="1"/>
    <col min="88" max="88" width="8.85546875" style="76"/>
    <col min="91" max="91" width="8.85546875" style="76"/>
    <col min="94" max="94" width="8.85546875" style="76"/>
    <col min="97" max="97" width="8.85546875" style="76"/>
    <col min="100" max="100" width="8.85546875" style="76"/>
    <col min="103" max="103" width="8.85546875" style="76"/>
    <col min="104" max="104" width="11.5703125" style="87" customWidth="1"/>
    <col min="106" max="106" width="30.7109375" customWidth="1"/>
    <col min="109" max="109" width="8.85546875" style="76"/>
    <col min="112" max="112" width="8.85546875" style="76"/>
    <col min="115" max="115" width="8.85546875" style="76"/>
    <col min="118" max="118" width="8.85546875" style="76"/>
    <col min="121" max="121" width="8.85546875" style="76"/>
    <col min="124" max="124" width="8.85546875" style="76"/>
    <col min="125" max="125" width="11.5703125" style="87" customWidth="1"/>
  </cols>
  <sheetData>
    <row r="1" spans="1:125" s="52" customFormat="1" ht="12.75" x14ac:dyDescent="0.2">
      <c r="A1" s="52" t="s">
        <v>497</v>
      </c>
      <c r="D1" s="66"/>
      <c r="G1" s="66"/>
      <c r="J1" s="66"/>
      <c r="M1" s="66"/>
      <c r="P1" s="66"/>
      <c r="S1" s="66"/>
      <c r="T1" s="83"/>
      <c r="V1" s="52" t="s">
        <v>498</v>
      </c>
      <c r="Y1" s="66"/>
      <c r="AB1" s="66"/>
      <c r="AE1" s="66"/>
      <c r="AH1" s="66"/>
      <c r="AK1" s="66"/>
      <c r="AN1" s="66"/>
      <c r="AO1" s="66"/>
      <c r="AQ1" s="52" t="s">
        <v>499</v>
      </c>
      <c r="AT1" s="66"/>
      <c r="AW1" s="66"/>
      <c r="AZ1" s="66"/>
      <c r="BC1" s="66"/>
      <c r="BF1" s="66"/>
      <c r="BI1" s="66"/>
      <c r="BJ1" s="83"/>
      <c r="BL1" s="52" t="s">
        <v>500</v>
      </c>
      <c r="BO1" s="66"/>
      <c r="BR1" s="66"/>
      <c r="BU1" s="66"/>
      <c r="BX1" s="66"/>
      <c r="CA1" s="66"/>
      <c r="CD1" s="66"/>
      <c r="CE1" s="83"/>
      <c r="CG1" s="52" t="s">
        <v>501</v>
      </c>
      <c r="CJ1" s="66"/>
      <c r="CM1" s="66"/>
      <c r="CP1" s="66"/>
      <c r="CS1" s="66"/>
      <c r="CV1" s="66"/>
      <c r="CY1" s="66"/>
      <c r="CZ1" s="83"/>
      <c r="DB1" s="52" t="s">
        <v>502</v>
      </c>
      <c r="DE1" s="66"/>
      <c r="DH1" s="66"/>
      <c r="DK1" s="66"/>
      <c r="DN1" s="66"/>
      <c r="DQ1" s="66"/>
      <c r="DT1" s="66"/>
      <c r="DU1" s="83"/>
    </row>
    <row r="2" spans="1:125" s="52" customFormat="1" ht="12.75" x14ac:dyDescent="0.2">
      <c r="A2" s="39" t="s">
        <v>89</v>
      </c>
      <c r="B2" s="165" t="s">
        <v>1</v>
      </c>
      <c r="C2" s="166"/>
      <c r="D2" s="167"/>
      <c r="E2" s="166" t="s">
        <v>2</v>
      </c>
      <c r="F2" s="166"/>
      <c r="G2" s="166"/>
      <c r="H2" s="166" t="s">
        <v>3</v>
      </c>
      <c r="I2" s="166"/>
      <c r="J2" s="166"/>
      <c r="K2" s="166" t="s">
        <v>4</v>
      </c>
      <c r="L2" s="166"/>
      <c r="M2" s="166"/>
      <c r="N2" s="166" t="s">
        <v>5</v>
      </c>
      <c r="O2" s="166"/>
      <c r="P2" s="166"/>
      <c r="Q2" s="165" t="s">
        <v>6</v>
      </c>
      <c r="R2" s="166"/>
      <c r="S2" s="167"/>
      <c r="T2" s="50" t="s">
        <v>7</v>
      </c>
      <c r="V2" s="39" t="s">
        <v>89</v>
      </c>
      <c r="W2" s="165" t="s">
        <v>1</v>
      </c>
      <c r="X2" s="166"/>
      <c r="Y2" s="167"/>
      <c r="Z2" s="166" t="s">
        <v>2</v>
      </c>
      <c r="AA2" s="166"/>
      <c r="AB2" s="166"/>
      <c r="AC2" s="166" t="s">
        <v>3</v>
      </c>
      <c r="AD2" s="166"/>
      <c r="AE2" s="166"/>
      <c r="AF2" s="166" t="s">
        <v>4</v>
      </c>
      <c r="AG2" s="166"/>
      <c r="AH2" s="166"/>
      <c r="AI2" s="166" t="s">
        <v>5</v>
      </c>
      <c r="AJ2" s="166"/>
      <c r="AK2" s="166"/>
      <c r="AL2" s="165" t="s">
        <v>6</v>
      </c>
      <c r="AM2" s="166"/>
      <c r="AN2" s="167"/>
      <c r="AO2" s="50" t="s">
        <v>7</v>
      </c>
      <c r="AQ2" s="39" t="s">
        <v>89</v>
      </c>
      <c r="AR2" s="165" t="s">
        <v>1</v>
      </c>
      <c r="AS2" s="166"/>
      <c r="AT2" s="167"/>
      <c r="AU2" s="166" t="s">
        <v>2</v>
      </c>
      <c r="AV2" s="166"/>
      <c r="AW2" s="166"/>
      <c r="AX2" s="166" t="s">
        <v>3</v>
      </c>
      <c r="AY2" s="166"/>
      <c r="AZ2" s="166"/>
      <c r="BA2" s="166" t="s">
        <v>4</v>
      </c>
      <c r="BB2" s="166"/>
      <c r="BC2" s="166"/>
      <c r="BD2" s="166" t="s">
        <v>5</v>
      </c>
      <c r="BE2" s="166"/>
      <c r="BF2" s="166"/>
      <c r="BG2" s="165" t="s">
        <v>6</v>
      </c>
      <c r="BH2" s="166"/>
      <c r="BI2" s="167"/>
      <c r="BJ2" s="50" t="s">
        <v>7</v>
      </c>
      <c r="BL2" s="39" t="s">
        <v>89</v>
      </c>
      <c r="BM2" s="165" t="s">
        <v>1</v>
      </c>
      <c r="BN2" s="166"/>
      <c r="BO2" s="167"/>
      <c r="BP2" s="166" t="s">
        <v>2</v>
      </c>
      <c r="BQ2" s="166"/>
      <c r="BR2" s="166"/>
      <c r="BS2" s="166" t="s">
        <v>3</v>
      </c>
      <c r="BT2" s="166"/>
      <c r="BU2" s="166"/>
      <c r="BV2" s="166" t="s">
        <v>4</v>
      </c>
      <c r="BW2" s="166"/>
      <c r="BX2" s="166"/>
      <c r="BY2" s="166" t="s">
        <v>5</v>
      </c>
      <c r="BZ2" s="166"/>
      <c r="CA2" s="166"/>
      <c r="CB2" s="165" t="s">
        <v>6</v>
      </c>
      <c r="CC2" s="166"/>
      <c r="CD2" s="167"/>
      <c r="CE2" s="50" t="s">
        <v>7</v>
      </c>
      <c r="CG2" s="39" t="s">
        <v>89</v>
      </c>
      <c r="CH2" s="165" t="s">
        <v>1</v>
      </c>
      <c r="CI2" s="166"/>
      <c r="CJ2" s="167"/>
      <c r="CK2" s="166" t="s">
        <v>2</v>
      </c>
      <c r="CL2" s="166"/>
      <c r="CM2" s="166"/>
      <c r="CN2" s="166" t="s">
        <v>3</v>
      </c>
      <c r="CO2" s="166"/>
      <c r="CP2" s="166"/>
      <c r="CQ2" s="166" t="s">
        <v>4</v>
      </c>
      <c r="CR2" s="166"/>
      <c r="CS2" s="166"/>
      <c r="CT2" s="166" t="s">
        <v>5</v>
      </c>
      <c r="CU2" s="166"/>
      <c r="CV2" s="166"/>
      <c r="CW2" s="165" t="s">
        <v>6</v>
      </c>
      <c r="CX2" s="166"/>
      <c r="CY2" s="167"/>
      <c r="CZ2" s="50" t="s">
        <v>7</v>
      </c>
      <c r="DB2" s="39" t="s">
        <v>89</v>
      </c>
      <c r="DC2" s="165" t="s">
        <v>1</v>
      </c>
      <c r="DD2" s="166"/>
      <c r="DE2" s="167"/>
      <c r="DF2" s="166" t="s">
        <v>2</v>
      </c>
      <c r="DG2" s="166"/>
      <c r="DH2" s="166"/>
      <c r="DI2" s="166" t="s">
        <v>3</v>
      </c>
      <c r="DJ2" s="166"/>
      <c r="DK2" s="166"/>
      <c r="DL2" s="166" t="s">
        <v>4</v>
      </c>
      <c r="DM2" s="166"/>
      <c r="DN2" s="166"/>
      <c r="DO2" s="166" t="s">
        <v>5</v>
      </c>
      <c r="DP2" s="166"/>
      <c r="DQ2" s="166"/>
      <c r="DR2" s="165" t="s">
        <v>6</v>
      </c>
      <c r="DS2" s="166"/>
      <c r="DT2" s="167"/>
      <c r="DU2" s="50" t="s">
        <v>7</v>
      </c>
    </row>
    <row r="3" spans="1:125" s="52" customFormat="1" ht="12.75" x14ac:dyDescent="0.2">
      <c r="A3" s="42" t="s">
        <v>8</v>
      </c>
      <c r="B3" s="43"/>
      <c r="C3" s="44" t="s">
        <v>693</v>
      </c>
      <c r="D3" s="45" t="s">
        <v>9</v>
      </c>
      <c r="E3" s="44"/>
      <c r="F3" s="44" t="s">
        <v>693</v>
      </c>
      <c r="G3" s="46" t="s">
        <v>9</v>
      </c>
      <c r="H3" s="44"/>
      <c r="I3" s="44" t="s">
        <v>693</v>
      </c>
      <c r="J3" s="46" t="s">
        <v>9</v>
      </c>
      <c r="K3" s="44"/>
      <c r="L3" s="44" t="s">
        <v>693</v>
      </c>
      <c r="M3" s="46" t="s">
        <v>9</v>
      </c>
      <c r="N3" s="44"/>
      <c r="O3" s="44" t="s">
        <v>693</v>
      </c>
      <c r="P3" s="46" t="s">
        <v>9</v>
      </c>
      <c r="Q3" s="43"/>
      <c r="R3" s="44" t="s">
        <v>693</v>
      </c>
      <c r="S3" s="45" t="s">
        <v>9</v>
      </c>
      <c r="T3" s="46"/>
      <c r="V3" s="42" t="s">
        <v>8</v>
      </c>
      <c r="W3" s="43"/>
      <c r="X3" s="44" t="s">
        <v>693</v>
      </c>
      <c r="Y3" s="45" t="s">
        <v>9</v>
      </c>
      <c r="Z3" s="44"/>
      <c r="AA3" s="44" t="s">
        <v>693</v>
      </c>
      <c r="AB3" s="46" t="s">
        <v>9</v>
      </c>
      <c r="AC3" s="44"/>
      <c r="AD3" s="44" t="s">
        <v>693</v>
      </c>
      <c r="AE3" s="46" t="s">
        <v>9</v>
      </c>
      <c r="AF3" s="44"/>
      <c r="AG3" s="44" t="s">
        <v>693</v>
      </c>
      <c r="AH3" s="46" t="s">
        <v>9</v>
      </c>
      <c r="AI3" s="44"/>
      <c r="AJ3" s="44" t="s">
        <v>693</v>
      </c>
      <c r="AK3" s="46" t="s">
        <v>9</v>
      </c>
      <c r="AL3" s="43"/>
      <c r="AM3" s="44" t="s">
        <v>693</v>
      </c>
      <c r="AN3" s="45" t="s">
        <v>9</v>
      </c>
      <c r="AO3" s="46"/>
      <c r="AQ3" s="42" t="s">
        <v>8</v>
      </c>
      <c r="AR3" s="43"/>
      <c r="AS3" s="44" t="s">
        <v>693</v>
      </c>
      <c r="AT3" s="45" t="s">
        <v>9</v>
      </c>
      <c r="AU3" s="44"/>
      <c r="AV3" s="44" t="s">
        <v>693</v>
      </c>
      <c r="AW3" s="46" t="s">
        <v>9</v>
      </c>
      <c r="AX3" s="44"/>
      <c r="AY3" s="44" t="s">
        <v>693</v>
      </c>
      <c r="AZ3" s="46" t="s">
        <v>9</v>
      </c>
      <c r="BA3" s="44"/>
      <c r="BB3" s="44" t="s">
        <v>693</v>
      </c>
      <c r="BC3" s="46" t="s">
        <v>9</v>
      </c>
      <c r="BD3" s="44"/>
      <c r="BE3" s="44" t="s">
        <v>693</v>
      </c>
      <c r="BF3" s="46" t="s">
        <v>9</v>
      </c>
      <c r="BG3" s="43"/>
      <c r="BH3" s="44" t="s">
        <v>693</v>
      </c>
      <c r="BI3" s="45" t="s">
        <v>9</v>
      </c>
      <c r="BJ3" s="46"/>
      <c r="BL3" s="42" t="s">
        <v>8</v>
      </c>
      <c r="BM3" s="43"/>
      <c r="BN3" s="44" t="s">
        <v>693</v>
      </c>
      <c r="BO3" s="45" t="s">
        <v>9</v>
      </c>
      <c r="BP3" s="44"/>
      <c r="BQ3" s="44" t="s">
        <v>693</v>
      </c>
      <c r="BR3" s="46" t="s">
        <v>9</v>
      </c>
      <c r="BS3" s="44"/>
      <c r="BT3" s="44" t="s">
        <v>693</v>
      </c>
      <c r="BU3" s="46" t="s">
        <v>9</v>
      </c>
      <c r="BV3" s="44"/>
      <c r="BW3" s="44" t="s">
        <v>693</v>
      </c>
      <c r="BX3" s="46" t="s">
        <v>9</v>
      </c>
      <c r="BY3" s="44"/>
      <c r="BZ3" s="44" t="s">
        <v>693</v>
      </c>
      <c r="CA3" s="46" t="s">
        <v>9</v>
      </c>
      <c r="CB3" s="43"/>
      <c r="CC3" s="44" t="s">
        <v>693</v>
      </c>
      <c r="CD3" s="45" t="s">
        <v>9</v>
      </c>
      <c r="CE3" s="46"/>
      <c r="CG3" s="42" t="s">
        <v>8</v>
      </c>
      <c r="CH3" s="43"/>
      <c r="CI3" s="44" t="s">
        <v>693</v>
      </c>
      <c r="CJ3" s="45" t="s">
        <v>9</v>
      </c>
      <c r="CK3" s="44"/>
      <c r="CL3" s="44" t="s">
        <v>693</v>
      </c>
      <c r="CM3" s="46" t="s">
        <v>9</v>
      </c>
      <c r="CN3" s="44"/>
      <c r="CO3" s="44" t="s">
        <v>693</v>
      </c>
      <c r="CP3" s="46" t="s">
        <v>9</v>
      </c>
      <c r="CQ3" s="44"/>
      <c r="CR3" s="44" t="s">
        <v>693</v>
      </c>
      <c r="CS3" s="46" t="s">
        <v>9</v>
      </c>
      <c r="CT3" s="44"/>
      <c r="CU3" s="44" t="s">
        <v>693</v>
      </c>
      <c r="CV3" s="46" t="s">
        <v>9</v>
      </c>
      <c r="CW3" s="43"/>
      <c r="CX3" s="44" t="s">
        <v>693</v>
      </c>
      <c r="CY3" s="45" t="s">
        <v>9</v>
      </c>
      <c r="CZ3" s="46"/>
      <c r="DB3" s="42" t="s">
        <v>8</v>
      </c>
      <c r="DC3" s="43"/>
      <c r="DD3" s="44" t="s">
        <v>693</v>
      </c>
      <c r="DE3" s="45" t="s">
        <v>9</v>
      </c>
      <c r="DF3" s="44"/>
      <c r="DG3" s="44" t="s">
        <v>693</v>
      </c>
      <c r="DH3" s="46" t="s">
        <v>9</v>
      </c>
      <c r="DI3" s="44"/>
      <c r="DJ3" s="44" t="s">
        <v>693</v>
      </c>
      <c r="DK3" s="46" t="s">
        <v>9</v>
      </c>
      <c r="DL3" s="44"/>
      <c r="DM3" s="44" t="s">
        <v>693</v>
      </c>
      <c r="DN3" s="46" t="s">
        <v>9</v>
      </c>
      <c r="DO3" s="44"/>
      <c r="DP3" s="44" t="s">
        <v>693</v>
      </c>
      <c r="DQ3" s="46" t="s">
        <v>9</v>
      </c>
      <c r="DR3" s="43"/>
      <c r="DS3" s="44" t="s">
        <v>693</v>
      </c>
      <c r="DT3" s="45" t="s">
        <v>9</v>
      </c>
      <c r="DU3" s="46"/>
    </row>
    <row r="4" spans="1:125" s="52" customFormat="1" ht="12.75" x14ac:dyDescent="0.2">
      <c r="A4" s="47"/>
      <c r="B4" s="48"/>
      <c r="C4" s="47">
        <v>298.674762399999</v>
      </c>
      <c r="D4" s="67">
        <v>100</v>
      </c>
      <c r="E4" s="47"/>
      <c r="F4" s="47">
        <v>236.77504499999901</v>
      </c>
      <c r="G4" s="77">
        <v>79.275209963304107</v>
      </c>
      <c r="H4" s="47"/>
      <c r="I4" s="47">
        <v>42.215767</v>
      </c>
      <c r="J4" s="77">
        <v>14.1343602856751</v>
      </c>
      <c r="K4" s="47"/>
      <c r="L4" s="47">
        <v>0</v>
      </c>
      <c r="M4" s="77">
        <v>0</v>
      </c>
      <c r="N4" s="47"/>
      <c r="O4" s="47">
        <v>19.683950400000001</v>
      </c>
      <c r="P4" s="77">
        <v>6.5904297510207304</v>
      </c>
      <c r="Q4" s="48"/>
      <c r="R4" s="47">
        <v>298.674762399999</v>
      </c>
      <c r="S4" s="67">
        <v>100</v>
      </c>
      <c r="T4" s="46"/>
      <c r="V4" s="47"/>
      <c r="W4" s="48"/>
      <c r="X4" s="47">
        <v>298.674762399999</v>
      </c>
      <c r="Y4" s="67">
        <v>100</v>
      </c>
      <c r="Z4" s="47"/>
      <c r="AA4" s="47">
        <v>236.77504499999901</v>
      </c>
      <c r="AB4" s="77">
        <v>79.275209963304107</v>
      </c>
      <c r="AC4" s="47"/>
      <c r="AD4" s="47">
        <v>42.215767</v>
      </c>
      <c r="AE4" s="77">
        <v>14.1343602856751</v>
      </c>
      <c r="AF4" s="47"/>
      <c r="AG4" s="47">
        <v>0</v>
      </c>
      <c r="AH4" s="77">
        <v>0</v>
      </c>
      <c r="AI4" s="47"/>
      <c r="AJ4" s="47">
        <v>19.683950400000001</v>
      </c>
      <c r="AK4" s="77">
        <v>6.5904297510207304</v>
      </c>
      <c r="AL4" s="48"/>
      <c r="AM4" s="47">
        <v>298.674762399999</v>
      </c>
      <c r="AN4" s="67">
        <v>100</v>
      </c>
      <c r="AO4" s="77"/>
      <c r="AQ4" s="47"/>
      <c r="AR4" s="48"/>
      <c r="AS4" s="47">
        <v>298.674762399999</v>
      </c>
      <c r="AT4" s="67">
        <v>100</v>
      </c>
      <c r="AU4" s="47"/>
      <c r="AV4" s="47">
        <v>236.77504499999901</v>
      </c>
      <c r="AW4" s="77">
        <v>79.275209963304107</v>
      </c>
      <c r="AX4" s="47"/>
      <c r="AY4" s="47">
        <v>42.215767</v>
      </c>
      <c r="AZ4" s="77">
        <v>14.1343602856751</v>
      </c>
      <c r="BA4" s="47"/>
      <c r="BB4" s="47">
        <v>0</v>
      </c>
      <c r="BC4" s="77">
        <v>0</v>
      </c>
      <c r="BD4" s="47"/>
      <c r="BE4" s="47">
        <v>19.683950400000001</v>
      </c>
      <c r="BF4" s="77">
        <v>6.5904297510207304</v>
      </c>
      <c r="BG4" s="48"/>
      <c r="BH4" s="47">
        <v>298.674762399999</v>
      </c>
      <c r="BI4" s="67">
        <v>100</v>
      </c>
      <c r="BJ4" s="46"/>
      <c r="BL4" s="47"/>
      <c r="BM4" s="48"/>
      <c r="BN4" s="47">
        <v>298.674762399999</v>
      </c>
      <c r="BO4" s="67">
        <v>100</v>
      </c>
      <c r="BP4" s="47"/>
      <c r="BQ4" s="47">
        <v>236.77504499999901</v>
      </c>
      <c r="BR4" s="77">
        <v>79.275209963304107</v>
      </c>
      <c r="BS4" s="47"/>
      <c r="BT4" s="47">
        <v>42.215767</v>
      </c>
      <c r="BU4" s="77">
        <v>14.1343602856751</v>
      </c>
      <c r="BV4" s="47"/>
      <c r="BW4" s="47">
        <v>0</v>
      </c>
      <c r="BX4" s="77">
        <v>0</v>
      </c>
      <c r="BY4" s="47"/>
      <c r="BZ4" s="47">
        <v>19.683950400000001</v>
      </c>
      <c r="CA4" s="77">
        <v>6.5904297510207304</v>
      </c>
      <c r="CB4" s="48"/>
      <c r="CC4" s="47">
        <v>298.674762399999</v>
      </c>
      <c r="CD4" s="67">
        <v>100</v>
      </c>
      <c r="CE4" s="46"/>
      <c r="CG4" s="47"/>
      <c r="CH4" s="48"/>
      <c r="CI4" s="47">
        <v>298.674762399999</v>
      </c>
      <c r="CJ4" s="67">
        <v>100</v>
      </c>
      <c r="CK4" s="47"/>
      <c r="CL4" s="47">
        <v>236.77504499999901</v>
      </c>
      <c r="CM4" s="77">
        <v>79.275209963304107</v>
      </c>
      <c r="CN4" s="47"/>
      <c r="CO4" s="47">
        <v>42.215767</v>
      </c>
      <c r="CP4" s="77">
        <v>14.1343602856751</v>
      </c>
      <c r="CQ4" s="47"/>
      <c r="CR4" s="47">
        <v>0</v>
      </c>
      <c r="CS4" s="77">
        <v>0</v>
      </c>
      <c r="CT4" s="47"/>
      <c r="CU4" s="47">
        <v>19.683950400000001</v>
      </c>
      <c r="CV4" s="77">
        <v>6.5904297510207304</v>
      </c>
      <c r="CW4" s="48"/>
      <c r="CX4" s="47">
        <v>298.674762399999</v>
      </c>
      <c r="CY4" s="67">
        <v>100</v>
      </c>
      <c r="CZ4" s="46"/>
      <c r="DB4" s="47"/>
      <c r="DC4" s="48"/>
      <c r="DD4" s="47">
        <v>298.674762399999</v>
      </c>
      <c r="DE4" s="67">
        <v>100</v>
      </c>
      <c r="DF4" s="47"/>
      <c r="DG4" s="47">
        <v>236.77504499999901</v>
      </c>
      <c r="DH4" s="77">
        <v>79.275209963304107</v>
      </c>
      <c r="DI4" s="47"/>
      <c r="DJ4" s="47">
        <v>42.215767</v>
      </c>
      <c r="DK4" s="77">
        <v>14.1343602856751</v>
      </c>
      <c r="DL4" s="47"/>
      <c r="DM4" s="47">
        <v>0</v>
      </c>
      <c r="DN4" s="77">
        <v>0</v>
      </c>
      <c r="DO4" s="47"/>
      <c r="DP4" s="47">
        <v>19.683950400000001</v>
      </c>
      <c r="DQ4" s="77">
        <v>6.5904297510207304</v>
      </c>
      <c r="DR4" s="48"/>
      <c r="DS4" s="47">
        <v>298.674762399999</v>
      </c>
      <c r="DT4" s="67">
        <v>100</v>
      </c>
      <c r="DU4" s="46"/>
    </row>
    <row r="5" spans="1:125" s="52" customFormat="1" ht="12.75" x14ac:dyDescent="0.2">
      <c r="A5" s="39" t="s">
        <v>10</v>
      </c>
      <c r="B5" s="40" t="s">
        <v>11</v>
      </c>
      <c r="C5" s="41" t="s">
        <v>12</v>
      </c>
      <c r="D5" s="49" t="s">
        <v>9</v>
      </c>
      <c r="E5" s="41" t="s">
        <v>11</v>
      </c>
      <c r="F5" s="41" t="s">
        <v>12</v>
      </c>
      <c r="G5" s="50" t="s">
        <v>9</v>
      </c>
      <c r="H5" s="41" t="s">
        <v>11</v>
      </c>
      <c r="I5" s="41" t="s">
        <v>12</v>
      </c>
      <c r="J5" s="50" t="s">
        <v>9</v>
      </c>
      <c r="K5" s="41" t="s">
        <v>11</v>
      </c>
      <c r="L5" s="41" t="s">
        <v>12</v>
      </c>
      <c r="M5" s="50" t="s">
        <v>9</v>
      </c>
      <c r="N5" s="41" t="s">
        <v>11</v>
      </c>
      <c r="O5" s="41" t="s">
        <v>12</v>
      </c>
      <c r="P5" s="50" t="s">
        <v>9</v>
      </c>
      <c r="Q5" s="40" t="s">
        <v>11</v>
      </c>
      <c r="R5" s="41" t="s">
        <v>12</v>
      </c>
      <c r="S5" s="49" t="s">
        <v>9</v>
      </c>
      <c r="T5" s="50" t="s">
        <v>9</v>
      </c>
      <c r="V5" s="39" t="s">
        <v>10</v>
      </c>
      <c r="W5" s="40" t="s">
        <v>11</v>
      </c>
      <c r="X5" s="41" t="s">
        <v>12</v>
      </c>
      <c r="Y5" s="49" t="s">
        <v>9</v>
      </c>
      <c r="Z5" s="41" t="s">
        <v>11</v>
      </c>
      <c r="AA5" s="41" t="s">
        <v>12</v>
      </c>
      <c r="AB5" s="50" t="s">
        <v>9</v>
      </c>
      <c r="AC5" s="41" t="s">
        <v>11</v>
      </c>
      <c r="AD5" s="41" t="s">
        <v>12</v>
      </c>
      <c r="AE5" s="50" t="s">
        <v>9</v>
      </c>
      <c r="AF5" s="41" t="s">
        <v>11</v>
      </c>
      <c r="AG5" s="41" t="s">
        <v>12</v>
      </c>
      <c r="AH5" s="50" t="s">
        <v>9</v>
      </c>
      <c r="AI5" s="41" t="s">
        <v>11</v>
      </c>
      <c r="AJ5" s="41" t="s">
        <v>12</v>
      </c>
      <c r="AK5" s="50" t="s">
        <v>9</v>
      </c>
      <c r="AL5" s="40" t="s">
        <v>11</v>
      </c>
      <c r="AM5" s="41" t="s">
        <v>12</v>
      </c>
      <c r="AN5" s="49" t="s">
        <v>9</v>
      </c>
      <c r="AO5" s="50" t="s">
        <v>9</v>
      </c>
      <c r="AQ5" s="39" t="s">
        <v>10</v>
      </c>
      <c r="AR5" s="40" t="s">
        <v>11</v>
      </c>
      <c r="AS5" s="41" t="s">
        <v>12</v>
      </c>
      <c r="AT5" s="49" t="s">
        <v>9</v>
      </c>
      <c r="AU5" s="41" t="s">
        <v>11</v>
      </c>
      <c r="AV5" s="41" t="s">
        <v>12</v>
      </c>
      <c r="AW5" s="50" t="s">
        <v>9</v>
      </c>
      <c r="AX5" s="41" t="s">
        <v>11</v>
      </c>
      <c r="AY5" s="41" t="s">
        <v>12</v>
      </c>
      <c r="AZ5" s="50" t="s">
        <v>9</v>
      </c>
      <c r="BA5" s="41" t="s">
        <v>11</v>
      </c>
      <c r="BB5" s="41" t="s">
        <v>12</v>
      </c>
      <c r="BC5" s="50" t="s">
        <v>9</v>
      </c>
      <c r="BD5" s="41" t="s">
        <v>11</v>
      </c>
      <c r="BE5" s="41" t="s">
        <v>12</v>
      </c>
      <c r="BF5" s="50" t="s">
        <v>9</v>
      </c>
      <c r="BG5" s="40" t="s">
        <v>11</v>
      </c>
      <c r="BH5" s="41" t="s">
        <v>12</v>
      </c>
      <c r="BI5" s="49" t="s">
        <v>9</v>
      </c>
      <c r="BJ5" s="50" t="s">
        <v>9</v>
      </c>
      <c r="BL5" s="39" t="s">
        <v>10</v>
      </c>
      <c r="BM5" s="40" t="s">
        <v>11</v>
      </c>
      <c r="BN5" s="41" t="s">
        <v>12</v>
      </c>
      <c r="BO5" s="49" t="s">
        <v>9</v>
      </c>
      <c r="BP5" s="41" t="s">
        <v>11</v>
      </c>
      <c r="BQ5" s="41" t="s">
        <v>12</v>
      </c>
      <c r="BR5" s="50" t="s">
        <v>9</v>
      </c>
      <c r="BS5" s="41" t="s">
        <v>11</v>
      </c>
      <c r="BT5" s="41" t="s">
        <v>12</v>
      </c>
      <c r="BU5" s="50" t="s">
        <v>9</v>
      </c>
      <c r="BV5" s="41" t="s">
        <v>11</v>
      </c>
      <c r="BW5" s="41" t="s">
        <v>12</v>
      </c>
      <c r="BX5" s="50" t="s">
        <v>9</v>
      </c>
      <c r="BY5" s="41" t="s">
        <v>11</v>
      </c>
      <c r="BZ5" s="41" t="s">
        <v>12</v>
      </c>
      <c r="CA5" s="50" t="s">
        <v>9</v>
      </c>
      <c r="CB5" s="40" t="s">
        <v>11</v>
      </c>
      <c r="CC5" s="41" t="s">
        <v>12</v>
      </c>
      <c r="CD5" s="49" t="s">
        <v>9</v>
      </c>
      <c r="CE5" s="50" t="s">
        <v>9</v>
      </c>
      <c r="CG5" s="39" t="s">
        <v>10</v>
      </c>
      <c r="CH5" s="40" t="s">
        <v>11</v>
      </c>
      <c r="CI5" s="41" t="s">
        <v>12</v>
      </c>
      <c r="CJ5" s="49" t="s">
        <v>9</v>
      </c>
      <c r="CK5" s="41" t="s">
        <v>11</v>
      </c>
      <c r="CL5" s="41" t="s">
        <v>12</v>
      </c>
      <c r="CM5" s="50" t="s">
        <v>9</v>
      </c>
      <c r="CN5" s="41" t="s">
        <v>11</v>
      </c>
      <c r="CO5" s="41" t="s">
        <v>12</v>
      </c>
      <c r="CP5" s="50" t="s">
        <v>9</v>
      </c>
      <c r="CQ5" s="41" t="s">
        <v>11</v>
      </c>
      <c r="CR5" s="41" t="s">
        <v>12</v>
      </c>
      <c r="CS5" s="50" t="s">
        <v>9</v>
      </c>
      <c r="CT5" s="41" t="s">
        <v>11</v>
      </c>
      <c r="CU5" s="41" t="s">
        <v>12</v>
      </c>
      <c r="CV5" s="50" t="s">
        <v>9</v>
      </c>
      <c r="CW5" s="40" t="s">
        <v>11</v>
      </c>
      <c r="CX5" s="41" t="s">
        <v>12</v>
      </c>
      <c r="CY5" s="49" t="s">
        <v>9</v>
      </c>
      <c r="CZ5" s="50" t="s">
        <v>9</v>
      </c>
      <c r="DB5" s="39" t="s">
        <v>10</v>
      </c>
      <c r="DC5" s="40" t="s">
        <v>11</v>
      </c>
      <c r="DD5" s="41" t="s">
        <v>12</v>
      </c>
      <c r="DE5" s="49" t="s">
        <v>9</v>
      </c>
      <c r="DF5" s="41" t="s">
        <v>11</v>
      </c>
      <c r="DG5" s="41" t="s">
        <v>12</v>
      </c>
      <c r="DH5" s="50" t="s">
        <v>9</v>
      </c>
      <c r="DI5" s="41" t="s">
        <v>11</v>
      </c>
      <c r="DJ5" s="41" t="s">
        <v>12</v>
      </c>
      <c r="DK5" s="50" t="s">
        <v>9</v>
      </c>
      <c r="DL5" s="41" t="s">
        <v>11</v>
      </c>
      <c r="DM5" s="41" t="s">
        <v>12</v>
      </c>
      <c r="DN5" s="50" t="s">
        <v>9</v>
      </c>
      <c r="DO5" s="41" t="s">
        <v>11</v>
      </c>
      <c r="DP5" s="41" t="s">
        <v>12</v>
      </c>
      <c r="DQ5" s="50" t="s">
        <v>9</v>
      </c>
      <c r="DR5" s="40" t="s">
        <v>11</v>
      </c>
      <c r="DS5" s="41" t="s">
        <v>12</v>
      </c>
      <c r="DT5" s="49" t="s">
        <v>9</v>
      </c>
      <c r="DU5" s="50" t="s">
        <v>9</v>
      </c>
    </row>
    <row r="6" spans="1:125" s="52" customFormat="1" x14ac:dyDescent="0.2">
      <c r="A6" s="39" t="s">
        <v>13</v>
      </c>
      <c r="B6" s="40" t="s">
        <v>694</v>
      </c>
      <c r="C6" s="41" t="s">
        <v>665</v>
      </c>
      <c r="D6" s="49"/>
      <c r="E6" s="40" t="s">
        <v>694</v>
      </c>
      <c r="F6" s="41" t="s">
        <v>665</v>
      </c>
      <c r="G6" s="50"/>
      <c r="H6" s="41" t="s">
        <v>694</v>
      </c>
      <c r="I6" s="41" t="s">
        <v>665</v>
      </c>
      <c r="J6" s="50"/>
      <c r="K6" s="41" t="s">
        <v>694</v>
      </c>
      <c r="L6" s="41" t="s">
        <v>665</v>
      </c>
      <c r="M6" s="50"/>
      <c r="N6" s="41" t="s">
        <v>694</v>
      </c>
      <c r="O6" s="41" t="s">
        <v>665</v>
      </c>
      <c r="P6" s="50"/>
      <c r="Q6" s="40" t="s">
        <v>694</v>
      </c>
      <c r="R6" s="41" t="s">
        <v>665</v>
      </c>
      <c r="S6" s="49"/>
      <c r="T6" s="84"/>
      <c r="V6" s="39" t="s">
        <v>49</v>
      </c>
      <c r="W6" s="40" t="s">
        <v>694</v>
      </c>
      <c r="X6" s="41" t="s">
        <v>665</v>
      </c>
      <c r="Y6" s="49"/>
      <c r="Z6" s="40" t="s">
        <v>694</v>
      </c>
      <c r="AA6" s="41" t="s">
        <v>665</v>
      </c>
      <c r="AB6" s="50"/>
      <c r="AC6" s="41" t="s">
        <v>694</v>
      </c>
      <c r="AD6" s="41" t="s">
        <v>665</v>
      </c>
      <c r="AE6" s="50"/>
      <c r="AF6" s="41" t="s">
        <v>694</v>
      </c>
      <c r="AG6" s="41" t="s">
        <v>665</v>
      </c>
      <c r="AH6" s="50"/>
      <c r="AI6" s="41" t="s">
        <v>694</v>
      </c>
      <c r="AJ6" s="41" t="s">
        <v>665</v>
      </c>
      <c r="AK6" s="50"/>
      <c r="AL6" s="40" t="s">
        <v>694</v>
      </c>
      <c r="AM6" s="41" t="s">
        <v>665</v>
      </c>
      <c r="AN6" s="49"/>
      <c r="AO6" s="50"/>
      <c r="AQ6" s="39" t="s">
        <v>50</v>
      </c>
      <c r="AR6" s="40" t="s">
        <v>694</v>
      </c>
      <c r="AS6" s="41" t="s">
        <v>665</v>
      </c>
      <c r="AT6" s="49"/>
      <c r="AU6" s="40" t="s">
        <v>694</v>
      </c>
      <c r="AV6" s="41" t="s">
        <v>665</v>
      </c>
      <c r="AW6" s="50"/>
      <c r="AX6" s="41" t="s">
        <v>694</v>
      </c>
      <c r="AY6" s="41" t="s">
        <v>665</v>
      </c>
      <c r="AZ6" s="50"/>
      <c r="BA6" s="41" t="s">
        <v>694</v>
      </c>
      <c r="BB6" s="41" t="s">
        <v>665</v>
      </c>
      <c r="BC6" s="50"/>
      <c r="BD6" s="41" t="s">
        <v>694</v>
      </c>
      <c r="BE6" s="41" t="s">
        <v>665</v>
      </c>
      <c r="BF6" s="50"/>
      <c r="BG6" s="40" t="s">
        <v>694</v>
      </c>
      <c r="BH6" s="41" t="s">
        <v>665</v>
      </c>
      <c r="BI6" s="49"/>
      <c r="BJ6" s="84"/>
      <c r="BL6" s="39" t="s">
        <v>51</v>
      </c>
      <c r="BM6" s="40" t="s">
        <v>694</v>
      </c>
      <c r="BN6" s="41" t="s">
        <v>665</v>
      </c>
      <c r="BO6" s="49"/>
      <c r="BP6" s="40" t="s">
        <v>694</v>
      </c>
      <c r="BQ6" s="41" t="s">
        <v>665</v>
      </c>
      <c r="BR6" s="50"/>
      <c r="BS6" s="41" t="s">
        <v>694</v>
      </c>
      <c r="BT6" s="41" t="s">
        <v>665</v>
      </c>
      <c r="BU6" s="50"/>
      <c r="BV6" s="41" t="s">
        <v>694</v>
      </c>
      <c r="BW6" s="41" t="s">
        <v>665</v>
      </c>
      <c r="BX6" s="50"/>
      <c r="BY6" s="41" t="s">
        <v>694</v>
      </c>
      <c r="BZ6" s="41" t="s">
        <v>665</v>
      </c>
      <c r="CA6" s="50"/>
      <c r="CB6" s="40" t="s">
        <v>694</v>
      </c>
      <c r="CC6" s="41" t="s">
        <v>665</v>
      </c>
      <c r="CD6" s="49"/>
      <c r="CE6" s="84"/>
      <c r="CG6" s="39" t="s">
        <v>52</v>
      </c>
      <c r="CH6" s="40" t="s">
        <v>694</v>
      </c>
      <c r="CI6" s="41" t="s">
        <v>665</v>
      </c>
      <c r="CJ6" s="49"/>
      <c r="CK6" s="40" t="s">
        <v>694</v>
      </c>
      <c r="CL6" s="41" t="s">
        <v>665</v>
      </c>
      <c r="CM6" s="50"/>
      <c r="CN6" s="41" t="s">
        <v>694</v>
      </c>
      <c r="CO6" s="41" t="s">
        <v>665</v>
      </c>
      <c r="CP6" s="50"/>
      <c r="CQ6" s="41" t="s">
        <v>694</v>
      </c>
      <c r="CR6" s="41" t="s">
        <v>665</v>
      </c>
      <c r="CS6" s="50"/>
      <c r="CT6" s="41" t="s">
        <v>694</v>
      </c>
      <c r="CU6" s="41" t="s">
        <v>665</v>
      </c>
      <c r="CV6" s="50"/>
      <c r="CW6" s="40" t="s">
        <v>694</v>
      </c>
      <c r="CX6" s="41" t="s">
        <v>665</v>
      </c>
      <c r="CY6" s="49"/>
      <c r="CZ6" s="84"/>
      <c r="DB6" s="39" t="s">
        <v>53</v>
      </c>
      <c r="DC6" s="40" t="s">
        <v>694</v>
      </c>
      <c r="DD6" s="41" t="s">
        <v>665</v>
      </c>
      <c r="DE6" s="49"/>
      <c r="DF6" s="40" t="s">
        <v>694</v>
      </c>
      <c r="DG6" s="41" t="s">
        <v>665</v>
      </c>
      <c r="DH6" s="50"/>
      <c r="DI6" s="41" t="s">
        <v>694</v>
      </c>
      <c r="DJ6" s="41" t="s">
        <v>665</v>
      </c>
      <c r="DK6" s="50"/>
      <c r="DL6" s="41" t="s">
        <v>694</v>
      </c>
      <c r="DM6" s="41" t="s">
        <v>665</v>
      </c>
      <c r="DN6" s="50"/>
      <c r="DO6" s="41" t="s">
        <v>694</v>
      </c>
      <c r="DP6" s="41" t="s">
        <v>665</v>
      </c>
      <c r="DQ6" s="50"/>
      <c r="DR6" s="40" t="s">
        <v>694</v>
      </c>
      <c r="DS6" s="41" t="s">
        <v>665</v>
      </c>
      <c r="DT6" s="49"/>
      <c r="DU6" s="84"/>
    </row>
    <row r="7" spans="1:125" s="52" customFormat="1" ht="12.75" x14ac:dyDescent="0.2">
      <c r="A7" s="53" t="s">
        <v>14</v>
      </c>
      <c r="B7" s="54">
        <v>648.03808160414201</v>
      </c>
      <c r="C7" s="55">
        <v>2169.7115497701802</v>
      </c>
      <c r="D7" s="68"/>
      <c r="E7" s="55"/>
      <c r="F7" s="55"/>
      <c r="G7" s="78"/>
      <c r="H7" s="55"/>
      <c r="I7" s="55"/>
      <c r="J7" s="78"/>
      <c r="K7" s="55"/>
      <c r="L7" s="55"/>
      <c r="M7" s="78"/>
      <c r="N7" s="55"/>
      <c r="O7" s="55"/>
      <c r="P7" s="78"/>
      <c r="Q7" s="54">
        <v>742.65039999999999</v>
      </c>
      <c r="R7" s="55">
        <v>2486.4852792798401</v>
      </c>
      <c r="S7" s="68"/>
      <c r="T7" s="81">
        <v>-12.7398192198991</v>
      </c>
      <c r="V7" s="53" t="s">
        <v>14</v>
      </c>
      <c r="W7" s="54">
        <v>291.55664260261699</v>
      </c>
      <c r="X7" s="55">
        <v>976.16765561246405</v>
      </c>
      <c r="Y7" s="68"/>
      <c r="Z7" s="55"/>
      <c r="AA7" s="55"/>
      <c r="AB7" s="78"/>
      <c r="AC7" s="55"/>
      <c r="AD7" s="55"/>
      <c r="AE7" s="78"/>
      <c r="AF7" s="55"/>
      <c r="AG7" s="55"/>
      <c r="AH7" s="78"/>
      <c r="AI7" s="55"/>
      <c r="AJ7" s="55"/>
      <c r="AK7" s="78"/>
      <c r="AL7" s="54">
        <v>354.92570000000001</v>
      </c>
      <c r="AM7" s="55">
        <v>1188.33508779917</v>
      </c>
      <c r="AN7" s="68"/>
      <c r="AO7" s="81">
        <v>-17.854175506981701</v>
      </c>
      <c r="AQ7" s="53" t="s">
        <v>14</v>
      </c>
      <c r="AR7" s="54">
        <v>397.46929167204797</v>
      </c>
      <c r="AS7" s="55">
        <v>1330.7762881543299</v>
      </c>
      <c r="AT7" s="68"/>
      <c r="AU7" s="55"/>
      <c r="AV7" s="55"/>
      <c r="AW7" s="78"/>
      <c r="AX7" s="55"/>
      <c r="AY7" s="55"/>
      <c r="AZ7" s="78"/>
      <c r="BA7" s="55"/>
      <c r="BB7" s="55"/>
      <c r="BC7" s="78"/>
      <c r="BD7" s="55"/>
      <c r="BE7" s="55"/>
      <c r="BF7" s="78"/>
      <c r="BG7" s="54">
        <v>443.15309999999999</v>
      </c>
      <c r="BH7" s="55">
        <v>1483.73132178644</v>
      </c>
      <c r="BI7" s="68"/>
      <c r="BJ7" s="81">
        <v>-10.3088093771547</v>
      </c>
      <c r="BL7" s="53" t="s">
        <v>14</v>
      </c>
      <c r="BM7" s="54">
        <v>353.37520793438301</v>
      </c>
      <c r="BN7" s="55">
        <v>1183.1438488302099</v>
      </c>
      <c r="BO7" s="68"/>
      <c r="BP7" s="55"/>
      <c r="BQ7" s="55"/>
      <c r="BR7" s="78"/>
      <c r="BS7" s="55"/>
      <c r="BT7" s="55"/>
      <c r="BU7" s="78"/>
      <c r="BV7" s="55"/>
      <c r="BW7" s="55"/>
      <c r="BX7" s="78"/>
      <c r="BY7" s="55"/>
      <c r="BZ7" s="55"/>
      <c r="CA7" s="78"/>
      <c r="CB7" s="54">
        <v>393.76190000000003</v>
      </c>
      <c r="CC7" s="55">
        <v>1318.3634828598499</v>
      </c>
      <c r="CD7" s="68"/>
      <c r="CE7" s="81">
        <v>-10.2566276893769</v>
      </c>
      <c r="CG7" s="53" t="s">
        <v>14</v>
      </c>
      <c r="CH7" s="54">
        <v>868.97611325116702</v>
      </c>
      <c r="CI7" s="55">
        <v>2909.4393723410499</v>
      </c>
      <c r="CJ7" s="68"/>
      <c r="CK7" s="55"/>
      <c r="CL7" s="55"/>
      <c r="CM7" s="78"/>
      <c r="CN7" s="55"/>
      <c r="CO7" s="55"/>
      <c r="CP7" s="78"/>
      <c r="CQ7" s="55"/>
      <c r="CR7" s="55"/>
      <c r="CS7" s="78"/>
      <c r="CT7" s="55"/>
      <c r="CU7" s="55"/>
      <c r="CV7" s="78"/>
      <c r="CW7" s="54">
        <v>951.59289999999999</v>
      </c>
      <c r="CX7" s="55">
        <v>3186.05058008076</v>
      </c>
      <c r="CY7" s="68"/>
      <c r="CZ7" s="81">
        <v>-8.6819465286924107</v>
      </c>
      <c r="DB7" s="53" t="s">
        <v>14</v>
      </c>
      <c r="DC7" s="54">
        <v>1446.0610716686899</v>
      </c>
      <c r="DD7" s="55">
        <v>4841.5911007976601</v>
      </c>
      <c r="DE7" s="68"/>
      <c r="DF7" s="55"/>
      <c r="DG7" s="55"/>
      <c r="DH7" s="78"/>
      <c r="DI7" s="55"/>
      <c r="DJ7" s="55"/>
      <c r="DK7" s="78"/>
      <c r="DL7" s="55"/>
      <c r="DM7" s="55"/>
      <c r="DN7" s="78"/>
      <c r="DO7" s="55"/>
      <c r="DP7" s="55"/>
      <c r="DQ7" s="78"/>
      <c r="DR7" s="54">
        <v>1546.4258</v>
      </c>
      <c r="DS7" s="55">
        <v>5177.6246093700902</v>
      </c>
      <c r="DT7" s="68"/>
      <c r="DU7" s="81">
        <v>-6.4901095371862203</v>
      </c>
    </row>
    <row r="8" spans="1:125" s="52" customFormat="1" ht="12.75" x14ac:dyDescent="0.2">
      <c r="A8" s="56" t="s">
        <v>15</v>
      </c>
      <c r="B8" s="57">
        <v>103.623081604142</v>
      </c>
      <c r="C8" s="56">
        <v>346.94287783634502</v>
      </c>
      <c r="D8" s="69">
        <v>15.990276581838501</v>
      </c>
      <c r="E8" s="56">
        <v>82.260998400000105</v>
      </c>
      <c r="F8" s="56">
        <v>275.41998439704901</v>
      </c>
      <c r="G8" s="79">
        <v>79.384821534502294</v>
      </c>
      <c r="H8" s="56">
        <v>14.5912218</v>
      </c>
      <c r="I8" s="56">
        <v>48.853213049379697</v>
      </c>
      <c r="J8" s="79">
        <v>14.0810537325467</v>
      </c>
      <c r="K8" s="56">
        <v>0</v>
      </c>
      <c r="L8" s="56">
        <v>0</v>
      </c>
      <c r="M8" s="79">
        <v>0</v>
      </c>
      <c r="N8" s="56">
        <v>6.7708614041422104</v>
      </c>
      <c r="O8" s="56">
        <v>22.669680389916401</v>
      </c>
      <c r="P8" s="79">
        <v>6.53412473295095</v>
      </c>
      <c r="Q8" s="57">
        <v>103.62309999999999</v>
      </c>
      <c r="R8" s="56">
        <v>346.942939427949</v>
      </c>
      <c r="S8" s="69">
        <v>13.9531467296052</v>
      </c>
      <c r="T8" s="82">
        <v>-1.7752661032174601E-5</v>
      </c>
      <c r="V8" s="56" t="s">
        <v>15</v>
      </c>
      <c r="W8" s="57">
        <v>58.601142602616598</v>
      </c>
      <c r="X8" s="56">
        <v>196.20386447025999</v>
      </c>
      <c r="Y8" s="69">
        <v>20.0994023252244</v>
      </c>
      <c r="Z8" s="56">
        <v>46.6424314</v>
      </c>
      <c r="AA8" s="56">
        <v>156.16462209664101</v>
      </c>
      <c r="AB8" s="79">
        <v>79.593040900737293</v>
      </c>
      <c r="AC8" s="56">
        <v>8.6457903999999992</v>
      </c>
      <c r="AD8" s="56">
        <v>28.947174279228701</v>
      </c>
      <c r="AE8" s="79">
        <v>14.7536208613345</v>
      </c>
      <c r="AF8" s="56">
        <v>0</v>
      </c>
      <c r="AG8" s="56">
        <v>0</v>
      </c>
      <c r="AH8" s="79">
        <v>0</v>
      </c>
      <c r="AI8" s="56">
        <v>3.3129208026165902</v>
      </c>
      <c r="AJ8" s="56">
        <v>11.0920680943902</v>
      </c>
      <c r="AK8" s="79">
        <v>5.65333823792826</v>
      </c>
      <c r="AL8" s="57">
        <v>58.601100000000002</v>
      </c>
      <c r="AM8" s="56">
        <v>196.20372183143701</v>
      </c>
      <c r="AN8" s="69">
        <v>16.5108077549752</v>
      </c>
      <c r="AO8" s="82">
        <v>7.2699346238011098E-5</v>
      </c>
      <c r="AQ8" s="56" t="s">
        <v>15</v>
      </c>
      <c r="AR8" s="57">
        <v>86.505991672048296</v>
      </c>
      <c r="AS8" s="56">
        <v>289.63274625860601</v>
      </c>
      <c r="AT8" s="69">
        <v>21.764194991804398</v>
      </c>
      <c r="AU8" s="56">
        <v>68.672516399999907</v>
      </c>
      <c r="AV8" s="56">
        <v>229.924068067159</v>
      </c>
      <c r="AW8" s="79">
        <v>79.384693560121704</v>
      </c>
      <c r="AX8" s="56">
        <v>12.7067443</v>
      </c>
      <c r="AY8" s="56">
        <v>42.543749588666401</v>
      </c>
      <c r="AZ8" s="79">
        <v>14.6888603371803</v>
      </c>
      <c r="BA8" s="56">
        <v>0</v>
      </c>
      <c r="BB8" s="56">
        <v>0</v>
      </c>
      <c r="BC8" s="79">
        <v>0</v>
      </c>
      <c r="BD8" s="56">
        <v>5.1267309720483603</v>
      </c>
      <c r="BE8" s="56">
        <v>17.1649286027803</v>
      </c>
      <c r="BF8" s="79">
        <v>5.9264461026979998</v>
      </c>
      <c r="BG8" s="57">
        <v>86.506</v>
      </c>
      <c r="BH8" s="56">
        <v>289.63277414161701</v>
      </c>
      <c r="BI8" s="69">
        <v>19.520567496876399</v>
      </c>
      <c r="BJ8" s="82">
        <v>-9.62702209403662E-6</v>
      </c>
      <c r="BL8" s="56" t="s">
        <v>15</v>
      </c>
      <c r="BM8" s="57">
        <v>77.594207934383306</v>
      </c>
      <c r="BN8" s="56">
        <v>259.79499342654702</v>
      </c>
      <c r="BO8" s="69">
        <v>21.958022575480602</v>
      </c>
      <c r="BP8" s="56">
        <v>61.707074400000003</v>
      </c>
      <c r="BQ8" s="56">
        <v>206.602907805645</v>
      </c>
      <c r="BR8" s="79">
        <v>79.5253615478386</v>
      </c>
      <c r="BS8" s="56">
        <v>11.365074</v>
      </c>
      <c r="BT8" s="56">
        <v>38.051671686874499</v>
      </c>
      <c r="BU8" s="79">
        <v>14.646807155516999</v>
      </c>
      <c r="BV8" s="56">
        <v>0</v>
      </c>
      <c r="BW8" s="56">
        <v>0</v>
      </c>
      <c r="BX8" s="79">
        <v>0</v>
      </c>
      <c r="BY8" s="56">
        <v>4.5220595343833097</v>
      </c>
      <c r="BZ8" s="56">
        <v>15.140413934027499</v>
      </c>
      <c r="CA8" s="79">
        <v>5.8278312966443799</v>
      </c>
      <c r="CB8" s="57">
        <v>77.594200000000001</v>
      </c>
      <c r="CC8" s="56">
        <v>259.79496686125202</v>
      </c>
      <c r="CD8" s="69">
        <v>19.705867936943601</v>
      </c>
      <c r="CE8" s="82">
        <v>1.0225485048176899E-5</v>
      </c>
      <c r="CG8" s="56" t="s">
        <v>15</v>
      </c>
      <c r="CH8" s="57">
        <v>143.389713251167</v>
      </c>
      <c r="CI8" s="56">
        <v>480.08647298807398</v>
      </c>
      <c r="CJ8" s="69">
        <v>16.5009959496691</v>
      </c>
      <c r="CK8" s="56">
        <v>113.9730682</v>
      </c>
      <c r="CL8" s="56">
        <v>381.59591149975398</v>
      </c>
      <c r="CM8" s="79">
        <v>79.484828873575196</v>
      </c>
      <c r="CN8" s="56">
        <v>20.5832421</v>
      </c>
      <c r="CO8" s="56">
        <v>68.915237211887302</v>
      </c>
      <c r="CP8" s="79">
        <v>14.354755047138999</v>
      </c>
      <c r="CQ8" s="56">
        <v>0</v>
      </c>
      <c r="CR8" s="56">
        <v>0</v>
      </c>
      <c r="CS8" s="79">
        <v>0</v>
      </c>
      <c r="CT8" s="56">
        <v>8.8334029511665797</v>
      </c>
      <c r="CU8" s="56">
        <v>29.575324276433101</v>
      </c>
      <c r="CV8" s="79">
        <v>6.1604160792857403</v>
      </c>
      <c r="CW8" s="57">
        <v>143.3897</v>
      </c>
      <c r="CX8" s="56">
        <v>480.08642862153198</v>
      </c>
      <c r="CY8" s="69">
        <v>15.068386912092301</v>
      </c>
      <c r="CZ8" s="82">
        <v>9.2413657274225102E-6</v>
      </c>
      <c r="DB8" s="56" t="s">
        <v>15</v>
      </c>
      <c r="DC8" s="57">
        <v>166.08647166869201</v>
      </c>
      <c r="DD8" s="56">
        <v>556.07802391506095</v>
      </c>
      <c r="DE8" s="69">
        <v>11.485439648619799</v>
      </c>
      <c r="DF8" s="56">
        <v>131.9919659</v>
      </c>
      <c r="DG8" s="56">
        <v>441.92540688533398</v>
      </c>
      <c r="DH8" s="79">
        <v>79.471834505158697</v>
      </c>
      <c r="DI8" s="56">
        <v>23.730060399999999</v>
      </c>
      <c r="DJ8" s="56">
        <v>79.451173608768499</v>
      </c>
      <c r="DK8" s="79">
        <v>14.2877744114744</v>
      </c>
      <c r="DL8" s="56">
        <v>0</v>
      </c>
      <c r="DM8" s="56">
        <v>0</v>
      </c>
      <c r="DN8" s="79">
        <v>0</v>
      </c>
      <c r="DO8" s="56">
        <v>10.364445368691699</v>
      </c>
      <c r="DP8" s="56">
        <v>34.701443420958199</v>
      </c>
      <c r="DQ8" s="79">
        <v>6.2403910833668803</v>
      </c>
      <c r="DR8" s="57">
        <v>166.0865</v>
      </c>
      <c r="DS8" s="56">
        <v>556.07811877178096</v>
      </c>
      <c r="DT8" s="69">
        <v>10.740023866647901</v>
      </c>
      <c r="DU8" s="82">
        <v>-1.70581644677252E-5</v>
      </c>
    </row>
    <row r="9" spans="1:125" s="52" customFormat="1" ht="12.75" x14ac:dyDescent="0.2">
      <c r="A9" s="56" t="s">
        <v>16</v>
      </c>
      <c r="B9" s="57">
        <v>544.41499999999996</v>
      </c>
      <c r="C9" s="56">
        <v>1822.7686719338401</v>
      </c>
      <c r="D9" s="69">
        <v>84.009723418161599</v>
      </c>
      <c r="E9" s="56"/>
      <c r="F9" s="56"/>
      <c r="G9" s="79"/>
      <c r="H9" s="56"/>
      <c r="I9" s="56"/>
      <c r="J9" s="79"/>
      <c r="K9" s="56"/>
      <c r="L9" s="56"/>
      <c r="M9" s="79"/>
      <c r="N9" s="56"/>
      <c r="O9" s="56"/>
      <c r="P9" s="79"/>
      <c r="Q9" s="57">
        <v>639.02729999999997</v>
      </c>
      <c r="R9" s="56">
        <v>2139.5423398518901</v>
      </c>
      <c r="S9" s="69">
        <f>(Q9/Q7)*100</f>
        <v>86.046853270394791</v>
      </c>
      <c r="T9" s="82">
        <f>((B9-Q9)/Q9)*100</f>
        <v>-14.805674186376702</v>
      </c>
      <c r="V9" s="56" t="s">
        <v>16</v>
      </c>
      <c r="W9" s="57">
        <v>232.9555</v>
      </c>
      <c r="X9" s="56">
        <v>779.96379114220304</v>
      </c>
      <c r="Y9" s="69">
        <v>79.900597674775597</v>
      </c>
      <c r="Z9" s="56"/>
      <c r="AA9" s="56"/>
      <c r="AB9" s="79"/>
      <c r="AC9" s="56"/>
      <c r="AD9" s="56"/>
      <c r="AE9" s="79"/>
      <c r="AF9" s="56"/>
      <c r="AG9" s="56"/>
      <c r="AH9" s="79"/>
      <c r="AI9" s="56"/>
      <c r="AJ9" s="56"/>
      <c r="AK9" s="79"/>
      <c r="AL9" s="57">
        <v>296.32459999999998</v>
      </c>
      <c r="AM9" s="56">
        <v>992.13136596773597</v>
      </c>
      <c r="AN9" s="69">
        <f>(AL9/AL7)*100</f>
        <v>83.489192245024796</v>
      </c>
      <c r="AO9" s="82">
        <f>((W9-AL9)/AL9)*100</f>
        <v>-21.385028445157769</v>
      </c>
      <c r="AQ9" s="56" t="s">
        <v>16</v>
      </c>
      <c r="AR9" s="57">
        <v>310.9633</v>
      </c>
      <c r="AS9" s="56">
        <v>1041.1435418957301</v>
      </c>
      <c r="AT9" s="69">
        <v>78.235805008195598</v>
      </c>
      <c r="AU9" s="56"/>
      <c r="AV9" s="56"/>
      <c r="AW9" s="79"/>
      <c r="AX9" s="56"/>
      <c r="AY9" s="56"/>
      <c r="AZ9" s="79"/>
      <c r="BA9" s="56"/>
      <c r="BB9" s="56"/>
      <c r="BC9" s="79"/>
      <c r="BD9" s="56"/>
      <c r="BE9" s="56"/>
      <c r="BF9" s="79"/>
      <c r="BG9" s="57">
        <v>356.64710000000002</v>
      </c>
      <c r="BH9" s="56">
        <v>1194.09854764482</v>
      </c>
      <c r="BI9" s="69">
        <f>(BG9/BG7)*100</f>
        <v>80.479432503123647</v>
      </c>
      <c r="BJ9" s="82">
        <f>((AR9-BG9)/BG9)*100</f>
        <v>-12.809244768848538</v>
      </c>
      <c r="BL9" s="56" t="s">
        <v>16</v>
      </c>
      <c r="BM9" s="57">
        <v>275.78100000000001</v>
      </c>
      <c r="BN9" s="56">
        <v>923.34885540366304</v>
      </c>
      <c r="BO9" s="69">
        <v>78.041977424519402</v>
      </c>
      <c r="BP9" s="56"/>
      <c r="BQ9" s="56"/>
      <c r="BR9" s="79"/>
      <c r="BS9" s="56"/>
      <c r="BT9" s="56"/>
      <c r="BU9" s="79"/>
      <c r="BV9" s="56"/>
      <c r="BW9" s="56"/>
      <c r="BX9" s="79"/>
      <c r="BY9" s="56"/>
      <c r="BZ9" s="56"/>
      <c r="CA9" s="79"/>
      <c r="CB9" s="57">
        <v>316.16770000000002</v>
      </c>
      <c r="CC9" s="56">
        <v>1058.5685159986001</v>
      </c>
      <c r="CD9" s="69">
        <f>(CB9/CB7)*100</f>
        <v>80.294132063056381</v>
      </c>
      <c r="CE9" s="82">
        <f>((BM9-CB9)/CB9)*100</f>
        <v>-12.773822246864563</v>
      </c>
      <c r="CG9" s="56" t="s">
        <v>16</v>
      </c>
      <c r="CH9" s="57">
        <v>725.58640000000003</v>
      </c>
      <c r="CI9" s="56">
        <v>2429.3528993529799</v>
      </c>
      <c r="CJ9" s="69">
        <v>83.499004050330896</v>
      </c>
      <c r="CK9" s="56"/>
      <c r="CL9" s="56"/>
      <c r="CM9" s="79"/>
      <c r="CN9" s="56"/>
      <c r="CO9" s="56"/>
      <c r="CP9" s="79"/>
      <c r="CQ9" s="56"/>
      <c r="CR9" s="56"/>
      <c r="CS9" s="79"/>
      <c r="CT9" s="56"/>
      <c r="CU9" s="56"/>
      <c r="CV9" s="79"/>
      <c r="CW9" s="57">
        <v>808.20320000000004</v>
      </c>
      <c r="CX9" s="56">
        <v>2705.9641514592299</v>
      </c>
      <c r="CY9" s="69">
        <f>(CW9/CW7)*100</f>
        <v>84.931613087907664</v>
      </c>
      <c r="CZ9" s="82">
        <f>((CH9-CW9)/CW9)*100</f>
        <v>-10.222280733360126</v>
      </c>
      <c r="DB9" s="56" t="s">
        <v>16</v>
      </c>
      <c r="DC9" s="57">
        <v>1279.9746</v>
      </c>
      <c r="DD9" s="56">
        <v>4285.5130768826002</v>
      </c>
      <c r="DE9" s="69">
        <v>88.514560351380197</v>
      </c>
      <c r="DF9" s="56"/>
      <c r="DG9" s="56"/>
      <c r="DH9" s="79"/>
      <c r="DI9" s="56"/>
      <c r="DJ9" s="56"/>
      <c r="DK9" s="79"/>
      <c r="DL9" s="56"/>
      <c r="DM9" s="56"/>
      <c r="DN9" s="79"/>
      <c r="DO9" s="56"/>
      <c r="DP9" s="56"/>
      <c r="DQ9" s="79"/>
      <c r="DR9" s="57">
        <v>1380.3393000000001</v>
      </c>
      <c r="DS9" s="56">
        <v>4621.5464905983099</v>
      </c>
      <c r="DT9" s="69">
        <f>(DR9/DR7)*100</f>
        <v>89.259976133352154</v>
      </c>
      <c r="DU9" s="82">
        <f>((DC9-DR9)/DR9)*100</f>
        <v>-7.2710166261295379</v>
      </c>
    </row>
    <row r="10" spans="1:125" s="52" customFormat="1" ht="14.25" x14ac:dyDescent="0.25">
      <c r="A10" s="58" t="s">
        <v>17</v>
      </c>
      <c r="B10" s="59">
        <v>518.88199999999995</v>
      </c>
      <c r="C10" s="58">
        <v>1737.2810338259801</v>
      </c>
      <c r="D10" s="70">
        <v>80.069677188656598</v>
      </c>
      <c r="E10" s="58"/>
      <c r="F10" s="58"/>
      <c r="G10" s="74"/>
      <c r="H10" s="58"/>
      <c r="I10" s="58"/>
      <c r="J10" s="74"/>
      <c r="K10" s="58"/>
      <c r="L10" s="58"/>
      <c r="M10" s="74"/>
      <c r="N10" s="58"/>
      <c r="O10" s="58"/>
      <c r="P10" s="74"/>
      <c r="Q10" s="59">
        <v>639.02729999999997</v>
      </c>
      <c r="R10" s="58">
        <v>2139.5423398518901</v>
      </c>
      <c r="S10" s="70">
        <v>98.6095289983828</v>
      </c>
      <c r="T10" s="80">
        <v>-18.801278130058002</v>
      </c>
      <c r="V10" s="58" t="s">
        <v>17</v>
      </c>
      <c r="W10" s="59">
        <v>219.1095</v>
      </c>
      <c r="X10" s="58">
        <v>733.60567273695005</v>
      </c>
      <c r="Y10" s="70">
        <v>75.151606234758304</v>
      </c>
      <c r="Z10" s="58"/>
      <c r="AA10" s="58"/>
      <c r="AB10" s="74"/>
      <c r="AC10" s="58"/>
      <c r="AD10" s="58"/>
      <c r="AE10" s="74"/>
      <c r="AF10" s="58"/>
      <c r="AG10" s="58"/>
      <c r="AH10" s="74"/>
      <c r="AI10" s="58"/>
      <c r="AJ10" s="58"/>
      <c r="AK10" s="74"/>
      <c r="AL10" s="59">
        <v>296.32459999999998</v>
      </c>
      <c r="AM10" s="58">
        <v>992.13136596773597</v>
      </c>
      <c r="AN10" s="70">
        <v>101.63534514419599</v>
      </c>
      <c r="AO10" s="80">
        <v>-26.057607097081998</v>
      </c>
      <c r="AQ10" s="58" t="s">
        <v>17</v>
      </c>
      <c r="AR10" s="59">
        <v>297.97629999999998</v>
      </c>
      <c r="AS10" s="58">
        <v>997.66146160329504</v>
      </c>
      <c r="AT10" s="70">
        <v>74.968382776564297</v>
      </c>
      <c r="AU10" s="58"/>
      <c r="AV10" s="58"/>
      <c r="AW10" s="74"/>
      <c r="AX10" s="58"/>
      <c r="AY10" s="58"/>
      <c r="AZ10" s="74"/>
      <c r="BA10" s="58"/>
      <c r="BB10" s="58"/>
      <c r="BC10" s="74"/>
      <c r="BD10" s="58"/>
      <c r="BE10" s="58"/>
      <c r="BF10" s="74"/>
      <c r="BG10" s="59">
        <v>356.64710000000002</v>
      </c>
      <c r="BH10" s="58">
        <v>1194.09854764482</v>
      </c>
      <c r="BI10" s="70">
        <v>89.729472810259097</v>
      </c>
      <c r="BJ10" s="80">
        <v>-16.450659489450501</v>
      </c>
      <c r="BL10" s="58" t="s">
        <v>17</v>
      </c>
      <c r="BM10" s="59">
        <v>261.79300000000001</v>
      </c>
      <c r="BN10" s="58">
        <v>876.51530345705896</v>
      </c>
      <c r="BO10" s="70">
        <v>74.083578621794899</v>
      </c>
      <c r="BP10" s="58"/>
      <c r="BQ10" s="58"/>
      <c r="BR10" s="74"/>
      <c r="BS10" s="58"/>
      <c r="BT10" s="58"/>
      <c r="BU10" s="74"/>
      <c r="BV10" s="58"/>
      <c r="BW10" s="58"/>
      <c r="BX10" s="74"/>
      <c r="BY10" s="58"/>
      <c r="BZ10" s="58"/>
      <c r="CA10" s="74"/>
      <c r="CB10" s="59">
        <v>316.16770000000002</v>
      </c>
      <c r="CC10" s="58">
        <v>1058.5685159986001</v>
      </c>
      <c r="CD10" s="70">
        <v>89.470821070930299</v>
      </c>
      <c r="CE10" s="80">
        <v>-17.198056600974699</v>
      </c>
      <c r="CG10" s="58" t="s">
        <v>17</v>
      </c>
      <c r="CH10" s="59">
        <v>714.34540000000004</v>
      </c>
      <c r="CI10" s="58">
        <v>2391.7166427450502</v>
      </c>
      <c r="CJ10" s="70">
        <v>82.205412681295101</v>
      </c>
      <c r="CK10" s="58"/>
      <c r="CL10" s="58"/>
      <c r="CM10" s="74"/>
      <c r="CN10" s="58"/>
      <c r="CO10" s="58"/>
      <c r="CP10" s="74"/>
      <c r="CQ10" s="58"/>
      <c r="CR10" s="58"/>
      <c r="CS10" s="74"/>
      <c r="CT10" s="58"/>
      <c r="CU10" s="58"/>
      <c r="CV10" s="74"/>
      <c r="CW10" s="59">
        <v>808.20320000000004</v>
      </c>
      <c r="CX10" s="58">
        <v>2705.9641514592299</v>
      </c>
      <c r="CY10" s="70">
        <v>93.006377008017793</v>
      </c>
      <c r="CZ10" s="80">
        <v>-11.6131438232365</v>
      </c>
      <c r="DB10" s="58" t="s">
        <v>17</v>
      </c>
      <c r="DC10" s="59">
        <v>1270.7806</v>
      </c>
      <c r="DD10" s="58">
        <v>4254.7304291418905</v>
      </c>
      <c r="DE10" s="70">
        <v>87.878764244277306</v>
      </c>
      <c r="DF10" s="58"/>
      <c r="DG10" s="58"/>
      <c r="DH10" s="74"/>
      <c r="DI10" s="58"/>
      <c r="DJ10" s="58"/>
      <c r="DK10" s="74"/>
      <c r="DL10" s="58"/>
      <c r="DM10" s="58"/>
      <c r="DN10" s="74"/>
      <c r="DO10" s="58"/>
      <c r="DP10" s="58"/>
      <c r="DQ10" s="74"/>
      <c r="DR10" s="59">
        <v>1380.3393000000001</v>
      </c>
      <c r="DS10" s="58">
        <v>4621.5464905983099</v>
      </c>
      <c r="DT10" s="70">
        <v>95.455117840019597</v>
      </c>
      <c r="DU10" s="80">
        <v>-7.9370847443088799</v>
      </c>
    </row>
    <row r="11" spans="1:125" s="52" customFormat="1" ht="14.25" x14ac:dyDescent="0.25">
      <c r="A11" s="58" t="s">
        <v>19</v>
      </c>
      <c r="B11" s="60"/>
      <c r="C11" s="61"/>
      <c r="D11" s="71"/>
      <c r="E11" s="58"/>
      <c r="F11" s="58"/>
      <c r="G11" s="74"/>
      <c r="H11" s="58"/>
      <c r="I11" s="58"/>
      <c r="J11" s="74"/>
      <c r="K11" s="58"/>
      <c r="L11" s="58"/>
      <c r="M11" s="74"/>
      <c r="N11" s="58"/>
      <c r="O11" s="58"/>
      <c r="P11" s="74"/>
      <c r="Q11" s="60"/>
      <c r="R11" s="61"/>
      <c r="S11" s="71"/>
      <c r="T11" s="80"/>
      <c r="V11" s="58" t="s">
        <v>19</v>
      </c>
      <c r="W11" s="60"/>
      <c r="X11" s="61"/>
      <c r="Y11" s="71"/>
      <c r="Z11" s="58"/>
      <c r="AA11" s="58"/>
      <c r="AB11" s="74"/>
      <c r="AC11" s="58"/>
      <c r="AD11" s="58"/>
      <c r="AE11" s="74"/>
      <c r="AF11" s="58"/>
      <c r="AG11" s="58"/>
      <c r="AH11" s="74"/>
      <c r="AI11" s="58"/>
      <c r="AJ11" s="58"/>
      <c r="AK11" s="74"/>
      <c r="AL11" s="60"/>
      <c r="AM11" s="61"/>
      <c r="AN11" s="71"/>
      <c r="AO11" s="80"/>
      <c r="AQ11" s="58" t="s">
        <v>19</v>
      </c>
      <c r="AR11" s="60"/>
      <c r="AS11" s="61"/>
      <c r="AT11" s="71"/>
      <c r="AU11" s="58"/>
      <c r="AV11" s="58"/>
      <c r="AW11" s="74"/>
      <c r="AX11" s="58"/>
      <c r="AY11" s="58"/>
      <c r="AZ11" s="74"/>
      <c r="BA11" s="58"/>
      <c r="BB11" s="58"/>
      <c r="BC11" s="74"/>
      <c r="BD11" s="58"/>
      <c r="BE11" s="58"/>
      <c r="BF11" s="74"/>
      <c r="BG11" s="60"/>
      <c r="BH11" s="61"/>
      <c r="BI11" s="71"/>
      <c r="BJ11" s="80"/>
      <c r="BL11" s="58" t="s">
        <v>19</v>
      </c>
      <c r="BM11" s="60"/>
      <c r="BN11" s="61"/>
      <c r="BO11" s="71"/>
      <c r="BP11" s="58"/>
      <c r="BQ11" s="58"/>
      <c r="BR11" s="74"/>
      <c r="BS11" s="58"/>
      <c r="BT11" s="58"/>
      <c r="BU11" s="74"/>
      <c r="BV11" s="58"/>
      <c r="BW11" s="58"/>
      <c r="BX11" s="74"/>
      <c r="BY11" s="58"/>
      <c r="BZ11" s="58"/>
      <c r="CA11" s="74"/>
      <c r="CB11" s="60"/>
      <c r="CC11" s="61"/>
      <c r="CD11" s="71"/>
      <c r="CE11" s="80"/>
      <c r="CG11" s="58" t="s">
        <v>19</v>
      </c>
      <c r="CH11" s="60"/>
      <c r="CI11" s="61"/>
      <c r="CJ11" s="71"/>
      <c r="CK11" s="58"/>
      <c r="CL11" s="58"/>
      <c r="CM11" s="74"/>
      <c r="CN11" s="58"/>
      <c r="CO11" s="58"/>
      <c r="CP11" s="74"/>
      <c r="CQ11" s="58"/>
      <c r="CR11" s="58"/>
      <c r="CS11" s="74"/>
      <c r="CT11" s="58"/>
      <c r="CU11" s="58"/>
      <c r="CV11" s="74"/>
      <c r="CW11" s="60"/>
      <c r="CX11" s="61"/>
      <c r="CY11" s="71"/>
      <c r="CZ11" s="80"/>
      <c r="DB11" s="58" t="s">
        <v>19</v>
      </c>
      <c r="DC11" s="60"/>
      <c r="DD11" s="61"/>
      <c r="DE11" s="71"/>
      <c r="DF11" s="58"/>
      <c r="DG11" s="58"/>
      <c r="DH11" s="74"/>
      <c r="DI11" s="58"/>
      <c r="DJ11" s="58"/>
      <c r="DK11" s="74"/>
      <c r="DL11" s="58"/>
      <c r="DM11" s="58"/>
      <c r="DN11" s="74"/>
      <c r="DO11" s="58"/>
      <c r="DP11" s="58"/>
      <c r="DQ11" s="74"/>
      <c r="DR11" s="60"/>
      <c r="DS11" s="61"/>
      <c r="DT11" s="71"/>
      <c r="DU11" s="80"/>
    </row>
    <row r="12" spans="1:125" s="52" customFormat="1" ht="14.25" x14ac:dyDescent="0.25">
      <c r="A12" s="58" t="s">
        <v>20</v>
      </c>
      <c r="B12" s="59">
        <v>25.533000000000001</v>
      </c>
      <c r="C12" s="58">
        <v>85.487638107852703</v>
      </c>
      <c r="D12" s="70">
        <v>3.9400462295049201</v>
      </c>
      <c r="E12" s="58"/>
      <c r="F12" s="58"/>
      <c r="G12" s="74"/>
      <c r="H12" s="58"/>
      <c r="I12" s="58"/>
      <c r="J12" s="74"/>
      <c r="K12" s="58"/>
      <c r="L12" s="58"/>
      <c r="M12" s="74"/>
      <c r="N12" s="58"/>
      <c r="O12" s="58"/>
      <c r="P12" s="74"/>
      <c r="Q12" s="59">
        <v>0</v>
      </c>
      <c r="R12" s="58">
        <v>0</v>
      </c>
      <c r="S12" s="70">
        <v>0</v>
      </c>
      <c r="T12" s="80" t="s">
        <v>18</v>
      </c>
      <c r="V12" s="58" t="s">
        <v>20</v>
      </c>
      <c r="W12" s="59">
        <v>13.846</v>
      </c>
      <c r="X12" s="58">
        <v>46.358118405253101</v>
      </c>
      <c r="Y12" s="70">
        <v>4.7489914400172699</v>
      </c>
      <c r="Z12" s="58"/>
      <c r="AA12" s="58"/>
      <c r="AB12" s="74"/>
      <c r="AC12" s="58"/>
      <c r="AD12" s="58"/>
      <c r="AE12" s="74"/>
      <c r="AF12" s="58"/>
      <c r="AG12" s="58"/>
      <c r="AH12" s="74"/>
      <c r="AI12" s="58"/>
      <c r="AJ12" s="58"/>
      <c r="AK12" s="74"/>
      <c r="AL12" s="59">
        <v>0</v>
      </c>
      <c r="AM12" s="58">
        <v>0</v>
      </c>
      <c r="AN12" s="70">
        <v>0</v>
      </c>
      <c r="AO12" s="80" t="s">
        <v>18</v>
      </c>
      <c r="AQ12" s="58" t="s">
        <v>20</v>
      </c>
      <c r="AR12" s="59">
        <v>12.987</v>
      </c>
      <c r="AS12" s="58">
        <v>43.482080292432599</v>
      </c>
      <c r="AT12" s="70">
        <v>3.26742223163131</v>
      </c>
      <c r="AU12" s="58"/>
      <c r="AV12" s="58"/>
      <c r="AW12" s="74"/>
      <c r="AX12" s="58"/>
      <c r="AY12" s="58"/>
      <c r="AZ12" s="74"/>
      <c r="BA12" s="58"/>
      <c r="BB12" s="58"/>
      <c r="BC12" s="74"/>
      <c r="BD12" s="58"/>
      <c r="BE12" s="58"/>
      <c r="BF12" s="74"/>
      <c r="BG12" s="59">
        <v>0</v>
      </c>
      <c r="BH12" s="58">
        <v>0</v>
      </c>
      <c r="BI12" s="70">
        <v>0</v>
      </c>
      <c r="BJ12" s="80" t="s">
        <v>18</v>
      </c>
      <c r="BL12" s="58" t="s">
        <v>20</v>
      </c>
      <c r="BM12" s="59">
        <v>13.988</v>
      </c>
      <c r="BN12" s="58">
        <v>46.833551946604103</v>
      </c>
      <c r="BO12" s="70">
        <v>3.95839880272454</v>
      </c>
      <c r="BP12" s="58"/>
      <c r="BQ12" s="58"/>
      <c r="BR12" s="74"/>
      <c r="BS12" s="58"/>
      <c r="BT12" s="58"/>
      <c r="BU12" s="74"/>
      <c r="BV12" s="58"/>
      <c r="BW12" s="58"/>
      <c r="BX12" s="74"/>
      <c r="BY12" s="58"/>
      <c r="BZ12" s="58"/>
      <c r="CA12" s="74"/>
      <c r="CB12" s="59">
        <v>0</v>
      </c>
      <c r="CC12" s="58">
        <v>0</v>
      </c>
      <c r="CD12" s="70">
        <v>0</v>
      </c>
      <c r="CE12" s="80" t="s">
        <v>18</v>
      </c>
      <c r="CG12" s="58" t="s">
        <v>20</v>
      </c>
      <c r="CH12" s="59">
        <v>11.241</v>
      </c>
      <c r="CI12" s="58">
        <v>37.636256607933703</v>
      </c>
      <c r="CJ12" s="70">
        <v>1.2935913690358201</v>
      </c>
      <c r="CK12" s="58"/>
      <c r="CL12" s="58"/>
      <c r="CM12" s="74"/>
      <c r="CN12" s="58"/>
      <c r="CO12" s="58"/>
      <c r="CP12" s="74"/>
      <c r="CQ12" s="58"/>
      <c r="CR12" s="58"/>
      <c r="CS12" s="74"/>
      <c r="CT12" s="58"/>
      <c r="CU12" s="58"/>
      <c r="CV12" s="74"/>
      <c r="CW12" s="59">
        <v>0</v>
      </c>
      <c r="CX12" s="58">
        <v>0</v>
      </c>
      <c r="CY12" s="70">
        <v>0</v>
      </c>
      <c r="CZ12" s="80" t="s">
        <v>18</v>
      </c>
      <c r="DB12" s="58" t="s">
        <v>20</v>
      </c>
      <c r="DC12" s="59">
        <v>9.1940000000000008</v>
      </c>
      <c r="DD12" s="58">
        <v>30.782647740711901</v>
      </c>
      <c r="DE12" s="70">
        <v>0.63579610710289902</v>
      </c>
      <c r="DF12" s="58"/>
      <c r="DG12" s="58"/>
      <c r="DH12" s="74"/>
      <c r="DI12" s="58"/>
      <c r="DJ12" s="58"/>
      <c r="DK12" s="74"/>
      <c r="DL12" s="58"/>
      <c r="DM12" s="58"/>
      <c r="DN12" s="74"/>
      <c r="DO12" s="58"/>
      <c r="DP12" s="58"/>
      <c r="DQ12" s="74"/>
      <c r="DR12" s="59">
        <v>0</v>
      </c>
      <c r="DS12" s="58">
        <v>0</v>
      </c>
      <c r="DT12" s="70">
        <v>0</v>
      </c>
      <c r="DU12" s="80" t="s">
        <v>18</v>
      </c>
    </row>
    <row r="13" spans="1:125" s="52" customFormat="1" ht="12.75" x14ac:dyDescent="0.2">
      <c r="A13" s="53" t="s">
        <v>21</v>
      </c>
      <c r="B13" s="54">
        <v>627.37535940414296</v>
      </c>
      <c r="C13" s="55">
        <v>2100.5302033652702</v>
      </c>
      <c r="D13" s="68"/>
      <c r="E13" s="55"/>
      <c r="F13" s="55"/>
      <c r="G13" s="78"/>
      <c r="H13" s="55"/>
      <c r="I13" s="55"/>
      <c r="J13" s="78"/>
      <c r="K13" s="55"/>
      <c r="L13" s="55"/>
      <c r="M13" s="78"/>
      <c r="N13" s="55"/>
      <c r="O13" s="55"/>
      <c r="P13" s="78"/>
      <c r="Q13" s="54">
        <v>739.67428600000005</v>
      </c>
      <c r="R13" s="55">
        <v>2476.52088196657</v>
      </c>
      <c r="S13" s="68"/>
      <c r="T13" s="81">
        <v>-15.182213133722099</v>
      </c>
      <c r="V13" s="53" t="s">
        <v>21</v>
      </c>
      <c r="W13" s="54">
        <v>300.62239100261797</v>
      </c>
      <c r="X13" s="55">
        <v>1006.52090115338</v>
      </c>
      <c r="Y13" s="68"/>
      <c r="Z13" s="55"/>
      <c r="AA13" s="55"/>
      <c r="AB13" s="78"/>
      <c r="AC13" s="55"/>
      <c r="AD13" s="55"/>
      <c r="AE13" s="78"/>
      <c r="AF13" s="55"/>
      <c r="AG13" s="55"/>
      <c r="AH13" s="78"/>
      <c r="AI13" s="55"/>
      <c r="AJ13" s="55"/>
      <c r="AK13" s="78"/>
      <c r="AL13" s="54">
        <v>363.175026</v>
      </c>
      <c r="AM13" s="55">
        <v>1215.9548502917</v>
      </c>
      <c r="AN13" s="68"/>
      <c r="AO13" s="81">
        <v>-17.223826122168902</v>
      </c>
      <c r="AQ13" s="53" t="s">
        <v>21</v>
      </c>
      <c r="AR13" s="54">
        <v>398.59431037205002</v>
      </c>
      <c r="AS13" s="55">
        <v>1334.5429897362201</v>
      </c>
      <c r="AT13" s="68"/>
      <c r="AU13" s="55"/>
      <c r="AV13" s="55"/>
      <c r="AW13" s="78"/>
      <c r="AX13" s="55"/>
      <c r="AY13" s="55"/>
      <c r="AZ13" s="78"/>
      <c r="BA13" s="55"/>
      <c r="BB13" s="55"/>
      <c r="BC13" s="78"/>
      <c r="BD13" s="55"/>
      <c r="BE13" s="55"/>
      <c r="BF13" s="78"/>
      <c r="BG13" s="54">
        <v>442.92953130000001</v>
      </c>
      <c r="BH13" s="55">
        <v>1482.98278616125</v>
      </c>
      <c r="BI13" s="68"/>
      <c r="BJ13" s="81">
        <v>-10.009542781630699</v>
      </c>
      <c r="BL13" s="53" t="s">
        <v>21</v>
      </c>
      <c r="BM13" s="54">
        <v>358.04381093438798</v>
      </c>
      <c r="BN13" s="55">
        <v>1198.77490838975</v>
      </c>
      <c r="BO13" s="68"/>
      <c r="BP13" s="55"/>
      <c r="BQ13" s="55"/>
      <c r="BR13" s="78"/>
      <c r="BS13" s="55"/>
      <c r="BT13" s="55"/>
      <c r="BU13" s="78"/>
      <c r="BV13" s="55"/>
      <c r="BW13" s="55"/>
      <c r="BX13" s="78"/>
      <c r="BY13" s="55"/>
      <c r="BZ13" s="55"/>
      <c r="CA13" s="78"/>
      <c r="CB13" s="54">
        <v>397.26775229999998</v>
      </c>
      <c r="CC13" s="55">
        <v>1330.1015094404299</v>
      </c>
      <c r="CD13" s="68"/>
      <c r="CE13" s="81">
        <v>-9.8734269616707309</v>
      </c>
      <c r="CG13" s="53" t="s">
        <v>21</v>
      </c>
      <c r="CH13" s="54">
        <v>850.76265295117105</v>
      </c>
      <c r="CI13" s="55">
        <v>2848.4584573362499</v>
      </c>
      <c r="CJ13" s="68"/>
      <c r="CK13" s="55"/>
      <c r="CL13" s="55"/>
      <c r="CM13" s="78"/>
      <c r="CN13" s="55"/>
      <c r="CO13" s="55"/>
      <c r="CP13" s="78"/>
      <c r="CQ13" s="55"/>
      <c r="CR13" s="55"/>
      <c r="CS13" s="78"/>
      <c r="CT13" s="55"/>
      <c r="CU13" s="55"/>
      <c r="CV13" s="78"/>
      <c r="CW13" s="54">
        <v>936.19347689999995</v>
      </c>
      <c r="CX13" s="55">
        <v>3134.4914092413601</v>
      </c>
      <c r="CY13" s="68"/>
      <c r="CZ13" s="81">
        <v>-9.1253385178152193</v>
      </c>
      <c r="DB13" s="53" t="s">
        <v>21</v>
      </c>
      <c r="DC13" s="54">
        <v>1445.7478892687</v>
      </c>
      <c r="DD13" s="55">
        <v>4840.54252743487</v>
      </c>
      <c r="DE13" s="68"/>
      <c r="DF13" s="55"/>
      <c r="DG13" s="55"/>
      <c r="DH13" s="78"/>
      <c r="DI13" s="55"/>
      <c r="DJ13" s="55"/>
      <c r="DK13" s="78"/>
      <c r="DL13" s="55"/>
      <c r="DM13" s="55"/>
      <c r="DN13" s="78"/>
      <c r="DO13" s="55"/>
      <c r="DP13" s="55"/>
      <c r="DQ13" s="78"/>
      <c r="DR13" s="54">
        <v>1547.067892</v>
      </c>
      <c r="DS13" s="55">
        <v>5179.7744127041296</v>
      </c>
      <c r="DT13" s="68"/>
      <c r="DU13" s="81">
        <v>-6.54916330790864</v>
      </c>
    </row>
    <row r="14" spans="1:125" s="52" customFormat="1" ht="12.75" x14ac:dyDescent="0.2">
      <c r="A14" s="56" t="s">
        <v>22</v>
      </c>
      <c r="B14" s="57">
        <v>82.638959404142597</v>
      </c>
      <c r="C14" s="56">
        <v>276.68544452868298</v>
      </c>
      <c r="D14" s="69">
        <v>13.172171677674701</v>
      </c>
      <c r="E14" s="56">
        <v>50.2450969</v>
      </c>
      <c r="F14" s="56">
        <v>168.22679123021899</v>
      </c>
      <c r="G14" s="79">
        <v>60.800737645156303</v>
      </c>
      <c r="H14" s="56">
        <v>12.0506753</v>
      </c>
      <c r="I14" s="56">
        <v>40.347149532042401</v>
      </c>
      <c r="J14" s="79">
        <v>14.5823173317886</v>
      </c>
      <c r="K14" s="56">
        <v>0</v>
      </c>
      <c r="L14" s="56">
        <v>0</v>
      </c>
      <c r="M14" s="79">
        <v>0</v>
      </c>
      <c r="N14" s="56">
        <v>20.343187204142598</v>
      </c>
      <c r="O14" s="56">
        <v>68.111503766421606</v>
      </c>
      <c r="P14" s="79">
        <v>24.616945023055099</v>
      </c>
      <c r="Q14" s="57">
        <v>64.734486000000004</v>
      </c>
      <c r="R14" s="56">
        <v>216.73905582053999</v>
      </c>
      <c r="S14" s="69">
        <v>8.7517556342360106</v>
      </c>
      <c r="T14" s="82">
        <v>27.658323268593801</v>
      </c>
      <c r="V14" s="56" t="s">
        <v>22</v>
      </c>
      <c r="W14" s="57">
        <v>69.662691002618203</v>
      </c>
      <c r="X14" s="56">
        <v>233.23929495362799</v>
      </c>
      <c r="Y14" s="69">
        <v>23.172821814863202</v>
      </c>
      <c r="Z14" s="56">
        <v>37.100371699999997</v>
      </c>
      <c r="AA14" s="56">
        <v>124.216627484292</v>
      </c>
      <c r="AB14" s="79">
        <v>53.257161281073103</v>
      </c>
      <c r="AC14" s="56">
        <v>10.333960599999999</v>
      </c>
      <c r="AD14" s="56">
        <v>34.599376649575397</v>
      </c>
      <c r="AE14" s="79">
        <v>14.834282815189599</v>
      </c>
      <c r="AF14" s="56">
        <v>0</v>
      </c>
      <c r="AG14" s="56">
        <v>0</v>
      </c>
      <c r="AH14" s="79">
        <v>0</v>
      </c>
      <c r="AI14" s="56">
        <v>22.228358702618198</v>
      </c>
      <c r="AJ14" s="56">
        <v>74.423290819761206</v>
      </c>
      <c r="AK14" s="79">
        <v>31.908555903737302</v>
      </c>
      <c r="AL14" s="57">
        <v>47.735326000000001</v>
      </c>
      <c r="AM14" s="56">
        <v>159.823768223412</v>
      </c>
      <c r="AN14" s="69">
        <v>13.143890020675601</v>
      </c>
      <c r="AO14" s="82">
        <v>45.935299577964997</v>
      </c>
      <c r="AQ14" s="56" t="s">
        <v>22</v>
      </c>
      <c r="AR14" s="57">
        <v>92.833810372050095</v>
      </c>
      <c r="AS14" s="56">
        <v>310.81906494571098</v>
      </c>
      <c r="AT14" s="69">
        <v>23.290299925605702</v>
      </c>
      <c r="AU14" s="56">
        <v>58.928187299999998</v>
      </c>
      <c r="AV14" s="56">
        <v>197.29885051714101</v>
      </c>
      <c r="AW14" s="79">
        <v>63.477074854337502</v>
      </c>
      <c r="AX14" s="56">
        <v>13.49122</v>
      </c>
      <c r="AY14" s="56">
        <v>45.170271139052403</v>
      </c>
      <c r="AZ14" s="79">
        <v>14.5326578171587</v>
      </c>
      <c r="BA14" s="56">
        <v>0</v>
      </c>
      <c r="BB14" s="56">
        <v>0</v>
      </c>
      <c r="BC14" s="79">
        <v>0</v>
      </c>
      <c r="BD14" s="56">
        <v>20.414403072050099</v>
      </c>
      <c r="BE14" s="56">
        <v>68.349943289517697</v>
      </c>
      <c r="BF14" s="79">
        <v>21.990267328503801</v>
      </c>
      <c r="BG14" s="57">
        <v>74.794831299999998</v>
      </c>
      <c r="BH14" s="56">
        <v>250.422334645842</v>
      </c>
      <c r="BI14" s="69">
        <v>16.886395242258299</v>
      </c>
      <c r="BJ14" s="82">
        <v>24.1179487385916</v>
      </c>
      <c r="BL14" s="56" t="s">
        <v>22</v>
      </c>
      <c r="BM14" s="57">
        <v>89.727910934388504</v>
      </c>
      <c r="BN14" s="56">
        <v>300.42012995467201</v>
      </c>
      <c r="BO14" s="69">
        <v>25.060595433901</v>
      </c>
      <c r="BP14" s="56">
        <v>56.579297599999997</v>
      </c>
      <c r="BQ14" s="56">
        <v>189.43447764169099</v>
      </c>
      <c r="BR14" s="79">
        <v>63.0565194383856</v>
      </c>
      <c r="BS14" s="56">
        <v>12.7068429</v>
      </c>
      <c r="BT14" s="56">
        <v>42.544079713646603</v>
      </c>
      <c r="BU14" s="79">
        <v>14.1615276313427</v>
      </c>
      <c r="BV14" s="56">
        <v>0</v>
      </c>
      <c r="BW14" s="56">
        <v>0</v>
      </c>
      <c r="BX14" s="79">
        <v>0</v>
      </c>
      <c r="BY14" s="56">
        <v>20.441770434388499</v>
      </c>
      <c r="BZ14" s="56">
        <v>68.441572599334407</v>
      </c>
      <c r="CA14" s="79">
        <v>22.7819529302717</v>
      </c>
      <c r="CB14" s="57">
        <v>71.933652300000006</v>
      </c>
      <c r="CC14" s="56">
        <v>240.84275391056701</v>
      </c>
      <c r="CD14" s="69">
        <v>18.1070957518039</v>
      </c>
      <c r="CE14" s="82">
        <v>24.7370431855418</v>
      </c>
      <c r="CG14" s="56" t="s">
        <v>22</v>
      </c>
      <c r="CH14" s="57">
        <v>113.304752951171</v>
      </c>
      <c r="CI14" s="56">
        <v>379.35830948926201</v>
      </c>
      <c r="CJ14" s="69">
        <v>13.3180214902633</v>
      </c>
      <c r="CK14" s="56">
        <v>76.821184500000001</v>
      </c>
      <c r="CL14" s="56">
        <v>257.20681547615197</v>
      </c>
      <c r="CM14" s="79">
        <v>67.800496006647194</v>
      </c>
      <c r="CN14" s="56">
        <v>16.6885732</v>
      </c>
      <c r="CO14" s="56">
        <v>55.875404623742199</v>
      </c>
      <c r="CP14" s="79">
        <v>14.7289259852956</v>
      </c>
      <c r="CQ14" s="56">
        <v>0</v>
      </c>
      <c r="CR14" s="56">
        <v>0</v>
      </c>
      <c r="CS14" s="79">
        <v>0</v>
      </c>
      <c r="CT14" s="56">
        <v>19.7949952511707</v>
      </c>
      <c r="CU14" s="56">
        <v>66.276089389368394</v>
      </c>
      <c r="CV14" s="79">
        <v>17.4705780080571</v>
      </c>
      <c r="CW14" s="57">
        <v>97.774976899999999</v>
      </c>
      <c r="CX14" s="56">
        <v>327.36270086675501</v>
      </c>
      <c r="CY14" s="69">
        <v>10.4438857258182</v>
      </c>
      <c r="CZ14" s="82">
        <v>15.883180485998899</v>
      </c>
      <c r="DB14" s="56" t="s">
        <v>22</v>
      </c>
      <c r="DC14" s="57">
        <v>121.444289268701</v>
      </c>
      <c r="DD14" s="56">
        <v>406.61048256249001</v>
      </c>
      <c r="DE14" s="69">
        <v>8.4001014402400696</v>
      </c>
      <c r="DF14" s="56">
        <v>81.7615725</v>
      </c>
      <c r="DG14" s="56">
        <v>273.74784478944702</v>
      </c>
      <c r="DH14" s="79">
        <v>67.324345172871105</v>
      </c>
      <c r="DI14" s="56">
        <v>17.585901499999999</v>
      </c>
      <c r="DJ14" s="56">
        <v>58.879770619682098</v>
      </c>
      <c r="DK14" s="79">
        <v>14.4806327295394</v>
      </c>
      <c r="DL14" s="56">
        <v>0</v>
      </c>
      <c r="DM14" s="56">
        <v>0</v>
      </c>
      <c r="DN14" s="79">
        <v>0</v>
      </c>
      <c r="DO14" s="56">
        <v>22.0968152687005</v>
      </c>
      <c r="DP14" s="56">
        <v>73.982867153360004</v>
      </c>
      <c r="DQ14" s="79">
        <v>18.195022097589401</v>
      </c>
      <c r="DR14" s="57">
        <v>105.704892</v>
      </c>
      <c r="DS14" s="56">
        <v>353.91303620904898</v>
      </c>
      <c r="DT14" s="69">
        <v>6.8325955536022498</v>
      </c>
      <c r="DU14" s="82">
        <v>14.8899421501708</v>
      </c>
    </row>
    <row r="15" spans="1:125" s="52" customFormat="1" ht="12.75" x14ac:dyDescent="0.2">
      <c r="A15" s="58" t="s">
        <v>23</v>
      </c>
      <c r="B15" s="59">
        <v>79.6335623041426</v>
      </c>
      <c r="C15" s="58">
        <v>266.62300377925402</v>
      </c>
      <c r="D15" s="70">
        <v>96.3632200578637</v>
      </c>
      <c r="E15" s="58">
        <v>50.2450969</v>
      </c>
      <c r="F15" s="58">
        <v>168.22679123021899</v>
      </c>
      <c r="G15" s="74">
        <v>63.095377685227803</v>
      </c>
      <c r="H15" s="58">
        <v>9.0452782000000003</v>
      </c>
      <c r="I15" s="58">
        <v>30.2847087826127</v>
      </c>
      <c r="J15" s="74">
        <v>11.3586256074462</v>
      </c>
      <c r="K15" s="58">
        <v>0</v>
      </c>
      <c r="L15" s="58">
        <v>0</v>
      </c>
      <c r="M15" s="74">
        <v>0</v>
      </c>
      <c r="N15" s="58">
        <v>20.343187204142598</v>
      </c>
      <c r="O15" s="58">
        <v>68.111503766421606</v>
      </c>
      <c r="P15" s="74">
        <v>25.545996707325902</v>
      </c>
      <c r="Q15" s="59">
        <v>64.734486000000004</v>
      </c>
      <c r="R15" s="58">
        <v>216.73905582053999</v>
      </c>
      <c r="S15" s="70">
        <v>100</v>
      </c>
      <c r="T15" s="80">
        <v>23.0156709734941</v>
      </c>
      <c r="V15" s="58" t="s">
        <v>23</v>
      </c>
      <c r="W15" s="59">
        <v>66.233750202618197</v>
      </c>
      <c r="X15" s="58">
        <v>221.75877757597399</v>
      </c>
      <c r="Y15" s="70">
        <v>95.077794511453604</v>
      </c>
      <c r="Z15" s="58">
        <v>37.100371699999997</v>
      </c>
      <c r="AA15" s="58">
        <v>124.216627484292</v>
      </c>
      <c r="AB15" s="74">
        <v>56.0143002419534</v>
      </c>
      <c r="AC15" s="58">
        <v>6.9050197999999998</v>
      </c>
      <c r="AD15" s="58">
        <v>23.118859271920901</v>
      </c>
      <c r="AE15" s="74">
        <v>10.4252284958599</v>
      </c>
      <c r="AF15" s="58">
        <v>0</v>
      </c>
      <c r="AG15" s="58">
        <v>0</v>
      </c>
      <c r="AH15" s="74">
        <v>0</v>
      </c>
      <c r="AI15" s="58">
        <v>22.228358702618198</v>
      </c>
      <c r="AJ15" s="58">
        <v>74.423290819761206</v>
      </c>
      <c r="AK15" s="74">
        <v>33.560471262186702</v>
      </c>
      <c r="AL15" s="59">
        <v>47.735326000000001</v>
      </c>
      <c r="AM15" s="58">
        <v>159.823768223412</v>
      </c>
      <c r="AN15" s="70">
        <v>100</v>
      </c>
      <c r="AO15" s="80">
        <v>38.752064252411699</v>
      </c>
      <c r="AQ15" s="58" t="s">
        <v>23</v>
      </c>
      <c r="AR15" s="59">
        <v>90.179025872050104</v>
      </c>
      <c r="AS15" s="58">
        <v>301.93051849248002</v>
      </c>
      <c r="AT15" s="70">
        <v>97.140282738195907</v>
      </c>
      <c r="AU15" s="58">
        <v>58.928187299999998</v>
      </c>
      <c r="AV15" s="58">
        <v>197.29885051714101</v>
      </c>
      <c r="AW15" s="74">
        <v>65.3457793873377</v>
      </c>
      <c r="AX15" s="58">
        <v>10.8364355</v>
      </c>
      <c r="AY15" s="58">
        <v>36.2817246858218</v>
      </c>
      <c r="AZ15" s="74">
        <v>12.0165807904991</v>
      </c>
      <c r="BA15" s="58">
        <v>0</v>
      </c>
      <c r="BB15" s="58">
        <v>0</v>
      </c>
      <c r="BC15" s="74">
        <v>0</v>
      </c>
      <c r="BD15" s="58">
        <v>20.414403072050099</v>
      </c>
      <c r="BE15" s="58">
        <v>68.349943289517697</v>
      </c>
      <c r="BF15" s="74">
        <v>22.637639822163202</v>
      </c>
      <c r="BG15" s="59">
        <v>74.794831299999998</v>
      </c>
      <c r="BH15" s="58">
        <v>250.422334645842</v>
      </c>
      <c r="BI15" s="70">
        <v>100</v>
      </c>
      <c r="BJ15" s="80">
        <v>20.568526333516999</v>
      </c>
      <c r="BL15" s="58" t="s">
        <v>23</v>
      </c>
      <c r="BM15" s="59">
        <v>87.672326134388499</v>
      </c>
      <c r="BN15" s="58">
        <v>293.53777811656403</v>
      </c>
      <c r="BO15" s="70">
        <v>97.709090985632002</v>
      </c>
      <c r="BP15" s="58">
        <v>56.579297599999997</v>
      </c>
      <c r="BQ15" s="58">
        <v>189.43447764169099</v>
      </c>
      <c r="BR15" s="74">
        <v>64.534956576003694</v>
      </c>
      <c r="BS15" s="58">
        <v>10.6512581</v>
      </c>
      <c r="BT15" s="58">
        <v>35.661727875538901</v>
      </c>
      <c r="BU15" s="74">
        <v>12.148939773393501</v>
      </c>
      <c r="BV15" s="58">
        <v>0</v>
      </c>
      <c r="BW15" s="58">
        <v>0</v>
      </c>
      <c r="BX15" s="74">
        <v>0</v>
      </c>
      <c r="BY15" s="58">
        <v>20.441770434388499</v>
      </c>
      <c r="BZ15" s="58">
        <v>68.441572599334407</v>
      </c>
      <c r="CA15" s="74">
        <v>23.316103650602699</v>
      </c>
      <c r="CB15" s="59">
        <v>71.933652300000006</v>
      </c>
      <c r="CC15" s="58">
        <v>240.84275391056701</v>
      </c>
      <c r="CD15" s="70">
        <v>100</v>
      </c>
      <c r="CE15" s="80">
        <v>21.8794310189481</v>
      </c>
      <c r="CG15" s="58" t="s">
        <v>23</v>
      </c>
      <c r="CH15" s="59">
        <v>110.91252235117101</v>
      </c>
      <c r="CI15" s="58">
        <v>371.34882592668299</v>
      </c>
      <c r="CJ15" s="70">
        <v>97.888675860728497</v>
      </c>
      <c r="CK15" s="58">
        <v>76.821184500000001</v>
      </c>
      <c r="CL15" s="58">
        <v>257.20681547615197</v>
      </c>
      <c r="CM15" s="74">
        <v>69.262859478363595</v>
      </c>
      <c r="CN15" s="58">
        <v>14.296342599999999</v>
      </c>
      <c r="CO15" s="58">
        <v>47.8659210611631</v>
      </c>
      <c r="CP15" s="74">
        <v>12.889746168367701</v>
      </c>
      <c r="CQ15" s="58">
        <v>0</v>
      </c>
      <c r="CR15" s="58">
        <v>0</v>
      </c>
      <c r="CS15" s="74">
        <v>0</v>
      </c>
      <c r="CT15" s="58">
        <v>19.7949952511707</v>
      </c>
      <c r="CU15" s="58">
        <v>66.276089389368394</v>
      </c>
      <c r="CV15" s="74">
        <v>17.847394353268701</v>
      </c>
      <c r="CW15" s="59">
        <v>97.774976899999999</v>
      </c>
      <c r="CX15" s="58">
        <v>327.36270086675501</v>
      </c>
      <c r="CY15" s="70">
        <v>100</v>
      </c>
      <c r="CZ15" s="80">
        <v>13.4365109230424</v>
      </c>
      <c r="DB15" s="58" t="s">
        <v>23</v>
      </c>
      <c r="DC15" s="59">
        <v>119.1040948687</v>
      </c>
      <c r="DD15" s="58">
        <v>398.77522262557602</v>
      </c>
      <c r="DE15" s="70">
        <v>98.073030511280606</v>
      </c>
      <c r="DF15" s="58">
        <v>81.7615725</v>
      </c>
      <c r="DG15" s="58">
        <v>273.74784478944702</v>
      </c>
      <c r="DH15" s="74">
        <v>68.647154902720501</v>
      </c>
      <c r="DI15" s="58">
        <v>15.245707100000001</v>
      </c>
      <c r="DJ15" s="58">
        <v>51.044510682768198</v>
      </c>
      <c r="DK15" s="74">
        <v>12.800321531183901</v>
      </c>
      <c r="DL15" s="58">
        <v>0</v>
      </c>
      <c r="DM15" s="58">
        <v>0</v>
      </c>
      <c r="DN15" s="74">
        <v>0</v>
      </c>
      <c r="DO15" s="58">
        <v>22.0968152687005</v>
      </c>
      <c r="DP15" s="58">
        <v>73.982867153360004</v>
      </c>
      <c r="DQ15" s="74">
        <v>18.552523566095601</v>
      </c>
      <c r="DR15" s="59">
        <v>105.704892</v>
      </c>
      <c r="DS15" s="58">
        <v>353.91303620904898</v>
      </c>
      <c r="DT15" s="70">
        <v>100</v>
      </c>
      <c r="DU15" s="80">
        <v>12.676048019329601</v>
      </c>
    </row>
    <row r="16" spans="1:125" s="52" customFormat="1" ht="12.75" x14ac:dyDescent="0.2">
      <c r="A16" s="58" t="s">
        <v>24</v>
      </c>
      <c r="B16" s="59">
        <v>3.0053999999999998</v>
      </c>
      <c r="C16" s="58">
        <v>10.062450458988</v>
      </c>
      <c r="D16" s="70">
        <v>3.6367834513769801</v>
      </c>
      <c r="E16" s="58">
        <v>0</v>
      </c>
      <c r="F16" s="58">
        <v>0</v>
      </c>
      <c r="G16" s="74">
        <v>0</v>
      </c>
      <c r="H16" s="58">
        <v>3.0053971000000002</v>
      </c>
      <c r="I16" s="58">
        <v>10.0624407494298</v>
      </c>
      <c r="J16" s="74">
        <v>99.999903507020704</v>
      </c>
      <c r="K16" s="58">
        <v>0</v>
      </c>
      <c r="L16" s="58">
        <v>0</v>
      </c>
      <c r="M16" s="74">
        <v>0</v>
      </c>
      <c r="N16" s="58">
        <v>0</v>
      </c>
      <c r="O16" s="58">
        <v>0</v>
      </c>
      <c r="P16" s="74">
        <v>0</v>
      </c>
      <c r="Q16" s="60">
        <v>0</v>
      </c>
      <c r="R16" s="61">
        <v>0</v>
      </c>
      <c r="S16" s="71">
        <v>0</v>
      </c>
      <c r="T16" s="80" t="s">
        <v>18</v>
      </c>
      <c r="V16" s="58" t="s">
        <v>24</v>
      </c>
      <c r="W16" s="59">
        <v>3.4289000000000001</v>
      </c>
      <c r="X16" s="58">
        <v>11.4803807742144</v>
      </c>
      <c r="Y16" s="70">
        <v>4.9221469206108202</v>
      </c>
      <c r="Z16" s="58">
        <v>0</v>
      </c>
      <c r="AA16" s="58">
        <v>0</v>
      </c>
      <c r="AB16" s="74">
        <v>0</v>
      </c>
      <c r="AC16" s="58">
        <v>3.4289407999999999</v>
      </c>
      <c r="AD16" s="58">
        <v>11.480517377654399</v>
      </c>
      <c r="AE16" s="74">
        <v>100.001189885969</v>
      </c>
      <c r="AF16" s="58">
        <v>0</v>
      </c>
      <c r="AG16" s="58">
        <v>0</v>
      </c>
      <c r="AH16" s="74">
        <v>0</v>
      </c>
      <c r="AI16" s="58">
        <v>0</v>
      </c>
      <c r="AJ16" s="58">
        <v>0</v>
      </c>
      <c r="AK16" s="74">
        <v>0</v>
      </c>
      <c r="AL16" s="60">
        <v>0</v>
      </c>
      <c r="AM16" s="61">
        <v>0</v>
      </c>
      <c r="AN16" s="71">
        <v>0</v>
      </c>
      <c r="AO16" s="80" t="s">
        <v>18</v>
      </c>
      <c r="AQ16" s="58" t="s">
        <v>24</v>
      </c>
      <c r="AR16" s="59">
        <v>2.6547999999999998</v>
      </c>
      <c r="AS16" s="58">
        <v>8.88859834914531</v>
      </c>
      <c r="AT16" s="70">
        <v>2.8597339583071699</v>
      </c>
      <c r="AU16" s="58">
        <v>0</v>
      </c>
      <c r="AV16" s="58">
        <v>0</v>
      </c>
      <c r="AW16" s="74">
        <v>0</v>
      </c>
      <c r="AX16" s="58">
        <v>2.6547844999999999</v>
      </c>
      <c r="AY16" s="58">
        <v>8.8885464532305907</v>
      </c>
      <c r="AZ16" s="74">
        <v>99.999416151875806</v>
      </c>
      <c r="BA16" s="58">
        <v>0</v>
      </c>
      <c r="BB16" s="58">
        <v>0</v>
      </c>
      <c r="BC16" s="74">
        <v>0</v>
      </c>
      <c r="BD16" s="58">
        <v>0</v>
      </c>
      <c r="BE16" s="58">
        <v>0</v>
      </c>
      <c r="BF16" s="74">
        <v>0</v>
      </c>
      <c r="BG16" s="60">
        <v>0</v>
      </c>
      <c r="BH16" s="61">
        <v>0</v>
      </c>
      <c r="BI16" s="71">
        <v>0</v>
      </c>
      <c r="BJ16" s="80" t="s">
        <v>18</v>
      </c>
      <c r="BL16" s="58" t="s">
        <v>24</v>
      </c>
      <c r="BM16" s="59">
        <v>2.0556000000000001</v>
      </c>
      <c r="BN16" s="58">
        <v>6.8824027295853201</v>
      </c>
      <c r="BO16" s="70">
        <v>2.2909259544704099</v>
      </c>
      <c r="BP16" s="58">
        <v>0</v>
      </c>
      <c r="BQ16" s="58">
        <v>0</v>
      </c>
      <c r="BR16" s="74">
        <v>0</v>
      </c>
      <c r="BS16" s="58">
        <v>2.0555848000000001</v>
      </c>
      <c r="BT16" s="58">
        <v>6.8823518381076498</v>
      </c>
      <c r="BU16" s="74">
        <v>99.999260556528498</v>
      </c>
      <c r="BV16" s="58">
        <v>0</v>
      </c>
      <c r="BW16" s="58">
        <v>0</v>
      </c>
      <c r="BX16" s="74">
        <v>0</v>
      </c>
      <c r="BY16" s="58">
        <v>0</v>
      </c>
      <c r="BZ16" s="58">
        <v>0</v>
      </c>
      <c r="CA16" s="74">
        <v>0</v>
      </c>
      <c r="CB16" s="60">
        <v>0</v>
      </c>
      <c r="CC16" s="61">
        <v>0</v>
      </c>
      <c r="CD16" s="71">
        <v>0</v>
      </c>
      <c r="CE16" s="80" t="s">
        <v>18</v>
      </c>
      <c r="CG16" s="58" t="s">
        <v>24</v>
      </c>
      <c r="CH16" s="59">
        <v>2.3921999999999999</v>
      </c>
      <c r="CI16" s="58">
        <v>8.0093811099990297</v>
      </c>
      <c r="CJ16" s="70">
        <v>2.11129713246092</v>
      </c>
      <c r="CK16" s="58">
        <v>0</v>
      </c>
      <c r="CL16" s="58">
        <v>0</v>
      </c>
      <c r="CM16" s="74">
        <v>0</v>
      </c>
      <c r="CN16" s="58">
        <v>2.3922306</v>
      </c>
      <c r="CO16" s="58">
        <v>8.0094835625790708</v>
      </c>
      <c r="CP16" s="74">
        <v>100.001279157261</v>
      </c>
      <c r="CQ16" s="58">
        <v>0</v>
      </c>
      <c r="CR16" s="58">
        <v>0</v>
      </c>
      <c r="CS16" s="74">
        <v>0</v>
      </c>
      <c r="CT16" s="58">
        <v>0</v>
      </c>
      <c r="CU16" s="58">
        <v>0</v>
      </c>
      <c r="CV16" s="74">
        <v>0</v>
      </c>
      <c r="CW16" s="60">
        <v>0</v>
      </c>
      <c r="CX16" s="61">
        <v>0</v>
      </c>
      <c r="CY16" s="71">
        <v>0</v>
      </c>
      <c r="CZ16" s="80" t="s">
        <v>18</v>
      </c>
      <c r="DB16" s="58" t="s">
        <v>24</v>
      </c>
      <c r="DC16" s="59">
        <v>2.3401999999999998</v>
      </c>
      <c r="DD16" s="58">
        <v>7.8352786864057</v>
      </c>
      <c r="DE16" s="70">
        <v>1.92697409988724</v>
      </c>
      <c r="DF16" s="58">
        <v>0</v>
      </c>
      <c r="DG16" s="58">
        <v>0</v>
      </c>
      <c r="DH16" s="74">
        <v>0</v>
      </c>
      <c r="DI16" s="58">
        <v>2.3401944000000001</v>
      </c>
      <c r="DJ16" s="58">
        <v>7.8352599369139302</v>
      </c>
      <c r="DK16" s="74">
        <v>99.999760704213301</v>
      </c>
      <c r="DL16" s="58">
        <v>0</v>
      </c>
      <c r="DM16" s="58">
        <v>0</v>
      </c>
      <c r="DN16" s="74">
        <v>0</v>
      </c>
      <c r="DO16" s="58">
        <v>0</v>
      </c>
      <c r="DP16" s="58">
        <v>0</v>
      </c>
      <c r="DQ16" s="74">
        <v>0</v>
      </c>
      <c r="DR16" s="60">
        <v>0</v>
      </c>
      <c r="DS16" s="61">
        <v>0</v>
      </c>
      <c r="DT16" s="71">
        <v>0</v>
      </c>
      <c r="DU16" s="80" t="s">
        <v>18</v>
      </c>
    </row>
    <row r="17" spans="1:125" s="52" customFormat="1" ht="12.75" x14ac:dyDescent="0.2">
      <c r="A17" s="58" t="s">
        <v>25</v>
      </c>
      <c r="B17" s="59">
        <v>8.5018863999999894</v>
      </c>
      <c r="C17" s="58">
        <v>28.465365910675299</v>
      </c>
      <c r="D17" s="70">
        <v>10.287988209558501</v>
      </c>
      <c r="E17" s="58">
        <v>7.5971263999999898</v>
      </c>
      <c r="F17" s="58">
        <v>25.436117665092699</v>
      </c>
      <c r="G17" s="74">
        <v>89.358126450619295</v>
      </c>
      <c r="H17" s="58">
        <v>0.902933399999999</v>
      </c>
      <c r="I17" s="58">
        <v>3.02313256314154</v>
      </c>
      <c r="J17" s="74">
        <v>10.620388905690399</v>
      </c>
      <c r="K17" s="58">
        <v>0</v>
      </c>
      <c r="L17" s="58">
        <v>0</v>
      </c>
      <c r="M17" s="74">
        <v>0</v>
      </c>
      <c r="N17" s="58">
        <v>1.8266000000000001E-3</v>
      </c>
      <c r="O17" s="58">
        <v>6.1156824410685696E-3</v>
      </c>
      <c r="P17" s="74">
        <v>2.14846436903697E-2</v>
      </c>
      <c r="Q17" s="59">
        <v>8.4706761999999909</v>
      </c>
      <c r="R17" s="58">
        <v>28.360870305659301</v>
      </c>
      <c r="S17" s="70">
        <v>13.0852606136395</v>
      </c>
      <c r="T17" s="80">
        <v>0.36844992374987201</v>
      </c>
      <c r="V17" s="58" t="s">
        <v>25</v>
      </c>
      <c r="W17" s="59">
        <v>6.7880070000000003</v>
      </c>
      <c r="X17" s="58">
        <v>22.727085962854801</v>
      </c>
      <c r="Y17" s="70">
        <v>9.7441067841391291</v>
      </c>
      <c r="Z17" s="58">
        <v>6.0986760000000002</v>
      </c>
      <c r="AA17" s="58">
        <v>20.419120621354601</v>
      </c>
      <c r="AB17" s="74">
        <v>89.844869046245805</v>
      </c>
      <c r="AC17" s="58">
        <v>0.68785479999999899</v>
      </c>
      <c r="AD17" s="58">
        <v>2.3030228415442502</v>
      </c>
      <c r="AE17" s="74">
        <v>10.1333837752377</v>
      </c>
      <c r="AF17" s="58">
        <v>0</v>
      </c>
      <c r="AG17" s="58">
        <v>0</v>
      </c>
      <c r="AH17" s="74">
        <v>0</v>
      </c>
      <c r="AI17" s="58">
        <v>1.4762E-3</v>
      </c>
      <c r="AJ17" s="58">
        <v>4.9424999559320101E-3</v>
      </c>
      <c r="AK17" s="74">
        <v>2.1747178516462899E-2</v>
      </c>
      <c r="AL17" s="59">
        <v>6.7866615000000001</v>
      </c>
      <c r="AM17" s="58">
        <v>22.722581062644299</v>
      </c>
      <c r="AN17" s="70">
        <v>14.217272759381601</v>
      </c>
      <c r="AO17" s="80">
        <v>1.9825653600070301E-2</v>
      </c>
      <c r="AQ17" s="58" t="s">
        <v>25</v>
      </c>
      <c r="AR17" s="59">
        <v>12.058611600000001</v>
      </c>
      <c r="AS17" s="58">
        <v>40.373721244818597</v>
      </c>
      <c r="AT17" s="70">
        <v>12.9894610074419</v>
      </c>
      <c r="AU17" s="58">
        <v>10.779788099999999</v>
      </c>
      <c r="AV17" s="58">
        <v>36.092062192932197</v>
      </c>
      <c r="AW17" s="74">
        <v>89.394935814998803</v>
      </c>
      <c r="AX17" s="58">
        <v>1.2768374</v>
      </c>
      <c r="AY17" s="58">
        <v>4.2750093437422798</v>
      </c>
      <c r="AZ17" s="74">
        <v>10.5885937979792</v>
      </c>
      <c r="BA17" s="58">
        <v>0</v>
      </c>
      <c r="BB17" s="58">
        <v>0</v>
      </c>
      <c r="BC17" s="74">
        <v>0</v>
      </c>
      <c r="BD17" s="58">
        <v>1.9861000000000002E-3</v>
      </c>
      <c r="BE17" s="58">
        <v>6.64970814420578E-3</v>
      </c>
      <c r="BF17" s="74">
        <v>1.6470387022001799E-2</v>
      </c>
      <c r="BG17" s="59">
        <v>11.9435965</v>
      </c>
      <c r="BH17" s="58">
        <v>39.9886364821296</v>
      </c>
      <c r="BI17" s="70">
        <v>15.9684784261289</v>
      </c>
      <c r="BJ17" s="80">
        <v>0.96298547929008704</v>
      </c>
      <c r="BL17" s="58" t="s">
        <v>25</v>
      </c>
      <c r="BM17" s="59">
        <v>9.4307742999999995</v>
      </c>
      <c r="BN17" s="58">
        <v>31.575397345992901</v>
      </c>
      <c r="BO17" s="70">
        <v>10.510413317096001</v>
      </c>
      <c r="BP17" s="58">
        <v>8.4719832999999998</v>
      </c>
      <c r="BQ17" s="58">
        <v>28.365246637926301</v>
      </c>
      <c r="BR17" s="74">
        <v>89.833379853020105</v>
      </c>
      <c r="BS17" s="58">
        <v>0.95646529999999896</v>
      </c>
      <c r="BT17" s="58">
        <v>3.20236397717145</v>
      </c>
      <c r="BU17" s="74">
        <v>10.141959393514499</v>
      </c>
      <c r="BV17" s="58">
        <v>0</v>
      </c>
      <c r="BW17" s="58">
        <v>0</v>
      </c>
      <c r="BX17" s="74">
        <v>0</v>
      </c>
      <c r="BY17" s="58">
        <v>2.3257E-3</v>
      </c>
      <c r="BZ17" s="58">
        <v>7.7867308952114097E-3</v>
      </c>
      <c r="CA17" s="74">
        <v>2.4660753465386199E-2</v>
      </c>
      <c r="CB17" s="59">
        <v>9.4403680000000101</v>
      </c>
      <c r="CC17" s="58">
        <v>31.607518238708899</v>
      </c>
      <c r="CD17" s="70">
        <v>13.1237156715314</v>
      </c>
      <c r="CE17" s="80">
        <v>-0.101624216344202</v>
      </c>
      <c r="CG17" s="58" t="s">
        <v>25</v>
      </c>
      <c r="CH17" s="59">
        <v>11.760783</v>
      </c>
      <c r="CI17" s="58">
        <v>39.3765543010608</v>
      </c>
      <c r="CJ17" s="70">
        <v>10.3797790416333</v>
      </c>
      <c r="CK17" s="58">
        <v>10.567617</v>
      </c>
      <c r="CL17" s="58">
        <v>35.381687140500198</v>
      </c>
      <c r="CM17" s="74">
        <v>89.8547061024763</v>
      </c>
      <c r="CN17" s="58">
        <v>1.1902986</v>
      </c>
      <c r="CO17" s="58">
        <v>3.98526675114885</v>
      </c>
      <c r="CP17" s="74">
        <v>10.120912867791199</v>
      </c>
      <c r="CQ17" s="58">
        <v>0</v>
      </c>
      <c r="CR17" s="58">
        <v>0</v>
      </c>
      <c r="CS17" s="74">
        <v>0</v>
      </c>
      <c r="CT17" s="58">
        <v>2.8674E-3</v>
      </c>
      <c r="CU17" s="58">
        <v>9.6004094117595595E-3</v>
      </c>
      <c r="CV17" s="74">
        <v>2.4381029732459099E-2</v>
      </c>
      <c r="CW17" s="59">
        <v>12.035997</v>
      </c>
      <c r="CX17" s="58">
        <v>40.298004770422601</v>
      </c>
      <c r="CY17" s="70">
        <v>12.3098950075027</v>
      </c>
      <c r="CZ17" s="80">
        <v>-2.2865907992499399</v>
      </c>
      <c r="DB17" s="58" t="s">
        <v>25</v>
      </c>
      <c r="DC17" s="59">
        <v>13.3603314</v>
      </c>
      <c r="DD17" s="58">
        <v>44.7320399374997</v>
      </c>
      <c r="DE17" s="70">
        <v>11.001201851854701</v>
      </c>
      <c r="DF17" s="58">
        <v>11.971644899999999</v>
      </c>
      <c r="DG17" s="58">
        <v>40.082545990166501</v>
      </c>
      <c r="DH17" s="74">
        <v>89.605897799810606</v>
      </c>
      <c r="DI17" s="58">
        <v>1.3859996000000001</v>
      </c>
      <c r="DJ17" s="58">
        <v>4.6404978742188003</v>
      </c>
      <c r="DK17" s="74">
        <v>10.3739911721052</v>
      </c>
      <c r="DL17" s="58">
        <v>0</v>
      </c>
      <c r="DM17" s="58">
        <v>0</v>
      </c>
      <c r="DN17" s="74">
        <v>0</v>
      </c>
      <c r="DO17" s="58">
        <v>2.6868999999999999E-3</v>
      </c>
      <c r="DP17" s="58">
        <v>8.9960731144788798E-3</v>
      </c>
      <c r="DQ17" s="74">
        <v>2.0111028084228499E-2</v>
      </c>
      <c r="DR17" s="59">
        <v>13.276008900000001</v>
      </c>
      <c r="DS17" s="58">
        <v>44.449717791087302</v>
      </c>
      <c r="DT17" s="70">
        <v>12.5595028279297</v>
      </c>
      <c r="DU17" s="80">
        <v>0.63514946875337497</v>
      </c>
    </row>
    <row r="18" spans="1:125" s="52" customFormat="1" ht="12.75" x14ac:dyDescent="0.2">
      <c r="A18" s="58" t="s">
        <v>26</v>
      </c>
      <c r="B18" s="59">
        <v>13.8720357</v>
      </c>
      <c r="C18" s="58">
        <v>46.445289145059803</v>
      </c>
      <c r="D18" s="70">
        <v>16.7863145906271</v>
      </c>
      <c r="E18" s="58">
        <v>12.0676889</v>
      </c>
      <c r="F18" s="58">
        <v>40.404113166543297</v>
      </c>
      <c r="G18" s="74">
        <v>86.992919863953404</v>
      </c>
      <c r="H18" s="58">
        <v>1.7769988000000001</v>
      </c>
      <c r="I18" s="58">
        <v>5.9496114962005402</v>
      </c>
      <c r="J18" s="74">
        <v>12.8099353146849</v>
      </c>
      <c r="K18" s="58">
        <v>0</v>
      </c>
      <c r="L18" s="58">
        <v>0</v>
      </c>
      <c r="M18" s="74">
        <v>0</v>
      </c>
      <c r="N18" s="58">
        <v>2.7348000000000001E-2</v>
      </c>
      <c r="O18" s="58">
        <v>9.1564482315965798E-2</v>
      </c>
      <c r="P18" s="74">
        <v>0.19714482136172701</v>
      </c>
      <c r="Q18" s="59">
        <v>15.351489600000001</v>
      </c>
      <c r="R18" s="58">
        <v>51.3986835601482</v>
      </c>
      <c r="S18" s="70">
        <v>23.714546215752801</v>
      </c>
      <c r="T18" s="80">
        <v>-9.6372009397706897</v>
      </c>
      <c r="V18" s="58" t="s">
        <v>26</v>
      </c>
      <c r="W18" s="59">
        <v>10.937544000000001</v>
      </c>
      <c r="X18" s="58">
        <v>36.620248433819597</v>
      </c>
      <c r="Y18" s="70">
        <v>15.700719915613</v>
      </c>
      <c r="Z18" s="58">
        <v>9.1600096000000004</v>
      </c>
      <c r="AA18" s="58">
        <v>30.668843682656</v>
      </c>
      <c r="AB18" s="74">
        <v>83.748322292463499</v>
      </c>
      <c r="AC18" s="58">
        <v>1.7489067</v>
      </c>
      <c r="AD18" s="58">
        <v>5.8555556751654301</v>
      </c>
      <c r="AE18" s="74">
        <v>15.9899397890422</v>
      </c>
      <c r="AF18" s="58">
        <v>0</v>
      </c>
      <c r="AG18" s="58">
        <v>0</v>
      </c>
      <c r="AH18" s="74">
        <v>0</v>
      </c>
      <c r="AI18" s="58">
        <v>2.8627699999999999E-2</v>
      </c>
      <c r="AJ18" s="58">
        <v>9.5849075998126906E-2</v>
      </c>
      <c r="AK18" s="74">
        <v>0.26173791849431599</v>
      </c>
      <c r="AL18" s="59">
        <v>11.3723484</v>
      </c>
      <c r="AM18" s="58">
        <v>38.076027276685799</v>
      </c>
      <c r="AN18" s="70">
        <v>23.823757692573398</v>
      </c>
      <c r="AO18" s="80">
        <v>-3.8233475154524599</v>
      </c>
      <c r="AQ18" s="58" t="s">
        <v>26</v>
      </c>
      <c r="AR18" s="59">
        <v>15.640848699999999</v>
      </c>
      <c r="AS18" s="58">
        <v>52.367493571663303</v>
      </c>
      <c r="AT18" s="70">
        <v>16.8482244101757</v>
      </c>
      <c r="AU18" s="58">
        <v>13.65512</v>
      </c>
      <c r="AV18" s="58">
        <v>45.719028585724402</v>
      </c>
      <c r="AW18" s="74">
        <v>87.3042138691617</v>
      </c>
      <c r="AX18" s="58">
        <v>1.9582444999999999</v>
      </c>
      <c r="AY18" s="58">
        <v>6.5564444891980198</v>
      </c>
      <c r="AZ18" s="74">
        <v>12.520065487239201</v>
      </c>
      <c r="BA18" s="58">
        <v>0</v>
      </c>
      <c r="BB18" s="58">
        <v>0</v>
      </c>
      <c r="BC18" s="74">
        <v>0</v>
      </c>
      <c r="BD18" s="58">
        <v>2.74842E-2</v>
      </c>
      <c r="BE18" s="58">
        <v>9.2020496740839106E-2</v>
      </c>
      <c r="BF18" s="74">
        <v>0.17572064359909101</v>
      </c>
      <c r="BG18" s="59">
        <v>17.1466022</v>
      </c>
      <c r="BH18" s="58">
        <v>57.408942296358099</v>
      </c>
      <c r="BI18" s="70">
        <v>22.9248490864635</v>
      </c>
      <c r="BJ18" s="80">
        <v>-8.7816436308296808</v>
      </c>
      <c r="BL18" s="58" t="s">
        <v>26</v>
      </c>
      <c r="BM18" s="59">
        <v>17.065257299999999</v>
      </c>
      <c r="BN18" s="58">
        <v>57.136589522570397</v>
      </c>
      <c r="BO18" s="70">
        <v>19.018895149000599</v>
      </c>
      <c r="BP18" s="58">
        <v>15.340945400000001</v>
      </c>
      <c r="BQ18" s="58">
        <v>51.3633802760164</v>
      </c>
      <c r="BR18" s="74">
        <v>89.895775553293305</v>
      </c>
      <c r="BS18" s="58">
        <v>1.6965824</v>
      </c>
      <c r="BT18" s="58">
        <v>5.6803674551111198</v>
      </c>
      <c r="BU18" s="74">
        <v>9.9417334891282305</v>
      </c>
      <c r="BV18" s="58">
        <v>0</v>
      </c>
      <c r="BW18" s="58">
        <v>0</v>
      </c>
      <c r="BX18" s="74">
        <v>0</v>
      </c>
      <c r="BY18" s="58">
        <v>2.7729500000000001E-2</v>
      </c>
      <c r="BZ18" s="58">
        <v>9.2841791442905303E-2</v>
      </c>
      <c r="CA18" s="74">
        <v>0.16249095757847101</v>
      </c>
      <c r="CB18" s="59">
        <v>18.888223799999999</v>
      </c>
      <c r="CC18" s="58">
        <v>63.240106556790401</v>
      </c>
      <c r="CD18" s="70">
        <v>26.257840657424801</v>
      </c>
      <c r="CE18" s="80">
        <v>-9.6513389469686395</v>
      </c>
      <c r="CG18" s="58" t="s">
        <v>26</v>
      </c>
      <c r="CH18" s="59">
        <v>22.5426161</v>
      </c>
      <c r="CI18" s="58">
        <v>75.475463406613102</v>
      </c>
      <c r="CJ18" s="70">
        <v>19.895560877057701</v>
      </c>
      <c r="CK18" s="58">
        <v>20.105220299999999</v>
      </c>
      <c r="CL18" s="58">
        <v>67.314761175148007</v>
      </c>
      <c r="CM18" s="74">
        <v>89.187608974984897</v>
      </c>
      <c r="CN18" s="58">
        <v>2.410218</v>
      </c>
      <c r="CO18" s="58">
        <v>8.0697075997741106</v>
      </c>
      <c r="CP18" s="74">
        <v>10.691829152872799</v>
      </c>
      <c r="CQ18" s="58">
        <v>0</v>
      </c>
      <c r="CR18" s="58">
        <v>0</v>
      </c>
      <c r="CS18" s="74">
        <v>0</v>
      </c>
      <c r="CT18" s="58">
        <v>2.7177799999999998E-2</v>
      </c>
      <c r="CU18" s="58">
        <v>9.0994631691050695E-2</v>
      </c>
      <c r="CV18" s="74">
        <v>0.120561872142249</v>
      </c>
      <c r="CW18" s="59">
        <v>25.009808899999999</v>
      </c>
      <c r="CX18" s="58">
        <v>83.735929674920797</v>
      </c>
      <c r="CY18" s="70">
        <v>25.578946365366001</v>
      </c>
      <c r="CZ18" s="80">
        <v>-9.8649006470417397</v>
      </c>
      <c r="DB18" s="58" t="s">
        <v>26</v>
      </c>
      <c r="DC18" s="59">
        <v>22.685075399999999</v>
      </c>
      <c r="DD18" s="58">
        <v>75.952434741101797</v>
      </c>
      <c r="DE18" s="70">
        <v>18.6794089179511</v>
      </c>
      <c r="DF18" s="58">
        <v>20.153846300000001</v>
      </c>
      <c r="DG18" s="58">
        <v>67.477567029948901</v>
      </c>
      <c r="DH18" s="74">
        <v>88.841874865445703</v>
      </c>
      <c r="DI18" s="58">
        <v>2.5035606000000001</v>
      </c>
      <c r="DJ18" s="58">
        <v>8.3822301552453098</v>
      </c>
      <c r="DK18" s="74">
        <v>11.036157278983501</v>
      </c>
      <c r="DL18" s="58">
        <v>0</v>
      </c>
      <c r="DM18" s="58">
        <v>0</v>
      </c>
      <c r="DN18" s="74">
        <v>0</v>
      </c>
      <c r="DO18" s="58">
        <v>2.7668499999999999E-2</v>
      </c>
      <c r="DP18" s="58">
        <v>9.2637555907536195E-2</v>
      </c>
      <c r="DQ18" s="74">
        <v>0.121967855570804</v>
      </c>
      <c r="DR18" s="59">
        <v>26.014186899999999</v>
      </c>
      <c r="DS18" s="58">
        <v>87.098711290378802</v>
      </c>
      <c r="DT18" s="70">
        <v>24.610201484336201</v>
      </c>
      <c r="DU18" s="80">
        <v>-12.7972921575342</v>
      </c>
    </row>
    <row r="19" spans="1:125" s="52" customFormat="1" ht="12.75" x14ac:dyDescent="0.2">
      <c r="A19" s="58" t="s">
        <v>27</v>
      </c>
      <c r="B19" s="59">
        <v>39.319902999999996</v>
      </c>
      <c r="C19" s="58">
        <v>131.64789245681601</v>
      </c>
      <c r="D19" s="70">
        <v>47.5803462235137</v>
      </c>
      <c r="E19" s="58">
        <v>30.580281599999999</v>
      </c>
      <c r="F19" s="58">
        <v>102.386560398583</v>
      </c>
      <c r="G19" s="74">
        <v>77.773034180679403</v>
      </c>
      <c r="H19" s="58">
        <v>8.7360729999999993</v>
      </c>
      <c r="I19" s="58">
        <v>29.249451576696199</v>
      </c>
      <c r="J19" s="74">
        <v>22.2179413820019</v>
      </c>
      <c r="K19" s="58">
        <v>0</v>
      </c>
      <c r="L19" s="58">
        <v>0</v>
      </c>
      <c r="M19" s="74">
        <v>0</v>
      </c>
      <c r="N19" s="58">
        <v>3.5484000000000002E-3</v>
      </c>
      <c r="O19" s="58">
        <v>1.1880481536126E-2</v>
      </c>
      <c r="P19" s="74">
        <v>9.0244373186780195E-3</v>
      </c>
      <c r="Q19" s="59">
        <v>39.226924400000001</v>
      </c>
      <c r="R19" s="58">
        <v>131.33658861830901</v>
      </c>
      <c r="S19" s="70">
        <v>60.596641487197402</v>
      </c>
      <c r="T19" s="80">
        <v>0.237027504506578</v>
      </c>
      <c r="V19" s="58" t="s">
        <v>27</v>
      </c>
      <c r="W19" s="59">
        <v>29.019922900000001</v>
      </c>
      <c r="X19" s="58">
        <v>97.162286718873105</v>
      </c>
      <c r="Y19" s="70">
        <v>41.6577690042283</v>
      </c>
      <c r="Z19" s="58">
        <v>21.841687</v>
      </c>
      <c r="AA19" s="58">
        <v>73.128666193592196</v>
      </c>
      <c r="AB19" s="74">
        <v>75.264455647468296</v>
      </c>
      <c r="AC19" s="58">
        <v>7.1755241999999999</v>
      </c>
      <c r="AD19" s="58">
        <v>24.0245414187028</v>
      </c>
      <c r="AE19" s="74">
        <v>24.726200082357899</v>
      </c>
      <c r="AF19" s="58">
        <v>0</v>
      </c>
      <c r="AG19" s="58">
        <v>0</v>
      </c>
      <c r="AH19" s="74">
        <v>0</v>
      </c>
      <c r="AI19" s="58">
        <v>2.7117E-3</v>
      </c>
      <c r="AJ19" s="58">
        <v>9.07910657803878E-3</v>
      </c>
      <c r="AK19" s="74">
        <v>9.3442701737846395E-3</v>
      </c>
      <c r="AL19" s="59">
        <v>28.226175099999999</v>
      </c>
      <c r="AM19" s="58">
        <v>94.504721032298704</v>
      </c>
      <c r="AN19" s="70">
        <v>59.130579939896101</v>
      </c>
      <c r="AO19" s="80">
        <v>2.81209833492459</v>
      </c>
      <c r="AQ19" s="58" t="s">
        <v>27</v>
      </c>
      <c r="AR19" s="59">
        <v>44.174500999999999</v>
      </c>
      <c r="AS19" s="58">
        <v>147.90168625241799</v>
      </c>
      <c r="AT19" s="70">
        <v>47.584496233604803</v>
      </c>
      <c r="AU19" s="58">
        <v>34.493278500000002</v>
      </c>
      <c r="AV19" s="58">
        <v>115.487757394798</v>
      </c>
      <c r="AW19" s="74">
        <v>78.084138403736603</v>
      </c>
      <c r="AX19" s="58">
        <v>9.6789372000000107</v>
      </c>
      <c r="AY19" s="58">
        <v>32.406277390915101</v>
      </c>
      <c r="AZ19" s="74">
        <v>21.910688249766601</v>
      </c>
      <c r="BA19" s="58">
        <v>0</v>
      </c>
      <c r="BB19" s="58">
        <v>0</v>
      </c>
      <c r="BC19" s="74">
        <v>0</v>
      </c>
      <c r="BD19" s="58">
        <v>2.2853000000000001E-3</v>
      </c>
      <c r="BE19" s="58">
        <v>7.6514667045735202E-3</v>
      </c>
      <c r="BF19" s="74">
        <v>5.1733464968851603E-3</v>
      </c>
      <c r="BG19" s="59">
        <v>44.3967709</v>
      </c>
      <c r="BH19" s="58">
        <v>148.64587333476101</v>
      </c>
      <c r="BI19" s="70">
        <v>59.358073450190403</v>
      </c>
      <c r="BJ19" s="80">
        <v>-0.50064429347944595</v>
      </c>
      <c r="BL19" s="58" t="s">
        <v>27</v>
      </c>
      <c r="BM19" s="59">
        <v>42.361581200000003</v>
      </c>
      <c r="BN19" s="58">
        <v>141.83180681087299</v>
      </c>
      <c r="BO19" s="70">
        <v>47.211152871903998</v>
      </c>
      <c r="BP19" s="58">
        <v>32.766368700000001</v>
      </c>
      <c r="BQ19" s="58">
        <v>109.705850058124</v>
      </c>
      <c r="BR19" s="74">
        <v>77.349257916746495</v>
      </c>
      <c r="BS19" s="58">
        <v>9.5931996999999996</v>
      </c>
      <c r="BT19" s="58">
        <v>32.119217649706698</v>
      </c>
      <c r="BU19" s="74">
        <v>22.645990608112601</v>
      </c>
      <c r="BV19" s="58">
        <v>0</v>
      </c>
      <c r="BW19" s="58">
        <v>0</v>
      </c>
      <c r="BX19" s="74">
        <v>0</v>
      </c>
      <c r="BY19" s="58">
        <v>2.0127999999999999E-3</v>
      </c>
      <c r="BZ19" s="58">
        <v>6.7391030424738896E-3</v>
      </c>
      <c r="CA19" s="74">
        <v>4.7514751408759999E-3</v>
      </c>
      <c r="CB19" s="59">
        <v>42.3200371</v>
      </c>
      <c r="CC19" s="58">
        <v>141.692712032104</v>
      </c>
      <c r="CD19" s="70">
        <v>58.832042787851002</v>
      </c>
      <c r="CE19" s="80">
        <v>9.8166501843645504E-2</v>
      </c>
      <c r="CG19" s="58" t="s">
        <v>27</v>
      </c>
      <c r="CH19" s="59">
        <v>58.7029584</v>
      </c>
      <c r="CI19" s="58">
        <v>196.544756337271</v>
      </c>
      <c r="CJ19" s="70">
        <v>51.809793385541703</v>
      </c>
      <c r="CK19" s="58">
        <v>46.148345900000002</v>
      </c>
      <c r="CL19" s="58">
        <v>154.51036280794301</v>
      </c>
      <c r="CM19" s="74">
        <v>78.613322322780903</v>
      </c>
      <c r="CN19" s="58">
        <v>12.5527882</v>
      </c>
      <c r="CO19" s="58">
        <v>42.028285547570697</v>
      </c>
      <c r="CP19" s="74">
        <v>21.383569997385301</v>
      </c>
      <c r="CQ19" s="58">
        <v>0</v>
      </c>
      <c r="CR19" s="58">
        <v>0</v>
      </c>
      <c r="CS19" s="74">
        <v>0</v>
      </c>
      <c r="CT19" s="58">
        <v>1.8243000000000001E-3</v>
      </c>
      <c r="CU19" s="58">
        <v>6.1079817569480903E-3</v>
      </c>
      <c r="CV19" s="74">
        <v>3.1076798337304899E-3</v>
      </c>
      <c r="CW19" s="59">
        <v>58.872219800000103</v>
      </c>
      <c r="CX19" s="58">
        <v>197.11146441343999</v>
      </c>
      <c r="CY19" s="70">
        <v>60.211949587277402</v>
      </c>
      <c r="CZ19" s="80">
        <v>-0.28750640042981701</v>
      </c>
      <c r="DB19" s="58" t="s">
        <v>27</v>
      </c>
      <c r="DC19" s="59">
        <v>62.8199513</v>
      </c>
      <c r="DD19" s="58">
        <v>210.328957141242</v>
      </c>
      <c r="DE19" s="70">
        <v>51.727381895255903</v>
      </c>
      <c r="DF19" s="58">
        <v>49.636082000000002</v>
      </c>
      <c r="DG19" s="58">
        <v>166.187734113018</v>
      </c>
      <c r="DH19" s="74">
        <v>79.013244952961301</v>
      </c>
      <c r="DI19" s="58">
        <v>13.1821965</v>
      </c>
      <c r="DJ19" s="58">
        <v>44.135622287181398</v>
      </c>
      <c r="DK19" s="74">
        <v>20.984092198747099</v>
      </c>
      <c r="DL19" s="58">
        <v>0</v>
      </c>
      <c r="DM19" s="58">
        <v>0</v>
      </c>
      <c r="DN19" s="74">
        <v>0</v>
      </c>
      <c r="DO19" s="58">
        <v>1.6727999999999999E-3</v>
      </c>
      <c r="DP19" s="58">
        <v>5.6007410420560004E-3</v>
      </c>
      <c r="DQ19" s="74">
        <v>2.6628482916381999E-3</v>
      </c>
      <c r="DR19" s="59">
        <v>63.529380000000003</v>
      </c>
      <c r="DS19" s="58">
        <v>212.704212065024</v>
      </c>
      <c r="DT19" s="70">
        <v>60.100699975172397</v>
      </c>
      <c r="DU19" s="80">
        <v>-1.11669388242101</v>
      </c>
    </row>
    <row r="20" spans="1:125" s="52" customFormat="1" ht="12.75" x14ac:dyDescent="0.2">
      <c r="A20" s="58" t="s">
        <v>28</v>
      </c>
      <c r="B20" s="59">
        <v>20.945134304142599</v>
      </c>
      <c r="C20" s="58">
        <v>70.126897016132602</v>
      </c>
      <c r="D20" s="70">
        <v>25.345350976300701</v>
      </c>
      <c r="E20" s="58">
        <v>0</v>
      </c>
      <c r="F20" s="58">
        <v>0</v>
      </c>
      <c r="G20" s="74">
        <v>0</v>
      </c>
      <c r="H20" s="58">
        <v>0.63467030000000002</v>
      </c>
      <c r="I20" s="58">
        <v>2.12495456562888</v>
      </c>
      <c r="J20" s="74">
        <v>3.0301562682005501</v>
      </c>
      <c r="K20" s="58">
        <v>0</v>
      </c>
      <c r="L20" s="58">
        <v>0</v>
      </c>
      <c r="M20" s="74">
        <v>0</v>
      </c>
      <c r="N20" s="58">
        <v>20.310464004142599</v>
      </c>
      <c r="O20" s="58">
        <v>68.001942450503705</v>
      </c>
      <c r="P20" s="74">
        <v>96.9698437317995</v>
      </c>
      <c r="Q20" s="59">
        <v>1.6853948000000001</v>
      </c>
      <c r="R20" s="58">
        <v>5.6429099882997198</v>
      </c>
      <c r="S20" s="70">
        <v>2.6035501386386199</v>
      </c>
      <c r="T20" s="80">
        <v>1142.7434986830699</v>
      </c>
      <c r="V20" s="58" t="s">
        <v>28</v>
      </c>
      <c r="W20" s="59">
        <v>22.917219402618201</v>
      </c>
      <c r="X20" s="58">
        <v>76.729681538764893</v>
      </c>
      <c r="Y20" s="70">
        <v>32.897407597643401</v>
      </c>
      <c r="Z20" s="58">
        <v>0</v>
      </c>
      <c r="AA20" s="58">
        <v>0</v>
      </c>
      <c r="AB20" s="74">
        <v>0</v>
      </c>
      <c r="AC20" s="58">
        <v>0.72167599999999998</v>
      </c>
      <c r="AD20" s="58">
        <v>2.4162603970987599</v>
      </c>
      <c r="AE20" s="74">
        <v>3.1490556830710101</v>
      </c>
      <c r="AF20" s="58">
        <v>0</v>
      </c>
      <c r="AG20" s="58">
        <v>0</v>
      </c>
      <c r="AH20" s="74">
        <v>0</v>
      </c>
      <c r="AI20" s="58">
        <v>22.195543402618199</v>
      </c>
      <c r="AJ20" s="58">
        <v>74.313421141666097</v>
      </c>
      <c r="AK20" s="74">
        <v>96.850944316929002</v>
      </c>
      <c r="AL20" s="59">
        <v>1.3501409</v>
      </c>
      <c r="AM20" s="58">
        <v>4.5204385169706098</v>
      </c>
      <c r="AN20" s="70">
        <v>2.8283893986604398</v>
      </c>
      <c r="AO20" s="80">
        <v>1597.39464989307</v>
      </c>
      <c r="AQ20" s="58" t="s">
        <v>28</v>
      </c>
      <c r="AR20" s="59">
        <v>20.9598474720501</v>
      </c>
      <c r="AS20" s="58">
        <v>70.176158519813995</v>
      </c>
      <c r="AT20" s="70">
        <v>22.577816625267602</v>
      </c>
      <c r="AU20" s="58">
        <v>0</v>
      </c>
      <c r="AV20" s="58">
        <v>0</v>
      </c>
      <c r="AW20" s="74">
        <v>0</v>
      </c>
      <c r="AX20" s="58">
        <v>0.57719969999999998</v>
      </c>
      <c r="AY20" s="58">
        <v>1.93253589744884</v>
      </c>
      <c r="AZ20" s="74">
        <v>2.7538354025223399</v>
      </c>
      <c r="BA20" s="58">
        <v>0</v>
      </c>
      <c r="BB20" s="58">
        <v>0</v>
      </c>
      <c r="BC20" s="74">
        <v>0</v>
      </c>
      <c r="BD20" s="58">
        <v>20.382647772050099</v>
      </c>
      <c r="BE20" s="58">
        <v>68.243622622365095</v>
      </c>
      <c r="BF20" s="74">
        <v>97.246164597477602</v>
      </c>
      <c r="BG20" s="59">
        <v>1.3078639999999999</v>
      </c>
      <c r="BH20" s="58">
        <v>4.3788902332780602</v>
      </c>
      <c r="BI20" s="70">
        <v>1.7486021122959601</v>
      </c>
      <c r="BJ20" s="80">
        <v>1502.60145336595</v>
      </c>
      <c r="BL20" s="58" t="s">
        <v>28</v>
      </c>
      <c r="BM20" s="59">
        <v>20.8702991343885</v>
      </c>
      <c r="BN20" s="58">
        <v>69.876339623359399</v>
      </c>
      <c r="BO20" s="70">
        <v>23.259539776479802</v>
      </c>
      <c r="BP20" s="58">
        <v>0</v>
      </c>
      <c r="BQ20" s="58">
        <v>0</v>
      </c>
      <c r="BR20" s="74">
        <v>0</v>
      </c>
      <c r="BS20" s="58">
        <v>0.46059670000000003</v>
      </c>
      <c r="BT20" s="58">
        <v>1.5421346494055199</v>
      </c>
      <c r="BU20" s="74">
        <v>2.2069482427353599</v>
      </c>
      <c r="BV20" s="58">
        <v>0</v>
      </c>
      <c r="BW20" s="58">
        <v>0</v>
      </c>
      <c r="BX20" s="74">
        <v>0</v>
      </c>
      <c r="BY20" s="58">
        <v>20.4097024343885</v>
      </c>
      <c r="BZ20" s="58">
        <v>68.334204973953902</v>
      </c>
      <c r="CA20" s="74">
        <v>97.793051757264607</v>
      </c>
      <c r="CB20" s="59">
        <v>1.2850234</v>
      </c>
      <c r="CC20" s="58">
        <v>4.3024170829640997</v>
      </c>
      <c r="CD20" s="70">
        <v>1.78640088319275</v>
      </c>
      <c r="CE20" s="80">
        <v>1524.1182171771</v>
      </c>
      <c r="CG20" s="58" t="s">
        <v>28</v>
      </c>
      <c r="CH20" s="59">
        <v>20.298394851170698</v>
      </c>
      <c r="CI20" s="58">
        <v>67.961533435443599</v>
      </c>
      <c r="CJ20" s="70">
        <v>17.914866166222001</v>
      </c>
      <c r="CK20" s="58">
        <v>0</v>
      </c>
      <c r="CL20" s="58">
        <v>0</v>
      </c>
      <c r="CM20" s="74">
        <v>0</v>
      </c>
      <c r="CN20" s="58">
        <v>0.53526910000000005</v>
      </c>
      <c r="CO20" s="58">
        <v>1.7921470689349499</v>
      </c>
      <c r="CP20" s="74">
        <v>2.6370021074308201</v>
      </c>
      <c r="CQ20" s="58">
        <v>0</v>
      </c>
      <c r="CR20" s="58">
        <v>0</v>
      </c>
      <c r="CS20" s="74">
        <v>0</v>
      </c>
      <c r="CT20" s="58">
        <v>19.763125751170701</v>
      </c>
      <c r="CU20" s="58">
        <v>66.169386366508604</v>
      </c>
      <c r="CV20" s="74">
        <v>97.362997892569197</v>
      </c>
      <c r="CW20" s="59">
        <v>1.8569513</v>
      </c>
      <c r="CX20" s="58">
        <v>6.2173023427841096</v>
      </c>
      <c r="CY20" s="70">
        <v>1.8992091421296999</v>
      </c>
      <c r="CZ20" s="80">
        <v>993.10324138121996</v>
      </c>
      <c r="DB20" s="58" t="s">
        <v>28</v>
      </c>
      <c r="DC20" s="59">
        <v>22.578931268700501</v>
      </c>
      <c r="DD20" s="58">
        <v>75.597051077458502</v>
      </c>
      <c r="DE20" s="70">
        <v>18.592007417280598</v>
      </c>
      <c r="DF20" s="58">
        <v>0</v>
      </c>
      <c r="DG20" s="58">
        <v>0</v>
      </c>
      <c r="DH20" s="74">
        <v>0</v>
      </c>
      <c r="DI20" s="58">
        <v>0.51414409999999999</v>
      </c>
      <c r="DJ20" s="58">
        <v>1.72141795935016</v>
      </c>
      <c r="DK20" s="74">
        <v>2.2770967052489302</v>
      </c>
      <c r="DL20" s="58">
        <v>0</v>
      </c>
      <c r="DM20" s="58">
        <v>0</v>
      </c>
      <c r="DN20" s="74">
        <v>0</v>
      </c>
      <c r="DO20" s="58">
        <v>22.064787168700501</v>
      </c>
      <c r="DP20" s="58">
        <v>73.875633118108297</v>
      </c>
      <c r="DQ20" s="74">
        <v>97.722903294751106</v>
      </c>
      <c r="DR20" s="59">
        <v>2.8853165000000001</v>
      </c>
      <c r="DS20" s="58">
        <v>9.6603960669962792</v>
      </c>
      <c r="DT20" s="70">
        <v>2.7295959963707301</v>
      </c>
      <c r="DU20" s="80">
        <v>682.54608354752395</v>
      </c>
    </row>
    <row r="21" spans="1:125" s="52" customFormat="1" ht="12.75" x14ac:dyDescent="0.2">
      <c r="A21" s="56" t="s">
        <v>29</v>
      </c>
      <c r="B21" s="57">
        <v>544.7364</v>
      </c>
      <c r="C21" s="56">
        <v>1823.84475883658</v>
      </c>
      <c r="D21" s="69">
        <v>86.827828322325203</v>
      </c>
      <c r="E21" s="56"/>
      <c r="F21" s="56"/>
      <c r="G21" s="79"/>
      <c r="H21" s="56"/>
      <c r="I21" s="56"/>
      <c r="J21" s="79"/>
      <c r="K21" s="56"/>
      <c r="L21" s="56"/>
      <c r="M21" s="79"/>
      <c r="N21" s="56"/>
      <c r="O21" s="56"/>
      <c r="P21" s="79"/>
      <c r="Q21" s="57">
        <v>674.93979999999999</v>
      </c>
      <c r="R21" s="56">
        <v>2259.7818261460302</v>
      </c>
      <c r="S21" s="69">
        <v>91.248244365763995</v>
      </c>
      <c r="T21" s="82">
        <v>-19.2911130740845</v>
      </c>
      <c r="V21" s="56" t="s">
        <v>29</v>
      </c>
      <c r="W21" s="57">
        <v>230.9597</v>
      </c>
      <c r="X21" s="56">
        <v>773.28160619974994</v>
      </c>
      <c r="Y21" s="69">
        <v>76.827178185136702</v>
      </c>
      <c r="Z21" s="56"/>
      <c r="AA21" s="56"/>
      <c r="AB21" s="79"/>
      <c r="AC21" s="56"/>
      <c r="AD21" s="56"/>
      <c r="AE21" s="79"/>
      <c r="AF21" s="56"/>
      <c r="AG21" s="56"/>
      <c r="AH21" s="79"/>
      <c r="AI21" s="56"/>
      <c r="AJ21" s="56"/>
      <c r="AK21" s="79"/>
      <c r="AL21" s="57">
        <v>315.43970000000002</v>
      </c>
      <c r="AM21" s="56">
        <v>1056.13108206829</v>
      </c>
      <c r="AN21" s="69">
        <v>86.856109979324401</v>
      </c>
      <c r="AO21" s="82">
        <v>-26.781663817205001</v>
      </c>
      <c r="AQ21" s="56" t="s">
        <v>29</v>
      </c>
      <c r="AR21" s="57">
        <v>305.76049999999998</v>
      </c>
      <c r="AS21" s="56">
        <v>1023.72392479051</v>
      </c>
      <c r="AT21" s="69">
        <v>76.709700074394306</v>
      </c>
      <c r="AU21" s="56"/>
      <c r="AV21" s="56"/>
      <c r="AW21" s="79"/>
      <c r="AX21" s="56"/>
      <c r="AY21" s="56"/>
      <c r="AZ21" s="79"/>
      <c r="BA21" s="56"/>
      <c r="BB21" s="56"/>
      <c r="BC21" s="79"/>
      <c r="BD21" s="56"/>
      <c r="BE21" s="56"/>
      <c r="BF21" s="79"/>
      <c r="BG21" s="57">
        <v>368.13470000000001</v>
      </c>
      <c r="BH21" s="56">
        <v>1232.56045151541</v>
      </c>
      <c r="BI21" s="69">
        <v>83.113604757741697</v>
      </c>
      <c r="BJ21" s="82">
        <v>-16.943309065947901</v>
      </c>
      <c r="BL21" s="56" t="s">
        <v>29</v>
      </c>
      <c r="BM21" s="57">
        <v>268.3159</v>
      </c>
      <c r="BN21" s="56">
        <v>898.35477843507601</v>
      </c>
      <c r="BO21" s="69">
        <v>74.939404566099</v>
      </c>
      <c r="BP21" s="56"/>
      <c r="BQ21" s="56"/>
      <c r="BR21" s="79"/>
      <c r="BS21" s="56"/>
      <c r="BT21" s="56"/>
      <c r="BU21" s="79"/>
      <c r="BV21" s="56"/>
      <c r="BW21" s="56"/>
      <c r="BX21" s="79"/>
      <c r="BY21" s="56"/>
      <c r="BZ21" s="56"/>
      <c r="CA21" s="79"/>
      <c r="CB21" s="57">
        <v>325.33409999999998</v>
      </c>
      <c r="CC21" s="56">
        <v>1089.2587555298601</v>
      </c>
      <c r="CD21" s="69">
        <v>81.892904248196103</v>
      </c>
      <c r="CE21" s="82">
        <v>-17.5260447644437</v>
      </c>
      <c r="CG21" s="56" t="s">
        <v>29</v>
      </c>
      <c r="CH21" s="57">
        <v>737.4579</v>
      </c>
      <c r="CI21" s="56">
        <v>2469.1001478469798</v>
      </c>
      <c r="CJ21" s="69">
        <v>86.681978509736794</v>
      </c>
      <c r="CK21" s="56"/>
      <c r="CL21" s="56"/>
      <c r="CM21" s="79"/>
      <c r="CN21" s="56"/>
      <c r="CO21" s="56"/>
      <c r="CP21" s="79"/>
      <c r="CQ21" s="56"/>
      <c r="CR21" s="56"/>
      <c r="CS21" s="79"/>
      <c r="CT21" s="56"/>
      <c r="CU21" s="56"/>
      <c r="CV21" s="79"/>
      <c r="CW21" s="57">
        <v>838.41849999999999</v>
      </c>
      <c r="CX21" s="56">
        <v>2807.1287083746001</v>
      </c>
      <c r="CY21" s="69">
        <v>89.556114274181795</v>
      </c>
      <c r="CZ21" s="82">
        <v>-12.041790585489199</v>
      </c>
      <c r="DB21" s="56" t="s">
        <v>29</v>
      </c>
      <c r="DC21" s="57">
        <v>1324.3036</v>
      </c>
      <c r="DD21" s="56">
        <v>4433.9320448723802</v>
      </c>
      <c r="DE21" s="69">
        <v>91.599898559759893</v>
      </c>
      <c r="DF21" s="56"/>
      <c r="DG21" s="56"/>
      <c r="DH21" s="79"/>
      <c r="DI21" s="56"/>
      <c r="DJ21" s="56"/>
      <c r="DK21" s="79"/>
      <c r="DL21" s="56"/>
      <c r="DM21" s="56"/>
      <c r="DN21" s="79"/>
      <c r="DO21" s="56"/>
      <c r="DP21" s="56"/>
      <c r="DQ21" s="79"/>
      <c r="DR21" s="57">
        <v>1441.3630000000001</v>
      </c>
      <c r="DS21" s="56">
        <v>4825.8613764950796</v>
      </c>
      <c r="DT21" s="69">
        <v>93.167404446397796</v>
      </c>
      <c r="DU21" s="82">
        <v>-8.1214378334951096</v>
      </c>
    </row>
    <row r="22" spans="1:125" s="52" customFormat="1" ht="14.25" x14ac:dyDescent="0.25">
      <c r="A22" s="58" t="s">
        <v>30</v>
      </c>
      <c r="B22" s="59">
        <v>543.0204</v>
      </c>
      <c r="C22" s="58">
        <v>1818.0993788579999</v>
      </c>
      <c r="D22" s="70">
        <v>86.554307857379101</v>
      </c>
      <c r="E22" s="58"/>
      <c r="F22" s="58"/>
      <c r="G22" s="74"/>
      <c r="H22" s="58"/>
      <c r="I22" s="58"/>
      <c r="J22" s="74"/>
      <c r="K22" s="58"/>
      <c r="L22" s="58"/>
      <c r="M22" s="74"/>
      <c r="N22" s="58"/>
      <c r="O22" s="58"/>
      <c r="P22" s="74"/>
      <c r="Q22" s="59">
        <v>674.93979999999999</v>
      </c>
      <c r="R22" s="58">
        <v>2259.7818261460302</v>
      </c>
      <c r="S22" s="70">
        <v>91.248244365763995</v>
      </c>
      <c r="T22" s="80">
        <v>-19.545357971184998</v>
      </c>
      <c r="V22" s="58" t="s">
        <v>30</v>
      </c>
      <c r="W22" s="59">
        <v>229.7577</v>
      </c>
      <c r="X22" s="58">
        <v>769.25716171592001</v>
      </c>
      <c r="Y22" s="70">
        <v>76.427341035285394</v>
      </c>
      <c r="Z22" s="58"/>
      <c r="AA22" s="58"/>
      <c r="AB22" s="74"/>
      <c r="AC22" s="58"/>
      <c r="AD22" s="58"/>
      <c r="AE22" s="74"/>
      <c r="AF22" s="58"/>
      <c r="AG22" s="58"/>
      <c r="AH22" s="74"/>
      <c r="AI22" s="58"/>
      <c r="AJ22" s="58"/>
      <c r="AK22" s="74"/>
      <c r="AL22" s="59">
        <v>315.43970000000002</v>
      </c>
      <c r="AM22" s="58">
        <v>1056.13108206829</v>
      </c>
      <c r="AN22" s="70">
        <v>86.856109979324401</v>
      </c>
      <c r="AO22" s="80">
        <v>-27.1627192138466</v>
      </c>
      <c r="AQ22" s="58" t="s">
        <v>30</v>
      </c>
      <c r="AR22" s="59">
        <v>304.37549999999999</v>
      </c>
      <c r="AS22" s="58">
        <v>1019.08677370057</v>
      </c>
      <c r="AT22" s="70">
        <v>76.362228983121796</v>
      </c>
      <c r="AU22" s="58"/>
      <c r="AV22" s="58"/>
      <c r="AW22" s="74"/>
      <c r="AX22" s="58"/>
      <c r="AY22" s="58"/>
      <c r="AZ22" s="74"/>
      <c r="BA22" s="58"/>
      <c r="BB22" s="58"/>
      <c r="BC22" s="74"/>
      <c r="BD22" s="58"/>
      <c r="BE22" s="58"/>
      <c r="BF22" s="74"/>
      <c r="BG22" s="59">
        <v>368.13470000000001</v>
      </c>
      <c r="BH22" s="58">
        <v>1232.56045151541</v>
      </c>
      <c r="BI22" s="70">
        <v>83.113604757741697</v>
      </c>
      <c r="BJ22" s="80">
        <v>-17.319530052450901</v>
      </c>
      <c r="BL22" s="58" t="s">
        <v>30</v>
      </c>
      <c r="BM22" s="59">
        <v>267.13990000000001</v>
      </c>
      <c r="BN22" s="58">
        <v>894.41738516304201</v>
      </c>
      <c r="BO22" s="70">
        <v>74.6109531408583</v>
      </c>
      <c r="BP22" s="58"/>
      <c r="BQ22" s="58"/>
      <c r="BR22" s="74"/>
      <c r="BS22" s="58"/>
      <c r="BT22" s="58"/>
      <c r="BU22" s="74"/>
      <c r="BV22" s="58"/>
      <c r="BW22" s="58"/>
      <c r="BX22" s="74"/>
      <c r="BY22" s="58"/>
      <c r="BZ22" s="58"/>
      <c r="CA22" s="74"/>
      <c r="CB22" s="59">
        <v>325.33409999999998</v>
      </c>
      <c r="CC22" s="58">
        <v>1089.2587555298601</v>
      </c>
      <c r="CD22" s="70">
        <v>81.892904248196103</v>
      </c>
      <c r="CE22" s="80">
        <v>-17.887519322444199</v>
      </c>
      <c r="CG22" s="58" t="s">
        <v>30</v>
      </c>
      <c r="CH22" s="59">
        <v>734.69889999999998</v>
      </c>
      <c r="CI22" s="58">
        <v>2459.86267502594</v>
      </c>
      <c r="CJ22" s="70">
        <v>86.357681246518894</v>
      </c>
      <c r="CK22" s="58"/>
      <c r="CL22" s="58"/>
      <c r="CM22" s="74"/>
      <c r="CN22" s="58"/>
      <c r="CO22" s="58"/>
      <c r="CP22" s="74"/>
      <c r="CQ22" s="58"/>
      <c r="CR22" s="58"/>
      <c r="CS22" s="74"/>
      <c r="CT22" s="58"/>
      <c r="CU22" s="58"/>
      <c r="CV22" s="74"/>
      <c r="CW22" s="59">
        <v>838.41849999999999</v>
      </c>
      <c r="CX22" s="58">
        <v>2807.1287083746001</v>
      </c>
      <c r="CY22" s="70">
        <v>89.556114274181795</v>
      </c>
      <c r="CZ22" s="80">
        <v>-12.3708625227139</v>
      </c>
      <c r="DB22" s="58" t="s">
        <v>30</v>
      </c>
      <c r="DC22" s="59">
        <v>1319.3216</v>
      </c>
      <c r="DD22" s="58">
        <v>4417.2516934427304</v>
      </c>
      <c r="DE22" s="70">
        <v>91.255301826333607</v>
      </c>
      <c r="DF22" s="58"/>
      <c r="DG22" s="58"/>
      <c r="DH22" s="74"/>
      <c r="DI22" s="58"/>
      <c r="DJ22" s="58"/>
      <c r="DK22" s="74"/>
      <c r="DL22" s="58"/>
      <c r="DM22" s="58"/>
      <c r="DN22" s="74"/>
      <c r="DO22" s="58"/>
      <c r="DP22" s="58"/>
      <c r="DQ22" s="74"/>
      <c r="DR22" s="59">
        <v>1441.3630000000001</v>
      </c>
      <c r="DS22" s="58">
        <v>4825.8613764950796</v>
      </c>
      <c r="DT22" s="70">
        <v>93.167404446397796</v>
      </c>
      <c r="DU22" s="80">
        <v>-8.4670828930671895</v>
      </c>
    </row>
    <row r="23" spans="1:125" s="52" customFormat="1" ht="14.25" x14ac:dyDescent="0.25">
      <c r="A23" s="58" t="s">
        <v>31</v>
      </c>
      <c r="B23" s="60"/>
      <c r="C23" s="61"/>
      <c r="D23" s="71"/>
      <c r="E23" s="58"/>
      <c r="F23" s="58"/>
      <c r="G23" s="74"/>
      <c r="H23" s="58"/>
      <c r="I23" s="58"/>
      <c r="J23" s="74"/>
      <c r="K23" s="58"/>
      <c r="L23" s="58"/>
      <c r="M23" s="74"/>
      <c r="N23" s="58"/>
      <c r="O23" s="58"/>
      <c r="P23" s="74"/>
      <c r="Q23" s="60"/>
      <c r="R23" s="61"/>
      <c r="S23" s="71"/>
      <c r="T23" s="80"/>
      <c r="V23" s="58" t="s">
        <v>31</v>
      </c>
      <c r="W23" s="60"/>
      <c r="X23" s="61"/>
      <c r="Y23" s="71"/>
      <c r="Z23" s="58"/>
      <c r="AA23" s="58"/>
      <c r="AB23" s="74"/>
      <c r="AC23" s="58"/>
      <c r="AD23" s="58"/>
      <c r="AE23" s="74"/>
      <c r="AF23" s="58"/>
      <c r="AG23" s="58"/>
      <c r="AH23" s="74"/>
      <c r="AI23" s="58"/>
      <c r="AJ23" s="58"/>
      <c r="AK23" s="74"/>
      <c r="AL23" s="60"/>
      <c r="AM23" s="61"/>
      <c r="AN23" s="71"/>
      <c r="AO23" s="80"/>
      <c r="AQ23" s="58" t="s">
        <v>31</v>
      </c>
      <c r="AR23" s="60"/>
      <c r="AS23" s="61"/>
      <c r="AT23" s="71"/>
      <c r="AU23" s="58"/>
      <c r="AV23" s="58"/>
      <c r="AW23" s="74"/>
      <c r="AX23" s="58"/>
      <c r="AY23" s="58"/>
      <c r="AZ23" s="74"/>
      <c r="BA23" s="58"/>
      <c r="BB23" s="58"/>
      <c r="BC23" s="74"/>
      <c r="BD23" s="58"/>
      <c r="BE23" s="58"/>
      <c r="BF23" s="74"/>
      <c r="BG23" s="60"/>
      <c r="BH23" s="61"/>
      <c r="BI23" s="71"/>
      <c r="BJ23" s="80"/>
      <c r="BL23" s="58" t="s">
        <v>31</v>
      </c>
      <c r="BM23" s="60"/>
      <c r="BN23" s="61"/>
      <c r="BO23" s="71"/>
      <c r="BP23" s="58"/>
      <c r="BQ23" s="58"/>
      <c r="BR23" s="74"/>
      <c r="BS23" s="58"/>
      <c r="BT23" s="58"/>
      <c r="BU23" s="74"/>
      <c r="BV23" s="58"/>
      <c r="BW23" s="58"/>
      <c r="BX23" s="74"/>
      <c r="BY23" s="58"/>
      <c r="BZ23" s="58"/>
      <c r="CA23" s="74"/>
      <c r="CB23" s="60"/>
      <c r="CC23" s="61"/>
      <c r="CD23" s="71"/>
      <c r="CE23" s="80"/>
      <c r="CG23" s="58" t="s">
        <v>31</v>
      </c>
      <c r="CH23" s="60"/>
      <c r="CI23" s="61"/>
      <c r="CJ23" s="71"/>
      <c r="CK23" s="58"/>
      <c r="CL23" s="58"/>
      <c r="CM23" s="74"/>
      <c r="CN23" s="58"/>
      <c r="CO23" s="58"/>
      <c r="CP23" s="74"/>
      <c r="CQ23" s="58"/>
      <c r="CR23" s="58"/>
      <c r="CS23" s="74"/>
      <c r="CT23" s="58"/>
      <c r="CU23" s="58"/>
      <c r="CV23" s="74"/>
      <c r="CW23" s="60"/>
      <c r="CX23" s="61"/>
      <c r="CY23" s="71"/>
      <c r="CZ23" s="80"/>
      <c r="DB23" s="58" t="s">
        <v>31</v>
      </c>
      <c r="DC23" s="60"/>
      <c r="DD23" s="61"/>
      <c r="DE23" s="71"/>
      <c r="DF23" s="58"/>
      <c r="DG23" s="58"/>
      <c r="DH23" s="74"/>
      <c r="DI23" s="58"/>
      <c r="DJ23" s="58"/>
      <c r="DK23" s="74"/>
      <c r="DL23" s="58"/>
      <c r="DM23" s="58"/>
      <c r="DN23" s="74"/>
      <c r="DO23" s="58"/>
      <c r="DP23" s="58"/>
      <c r="DQ23" s="74"/>
      <c r="DR23" s="60"/>
      <c r="DS23" s="61"/>
      <c r="DT23" s="71"/>
      <c r="DU23" s="80"/>
    </row>
    <row r="24" spans="1:125" s="52" customFormat="1" ht="14.25" x14ac:dyDescent="0.25">
      <c r="A24" s="58" t="s">
        <v>32</v>
      </c>
      <c r="B24" s="59">
        <v>1.716</v>
      </c>
      <c r="C24" s="58">
        <v>5.74537997857969</v>
      </c>
      <c r="D24" s="70">
        <v>0.27352046494618298</v>
      </c>
      <c r="E24" s="58"/>
      <c r="F24" s="58"/>
      <c r="G24" s="74"/>
      <c r="H24" s="58"/>
      <c r="I24" s="58"/>
      <c r="J24" s="74"/>
      <c r="K24" s="58"/>
      <c r="L24" s="58"/>
      <c r="M24" s="74"/>
      <c r="N24" s="58"/>
      <c r="O24" s="58"/>
      <c r="P24" s="74"/>
      <c r="Q24" s="59">
        <v>0</v>
      </c>
      <c r="R24" s="58">
        <v>0</v>
      </c>
      <c r="S24" s="70">
        <v>0</v>
      </c>
      <c r="T24" s="80" t="s">
        <v>18</v>
      </c>
      <c r="V24" s="58" t="s">
        <v>32</v>
      </c>
      <c r="W24" s="59">
        <v>1.202</v>
      </c>
      <c r="X24" s="58">
        <v>4.0244444838302904</v>
      </c>
      <c r="Y24" s="70">
        <v>0.39983714985140001</v>
      </c>
      <c r="Z24" s="58"/>
      <c r="AA24" s="58"/>
      <c r="AB24" s="74"/>
      <c r="AC24" s="58"/>
      <c r="AD24" s="58"/>
      <c r="AE24" s="74"/>
      <c r="AF24" s="58"/>
      <c r="AG24" s="58"/>
      <c r="AH24" s="74"/>
      <c r="AI24" s="58"/>
      <c r="AJ24" s="58"/>
      <c r="AK24" s="74"/>
      <c r="AL24" s="59">
        <v>0</v>
      </c>
      <c r="AM24" s="58">
        <v>0</v>
      </c>
      <c r="AN24" s="70">
        <v>0</v>
      </c>
      <c r="AO24" s="80" t="s">
        <v>18</v>
      </c>
      <c r="AQ24" s="58" t="s">
        <v>32</v>
      </c>
      <c r="AR24" s="59">
        <v>1.385</v>
      </c>
      <c r="AS24" s="58">
        <v>4.6371510899375696</v>
      </c>
      <c r="AT24" s="70">
        <v>0.347471091272536</v>
      </c>
      <c r="AU24" s="58"/>
      <c r="AV24" s="58"/>
      <c r="AW24" s="74"/>
      <c r="AX24" s="58"/>
      <c r="AY24" s="58"/>
      <c r="AZ24" s="74"/>
      <c r="BA24" s="58"/>
      <c r="BB24" s="58"/>
      <c r="BC24" s="74"/>
      <c r="BD24" s="58"/>
      <c r="BE24" s="58"/>
      <c r="BF24" s="74"/>
      <c r="BG24" s="59">
        <v>0</v>
      </c>
      <c r="BH24" s="58">
        <v>0</v>
      </c>
      <c r="BI24" s="70">
        <v>0</v>
      </c>
      <c r="BJ24" s="80" t="s">
        <v>18</v>
      </c>
      <c r="BL24" s="58" t="s">
        <v>32</v>
      </c>
      <c r="BM24" s="59">
        <v>1.1759999999999999</v>
      </c>
      <c r="BN24" s="58">
        <v>3.93739327203363</v>
      </c>
      <c r="BO24" s="70">
        <v>0.328451425240668</v>
      </c>
      <c r="BP24" s="58"/>
      <c r="BQ24" s="58"/>
      <c r="BR24" s="74"/>
      <c r="BS24" s="58"/>
      <c r="BT24" s="58"/>
      <c r="BU24" s="74"/>
      <c r="BV24" s="58"/>
      <c r="BW24" s="58"/>
      <c r="BX24" s="74"/>
      <c r="BY24" s="58"/>
      <c r="BZ24" s="58"/>
      <c r="CA24" s="74"/>
      <c r="CB24" s="59">
        <v>0</v>
      </c>
      <c r="CC24" s="58">
        <v>0</v>
      </c>
      <c r="CD24" s="70">
        <v>0</v>
      </c>
      <c r="CE24" s="80" t="s">
        <v>18</v>
      </c>
      <c r="CG24" s="58" t="s">
        <v>32</v>
      </c>
      <c r="CH24" s="59">
        <v>2.7589999999999999</v>
      </c>
      <c r="CI24" s="58">
        <v>9.2374728210380894</v>
      </c>
      <c r="CJ24" s="70">
        <v>0.32429726321782398</v>
      </c>
      <c r="CK24" s="58"/>
      <c r="CL24" s="58"/>
      <c r="CM24" s="74"/>
      <c r="CN24" s="58"/>
      <c r="CO24" s="58"/>
      <c r="CP24" s="74"/>
      <c r="CQ24" s="58"/>
      <c r="CR24" s="58"/>
      <c r="CS24" s="74"/>
      <c r="CT24" s="58"/>
      <c r="CU24" s="58"/>
      <c r="CV24" s="74"/>
      <c r="CW24" s="59">
        <v>0</v>
      </c>
      <c r="CX24" s="58">
        <v>0</v>
      </c>
      <c r="CY24" s="70">
        <v>0</v>
      </c>
      <c r="CZ24" s="80" t="s">
        <v>18</v>
      </c>
      <c r="DB24" s="58" t="s">
        <v>32</v>
      </c>
      <c r="DC24" s="59">
        <v>4.9820000000000002</v>
      </c>
      <c r="DD24" s="58">
        <v>16.680351429652699</v>
      </c>
      <c r="DE24" s="70">
        <v>0.34459673342632602</v>
      </c>
      <c r="DF24" s="58"/>
      <c r="DG24" s="58"/>
      <c r="DH24" s="74"/>
      <c r="DI24" s="58"/>
      <c r="DJ24" s="58"/>
      <c r="DK24" s="74"/>
      <c r="DL24" s="58"/>
      <c r="DM24" s="58"/>
      <c r="DN24" s="74"/>
      <c r="DO24" s="58"/>
      <c r="DP24" s="58"/>
      <c r="DQ24" s="74"/>
      <c r="DR24" s="59">
        <v>0</v>
      </c>
      <c r="DS24" s="58">
        <v>0</v>
      </c>
      <c r="DT24" s="70">
        <v>0</v>
      </c>
      <c r="DU24" s="80" t="s">
        <v>18</v>
      </c>
    </row>
    <row r="25" spans="1:125" s="52" customFormat="1" ht="12.75" x14ac:dyDescent="0.2">
      <c r="A25" s="53" t="s">
        <v>33</v>
      </c>
      <c r="B25" s="54">
        <v>-20.662756300000201</v>
      </c>
      <c r="C25" s="55">
        <v>-69.181460575928</v>
      </c>
      <c r="D25" s="68"/>
      <c r="E25" s="55">
        <v>-2.6283321000000099</v>
      </c>
      <c r="F25" s="55">
        <v>-8.7999805503486996</v>
      </c>
      <c r="G25" s="78"/>
      <c r="H25" s="55">
        <v>-0.481016099999999</v>
      </c>
      <c r="I25" s="55">
        <v>-1.6105013230270799</v>
      </c>
      <c r="J25" s="78"/>
      <c r="K25" s="55">
        <v>0</v>
      </c>
      <c r="L25" s="55">
        <v>0</v>
      </c>
      <c r="M25" s="78"/>
      <c r="N25" s="55">
        <v>-17.553408100000201</v>
      </c>
      <c r="O25" s="55">
        <v>-58.770978702552199</v>
      </c>
      <c r="P25" s="78"/>
      <c r="Q25" s="54">
        <v>-2.97607990000001</v>
      </c>
      <c r="R25" s="55">
        <v>-9.9642831422572709</v>
      </c>
      <c r="S25" s="68"/>
      <c r="T25" s="81">
        <f>((B25-Q25)/Q25)*100</f>
        <v>594.29440721669243</v>
      </c>
      <c r="V25" s="53" t="s">
        <v>33</v>
      </c>
      <c r="W25" s="54">
        <v>9.0657680999999908</v>
      </c>
      <c r="X25" s="55">
        <v>30.3533114989431</v>
      </c>
      <c r="Y25" s="68"/>
      <c r="Z25" s="55">
        <v>6.8680618999999901</v>
      </c>
      <c r="AA25" s="55">
        <v>22.995119657287798</v>
      </c>
      <c r="AB25" s="78"/>
      <c r="AC25" s="55">
        <v>1.2217643</v>
      </c>
      <c r="AD25" s="55">
        <v>4.0906178017269497</v>
      </c>
      <c r="AE25" s="78"/>
      <c r="AF25" s="55">
        <v>0</v>
      </c>
      <c r="AG25" s="55">
        <v>0</v>
      </c>
      <c r="AH25" s="78"/>
      <c r="AI25" s="55">
        <v>0.97594190000000003</v>
      </c>
      <c r="AJ25" s="55">
        <v>3.2675740399283302</v>
      </c>
      <c r="AK25" s="78"/>
      <c r="AL25" s="54">
        <v>8.2492681999999906</v>
      </c>
      <c r="AM25" s="55">
        <v>27.619568970987199</v>
      </c>
      <c r="AN25" s="68"/>
      <c r="AO25" s="81">
        <f>((W25-AL25)/AL25)*100</f>
        <v>9.8978464538224262</v>
      </c>
      <c r="AQ25" s="53" t="s">
        <v>33</v>
      </c>
      <c r="AR25" s="54">
        <v>1.1249931000000599</v>
      </c>
      <c r="AS25" s="55">
        <v>3.7666158699187799</v>
      </c>
      <c r="AT25" s="68"/>
      <c r="AU25" s="55">
        <v>-0.33261659999999399</v>
      </c>
      <c r="AV25" s="55">
        <v>-1.1136414651417299</v>
      </c>
      <c r="AW25" s="78"/>
      <c r="AX25" s="55">
        <v>-0.16190279999999699</v>
      </c>
      <c r="AY25" s="55">
        <v>-0.54207057435662698</v>
      </c>
      <c r="AZ25" s="78"/>
      <c r="BA25" s="55">
        <v>0</v>
      </c>
      <c r="BB25" s="55">
        <v>0</v>
      </c>
      <c r="BC25" s="78"/>
      <c r="BD25" s="55">
        <v>1.6195125000000501</v>
      </c>
      <c r="BE25" s="55">
        <v>5.4223279094171399</v>
      </c>
      <c r="BF25" s="78"/>
      <c r="BG25" s="54">
        <v>-0.223550400000015</v>
      </c>
      <c r="BH25" s="55">
        <v>-0.74847435452422295</v>
      </c>
      <c r="BI25" s="68"/>
      <c r="BJ25" s="81">
        <f>((AR25-BG25)/BG25)*100</f>
        <v>-603.23913533591724</v>
      </c>
      <c r="BL25" s="53" t="s">
        <v>33</v>
      </c>
      <c r="BM25" s="54">
        <v>4.6686038999999901</v>
      </c>
      <c r="BN25" s="55">
        <v>15.631062572831601</v>
      </c>
      <c r="BO25" s="68"/>
      <c r="BP25" s="55">
        <v>2.8213572000000302</v>
      </c>
      <c r="BQ25" s="55">
        <v>9.4462524296630797</v>
      </c>
      <c r="BR25" s="78"/>
      <c r="BS25" s="55">
        <v>0.59571470000000404</v>
      </c>
      <c r="BT25" s="55">
        <v>1.9945264046186599</v>
      </c>
      <c r="BU25" s="78"/>
      <c r="BV25" s="55">
        <v>0</v>
      </c>
      <c r="BW25" s="55">
        <v>0</v>
      </c>
      <c r="BX25" s="78"/>
      <c r="BY25" s="55">
        <v>1.2515319999999499</v>
      </c>
      <c r="BZ25" s="55">
        <v>4.1902837385498399</v>
      </c>
      <c r="CA25" s="78"/>
      <c r="CB25" s="54">
        <v>3.5059167999999801</v>
      </c>
      <c r="CC25" s="55">
        <v>11.738242534549</v>
      </c>
      <c r="CD25" s="68"/>
      <c r="CE25" s="81">
        <f>((BM25-CB25)/CB25)*100</f>
        <v>33.163567943198672</v>
      </c>
      <c r="CG25" s="53" t="s">
        <v>33</v>
      </c>
      <c r="CH25" s="54">
        <v>-18.213462099999798</v>
      </c>
      <c r="CI25" s="55">
        <v>-60.980921031444602</v>
      </c>
      <c r="CJ25" s="68"/>
      <c r="CK25" s="55">
        <v>-12.480416499999899</v>
      </c>
      <c r="CL25" s="55">
        <v>-41.785976155847898</v>
      </c>
      <c r="CM25" s="78"/>
      <c r="CN25" s="55">
        <v>-2.2459939000000002</v>
      </c>
      <c r="CO25" s="55">
        <v>-7.51986502626582</v>
      </c>
      <c r="CP25" s="78"/>
      <c r="CQ25" s="55">
        <v>0</v>
      </c>
      <c r="CR25" s="55">
        <v>0</v>
      </c>
      <c r="CS25" s="78"/>
      <c r="CT25" s="55">
        <v>-3.4870516999998999</v>
      </c>
      <c r="CU25" s="55">
        <v>-11.6750798493308</v>
      </c>
      <c r="CV25" s="78"/>
      <c r="CW25" s="54">
        <v>-15.399477600000001</v>
      </c>
      <c r="CX25" s="55">
        <v>-51.559353312136601</v>
      </c>
      <c r="CY25" s="68"/>
      <c r="CZ25" s="81">
        <f>((CH25-CW25)/CW25)*100</f>
        <v>18.273246489866626</v>
      </c>
      <c r="DB25" s="53" t="s">
        <v>33</v>
      </c>
      <c r="DC25" s="54">
        <v>-0.31315299999999802</v>
      </c>
      <c r="DD25" s="55">
        <v>-1.0484749279907699</v>
      </c>
      <c r="DE25" s="68"/>
      <c r="DF25" s="55">
        <v>0.48215019999999997</v>
      </c>
      <c r="DG25" s="55">
        <v>1.6142984299231899</v>
      </c>
      <c r="DH25" s="78"/>
      <c r="DI25" s="55">
        <v>0.158865800000001</v>
      </c>
      <c r="DJ25" s="55">
        <v>0.53190232319408703</v>
      </c>
      <c r="DK25" s="78"/>
      <c r="DL25" s="55">
        <v>0</v>
      </c>
      <c r="DM25" s="55">
        <v>0</v>
      </c>
      <c r="DN25" s="78"/>
      <c r="DO25" s="55">
        <v>-0.95416900000000004</v>
      </c>
      <c r="DP25" s="55">
        <v>-3.1946756811080399</v>
      </c>
      <c r="DQ25" s="78"/>
      <c r="DR25" s="54">
        <v>0.64219649999998196</v>
      </c>
      <c r="DS25" s="55">
        <v>2.15015321294513</v>
      </c>
      <c r="DT25" s="68"/>
      <c r="DU25" s="81">
        <f>((DC25-DR25)/DR25)*100</f>
        <v>-148.76280079383909</v>
      </c>
    </row>
    <row r="26" spans="1:125" s="52" customFormat="1" ht="14.25" x14ac:dyDescent="0.25">
      <c r="A26" s="58" t="s">
        <v>34</v>
      </c>
      <c r="B26" s="59">
        <v>-17.553327300000198</v>
      </c>
      <c r="C26" s="58">
        <v>-58.770708174170998</v>
      </c>
      <c r="D26" s="70"/>
      <c r="E26" s="58">
        <v>1.27199999999953E-4</v>
      </c>
      <c r="F26" s="58">
        <v>4.2588131309735899E-4</v>
      </c>
      <c r="G26" s="74"/>
      <c r="H26" s="58">
        <v>-7.8720000000001198E-4</v>
      </c>
      <c r="I26" s="58">
        <v>-2.6356428433205099E-3</v>
      </c>
      <c r="J26" s="74"/>
      <c r="K26" s="58">
        <v>0</v>
      </c>
      <c r="L26" s="58">
        <v>0</v>
      </c>
      <c r="M26" s="74"/>
      <c r="N26" s="58">
        <v>-17.552667300000198</v>
      </c>
      <c r="O26" s="58">
        <v>-58.768498412640703</v>
      </c>
      <c r="P26" s="74"/>
      <c r="Q26" s="59">
        <v>1.90600000000093E-4</v>
      </c>
      <c r="R26" s="58">
        <v>6.3815234494045696E-4</v>
      </c>
      <c r="S26" s="70"/>
      <c r="T26" s="80">
        <v>-9209610.6505727209</v>
      </c>
      <c r="V26" s="58" t="s">
        <v>34</v>
      </c>
      <c r="W26" s="59">
        <v>0.96990560000000003</v>
      </c>
      <c r="X26" s="58">
        <v>3.2473637618603299</v>
      </c>
      <c r="Y26" s="70"/>
      <c r="Z26" s="58">
        <v>0</v>
      </c>
      <c r="AA26" s="58">
        <v>0</v>
      </c>
      <c r="AB26" s="74"/>
      <c r="AC26" s="58">
        <v>-4.8439000000000199E-3</v>
      </c>
      <c r="AD26" s="58">
        <v>-1.6217975570071302E-2</v>
      </c>
      <c r="AE26" s="74"/>
      <c r="AF26" s="58">
        <v>0</v>
      </c>
      <c r="AG26" s="58">
        <v>0</v>
      </c>
      <c r="AH26" s="74"/>
      <c r="AI26" s="58">
        <v>0.97474950000000005</v>
      </c>
      <c r="AJ26" s="58">
        <v>3.2635817374304001</v>
      </c>
      <c r="AK26" s="74"/>
      <c r="AL26" s="59">
        <v>0</v>
      </c>
      <c r="AM26" s="58">
        <v>0</v>
      </c>
      <c r="AN26" s="70"/>
      <c r="AO26" s="80" t="s">
        <v>18</v>
      </c>
      <c r="AQ26" s="58" t="s">
        <v>34</v>
      </c>
      <c r="AR26" s="59">
        <v>1.6137423000000499</v>
      </c>
      <c r="AS26" s="58">
        <v>5.40300856702064</v>
      </c>
      <c r="AT26" s="70"/>
      <c r="AU26" s="58">
        <v>0</v>
      </c>
      <c r="AV26" s="58">
        <v>0</v>
      </c>
      <c r="AW26" s="74"/>
      <c r="AX26" s="58">
        <v>-4.8438999999999904E-3</v>
      </c>
      <c r="AY26" s="58">
        <v>-1.6217975570071201E-2</v>
      </c>
      <c r="AZ26" s="74"/>
      <c r="BA26" s="58">
        <v>0</v>
      </c>
      <c r="BB26" s="58">
        <v>0</v>
      </c>
      <c r="BC26" s="74"/>
      <c r="BD26" s="58">
        <v>1.6185862000000499</v>
      </c>
      <c r="BE26" s="58">
        <v>5.4192265425907102</v>
      </c>
      <c r="BF26" s="74"/>
      <c r="BG26" s="59">
        <v>0</v>
      </c>
      <c r="BH26" s="58">
        <v>0</v>
      </c>
      <c r="BI26" s="70"/>
      <c r="BJ26" s="80" t="s">
        <v>18</v>
      </c>
      <c r="BL26" s="58" t="s">
        <v>34</v>
      </c>
      <c r="BM26" s="59">
        <v>1.2522399999999501</v>
      </c>
      <c r="BN26" s="58">
        <v>4.1926542100095299</v>
      </c>
      <c r="BO26" s="70"/>
      <c r="BP26" s="58">
        <v>0</v>
      </c>
      <c r="BQ26" s="58">
        <v>0</v>
      </c>
      <c r="BR26" s="74"/>
      <c r="BS26" s="58">
        <v>1.9311999999999799E-3</v>
      </c>
      <c r="BT26" s="58">
        <v>6.4658961623735396E-3</v>
      </c>
      <c r="BU26" s="74"/>
      <c r="BV26" s="58">
        <v>0</v>
      </c>
      <c r="BW26" s="58">
        <v>0</v>
      </c>
      <c r="BX26" s="74"/>
      <c r="BY26" s="58">
        <v>1.25030879999995</v>
      </c>
      <c r="BZ26" s="58">
        <v>4.1861883138471603</v>
      </c>
      <c r="CA26" s="74"/>
      <c r="CB26" s="59">
        <v>0</v>
      </c>
      <c r="CC26" s="58">
        <v>0</v>
      </c>
      <c r="CD26" s="70"/>
      <c r="CE26" s="80" t="s">
        <v>18</v>
      </c>
      <c r="CG26" s="58" t="s">
        <v>34</v>
      </c>
      <c r="CH26" s="59">
        <v>-3.6008668999998998</v>
      </c>
      <c r="CI26" s="58">
        <v>-12.056147198595401</v>
      </c>
      <c r="CJ26" s="70"/>
      <c r="CK26" s="58">
        <v>-0.1116547</v>
      </c>
      <c r="CL26" s="58">
        <v>-0.37383372837664403</v>
      </c>
      <c r="CM26" s="74"/>
      <c r="CN26" s="58">
        <v>-4.0726000000000104E-3</v>
      </c>
      <c r="CO26" s="58">
        <v>-1.3635567890887899E-2</v>
      </c>
      <c r="CP26" s="74"/>
      <c r="CQ26" s="58">
        <v>0</v>
      </c>
      <c r="CR26" s="58">
        <v>0</v>
      </c>
      <c r="CS26" s="74"/>
      <c r="CT26" s="58">
        <v>-3.4851395999999002</v>
      </c>
      <c r="CU26" s="58">
        <v>-11.6686779023279</v>
      </c>
      <c r="CV26" s="74"/>
      <c r="CW26" s="59">
        <v>-0.14793880000000001</v>
      </c>
      <c r="CX26" s="58">
        <v>-0.495317377374771</v>
      </c>
      <c r="CY26" s="70"/>
      <c r="CZ26" s="80">
        <v>2334.0246777720899</v>
      </c>
      <c r="DB26" s="58" t="s">
        <v>34</v>
      </c>
      <c r="DC26" s="59">
        <v>-0.83684409999999998</v>
      </c>
      <c r="DD26" s="58">
        <v>-2.8018574226879598</v>
      </c>
      <c r="DE26" s="70"/>
      <c r="DF26" s="58">
        <v>0.1116547</v>
      </c>
      <c r="DG26" s="58">
        <v>0.37383372837664502</v>
      </c>
      <c r="DH26" s="74"/>
      <c r="DI26" s="58">
        <v>3.5516999999999502E-3</v>
      </c>
      <c r="DJ26" s="58">
        <v>1.18915303437769E-2</v>
      </c>
      <c r="DK26" s="74"/>
      <c r="DL26" s="58">
        <v>0</v>
      </c>
      <c r="DM26" s="58">
        <v>0</v>
      </c>
      <c r="DN26" s="74"/>
      <c r="DO26" s="58">
        <v>-0.95205050000000002</v>
      </c>
      <c r="DP26" s="58">
        <v>-3.1875826814083799</v>
      </c>
      <c r="DQ26" s="74"/>
      <c r="DR26" s="59">
        <v>0.14793880000000001</v>
      </c>
      <c r="DS26" s="58">
        <v>0.495317377374769</v>
      </c>
      <c r="DT26" s="70"/>
      <c r="DU26" s="80">
        <v>-665.66911452573697</v>
      </c>
    </row>
    <row r="27" spans="1:125" s="52" customFormat="1" ht="14.25" x14ac:dyDescent="0.25">
      <c r="A27" s="58" t="s">
        <v>35</v>
      </c>
      <c r="B27" s="59">
        <v>0.91786369999999595</v>
      </c>
      <c r="C27" s="58">
        <v>3.0731210518910501</v>
      </c>
      <c r="D27" s="70"/>
      <c r="E27" s="58">
        <v>0.82324809999999404</v>
      </c>
      <c r="F27" s="58">
        <v>2.7563363351653498</v>
      </c>
      <c r="G27" s="74"/>
      <c r="H27" s="58">
        <v>9.4615600000001507E-2</v>
      </c>
      <c r="I27" s="58">
        <v>0.31678471672570702</v>
      </c>
      <c r="J27" s="74"/>
      <c r="K27" s="58">
        <v>0</v>
      </c>
      <c r="L27" s="58">
        <v>0</v>
      </c>
      <c r="M27" s="74"/>
      <c r="N27" s="58">
        <v>0</v>
      </c>
      <c r="O27" s="58">
        <v>0</v>
      </c>
      <c r="P27" s="74"/>
      <c r="Q27" s="59">
        <v>1.17535430000001</v>
      </c>
      <c r="R27" s="58">
        <v>3.9352313886699402</v>
      </c>
      <c r="S27" s="70"/>
      <c r="T27" s="80">
        <v>-21.907487810272499</v>
      </c>
      <c r="V27" s="58" t="s">
        <v>35</v>
      </c>
      <c r="W27" s="59">
        <v>0.81455119999998804</v>
      </c>
      <c r="X27" s="58">
        <v>2.7272180396316998</v>
      </c>
      <c r="Y27" s="70"/>
      <c r="Z27" s="58">
        <v>0.62572519999998799</v>
      </c>
      <c r="AA27" s="58">
        <v>2.0950052658349101</v>
      </c>
      <c r="AB27" s="74"/>
      <c r="AC27" s="58">
        <v>0.18882599999999999</v>
      </c>
      <c r="AD27" s="58">
        <v>0.63221277379678797</v>
      </c>
      <c r="AE27" s="74"/>
      <c r="AF27" s="58">
        <v>0</v>
      </c>
      <c r="AG27" s="58">
        <v>0</v>
      </c>
      <c r="AH27" s="74"/>
      <c r="AI27" s="58">
        <v>0</v>
      </c>
      <c r="AJ27" s="58">
        <v>0</v>
      </c>
      <c r="AK27" s="74"/>
      <c r="AL27" s="59">
        <v>0.83283819999998798</v>
      </c>
      <c r="AM27" s="58">
        <v>2.78844517463653</v>
      </c>
      <c r="AN27" s="70"/>
      <c r="AO27" s="80">
        <v>-2.1957446236256</v>
      </c>
      <c r="AQ27" s="58" t="s">
        <v>35</v>
      </c>
      <c r="AR27" s="59">
        <v>-1.47226349999999</v>
      </c>
      <c r="AS27" s="58">
        <v>-4.9293200676535998</v>
      </c>
      <c r="AT27" s="70"/>
      <c r="AU27" s="58">
        <v>-1.21083219999999</v>
      </c>
      <c r="AV27" s="58">
        <v>-4.05401578047758</v>
      </c>
      <c r="AW27" s="74"/>
      <c r="AX27" s="58">
        <v>-0.26143129999999698</v>
      </c>
      <c r="AY27" s="58">
        <v>-0.87530428717601605</v>
      </c>
      <c r="AZ27" s="74"/>
      <c r="BA27" s="58">
        <v>0</v>
      </c>
      <c r="BB27" s="58">
        <v>0</v>
      </c>
      <c r="BC27" s="74"/>
      <c r="BD27" s="58">
        <v>0</v>
      </c>
      <c r="BE27" s="58">
        <v>0</v>
      </c>
      <c r="BF27" s="74"/>
      <c r="BG27" s="59">
        <v>-1.5335278000000101</v>
      </c>
      <c r="BH27" s="58">
        <v>-5.1344405120719303</v>
      </c>
      <c r="BI27" s="70"/>
      <c r="BJ27" s="80">
        <v>-3.99499115699281</v>
      </c>
      <c r="BL27" s="58" t="s">
        <v>35</v>
      </c>
      <c r="BM27" s="59">
        <v>0.97345190000002801</v>
      </c>
      <c r="BN27" s="58">
        <v>3.2592372123371298</v>
      </c>
      <c r="BO27" s="70"/>
      <c r="BP27" s="58">
        <v>0.73837010000002401</v>
      </c>
      <c r="BQ27" s="58">
        <v>2.4721543061317099</v>
      </c>
      <c r="BR27" s="74"/>
      <c r="BS27" s="58">
        <v>0.235081800000004</v>
      </c>
      <c r="BT27" s="58">
        <v>0.78708290620541999</v>
      </c>
      <c r="BU27" s="74"/>
      <c r="BV27" s="58">
        <v>0</v>
      </c>
      <c r="BW27" s="58">
        <v>0</v>
      </c>
      <c r="BX27" s="74"/>
      <c r="BY27" s="58">
        <v>0</v>
      </c>
      <c r="BZ27" s="58">
        <v>0</v>
      </c>
      <c r="CA27" s="74"/>
      <c r="CB27" s="59">
        <v>0.82534619999998804</v>
      </c>
      <c r="CC27" s="58">
        <v>2.7633610331449598</v>
      </c>
      <c r="CD27" s="70"/>
      <c r="CE27" s="80">
        <v>17.944675822102599</v>
      </c>
      <c r="CG27" s="58" t="s">
        <v>35</v>
      </c>
      <c r="CH27" s="59">
        <v>-1.156439</v>
      </c>
      <c r="CI27" s="58">
        <v>-3.8719006276507701</v>
      </c>
      <c r="CJ27" s="70"/>
      <c r="CK27" s="58">
        <v>-0.91437409999999397</v>
      </c>
      <c r="CL27" s="58">
        <v>-3.06143744001852</v>
      </c>
      <c r="CM27" s="74"/>
      <c r="CN27" s="58">
        <v>-0.24206490000000599</v>
      </c>
      <c r="CO27" s="58">
        <v>-0.81046318763224301</v>
      </c>
      <c r="CP27" s="74"/>
      <c r="CQ27" s="58">
        <v>0</v>
      </c>
      <c r="CR27" s="58">
        <v>0</v>
      </c>
      <c r="CS27" s="74"/>
      <c r="CT27" s="58">
        <v>0</v>
      </c>
      <c r="CU27" s="58">
        <v>0</v>
      </c>
      <c r="CV27" s="74"/>
      <c r="CW27" s="59">
        <v>-1.3733869999999999</v>
      </c>
      <c r="CX27" s="58">
        <v>-4.5982693313762404</v>
      </c>
      <c r="CY27" s="70"/>
      <c r="CZ27" s="80">
        <v>-15.796567172981799</v>
      </c>
      <c r="DB27" s="58" t="s">
        <v>35</v>
      </c>
      <c r="DC27" s="59">
        <v>0.86135209999998696</v>
      </c>
      <c r="DD27" s="58">
        <v>2.8839132341768599</v>
      </c>
      <c r="DE27" s="70"/>
      <c r="DF27" s="58">
        <v>0.71861929999998198</v>
      </c>
      <c r="DG27" s="58">
        <v>2.4060261879025902</v>
      </c>
      <c r="DH27" s="74"/>
      <c r="DI27" s="58">
        <v>0.14273280000000399</v>
      </c>
      <c r="DJ27" s="58">
        <v>0.47788704627426798</v>
      </c>
      <c r="DK27" s="74"/>
      <c r="DL27" s="58">
        <v>0</v>
      </c>
      <c r="DM27" s="58">
        <v>0</v>
      </c>
      <c r="DN27" s="74"/>
      <c r="DO27" s="58">
        <v>0</v>
      </c>
      <c r="DP27" s="58">
        <v>0</v>
      </c>
      <c r="DQ27" s="74"/>
      <c r="DR27" s="59">
        <v>1.11379819999999</v>
      </c>
      <c r="DS27" s="58">
        <v>3.7291339618053798</v>
      </c>
      <c r="DT27" s="70"/>
      <c r="DU27" s="80">
        <v>-22.665335605678301</v>
      </c>
    </row>
    <row r="28" spans="1:125" s="52" customFormat="1" ht="14.25" x14ac:dyDescent="0.25">
      <c r="A28" s="58" t="s">
        <v>36</v>
      </c>
      <c r="B28" s="59">
        <v>-4.0272927000000101</v>
      </c>
      <c r="C28" s="58">
        <v>-13.4838734536481</v>
      </c>
      <c r="D28" s="70"/>
      <c r="E28" s="58">
        <v>-3.4517074000000099</v>
      </c>
      <c r="F28" s="58">
        <v>-11.556742766827099</v>
      </c>
      <c r="G28" s="74"/>
      <c r="H28" s="58">
        <v>-0.57484449999999998</v>
      </c>
      <c r="I28" s="58">
        <v>-1.9246503969094699</v>
      </c>
      <c r="J28" s="74"/>
      <c r="K28" s="58">
        <v>0</v>
      </c>
      <c r="L28" s="58">
        <v>0</v>
      </c>
      <c r="M28" s="74"/>
      <c r="N28" s="58">
        <v>-7.4080000000000304E-4</v>
      </c>
      <c r="O28" s="58">
        <v>-2.4802899114987498E-3</v>
      </c>
      <c r="P28" s="74"/>
      <c r="Q28" s="59">
        <v>-4.15162480000002</v>
      </c>
      <c r="R28" s="58">
        <v>-13.9001526832722</v>
      </c>
      <c r="S28" s="70"/>
      <c r="T28" s="80">
        <v>-2.99478170570741</v>
      </c>
      <c r="V28" s="58" t="s">
        <v>36</v>
      </c>
      <c r="W28" s="59">
        <v>7.2813113000000103</v>
      </c>
      <c r="X28" s="58">
        <v>24.378729697451099</v>
      </c>
      <c r="Y28" s="70"/>
      <c r="Z28" s="58">
        <v>6.2423367000000001</v>
      </c>
      <c r="AA28" s="58">
        <v>20.900114391452899</v>
      </c>
      <c r="AB28" s="74"/>
      <c r="AC28" s="58">
        <v>1.0377822000000001</v>
      </c>
      <c r="AD28" s="58">
        <v>3.4746230035002301</v>
      </c>
      <c r="AE28" s="74"/>
      <c r="AF28" s="58">
        <v>0</v>
      </c>
      <c r="AG28" s="58">
        <v>0</v>
      </c>
      <c r="AH28" s="74"/>
      <c r="AI28" s="58">
        <v>1.1923999999999999E-3</v>
      </c>
      <c r="AJ28" s="58">
        <v>3.9923024979361503E-3</v>
      </c>
      <c r="AK28" s="74"/>
      <c r="AL28" s="59">
        <v>7.4164300000000098</v>
      </c>
      <c r="AM28" s="58">
        <v>24.831123796350699</v>
      </c>
      <c r="AN28" s="70"/>
      <c r="AO28" s="80">
        <v>-1.8218833050403</v>
      </c>
      <c r="AQ28" s="58" t="s">
        <v>36</v>
      </c>
      <c r="AR28" s="59">
        <v>0.98351429999999396</v>
      </c>
      <c r="AS28" s="58">
        <v>3.2929273705517401</v>
      </c>
      <c r="AT28" s="70"/>
      <c r="AU28" s="58">
        <v>0.87821559999999399</v>
      </c>
      <c r="AV28" s="58">
        <v>2.9403743153358501</v>
      </c>
      <c r="AW28" s="74"/>
      <c r="AX28" s="58">
        <v>0.1043724</v>
      </c>
      <c r="AY28" s="58">
        <v>0.34945168838946</v>
      </c>
      <c r="AZ28" s="74"/>
      <c r="BA28" s="58">
        <v>0</v>
      </c>
      <c r="BB28" s="58">
        <v>0</v>
      </c>
      <c r="BC28" s="74"/>
      <c r="BD28" s="58">
        <v>9.2630000000000305E-4</v>
      </c>
      <c r="BE28" s="58">
        <v>3.1013668264326202E-3</v>
      </c>
      <c r="BF28" s="74"/>
      <c r="BG28" s="59">
        <v>1.3099774</v>
      </c>
      <c r="BH28" s="58">
        <v>4.3859661575477</v>
      </c>
      <c r="BI28" s="70"/>
      <c r="BJ28" s="80">
        <v>-24.921277267837102</v>
      </c>
      <c r="BL28" s="58" t="s">
        <v>36</v>
      </c>
      <c r="BM28" s="59">
        <v>2.44291200000001</v>
      </c>
      <c r="BN28" s="58">
        <v>8.1791711504849101</v>
      </c>
      <c r="BO28" s="70"/>
      <c r="BP28" s="58">
        <v>2.0829871000000102</v>
      </c>
      <c r="BQ28" s="58">
        <v>6.9740981235313599</v>
      </c>
      <c r="BR28" s="74"/>
      <c r="BS28" s="58">
        <v>0.35870169999999901</v>
      </c>
      <c r="BT28" s="58">
        <v>1.20097760225087</v>
      </c>
      <c r="BU28" s="74"/>
      <c r="BV28" s="58">
        <v>0</v>
      </c>
      <c r="BW28" s="58">
        <v>0</v>
      </c>
      <c r="BX28" s="74"/>
      <c r="BY28" s="58">
        <v>1.2232E-3</v>
      </c>
      <c r="BZ28" s="58">
        <v>4.0954247026798798E-3</v>
      </c>
      <c r="CA28" s="74"/>
      <c r="CB28" s="59">
        <v>2.68057059999999</v>
      </c>
      <c r="CC28" s="58">
        <v>8.9748815014040098</v>
      </c>
      <c r="CD28" s="70"/>
      <c r="CE28" s="80">
        <v>-8.8659705511946107</v>
      </c>
      <c r="CG28" s="58" t="s">
        <v>36</v>
      </c>
      <c r="CH28" s="59">
        <v>-13.456156199999899</v>
      </c>
      <c r="CI28" s="58">
        <v>-45.052873205198303</v>
      </c>
      <c r="CJ28" s="70"/>
      <c r="CK28" s="58">
        <v>-11.4543876999999</v>
      </c>
      <c r="CL28" s="58">
        <v>-38.350704987452701</v>
      </c>
      <c r="CM28" s="74"/>
      <c r="CN28" s="58">
        <v>-1.9998564000000001</v>
      </c>
      <c r="CO28" s="58">
        <v>-6.6957662707426797</v>
      </c>
      <c r="CP28" s="74"/>
      <c r="CQ28" s="58">
        <v>0</v>
      </c>
      <c r="CR28" s="58">
        <v>0</v>
      </c>
      <c r="CS28" s="74"/>
      <c r="CT28" s="58">
        <v>-1.9120999999999999E-3</v>
      </c>
      <c r="CU28" s="58">
        <v>-6.4019470029383699E-3</v>
      </c>
      <c r="CV28" s="74"/>
      <c r="CW28" s="59">
        <v>-13.878151799999999</v>
      </c>
      <c r="CX28" s="58">
        <v>-46.465766603385497</v>
      </c>
      <c r="CY28" s="70"/>
      <c r="CZ28" s="80">
        <v>-3.0407190098618799</v>
      </c>
      <c r="DB28" s="58" t="s">
        <v>36</v>
      </c>
      <c r="DC28" s="59">
        <v>-0.337660999999985</v>
      </c>
      <c r="DD28" s="58">
        <v>-1.13053073947967</v>
      </c>
      <c r="DE28" s="70"/>
      <c r="DF28" s="58">
        <v>-0.348123799999982</v>
      </c>
      <c r="DG28" s="58">
        <v>-1.1655614863560499</v>
      </c>
      <c r="DH28" s="74"/>
      <c r="DI28" s="58">
        <v>1.2581299999997001E-2</v>
      </c>
      <c r="DJ28" s="58">
        <v>4.2123746576041697E-2</v>
      </c>
      <c r="DK28" s="74"/>
      <c r="DL28" s="58">
        <v>0</v>
      </c>
      <c r="DM28" s="58">
        <v>0</v>
      </c>
      <c r="DN28" s="74"/>
      <c r="DO28" s="58">
        <v>-2.1185000000000002E-3</v>
      </c>
      <c r="DP28" s="58">
        <v>-7.0929996996626299E-3</v>
      </c>
      <c r="DQ28" s="74"/>
      <c r="DR28" s="59">
        <v>-0.61954050000000604</v>
      </c>
      <c r="DS28" s="58">
        <v>-2.0742981262350102</v>
      </c>
      <c r="DT28" s="70"/>
      <c r="DU28" s="80">
        <v>-45.4981554878201</v>
      </c>
    </row>
    <row r="29" spans="1:125" s="52" customFormat="1" ht="12.75" x14ac:dyDescent="0.2">
      <c r="A29" s="53" t="s">
        <v>37</v>
      </c>
      <c r="B29" s="54"/>
      <c r="C29" s="55"/>
      <c r="D29" s="68"/>
      <c r="E29" s="55"/>
      <c r="F29" s="55"/>
      <c r="G29" s="78"/>
      <c r="H29" s="55"/>
      <c r="I29" s="55"/>
      <c r="J29" s="78"/>
      <c r="K29" s="55"/>
      <c r="L29" s="55"/>
      <c r="M29" s="78"/>
      <c r="N29" s="55"/>
      <c r="O29" s="55"/>
      <c r="P29" s="78"/>
      <c r="Q29" s="54"/>
      <c r="R29" s="55"/>
      <c r="S29" s="68"/>
      <c r="T29" s="81"/>
      <c r="V29" s="53" t="s">
        <v>37</v>
      </c>
      <c r="W29" s="54"/>
      <c r="X29" s="55"/>
      <c r="Y29" s="68"/>
      <c r="Z29" s="55"/>
      <c r="AA29" s="55"/>
      <c r="AB29" s="78"/>
      <c r="AC29" s="55"/>
      <c r="AD29" s="55"/>
      <c r="AE29" s="78"/>
      <c r="AF29" s="55"/>
      <c r="AG29" s="55"/>
      <c r="AH29" s="78"/>
      <c r="AI29" s="55"/>
      <c r="AJ29" s="55"/>
      <c r="AK29" s="78"/>
      <c r="AL29" s="54"/>
      <c r="AM29" s="55"/>
      <c r="AN29" s="68"/>
      <c r="AO29" s="81"/>
      <c r="AQ29" s="53" t="s">
        <v>37</v>
      </c>
      <c r="AR29" s="54"/>
      <c r="AS29" s="55"/>
      <c r="AT29" s="68"/>
      <c r="AU29" s="55"/>
      <c r="AV29" s="55"/>
      <c r="AW29" s="78"/>
      <c r="AX29" s="55"/>
      <c r="AY29" s="55"/>
      <c r="AZ29" s="78"/>
      <c r="BA29" s="55"/>
      <c r="BB29" s="55"/>
      <c r="BC29" s="78"/>
      <c r="BD29" s="55"/>
      <c r="BE29" s="55"/>
      <c r="BF29" s="78"/>
      <c r="BG29" s="54"/>
      <c r="BH29" s="55"/>
      <c r="BI29" s="68"/>
      <c r="BJ29" s="81"/>
      <c r="BL29" s="53" t="s">
        <v>37</v>
      </c>
      <c r="BM29" s="54"/>
      <c r="BN29" s="55"/>
      <c r="BO29" s="68"/>
      <c r="BP29" s="55"/>
      <c r="BQ29" s="55"/>
      <c r="BR29" s="78"/>
      <c r="BS29" s="55"/>
      <c r="BT29" s="55"/>
      <c r="BU29" s="78"/>
      <c r="BV29" s="55"/>
      <c r="BW29" s="55"/>
      <c r="BX29" s="78"/>
      <c r="BY29" s="55"/>
      <c r="BZ29" s="55"/>
      <c r="CA29" s="78"/>
      <c r="CB29" s="54"/>
      <c r="CC29" s="55"/>
      <c r="CD29" s="68"/>
      <c r="CE29" s="81"/>
      <c r="CG29" s="53" t="s">
        <v>37</v>
      </c>
      <c r="CH29" s="54"/>
      <c r="CI29" s="55"/>
      <c r="CJ29" s="68"/>
      <c r="CK29" s="55"/>
      <c r="CL29" s="55"/>
      <c r="CM29" s="78"/>
      <c r="CN29" s="55"/>
      <c r="CO29" s="55"/>
      <c r="CP29" s="78"/>
      <c r="CQ29" s="55"/>
      <c r="CR29" s="55"/>
      <c r="CS29" s="78"/>
      <c r="CT29" s="55"/>
      <c r="CU29" s="55"/>
      <c r="CV29" s="78"/>
      <c r="CW29" s="54"/>
      <c r="CX29" s="55"/>
      <c r="CY29" s="68"/>
      <c r="CZ29" s="81"/>
      <c r="DB29" s="53" t="s">
        <v>37</v>
      </c>
      <c r="DC29" s="54"/>
      <c r="DD29" s="55"/>
      <c r="DE29" s="68"/>
      <c r="DF29" s="55"/>
      <c r="DG29" s="55"/>
      <c r="DH29" s="78"/>
      <c r="DI29" s="55"/>
      <c r="DJ29" s="55"/>
      <c r="DK29" s="78"/>
      <c r="DL29" s="55"/>
      <c r="DM29" s="55"/>
      <c r="DN29" s="78"/>
      <c r="DO29" s="55"/>
      <c r="DP29" s="55"/>
      <c r="DQ29" s="78"/>
      <c r="DR29" s="54"/>
      <c r="DS29" s="55"/>
      <c r="DT29" s="68"/>
      <c r="DU29" s="81"/>
    </row>
    <row r="30" spans="1:125" s="52" customFormat="1" ht="12.75" x14ac:dyDescent="0.2">
      <c r="A30" s="58" t="s">
        <v>38</v>
      </c>
      <c r="B30" s="59">
        <v>8.5018862999999794</v>
      </c>
      <c r="C30" s="58">
        <v>28.465365575863</v>
      </c>
      <c r="D30" s="70"/>
      <c r="E30" s="58">
        <v>7.5971262999999798</v>
      </c>
      <c r="F30" s="58">
        <v>25.4361173302804</v>
      </c>
      <c r="G30" s="74">
        <v>89.358126325448495</v>
      </c>
      <c r="H30" s="58">
        <v>0.902933399999999</v>
      </c>
      <c r="I30" s="58">
        <v>3.02313256314154</v>
      </c>
      <c r="J30" s="74">
        <v>10.620389030608401</v>
      </c>
      <c r="K30" s="58">
        <v>0</v>
      </c>
      <c r="L30" s="58">
        <v>0</v>
      </c>
      <c r="M30" s="74">
        <v>0</v>
      </c>
      <c r="N30" s="58">
        <v>1.8266000000000001E-3</v>
      </c>
      <c r="O30" s="58">
        <v>6.1156824410685696E-3</v>
      </c>
      <c r="P30" s="74">
        <v>2.14846439430742E-2</v>
      </c>
      <c r="Q30" s="59">
        <v>8.4706760999999897</v>
      </c>
      <c r="R30" s="58">
        <v>28.360869970846998</v>
      </c>
      <c r="S30" s="70"/>
      <c r="T30" s="80">
        <v>0.36844992809947802</v>
      </c>
      <c r="V30" s="58" t="s">
        <v>38</v>
      </c>
      <c r="W30" s="59">
        <v>6.7880060999999996</v>
      </c>
      <c r="X30" s="58">
        <v>22.7270829495436</v>
      </c>
      <c r="Y30" s="70"/>
      <c r="Z30" s="58">
        <v>6.0986753</v>
      </c>
      <c r="AA30" s="58">
        <v>20.419118277668101</v>
      </c>
      <c r="AB30" s="74">
        <v>89.844870646182898</v>
      </c>
      <c r="AC30" s="58">
        <v>0.68785469999999904</v>
      </c>
      <c r="AD30" s="58">
        <v>2.3030225067318999</v>
      </c>
      <c r="AE30" s="74">
        <v>10.133383645604001</v>
      </c>
      <c r="AF30" s="58">
        <v>0</v>
      </c>
      <c r="AG30" s="58">
        <v>0</v>
      </c>
      <c r="AH30" s="74">
        <v>0</v>
      </c>
      <c r="AI30" s="58">
        <v>1.4760999999999999E-3</v>
      </c>
      <c r="AJ30" s="58">
        <v>4.94216514357895E-3</v>
      </c>
      <c r="AK30" s="74">
        <v>2.17457082131968E-2</v>
      </c>
      <c r="AL30" s="59">
        <v>6.7866612999999996</v>
      </c>
      <c r="AM30" s="58">
        <v>22.722580393019602</v>
      </c>
      <c r="AN30" s="70"/>
      <c r="AO30" s="80">
        <v>1.9815339834318001E-2</v>
      </c>
      <c r="AQ30" s="58" t="s">
        <v>38</v>
      </c>
      <c r="AR30" s="59">
        <v>12.058611600000001</v>
      </c>
      <c r="AS30" s="58">
        <v>40.373721244818597</v>
      </c>
      <c r="AT30" s="70"/>
      <c r="AU30" s="58">
        <v>10.779788399999999</v>
      </c>
      <c r="AV30" s="58">
        <v>36.0920631973692</v>
      </c>
      <c r="AW30" s="74">
        <v>89.394938302847393</v>
      </c>
      <c r="AX30" s="58">
        <v>1.2768371999999999</v>
      </c>
      <c r="AY30" s="58">
        <v>4.2750086741175704</v>
      </c>
      <c r="AZ30" s="74">
        <v>10.5885921394135</v>
      </c>
      <c r="BA30" s="58">
        <v>0</v>
      </c>
      <c r="BB30" s="58">
        <v>0</v>
      </c>
      <c r="BC30" s="74">
        <v>0</v>
      </c>
      <c r="BD30" s="58">
        <v>1.9859999999999999E-3</v>
      </c>
      <c r="BE30" s="58">
        <v>6.6493733318527199E-3</v>
      </c>
      <c r="BF30" s="74">
        <v>1.6469557739134701E-2</v>
      </c>
      <c r="BG30" s="59">
        <v>11.943596899999999</v>
      </c>
      <c r="BH30" s="58">
        <v>39.988637821379101</v>
      </c>
      <c r="BI30" s="70"/>
      <c r="BJ30" s="80">
        <v>0.96298209796413703</v>
      </c>
      <c r="BL30" s="58" t="s">
        <v>38</v>
      </c>
      <c r="BM30" s="59">
        <v>9.4307742999999995</v>
      </c>
      <c r="BN30" s="58">
        <v>31.575397345992901</v>
      </c>
      <c r="BO30" s="70"/>
      <c r="BP30" s="58">
        <v>8.4719832999999998</v>
      </c>
      <c r="BQ30" s="58">
        <v>28.365246637926301</v>
      </c>
      <c r="BR30" s="74">
        <v>89.833379853020105</v>
      </c>
      <c r="BS30" s="58">
        <v>0.95646529999999896</v>
      </c>
      <c r="BT30" s="58">
        <v>3.20236397717145</v>
      </c>
      <c r="BU30" s="74">
        <v>10.141959393514499</v>
      </c>
      <c r="BV30" s="58">
        <v>0</v>
      </c>
      <c r="BW30" s="58">
        <v>0</v>
      </c>
      <c r="BX30" s="74">
        <v>0</v>
      </c>
      <c r="BY30" s="58">
        <v>2.3257E-3</v>
      </c>
      <c r="BZ30" s="58">
        <v>7.7867308952114097E-3</v>
      </c>
      <c r="CA30" s="74">
        <v>2.4660753465386199E-2</v>
      </c>
      <c r="CB30" s="59">
        <v>9.4403680000000101</v>
      </c>
      <c r="CC30" s="58">
        <v>31.607518238708899</v>
      </c>
      <c r="CD30" s="70"/>
      <c r="CE30" s="80">
        <v>-0.101624216344202</v>
      </c>
      <c r="CG30" s="58" t="s">
        <v>38</v>
      </c>
      <c r="CH30" s="59">
        <v>11.8821172</v>
      </c>
      <c r="CI30" s="58">
        <v>39.7827961911523</v>
      </c>
      <c r="CJ30" s="70"/>
      <c r="CK30" s="58">
        <v>10.6774176</v>
      </c>
      <c r="CL30" s="58">
        <v>35.749313113038703</v>
      </c>
      <c r="CM30" s="74">
        <v>89.861237860875505</v>
      </c>
      <c r="CN30" s="58">
        <v>1.2017685</v>
      </c>
      <c r="CO30" s="58">
        <v>4.0236693932329501</v>
      </c>
      <c r="CP30" s="74">
        <v>10.114093976450601</v>
      </c>
      <c r="CQ30" s="58">
        <v>0</v>
      </c>
      <c r="CR30" s="58">
        <v>0</v>
      </c>
      <c r="CS30" s="74">
        <v>0</v>
      </c>
      <c r="CT30" s="58">
        <v>2.9310999999999999E-3</v>
      </c>
      <c r="CU30" s="58">
        <v>9.8136848806613802E-3</v>
      </c>
      <c r="CV30" s="74">
        <v>2.4668162673904599E-2</v>
      </c>
      <c r="CW30" s="59">
        <v>12.182109799999999</v>
      </c>
      <c r="CX30" s="58">
        <v>40.787208474230397</v>
      </c>
      <c r="CY30" s="70"/>
      <c r="CZ30" s="80">
        <v>-2.46256686998503</v>
      </c>
      <c r="DB30" s="58" t="s">
        <v>38</v>
      </c>
      <c r="DC30" s="59">
        <v>13.2389989</v>
      </c>
      <c r="DD30" s="58">
        <v>44.325803739218301</v>
      </c>
      <c r="DE30" s="70"/>
      <c r="DF30" s="58">
        <v>11.8618459</v>
      </c>
      <c r="DG30" s="58">
        <v>39.714925374625601</v>
      </c>
      <c r="DH30" s="74">
        <v>89.597755763844006</v>
      </c>
      <c r="DI30" s="58">
        <v>1.3745299</v>
      </c>
      <c r="DJ30" s="58">
        <v>4.6020959017594096</v>
      </c>
      <c r="DK30" s="74">
        <v>10.3824308044923</v>
      </c>
      <c r="DL30" s="58">
        <v>0</v>
      </c>
      <c r="DM30" s="58">
        <v>0</v>
      </c>
      <c r="DN30" s="74">
        <v>0</v>
      </c>
      <c r="DO30" s="58">
        <v>2.6231000000000002E-3</v>
      </c>
      <c r="DP30" s="58">
        <v>8.7824628332239998E-3</v>
      </c>
      <c r="DQ30" s="74">
        <v>1.9813431663628301E-2</v>
      </c>
      <c r="DR30" s="59">
        <v>13.129895700000001</v>
      </c>
      <c r="DS30" s="58">
        <v>43.960512748029998</v>
      </c>
      <c r="DT30" s="70"/>
      <c r="DU30" s="80">
        <v>0.83095252614993398</v>
      </c>
    </row>
    <row r="31" spans="1:125" s="52" customFormat="1" ht="12.75" x14ac:dyDescent="0.2">
      <c r="A31" s="58" t="s">
        <v>39</v>
      </c>
      <c r="B31" s="59">
        <v>10.9916085</v>
      </c>
      <c r="C31" s="58">
        <v>36.801263058441897</v>
      </c>
      <c r="D31" s="70"/>
      <c r="E31" s="58">
        <v>9.6142451999999992</v>
      </c>
      <c r="F31" s="58">
        <v>32.189680583470803</v>
      </c>
      <c r="G31" s="74">
        <v>87.468955976734406</v>
      </c>
      <c r="H31" s="58">
        <v>1.3480106999999999</v>
      </c>
      <c r="I31" s="58">
        <v>4.51330634422564</v>
      </c>
      <c r="J31" s="74">
        <v>12.2639984857539</v>
      </c>
      <c r="K31" s="58">
        <v>0</v>
      </c>
      <c r="L31" s="58">
        <v>0</v>
      </c>
      <c r="M31" s="74">
        <v>0</v>
      </c>
      <c r="N31" s="58">
        <v>2.93526E-2</v>
      </c>
      <c r="O31" s="58">
        <v>9.8276130745488494E-2</v>
      </c>
      <c r="P31" s="74">
        <v>0.26704553751163901</v>
      </c>
      <c r="Q31" s="59">
        <v>14.2481943</v>
      </c>
      <c r="R31" s="58">
        <v>47.7047146049728</v>
      </c>
      <c r="S31" s="70"/>
      <c r="T31" s="80">
        <v>-22.856129916757201</v>
      </c>
      <c r="V31" s="58" t="s">
        <v>39</v>
      </c>
      <c r="W31" s="59">
        <v>2.8273815</v>
      </c>
      <c r="X31" s="58">
        <v>9.4664225302486091</v>
      </c>
      <c r="Y31" s="70"/>
      <c r="Z31" s="58">
        <v>2.5112173000000002</v>
      </c>
      <c r="AA31" s="58">
        <v>8.4078657326823691</v>
      </c>
      <c r="AB31" s="74">
        <v>88.817773618452307</v>
      </c>
      <c r="AC31" s="58">
        <v>0.30016029999999999</v>
      </c>
      <c r="AD31" s="58">
        <v>1.00497376339422</v>
      </c>
      <c r="AE31" s="74">
        <v>10.6161938174951</v>
      </c>
      <c r="AF31" s="58">
        <v>0</v>
      </c>
      <c r="AG31" s="58">
        <v>0</v>
      </c>
      <c r="AH31" s="74">
        <v>0</v>
      </c>
      <c r="AI31" s="58">
        <v>1.6003900000000001E-2</v>
      </c>
      <c r="AJ31" s="58">
        <v>5.3583034172023002E-2</v>
      </c>
      <c r="AK31" s="74">
        <v>0.56603256405264002</v>
      </c>
      <c r="AL31" s="59">
        <v>4.4285483000000001</v>
      </c>
      <c r="AM31" s="58">
        <v>14.827326769809501</v>
      </c>
      <c r="AN31" s="70"/>
      <c r="AO31" s="80">
        <v>-36.155568180209301</v>
      </c>
      <c r="AQ31" s="58" t="s">
        <v>39</v>
      </c>
      <c r="AR31" s="59">
        <v>1.9743637999999999</v>
      </c>
      <c r="AS31" s="58">
        <v>6.6104138968254702</v>
      </c>
      <c r="AT31" s="70"/>
      <c r="AU31" s="58">
        <v>1.8356049000000001</v>
      </c>
      <c r="AV31" s="58">
        <v>6.1458319586496302</v>
      </c>
      <c r="AW31" s="74">
        <v>92.971968995784906</v>
      </c>
      <c r="AX31" s="58">
        <v>0.11102040000000001</v>
      </c>
      <c r="AY31" s="58">
        <v>0.37171001362115902</v>
      </c>
      <c r="AZ31" s="74">
        <v>5.6230974251047297</v>
      </c>
      <c r="BA31" s="58">
        <v>0</v>
      </c>
      <c r="BB31" s="58">
        <v>0</v>
      </c>
      <c r="BC31" s="74">
        <v>0</v>
      </c>
      <c r="BD31" s="58">
        <v>2.7738499999999999E-2</v>
      </c>
      <c r="BE31" s="58">
        <v>9.2871924554681101E-2</v>
      </c>
      <c r="BF31" s="74">
        <v>1.4049335791103901</v>
      </c>
      <c r="BG31" s="59">
        <v>4.2576840999999996</v>
      </c>
      <c r="BH31" s="58">
        <v>14.255252321245401</v>
      </c>
      <c r="BI31" s="70"/>
      <c r="BJ31" s="80">
        <v>-53.628222441397199</v>
      </c>
      <c r="BL31" s="58" t="s">
        <v>39</v>
      </c>
      <c r="BM31" s="59">
        <v>1.5995588000000001</v>
      </c>
      <c r="BN31" s="58">
        <v>5.3555204569236299</v>
      </c>
      <c r="BO31" s="70"/>
      <c r="BP31" s="58">
        <v>1.4814943</v>
      </c>
      <c r="BQ31" s="58">
        <v>4.9602259263402901</v>
      </c>
      <c r="BR31" s="74">
        <v>92.618933420890798</v>
      </c>
      <c r="BS31" s="58">
        <v>9.6867599999999998E-2</v>
      </c>
      <c r="BT31" s="58">
        <v>0.32432469091670502</v>
      </c>
      <c r="BU31" s="74">
        <v>6.0558949130222697</v>
      </c>
      <c r="BV31" s="58">
        <v>0</v>
      </c>
      <c r="BW31" s="58">
        <v>0</v>
      </c>
      <c r="BX31" s="74">
        <v>0</v>
      </c>
      <c r="BY31" s="58">
        <v>2.1196900000000001E-2</v>
      </c>
      <c r="BZ31" s="58">
        <v>7.0969839666640902E-2</v>
      </c>
      <c r="CA31" s="74">
        <v>1.3251716660869199</v>
      </c>
      <c r="CB31" s="59">
        <v>3.5416451000000002</v>
      </c>
      <c r="CC31" s="58">
        <v>11.8578652964888</v>
      </c>
      <c r="CD31" s="70"/>
      <c r="CE31" s="80">
        <v>-54.835711799581503</v>
      </c>
      <c r="CG31" s="58" t="s">
        <v>39</v>
      </c>
      <c r="CH31" s="59">
        <v>6.1350375000000001</v>
      </c>
      <c r="CI31" s="58">
        <v>20.540863415114</v>
      </c>
      <c r="CJ31" s="70"/>
      <c r="CK31" s="58">
        <v>5.4797067000000004</v>
      </c>
      <c r="CL31" s="58">
        <v>18.3467349432803</v>
      </c>
      <c r="CM31" s="74">
        <v>89.318226661206197</v>
      </c>
      <c r="CN31" s="58">
        <v>0.61832160000000003</v>
      </c>
      <c r="CO31" s="58">
        <v>2.0702170984635</v>
      </c>
      <c r="CP31" s="74">
        <v>10.078530082334501</v>
      </c>
      <c r="CQ31" s="58">
        <v>0</v>
      </c>
      <c r="CR31" s="58">
        <v>0</v>
      </c>
      <c r="CS31" s="74">
        <v>0</v>
      </c>
      <c r="CT31" s="58">
        <v>3.7009199999999999E-2</v>
      </c>
      <c r="CU31" s="58">
        <v>0.12391137337019301</v>
      </c>
      <c r="CV31" s="74">
        <v>0.60324325645931298</v>
      </c>
      <c r="CW31" s="59">
        <v>9.8986325999999902</v>
      </c>
      <c r="CX31" s="58">
        <v>33.141844729228502</v>
      </c>
      <c r="CY31" s="70"/>
      <c r="CZ31" s="80">
        <v>-38.021363678049802</v>
      </c>
      <c r="DB31" s="58" t="s">
        <v>39</v>
      </c>
      <c r="DC31" s="59">
        <v>15.824951199999999</v>
      </c>
      <c r="DD31" s="58">
        <v>52.983891483963099</v>
      </c>
      <c r="DE31" s="70"/>
      <c r="DF31" s="58">
        <v>13.9322891</v>
      </c>
      <c r="DG31" s="58">
        <v>46.647024971401002</v>
      </c>
      <c r="DH31" s="74">
        <v>88.040013039661105</v>
      </c>
      <c r="DI31" s="58">
        <v>1.8500563000000001</v>
      </c>
      <c r="DJ31" s="58">
        <v>6.1942170310403402</v>
      </c>
      <c r="DK31" s="74">
        <v>11.690755166436199</v>
      </c>
      <c r="DL31" s="58">
        <v>0</v>
      </c>
      <c r="DM31" s="58">
        <v>0</v>
      </c>
      <c r="DN31" s="74">
        <v>0</v>
      </c>
      <c r="DO31" s="58">
        <v>4.2605799999999999E-2</v>
      </c>
      <c r="DP31" s="58">
        <v>0.142649481521778</v>
      </c>
      <c r="DQ31" s="74">
        <v>0.26923179390278301</v>
      </c>
      <c r="DR31" s="59">
        <v>21.245785000000001</v>
      </c>
      <c r="DS31" s="58">
        <v>71.133512685436301</v>
      </c>
      <c r="DT31" s="70"/>
      <c r="DU31" s="80">
        <v>-25.514867066573402</v>
      </c>
    </row>
    <row r="32" spans="1:125" s="52" customFormat="1" ht="12.75" x14ac:dyDescent="0.2">
      <c r="A32" s="58" t="s">
        <v>40</v>
      </c>
      <c r="B32" s="59">
        <v>80.095604399999999</v>
      </c>
      <c r="C32" s="58">
        <v>268.16997779254001</v>
      </c>
      <c r="D32" s="70"/>
      <c r="E32" s="58">
        <v>65.049628100000007</v>
      </c>
      <c r="F32" s="58">
        <v>217.79419050104599</v>
      </c>
      <c r="G32" s="74">
        <v>81.214978758559695</v>
      </c>
      <c r="H32" s="58">
        <v>15.0459763</v>
      </c>
      <c r="I32" s="58">
        <v>50.375787291494497</v>
      </c>
      <c r="J32" s="74">
        <v>18.785021241440301</v>
      </c>
      <c r="K32" s="58">
        <v>0</v>
      </c>
      <c r="L32" s="58">
        <v>0</v>
      </c>
      <c r="M32" s="74">
        <v>0</v>
      </c>
      <c r="N32" s="58">
        <v>0</v>
      </c>
      <c r="O32" s="58">
        <v>0</v>
      </c>
      <c r="P32" s="74">
        <v>0</v>
      </c>
      <c r="Q32" s="59">
        <v>80.762416000000101</v>
      </c>
      <c r="R32" s="58">
        <v>270.402545401005</v>
      </c>
      <c r="S32" s="70"/>
      <c r="T32" s="80">
        <v>-0.82564592916597102</v>
      </c>
      <c r="V32" s="58" t="s">
        <v>40</v>
      </c>
      <c r="W32" s="59">
        <v>48.7669304</v>
      </c>
      <c r="X32" s="58">
        <v>163.27770718936401</v>
      </c>
      <c r="Y32" s="70"/>
      <c r="Z32" s="58">
        <v>38.032539900000003</v>
      </c>
      <c r="AA32" s="58">
        <v>127.33764176922701</v>
      </c>
      <c r="AB32" s="74">
        <v>77.988381856406505</v>
      </c>
      <c r="AC32" s="58">
        <v>10.7343905</v>
      </c>
      <c r="AD32" s="58">
        <v>35.9400654201375</v>
      </c>
      <c r="AE32" s="74">
        <v>22.011618143593498</v>
      </c>
      <c r="AF32" s="58">
        <v>0</v>
      </c>
      <c r="AG32" s="58">
        <v>0</v>
      </c>
      <c r="AH32" s="74">
        <v>0</v>
      </c>
      <c r="AI32" s="58">
        <v>0</v>
      </c>
      <c r="AJ32" s="58">
        <v>0</v>
      </c>
      <c r="AK32" s="74">
        <v>0</v>
      </c>
      <c r="AL32" s="59">
        <v>47.308900699999903</v>
      </c>
      <c r="AM32" s="58">
        <v>158.39604364242101</v>
      </c>
      <c r="AN32" s="70"/>
      <c r="AO32" s="80">
        <v>3.0819352773506701</v>
      </c>
      <c r="AQ32" s="58" t="s">
        <v>40</v>
      </c>
      <c r="AR32" s="59">
        <v>69.836703299999996</v>
      </c>
      <c r="AS32" s="58">
        <v>233.82190962111301</v>
      </c>
      <c r="AT32" s="70"/>
      <c r="AU32" s="58">
        <v>56.057124999999999</v>
      </c>
      <c r="AV32" s="58">
        <v>187.686179272575</v>
      </c>
      <c r="AW32" s="74">
        <v>80.268859140147896</v>
      </c>
      <c r="AX32" s="58">
        <v>13.779578300000001</v>
      </c>
      <c r="AY32" s="58">
        <v>46.135730348537997</v>
      </c>
      <c r="AZ32" s="74">
        <v>19.731140859852101</v>
      </c>
      <c r="BA32" s="58">
        <v>0</v>
      </c>
      <c r="BB32" s="58">
        <v>0</v>
      </c>
      <c r="BC32" s="74">
        <v>0</v>
      </c>
      <c r="BD32" s="58">
        <v>0</v>
      </c>
      <c r="BE32" s="58">
        <v>0</v>
      </c>
      <c r="BF32" s="74">
        <v>0</v>
      </c>
      <c r="BG32" s="59">
        <v>70.181590700000001</v>
      </c>
      <c r="BH32" s="58">
        <v>234.97663524047499</v>
      </c>
      <c r="BI32" s="70"/>
      <c r="BJ32" s="80">
        <v>-0.49142146332115599</v>
      </c>
      <c r="BL32" s="58" t="s">
        <v>40</v>
      </c>
      <c r="BM32" s="59">
        <v>64.028934399999997</v>
      </c>
      <c r="BN32" s="58">
        <v>214.37678190649899</v>
      </c>
      <c r="BO32" s="70"/>
      <c r="BP32" s="58">
        <v>51.753598099999998</v>
      </c>
      <c r="BQ32" s="58">
        <v>173.27743959393899</v>
      </c>
      <c r="BR32" s="74">
        <v>80.828454486976398</v>
      </c>
      <c r="BS32" s="58">
        <v>12.275336299999999</v>
      </c>
      <c r="BT32" s="58">
        <v>41.099342312559699</v>
      </c>
      <c r="BU32" s="74">
        <v>19.171545513023599</v>
      </c>
      <c r="BV32" s="58">
        <v>0</v>
      </c>
      <c r="BW32" s="58">
        <v>0</v>
      </c>
      <c r="BX32" s="74">
        <v>0</v>
      </c>
      <c r="BY32" s="58">
        <v>0</v>
      </c>
      <c r="BZ32" s="58">
        <v>0</v>
      </c>
      <c r="CA32" s="74">
        <v>0</v>
      </c>
      <c r="CB32" s="59">
        <v>64.506646700000005</v>
      </c>
      <c r="CC32" s="58">
        <v>215.976221699006</v>
      </c>
      <c r="CD32" s="70"/>
      <c r="CE32" s="80">
        <v>-0.74056291008534703</v>
      </c>
      <c r="CG32" s="58" t="s">
        <v>40</v>
      </c>
      <c r="CH32" s="59">
        <v>118.86103319999999</v>
      </c>
      <c r="CI32" s="58">
        <v>397.96142213320297</v>
      </c>
      <c r="CJ32" s="70"/>
      <c r="CK32" s="58">
        <v>97.815946400000001</v>
      </c>
      <c r="CL32" s="58">
        <v>327.49987181374399</v>
      </c>
      <c r="CM32" s="74">
        <v>82.294376690644498</v>
      </c>
      <c r="CN32" s="58">
        <v>21.0450868</v>
      </c>
      <c r="CO32" s="58">
        <v>70.461550319458993</v>
      </c>
      <c r="CP32" s="74">
        <v>17.705623309355499</v>
      </c>
      <c r="CQ32" s="58">
        <v>0</v>
      </c>
      <c r="CR32" s="58">
        <v>0</v>
      </c>
      <c r="CS32" s="74">
        <v>0</v>
      </c>
      <c r="CT32" s="58">
        <v>0</v>
      </c>
      <c r="CU32" s="58">
        <v>0</v>
      </c>
      <c r="CV32" s="74">
        <v>0</v>
      </c>
      <c r="CW32" s="59">
        <v>121.1152367</v>
      </c>
      <c r="CX32" s="58">
        <v>405.50877391440599</v>
      </c>
      <c r="CY32" s="70"/>
      <c r="CZ32" s="80">
        <v>-1.8612055439264099</v>
      </c>
      <c r="DB32" s="58" t="s">
        <v>40</v>
      </c>
      <c r="DC32" s="59">
        <v>128.89518290000001</v>
      </c>
      <c r="DD32" s="58">
        <v>431.55699485374498</v>
      </c>
      <c r="DE32" s="70"/>
      <c r="DF32" s="58">
        <v>106.1978323</v>
      </c>
      <c r="DG32" s="58">
        <v>355.56346122667998</v>
      </c>
      <c r="DH32" s="74">
        <v>82.390846508508304</v>
      </c>
      <c r="DI32" s="58">
        <v>22.6973506</v>
      </c>
      <c r="DJ32" s="58">
        <v>75.993533627065105</v>
      </c>
      <c r="DK32" s="74">
        <v>17.6091534914917</v>
      </c>
      <c r="DL32" s="58">
        <v>0</v>
      </c>
      <c r="DM32" s="58">
        <v>0</v>
      </c>
      <c r="DN32" s="74">
        <v>0</v>
      </c>
      <c r="DO32" s="58">
        <v>0</v>
      </c>
      <c r="DP32" s="58">
        <v>0</v>
      </c>
      <c r="DQ32" s="74">
        <v>0</v>
      </c>
      <c r="DR32" s="59">
        <v>131.48566919999999</v>
      </c>
      <c r="DS32" s="58">
        <v>440.23026299057801</v>
      </c>
      <c r="DT32" s="70"/>
      <c r="DU32" s="80">
        <v>-1.97016626660632</v>
      </c>
    </row>
    <row r="33" spans="1:125" s="52" customFormat="1" ht="12.75" x14ac:dyDescent="0.2">
      <c r="A33" s="58" t="s">
        <v>41</v>
      </c>
      <c r="B33" s="59">
        <v>27.8524247</v>
      </c>
      <c r="C33" s="58">
        <v>93.253358523472301</v>
      </c>
      <c r="D33" s="70"/>
      <c r="E33" s="58">
        <v>23.224904200000001</v>
      </c>
      <c r="F33" s="58">
        <v>77.759848248899402</v>
      </c>
      <c r="G33" s="74">
        <v>83.385573967640994</v>
      </c>
      <c r="H33" s="58">
        <v>4.6275205000000001</v>
      </c>
      <c r="I33" s="58">
        <v>15.4935102745729</v>
      </c>
      <c r="J33" s="74">
        <v>16.614426032358999</v>
      </c>
      <c r="K33" s="58">
        <v>0</v>
      </c>
      <c r="L33" s="58">
        <v>0</v>
      </c>
      <c r="M33" s="74">
        <v>0</v>
      </c>
      <c r="N33" s="61"/>
      <c r="O33" s="61"/>
      <c r="P33" s="80"/>
      <c r="Q33" s="59">
        <v>27.390252400000001</v>
      </c>
      <c r="R33" s="58">
        <v>91.705948570631904</v>
      </c>
      <c r="S33" s="70"/>
      <c r="T33" s="80">
        <v>1.6873605005553101</v>
      </c>
      <c r="V33" s="58" t="s">
        <v>41</v>
      </c>
      <c r="W33" s="59">
        <v>9.6553547999999996</v>
      </c>
      <c r="X33" s="58">
        <v>32.327320602565997</v>
      </c>
      <c r="Y33" s="70"/>
      <c r="Z33" s="58">
        <v>7.6565681999999997</v>
      </c>
      <c r="AA33" s="58">
        <v>25.635136154376401</v>
      </c>
      <c r="AB33" s="74">
        <v>79.298672690930005</v>
      </c>
      <c r="AC33" s="58">
        <v>1.9987866000000001</v>
      </c>
      <c r="AD33" s="58">
        <v>6.69218444818961</v>
      </c>
      <c r="AE33" s="74">
        <v>20.701327309069999</v>
      </c>
      <c r="AF33" s="58">
        <v>0</v>
      </c>
      <c r="AG33" s="58">
        <v>0</v>
      </c>
      <c r="AH33" s="74">
        <v>0</v>
      </c>
      <c r="AI33" s="61"/>
      <c r="AJ33" s="61"/>
      <c r="AK33" s="80"/>
      <c r="AL33" s="59">
        <v>8.5745532000000004</v>
      </c>
      <c r="AM33" s="58">
        <v>28.7086633336517</v>
      </c>
      <c r="AN33" s="70"/>
      <c r="AO33" s="80">
        <v>12.604757061860701</v>
      </c>
      <c r="AQ33" s="58" t="s">
        <v>41</v>
      </c>
      <c r="AR33" s="59">
        <v>8.578856</v>
      </c>
      <c r="AS33" s="58">
        <v>28.7230696395794</v>
      </c>
      <c r="AT33" s="70"/>
      <c r="AU33" s="58">
        <v>6.6978922000000001</v>
      </c>
      <c r="AV33" s="58">
        <v>22.425370480515799</v>
      </c>
      <c r="AW33" s="74">
        <v>78.0744215778887</v>
      </c>
      <c r="AX33" s="58">
        <v>1.8809638</v>
      </c>
      <c r="AY33" s="58">
        <v>6.2976991590636198</v>
      </c>
      <c r="AZ33" s="74">
        <v>21.9255784221113</v>
      </c>
      <c r="BA33" s="58">
        <v>0</v>
      </c>
      <c r="BB33" s="58">
        <v>0</v>
      </c>
      <c r="BC33" s="74">
        <v>0</v>
      </c>
      <c r="BD33" s="61"/>
      <c r="BE33" s="61"/>
      <c r="BF33" s="80"/>
      <c r="BG33" s="59">
        <v>7.1344605000000003</v>
      </c>
      <c r="BH33" s="58">
        <v>23.887055078477601</v>
      </c>
      <c r="BI33" s="70"/>
      <c r="BJ33" s="80">
        <v>20.245335999827901</v>
      </c>
      <c r="BL33" s="58" t="s">
        <v>41</v>
      </c>
      <c r="BM33" s="59">
        <v>5.6052884000000001</v>
      </c>
      <c r="BN33" s="58">
        <v>18.767197988068201</v>
      </c>
      <c r="BO33" s="70"/>
      <c r="BP33" s="58">
        <v>4.3846527999999996</v>
      </c>
      <c r="BQ33" s="58">
        <v>14.6803592133703</v>
      </c>
      <c r="BR33" s="74">
        <v>78.223500507128193</v>
      </c>
      <c r="BS33" s="58">
        <v>1.2206356</v>
      </c>
      <c r="BT33" s="58">
        <v>4.0868387746979096</v>
      </c>
      <c r="BU33" s="74">
        <v>21.7764994928718</v>
      </c>
      <c r="BV33" s="58">
        <v>0</v>
      </c>
      <c r="BW33" s="58">
        <v>0</v>
      </c>
      <c r="BX33" s="74">
        <v>0</v>
      </c>
      <c r="BY33" s="61"/>
      <c r="BZ33" s="61"/>
      <c r="CA33" s="80"/>
      <c r="CB33" s="59">
        <v>4.1534738999999998</v>
      </c>
      <c r="CC33" s="58">
        <v>13.9063436984926</v>
      </c>
      <c r="CD33" s="70"/>
      <c r="CE33" s="80">
        <v>34.954222295702898</v>
      </c>
      <c r="CG33" s="58" t="s">
        <v>41</v>
      </c>
      <c r="CH33" s="59">
        <v>36.488017900000003</v>
      </c>
      <c r="CI33" s="58">
        <v>122.16639131743401</v>
      </c>
      <c r="CJ33" s="70"/>
      <c r="CK33" s="58">
        <v>30.648002999999999</v>
      </c>
      <c r="CL33" s="58">
        <v>102.613300011451</v>
      </c>
      <c r="CM33" s="74">
        <v>83.994705012463797</v>
      </c>
      <c r="CN33" s="58">
        <v>5.8400148999999999</v>
      </c>
      <c r="CO33" s="58">
        <v>19.553091305983099</v>
      </c>
      <c r="CP33" s="74">
        <v>16.0052949875362</v>
      </c>
      <c r="CQ33" s="58">
        <v>0</v>
      </c>
      <c r="CR33" s="58">
        <v>0</v>
      </c>
      <c r="CS33" s="74">
        <v>0</v>
      </c>
      <c r="CT33" s="61"/>
      <c r="CU33" s="61"/>
      <c r="CV33" s="80"/>
      <c r="CW33" s="59">
        <v>35.888821800000002</v>
      </c>
      <c r="CX33" s="58">
        <v>120.160208755556</v>
      </c>
      <c r="CY33" s="70"/>
      <c r="CZ33" s="80">
        <v>1.6695897773941599</v>
      </c>
      <c r="DB33" s="58" t="s">
        <v>41</v>
      </c>
      <c r="DC33" s="59">
        <v>44.280850600000001</v>
      </c>
      <c r="DD33" s="58">
        <v>148.25775785065201</v>
      </c>
      <c r="DE33" s="70"/>
      <c r="DF33" s="58">
        <v>37.126525299999997</v>
      </c>
      <c r="DG33" s="58">
        <v>124.304192967863</v>
      </c>
      <c r="DH33" s="74">
        <v>83.843297490766801</v>
      </c>
      <c r="DI33" s="58">
        <v>7.1543253000000098</v>
      </c>
      <c r="DJ33" s="58">
        <v>23.953564882789198</v>
      </c>
      <c r="DK33" s="74">
        <v>16.156702509233199</v>
      </c>
      <c r="DL33" s="58">
        <v>0</v>
      </c>
      <c r="DM33" s="58">
        <v>0</v>
      </c>
      <c r="DN33" s="74">
        <v>0</v>
      </c>
      <c r="DO33" s="61"/>
      <c r="DP33" s="61"/>
      <c r="DQ33" s="80"/>
      <c r="DR33" s="59">
        <v>43.085241500000002</v>
      </c>
      <c r="DS33" s="58">
        <v>144.254710889493</v>
      </c>
      <c r="DT33" s="70"/>
      <c r="DU33" s="80">
        <v>2.7749852580030301</v>
      </c>
    </row>
    <row r="34" spans="1:125" s="52" customFormat="1" ht="12.75" x14ac:dyDescent="0.2">
      <c r="A34" s="58" t="s">
        <v>42</v>
      </c>
      <c r="B34" s="59">
        <v>23.825132199999999</v>
      </c>
      <c r="C34" s="58">
        <v>79.769485739448896</v>
      </c>
      <c r="D34" s="70"/>
      <c r="E34" s="58">
        <v>17.306190699999998</v>
      </c>
      <c r="F34" s="58">
        <v>57.9432643084277</v>
      </c>
      <c r="G34" s="74">
        <v>72.638382673905994</v>
      </c>
      <c r="H34" s="58">
        <v>6.5156707999999997</v>
      </c>
      <c r="I34" s="58">
        <v>21.815270723389499</v>
      </c>
      <c r="J34" s="74">
        <v>27.3478893854784</v>
      </c>
      <c r="K34" s="58">
        <v>0</v>
      </c>
      <c r="L34" s="58">
        <v>0</v>
      </c>
      <c r="M34" s="74">
        <v>0</v>
      </c>
      <c r="N34" s="58">
        <v>3.2707000000000001E-3</v>
      </c>
      <c r="O34" s="58">
        <v>1.0950707631667E-2</v>
      </c>
      <c r="P34" s="74">
        <v>1.37279406155824E-2</v>
      </c>
      <c r="Q34" s="59">
        <v>23.2386281</v>
      </c>
      <c r="R34" s="58">
        <v>77.8057975614215</v>
      </c>
      <c r="S34" s="70"/>
      <c r="T34" s="80">
        <v>2.5238327214333198</v>
      </c>
      <c r="V34" s="58" t="s">
        <v>42</v>
      </c>
      <c r="W34" s="59">
        <v>16.936666200000001</v>
      </c>
      <c r="X34" s="58">
        <v>56.706050634829502</v>
      </c>
      <c r="Y34" s="70"/>
      <c r="Z34" s="58">
        <v>11.440053600000001</v>
      </c>
      <c r="AA34" s="58">
        <v>38.302712649952497</v>
      </c>
      <c r="AB34" s="74">
        <v>67.546077043190493</v>
      </c>
      <c r="AC34" s="58">
        <v>5.4934552999999999</v>
      </c>
      <c r="AD34" s="58">
        <v>18.392766954453698</v>
      </c>
      <c r="AE34" s="74">
        <v>32.435281153501201</v>
      </c>
      <c r="AF34" s="58">
        <v>0</v>
      </c>
      <c r="AG34" s="58">
        <v>0</v>
      </c>
      <c r="AH34" s="74">
        <v>0</v>
      </c>
      <c r="AI34" s="58">
        <v>3.1573E-3</v>
      </c>
      <c r="AJ34" s="58">
        <v>1.0571030423292299E-2</v>
      </c>
      <c r="AK34" s="74">
        <v>1.86418033083748E-2</v>
      </c>
      <c r="AL34" s="59">
        <v>15.9909836</v>
      </c>
      <c r="AM34" s="58">
        <v>53.539788469251803</v>
      </c>
      <c r="AN34" s="70"/>
      <c r="AO34" s="80">
        <v>5.9138488516741496</v>
      </c>
      <c r="AQ34" s="58" t="s">
        <v>42</v>
      </c>
      <c r="AR34" s="59">
        <v>9.5623705999999995</v>
      </c>
      <c r="AS34" s="58">
        <v>32.015998014568197</v>
      </c>
      <c r="AT34" s="70"/>
      <c r="AU34" s="58">
        <v>5.8790253999999997</v>
      </c>
      <c r="AV34" s="58">
        <v>19.683703278975202</v>
      </c>
      <c r="AW34" s="74">
        <v>61.480836143288599</v>
      </c>
      <c r="AX34" s="58">
        <v>3.6813617000000001</v>
      </c>
      <c r="AY34" s="58">
        <v>12.32565373257</v>
      </c>
      <c r="AZ34" s="74">
        <v>38.498421092359699</v>
      </c>
      <c r="BA34" s="58">
        <v>0</v>
      </c>
      <c r="BB34" s="58">
        <v>0</v>
      </c>
      <c r="BC34" s="74">
        <v>0</v>
      </c>
      <c r="BD34" s="58">
        <v>1.9835E-3</v>
      </c>
      <c r="BE34" s="58">
        <v>6.6410030230261204E-3</v>
      </c>
      <c r="BF34" s="74">
        <v>2.0742764351760201E-2</v>
      </c>
      <c r="BG34" s="59">
        <v>8.4444364000000096</v>
      </c>
      <c r="BH34" s="58">
        <v>28.273016213840101</v>
      </c>
      <c r="BI34" s="70"/>
      <c r="BJ34" s="80">
        <v>13.2387070852945</v>
      </c>
      <c r="BL34" s="58" t="s">
        <v>42</v>
      </c>
      <c r="BM34" s="59">
        <v>8.0482010999999893</v>
      </c>
      <c r="BN34" s="58">
        <v>26.946371482239499</v>
      </c>
      <c r="BO34" s="70"/>
      <c r="BP34" s="58">
        <v>4.8170086999999899</v>
      </c>
      <c r="BQ34" s="58">
        <v>16.127940175771599</v>
      </c>
      <c r="BR34" s="74">
        <v>59.851992266942702</v>
      </c>
      <c r="BS34" s="58">
        <v>3.2299685999999999</v>
      </c>
      <c r="BT34" s="58">
        <v>10.814333872891099</v>
      </c>
      <c r="BU34" s="74">
        <v>40.132801850589999</v>
      </c>
      <c r="BV34" s="58">
        <v>0</v>
      </c>
      <c r="BW34" s="58">
        <v>0</v>
      </c>
      <c r="BX34" s="74">
        <v>0</v>
      </c>
      <c r="BY34" s="58">
        <v>1.2237999999999999E-3</v>
      </c>
      <c r="BZ34" s="58">
        <v>4.0974335767982699E-3</v>
      </c>
      <c r="CA34" s="74">
        <v>1.52058824673255E-2</v>
      </c>
      <c r="CB34" s="59">
        <v>6.8340456000000103</v>
      </c>
      <c r="CC34" s="58">
        <v>22.881228882832598</v>
      </c>
      <c r="CD34" s="70"/>
      <c r="CE34" s="80">
        <v>17.766277415532301</v>
      </c>
      <c r="CG34" s="58" t="s">
        <v>42</v>
      </c>
      <c r="CH34" s="59">
        <v>23.0318626</v>
      </c>
      <c r="CI34" s="58">
        <v>77.113521125546796</v>
      </c>
      <c r="CJ34" s="70"/>
      <c r="CK34" s="58">
        <v>17.2023732</v>
      </c>
      <c r="CL34" s="58">
        <v>57.595670493785398</v>
      </c>
      <c r="CM34" s="74">
        <v>74.689457378058506</v>
      </c>
      <c r="CN34" s="58">
        <v>5.8283996</v>
      </c>
      <c r="CO34" s="58">
        <v>19.514201846737699</v>
      </c>
      <c r="CP34" s="74">
        <v>25.305810916048099</v>
      </c>
      <c r="CQ34" s="58">
        <v>0</v>
      </c>
      <c r="CR34" s="58">
        <v>0</v>
      </c>
      <c r="CS34" s="74">
        <v>0</v>
      </c>
      <c r="CT34" s="58">
        <v>1.0897999999999999E-3</v>
      </c>
      <c r="CU34" s="58">
        <v>3.6487850236923899E-3</v>
      </c>
      <c r="CV34" s="74">
        <v>4.73170589338267E-3</v>
      </c>
      <c r="CW34" s="59">
        <v>22.010669700000001</v>
      </c>
      <c r="CX34" s="58">
        <v>73.6944411477335</v>
      </c>
      <c r="CY34" s="70"/>
      <c r="CZ34" s="80">
        <v>4.6395357974955198</v>
      </c>
      <c r="DB34" s="58" t="s">
        <v>42</v>
      </c>
      <c r="DC34" s="59">
        <v>43.943190100000002</v>
      </c>
      <c r="DD34" s="58">
        <v>147.127228785234</v>
      </c>
      <c r="DE34" s="70"/>
      <c r="DF34" s="58">
        <v>33.6092163</v>
      </c>
      <c r="DG34" s="58">
        <v>112.527807940428</v>
      </c>
      <c r="DH34" s="74">
        <v>76.483332738284702</v>
      </c>
      <c r="DI34" s="58">
        <v>10.3305256</v>
      </c>
      <c r="DJ34" s="58">
        <v>34.587875845247602</v>
      </c>
      <c r="DK34" s="74">
        <v>23.508820312069201</v>
      </c>
      <c r="DL34" s="58">
        <v>0</v>
      </c>
      <c r="DM34" s="58">
        <v>0</v>
      </c>
      <c r="DN34" s="74">
        <v>0</v>
      </c>
      <c r="DO34" s="58">
        <v>3.4481999999999998E-3</v>
      </c>
      <c r="DP34" s="58">
        <v>1.1544999558355799E-2</v>
      </c>
      <c r="DQ34" s="74">
        <v>7.8469496460158005E-3</v>
      </c>
      <c r="DR34" s="59">
        <v>42.465700699999999</v>
      </c>
      <c r="DS34" s="58">
        <v>142.18041175882101</v>
      </c>
      <c r="DT34" s="70"/>
      <c r="DU34" s="80">
        <v>3.4792535520319401</v>
      </c>
    </row>
    <row r="35" spans="1:125" s="52" customFormat="1" ht="12.75" x14ac:dyDescent="0.2">
      <c r="A35" s="58" t="s">
        <v>43</v>
      </c>
      <c r="B35" s="62">
        <v>2.7056990000000001</v>
      </c>
      <c r="C35" s="63">
        <v>9.0590144887313997</v>
      </c>
      <c r="D35" s="72"/>
      <c r="E35" s="58">
        <v>0</v>
      </c>
      <c r="F35" s="58">
        <v>0</v>
      </c>
      <c r="G35" s="74">
        <v>0</v>
      </c>
      <c r="H35" s="58">
        <v>2.7056990000000001</v>
      </c>
      <c r="I35" s="58">
        <v>9.0590144887313997</v>
      </c>
      <c r="J35" s="74">
        <v>100</v>
      </c>
      <c r="K35" s="61"/>
      <c r="L35" s="61"/>
      <c r="M35" s="80"/>
      <c r="N35" s="58">
        <v>0</v>
      </c>
      <c r="O35" s="58">
        <v>0</v>
      </c>
      <c r="P35" s="74">
        <v>0</v>
      </c>
      <c r="Q35" s="62">
        <v>0</v>
      </c>
      <c r="R35" s="63">
        <v>0</v>
      </c>
      <c r="S35" s="72"/>
      <c r="T35" s="80" t="s">
        <v>18</v>
      </c>
      <c r="V35" s="58" t="s">
        <v>43</v>
      </c>
      <c r="W35" s="62">
        <v>3.0766159000000002</v>
      </c>
      <c r="X35" s="63">
        <v>10.3008900895338</v>
      </c>
      <c r="Y35" s="72"/>
      <c r="Z35" s="58">
        <v>0</v>
      </c>
      <c r="AA35" s="58">
        <v>0</v>
      </c>
      <c r="AB35" s="74">
        <v>0</v>
      </c>
      <c r="AC35" s="58">
        <v>3.0766159000000002</v>
      </c>
      <c r="AD35" s="58">
        <v>10.3008900895338</v>
      </c>
      <c r="AE35" s="74">
        <v>100</v>
      </c>
      <c r="AF35" s="61"/>
      <c r="AG35" s="61"/>
      <c r="AH35" s="80"/>
      <c r="AI35" s="58">
        <v>0</v>
      </c>
      <c r="AJ35" s="58">
        <v>0</v>
      </c>
      <c r="AK35" s="74">
        <v>0</v>
      </c>
      <c r="AL35" s="62">
        <v>0</v>
      </c>
      <c r="AM35" s="63">
        <v>0</v>
      </c>
      <c r="AN35" s="72"/>
      <c r="AO35" s="80" t="s">
        <v>18</v>
      </c>
      <c r="AQ35" s="58" t="s">
        <v>43</v>
      </c>
      <c r="AR35" s="62">
        <v>2.4606911</v>
      </c>
      <c r="AS35" s="63">
        <v>8.2386977735485001</v>
      </c>
      <c r="AT35" s="72"/>
      <c r="AU35" s="58">
        <v>0</v>
      </c>
      <c r="AV35" s="58">
        <v>0</v>
      </c>
      <c r="AW35" s="74">
        <v>0</v>
      </c>
      <c r="AX35" s="58">
        <v>2.4606911</v>
      </c>
      <c r="AY35" s="58">
        <v>8.2386977735485001</v>
      </c>
      <c r="AZ35" s="74">
        <v>100</v>
      </c>
      <c r="BA35" s="61"/>
      <c r="BB35" s="61"/>
      <c r="BC35" s="80"/>
      <c r="BD35" s="58">
        <v>0</v>
      </c>
      <c r="BE35" s="58">
        <v>0</v>
      </c>
      <c r="BF35" s="74">
        <v>0</v>
      </c>
      <c r="BG35" s="62">
        <v>0</v>
      </c>
      <c r="BH35" s="63">
        <v>0</v>
      </c>
      <c r="BI35" s="72"/>
      <c r="BJ35" s="80" t="s">
        <v>18</v>
      </c>
      <c r="BL35" s="58" t="s">
        <v>43</v>
      </c>
      <c r="BM35" s="62">
        <v>1.9635947</v>
      </c>
      <c r="BN35" s="63">
        <v>6.57435761971165</v>
      </c>
      <c r="BO35" s="72"/>
      <c r="BP35" s="58">
        <v>0</v>
      </c>
      <c r="BQ35" s="58">
        <v>0</v>
      </c>
      <c r="BR35" s="74">
        <v>0</v>
      </c>
      <c r="BS35" s="58">
        <v>1.9635947</v>
      </c>
      <c r="BT35" s="58">
        <v>6.57435761971165</v>
      </c>
      <c r="BU35" s="74">
        <v>100</v>
      </c>
      <c r="BV35" s="61"/>
      <c r="BW35" s="61"/>
      <c r="BX35" s="80"/>
      <c r="BY35" s="58">
        <v>0</v>
      </c>
      <c r="BZ35" s="58">
        <v>0</v>
      </c>
      <c r="CA35" s="74">
        <v>0</v>
      </c>
      <c r="CB35" s="62">
        <v>0</v>
      </c>
      <c r="CC35" s="63">
        <v>0</v>
      </c>
      <c r="CD35" s="72"/>
      <c r="CE35" s="80" t="s">
        <v>18</v>
      </c>
      <c r="CG35" s="58" t="s">
        <v>43</v>
      </c>
      <c r="CH35" s="62">
        <v>2.2819341999999998</v>
      </c>
      <c r="CI35" s="63">
        <v>7.6401975903940897</v>
      </c>
      <c r="CJ35" s="72"/>
      <c r="CK35" s="58">
        <v>0</v>
      </c>
      <c r="CL35" s="58">
        <v>0</v>
      </c>
      <c r="CM35" s="74">
        <v>0</v>
      </c>
      <c r="CN35" s="58">
        <v>2.2819341999999998</v>
      </c>
      <c r="CO35" s="58">
        <v>7.6401975903940897</v>
      </c>
      <c r="CP35" s="74">
        <v>100</v>
      </c>
      <c r="CQ35" s="61"/>
      <c r="CR35" s="61"/>
      <c r="CS35" s="80"/>
      <c r="CT35" s="58">
        <v>0</v>
      </c>
      <c r="CU35" s="58">
        <v>0</v>
      </c>
      <c r="CV35" s="74">
        <v>0</v>
      </c>
      <c r="CW35" s="62">
        <v>0</v>
      </c>
      <c r="CX35" s="63">
        <v>0</v>
      </c>
      <c r="CY35" s="72"/>
      <c r="CZ35" s="80" t="s">
        <v>18</v>
      </c>
      <c r="DB35" s="58" t="s">
        <v>43</v>
      </c>
      <c r="DC35" s="62">
        <v>2.1918755999999999</v>
      </c>
      <c r="DD35" s="63">
        <v>7.3386702725975201</v>
      </c>
      <c r="DE35" s="72"/>
      <c r="DF35" s="58">
        <v>0</v>
      </c>
      <c r="DG35" s="58">
        <v>0</v>
      </c>
      <c r="DH35" s="74">
        <v>0</v>
      </c>
      <c r="DI35" s="58">
        <v>2.1918755999999999</v>
      </c>
      <c r="DJ35" s="58">
        <v>7.3386702725975201</v>
      </c>
      <c r="DK35" s="74">
        <v>100</v>
      </c>
      <c r="DL35" s="61"/>
      <c r="DM35" s="61"/>
      <c r="DN35" s="80"/>
      <c r="DO35" s="58">
        <v>0</v>
      </c>
      <c r="DP35" s="58">
        <v>0</v>
      </c>
      <c r="DQ35" s="74">
        <v>0</v>
      </c>
      <c r="DR35" s="62">
        <v>0</v>
      </c>
      <c r="DS35" s="63">
        <v>0</v>
      </c>
      <c r="DT35" s="72"/>
      <c r="DU35" s="80" t="s">
        <v>18</v>
      </c>
    </row>
    <row r="36" spans="1:125" s="52" customFormat="1" ht="12.75" x14ac:dyDescent="0.2">
      <c r="A36" s="64" t="s">
        <v>44</v>
      </c>
      <c r="B36" s="64"/>
      <c r="C36" s="64"/>
      <c r="D36" s="73"/>
      <c r="E36" s="64"/>
      <c r="F36" s="64"/>
      <c r="G36" s="73"/>
      <c r="H36" s="64"/>
      <c r="I36" s="64"/>
      <c r="J36" s="73"/>
      <c r="K36" s="64"/>
      <c r="L36" s="64"/>
      <c r="M36" s="73"/>
      <c r="N36" s="64"/>
      <c r="O36" s="64"/>
      <c r="P36" s="73"/>
      <c r="Q36" s="64"/>
      <c r="R36" s="64"/>
      <c r="S36" s="73"/>
      <c r="T36" s="85"/>
      <c r="V36" s="64" t="s">
        <v>44</v>
      </c>
      <c r="W36" s="64"/>
      <c r="X36" s="64"/>
      <c r="Y36" s="73"/>
      <c r="Z36" s="64"/>
      <c r="AA36" s="64"/>
      <c r="AB36" s="73"/>
      <c r="AC36" s="64"/>
      <c r="AD36" s="64"/>
      <c r="AE36" s="73"/>
      <c r="AF36" s="64"/>
      <c r="AG36" s="64"/>
      <c r="AH36" s="73"/>
      <c r="AI36" s="64"/>
      <c r="AJ36" s="64"/>
      <c r="AK36" s="73"/>
      <c r="AL36" s="64"/>
      <c r="AM36" s="64"/>
      <c r="AN36" s="73"/>
      <c r="AO36" s="73"/>
      <c r="AQ36" s="64" t="s">
        <v>44</v>
      </c>
      <c r="AR36" s="64"/>
      <c r="AS36" s="64"/>
      <c r="AT36" s="73"/>
      <c r="AU36" s="64"/>
      <c r="AV36" s="64"/>
      <c r="AW36" s="73"/>
      <c r="AX36" s="64"/>
      <c r="AY36" s="64"/>
      <c r="AZ36" s="73"/>
      <c r="BA36" s="64"/>
      <c r="BB36" s="64"/>
      <c r="BC36" s="73"/>
      <c r="BD36" s="64"/>
      <c r="BE36" s="64"/>
      <c r="BF36" s="73"/>
      <c r="BG36" s="64"/>
      <c r="BH36" s="64"/>
      <c r="BI36" s="73"/>
      <c r="BJ36" s="85"/>
      <c r="BL36" s="64" t="s">
        <v>44</v>
      </c>
      <c r="BM36" s="64"/>
      <c r="BN36" s="64"/>
      <c r="BO36" s="73"/>
      <c r="BP36" s="64"/>
      <c r="BQ36" s="64"/>
      <c r="BR36" s="73"/>
      <c r="BS36" s="64"/>
      <c r="BT36" s="64"/>
      <c r="BU36" s="73"/>
      <c r="BV36" s="64"/>
      <c r="BW36" s="64"/>
      <c r="BX36" s="73"/>
      <c r="BY36" s="64"/>
      <c r="BZ36" s="64"/>
      <c r="CA36" s="73"/>
      <c r="CB36" s="64"/>
      <c r="CC36" s="64"/>
      <c r="CD36" s="73"/>
      <c r="CE36" s="85"/>
      <c r="CG36" s="64" t="s">
        <v>44</v>
      </c>
      <c r="CH36" s="64"/>
      <c r="CI36" s="64"/>
      <c r="CJ36" s="73"/>
      <c r="CK36" s="64"/>
      <c r="CL36" s="64"/>
      <c r="CM36" s="73"/>
      <c r="CN36" s="64"/>
      <c r="CO36" s="64"/>
      <c r="CP36" s="73"/>
      <c r="CQ36" s="64"/>
      <c r="CR36" s="64"/>
      <c r="CS36" s="73"/>
      <c r="CT36" s="64"/>
      <c r="CU36" s="64"/>
      <c r="CV36" s="73"/>
      <c r="CW36" s="64"/>
      <c r="CX36" s="64"/>
      <c r="CY36" s="73"/>
      <c r="CZ36" s="85"/>
      <c r="DB36" s="64" t="s">
        <v>44</v>
      </c>
      <c r="DC36" s="64"/>
      <c r="DD36" s="64"/>
      <c r="DE36" s="73"/>
      <c r="DF36" s="64"/>
      <c r="DG36" s="64"/>
      <c r="DH36" s="73"/>
      <c r="DI36" s="64"/>
      <c r="DJ36" s="64"/>
      <c r="DK36" s="73"/>
      <c r="DL36" s="64"/>
      <c r="DM36" s="64"/>
      <c r="DN36" s="73"/>
      <c r="DO36" s="64"/>
      <c r="DP36" s="64"/>
      <c r="DQ36" s="73"/>
      <c r="DR36" s="64"/>
      <c r="DS36" s="64"/>
      <c r="DT36" s="73"/>
      <c r="DU36" s="85"/>
    </row>
    <row r="37" spans="1:125" s="52" customFormat="1" ht="12.75" x14ac:dyDescent="0.2">
      <c r="A37" s="65" t="s">
        <v>45</v>
      </c>
      <c r="B37" s="58"/>
      <c r="C37" s="58"/>
      <c r="D37" s="74"/>
      <c r="E37" s="58"/>
      <c r="F37" s="58"/>
      <c r="G37" s="74"/>
      <c r="H37" s="58"/>
      <c r="I37" s="58"/>
      <c r="J37" s="74"/>
      <c r="K37" s="58"/>
      <c r="L37" s="58"/>
      <c r="M37" s="74"/>
      <c r="N37" s="58"/>
      <c r="O37" s="58"/>
      <c r="P37" s="74"/>
      <c r="Q37" s="58"/>
      <c r="R37" s="58"/>
      <c r="S37" s="74"/>
      <c r="T37" s="80"/>
      <c r="V37" s="65" t="s">
        <v>45</v>
      </c>
      <c r="W37" s="58"/>
      <c r="X37" s="58"/>
      <c r="Y37" s="74"/>
      <c r="Z37" s="58"/>
      <c r="AA37" s="58"/>
      <c r="AB37" s="74"/>
      <c r="AC37" s="58"/>
      <c r="AD37" s="58"/>
      <c r="AE37" s="74"/>
      <c r="AF37" s="58"/>
      <c r="AG37" s="58"/>
      <c r="AH37" s="74"/>
      <c r="AI37" s="58"/>
      <c r="AJ37" s="58"/>
      <c r="AK37" s="74"/>
      <c r="AL37" s="58"/>
      <c r="AM37" s="58"/>
      <c r="AN37" s="74"/>
      <c r="AO37" s="74"/>
      <c r="AQ37" s="65" t="s">
        <v>45</v>
      </c>
      <c r="AR37" s="58"/>
      <c r="AS37" s="58"/>
      <c r="AT37" s="74"/>
      <c r="AU37" s="58"/>
      <c r="AV37" s="58"/>
      <c r="AW37" s="74"/>
      <c r="AX37" s="58"/>
      <c r="AY37" s="58"/>
      <c r="AZ37" s="74"/>
      <c r="BA37" s="58"/>
      <c r="BB37" s="58"/>
      <c r="BC37" s="74"/>
      <c r="BD37" s="58"/>
      <c r="BE37" s="58"/>
      <c r="BF37" s="74"/>
      <c r="BG37" s="58"/>
      <c r="BH37" s="58"/>
      <c r="BI37" s="74"/>
      <c r="BJ37" s="80"/>
      <c r="BL37" s="65" t="s">
        <v>45</v>
      </c>
      <c r="BM37" s="58"/>
      <c r="BN37" s="58"/>
      <c r="BO37" s="74"/>
      <c r="BP37" s="58"/>
      <c r="BQ37" s="58"/>
      <c r="BR37" s="74"/>
      <c r="BS37" s="58"/>
      <c r="BT37" s="58"/>
      <c r="BU37" s="74"/>
      <c r="BV37" s="58"/>
      <c r="BW37" s="58"/>
      <c r="BX37" s="74"/>
      <c r="BY37" s="58"/>
      <c r="BZ37" s="58"/>
      <c r="CA37" s="74"/>
      <c r="CB37" s="58"/>
      <c r="CC37" s="58"/>
      <c r="CD37" s="74"/>
      <c r="CE37" s="80"/>
      <c r="CG37" s="65" t="s">
        <v>45</v>
      </c>
      <c r="CH37" s="58"/>
      <c r="CI37" s="58"/>
      <c r="CJ37" s="74"/>
      <c r="CK37" s="58"/>
      <c r="CL37" s="58"/>
      <c r="CM37" s="74"/>
      <c r="CN37" s="58"/>
      <c r="CO37" s="58"/>
      <c r="CP37" s="74"/>
      <c r="CQ37" s="58"/>
      <c r="CR37" s="58"/>
      <c r="CS37" s="74"/>
      <c r="CT37" s="58"/>
      <c r="CU37" s="58"/>
      <c r="CV37" s="74"/>
      <c r="CW37" s="58"/>
      <c r="CX37" s="58"/>
      <c r="CY37" s="74"/>
      <c r="CZ37" s="80"/>
      <c r="DB37" s="65" t="s">
        <v>45</v>
      </c>
      <c r="DC37" s="58"/>
      <c r="DD37" s="58"/>
      <c r="DE37" s="74"/>
      <c r="DF37" s="58"/>
      <c r="DG37" s="58"/>
      <c r="DH37" s="74"/>
      <c r="DI37" s="58"/>
      <c r="DJ37" s="58"/>
      <c r="DK37" s="74"/>
      <c r="DL37" s="58"/>
      <c r="DM37" s="58"/>
      <c r="DN37" s="74"/>
      <c r="DO37" s="58"/>
      <c r="DP37" s="58"/>
      <c r="DQ37" s="74"/>
      <c r="DR37" s="58"/>
      <c r="DS37" s="58"/>
      <c r="DT37" s="74"/>
      <c r="DU37" s="80"/>
    </row>
    <row r="38" spans="1:125" s="52" customFormat="1" ht="12.75" x14ac:dyDescent="0.2">
      <c r="A38" s="52" t="s">
        <v>46</v>
      </c>
      <c r="B38" s="58"/>
      <c r="C38" s="58"/>
      <c r="D38" s="74"/>
      <c r="E38" s="58"/>
      <c r="F38" s="58"/>
      <c r="G38" s="74"/>
      <c r="H38" s="58"/>
      <c r="I38" s="58"/>
      <c r="J38" s="74"/>
      <c r="K38" s="58"/>
      <c r="L38" s="58"/>
      <c r="M38" s="74"/>
      <c r="N38" s="58"/>
      <c r="O38" s="58"/>
      <c r="P38" s="74"/>
      <c r="Q38" s="58"/>
      <c r="R38" s="58"/>
      <c r="S38" s="74"/>
      <c r="T38" s="80"/>
      <c r="V38" s="52" t="s">
        <v>46</v>
      </c>
      <c r="W38" s="58"/>
      <c r="X38" s="58"/>
      <c r="Y38" s="74"/>
      <c r="Z38" s="58"/>
      <c r="AA38" s="58"/>
      <c r="AB38" s="74"/>
      <c r="AC38" s="58"/>
      <c r="AD38" s="58"/>
      <c r="AE38" s="74"/>
      <c r="AF38" s="58"/>
      <c r="AG38" s="58"/>
      <c r="AH38" s="74"/>
      <c r="AI38" s="58"/>
      <c r="AJ38" s="58"/>
      <c r="AK38" s="74"/>
      <c r="AL38" s="58"/>
      <c r="AM38" s="58"/>
      <c r="AN38" s="74"/>
      <c r="AO38" s="74"/>
      <c r="AQ38" s="52" t="s">
        <v>46</v>
      </c>
      <c r="AR38" s="58"/>
      <c r="AS38" s="58"/>
      <c r="AT38" s="74"/>
      <c r="AU38" s="58"/>
      <c r="AV38" s="58"/>
      <c r="AW38" s="74"/>
      <c r="AX38" s="58"/>
      <c r="AY38" s="58"/>
      <c r="AZ38" s="74"/>
      <c r="BA38" s="58"/>
      <c r="BB38" s="58"/>
      <c r="BC38" s="74"/>
      <c r="BD38" s="58"/>
      <c r="BE38" s="58"/>
      <c r="BF38" s="74"/>
      <c r="BG38" s="58"/>
      <c r="BH38" s="58"/>
      <c r="BI38" s="74"/>
      <c r="BJ38" s="80"/>
      <c r="BL38" s="52" t="s">
        <v>46</v>
      </c>
      <c r="BM38" s="58"/>
      <c r="BN38" s="58"/>
      <c r="BO38" s="74"/>
      <c r="BP38" s="58"/>
      <c r="BQ38" s="58"/>
      <c r="BR38" s="74"/>
      <c r="BS38" s="58"/>
      <c r="BT38" s="58"/>
      <c r="BU38" s="74"/>
      <c r="BV38" s="58"/>
      <c r="BW38" s="58"/>
      <c r="BX38" s="74"/>
      <c r="BY38" s="58"/>
      <c r="BZ38" s="58"/>
      <c r="CA38" s="74"/>
      <c r="CB38" s="58"/>
      <c r="CC38" s="58"/>
      <c r="CD38" s="74"/>
      <c r="CE38" s="80"/>
      <c r="CG38" s="52" t="s">
        <v>46</v>
      </c>
      <c r="CH38" s="58"/>
      <c r="CI38" s="58"/>
      <c r="CJ38" s="74"/>
      <c r="CK38" s="58"/>
      <c r="CL38" s="58"/>
      <c r="CM38" s="74"/>
      <c r="CN38" s="58"/>
      <c r="CO38" s="58"/>
      <c r="CP38" s="74"/>
      <c r="CQ38" s="58"/>
      <c r="CR38" s="58"/>
      <c r="CS38" s="74"/>
      <c r="CT38" s="58"/>
      <c r="CU38" s="58"/>
      <c r="CV38" s="74"/>
      <c r="CW38" s="58"/>
      <c r="CX38" s="58"/>
      <c r="CY38" s="74"/>
      <c r="CZ38" s="80"/>
      <c r="DB38" s="52" t="s">
        <v>46</v>
      </c>
      <c r="DC38" s="58"/>
      <c r="DD38" s="58"/>
      <c r="DE38" s="74"/>
      <c r="DF38" s="58"/>
      <c r="DG38" s="58"/>
      <c r="DH38" s="74"/>
      <c r="DI38" s="58"/>
      <c r="DJ38" s="58"/>
      <c r="DK38" s="74"/>
      <c r="DL38" s="58"/>
      <c r="DM38" s="58"/>
      <c r="DN38" s="74"/>
      <c r="DO38" s="58"/>
      <c r="DP38" s="58"/>
      <c r="DQ38" s="74"/>
      <c r="DR38" s="58"/>
      <c r="DS38" s="58"/>
      <c r="DT38" s="74"/>
      <c r="DU38" s="80"/>
    </row>
    <row r="39" spans="1:125" s="52" customFormat="1" ht="12.75" x14ac:dyDescent="0.2">
      <c r="A39" s="58" t="s">
        <v>47</v>
      </c>
      <c r="B39" s="58"/>
      <c r="C39" s="58"/>
      <c r="D39" s="74"/>
      <c r="E39" s="58"/>
      <c r="F39" s="58"/>
      <c r="G39" s="74"/>
      <c r="H39" s="58"/>
      <c r="I39" s="58"/>
      <c r="J39" s="74"/>
      <c r="K39" s="58"/>
      <c r="L39" s="58"/>
      <c r="M39" s="74"/>
      <c r="N39" s="58"/>
      <c r="O39" s="58"/>
      <c r="P39" s="74"/>
      <c r="Q39" s="58"/>
      <c r="R39" s="58"/>
      <c r="S39" s="74"/>
      <c r="T39" s="80"/>
      <c r="V39" s="58" t="s">
        <v>47</v>
      </c>
      <c r="W39" s="58"/>
      <c r="X39" s="58"/>
      <c r="Y39" s="74"/>
      <c r="Z39" s="58"/>
      <c r="AA39" s="58"/>
      <c r="AB39" s="74"/>
      <c r="AC39" s="58"/>
      <c r="AD39" s="58"/>
      <c r="AE39" s="74"/>
      <c r="AF39" s="58"/>
      <c r="AG39" s="58"/>
      <c r="AH39" s="74"/>
      <c r="AI39" s="58"/>
      <c r="AJ39" s="58"/>
      <c r="AK39" s="74"/>
      <c r="AL39" s="58"/>
      <c r="AM39" s="58"/>
      <c r="AN39" s="74"/>
      <c r="AO39" s="74"/>
      <c r="AQ39" s="58" t="s">
        <v>47</v>
      </c>
      <c r="AR39" s="58"/>
      <c r="AS39" s="58"/>
      <c r="AT39" s="74"/>
      <c r="AU39" s="58"/>
      <c r="AV39" s="58"/>
      <c r="AW39" s="74"/>
      <c r="AX39" s="58"/>
      <c r="AY39" s="58"/>
      <c r="AZ39" s="74"/>
      <c r="BA39" s="58"/>
      <c r="BB39" s="58"/>
      <c r="BC39" s="74"/>
      <c r="BD39" s="58"/>
      <c r="BE39" s="58"/>
      <c r="BF39" s="74"/>
      <c r="BG39" s="58"/>
      <c r="BH39" s="58"/>
      <c r="BI39" s="74"/>
      <c r="BJ39" s="80"/>
      <c r="BL39" s="58" t="s">
        <v>47</v>
      </c>
      <c r="BM39" s="58"/>
      <c r="BN39" s="58"/>
      <c r="BO39" s="74"/>
      <c r="BP39" s="58"/>
      <c r="BQ39" s="58"/>
      <c r="BR39" s="74"/>
      <c r="BS39" s="58"/>
      <c r="BT39" s="58"/>
      <c r="BU39" s="74"/>
      <c r="BV39" s="58"/>
      <c r="BW39" s="58"/>
      <c r="BX39" s="74"/>
      <c r="BY39" s="58"/>
      <c r="BZ39" s="58"/>
      <c r="CA39" s="74"/>
      <c r="CB39" s="58"/>
      <c r="CC39" s="58"/>
      <c r="CD39" s="74"/>
      <c r="CE39" s="80"/>
      <c r="CG39" s="58" t="s">
        <v>47</v>
      </c>
      <c r="CH39" s="58"/>
      <c r="CI39" s="58"/>
      <c r="CJ39" s="74"/>
      <c r="CK39" s="58"/>
      <c r="CL39" s="58"/>
      <c r="CM39" s="74"/>
      <c r="CN39" s="58"/>
      <c r="CO39" s="58"/>
      <c r="CP39" s="74"/>
      <c r="CQ39" s="58"/>
      <c r="CR39" s="58"/>
      <c r="CS39" s="74"/>
      <c r="CT39" s="58"/>
      <c r="CU39" s="58"/>
      <c r="CV39" s="74"/>
      <c r="CW39" s="58"/>
      <c r="CX39" s="58"/>
      <c r="CY39" s="74"/>
      <c r="CZ39" s="80"/>
      <c r="DB39" s="58" t="s">
        <v>47</v>
      </c>
      <c r="DC39" s="58"/>
      <c r="DD39" s="58"/>
      <c r="DE39" s="74"/>
      <c r="DF39" s="58"/>
      <c r="DG39" s="58"/>
      <c r="DH39" s="74"/>
      <c r="DI39" s="58"/>
      <c r="DJ39" s="58"/>
      <c r="DK39" s="74"/>
      <c r="DL39" s="58"/>
      <c r="DM39" s="58"/>
      <c r="DN39" s="74"/>
      <c r="DO39" s="58"/>
      <c r="DP39" s="58"/>
      <c r="DQ39" s="74"/>
      <c r="DR39" s="58"/>
      <c r="DS39" s="58"/>
      <c r="DT39" s="74"/>
      <c r="DU39" s="80"/>
    </row>
    <row r="40" spans="1:125" s="52" customFormat="1" ht="12.75" x14ac:dyDescent="0.2">
      <c r="A40" s="58" t="s">
        <v>48</v>
      </c>
      <c r="B40" s="58"/>
      <c r="C40" s="58"/>
      <c r="D40" s="74"/>
      <c r="E40" s="58"/>
      <c r="F40" s="58"/>
      <c r="G40" s="74"/>
      <c r="H40" s="58"/>
      <c r="I40" s="58"/>
      <c r="J40" s="74"/>
      <c r="K40" s="58"/>
      <c r="L40" s="58"/>
      <c r="M40" s="74"/>
      <c r="N40" s="58"/>
      <c r="O40" s="58"/>
      <c r="P40" s="74"/>
      <c r="Q40" s="58"/>
      <c r="R40" s="58"/>
      <c r="S40" s="74"/>
      <c r="T40" s="80"/>
      <c r="V40" s="58" t="s">
        <v>48</v>
      </c>
      <c r="W40" s="58"/>
      <c r="X40" s="58"/>
      <c r="Y40" s="74"/>
      <c r="Z40" s="58"/>
      <c r="AA40" s="58"/>
      <c r="AB40" s="74"/>
      <c r="AC40" s="58"/>
      <c r="AD40" s="58"/>
      <c r="AE40" s="74"/>
      <c r="AF40" s="58"/>
      <c r="AG40" s="58"/>
      <c r="AH40" s="74"/>
      <c r="AI40" s="58"/>
      <c r="AJ40" s="58"/>
      <c r="AK40" s="74"/>
      <c r="AL40" s="58"/>
      <c r="AM40" s="58"/>
      <c r="AN40" s="74"/>
      <c r="AO40" s="74"/>
      <c r="AQ40" s="58" t="s">
        <v>48</v>
      </c>
      <c r="AR40" s="58"/>
      <c r="AS40" s="58"/>
      <c r="AT40" s="74"/>
      <c r="AU40" s="58"/>
      <c r="AV40" s="58"/>
      <c r="AW40" s="74"/>
      <c r="AX40" s="58"/>
      <c r="AY40" s="58"/>
      <c r="AZ40" s="74"/>
      <c r="BA40" s="58"/>
      <c r="BB40" s="58"/>
      <c r="BC40" s="74"/>
      <c r="BD40" s="58"/>
      <c r="BE40" s="58"/>
      <c r="BF40" s="74"/>
      <c r="BG40" s="58"/>
      <c r="BH40" s="58"/>
      <c r="BI40" s="74"/>
      <c r="BJ40" s="80"/>
      <c r="BL40" s="58" t="s">
        <v>48</v>
      </c>
      <c r="BM40" s="58"/>
      <c r="BN40" s="58"/>
      <c r="BO40" s="74"/>
      <c r="BP40" s="58"/>
      <c r="BQ40" s="58"/>
      <c r="BR40" s="74"/>
      <c r="BS40" s="58"/>
      <c r="BT40" s="58"/>
      <c r="BU40" s="74"/>
      <c r="BV40" s="58"/>
      <c r="BW40" s="58"/>
      <c r="BX40" s="74"/>
      <c r="BY40" s="58"/>
      <c r="BZ40" s="58"/>
      <c r="CA40" s="74"/>
      <c r="CB40" s="58"/>
      <c r="CC40" s="58"/>
      <c r="CD40" s="74"/>
      <c r="CE40" s="80"/>
      <c r="CG40" s="58" t="s">
        <v>48</v>
      </c>
      <c r="CH40" s="58"/>
      <c r="CI40" s="58"/>
      <c r="CJ40" s="74"/>
      <c r="CK40" s="58"/>
      <c r="CL40" s="58"/>
      <c r="CM40" s="74"/>
      <c r="CN40" s="58"/>
      <c r="CO40" s="58"/>
      <c r="CP40" s="74"/>
      <c r="CQ40" s="58"/>
      <c r="CR40" s="58"/>
      <c r="CS40" s="74"/>
      <c r="CT40" s="58"/>
      <c r="CU40" s="58"/>
      <c r="CV40" s="74"/>
      <c r="CW40" s="58"/>
      <c r="CX40" s="58"/>
      <c r="CY40" s="74"/>
      <c r="CZ40" s="80"/>
      <c r="DB40" s="58" t="s">
        <v>48</v>
      </c>
      <c r="DC40" s="58"/>
      <c r="DD40" s="58"/>
      <c r="DE40" s="74"/>
      <c r="DF40" s="58"/>
      <c r="DG40" s="58"/>
      <c r="DH40" s="74"/>
      <c r="DI40" s="58"/>
      <c r="DJ40" s="58"/>
      <c r="DK40" s="74"/>
      <c r="DL40" s="58"/>
      <c r="DM40" s="58"/>
      <c r="DN40" s="74"/>
      <c r="DO40" s="58"/>
      <c r="DP40" s="58"/>
      <c r="DQ40" s="74"/>
      <c r="DR40" s="58"/>
      <c r="DS40" s="58"/>
      <c r="DT40" s="74"/>
      <c r="DU40" s="80"/>
    </row>
  </sheetData>
  <mergeCells count="36">
    <mergeCell ref="B2:D2"/>
    <mergeCell ref="E2:G2"/>
    <mergeCell ref="H2:J2"/>
    <mergeCell ref="K2:M2"/>
    <mergeCell ref="N2:P2"/>
    <mergeCell ref="Q2:S2"/>
    <mergeCell ref="W2:Y2"/>
    <mergeCell ref="Z2:AB2"/>
    <mergeCell ref="AC2:AE2"/>
    <mergeCell ref="AF2:AH2"/>
    <mergeCell ref="AI2:AK2"/>
    <mergeCell ref="AL2:AN2"/>
    <mergeCell ref="AR2:AT2"/>
    <mergeCell ref="AU2:AW2"/>
    <mergeCell ref="AX2:AZ2"/>
    <mergeCell ref="BA2:BC2"/>
    <mergeCell ref="BD2:BF2"/>
    <mergeCell ref="BG2:BI2"/>
    <mergeCell ref="BM2:BO2"/>
    <mergeCell ref="BP2:BR2"/>
    <mergeCell ref="BS2:BU2"/>
    <mergeCell ref="BV2:BX2"/>
    <mergeCell ref="BY2:CA2"/>
    <mergeCell ref="CB2:CD2"/>
    <mergeCell ref="CH2:CJ2"/>
    <mergeCell ref="CK2:CM2"/>
    <mergeCell ref="CN2:CP2"/>
    <mergeCell ref="CQ2:CS2"/>
    <mergeCell ref="CT2:CV2"/>
    <mergeCell ref="CW2:CY2"/>
    <mergeCell ref="DR2:DT2"/>
    <mergeCell ref="DC2:DE2"/>
    <mergeCell ref="DF2:DH2"/>
    <mergeCell ref="DI2:DK2"/>
    <mergeCell ref="DL2:DN2"/>
    <mergeCell ref="DO2:DQ2"/>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U40"/>
  <sheetViews>
    <sheetView workbookViewId="0">
      <selection activeCell="DT26" activeCellId="5" sqref="DE26:DE28 DH25:DH28 DK25:DK28 DN25:DN28 DQ25:DQ28 DT26:DT28"/>
    </sheetView>
  </sheetViews>
  <sheetFormatPr defaultRowHeight="15" x14ac:dyDescent="0.25"/>
  <cols>
    <col min="1" max="1" width="30.7109375" customWidth="1"/>
    <col min="4" max="4" width="8.85546875" style="76"/>
    <col min="7" max="7" width="8.85546875" style="76"/>
    <col min="10" max="10" width="8.85546875" style="76"/>
    <col min="13" max="13" width="8.85546875" style="76"/>
    <col min="16" max="16" width="8.85546875" style="76"/>
    <col min="19" max="19" width="8.85546875" style="76"/>
    <col min="20" max="20" width="11.5703125" style="87" customWidth="1"/>
    <col min="22" max="22" width="30.7109375" customWidth="1"/>
    <col min="25" max="25" width="8.85546875" style="76"/>
    <col min="28" max="28" width="8.85546875" style="76"/>
    <col min="31" max="31" width="8.85546875" style="76"/>
    <col min="34" max="34" width="8.85546875" style="76"/>
    <col min="37" max="37" width="8.85546875" style="76"/>
    <col min="40" max="41" width="8.85546875" style="76"/>
    <col min="43" max="43" width="30.7109375" customWidth="1"/>
    <col min="46" max="46" width="8.85546875" style="76"/>
    <col min="49" max="49" width="8.85546875" style="76"/>
    <col min="52" max="52" width="8.85546875" style="76"/>
    <col min="55" max="55" width="8.85546875" style="76"/>
    <col min="58" max="58" width="8.85546875" style="76"/>
    <col min="61" max="61" width="8.85546875" style="76"/>
    <col min="62" max="62" width="11.5703125" style="87" customWidth="1"/>
    <col min="64" max="64" width="30.7109375" customWidth="1"/>
    <col min="67" max="67" width="8.85546875" style="76"/>
    <col min="70" max="70" width="8.85546875" style="76"/>
    <col min="73" max="73" width="8.85546875" style="76"/>
    <col min="76" max="76" width="8.85546875" style="76"/>
    <col min="79" max="79" width="8.85546875" style="76"/>
    <col min="82" max="82" width="8.85546875" style="76"/>
    <col min="83" max="83" width="11.5703125" style="87" customWidth="1"/>
    <col min="85" max="85" width="30.7109375" customWidth="1"/>
    <col min="88" max="88" width="8.85546875" style="76"/>
    <col min="91" max="91" width="8.85546875" style="76"/>
    <col min="94" max="94" width="8.85546875" style="76"/>
    <col min="97" max="97" width="8.85546875" style="76"/>
    <col min="100" max="100" width="8.85546875" style="76"/>
    <col min="103" max="103" width="8.85546875" style="76"/>
    <col min="104" max="104" width="11.5703125" style="87" customWidth="1"/>
    <col min="106" max="106" width="30.7109375" customWidth="1"/>
    <col min="109" max="109" width="8.85546875" style="76"/>
    <col min="112" max="112" width="8.85546875" style="76"/>
    <col min="115" max="115" width="8.85546875" style="76"/>
    <col min="118" max="118" width="8.85546875" style="76"/>
    <col min="121" max="121" width="8.85546875" style="76"/>
    <col min="124" max="124" width="8.85546875" style="76"/>
    <col min="125" max="125" width="11.5703125" style="87" customWidth="1"/>
  </cols>
  <sheetData>
    <row r="1" spans="1:125" s="52" customFormat="1" ht="12.75" x14ac:dyDescent="0.2">
      <c r="A1" s="52" t="s">
        <v>503</v>
      </c>
      <c r="D1" s="66"/>
      <c r="G1" s="66"/>
      <c r="J1" s="66"/>
      <c r="M1" s="66"/>
      <c r="P1" s="66"/>
      <c r="S1" s="66"/>
      <c r="T1" s="83"/>
      <c r="V1" s="52" t="s">
        <v>504</v>
      </c>
      <c r="Y1" s="66"/>
      <c r="AB1" s="66"/>
      <c r="AE1" s="66"/>
      <c r="AH1" s="66"/>
      <c r="AK1" s="66"/>
      <c r="AN1" s="66"/>
      <c r="AO1" s="66"/>
      <c r="AQ1" s="52" t="s">
        <v>505</v>
      </c>
      <c r="AT1" s="66"/>
      <c r="AW1" s="66"/>
      <c r="AZ1" s="66"/>
      <c r="BC1" s="66"/>
      <c r="BF1" s="66"/>
      <c r="BI1" s="66"/>
      <c r="BJ1" s="83"/>
      <c r="BL1" s="52" t="s">
        <v>506</v>
      </c>
      <c r="BO1" s="66"/>
      <c r="BR1" s="66"/>
      <c r="BU1" s="66"/>
      <c r="BX1" s="66"/>
      <c r="CA1" s="66"/>
      <c r="CD1" s="66"/>
      <c r="CE1" s="83"/>
      <c r="CG1" s="52" t="s">
        <v>507</v>
      </c>
      <c r="CJ1" s="66"/>
      <c r="CM1" s="66"/>
      <c r="CP1" s="66"/>
      <c r="CS1" s="66"/>
      <c r="CV1" s="66"/>
      <c r="CY1" s="66"/>
      <c r="CZ1" s="83"/>
      <c r="DB1" s="52" t="s">
        <v>508</v>
      </c>
      <c r="DE1" s="66"/>
      <c r="DH1" s="66"/>
      <c r="DK1" s="66"/>
      <c r="DN1" s="66"/>
      <c r="DQ1" s="66"/>
      <c r="DT1" s="66"/>
      <c r="DU1" s="83"/>
    </row>
    <row r="2" spans="1:125" s="52" customFormat="1" ht="12.75" x14ac:dyDescent="0.2">
      <c r="A2" s="39" t="s">
        <v>90</v>
      </c>
      <c r="B2" s="165" t="s">
        <v>1</v>
      </c>
      <c r="C2" s="166"/>
      <c r="D2" s="167"/>
      <c r="E2" s="166" t="s">
        <v>2</v>
      </c>
      <c r="F2" s="166"/>
      <c r="G2" s="166"/>
      <c r="H2" s="166" t="s">
        <v>3</v>
      </c>
      <c r="I2" s="166"/>
      <c r="J2" s="166"/>
      <c r="K2" s="166" t="s">
        <v>4</v>
      </c>
      <c r="L2" s="166"/>
      <c r="M2" s="166"/>
      <c r="N2" s="166" t="s">
        <v>5</v>
      </c>
      <c r="O2" s="166"/>
      <c r="P2" s="166"/>
      <c r="Q2" s="165" t="s">
        <v>6</v>
      </c>
      <c r="R2" s="166"/>
      <c r="S2" s="167"/>
      <c r="T2" s="50" t="s">
        <v>7</v>
      </c>
      <c r="V2" s="39" t="s">
        <v>90</v>
      </c>
      <c r="W2" s="165" t="s">
        <v>1</v>
      </c>
      <c r="X2" s="166"/>
      <c r="Y2" s="167"/>
      <c r="Z2" s="166" t="s">
        <v>2</v>
      </c>
      <c r="AA2" s="166"/>
      <c r="AB2" s="166"/>
      <c r="AC2" s="166" t="s">
        <v>3</v>
      </c>
      <c r="AD2" s="166"/>
      <c r="AE2" s="166"/>
      <c r="AF2" s="166" t="s">
        <v>4</v>
      </c>
      <c r="AG2" s="166"/>
      <c r="AH2" s="166"/>
      <c r="AI2" s="166" t="s">
        <v>5</v>
      </c>
      <c r="AJ2" s="166"/>
      <c r="AK2" s="166"/>
      <c r="AL2" s="165" t="s">
        <v>6</v>
      </c>
      <c r="AM2" s="166"/>
      <c r="AN2" s="167"/>
      <c r="AO2" s="50" t="s">
        <v>7</v>
      </c>
      <c r="AQ2" s="39" t="s">
        <v>90</v>
      </c>
      <c r="AR2" s="165" t="s">
        <v>1</v>
      </c>
      <c r="AS2" s="166"/>
      <c r="AT2" s="167"/>
      <c r="AU2" s="166" t="s">
        <v>2</v>
      </c>
      <c r="AV2" s="166"/>
      <c r="AW2" s="166"/>
      <c r="AX2" s="166" t="s">
        <v>3</v>
      </c>
      <c r="AY2" s="166"/>
      <c r="AZ2" s="166"/>
      <c r="BA2" s="166" t="s">
        <v>4</v>
      </c>
      <c r="BB2" s="166"/>
      <c r="BC2" s="166"/>
      <c r="BD2" s="166" t="s">
        <v>5</v>
      </c>
      <c r="BE2" s="166"/>
      <c r="BF2" s="166"/>
      <c r="BG2" s="165" t="s">
        <v>6</v>
      </c>
      <c r="BH2" s="166"/>
      <c r="BI2" s="167"/>
      <c r="BJ2" s="50" t="s">
        <v>7</v>
      </c>
      <c r="BL2" s="39" t="s">
        <v>90</v>
      </c>
      <c r="BM2" s="165" t="s">
        <v>1</v>
      </c>
      <c r="BN2" s="166"/>
      <c r="BO2" s="167"/>
      <c r="BP2" s="166" t="s">
        <v>2</v>
      </c>
      <c r="BQ2" s="166"/>
      <c r="BR2" s="166"/>
      <c r="BS2" s="166" t="s">
        <v>3</v>
      </c>
      <c r="BT2" s="166"/>
      <c r="BU2" s="166"/>
      <c r="BV2" s="166" t="s">
        <v>4</v>
      </c>
      <c r="BW2" s="166"/>
      <c r="BX2" s="166"/>
      <c r="BY2" s="166" t="s">
        <v>5</v>
      </c>
      <c r="BZ2" s="166"/>
      <c r="CA2" s="166"/>
      <c r="CB2" s="165" t="s">
        <v>6</v>
      </c>
      <c r="CC2" s="166"/>
      <c r="CD2" s="167"/>
      <c r="CE2" s="50" t="s">
        <v>7</v>
      </c>
      <c r="CG2" s="39" t="s">
        <v>90</v>
      </c>
      <c r="CH2" s="165" t="s">
        <v>1</v>
      </c>
      <c r="CI2" s="166"/>
      <c r="CJ2" s="167"/>
      <c r="CK2" s="166" t="s">
        <v>2</v>
      </c>
      <c r="CL2" s="166"/>
      <c r="CM2" s="166"/>
      <c r="CN2" s="166" t="s">
        <v>3</v>
      </c>
      <c r="CO2" s="166"/>
      <c r="CP2" s="166"/>
      <c r="CQ2" s="166" t="s">
        <v>4</v>
      </c>
      <c r="CR2" s="166"/>
      <c r="CS2" s="166"/>
      <c r="CT2" s="166" t="s">
        <v>5</v>
      </c>
      <c r="CU2" s="166"/>
      <c r="CV2" s="166"/>
      <c r="CW2" s="165" t="s">
        <v>6</v>
      </c>
      <c r="CX2" s="166"/>
      <c r="CY2" s="167"/>
      <c r="CZ2" s="50" t="s">
        <v>7</v>
      </c>
      <c r="DB2" s="39" t="s">
        <v>90</v>
      </c>
      <c r="DC2" s="165" t="s">
        <v>1</v>
      </c>
      <c r="DD2" s="166"/>
      <c r="DE2" s="167"/>
      <c r="DF2" s="166" t="s">
        <v>2</v>
      </c>
      <c r="DG2" s="166"/>
      <c r="DH2" s="166"/>
      <c r="DI2" s="166" t="s">
        <v>3</v>
      </c>
      <c r="DJ2" s="166"/>
      <c r="DK2" s="166"/>
      <c r="DL2" s="166" t="s">
        <v>4</v>
      </c>
      <c r="DM2" s="166"/>
      <c r="DN2" s="166"/>
      <c r="DO2" s="166" t="s">
        <v>5</v>
      </c>
      <c r="DP2" s="166"/>
      <c r="DQ2" s="166"/>
      <c r="DR2" s="165" t="s">
        <v>6</v>
      </c>
      <c r="DS2" s="166"/>
      <c r="DT2" s="167"/>
      <c r="DU2" s="50" t="s">
        <v>7</v>
      </c>
    </row>
    <row r="3" spans="1:125" s="52" customFormat="1" ht="12.75" x14ac:dyDescent="0.2">
      <c r="A3" s="42" t="s">
        <v>8</v>
      </c>
      <c r="B3" s="43"/>
      <c r="C3" s="44" t="s">
        <v>693</v>
      </c>
      <c r="D3" s="45" t="s">
        <v>9</v>
      </c>
      <c r="E3" s="44"/>
      <c r="F3" s="44" t="s">
        <v>693</v>
      </c>
      <c r="G3" s="46" t="s">
        <v>9</v>
      </c>
      <c r="H3" s="44"/>
      <c r="I3" s="44" t="s">
        <v>693</v>
      </c>
      <c r="J3" s="46" t="s">
        <v>9</v>
      </c>
      <c r="K3" s="44"/>
      <c r="L3" s="44" t="s">
        <v>693</v>
      </c>
      <c r="M3" s="46" t="s">
        <v>9</v>
      </c>
      <c r="N3" s="44"/>
      <c r="O3" s="44" t="s">
        <v>693</v>
      </c>
      <c r="P3" s="46" t="s">
        <v>9</v>
      </c>
      <c r="Q3" s="43"/>
      <c r="R3" s="44" t="s">
        <v>693</v>
      </c>
      <c r="S3" s="45" t="s">
        <v>9</v>
      </c>
      <c r="T3" s="46"/>
      <c r="V3" s="42" t="s">
        <v>8</v>
      </c>
      <c r="W3" s="43"/>
      <c r="X3" s="44" t="s">
        <v>693</v>
      </c>
      <c r="Y3" s="45" t="s">
        <v>9</v>
      </c>
      <c r="Z3" s="44"/>
      <c r="AA3" s="44" t="s">
        <v>693</v>
      </c>
      <c r="AB3" s="46" t="s">
        <v>9</v>
      </c>
      <c r="AC3" s="44"/>
      <c r="AD3" s="44" t="s">
        <v>693</v>
      </c>
      <c r="AE3" s="46" t="s">
        <v>9</v>
      </c>
      <c r="AF3" s="44"/>
      <c r="AG3" s="44" t="s">
        <v>693</v>
      </c>
      <c r="AH3" s="46" t="s">
        <v>9</v>
      </c>
      <c r="AI3" s="44"/>
      <c r="AJ3" s="44" t="s">
        <v>693</v>
      </c>
      <c r="AK3" s="46" t="s">
        <v>9</v>
      </c>
      <c r="AL3" s="43"/>
      <c r="AM3" s="44" t="s">
        <v>693</v>
      </c>
      <c r="AN3" s="45" t="s">
        <v>9</v>
      </c>
      <c r="AO3" s="46"/>
      <c r="AQ3" s="42" t="s">
        <v>8</v>
      </c>
      <c r="AR3" s="43"/>
      <c r="AS3" s="44" t="s">
        <v>693</v>
      </c>
      <c r="AT3" s="45" t="s">
        <v>9</v>
      </c>
      <c r="AU3" s="44"/>
      <c r="AV3" s="44" t="s">
        <v>693</v>
      </c>
      <c r="AW3" s="46" t="s">
        <v>9</v>
      </c>
      <c r="AX3" s="44"/>
      <c r="AY3" s="44" t="s">
        <v>693</v>
      </c>
      <c r="AZ3" s="46" t="s">
        <v>9</v>
      </c>
      <c r="BA3" s="44"/>
      <c r="BB3" s="44" t="s">
        <v>693</v>
      </c>
      <c r="BC3" s="46" t="s">
        <v>9</v>
      </c>
      <c r="BD3" s="44"/>
      <c r="BE3" s="44" t="s">
        <v>693</v>
      </c>
      <c r="BF3" s="46" t="s">
        <v>9</v>
      </c>
      <c r="BG3" s="43"/>
      <c r="BH3" s="44" t="s">
        <v>693</v>
      </c>
      <c r="BI3" s="45" t="s">
        <v>9</v>
      </c>
      <c r="BJ3" s="46"/>
      <c r="BL3" s="42" t="s">
        <v>8</v>
      </c>
      <c r="BM3" s="43"/>
      <c r="BN3" s="44" t="s">
        <v>693</v>
      </c>
      <c r="BO3" s="45" t="s">
        <v>9</v>
      </c>
      <c r="BP3" s="44"/>
      <c r="BQ3" s="44" t="s">
        <v>693</v>
      </c>
      <c r="BR3" s="46" t="s">
        <v>9</v>
      </c>
      <c r="BS3" s="44"/>
      <c r="BT3" s="44" t="s">
        <v>693</v>
      </c>
      <c r="BU3" s="46" t="s">
        <v>9</v>
      </c>
      <c r="BV3" s="44"/>
      <c r="BW3" s="44" t="s">
        <v>693</v>
      </c>
      <c r="BX3" s="46" t="s">
        <v>9</v>
      </c>
      <c r="BY3" s="44"/>
      <c r="BZ3" s="44" t="s">
        <v>693</v>
      </c>
      <c r="CA3" s="46" t="s">
        <v>9</v>
      </c>
      <c r="CB3" s="43"/>
      <c r="CC3" s="44" t="s">
        <v>693</v>
      </c>
      <c r="CD3" s="45" t="s">
        <v>9</v>
      </c>
      <c r="CE3" s="46"/>
      <c r="CG3" s="42" t="s">
        <v>8</v>
      </c>
      <c r="CH3" s="43"/>
      <c r="CI3" s="44" t="s">
        <v>693</v>
      </c>
      <c r="CJ3" s="45" t="s">
        <v>9</v>
      </c>
      <c r="CK3" s="44"/>
      <c r="CL3" s="44" t="s">
        <v>693</v>
      </c>
      <c r="CM3" s="46" t="s">
        <v>9</v>
      </c>
      <c r="CN3" s="44"/>
      <c r="CO3" s="44" t="s">
        <v>693</v>
      </c>
      <c r="CP3" s="46" t="s">
        <v>9</v>
      </c>
      <c r="CQ3" s="44"/>
      <c r="CR3" s="44" t="s">
        <v>693</v>
      </c>
      <c r="CS3" s="46" t="s">
        <v>9</v>
      </c>
      <c r="CT3" s="44"/>
      <c r="CU3" s="44" t="s">
        <v>693</v>
      </c>
      <c r="CV3" s="46" t="s">
        <v>9</v>
      </c>
      <c r="CW3" s="43"/>
      <c r="CX3" s="44" t="s">
        <v>693</v>
      </c>
      <c r="CY3" s="45" t="s">
        <v>9</v>
      </c>
      <c r="CZ3" s="46"/>
      <c r="DB3" s="42" t="s">
        <v>8</v>
      </c>
      <c r="DC3" s="43"/>
      <c r="DD3" s="44" t="s">
        <v>693</v>
      </c>
      <c r="DE3" s="45" t="s">
        <v>9</v>
      </c>
      <c r="DF3" s="44"/>
      <c r="DG3" s="44" t="s">
        <v>693</v>
      </c>
      <c r="DH3" s="46" t="s">
        <v>9</v>
      </c>
      <c r="DI3" s="44"/>
      <c r="DJ3" s="44" t="s">
        <v>693</v>
      </c>
      <c r="DK3" s="46" t="s">
        <v>9</v>
      </c>
      <c r="DL3" s="44"/>
      <c r="DM3" s="44" t="s">
        <v>693</v>
      </c>
      <c r="DN3" s="46" t="s">
        <v>9</v>
      </c>
      <c r="DO3" s="44"/>
      <c r="DP3" s="44" t="s">
        <v>693</v>
      </c>
      <c r="DQ3" s="46" t="s">
        <v>9</v>
      </c>
      <c r="DR3" s="43"/>
      <c r="DS3" s="44" t="s">
        <v>693</v>
      </c>
      <c r="DT3" s="45" t="s">
        <v>9</v>
      </c>
      <c r="DU3" s="46"/>
    </row>
    <row r="4" spans="1:125" s="52" customFormat="1" ht="12.75" x14ac:dyDescent="0.2">
      <c r="A4" s="47"/>
      <c r="B4" s="48"/>
      <c r="C4" s="47">
        <v>328.63858340000098</v>
      </c>
      <c r="D4" s="67">
        <v>100</v>
      </c>
      <c r="E4" s="47"/>
      <c r="F4" s="47">
        <v>296.20449200000098</v>
      </c>
      <c r="G4" s="77">
        <v>90.130771906193701</v>
      </c>
      <c r="H4" s="47"/>
      <c r="I4" s="47">
        <v>29.420656000000001</v>
      </c>
      <c r="J4" s="77">
        <v>8.9522829899101595</v>
      </c>
      <c r="K4" s="47"/>
      <c r="L4" s="47">
        <v>0</v>
      </c>
      <c r="M4" s="77">
        <v>0</v>
      </c>
      <c r="N4" s="47"/>
      <c r="O4" s="47">
        <v>3.0134354000000001</v>
      </c>
      <c r="P4" s="77">
        <v>0.91694510389615802</v>
      </c>
      <c r="Q4" s="48"/>
      <c r="R4" s="47">
        <v>328.63858340000098</v>
      </c>
      <c r="S4" s="67">
        <v>100</v>
      </c>
      <c r="T4" s="46"/>
      <c r="V4" s="47"/>
      <c r="W4" s="48"/>
      <c r="X4" s="47">
        <v>328.63858340000098</v>
      </c>
      <c r="Y4" s="67">
        <v>100</v>
      </c>
      <c r="Z4" s="47"/>
      <c r="AA4" s="47">
        <v>296.20449200000098</v>
      </c>
      <c r="AB4" s="77">
        <v>90.130771906193701</v>
      </c>
      <c r="AC4" s="47"/>
      <c r="AD4" s="47">
        <v>29.420656000000001</v>
      </c>
      <c r="AE4" s="77">
        <v>8.9522829899101595</v>
      </c>
      <c r="AF4" s="47"/>
      <c r="AG4" s="47">
        <v>0</v>
      </c>
      <c r="AH4" s="77">
        <v>0</v>
      </c>
      <c r="AI4" s="47"/>
      <c r="AJ4" s="47">
        <v>3.0134354000000001</v>
      </c>
      <c r="AK4" s="77">
        <v>0.91694510389615802</v>
      </c>
      <c r="AL4" s="48"/>
      <c r="AM4" s="47">
        <v>328.63858340000098</v>
      </c>
      <c r="AN4" s="67">
        <v>100</v>
      </c>
      <c r="AO4" s="77"/>
      <c r="AQ4" s="47"/>
      <c r="AR4" s="48"/>
      <c r="AS4" s="47">
        <v>328.63858340000098</v>
      </c>
      <c r="AT4" s="67">
        <v>100</v>
      </c>
      <c r="AU4" s="47"/>
      <c r="AV4" s="47">
        <v>296.20449200000098</v>
      </c>
      <c r="AW4" s="77">
        <v>90.130771906193701</v>
      </c>
      <c r="AX4" s="47"/>
      <c r="AY4" s="47">
        <v>29.420656000000001</v>
      </c>
      <c r="AZ4" s="77">
        <v>8.9522829899101595</v>
      </c>
      <c r="BA4" s="47"/>
      <c r="BB4" s="47">
        <v>0</v>
      </c>
      <c r="BC4" s="77">
        <v>0</v>
      </c>
      <c r="BD4" s="47"/>
      <c r="BE4" s="47">
        <v>3.0134354000000001</v>
      </c>
      <c r="BF4" s="77">
        <v>0.91694510389615802</v>
      </c>
      <c r="BG4" s="48"/>
      <c r="BH4" s="47">
        <v>328.63858340000098</v>
      </c>
      <c r="BI4" s="67">
        <v>100</v>
      </c>
      <c r="BJ4" s="46"/>
      <c r="BL4" s="47"/>
      <c r="BM4" s="48"/>
      <c r="BN4" s="47">
        <v>328.63858340000098</v>
      </c>
      <c r="BO4" s="67">
        <v>100</v>
      </c>
      <c r="BP4" s="47"/>
      <c r="BQ4" s="47">
        <v>296.20449200000098</v>
      </c>
      <c r="BR4" s="77">
        <v>90.130771906193701</v>
      </c>
      <c r="BS4" s="47"/>
      <c r="BT4" s="47">
        <v>29.420656000000001</v>
      </c>
      <c r="BU4" s="77">
        <v>8.9522829899101595</v>
      </c>
      <c r="BV4" s="47"/>
      <c r="BW4" s="47">
        <v>0</v>
      </c>
      <c r="BX4" s="77">
        <v>0</v>
      </c>
      <c r="BY4" s="47"/>
      <c r="BZ4" s="47">
        <v>3.0134354000000001</v>
      </c>
      <c r="CA4" s="77">
        <v>0.91694510389615802</v>
      </c>
      <c r="CB4" s="48"/>
      <c r="CC4" s="47">
        <v>328.63858340000098</v>
      </c>
      <c r="CD4" s="67">
        <v>100</v>
      </c>
      <c r="CE4" s="46"/>
      <c r="CG4" s="47"/>
      <c r="CH4" s="48"/>
      <c r="CI4" s="47">
        <v>328.63858340000098</v>
      </c>
      <c r="CJ4" s="67">
        <v>100</v>
      </c>
      <c r="CK4" s="47"/>
      <c r="CL4" s="47">
        <v>296.20449200000098</v>
      </c>
      <c r="CM4" s="77">
        <v>90.130771906193701</v>
      </c>
      <c r="CN4" s="47"/>
      <c r="CO4" s="47">
        <v>29.420656000000001</v>
      </c>
      <c r="CP4" s="77">
        <v>8.9522829899101595</v>
      </c>
      <c r="CQ4" s="47"/>
      <c r="CR4" s="47">
        <v>0</v>
      </c>
      <c r="CS4" s="77">
        <v>0</v>
      </c>
      <c r="CT4" s="47"/>
      <c r="CU4" s="47">
        <v>3.0134354000000001</v>
      </c>
      <c r="CV4" s="77">
        <v>0.91694510389615802</v>
      </c>
      <c r="CW4" s="48"/>
      <c r="CX4" s="47">
        <v>328.63858340000098</v>
      </c>
      <c r="CY4" s="67">
        <v>100</v>
      </c>
      <c r="CZ4" s="46"/>
      <c r="DB4" s="47"/>
      <c r="DC4" s="48"/>
      <c r="DD4" s="47">
        <v>328.63858340000098</v>
      </c>
      <c r="DE4" s="67">
        <v>100</v>
      </c>
      <c r="DF4" s="47"/>
      <c r="DG4" s="47">
        <v>296.20449200000098</v>
      </c>
      <c r="DH4" s="77">
        <v>90.130771906193701</v>
      </c>
      <c r="DI4" s="47"/>
      <c r="DJ4" s="47">
        <v>29.420656000000001</v>
      </c>
      <c r="DK4" s="77">
        <v>8.9522829899101595</v>
      </c>
      <c r="DL4" s="47"/>
      <c r="DM4" s="47">
        <v>0</v>
      </c>
      <c r="DN4" s="77">
        <v>0</v>
      </c>
      <c r="DO4" s="47"/>
      <c r="DP4" s="47">
        <v>3.0134354000000001</v>
      </c>
      <c r="DQ4" s="77">
        <v>0.91694510389615802</v>
      </c>
      <c r="DR4" s="48"/>
      <c r="DS4" s="47">
        <v>328.63858340000098</v>
      </c>
      <c r="DT4" s="67">
        <v>100</v>
      </c>
      <c r="DU4" s="46"/>
    </row>
    <row r="5" spans="1:125" s="52" customFormat="1" ht="12.75" x14ac:dyDescent="0.2">
      <c r="A5" s="39" t="s">
        <v>10</v>
      </c>
      <c r="B5" s="40" t="s">
        <v>11</v>
      </c>
      <c r="C5" s="41" t="s">
        <v>12</v>
      </c>
      <c r="D5" s="49" t="s">
        <v>9</v>
      </c>
      <c r="E5" s="41" t="s">
        <v>11</v>
      </c>
      <c r="F5" s="41" t="s">
        <v>12</v>
      </c>
      <c r="G5" s="50" t="s">
        <v>9</v>
      </c>
      <c r="H5" s="41" t="s">
        <v>11</v>
      </c>
      <c r="I5" s="41" t="s">
        <v>12</v>
      </c>
      <c r="J5" s="50" t="s">
        <v>9</v>
      </c>
      <c r="K5" s="41" t="s">
        <v>11</v>
      </c>
      <c r="L5" s="41" t="s">
        <v>12</v>
      </c>
      <c r="M5" s="50" t="s">
        <v>9</v>
      </c>
      <c r="N5" s="41" t="s">
        <v>11</v>
      </c>
      <c r="O5" s="41" t="s">
        <v>12</v>
      </c>
      <c r="P5" s="50" t="s">
        <v>9</v>
      </c>
      <c r="Q5" s="40" t="s">
        <v>11</v>
      </c>
      <c r="R5" s="41" t="s">
        <v>12</v>
      </c>
      <c r="S5" s="49" t="s">
        <v>9</v>
      </c>
      <c r="T5" s="50" t="s">
        <v>9</v>
      </c>
      <c r="V5" s="39" t="s">
        <v>10</v>
      </c>
      <c r="W5" s="40" t="s">
        <v>11</v>
      </c>
      <c r="X5" s="41" t="s">
        <v>12</v>
      </c>
      <c r="Y5" s="49" t="s">
        <v>9</v>
      </c>
      <c r="Z5" s="41" t="s">
        <v>11</v>
      </c>
      <c r="AA5" s="41" t="s">
        <v>12</v>
      </c>
      <c r="AB5" s="50" t="s">
        <v>9</v>
      </c>
      <c r="AC5" s="41" t="s">
        <v>11</v>
      </c>
      <c r="AD5" s="41" t="s">
        <v>12</v>
      </c>
      <c r="AE5" s="50" t="s">
        <v>9</v>
      </c>
      <c r="AF5" s="41" t="s">
        <v>11</v>
      </c>
      <c r="AG5" s="41" t="s">
        <v>12</v>
      </c>
      <c r="AH5" s="50" t="s">
        <v>9</v>
      </c>
      <c r="AI5" s="41" t="s">
        <v>11</v>
      </c>
      <c r="AJ5" s="41" t="s">
        <v>12</v>
      </c>
      <c r="AK5" s="50" t="s">
        <v>9</v>
      </c>
      <c r="AL5" s="40" t="s">
        <v>11</v>
      </c>
      <c r="AM5" s="41" t="s">
        <v>12</v>
      </c>
      <c r="AN5" s="49" t="s">
        <v>9</v>
      </c>
      <c r="AO5" s="50" t="s">
        <v>9</v>
      </c>
      <c r="AQ5" s="39" t="s">
        <v>10</v>
      </c>
      <c r="AR5" s="40" t="s">
        <v>11</v>
      </c>
      <c r="AS5" s="41" t="s">
        <v>12</v>
      </c>
      <c r="AT5" s="49" t="s">
        <v>9</v>
      </c>
      <c r="AU5" s="41" t="s">
        <v>11</v>
      </c>
      <c r="AV5" s="41" t="s">
        <v>12</v>
      </c>
      <c r="AW5" s="50" t="s">
        <v>9</v>
      </c>
      <c r="AX5" s="41" t="s">
        <v>11</v>
      </c>
      <c r="AY5" s="41" t="s">
        <v>12</v>
      </c>
      <c r="AZ5" s="50" t="s">
        <v>9</v>
      </c>
      <c r="BA5" s="41" t="s">
        <v>11</v>
      </c>
      <c r="BB5" s="41" t="s">
        <v>12</v>
      </c>
      <c r="BC5" s="50" t="s">
        <v>9</v>
      </c>
      <c r="BD5" s="41" t="s">
        <v>11</v>
      </c>
      <c r="BE5" s="41" t="s">
        <v>12</v>
      </c>
      <c r="BF5" s="50" t="s">
        <v>9</v>
      </c>
      <c r="BG5" s="40" t="s">
        <v>11</v>
      </c>
      <c r="BH5" s="41" t="s">
        <v>12</v>
      </c>
      <c r="BI5" s="49" t="s">
        <v>9</v>
      </c>
      <c r="BJ5" s="50" t="s">
        <v>9</v>
      </c>
      <c r="BL5" s="39" t="s">
        <v>10</v>
      </c>
      <c r="BM5" s="40" t="s">
        <v>11</v>
      </c>
      <c r="BN5" s="41" t="s">
        <v>12</v>
      </c>
      <c r="BO5" s="49" t="s">
        <v>9</v>
      </c>
      <c r="BP5" s="41" t="s">
        <v>11</v>
      </c>
      <c r="BQ5" s="41" t="s">
        <v>12</v>
      </c>
      <c r="BR5" s="50" t="s">
        <v>9</v>
      </c>
      <c r="BS5" s="41" t="s">
        <v>11</v>
      </c>
      <c r="BT5" s="41" t="s">
        <v>12</v>
      </c>
      <c r="BU5" s="50" t="s">
        <v>9</v>
      </c>
      <c r="BV5" s="41" t="s">
        <v>11</v>
      </c>
      <c r="BW5" s="41" t="s">
        <v>12</v>
      </c>
      <c r="BX5" s="50" t="s">
        <v>9</v>
      </c>
      <c r="BY5" s="41" t="s">
        <v>11</v>
      </c>
      <c r="BZ5" s="41" t="s">
        <v>12</v>
      </c>
      <c r="CA5" s="50" t="s">
        <v>9</v>
      </c>
      <c r="CB5" s="40" t="s">
        <v>11</v>
      </c>
      <c r="CC5" s="41" t="s">
        <v>12</v>
      </c>
      <c r="CD5" s="49" t="s">
        <v>9</v>
      </c>
      <c r="CE5" s="50" t="s">
        <v>9</v>
      </c>
      <c r="CG5" s="39" t="s">
        <v>10</v>
      </c>
      <c r="CH5" s="40" t="s">
        <v>11</v>
      </c>
      <c r="CI5" s="41" t="s">
        <v>12</v>
      </c>
      <c r="CJ5" s="49" t="s">
        <v>9</v>
      </c>
      <c r="CK5" s="41" t="s">
        <v>11</v>
      </c>
      <c r="CL5" s="41" t="s">
        <v>12</v>
      </c>
      <c r="CM5" s="50" t="s">
        <v>9</v>
      </c>
      <c r="CN5" s="41" t="s">
        <v>11</v>
      </c>
      <c r="CO5" s="41" t="s">
        <v>12</v>
      </c>
      <c r="CP5" s="50" t="s">
        <v>9</v>
      </c>
      <c r="CQ5" s="41" t="s">
        <v>11</v>
      </c>
      <c r="CR5" s="41" t="s">
        <v>12</v>
      </c>
      <c r="CS5" s="50" t="s">
        <v>9</v>
      </c>
      <c r="CT5" s="41" t="s">
        <v>11</v>
      </c>
      <c r="CU5" s="41" t="s">
        <v>12</v>
      </c>
      <c r="CV5" s="50" t="s">
        <v>9</v>
      </c>
      <c r="CW5" s="40" t="s">
        <v>11</v>
      </c>
      <c r="CX5" s="41" t="s">
        <v>12</v>
      </c>
      <c r="CY5" s="49" t="s">
        <v>9</v>
      </c>
      <c r="CZ5" s="50" t="s">
        <v>9</v>
      </c>
      <c r="DB5" s="39" t="s">
        <v>10</v>
      </c>
      <c r="DC5" s="40" t="s">
        <v>11</v>
      </c>
      <c r="DD5" s="41" t="s">
        <v>12</v>
      </c>
      <c r="DE5" s="49" t="s">
        <v>9</v>
      </c>
      <c r="DF5" s="41" t="s">
        <v>11</v>
      </c>
      <c r="DG5" s="41" t="s">
        <v>12</v>
      </c>
      <c r="DH5" s="50" t="s">
        <v>9</v>
      </c>
      <c r="DI5" s="41" t="s">
        <v>11</v>
      </c>
      <c r="DJ5" s="41" t="s">
        <v>12</v>
      </c>
      <c r="DK5" s="50" t="s">
        <v>9</v>
      </c>
      <c r="DL5" s="41" t="s">
        <v>11</v>
      </c>
      <c r="DM5" s="41" t="s">
        <v>12</v>
      </c>
      <c r="DN5" s="50" t="s">
        <v>9</v>
      </c>
      <c r="DO5" s="41" t="s">
        <v>11</v>
      </c>
      <c r="DP5" s="41" t="s">
        <v>12</v>
      </c>
      <c r="DQ5" s="50" t="s">
        <v>9</v>
      </c>
      <c r="DR5" s="40" t="s">
        <v>11</v>
      </c>
      <c r="DS5" s="41" t="s">
        <v>12</v>
      </c>
      <c r="DT5" s="49" t="s">
        <v>9</v>
      </c>
      <c r="DU5" s="50" t="s">
        <v>9</v>
      </c>
    </row>
    <row r="6" spans="1:125" s="52" customFormat="1" x14ac:dyDescent="0.2">
      <c r="A6" s="39" t="s">
        <v>13</v>
      </c>
      <c r="B6" s="40" t="s">
        <v>694</v>
      </c>
      <c r="C6" s="41" t="s">
        <v>665</v>
      </c>
      <c r="D6" s="49"/>
      <c r="E6" s="40" t="s">
        <v>694</v>
      </c>
      <c r="F6" s="41" t="s">
        <v>665</v>
      </c>
      <c r="G6" s="50"/>
      <c r="H6" s="41" t="s">
        <v>694</v>
      </c>
      <c r="I6" s="41" t="s">
        <v>665</v>
      </c>
      <c r="J6" s="50"/>
      <c r="K6" s="41" t="s">
        <v>694</v>
      </c>
      <c r="L6" s="41" t="s">
        <v>665</v>
      </c>
      <c r="M6" s="50"/>
      <c r="N6" s="41" t="s">
        <v>694</v>
      </c>
      <c r="O6" s="41" t="s">
        <v>665</v>
      </c>
      <c r="P6" s="50"/>
      <c r="Q6" s="40" t="s">
        <v>694</v>
      </c>
      <c r="R6" s="41" t="s">
        <v>665</v>
      </c>
      <c r="S6" s="49"/>
      <c r="T6" s="84"/>
      <c r="V6" s="39" t="s">
        <v>49</v>
      </c>
      <c r="W6" s="40" t="s">
        <v>694</v>
      </c>
      <c r="X6" s="41" t="s">
        <v>665</v>
      </c>
      <c r="Y6" s="49"/>
      <c r="Z6" s="40" t="s">
        <v>694</v>
      </c>
      <c r="AA6" s="41" t="s">
        <v>665</v>
      </c>
      <c r="AB6" s="50"/>
      <c r="AC6" s="41" t="s">
        <v>694</v>
      </c>
      <c r="AD6" s="41" t="s">
        <v>665</v>
      </c>
      <c r="AE6" s="50"/>
      <c r="AF6" s="41" t="s">
        <v>694</v>
      </c>
      <c r="AG6" s="41" t="s">
        <v>665</v>
      </c>
      <c r="AH6" s="50"/>
      <c r="AI6" s="41" t="s">
        <v>694</v>
      </c>
      <c r="AJ6" s="41" t="s">
        <v>665</v>
      </c>
      <c r="AK6" s="50"/>
      <c r="AL6" s="40" t="s">
        <v>694</v>
      </c>
      <c r="AM6" s="41" t="s">
        <v>665</v>
      </c>
      <c r="AN6" s="49"/>
      <c r="AO6" s="50"/>
      <c r="AQ6" s="39" t="s">
        <v>50</v>
      </c>
      <c r="AR6" s="40" t="s">
        <v>694</v>
      </c>
      <c r="AS6" s="41" t="s">
        <v>665</v>
      </c>
      <c r="AT6" s="49"/>
      <c r="AU6" s="40" t="s">
        <v>694</v>
      </c>
      <c r="AV6" s="41" t="s">
        <v>665</v>
      </c>
      <c r="AW6" s="50"/>
      <c r="AX6" s="41" t="s">
        <v>694</v>
      </c>
      <c r="AY6" s="41" t="s">
        <v>665</v>
      </c>
      <c r="AZ6" s="50"/>
      <c r="BA6" s="41" t="s">
        <v>694</v>
      </c>
      <c r="BB6" s="41" t="s">
        <v>665</v>
      </c>
      <c r="BC6" s="50"/>
      <c r="BD6" s="41" t="s">
        <v>694</v>
      </c>
      <c r="BE6" s="41" t="s">
        <v>665</v>
      </c>
      <c r="BF6" s="50"/>
      <c r="BG6" s="40" t="s">
        <v>694</v>
      </c>
      <c r="BH6" s="41" t="s">
        <v>665</v>
      </c>
      <c r="BI6" s="49"/>
      <c r="BJ6" s="84"/>
      <c r="BL6" s="39" t="s">
        <v>51</v>
      </c>
      <c r="BM6" s="40" t="s">
        <v>694</v>
      </c>
      <c r="BN6" s="41" t="s">
        <v>665</v>
      </c>
      <c r="BO6" s="49"/>
      <c r="BP6" s="40" t="s">
        <v>694</v>
      </c>
      <c r="BQ6" s="41" t="s">
        <v>665</v>
      </c>
      <c r="BR6" s="50"/>
      <c r="BS6" s="41" t="s">
        <v>694</v>
      </c>
      <c r="BT6" s="41" t="s">
        <v>665</v>
      </c>
      <c r="BU6" s="50"/>
      <c r="BV6" s="41" t="s">
        <v>694</v>
      </c>
      <c r="BW6" s="41" t="s">
        <v>665</v>
      </c>
      <c r="BX6" s="50"/>
      <c r="BY6" s="41" t="s">
        <v>694</v>
      </c>
      <c r="BZ6" s="41" t="s">
        <v>665</v>
      </c>
      <c r="CA6" s="50"/>
      <c r="CB6" s="40" t="s">
        <v>694</v>
      </c>
      <c r="CC6" s="41" t="s">
        <v>665</v>
      </c>
      <c r="CD6" s="49"/>
      <c r="CE6" s="84"/>
      <c r="CG6" s="39" t="s">
        <v>52</v>
      </c>
      <c r="CH6" s="40" t="s">
        <v>694</v>
      </c>
      <c r="CI6" s="41" t="s">
        <v>665</v>
      </c>
      <c r="CJ6" s="49"/>
      <c r="CK6" s="40" t="s">
        <v>694</v>
      </c>
      <c r="CL6" s="41" t="s">
        <v>665</v>
      </c>
      <c r="CM6" s="50"/>
      <c r="CN6" s="41" t="s">
        <v>694</v>
      </c>
      <c r="CO6" s="41" t="s">
        <v>665</v>
      </c>
      <c r="CP6" s="50"/>
      <c r="CQ6" s="41" t="s">
        <v>694</v>
      </c>
      <c r="CR6" s="41" t="s">
        <v>665</v>
      </c>
      <c r="CS6" s="50"/>
      <c r="CT6" s="41" t="s">
        <v>694</v>
      </c>
      <c r="CU6" s="41" t="s">
        <v>665</v>
      </c>
      <c r="CV6" s="50"/>
      <c r="CW6" s="40" t="s">
        <v>694</v>
      </c>
      <c r="CX6" s="41" t="s">
        <v>665</v>
      </c>
      <c r="CY6" s="49"/>
      <c r="CZ6" s="84"/>
      <c r="DB6" s="39" t="s">
        <v>53</v>
      </c>
      <c r="DC6" s="40" t="s">
        <v>694</v>
      </c>
      <c r="DD6" s="41" t="s">
        <v>665</v>
      </c>
      <c r="DE6" s="49"/>
      <c r="DF6" s="40" t="s">
        <v>694</v>
      </c>
      <c r="DG6" s="41" t="s">
        <v>665</v>
      </c>
      <c r="DH6" s="50"/>
      <c r="DI6" s="41" t="s">
        <v>694</v>
      </c>
      <c r="DJ6" s="41" t="s">
        <v>665</v>
      </c>
      <c r="DK6" s="50"/>
      <c r="DL6" s="41" t="s">
        <v>694</v>
      </c>
      <c r="DM6" s="41" t="s">
        <v>665</v>
      </c>
      <c r="DN6" s="50"/>
      <c r="DO6" s="41" t="s">
        <v>694</v>
      </c>
      <c r="DP6" s="41" t="s">
        <v>665</v>
      </c>
      <c r="DQ6" s="50"/>
      <c r="DR6" s="40" t="s">
        <v>694</v>
      </c>
      <c r="DS6" s="41" t="s">
        <v>665</v>
      </c>
      <c r="DT6" s="49"/>
      <c r="DU6" s="84"/>
    </row>
    <row r="7" spans="1:125" s="52" customFormat="1" ht="12.75" x14ac:dyDescent="0.2">
      <c r="A7" s="53" t="s">
        <v>14</v>
      </c>
      <c r="B7" s="54">
        <v>628.15994714062799</v>
      </c>
      <c r="C7" s="55">
        <v>1911.4004832964699</v>
      </c>
      <c r="D7" s="68"/>
      <c r="E7" s="55"/>
      <c r="F7" s="55"/>
      <c r="G7" s="78"/>
      <c r="H7" s="55"/>
      <c r="I7" s="55"/>
      <c r="J7" s="78"/>
      <c r="K7" s="55"/>
      <c r="L7" s="55"/>
      <c r="M7" s="78"/>
      <c r="N7" s="55"/>
      <c r="O7" s="55"/>
      <c r="P7" s="78"/>
      <c r="Q7" s="54">
        <v>760.07929999999999</v>
      </c>
      <c r="R7" s="55">
        <v>2312.8121236905199</v>
      </c>
      <c r="S7" s="68"/>
      <c r="T7" s="81">
        <v>-17.355998625323998</v>
      </c>
      <c r="V7" s="53" t="s">
        <v>14</v>
      </c>
      <c r="W7" s="54">
        <v>283.33068261341998</v>
      </c>
      <c r="X7" s="55">
        <v>862.13456643514405</v>
      </c>
      <c r="Y7" s="68"/>
      <c r="Z7" s="55"/>
      <c r="AA7" s="55"/>
      <c r="AB7" s="78"/>
      <c r="AC7" s="55"/>
      <c r="AD7" s="55"/>
      <c r="AE7" s="78"/>
      <c r="AF7" s="55"/>
      <c r="AG7" s="55"/>
      <c r="AH7" s="78"/>
      <c r="AI7" s="55"/>
      <c r="AJ7" s="55"/>
      <c r="AK7" s="78"/>
      <c r="AL7" s="54">
        <v>369.0127</v>
      </c>
      <c r="AM7" s="55">
        <v>1122.8526370284901</v>
      </c>
      <c r="AN7" s="68"/>
      <c r="AO7" s="81">
        <v>-23.219259767097501</v>
      </c>
      <c r="AQ7" s="53" t="s">
        <v>14</v>
      </c>
      <c r="AR7" s="54">
        <v>384.54578221499997</v>
      </c>
      <c r="AS7" s="55">
        <v>1170.1175748647599</v>
      </c>
      <c r="AT7" s="68"/>
      <c r="AU7" s="55"/>
      <c r="AV7" s="55"/>
      <c r="AW7" s="78"/>
      <c r="AX7" s="55"/>
      <c r="AY7" s="55"/>
      <c r="AZ7" s="78"/>
      <c r="BA7" s="55"/>
      <c r="BB7" s="55"/>
      <c r="BC7" s="78"/>
      <c r="BD7" s="55"/>
      <c r="BE7" s="55"/>
      <c r="BF7" s="78"/>
      <c r="BG7" s="54">
        <v>448.30500000000001</v>
      </c>
      <c r="BH7" s="55">
        <v>1364.1277155042601</v>
      </c>
      <c r="BI7" s="68"/>
      <c r="BJ7" s="81">
        <v>-14.2222856727006</v>
      </c>
      <c r="BL7" s="53" t="s">
        <v>14</v>
      </c>
      <c r="BM7" s="54">
        <v>345.49082307796999</v>
      </c>
      <c r="BN7" s="55">
        <v>1051.27894449769</v>
      </c>
      <c r="BO7" s="68"/>
      <c r="BP7" s="55"/>
      <c r="BQ7" s="55"/>
      <c r="BR7" s="78"/>
      <c r="BS7" s="55"/>
      <c r="BT7" s="55"/>
      <c r="BU7" s="78"/>
      <c r="BV7" s="55"/>
      <c r="BW7" s="55"/>
      <c r="BX7" s="78"/>
      <c r="BY7" s="55"/>
      <c r="BZ7" s="55"/>
      <c r="CA7" s="78"/>
      <c r="CB7" s="54">
        <v>403.685</v>
      </c>
      <c r="CC7" s="55">
        <v>1228.35546521528</v>
      </c>
      <c r="CD7" s="68"/>
      <c r="CE7" s="81">
        <v>-14.415739232825199</v>
      </c>
      <c r="CG7" s="53" t="s">
        <v>14</v>
      </c>
      <c r="CH7" s="54">
        <v>863.43171138459797</v>
      </c>
      <c r="CI7" s="55">
        <v>2627.2986648487199</v>
      </c>
      <c r="CJ7" s="68"/>
      <c r="CK7" s="55"/>
      <c r="CL7" s="55"/>
      <c r="CM7" s="78"/>
      <c r="CN7" s="55"/>
      <c r="CO7" s="55"/>
      <c r="CP7" s="78"/>
      <c r="CQ7" s="55"/>
      <c r="CR7" s="55"/>
      <c r="CS7" s="78"/>
      <c r="CT7" s="55"/>
      <c r="CU7" s="55"/>
      <c r="CV7" s="78"/>
      <c r="CW7" s="54">
        <v>967.15129999999999</v>
      </c>
      <c r="CX7" s="55">
        <v>2942.9024735748599</v>
      </c>
      <c r="CY7" s="68"/>
      <c r="CZ7" s="81">
        <v>-10.7242360751004</v>
      </c>
      <c r="DB7" s="53" t="s">
        <v>14</v>
      </c>
      <c r="DC7" s="54">
        <v>1475.1047535314201</v>
      </c>
      <c r="DD7" s="55">
        <v>4488.5318646106898</v>
      </c>
      <c r="DE7" s="68"/>
      <c r="DF7" s="55"/>
      <c r="DG7" s="55"/>
      <c r="DH7" s="78"/>
      <c r="DI7" s="55"/>
      <c r="DJ7" s="55"/>
      <c r="DK7" s="78"/>
      <c r="DL7" s="55"/>
      <c r="DM7" s="55"/>
      <c r="DN7" s="78"/>
      <c r="DO7" s="55"/>
      <c r="DP7" s="55"/>
      <c r="DQ7" s="78"/>
      <c r="DR7" s="54">
        <v>1597.1461999999999</v>
      </c>
      <c r="DS7" s="55">
        <v>4859.8864548294396</v>
      </c>
      <c r="DT7" s="68"/>
      <c r="DU7" s="81">
        <v>-7.64121947437107</v>
      </c>
    </row>
    <row r="8" spans="1:125" s="52" customFormat="1" ht="12.75" x14ac:dyDescent="0.2">
      <c r="A8" s="56" t="s">
        <v>15</v>
      </c>
      <c r="B8" s="57">
        <v>85.139547140627997</v>
      </c>
      <c r="C8" s="56">
        <v>259.06741156135303</v>
      </c>
      <c r="D8" s="69">
        <v>13.5538006726124</v>
      </c>
      <c r="E8" s="56">
        <v>76.576260199999993</v>
      </c>
      <c r="F8" s="56">
        <v>233.01055952640701</v>
      </c>
      <c r="G8" s="79">
        <v>89.942057212867596</v>
      </c>
      <c r="H8" s="56">
        <v>7.7707278999999998</v>
      </c>
      <c r="I8" s="56">
        <v>23.6452087262739</v>
      </c>
      <c r="J8" s="79">
        <v>9.1270486641945805</v>
      </c>
      <c r="K8" s="56">
        <v>0</v>
      </c>
      <c r="L8" s="56">
        <v>0</v>
      </c>
      <c r="M8" s="79">
        <v>0</v>
      </c>
      <c r="N8" s="56">
        <v>0.79255904062802596</v>
      </c>
      <c r="O8" s="56">
        <v>2.4116433086718998</v>
      </c>
      <c r="P8" s="79">
        <v>0.93089412293787299</v>
      </c>
      <c r="Q8" s="57">
        <v>85.139499999999998</v>
      </c>
      <c r="R8" s="56">
        <v>259.06726811919299</v>
      </c>
      <c r="S8" s="69">
        <v>11.2013970121276</v>
      </c>
      <c r="T8" s="82">
        <v>5.5368692589114697E-5</v>
      </c>
      <c r="V8" s="56" t="s">
        <v>15</v>
      </c>
      <c r="W8" s="57">
        <v>53.572982613419803</v>
      </c>
      <c r="X8" s="56">
        <v>163.01489027602599</v>
      </c>
      <c r="Y8" s="69">
        <v>18.908288406771501</v>
      </c>
      <c r="Z8" s="56">
        <v>48.622207600000003</v>
      </c>
      <c r="AA8" s="56">
        <v>147.95039309434901</v>
      </c>
      <c r="AB8" s="79">
        <v>90.758821383635905</v>
      </c>
      <c r="AC8" s="56">
        <v>4.5004210000000002</v>
      </c>
      <c r="AD8" s="56">
        <v>13.6941346126798</v>
      </c>
      <c r="AE8" s="79">
        <v>8.4005421771545397</v>
      </c>
      <c r="AF8" s="56">
        <v>0</v>
      </c>
      <c r="AG8" s="56">
        <v>0</v>
      </c>
      <c r="AH8" s="79">
        <v>0</v>
      </c>
      <c r="AI8" s="56">
        <v>0.45035401341978998</v>
      </c>
      <c r="AJ8" s="56">
        <v>1.3703625689976999</v>
      </c>
      <c r="AK8" s="79">
        <v>0.84063643920952502</v>
      </c>
      <c r="AL8" s="57">
        <v>53.573</v>
      </c>
      <c r="AM8" s="56">
        <v>163.014943180892</v>
      </c>
      <c r="AN8" s="69">
        <v>14.517928515739399</v>
      </c>
      <c r="AO8" s="82">
        <v>-3.2453997730207503E-5</v>
      </c>
      <c r="AQ8" s="56" t="s">
        <v>15</v>
      </c>
      <c r="AR8" s="57">
        <v>80.170282214999602</v>
      </c>
      <c r="AS8" s="56">
        <v>243.94665223292</v>
      </c>
      <c r="AT8" s="69">
        <v>20.848046168447201</v>
      </c>
      <c r="AU8" s="56">
        <v>72.272555800000006</v>
      </c>
      <c r="AV8" s="56">
        <v>219.91500526897599</v>
      </c>
      <c r="AW8" s="79">
        <v>90.148810510832902</v>
      </c>
      <c r="AX8" s="56">
        <v>7.1591107000000003</v>
      </c>
      <c r="AY8" s="56">
        <v>21.784145446142901</v>
      </c>
      <c r="AZ8" s="79">
        <v>8.9298808763087507</v>
      </c>
      <c r="BA8" s="56">
        <v>0</v>
      </c>
      <c r="BB8" s="56">
        <v>0</v>
      </c>
      <c r="BC8" s="79">
        <v>0</v>
      </c>
      <c r="BD8" s="56">
        <v>0.73861571499961098</v>
      </c>
      <c r="BE8" s="56">
        <v>2.2475015178014202</v>
      </c>
      <c r="BF8" s="79">
        <v>0.921308612858317</v>
      </c>
      <c r="BG8" s="57">
        <v>80.170299999999997</v>
      </c>
      <c r="BH8" s="56">
        <v>243.94670635012201</v>
      </c>
      <c r="BI8" s="69">
        <v>17.882981452359399</v>
      </c>
      <c r="BJ8" s="82">
        <v>-2.2184026247956201E-5</v>
      </c>
      <c r="BL8" s="56" t="s">
        <v>15</v>
      </c>
      <c r="BM8" s="57">
        <v>78.350923077969597</v>
      </c>
      <c r="BN8" s="56">
        <v>238.41060373183601</v>
      </c>
      <c r="BO8" s="69">
        <v>22.678148837628498</v>
      </c>
      <c r="BP8" s="56">
        <v>70.991062200000002</v>
      </c>
      <c r="BQ8" s="56">
        <v>216.015604332111</v>
      </c>
      <c r="BR8" s="79">
        <v>90.606542222041796</v>
      </c>
      <c r="BS8" s="56">
        <v>6.6733187999999997</v>
      </c>
      <c r="BT8" s="56">
        <v>20.3059504789722</v>
      </c>
      <c r="BU8" s="79">
        <v>8.5172178422954392</v>
      </c>
      <c r="BV8" s="56">
        <v>0</v>
      </c>
      <c r="BW8" s="56">
        <v>0</v>
      </c>
      <c r="BX8" s="79">
        <v>0</v>
      </c>
      <c r="BY8" s="56">
        <v>0.68654207796954203</v>
      </c>
      <c r="BZ8" s="56">
        <v>2.0890489207529201</v>
      </c>
      <c r="CA8" s="79">
        <v>0.87623993566271297</v>
      </c>
      <c r="CB8" s="57">
        <v>78.350899999999996</v>
      </c>
      <c r="CC8" s="56">
        <v>238.41053350889001</v>
      </c>
      <c r="CD8" s="69">
        <v>19.408920321537799</v>
      </c>
      <c r="CE8" s="82">
        <v>2.9454632376235001E-5</v>
      </c>
      <c r="CG8" s="56" t="s">
        <v>15</v>
      </c>
      <c r="CH8" s="57">
        <v>128.73281138459799</v>
      </c>
      <c r="CI8" s="56">
        <v>391.71545243642601</v>
      </c>
      <c r="CJ8" s="69">
        <v>14.9094375023778</v>
      </c>
      <c r="CK8" s="56">
        <v>116.6420663</v>
      </c>
      <c r="CL8" s="56">
        <v>354.92505199253998</v>
      </c>
      <c r="CM8" s="79">
        <v>90.607876147072005</v>
      </c>
      <c r="CN8" s="56">
        <v>10.9690853</v>
      </c>
      <c r="CO8" s="56">
        <v>33.377350846991199</v>
      </c>
      <c r="CP8" s="79">
        <v>8.5208154642324594</v>
      </c>
      <c r="CQ8" s="56">
        <v>0</v>
      </c>
      <c r="CR8" s="56">
        <v>0</v>
      </c>
      <c r="CS8" s="79">
        <v>0</v>
      </c>
      <c r="CT8" s="56">
        <v>1.1216597845976299</v>
      </c>
      <c r="CU8" s="56">
        <v>3.4130495968953398</v>
      </c>
      <c r="CV8" s="79">
        <v>0.87130838869555804</v>
      </c>
      <c r="CW8" s="57">
        <v>128.7328</v>
      </c>
      <c r="CX8" s="56">
        <v>391.71541779473102</v>
      </c>
      <c r="CY8" s="69">
        <v>13.310513050026399</v>
      </c>
      <c r="CZ8" s="82">
        <v>8.8435873586872694E-6</v>
      </c>
      <c r="DB8" s="56" t="s">
        <v>15</v>
      </c>
      <c r="DC8" s="57">
        <v>155.78315353142301</v>
      </c>
      <c r="DD8" s="56">
        <v>474.025757778453</v>
      </c>
      <c r="DE8" s="69">
        <v>10.5608197084631</v>
      </c>
      <c r="DF8" s="56">
        <v>141.1945116</v>
      </c>
      <c r="DG8" s="56">
        <v>429.63461605524799</v>
      </c>
      <c r="DH8" s="79">
        <v>90.635289117780005</v>
      </c>
      <c r="DI8" s="56">
        <v>13.2333742</v>
      </c>
      <c r="DJ8" s="56">
        <v>40.267256702153702</v>
      </c>
      <c r="DK8" s="79">
        <v>8.4947402206302893</v>
      </c>
      <c r="DL8" s="56">
        <v>0</v>
      </c>
      <c r="DM8" s="56">
        <v>0</v>
      </c>
      <c r="DN8" s="79">
        <v>0</v>
      </c>
      <c r="DO8" s="56">
        <v>1.35526773142265</v>
      </c>
      <c r="DP8" s="56">
        <v>4.1238850210509002</v>
      </c>
      <c r="DQ8" s="79">
        <v>0.86997066158972203</v>
      </c>
      <c r="DR8" s="57">
        <v>155.78319999999999</v>
      </c>
      <c r="DS8" s="56">
        <v>474.02589917565803</v>
      </c>
      <c r="DT8" s="69">
        <v>9.7538472057223107</v>
      </c>
      <c r="DU8" s="82">
        <v>-2.9829004233974901E-5</v>
      </c>
    </row>
    <row r="9" spans="1:125" s="52" customFormat="1" ht="12.75" x14ac:dyDescent="0.2">
      <c r="A9" s="56" t="s">
        <v>16</v>
      </c>
      <c r="B9" s="57">
        <v>543.0204</v>
      </c>
      <c r="C9" s="56">
        <v>1652.33307173511</v>
      </c>
      <c r="D9" s="69">
        <v>86.446199327387603</v>
      </c>
      <c r="E9" s="56"/>
      <c r="F9" s="56"/>
      <c r="G9" s="79"/>
      <c r="H9" s="56"/>
      <c r="I9" s="56"/>
      <c r="J9" s="79"/>
      <c r="K9" s="56"/>
      <c r="L9" s="56"/>
      <c r="M9" s="79"/>
      <c r="N9" s="56"/>
      <c r="O9" s="56"/>
      <c r="P9" s="79"/>
      <c r="Q9" s="57">
        <v>674.93979999999999</v>
      </c>
      <c r="R9" s="56">
        <v>2053.7448555713299</v>
      </c>
      <c r="S9" s="69">
        <f>(Q9/Q7)*100</f>
        <v>88.798602987872457</v>
      </c>
      <c r="T9" s="82">
        <f>((B9-Q9)/Q9)*100</f>
        <v>-19.545357971184984</v>
      </c>
      <c r="V9" s="56" t="s">
        <v>16</v>
      </c>
      <c r="W9" s="57">
        <v>229.7577</v>
      </c>
      <c r="X9" s="56">
        <v>699.11967615911794</v>
      </c>
      <c r="Y9" s="69">
        <v>81.091711593228496</v>
      </c>
      <c r="Z9" s="56"/>
      <c r="AA9" s="56"/>
      <c r="AB9" s="79"/>
      <c r="AC9" s="56"/>
      <c r="AD9" s="56"/>
      <c r="AE9" s="79"/>
      <c r="AF9" s="56"/>
      <c r="AG9" s="56"/>
      <c r="AH9" s="79"/>
      <c r="AI9" s="56"/>
      <c r="AJ9" s="56"/>
      <c r="AK9" s="79"/>
      <c r="AL9" s="57">
        <v>315.43970000000002</v>
      </c>
      <c r="AM9" s="56">
        <v>959.83769384760296</v>
      </c>
      <c r="AN9" s="69">
        <f>(AL9/AL7)*100</f>
        <v>85.482071484260572</v>
      </c>
      <c r="AO9" s="82">
        <f>((W9-AL9)/AL9)*100</f>
        <v>-27.162719213846582</v>
      </c>
      <c r="AQ9" s="56" t="s">
        <v>16</v>
      </c>
      <c r="AR9" s="57">
        <v>304.37549999999999</v>
      </c>
      <c r="AS9" s="56">
        <v>926.17092263184099</v>
      </c>
      <c r="AT9" s="69">
        <v>79.151953831552802</v>
      </c>
      <c r="AU9" s="56"/>
      <c r="AV9" s="56"/>
      <c r="AW9" s="79"/>
      <c r="AX9" s="56"/>
      <c r="AY9" s="56"/>
      <c r="AZ9" s="79"/>
      <c r="BA9" s="56"/>
      <c r="BB9" s="56"/>
      <c r="BC9" s="79"/>
      <c r="BD9" s="56"/>
      <c r="BE9" s="56"/>
      <c r="BF9" s="79"/>
      <c r="BG9" s="57">
        <v>368.13470000000001</v>
      </c>
      <c r="BH9" s="56">
        <v>1120.1810091541399</v>
      </c>
      <c r="BI9" s="69">
        <f>(BG9/BG7)*100</f>
        <v>82.117018547640569</v>
      </c>
      <c r="BJ9" s="82">
        <f>((AR9-BG9)/BG9)*100</f>
        <v>-17.319530052450915</v>
      </c>
      <c r="BL9" s="56" t="s">
        <v>16</v>
      </c>
      <c r="BM9" s="57">
        <v>267.13990000000001</v>
      </c>
      <c r="BN9" s="56">
        <v>812.86834076585501</v>
      </c>
      <c r="BO9" s="69">
        <v>77.321851162371502</v>
      </c>
      <c r="BP9" s="56"/>
      <c r="BQ9" s="56"/>
      <c r="BR9" s="79"/>
      <c r="BS9" s="56"/>
      <c r="BT9" s="56"/>
      <c r="BU9" s="79"/>
      <c r="BV9" s="56"/>
      <c r="BW9" s="56"/>
      <c r="BX9" s="79"/>
      <c r="BY9" s="56"/>
      <c r="BZ9" s="56"/>
      <c r="CA9" s="79"/>
      <c r="CB9" s="57">
        <v>325.33409999999998</v>
      </c>
      <c r="CC9" s="56">
        <v>989.94493170639396</v>
      </c>
      <c r="CD9" s="69">
        <f>(CB9/CB7)*100</f>
        <v>80.591079678462165</v>
      </c>
      <c r="CE9" s="82">
        <f>((BM9-CB9)/CB9)*100</f>
        <v>-17.887519322444213</v>
      </c>
      <c r="CG9" s="56" t="s">
        <v>16</v>
      </c>
      <c r="CH9" s="57">
        <v>734.69889999999998</v>
      </c>
      <c r="CI9" s="56">
        <v>2235.5832124122899</v>
      </c>
      <c r="CJ9" s="69">
        <v>85.090562497622201</v>
      </c>
      <c r="CK9" s="56"/>
      <c r="CL9" s="56"/>
      <c r="CM9" s="79"/>
      <c r="CN9" s="56"/>
      <c r="CO9" s="56"/>
      <c r="CP9" s="79"/>
      <c r="CQ9" s="56"/>
      <c r="CR9" s="56"/>
      <c r="CS9" s="79"/>
      <c r="CT9" s="56"/>
      <c r="CU9" s="56"/>
      <c r="CV9" s="79"/>
      <c r="CW9" s="57">
        <v>838.41849999999999</v>
      </c>
      <c r="CX9" s="56">
        <v>2551.1870557801299</v>
      </c>
      <c r="CY9" s="69">
        <f>(CW9/CW7)*100</f>
        <v>86.689486949973599</v>
      </c>
      <c r="CZ9" s="82">
        <f>((CH9-CW9)/CW9)*100</f>
        <v>-12.370862522713898</v>
      </c>
      <c r="DB9" s="56" t="s">
        <v>16</v>
      </c>
      <c r="DC9" s="57">
        <v>1319.3216</v>
      </c>
      <c r="DD9" s="56">
        <v>4014.5061068322402</v>
      </c>
      <c r="DE9" s="69">
        <v>89.4391802915369</v>
      </c>
      <c r="DF9" s="56"/>
      <c r="DG9" s="56"/>
      <c r="DH9" s="79"/>
      <c r="DI9" s="56"/>
      <c r="DJ9" s="56"/>
      <c r="DK9" s="79"/>
      <c r="DL9" s="56"/>
      <c r="DM9" s="56"/>
      <c r="DN9" s="79"/>
      <c r="DO9" s="56"/>
      <c r="DP9" s="56"/>
      <c r="DQ9" s="79"/>
      <c r="DR9" s="57">
        <v>1441.3630000000001</v>
      </c>
      <c r="DS9" s="56">
        <v>4385.8605556537796</v>
      </c>
      <c r="DT9" s="69">
        <f>(DR9/DR7)*100</f>
        <v>90.246152794277705</v>
      </c>
      <c r="DU9" s="82">
        <f>((DC9-DR9)/DR9)*100</f>
        <v>-8.4670828930671913</v>
      </c>
    </row>
    <row r="10" spans="1:125" s="52" customFormat="1" ht="14.25" x14ac:dyDescent="0.25">
      <c r="A10" s="58" t="s">
        <v>17</v>
      </c>
      <c r="B10" s="59">
        <v>543.0204</v>
      </c>
      <c r="C10" s="58">
        <v>1652.33307173511</v>
      </c>
      <c r="D10" s="70">
        <v>86.446199327387603</v>
      </c>
      <c r="E10" s="58"/>
      <c r="F10" s="58"/>
      <c r="G10" s="74"/>
      <c r="H10" s="58"/>
      <c r="I10" s="58"/>
      <c r="J10" s="74"/>
      <c r="K10" s="58"/>
      <c r="L10" s="58"/>
      <c r="M10" s="74"/>
      <c r="N10" s="58"/>
      <c r="O10" s="58"/>
      <c r="P10" s="74"/>
      <c r="Q10" s="59">
        <v>674.93979999999999</v>
      </c>
      <c r="R10" s="58">
        <v>2053.7448555713299</v>
      </c>
      <c r="S10" s="70">
        <v>107.447124426241</v>
      </c>
      <c r="T10" s="80">
        <v>-19.545357971184998</v>
      </c>
      <c r="V10" s="58" t="s">
        <v>17</v>
      </c>
      <c r="W10" s="59">
        <v>229.7577</v>
      </c>
      <c r="X10" s="58">
        <v>699.11967615911794</v>
      </c>
      <c r="Y10" s="70">
        <v>81.091711593228496</v>
      </c>
      <c r="Z10" s="58"/>
      <c r="AA10" s="58"/>
      <c r="AB10" s="74"/>
      <c r="AC10" s="58"/>
      <c r="AD10" s="58"/>
      <c r="AE10" s="74"/>
      <c r="AF10" s="58"/>
      <c r="AG10" s="58"/>
      <c r="AH10" s="74"/>
      <c r="AI10" s="58"/>
      <c r="AJ10" s="58"/>
      <c r="AK10" s="74"/>
      <c r="AL10" s="59">
        <v>315.43970000000002</v>
      </c>
      <c r="AM10" s="58">
        <v>959.83769384760296</v>
      </c>
      <c r="AN10" s="70">
        <v>111.33270039460901</v>
      </c>
      <c r="AO10" s="80">
        <v>-27.1627192138466</v>
      </c>
      <c r="AQ10" s="58" t="s">
        <v>17</v>
      </c>
      <c r="AR10" s="59">
        <v>304.37549999999999</v>
      </c>
      <c r="AS10" s="58">
        <v>926.17092263184099</v>
      </c>
      <c r="AT10" s="70">
        <v>79.151953831552802</v>
      </c>
      <c r="AU10" s="58"/>
      <c r="AV10" s="58"/>
      <c r="AW10" s="74"/>
      <c r="AX10" s="58"/>
      <c r="AY10" s="58"/>
      <c r="AZ10" s="74"/>
      <c r="BA10" s="58"/>
      <c r="BB10" s="58"/>
      <c r="BC10" s="74"/>
      <c r="BD10" s="58"/>
      <c r="BE10" s="58"/>
      <c r="BF10" s="74"/>
      <c r="BG10" s="59">
        <v>368.13470000000001</v>
      </c>
      <c r="BH10" s="58">
        <v>1120.1810091541399</v>
      </c>
      <c r="BI10" s="70">
        <v>95.732346322856301</v>
      </c>
      <c r="BJ10" s="80">
        <v>-17.319530052450901</v>
      </c>
      <c r="BL10" s="58" t="s">
        <v>17</v>
      </c>
      <c r="BM10" s="59">
        <v>267.13990000000001</v>
      </c>
      <c r="BN10" s="58">
        <v>812.86834076585501</v>
      </c>
      <c r="BO10" s="70">
        <v>77.321851162371502</v>
      </c>
      <c r="BP10" s="58"/>
      <c r="BQ10" s="58"/>
      <c r="BR10" s="74"/>
      <c r="BS10" s="58"/>
      <c r="BT10" s="58"/>
      <c r="BU10" s="74"/>
      <c r="BV10" s="58"/>
      <c r="BW10" s="58"/>
      <c r="BX10" s="74"/>
      <c r="BY10" s="58"/>
      <c r="BZ10" s="58"/>
      <c r="CA10" s="74"/>
      <c r="CB10" s="59">
        <v>325.33409999999998</v>
      </c>
      <c r="CC10" s="58">
        <v>989.94493170639396</v>
      </c>
      <c r="CD10" s="70">
        <v>94.165771785660198</v>
      </c>
      <c r="CE10" s="80">
        <v>-17.887519322444199</v>
      </c>
      <c r="CG10" s="58" t="s">
        <v>17</v>
      </c>
      <c r="CH10" s="59">
        <v>734.69889999999998</v>
      </c>
      <c r="CI10" s="58">
        <v>2235.5832124122899</v>
      </c>
      <c r="CJ10" s="70">
        <v>85.090562497622201</v>
      </c>
      <c r="CK10" s="58"/>
      <c r="CL10" s="58"/>
      <c r="CM10" s="74"/>
      <c r="CN10" s="58"/>
      <c r="CO10" s="58"/>
      <c r="CP10" s="74"/>
      <c r="CQ10" s="58"/>
      <c r="CR10" s="58"/>
      <c r="CS10" s="74"/>
      <c r="CT10" s="58"/>
      <c r="CU10" s="58"/>
      <c r="CV10" s="74"/>
      <c r="CW10" s="59">
        <v>838.41849999999999</v>
      </c>
      <c r="CX10" s="58">
        <v>2551.1870557801299</v>
      </c>
      <c r="CY10" s="70">
        <v>97.103046939926898</v>
      </c>
      <c r="CZ10" s="80">
        <v>-12.3708625227139</v>
      </c>
      <c r="DB10" s="58" t="s">
        <v>17</v>
      </c>
      <c r="DC10" s="59">
        <v>1319.3216</v>
      </c>
      <c r="DD10" s="58">
        <v>4014.5061068322402</v>
      </c>
      <c r="DE10" s="70">
        <v>89.4391802915369</v>
      </c>
      <c r="DF10" s="58"/>
      <c r="DG10" s="58"/>
      <c r="DH10" s="74"/>
      <c r="DI10" s="58"/>
      <c r="DJ10" s="58"/>
      <c r="DK10" s="74"/>
      <c r="DL10" s="58"/>
      <c r="DM10" s="58"/>
      <c r="DN10" s="74"/>
      <c r="DO10" s="58"/>
      <c r="DP10" s="58"/>
      <c r="DQ10" s="74"/>
      <c r="DR10" s="59">
        <v>1441.3630000000001</v>
      </c>
      <c r="DS10" s="58">
        <v>4385.8605556537796</v>
      </c>
      <c r="DT10" s="70">
        <v>97.712585940039602</v>
      </c>
      <c r="DU10" s="80">
        <v>-8.4670828930671895</v>
      </c>
    </row>
    <row r="11" spans="1:125" s="52" customFormat="1" ht="14.25" x14ac:dyDescent="0.25">
      <c r="A11" s="58" t="s">
        <v>19</v>
      </c>
      <c r="B11" s="60"/>
      <c r="C11" s="61"/>
      <c r="D11" s="71"/>
      <c r="E11" s="58"/>
      <c r="F11" s="58"/>
      <c r="G11" s="74"/>
      <c r="H11" s="58"/>
      <c r="I11" s="58"/>
      <c r="J11" s="74"/>
      <c r="K11" s="58"/>
      <c r="L11" s="58"/>
      <c r="M11" s="74"/>
      <c r="N11" s="58"/>
      <c r="O11" s="58"/>
      <c r="P11" s="74"/>
      <c r="Q11" s="60"/>
      <c r="R11" s="61"/>
      <c r="S11" s="71"/>
      <c r="T11" s="80"/>
      <c r="V11" s="58" t="s">
        <v>19</v>
      </c>
      <c r="W11" s="60"/>
      <c r="X11" s="61"/>
      <c r="Y11" s="71"/>
      <c r="Z11" s="58"/>
      <c r="AA11" s="58"/>
      <c r="AB11" s="74"/>
      <c r="AC11" s="58"/>
      <c r="AD11" s="58"/>
      <c r="AE11" s="74"/>
      <c r="AF11" s="58"/>
      <c r="AG11" s="58"/>
      <c r="AH11" s="74"/>
      <c r="AI11" s="58"/>
      <c r="AJ11" s="58"/>
      <c r="AK11" s="74"/>
      <c r="AL11" s="60"/>
      <c r="AM11" s="61"/>
      <c r="AN11" s="71"/>
      <c r="AO11" s="80"/>
      <c r="AQ11" s="58" t="s">
        <v>19</v>
      </c>
      <c r="AR11" s="60"/>
      <c r="AS11" s="61"/>
      <c r="AT11" s="71"/>
      <c r="AU11" s="58"/>
      <c r="AV11" s="58"/>
      <c r="AW11" s="74"/>
      <c r="AX11" s="58"/>
      <c r="AY11" s="58"/>
      <c r="AZ11" s="74"/>
      <c r="BA11" s="58"/>
      <c r="BB11" s="58"/>
      <c r="BC11" s="74"/>
      <c r="BD11" s="58"/>
      <c r="BE11" s="58"/>
      <c r="BF11" s="74"/>
      <c r="BG11" s="60"/>
      <c r="BH11" s="61"/>
      <c r="BI11" s="71"/>
      <c r="BJ11" s="80"/>
      <c r="BL11" s="58" t="s">
        <v>19</v>
      </c>
      <c r="BM11" s="60"/>
      <c r="BN11" s="61"/>
      <c r="BO11" s="71"/>
      <c r="BP11" s="58"/>
      <c r="BQ11" s="58"/>
      <c r="BR11" s="74"/>
      <c r="BS11" s="58"/>
      <c r="BT11" s="58"/>
      <c r="BU11" s="74"/>
      <c r="BV11" s="58"/>
      <c r="BW11" s="58"/>
      <c r="BX11" s="74"/>
      <c r="BY11" s="58"/>
      <c r="BZ11" s="58"/>
      <c r="CA11" s="74"/>
      <c r="CB11" s="60"/>
      <c r="CC11" s="61"/>
      <c r="CD11" s="71"/>
      <c r="CE11" s="80"/>
      <c r="CG11" s="58" t="s">
        <v>19</v>
      </c>
      <c r="CH11" s="60"/>
      <c r="CI11" s="61"/>
      <c r="CJ11" s="71"/>
      <c r="CK11" s="58"/>
      <c r="CL11" s="58"/>
      <c r="CM11" s="74"/>
      <c r="CN11" s="58"/>
      <c r="CO11" s="58"/>
      <c r="CP11" s="74"/>
      <c r="CQ11" s="58"/>
      <c r="CR11" s="58"/>
      <c r="CS11" s="74"/>
      <c r="CT11" s="58"/>
      <c r="CU11" s="58"/>
      <c r="CV11" s="74"/>
      <c r="CW11" s="60"/>
      <c r="CX11" s="61"/>
      <c r="CY11" s="71"/>
      <c r="CZ11" s="80"/>
      <c r="DB11" s="58" t="s">
        <v>19</v>
      </c>
      <c r="DC11" s="60"/>
      <c r="DD11" s="61"/>
      <c r="DE11" s="71"/>
      <c r="DF11" s="58"/>
      <c r="DG11" s="58"/>
      <c r="DH11" s="74"/>
      <c r="DI11" s="58"/>
      <c r="DJ11" s="58"/>
      <c r="DK11" s="74"/>
      <c r="DL11" s="58"/>
      <c r="DM11" s="58"/>
      <c r="DN11" s="74"/>
      <c r="DO11" s="58"/>
      <c r="DP11" s="58"/>
      <c r="DQ11" s="74"/>
      <c r="DR11" s="60"/>
      <c r="DS11" s="61"/>
      <c r="DT11" s="71"/>
      <c r="DU11" s="80"/>
    </row>
    <row r="12" spans="1:125" s="52" customFormat="1" ht="14.25" x14ac:dyDescent="0.25">
      <c r="A12" s="58" t="s">
        <v>20</v>
      </c>
      <c r="B12" s="59">
        <v>0</v>
      </c>
      <c r="C12" s="58">
        <v>0</v>
      </c>
      <c r="D12" s="70">
        <v>0</v>
      </c>
      <c r="E12" s="58"/>
      <c r="F12" s="58"/>
      <c r="G12" s="74"/>
      <c r="H12" s="58"/>
      <c r="I12" s="58"/>
      <c r="J12" s="74"/>
      <c r="K12" s="58"/>
      <c r="L12" s="58"/>
      <c r="M12" s="74"/>
      <c r="N12" s="58"/>
      <c r="O12" s="58"/>
      <c r="P12" s="74"/>
      <c r="Q12" s="59">
        <v>0</v>
      </c>
      <c r="R12" s="58">
        <v>0</v>
      </c>
      <c r="S12" s="70">
        <v>0</v>
      </c>
      <c r="T12" s="80" t="s">
        <v>18</v>
      </c>
      <c r="V12" s="58" t="s">
        <v>20</v>
      </c>
      <c r="W12" s="59">
        <v>0</v>
      </c>
      <c r="X12" s="58">
        <v>0</v>
      </c>
      <c r="Y12" s="70">
        <v>0</v>
      </c>
      <c r="Z12" s="58"/>
      <c r="AA12" s="58"/>
      <c r="AB12" s="74"/>
      <c r="AC12" s="58"/>
      <c r="AD12" s="58"/>
      <c r="AE12" s="74"/>
      <c r="AF12" s="58"/>
      <c r="AG12" s="58"/>
      <c r="AH12" s="74"/>
      <c r="AI12" s="58"/>
      <c r="AJ12" s="58"/>
      <c r="AK12" s="74"/>
      <c r="AL12" s="59">
        <v>0</v>
      </c>
      <c r="AM12" s="58">
        <v>0</v>
      </c>
      <c r="AN12" s="70">
        <v>0</v>
      </c>
      <c r="AO12" s="80" t="s">
        <v>18</v>
      </c>
      <c r="AQ12" s="58" t="s">
        <v>20</v>
      </c>
      <c r="AR12" s="59">
        <v>0</v>
      </c>
      <c r="AS12" s="58">
        <v>0</v>
      </c>
      <c r="AT12" s="70">
        <v>0</v>
      </c>
      <c r="AU12" s="58"/>
      <c r="AV12" s="58"/>
      <c r="AW12" s="74"/>
      <c r="AX12" s="58"/>
      <c r="AY12" s="58"/>
      <c r="AZ12" s="74"/>
      <c r="BA12" s="58"/>
      <c r="BB12" s="58"/>
      <c r="BC12" s="74"/>
      <c r="BD12" s="58"/>
      <c r="BE12" s="58"/>
      <c r="BF12" s="74"/>
      <c r="BG12" s="59">
        <v>0</v>
      </c>
      <c r="BH12" s="58">
        <v>0</v>
      </c>
      <c r="BI12" s="70">
        <v>0</v>
      </c>
      <c r="BJ12" s="80" t="s">
        <v>18</v>
      </c>
      <c r="BL12" s="58" t="s">
        <v>20</v>
      </c>
      <c r="BM12" s="59">
        <v>0</v>
      </c>
      <c r="BN12" s="58">
        <v>0</v>
      </c>
      <c r="BO12" s="70">
        <v>0</v>
      </c>
      <c r="BP12" s="58"/>
      <c r="BQ12" s="58"/>
      <c r="BR12" s="74"/>
      <c r="BS12" s="58"/>
      <c r="BT12" s="58"/>
      <c r="BU12" s="74"/>
      <c r="BV12" s="58"/>
      <c r="BW12" s="58"/>
      <c r="BX12" s="74"/>
      <c r="BY12" s="58"/>
      <c r="BZ12" s="58"/>
      <c r="CA12" s="74"/>
      <c r="CB12" s="59">
        <v>0</v>
      </c>
      <c r="CC12" s="58">
        <v>0</v>
      </c>
      <c r="CD12" s="70">
        <v>0</v>
      </c>
      <c r="CE12" s="80" t="s">
        <v>18</v>
      </c>
      <c r="CG12" s="58" t="s">
        <v>20</v>
      </c>
      <c r="CH12" s="59">
        <v>0</v>
      </c>
      <c r="CI12" s="58">
        <v>0</v>
      </c>
      <c r="CJ12" s="70">
        <v>0</v>
      </c>
      <c r="CK12" s="58"/>
      <c r="CL12" s="58"/>
      <c r="CM12" s="74"/>
      <c r="CN12" s="58"/>
      <c r="CO12" s="58"/>
      <c r="CP12" s="74"/>
      <c r="CQ12" s="58"/>
      <c r="CR12" s="58"/>
      <c r="CS12" s="74"/>
      <c r="CT12" s="58"/>
      <c r="CU12" s="58"/>
      <c r="CV12" s="74"/>
      <c r="CW12" s="59">
        <v>0</v>
      </c>
      <c r="CX12" s="58">
        <v>0</v>
      </c>
      <c r="CY12" s="70">
        <v>0</v>
      </c>
      <c r="CZ12" s="80" t="s">
        <v>18</v>
      </c>
      <c r="DB12" s="58" t="s">
        <v>20</v>
      </c>
      <c r="DC12" s="59">
        <v>0</v>
      </c>
      <c r="DD12" s="58">
        <v>0</v>
      </c>
      <c r="DE12" s="70">
        <v>0</v>
      </c>
      <c r="DF12" s="58"/>
      <c r="DG12" s="58"/>
      <c r="DH12" s="74"/>
      <c r="DI12" s="58"/>
      <c r="DJ12" s="58"/>
      <c r="DK12" s="74"/>
      <c r="DL12" s="58"/>
      <c r="DM12" s="58"/>
      <c r="DN12" s="74"/>
      <c r="DO12" s="58"/>
      <c r="DP12" s="58"/>
      <c r="DQ12" s="74"/>
      <c r="DR12" s="59">
        <v>0</v>
      </c>
      <c r="DS12" s="58">
        <v>0</v>
      </c>
      <c r="DT12" s="70">
        <v>0</v>
      </c>
      <c r="DU12" s="80" t="s">
        <v>18</v>
      </c>
    </row>
    <row r="13" spans="1:125" s="52" customFormat="1" ht="12.75" x14ac:dyDescent="0.2">
      <c r="A13" s="53" t="s">
        <v>21</v>
      </c>
      <c r="B13" s="54">
        <v>628.92729994062802</v>
      </c>
      <c r="C13" s="55">
        <v>1913.7354276358101</v>
      </c>
      <c r="D13" s="68"/>
      <c r="E13" s="55"/>
      <c r="F13" s="55"/>
      <c r="G13" s="78"/>
      <c r="H13" s="55"/>
      <c r="I13" s="55"/>
      <c r="J13" s="78"/>
      <c r="K13" s="55"/>
      <c r="L13" s="55"/>
      <c r="M13" s="78"/>
      <c r="N13" s="55"/>
      <c r="O13" s="55"/>
      <c r="P13" s="78"/>
      <c r="Q13" s="54">
        <v>760.91811380000001</v>
      </c>
      <c r="R13" s="55">
        <v>2315.3645135874099</v>
      </c>
      <c r="S13" s="68"/>
      <c r="T13" s="81">
        <v>-17.346257299647402</v>
      </c>
      <c r="V13" s="53" t="s">
        <v>21</v>
      </c>
      <c r="W13" s="54">
        <v>288.24691001342001</v>
      </c>
      <c r="X13" s="55">
        <v>877.09394019198703</v>
      </c>
      <c r="Y13" s="68"/>
      <c r="Z13" s="55"/>
      <c r="AA13" s="55"/>
      <c r="AB13" s="78"/>
      <c r="AC13" s="55"/>
      <c r="AD13" s="55"/>
      <c r="AE13" s="78"/>
      <c r="AF13" s="55"/>
      <c r="AG13" s="55"/>
      <c r="AH13" s="78"/>
      <c r="AI13" s="55"/>
      <c r="AJ13" s="55"/>
      <c r="AK13" s="78"/>
      <c r="AL13" s="54">
        <v>373.64193289999997</v>
      </c>
      <c r="AM13" s="55">
        <v>1136.93872774891</v>
      </c>
      <c r="AN13" s="68"/>
      <c r="AO13" s="81">
        <v>-22.8547749509247</v>
      </c>
      <c r="AQ13" s="53" t="s">
        <v>21</v>
      </c>
      <c r="AR13" s="54">
        <v>387.37107391500001</v>
      </c>
      <c r="AS13" s="55">
        <v>1178.7145316516701</v>
      </c>
      <c r="AT13" s="68"/>
      <c r="AU13" s="55"/>
      <c r="AV13" s="55"/>
      <c r="AW13" s="78"/>
      <c r="AX13" s="55"/>
      <c r="AY13" s="55"/>
      <c r="AZ13" s="78"/>
      <c r="BA13" s="55"/>
      <c r="BB13" s="55"/>
      <c r="BC13" s="78"/>
      <c r="BD13" s="55"/>
      <c r="BE13" s="55"/>
      <c r="BF13" s="78"/>
      <c r="BG13" s="54">
        <v>451.11445350000002</v>
      </c>
      <c r="BH13" s="55">
        <v>1372.67647892374</v>
      </c>
      <c r="BI13" s="68"/>
      <c r="BJ13" s="81">
        <v>-14.1302011253338</v>
      </c>
      <c r="BL13" s="53" t="s">
        <v>21</v>
      </c>
      <c r="BM13" s="54">
        <v>345.24716957797</v>
      </c>
      <c r="BN13" s="55">
        <v>1050.5375418982801</v>
      </c>
      <c r="BO13" s="68"/>
      <c r="BP13" s="55"/>
      <c r="BQ13" s="55"/>
      <c r="BR13" s="78"/>
      <c r="BS13" s="55"/>
      <c r="BT13" s="55"/>
      <c r="BU13" s="78"/>
      <c r="BV13" s="55"/>
      <c r="BW13" s="55"/>
      <c r="BX13" s="78"/>
      <c r="BY13" s="55"/>
      <c r="BZ13" s="55"/>
      <c r="CA13" s="78"/>
      <c r="CB13" s="54">
        <v>403.75535680000002</v>
      </c>
      <c r="CC13" s="55">
        <v>1228.56955085085</v>
      </c>
      <c r="CD13" s="68"/>
      <c r="CE13" s="81">
        <v>-14.4909996205976</v>
      </c>
      <c r="CG13" s="53" t="s">
        <v>21</v>
      </c>
      <c r="CH13" s="54">
        <v>852.65658358459802</v>
      </c>
      <c r="CI13" s="55">
        <v>2594.5114988120299</v>
      </c>
      <c r="CJ13" s="68"/>
      <c r="CK13" s="55"/>
      <c r="CL13" s="55"/>
      <c r="CM13" s="78"/>
      <c r="CN13" s="55"/>
      <c r="CO13" s="55"/>
      <c r="CP13" s="78"/>
      <c r="CQ13" s="55"/>
      <c r="CR13" s="55"/>
      <c r="CS13" s="78"/>
      <c r="CT13" s="55"/>
      <c r="CU13" s="55"/>
      <c r="CV13" s="78"/>
      <c r="CW13" s="54">
        <v>956.50971019999997</v>
      </c>
      <c r="CX13" s="55">
        <v>2910.5216444892899</v>
      </c>
      <c r="CY13" s="68"/>
      <c r="CZ13" s="81">
        <v>-10.8575088687482</v>
      </c>
      <c r="DB13" s="53" t="s">
        <v>21</v>
      </c>
      <c r="DC13" s="54">
        <v>1472.02573213142</v>
      </c>
      <c r="DD13" s="55">
        <v>4479.1628447952298</v>
      </c>
      <c r="DE13" s="68"/>
      <c r="DF13" s="55"/>
      <c r="DG13" s="55"/>
      <c r="DH13" s="78"/>
      <c r="DI13" s="55"/>
      <c r="DJ13" s="55"/>
      <c r="DK13" s="78"/>
      <c r="DL13" s="55"/>
      <c r="DM13" s="55"/>
      <c r="DN13" s="78"/>
      <c r="DO13" s="55"/>
      <c r="DP13" s="55"/>
      <c r="DQ13" s="78"/>
      <c r="DR13" s="54">
        <v>1594.1445816999999</v>
      </c>
      <c r="DS13" s="55">
        <v>4850.7529615282401</v>
      </c>
      <c r="DT13" s="68"/>
      <c r="DU13" s="81">
        <v>-7.6604626061175303</v>
      </c>
    </row>
    <row r="14" spans="1:125" s="52" customFormat="1" ht="12.75" x14ac:dyDescent="0.2">
      <c r="A14" s="56" t="s">
        <v>22</v>
      </c>
      <c r="B14" s="57">
        <v>68.714499940628002</v>
      </c>
      <c r="C14" s="56">
        <v>209.088352407461</v>
      </c>
      <c r="D14" s="69">
        <v>10.925666598844501</v>
      </c>
      <c r="E14" s="56">
        <v>59.0713662</v>
      </c>
      <c r="F14" s="56">
        <v>179.74568168127001</v>
      </c>
      <c r="G14" s="79">
        <v>85.966377185368302</v>
      </c>
      <c r="H14" s="56">
        <v>6.8572002999999997</v>
      </c>
      <c r="I14" s="56">
        <v>20.8654754686968</v>
      </c>
      <c r="J14" s="79">
        <v>9.9792624641449592</v>
      </c>
      <c r="K14" s="56">
        <v>0</v>
      </c>
      <c r="L14" s="56">
        <v>0</v>
      </c>
      <c r="M14" s="79">
        <v>0</v>
      </c>
      <c r="N14" s="56">
        <v>2.7859334406280301</v>
      </c>
      <c r="O14" s="56">
        <v>8.4771952574939906</v>
      </c>
      <c r="P14" s="79">
        <v>4.0543603504867001</v>
      </c>
      <c r="Q14" s="57">
        <v>69.507313800000006</v>
      </c>
      <c r="R14" s="56">
        <v>211.50077109296501</v>
      </c>
      <c r="S14" s="69">
        <v>9.1346641037210592</v>
      </c>
      <c r="T14" s="82">
        <v>-1.14061933346065</v>
      </c>
      <c r="V14" s="56" t="s">
        <v>22</v>
      </c>
      <c r="W14" s="57">
        <v>45.803510013419803</v>
      </c>
      <c r="X14" s="56">
        <v>139.373501247327</v>
      </c>
      <c r="Y14" s="69">
        <v>15.8903732953416</v>
      </c>
      <c r="Z14" s="56">
        <v>39.035854999999998</v>
      </c>
      <c r="AA14" s="56">
        <v>118.78049922241701</v>
      </c>
      <c r="AB14" s="79">
        <v>85.224593024776993</v>
      </c>
      <c r="AC14" s="56">
        <v>4.4181081999999998</v>
      </c>
      <c r="AD14" s="56">
        <v>13.443668586602101</v>
      </c>
      <c r="AE14" s="79">
        <v>9.6457852219307103</v>
      </c>
      <c r="AF14" s="56">
        <v>0</v>
      </c>
      <c r="AG14" s="56">
        <v>0</v>
      </c>
      <c r="AH14" s="79">
        <v>0</v>
      </c>
      <c r="AI14" s="56">
        <v>2.3495468134197899</v>
      </c>
      <c r="AJ14" s="56">
        <v>7.1493334383079699</v>
      </c>
      <c r="AK14" s="79">
        <v>5.1296217532922803</v>
      </c>
      <c r="AL14" s="57">
        <v>46.315632899999997</v>
      </c>
      <c r="AM14" s="56">
        <v>140.931817624187</v>
      </c>
      <c r="AN14" s="69">
        <v>12.395726716357499</v>
      </c>
      <c r="AO14" s="82">
        <v>-1.1057236067267699</v>
      </c>
      <c r="AQ14" s="56" t="s">
        <v>22</v>
      </c>
      <c r="AR14" s="57">
        <v>75.035973914999602</v>
      </c>
      <c r="AS14" s="56">
        <v>228.323689624933</v>
      </c>
      <c r="AT14" s="69">
        <v>19.3705671300239</v>
      </c>
      <c r="AU14" s="56">
        <v>65.6014658</v>
      </c>
      <c r="AV14" s="56">
        <v>199.61583670823401</v>
      </c>
      <c r="AW14" s="79">
        <v>87.426686664070004</v>
      </c>
      <c r="AX14" s="56">
        <v>7.1857457</v>
      </c>
      <c r="AY14" s="56">
        <v>21.865191924996498</v>
      </c>
      <c r="AZ14" s="79">
        <v>9.5764009248950099</v>
      </c>
      <c r="BA14" s="56">
        <v>0</v>
      </c>
      <c r="BB14" s="56">
        <v>0</v>
      </c>
      <c r="BC14" s="79">
        <v>0</v>
      </c>
      <c r="BD14" s="56">
        <v>2.2487624149996099</v>
      </c>
      <c r="BE14" s="56">
        <v>6.8426609917026697</v>
      </c>
      <c r="BF14" s="79">
        <v>2.9969124110349998</v>
      </c>
      <c r="BG14" s="57">
        <v>75.051853499999993</v>
      </c>
      <c r="BH14" s="56">
        <v>228.37200892096999</v>
      </c>
      <c r="BI14" s="69">
        <v>16.636987114402</v>
      </c>
      <c r="BJ14" s="82">
        <v>-2.1158151677633699E-2</v>
      </c>
      <c r="BL14" s="56" t="s">
        <v>22</v>
      </c>
      <c r="BM14" s="57">
        <v>72.865969577969494</v>
      </c>
      <c r="BN14" s="56">
        <v>221.72067815080899</v>
      </c>
      <c r="BO14" s="69">
        <v>21.1054502393288</v>
      </c>
      <c r="BP14" s="56">
        <v>64.112493599999993</v>
      </c>
      <c r="BQ14" s="56">
        <v>195.08510819609299</v>
      </c>
      <c r="BR14" s="79">
        <v>87.986880530556903</v>
      </c>
      <c r="BS14" s="56">
        <v>6.5890950999999998</v>
      </c>
      <c r="BT14" s="56">
        <v>20.049669858697399</v>
      </c>
      <c r="BU14" s="79">
        <v>9.04276047949846</v>
      </c>
      <c r="BV14" s="56">
        <v>0</v>
      </c>
      <c r="BW14" s="56">
        <v>0</v>
      </c>
      <c r="BX14" s="79">
        <v>0</v>
      </c>
      <c r="BY14" s="56">
        <v>2.1643808779695402</v>
      </c>
      <c r="BZ14" s="56">
        <v>6.5859000960187704</v>
      </c>
      <c r="CA14" s="79">
        <v>2.9703589899446299</v>
      </c>
      <c r="CB14" s="57">
        <v>72.991556799999998</v>
      </c>
      <c r="CC14" s="56">
        <v>222.102822026708</v>
      </c>
      <c r="CD14" s="69">
        <v>18.078164306846901</v>
      </c>
      <c r="CE14" s="82">
        <v>-0.17205719063449401</v>
      </c>
      <c r="CG14" s="56" t="s">
        <v>22</v>
      </c>
      <c r="CH14" s="57">
        <v>105.822383584598</v>
      </c>
      <c r="CI14" s="56">
        <v>322.002311748637</v>
      </c>
      <c r="CJ14" s="69">
        <v>12.410903243099</v>
      </c>
      <c r="CK14" s="56">
        <v>93.508672099999998</v>
      </c>
      <c r="CL14" s="56">
        <v>284.53345657891401</v>
      </c>
      <c r="CM14" s="79">
        <v>88.363793114947498</v>
      </c>
      <c r="CN14" s="56">
        <v>9.4491574000000007</v>
      </c>
      <c r="CO14" s="56">
        <v>28.752428586569799</v>
      </c>
      <c r="CP14" s="79">
        <v>8.9292615417663992</v>
      </c>
      <c r="CQ14" s="56">
        <v>0</v>
      </c>
      <c r="CR14" s="56">
        <v>0</v>
      </c>
      <c r="CS14" s="79">
        <v>0</v>
      </c>
      <c r="CT14" s="56">
        <v>2.8645540845976298</v>
      </c>
      <c r="CU14" s="56">
        <v>8.7164265831533605</v>
      </c>
      <c r="CV14" s="79">
        <v>2.7069453432861099</v>
      </c>
      <c r="CW14" s="57">
        <v>106.7289102</v>
      </c>
      <c r="CX14" s="56">
        <v>324.76074201578302</v>
      </c>
      <c r="CY14" s="69">
        <v>11.1581627517073</v>
      </c>
      <c r="CZ14" s="82">
        <v>-0.84937306462103301</v>
      </c>
      <c r="DB14" s="56" t="s">
        <v>22</v>
      </c>
      <c r="DC14" s="57">
        <v>118.17923213142301</v>
      </c>
      <c r="DD14" s="56">
        <v>359.60242680203299</v>
      </c>
      <c r="DE14" s="69">
        <v>8.0283400997552405</v>
      </c>
      <c r="DF14" s="56">
        <v>102.76571629999999</v>
      </c>
      <c r="DG14" s="56">
        <v>312.70131229515198</v>
      </c>
      <c r="DH14" s="79">
        <v>86.957508901156302</v>
      </c>
      <c r="DI14" s="56">
        <v>10.9784317</v>
      </c>
      <c r="DJ14" s="56">
        <v>33.4057905995707</v>
      </c>
      <c r="DK14" s="79">
        <v>9.2896454833885702</v>
      </c>
      <c r="DL14" s="56">
        <v>0</v>
      </c>
      <c r="DM14" s="56">
        <v>0</v>
      </c>
      <c r="DN14" s="79">
        <v>0</v>
      </c>
      <c r="DO14" s="56">
        <v>4.4350841314226503</v>
      </c>
      <c r="DP14" s="56">
        <v>13.4953239073104</v>
      </c>
      <c r="DQ14" s="79">
        <v>3.7528456154551399</v>
      </c>
      <c r="DR14" s="57">
        <v>119.79408170000001</v>
      </c>
      <c r="DS14" s="56">
        <v>364.516182064335</v>
      </c>
      <c r="DT14" s="69">
        <v>7.5146309233916098</v>
      </c>
      <c r="DU14" s="82">
        <v>-1.34802115902637</v>
      </c>
    </row>
    <row r="15" spans="1:125" s="52" customFormat="1" ht="12.75" x14ac:dyDescent="0.2">
      <c r="A15" s="58" t="s">
        <v>23</v>
      </c>
      <c r="B15" s="59">
        <v>68.411133340627998</v>
      </c>
      <c r="C15" s="58">
        <v>208.165251422599</v>
      </c>
      <c r="D15" s="70">
        <v>99.558511521931905</v>
      </c>
      <c r="E15" s="58">
        <v>59.0713662</v>
      </c>
      <c r="F15" s="58">
        <v>179.74568168127001</v>
      </c>
      <c r="G15" s="74">
        <v>86.347591854495207</v>
      </c>
      <c r="H15" s="58">
        <v>6.5538337000000002</v>
      </c>
      <c r="I15" s="58">
        <v>19.942374483835401</v>
      </c>
      <c r="J15" s="74">
        <v>9.5800688864012802</v>
      </c>
      <c r="K15" s="58">
        <v>0</v>
      </c>
      <c r="L15" s="58">
        <v>0</v>
      </c>
      <c r="M15" s="74">
        <v>0</v>
      </c>
      <c r="N15" s="58">
        <v>2.7859334406280301</v>
      </c>
      <c r="O15" s="58">
        <v>8.4771952574939906</v>
      </c>
      <c r="P15" s="74">
        <v>4.0723392591034901</v>
      </c>
      <c r="Q15" s="59">
        <v>69.507313800000006</v>
      </c>
      <c r="R15" s="58">
        <v>211.50077109296501</v>
      </c>
      <c r="S15" s="70">
        <v>100</v>
      </c>
      <c r="T15" s="80">
        <v>-1.57707210859293</v>
      </c>
      <c r="V15" s="58" t="s">
        <v>23</v>
      </c>
      <c r="W15" s="59">
        <v>45.389470513419802</v>
      </c>
      <c r="X15" s="58">
        <v>138.113638526047</v>
      </c>
      <c r="Y15" s="70">
        <v>99.096052901014104</v>
      </c>
      <c r="Z15" s="58">
        <v>39.035854999999998</v>
      </c>
      <c r="AA15" s="58">
        <v>118.78049922241701</v>
      </c>
      <c r="AB15" s="74">
        <v>86.002005660010298</v>
      </c>
      <c r="AC15" s="58">
        <v>4.0040687000000004</v>
      </c>
      <c r="AD15" s="58">
        <v>12.183805865321901</v>
      </c>
      <c r="AE15" s="74">
        <v>8.8215805443603106</v>
      </c>
      <c r="AF15" s="58">
        <v>0</v>
      </c>
      <c r="AG15" s="58">
        <v>0</v>
      </c>
      <c r="AH15" s="74">
        <v>0</v>
      </c>
      <c r="AI15" s="58">
        <v>2.3495468134197899</v>
      </c>
      <c r="AJ15" s="58">
        <v>7.1493334383079699</v>
      </c>
      <c r="AK15" s="74">
        <v>5.1764137956293803</v>
      </c>
      <c r="AL15" s="59">
        <v>46.315632899999997</v>
      </c>
      <c r="AM15" s="58">
        <v>140.931817624187</v>
      </c>
      <c r="AN15" s="70">
        <v>100</v>
      </c>
      <c r="AO15" s="80">
        <v>-1.9996755492468099</v>
      </c>
      <c r="AQ15" s="58" t="s">
        <v>23</v>
      </c>
      <c r="AR15" s="59">
        <v>74.844585014999595</v>
      </c>
      <c r="AS15" s="58">
        <v>227.74132069545499</v>
      </c>
      <c r="AT15" s="70">
        <v>99.744937141461193</v>
      </c>
      <c r="AU15" s="58">
        <v>65.6014658</v>
      </c>
      <c r="AV15" s="58">
        <v>199.61583670823401</v>
      </c>
      <c r="AW15" s="74">
        <v>87.650249896973605</v>
      </c>
      <c r="AX15" s="58">
        <v>6.9943568000000003</v>
      </c>
      <c r="AY15" s="58">
        <v>21.282822995518</v>
      </c>
      <c r="AZ15" s="74">
        <v>9.3451741346394801</v>
      </c>
      <c r="BA15" s="58">
        <v>0</v>
      </c>
      <c r="BB15" s="58">
        <v>0</v>
      </c>
      <c r="BC15" s="74">
        <v>0</v>
      </c>
      <c r="BD15" s="58">
        <v>2.2487624149996099</v>
      </c>
      <c r="BE15" s="58">
        <v>6.8426609917026697</v>
      </c>
      <c r="BF15" s="74">
        <v>3.00457596838694</v>
      </c>
      <c r="BG15" s="59">
        <v>75.051853499999993</v>
      </c>
      <c r="BH15" s="58">
        <v>228.37200892096999</v>
      </c>
      <c r="BI15" s="70">
        <v>100</v>
      </c>
      <c r="BJ15" s="80">
        <v>-0.27616704362990602</v>
      </c>
      <c r="BL15" s="58" t="s">
        <v>23</v>
      </c>
      <c r="BM15" s="59">
        <v>72.771569677969495</v>
      </c>
      <c r="BN15" s="58">
        <v>221.43343281575699</v>
      </c>
      <c r="BO15" s="70">
        <v>99.870447205263602</v>
      </c>
      <c r="BP15" s="58">
        <v>64.112493599999993</v>
      </c>
      <c r="BQ15" s="58">
        <v>195.08510819609299</v>
      </c>
      <c r="BR15" s="74">
        <v>88.101017861387504</v>
      </c>
      <c r="BS15" s="58">
        <v>6.4946951999999998</v>
      </c>
      <c r="BT15" s="58">
        <v>19.762424523644601</v>
      </c>
      <c r="BU15" s="74">
        <v>8.9247699736868107</v>
      </c>
      <c r="BV15" s="58">
        <v>0</v>
      </c>
      <c r="BW15" s="58">
        <v>0</v>
      </c>
      <c r="BX15" s="74">
        <v>0</v>
      </c>
      <c r="BY15" s="58">
        <v>2.1643808779695402</v>
      </c>
      <c r="BZ15" s="58">
        <v>6.5859000960187704</v>
      </c>
      <c r="CA15" s="74">
        <v>2.9742121649256799</v>
      </c>
      <c r="CB15" s="59">
        <v>72.991556799999998</v>
      </c>
      <c r="CC15" s="58">
        <v>222.102822026708</v>
      </c>
      <c r="CD15" s="70">
        <v>100</v>
      </c>
      <c r="CE15" s="80">
        <v>-0.30138708047183399</v>
      </c>
      <c r="CG15" s="58" t="s">
        <v>23</v>
      </c>
      <c r="CH15" s="59">
        <v>105.672799784598</v>
      </c>
      <c r="CI15" s="58">
        <v>321.54714973311098</v>
      </c>
      <c r="CJ15" s="70">
        <v>99.858646351619498</v>
      </c>
      <c r="CK15" s="58">
        <v>93.508672099999998</v>
      </c>
      <c r="CL15" s="58">
        <v>284.53345657891401</v>
      </c>
      <c r="CM15" s="74">
        <v>88.488875368692007</v>
      </c>
      <c r="CN15" s="58">
        <v>9.2995736000000004</v>
      </c>
      <c r="CO15" s="58">
        <v>28.2972665710437</v>
      </c>
      <c r="CP15" s="74">
        <v>8.8003475056553402</v>
      </c>
      <c r="CQ15" s="58">
        <v>0</v>
      </c>
      <c r="CR15" s="58">
        <v>0</v>
      </c>
      <c r="CS15" s="74">
        <v>0</v>
      </c>
      <c r="CT15" s="58">
        <v>2.8645540845976298</v>
      </c>
      <c r="CU15" s="58">
        <v>8.7164265831533605</v>
      </c>
      <c r="CV15" s="74">
        <v>2.71077712565268</v>
      </c>
      <c r="CW15" s="59">
        <v>106.7289102</v>
      </c>
      <c r="CX15" s="58">
        <v>324.76074201578302</v>
      </c>
      <c r="CY15" s="70">
        <v>100</v>
      </c>
      <c r="CZ15" s="80">
        <v>-0.98952609318629803</v>
      </c>
      <c r="DB15" s="58" t="s">
        <v>23</v>
      </c>
      <c r="DC15" s="59">
        <v>117.623426131423</v>
      </c>
      <c r="DD15" s="58">
        <v>357.91118898616298</v>
      </c>
      <c r="DE15" s="70">
        <v>99.529692324128604</v>
      </c>
      <c r="DF15" s="58">
        <v>102.76571629999999</v>
      </c>
      <c r="DG15" s="58">
        <v>312.70131229515198</v>
      </c>
      <c r="DH15" s="74">
        <v>87.368409236080296</v>
      </c>
      <c r="DI15" s="58">
        <v>10.422625699999999</v>
      </c>
      <c r="DJ15" s="58">
        <v>31.7145527837008</v>
      </c>
      <c r="DK15" s="74">
        <v>8.86101182629608</v>
      </c>
      <c r="DL15" s="58">
        <v>0</v>
      </c>
      <c r="DM15" s="58">
        <v>0</v>
      </c>
      <c r="DN15" s="74">
        <v>0</v>
      </c>
      <c r="DO15" s="58">
        <v>4.4350841314226503</v>
      </c>
      <c r="DP15" s="58">
        <v>13.4953239073104</v>
      </c>
      <c r="DQ15" s="74">
        <v>3.7705789376235801</v>
      </c>
      <c r="DR15" s="59">
        <v>119.79408170000001</v>
      </c>
      <c r="DS15" s="58">
        <v>364.516182064335</v>
      </c>
      <c r="DT15" s="70">
        <v>100</v>
      </c>
      <c r="DU15" s="80">
        <v>-1.8119889879145401</v>
      </c>
    </row>
    <row r="16" spans="1:125" s="52" customFormat="1" ht="12.75" x14ac:dyDescent="0.2">
      <c r="A16" s="58" t="s">
        <v>24</v>
      </c>
      <c r="B16" s="59">
        <v>0.3034</v>
      </c>
      <c r="C16" s="58">
        <v>0.923202616263466</v>
      </c>
      <c r="D16" s="70">
        <v>0.44153708498519101</v>
      </c>
      <c r="E16" s="58">
        <v>0</v>
      </c>
      <c r="F16" s="58">
        <v>0</v>
      </c>
      <c r="G16" s="74">
        <v>0</v>
      </c>
      <c r="H16" s="58">
        <v>0.30336659999999999</v>
      </c>
      <c r="I16" s="58">
        <v>0.92310098486141101</v>
      </c>
      <c r="J16" s="74">
        <v>99.988991430454803</v>
      </c>
      <c r="K16" s="58">
        <v>0</v>
      </c>
      <c r="L16" s="58">
        <v>0</v>
      </c>
      <c r="M16" s="74">
        <v>0</v>
      </c>
      <c r="N16" s="58">
        <v>0</v>
      </c>
      <c r="O16" s="58">
        <v>0</v>
      </c>
      <c r="P16" s="74">
        <v>0</v>
      </c>
      <c r="Q16" s="60">
        <v>0</v>
      </c>
      <c r="R16" s="61">
        <v>0</v>
      </c>
      <c r="S16" s="71">
        <v>0</v>
      </c>
      <c r="T16" s="80" t="s">
        <v>18</v>
      </c>
      <c r="V16" s="58" t="s">
        <v>24</v>
      </c>
      <c r="W16" s="59">
        <v>0.41399999999999998</v>
      </c>
      <c r="X16" s="58">
        <v>1.2597425284544299</v>
      </c>
      <c r="Y16" s="70">
        <v>0.90386086105345198</v>
      </c>
      <c r="Z16" s="58">
        <v>0</v>
      </c>
      <c r="AA16" s="58">
        <v>0</v>
      </c>
      <c r="AB16" s="74">
        <v>0</v>
      </c>
      <c r="AC16" s="58">
        <v>0.4140395</v>
      </c>
      <c r="AD16" s="58">
        <v>1.25986272128021</v>
      </c>
      <c r="AE16" s="74">
        <v>100.009541062802</v>
      </c>
      <c r="AF16" s="58">
        <v>0</v>
      </c>
      <c r="AG16" s="58">
        <v>0</v>
      </c>
      <c r="AH16" s="74">
        <v>0</v>
      </c>
      <c r="AI16" s="58">
        <v>0</v>
      </c>
      <c r="AJ16" s="58">
        <v>0</v>
      </c>
      <c r="AK16" s="74">
        <v>0</v>
      </c>
      <c r="AL16" s="60">
        <v>0</v>
      </c>
      <c r="AM16" s="61">
        <v>0</v>
      </c>
      <c r="AN16" s="71">
        <v>0</v>
      </c>
      <c r="AO16" s="80" t="s">
        <v>18</v>
      </c>
      <c r="AQ16" s="58" t="s">
        <v>24</v>
      </c>
      <c r="AR16" s="59">
        <v>0.19139999999999999</v>
      </c>
      <c r="AS16" s="58">
        <v>0.58240270518400605</v>
      </c>
      <c r="AT16" s="70">
        <v>0.25507765144331601</v>
      </c>
      <c r="AU16" s="58">
        <v>0</v>
      </c>
      <c r="AV16" s="58">
        <v>0</v>
      </c>
      <c r="AW16" s="74">
        <v>0</v>
      </c>
      <c r="AX16" s="58">
        <v>0.1913889</v>
      </c>
      <c r="AY16" s="58">
        <v>0.58236892947853303</v>
      </c>
      <c r="AZ16" s="74">
        <v>99.994200626959298</v>
      </c>
      <c r="BA16" s="58">
        <v>0</v>
      </c>
      <c r="BB16" s="58">
        <v>0</v>
      </c>
      <c r="BC16" s="74">
        <v>0</v>
      </c>
      <c r="BD16" s="58">
        <v>0</v>
      </c>
      <c r="BE16" s="58">
        <v>0</v>
      </c>
      <c r="BF16" s="74">
        <v>0</v>
      </c>
      <c r="BG16" s="60">
        <v>0</v>
      </c>
      <c r="BH16" s="61">
        <v>0</v>
      </c>
      <c r="BI16" s="71">
        <v>0</v>
      </c>
      <c r="BJ16" s="80" t="s">
        <v>18</v>
      </c>
      <c r="BL16" s="58" t="s">
        <v>24</v>
      </c>
      <c r="BM16" s="59">
        <v>9.4399999999999998E-2</v>
      </c>
      <c r="BN16" s="58">
        <v>0.28724563933840203</v>
      </c>
      <c r="BO16" s="70">
        <v>0.129552931974628</v>
      </c>
      <c r="BP16" s="58">
        <v>0</v>
      </c>
      <c r="BQ16" s="58">
        <v>0</v>
      </c>
      <c r="BR16" s="74">
        <v>0</v>
      </c>
      <c r="BS16" s="58">
        <v>9.4399899999999995E-2</v>
      </c>
      <c r="BT16" s="58">
        <v>0.287245335052767</v>
      </c>
      <c r="BU16" s="74">
        <v>99.999894067796603</v>
      </c>
      <c r="BV16" s="58">
        <v>0</v>
      </c>
      <c r="BW16" s="58">
        <v>0</v>
      </c>
      <c r="BX16" s="74">
        <v>0</v>
      </c>
      <c r="BY16" s="58">
        <v>0</v>
      </c>
      <c r="BZ16" s="58">
        <v>0</v>
      </c>
      <c r="CA16" s="74">
        <v>0</v>
      </c>
      <c r="CB16" s="60">
        <v>0</v>
      </c>
      <c r="CC16" s="61">
        <v>0</v>
      </c>
      <c r="CD16" s="71">
        <v>0</v>
      </c>
      <c r="CE16" s="80" t="s">
        <v>18</v>
      </c>
      <c r="CG16" s="58" t="s">
        <v>24</v>
      </c>
      <c r="CH16" s="59">
        <v>0.14960000000000001</v>
      </c>
      <c r="CI16" s="58">
        <v>0.45521130979899299</v>
      </c>
      <c r="CJ16" s="70">
        <v>0.14136895705094901</v>
      </c>
      <c r="CK16" s="58">
        <v>0</v>
      </c>
      <c r="CL16" s="58">
        <v>0</v>
      </c>
      <c r="CM16" s="74">
        <v>0</v>
      </c>
      <c r="CN16" s="58">
        <v>0.14958379999999999</v>
      </c>
      <c r="CO16" s="58">
        <v>0.45516201552614</v>
      </c>
      <c r="CP16" s="74">
        <v>99.989171122994605</v>
      </c>
      <c r="CQ16" s="58">
        <v>0</v>
      </c>
      <c r="CR16" s="58">
        <v>0</v>
      </c>
      <c r="CS16" s="74">
        <v>0</v>
      </c>
      <c r="CT16" s="58">
        <v>0</v>
      </c>
      <c r="CU16" s="58">
        <v>0</v>
      </c>
      <c r="CV16" s="74">
        <v>0</v>
      </c>
      <c r="CW16" s="60">
        <v>0</v>
      </c>
      <c r="CX16" s="61">
        <v>0</v>
      </c>
      <c r="CY16" s="71">
        <v>0</v>
      </c>
      <c r="CZ16" s="80" t="s">
        <v>18</v>
      </c>
      <c r="DB16" s="58" t="s">
        <v>24</v>
      </c>
      <c r="DC16" s="59">
        <v>0.55579999999999996</v>
      </c>
      <c r="DD16" s="58">
        <v>1.6912195587318199</v>
      </c>
      <c r="DE16" s="70">
        <v>0.470302598837261</v>
      </c>
      <c r="DF16" s="58">
        <v>0</v>
      </c>
      <c r="DG16" s="58">
        <v>0</v>
      </c>
      <c r="DH16" s="74">
        <v>0</v>
      </c>
      <c r="DI16" s="58">
        <v>0.55580600000000002</v>
      </c>
      <c r="DJ16" s="58">
        <v>1.69123781586991</v>
      </c>
      <c r="DK16" s="74">
        <v>100.001079525009</v>
      </c>
      <c r="DL16" s="58">
        <v>0</v>
      </c>
      <c r="DM16" s="58">
        <v>0</v>
      </c>
      <c r="DN16" s="74">
        <v>0</v>
      </c>
      <c r="DO16" s="58">
        <v>0</v>
      </c>
      <c r="DP16" s="58">
        <v>0</v>
      </c>
      <c r="DQ16" s="74">
        <v>0</v>
      </c>
      <c r="DR16" s="60">
        <v>0</v>
      </c>
      <c r="DS16" s="61">
        <v>0</v>
      </c>
      <c r="DT16" s="71">
        <v>0</v>
      </c>
      <c r="DU16" s="80" t="s">
        <v>18</v>
      </c>
    </row>
    <row r="17" spans="1:125" s="52" customFormat="1" ht="12.75" x14ac:dyDescent="0.2">
      <c r="A17" s="58" t="s">
        <v>25</v>
      </c>
      <c r="B17" s="59">
        <v>7.7414038999999901</v>
      </c>
      <c r="C17" s="58">
        <v>23.555980006698</v>
      </c>
      <c r="D17" s="70">
        <v>11.2660412382959</v>
      </c>
      <c r="E17" s="58">
        <v>6.9417190999999896</v>
      </c>
      <c r="F17" s="58">
        <v>21.122654035880199</v>
      </c>
      <c r="G17" s="74">
        <v>89.670028714042402</v>
      </c>
      <c r="H17" s="58">
        <v>0.79968479999999997</v>
      </c>
      <c r="I17" s="58">
        <v>2.4333259708178199</v>
      </c>
      <c r="J17" s="74">
        <v>10.329971285957599</v>
      </c>
      <c r="K17" s="58">
        <v>0</v>
      </c>
      <c r="L17" s="58">
        <v>0</v>
      </c>
      <c r="M17" s="74">
        <v>0</v>
      </c>
      <c r="N17" s="58">
        <v>0</v>
      </c>
      <c r="O17" s="58">
        <v>0</v>
      </c>
      <c r="P17" s="74">
        <v>0</v>
      </c>
      <c r="Q17" s="59">
        <v>7.3485769000000003</v>
      </c>
      <c r="R17" s="58">
        <v>22.3606638757194</v>
      </c>
      <c r="S17" s="70">
        <v>10.5723793630477</v>
      </c>
      <c r="T17" s="80">
        <v>5.3456200478760802</v>
      </c>
      <c r="V17" s="58" t="s">
        <v>25</v>
      </c>
      <c r="W17" s="59">
        <v>4.7653463</v>
      </c>
      <c r="X17" s="58">
        <v>14.5002642437753</v>
      </c>
      <c r="Y17" s="70">
        <v>10.403888912888601</v>
      </c>
      <c r="Z17" s="58">
        <v>4.2980991</v>
      </c>
      <c r="AA17" s="58">
        <v>13.078498134738499</v>
      </c>
      <c r="AB17" s="74">
        <v>90.194895174774601</v>
      </c>
      <c r="AC17" s="58">
        <v>0.46724719999999997</v>
      </c>
      <c r="AD17" s="58">
        <v>1.4217661090368401</v>
      </c>
      <c r="AE17" s="74">
        <v>9.8051048252253992</v>
      </c>
      <c r="AF17" s="58">
        <v>0</v>
      </c>
      <c r="AG17" s="58">
        <v>0</v>
      </c>
      <c r="AH17" s="74">
        <v>0</v>
      </c>
      <c r="AI17" s="58">
        <v>0</v>
      </c>
      <c r="AJ17" s="58">
        <v>0</v>
      </c>
      <c r="AK17" s="74">
        <v>0</v>
      </c>
      <c r="AL17" s="59">
        <v>4.5491858000000001</v>
      </c>
      <c r="AM17" s="58">
        <v>13.842518893963801</v>
      </c>
      <c r="AN17" s="70">
        <v>9.8221389089557292</v>
      </c>
      <c r="AO17" s="80">
        <v>4.7516305005612196</v>
      </c>
      <c r="AQ17" s="58" t="s">
        <v>25</v>
      </c>
      <c r="AR17" s="59">
        <v>8.7840796999999995</v>
      </c>
      <c r="AS17" s="58">
        <v>26.728692684597199</v>
      </c>
      <c r="AT17" s="70">
        <v>11.706491222397601</v>
      </c>
      <c r="AU17" s="58">
        <v>7.9341445000000004</v>
      </c>
      <c r="AV17" s="58">
        <v>24.142461965103401</v>
      </c>
      <c r="AW17" s="74">
        <v>90.324140615436306</v>
      </c>
      <c r="AX17" s="58">
        <v>0.849935200000001</v>
      </c>
      <c r="AY17" s="58">
        <v>2.5862307194937801</v>
      </c>
      <c r="AZ17" s="74">
        <v>9.6758593845636494</v>
      </c>
      <c r="BA17" s="58">
        <v>0</v>
      </c>
      <c r="BB17" s="58">
        <v>0</v>
      </c>
      <c r="BC17" s="74">
        <v>0</v>
      </c>
      <c r="BD17" s="58">
        <v>0</v>
      </c>
      <c r="BE17" s="58">
        <v>0</v>
      </c>
      <c r="BF17" s="74">
        <v>0</v>
      </c>
      <c r="BG17" s="59">
        <v>8.3858633999999999</v>
      </c>
      <c r="BH17" s="58">
        <v>25.516977687897299</v>
      </c>
      <c r="BI17" s="70">
        <v>11.1734261166515</v>
      </c>
      <c r="BJ17" s="80">
        <v>4.74866189687756</v>
      </c>
      <c r="BL17" s="58" t="s">
        <v>25</v>
      </c>
      <c r="BM17" s="59">
        <v>7.6585451999999998</v>
      </c>
      <c r="BN17" s="58">
        <v>23.303852885339499</v>
      </c>
      <c r="BO17" s="70">
        <v>10.5104553529684</v>
      </c>
      <c r="BP17" s="58">
        <v>6.8685184000000001</v>
      </c>
      <c r="BQ17" s="58">
        <v>20.8999148211396</v>
      </c>
      <c r="BR17" s="74">
        <v>89.684375042925893</v>
      </c>
      <c r="BS17" s="58">
        <v>0.79002680000000003</v>
      </c>
      <c r="BT17" s="58">
        <v>2.40393806419991</v>
      </c>
      <c r="BU17" s="74">
        <v>10.3156249570741</v>
      </c>
      <c r="BV17" s="58">
        <v>0</v>
      </c>
      <c r="BW17" s="58">
        <v>0</v>
      </c>
      <c r="BX17" s="74">
        <v>0</v>
      </c>
      <c r="BY17" s="58">
        <v>0</v>
      </c>
      <c r="BZ17" s="58">
        <v>0</v>
      </c>
      <c r="CA17" s="74">
        <v>0</v>
      </c>
      <c r="CB17" s="59">
        <v>7.3152153000000002</v>
      </c>
      <c r="CC17" s="58">
        <v>22.259149319349099</v>
      </c>
      <c r="CD17" s="70">
        <v>10.022002024212201</v>
      </c>
      <c r="CE17" s="80">
        <v>4.69336698811858</v>
      </c>
      <c r="CG17" s="58" t="s">
        <v>25</v>
      </c>
      <c r="CH17" s="59">
        <v>10.6091359</v>
      </c>
      <c r="CI17" s="58">
        <v>32.282076529909801</v>
      </c>
      <c r="CJ17" s="70">
        <v>10.025417629644201</v>
      </c>
      <c r="CK17" s="58">
        <v>9.5665938999999902</v>
      </c>
      <c r="CL17" s="58">
        <v>29.109770986190199</v>
      </c>
      <c r="CM17" s="74">
        <v>90.173167637526404</v>
      </c>
      <c r="CN17" s="58">
        <v>1.0425420000000001</v>
      </c>
      <c r="CO17" s="58">
        <v>3.1723055437196601</v>
      </c>
      <c r="CP17" s="74">
        <v>9.8268323624735707</v>
      </c>
      <c r="CQ17" s="58">
        <v>0</v>
      </c>
      <c r="CR17" s="58">
        <v>0</v>
      </c>
      <c r="CS17" s="74">
        <v>0</v>
      </c>
      <c r="CT17" s="58">
        <v>0</v>
      </c>
      <c r="CU17" s="58">
        <v>0</v>
      </c>
      <c r="CV17" s="74">
        <v>0</v>
      </c>
      <c r="CW17" s="59">
        <v>10.192470200000001</v>
      </c>
      <c r="CX17" s="58">
        <v>31.014222659286101</v>
      </c>
      <c r="CY17" s="70">
        <v>9.5498681480962002</v>
      </c>
      <c r="CZ17" s="80">
        <v>4.0879756508877403</v>
      </c>
      <c r="DB17" s="58" t="s">
        <v>25</v>
      </c>
      <c r="DC17" s="59">
        <v>11.6914114</v>
      </c>
      <c r="DD17" s="58">
        <v>35.575285406369503</v>
      </c>
      <c r="DE17" s="70">
        <v>9.8929492002439297</v>
      </c>
      <c r="DF17" s="58">
        <v>10.478393499999999</v>
      </c>
      <c r="DG17" s="58">
        <v>31.8842461879963</v>
      </c>
      <c r="DH17" s="74">
        <v>89.624709468353799</v>
      </c>
      <c r="DI17" s="58">
        <v>1.2130179000000001</v>
      </c>
      <c r="DJ17" s="58">
        <v>3.6910392183731502</v>
      </c>
      <c r="DK17" s="74">
        <v>10.375290531646201</v>
      </c>
      <c r="DL17" s="58">
        <v>0</v>
      </c>
      <c r="DM17" s="58">
        <v>0</v>
      </c>
      <c r="DN17" s="74">
        <v>0</v>
      </c>
      <c r="DO17" s="58">
        <v>0</v>
      </c>
      <c r="DP17" s="58">
        <v>0</v>
      </c>
      <c r="DQ17" s="74">
        <v>0</v>
      </c>
      <c r="DR17" s="59">
        <v>11.157139000000001</v>
      </c>
      <c r="DS17" s="58">
        <v>33.949571241974802</v>
      </c>
      <c r="DT17" s="70">
        <v>9.3135978352760294</v>
      </c>
      <c r="DU17" s="80">
        <v>4.7886147156542496</v>
      </c>
    </row>
    <row r="18" spans="1:125" s="52" customFormat="1" ht="12.75" x14ac:dyDescent="0.2">
      <c r="A18" s="58" t="s">
        <v>26</v>
      </c>
      <c r="B18" s="59">
        <v>14.324110900000001</v>
      </c>
      <c r="C18" s="58">
        <v>43.586211794752899</v>
      </c>
      <c r="D18" s="70">
        <v>20.845834448881401</v>
      </c>
      <c r="E18" s="58">
        <v>13.362875499999999</v>
      </c>
      <c r="F18" s="58">
        <v>40.661310555052602</v>
      </c>
      <c r="G18" s="74">
        <v>93.289388732671696</v>
      </c>
      <c r="H18" s="58">
        <v>0.96123539999999996</v>
      </c>
      <c r="I18" s="58">
        <v>2.9249012397002598</v>
      </c>
      <c r="J18" s="74">
        <v>6.7106112673282903</v>
      </c>
      <c r="K18" s="58">
        <v>0</v>
      </c>
      <c r="L18" s="58">
        <v>0</v>
      </c>
      <c r="M18" s="74">
        <v>0</v>
      </c>
      <c r="N18" s="58">
        <v>0</v>
      </c>
      <c r="O18" s="58">
        <v>0</v>
      </c>
      <c r="P18" s="74">
        <v>0</v>
      </c>
      <c r="Q18" s="59">
        <v>15.017672599999999</v>
      </c>
      <c r="R18" s="58">
        <v>45.696620416968202</v>
      </c>
      <c r="S18" s="70">
        <v>21.6058883288337</v>
      </c>
      <c r="T18" s="80">
        <v>-4.6183035046322702</v>
      </c>
      <c r="V18" s="58" t="s">
        <v>26</v>
      </c>
      <c r="W18" s="59">
        <v>9.8578946999999992</v>
      </c>
      <c r="X18" s="58">
        <v>29.996157474916799</v>
      </c>
      <c r="Y18" s="70">
        <v>21.522138144242199</v>
      </c>
      <c r="Z18" s="58">
        <v>9.0367610000000003</v>
      </c>
      <c r="AA18" s="58">
        <v>27.497565582556501</v>
      </c>
      <c r="AB18" s="74">
        <v>91.670293455254694</v>
      </c>
      <c r="AC18" s="58">
        <v>0.82113369999999997</v>
      </c>
      <c r="AD18" s="58">
        <v>2.4985918923602499</v>
      </c>
      <c r="AE18" s="74">
        <v>8.3297065447452994</v>
      </c>
      <c r="AF18" s="58">
        <v>0</v>
      </c>
      <c r="AG18" s="58">
        <v>0</v>
      </c>
      <c r="AH18" s="74">
        <v>0</v>
      </c>
      <c r="AI18" s="58">
        <v>0</v>
      </c>
      <c r="AJ18" s="58">
        <v>0</v>
      </c>
      <c r="AK18" s="74">
        <v>0</v>
      </c>
      <c r="AL18" s="59">
        <v>10.0790782</v>
      </c>
      <c r="AM18" s="58">
        <v>30.669187092169</v>
      </c>
      <c r="AN18" s="70">
        <v>21.761719680613499</v>
      </c>
      <c r="AO18" s="80">
        <v>-2.1944814358122402</v>
      </c>
      <c r="AQ18" s="58" t="s">
        <v>26</v>
      </c>
      <c r="AR18" s="59">
        <v>17.281052800000001</v>
      </c>
      <c r="AS18" s="58">
        <v>52.583761228566502</v>
      </c>
      <c r="AT18" s="70">
        <v>23.0303571718492</v>
      </c>
      <c r="AU18" s="58">
        <v>16.221068200000001</v>
      </c>
      <c r="AV18" s="58">
        <v>49.358380358695101</v>
      </c>
      <c r="AW18" s="74">
        <v>93.866203568338193</v>
      </c>
      <c r="AX18" s="58">
        <v>1.0599845999999999</v>
      </c>
      <c r="AY18" s="58">
        <v>3.2253808698714002</v>
      </c>
      <c r="AZ18" s="74">
        <v>6.1337964316618496</v>
      </c>
      <c r="BA18" s="58">
        <v>0</v>
      </c>
      <c r="BB18" s="58">
        <v>0</v>
      </c>
      <c r="BC18" s="74">
        <v>0</v>
      </c>
      <c r="BD18" s="58">
        <v>0</v>
      </c>
      <c r="BE18" s="58">
        <v>0</v>
      </c>
      <c r="BF18" s="74">
        <v>0</v>
      </c>
      <c r="BG18" s="59">
        <v>17.535406900000002</v>
      </c>
      <c r="BH18" s="58">
        <v>53.357724216626302</v>
      </c>
      <c r="BI18" s="70">
        <v>23.3643888621618</v>
      </c>
      <c r="BJ18" s="80">
        <v>-1.4505172389241801</v>
      </c>
      <c r="BL18" s="58" t="s">
        <v>26</v>
      </c>
      <c r="BM18" s="59">
        <v>17.435447400000001</v>
      </c>
      <c r="BN18" s="58">
        <v>53.053561817416103</v>
      </c>
      <c r="BO18" s="70">
        <v>23.9281073194852</v>
      </c>
      <c r="BP18" s="58">
        <v>16.751991199999999</v>
      </c>
      <c r="BQ18" s="58">
        <v>50.973902780034798</v>
      </c>
      <c r="BR18" s="74">
        <v>96.080076499786301</v>
      </c>
      <c r="BS18" s="58">
        <v>0.68345619999999996</v>
      </c>
      <c r="BT18" s="58">
        <v>2.0796590373813002</v>
      </c>
      <c r="BU18" s="74">
        <v>3.9199235002137098</v>
      </c>
      <c r="BV18" s="58">
        <v>0</v>
      </c>
      <c r="BW18" s="58">
        <v>0</v>
      </c>
      <c r="BX18" s="74">
        <v>0</v>
      </c>
      <c r="BY18" s="58">
        <v>0</v>
      </c>
      <c r="BZ18" s="58">
        <v>0</v>
      </c>
      <c r="CA18" s="74">
        <v>0</v>
      </c>
      <c r="CB18" s="59">
        <v>17.876149000000002</v>
      </c>
      <c r="CC18" s="58">
        <v>54.394553478956901</v>
      </c>
      <c r="CD18" s="70">
        <v>24.4907079444564</v>
      </c>
      <c r="CE18" s="80">
        <v>-2.4653050273859498</v>
      </c>
      <c r="CG18" s="58" t="s">
        <v>26</v>
      </c>
      <c r="CH18" s="59">
        <v>23.608169100000001</v>
      </c>
      <c r="CI18" s="58">
        <v>71.836267232400502</v>
      </c>
      <c r="CJ18" s="70">
        <v>22.309239595918701</v>
      </c>
      <c r="CK18" s="58">
        <v>22.531714900000001</v>
      </c>
      <c r="CL18" s="58">
        <v>68.560771735604803</v>
      </c>
      <c r="CM18" s="74">
        <v>95.440331711280393</v>
      </c>
      <c r="CN18" s="58">
        <v>1.0764541999999999</v>
      </c>
      <c r="CO18" s="58">
        <v>3.2754954967956298</v>
      </c>
      <c r="CP18" s="74">
        <v>4.5596682887195996</v>
      </c>
      <c r="CQ18" s="58">
        <v>0</v>
      </c>
      <c r="CR18" s="58">
        <v>0</v>
      </c>
      <c r="CS18" s="74">
        <v>0</v>
      </c>
      <c r="CT18" s="58">
        <v>0</v>
      </c>
      <c r="CU18" s="58">
        <v>0</v>
      </c>
      <c r="CV18" s="74">
        <v>0</v>
      </c>
      <c r="CW18" s="59">
        <v>24.4746831</v>
      </c>
      <c r="CX18" s="58">
        <v>74.472944858731793</v>
      </c>
      <c r="CY18" s="70">
        <v>22.931634038178299</v>
      </c>
      <c r="CZ18" s="80">
        <v>-3.5404503358002701</v>
      </c>
      <c r="DB18" s="58" t="s">
        <v>26</v>
      </c>
      <c r="DC18" s="59">
        <v>26.159398899999999</v>
      </c>
      <c r="DD18" s="58">
        <v>79.599293026893903</v>
      </c>
      <c r="DE18" s="70">
        <v>22.135360357485801</v>
      </c>
      <c r="DF18" s="58">
        <v>24.8734413</v>
      </c>
      <c r="DG18" s="58">
        <v>75.686308779287202</v>
      </c>
      <c r="DH18" s="74">
        <v>95.084146983209195</v>
      </c>
      <c r="DI18" s="58">
        <v>1.2859575999999999</v>
      </c>
      <c r="DJ18" s="58">
        <v>3.91298424760675</v>
      </c>
      <c r="DK18" s="74">
        <v>4.9158530167908401</v>
      </c>
      <c r="DL18" s="58">
        <v>0</v>
      </c>
      <c r="DM18" s="58">
        <v>0</v>
      </c>
      <c r="DN18" s="74">
        <v>0</v>
      </c>
      <c r="DO18" s="58">
        <v>0</v>
      </c>
      <c r="DP18" s="58">
        <v>0</v>
      </c>
      <c r="DQ18" s="74">
        <v>0</v>
      </c>
      <c r="DR18" s="59">
        <v>27.4851913</v>
      </c>
      <c r="DS18" s="58">
        <v>83.633488848588797</v>
      </c>
      <c r="DT18" s="70">
        <v>22.943697142594299</v>
      </c>
      <c r="DU18" s="80">
        <v>-4.8236608053006398</v>
      </c>
    </row>
    <row r="19" spans="1:125" s="52" customFormat="1" ht="12.75" x14ac:dyDescent="0.2">
      <c r="A19" s="58" t="s">
        <v>27</v>
      </c>
      <c r="B19" s="59">
        <v>43.8021715</v>
      </c>
      <c r="C19" s="58">
        <v>133.28371564542201</v>
      </c>
      <c r="D19" s="70">
        <v>63.745165194895897</v>
      </c>
      <c r="E19" s="58">
        <v>38.766774099999999</v>
      </c>
      <c r="F19" s="58">
        <v>117.961724697478</v>
      </c>
      <c r="G19" s="74">
        <v>88.504228837147906</v>
      </c>
      <c r="H19" s="58">
        <v>5.0353973999999999</v>
      </c>
      <c r="I19" s="58">
        <v>15.3219909479441</v>
      </c>
      <c r="J19" s="74">
        <v>11.495771162852099</v>
      </c>
      <c r="K19" s="58">
        <v>0</v>
      </c>
      <c r="L19" s="58">
        <v>0</v>
      </c>
      <c r="M19" s="74">
        <v>0</v>
      </c>
      <c r="N19" s="58">
        <v>0</v>
      </c>
      <c r="O19" s="58">
        <v>0</v>
      </c>
      <c r="P19" s="74">
        <v>0</v>
      </c>
      <c r="Q19" s="59">
        <v>44.368278400000101</v>
      </c>
      <c r="R19" s="58">
        <v>135.00629762025699</v>
      </c>
      <c r="S19" s="70">
        <v>63.832532109736199</v>
      </c>
      <c r="T19" s="80">
        <v>-1.27592712725157</v>
      </c>
      <c r="V19" s="58" t="s">
        <v>27</v>
      </c>
      <c r="W19" s="59">
        <v>28.754067500000001</v>
      </c>
      <c r="X19" s="58">
        <v>87.494496849756999</v>
      </c>
      <c r="Y19" s="70">
        <v>62.776995674731999</v>
      </c>
      <c r="Z19" s="58">
        <v>25.7009954</v>
      </c>
      <c r="AA19" s="58">
        <v>78.204437026550096</v>
      </c>
      <c r="AB19" s="74">
        <v>89.382120981666304</v>
      </c>
      <c r="AC19" s="58">
        <v>3.0530721000000001</v>
      </c>
      <c r="AD19" s="58">
        <v>9.2900598232069598</v>
      </c>
      <c r="AE19" s="74">
        <v>10.617879018333699</v>
      </c>
      <c r="AF19" s="58">
        <v>0</v>
      </c>
      <c r="AG19" s="58">
        <v>0</v>
      </c>
      <c r="AH19" s="74">
        <v>0</v>
      </c>
      <c r="AI19" s="58">
        <v>0</v>
      </c>
      <c r="AJ19" s="58">
        <v>0</v>
      </c>
      <c r="AK19" s="74">
        <v>0</v>
      </c>
      <c r="AL19" s="59">
        <v>29.468465200000001</v>
      </c>
      <c r="AM19" s="58">
        <v>89.668306426858607</v>
      </c>
      <c r="AN19" s="70">
        <v>63.625310407881798</v>
      </c>
      <c r="AO19" s="80">
        <v>-2.4242786149582001</v>
      </c>
      <c r="AQ19" s="58" t="s">
        <v>27</v>
      </c>
      <c r="AR19" s="59">
        <v>46.686445300000003</v>
      </c>
      <c r="AS19" s="58">
        <v>142.06014648978601</v>
      </c>
      <c r="AT19" s="70">
        <v>62.218750372836098</v>
      </c>
      <c r="AU19" s="58">
        <v>41.446252600000001</v>
      </c>
      <c r="AV19" s="58">
        <v>126.114992863007</v>
      </c>
      <c r="AW19" s="74">
        <v>88.775772783026596</v>
      </c>
      <c r="AX19" s="58">
        <v>5.2401926999999997</v>
      </c>
      <c r="AY19" s="58">
        <v>15.9451536267789</v>
      </c>
      <c r="AZ19" s="74">
        <v>11.2242272169734</v>
      </c>
      <c r="BA19" s="58">
        <v>0</v>
      </c>
      <c r="BB19" s="58">
        <v>0</v>
      </c>
      <c r="BC19" s="74">
        <v>0</v>
      </c>
      <c r="BD19" s="58">
        <v>0</v>
      </c>
      <c r="BE19" s="58">
        <v>0</v>
      </c>
      <c r="BF19" s="74">
        <v>0</v>
      </c>
      <c r="BG19" s="59">
        <v>47.0080028</v>
      </c>
      <c r="BH19" s="58">
        <v>143.038599770205</v>
      </c>
      <c r="BI19" s="70">
        <v>62.634033148828202</v>
      </c>
      <c r="BJ19" s="80">
        <v>-0.68404841909173197</v>
      </c>
      <c r="BL19" s="58" t="s">
        <v>27</v>
      </c>
      <c r="BM19" s="59">
        <v>45.5894099</v>
      </c>
      <c r="BN19" s="58">
        <v>138.722025357902</v>
      </c>
      <c r="BO19" s="70">
        <v>62.5661199103616</v>
      </c>
      <c r="BP19" s="58">
        <v>40.491984899999999</v>
      </c>
      <c r="BQ19" s="58">
        <v>123.21129333349</v>
      </c>
      <c r="BR19" s="74">
        <v>88.818839701629898</v>
      </c>
      <c r="BS19" s="58">
        <v>5.0974250000000003</v>
      </c>
      <c r="BT19" s="58">
        <v>15.510732024412601</v>
      </c>
      <c r="BU19" s="74">
        <v>11.1811602983701</v>
      </c>
      <c r="BV19" s="58">
        <v>0</v>
      </c>
      <c r="BW19" s="58">
        <v>0</v>
      </c>
      <c r="BX19" s="74">
        <v>0</v>
      </c>
      <c r="BY19" s="58">
        <v>0</v>
      </c>
      <c r="BZ19" s="58">
        <v>0</v>
      </c>
      <c r="CA19" s="74">
        <v>0</v>
      </c>
      <c r="CB19" s="59">
        <v>45.7472068000001</v>
      </c>
      <c r="CC19" s="58">
        <v>139.20217865690799</v>
      </c>
      <c r="CD19" s="70">
        <v>62.674655543173898</v>
      </c>
      <c r="CE19" s="80">
        <v>-0.34493231617389197</v>
      </c>
      <c r="CG19" s="58" t="s">
        <v>27</v>
      </c>
      <c r="CH19" s="59">
        <v>68.710967499999995</v>
      </c>
      <c r="CI19" s="58">
        <v>209.077603698068</v>
      </c>
      <c r="CJ19" s="70">
        <v>64.930466667357194</v>
      </c>
      <c r="CK19" s="58">
        <v>61.410364299999998</v>
      </c>
      <c r="CL19" s="58">
        <v>186.862916899975</v>
      </c>
      <c r="CM19" s="74">
        <v>89.374908452569798</v>
      </c>
      <c r="CN19" s="58">
        <v>7.3006032000000003</v>
      </c>
      <c r="CO19" s="58">
        <v>22.214686798092998</v>
      </c>
      <c r="CP19" s="74">
        <v>10.6250915474302</v>
      </c>
      <c r="CQ19" s="58">
        <v>0</v>
      </c>
      <c r="CR19" s="58">
        <v>0</v>
      </c>
      <c r="CS19" s="74">
        <v>0</v>
      </c>
      <c r="CT19" s="58">
        <v>0</v>
      </c>
      <c r="CU19" s="58">
        <v>0</v>
      </c>
      <c r="CV19" s="74">
        <v>0</v>
      </c>
      <c r="CW19" s="59">
        <v>69.052802799999995</v>
      </c>
      <c r="CX19" s="58">
        <v>210.11775941095999</v>
      </c>
      <c r="CY19" s="70">
        <v>64.699248470354902</v>
      </c>
      <c r="CZ19" s="80">
        <v>-0.49503464904975503</v>
      </c>
      <c r="DB19" s="58" t="s">
        <v>27</v>
      </c>
      <c r="DC19" s="59">
        <v>75.783306400000001</v>
      </c>
      <c r="DD19" s="58">
        <v>230.59771502167399</v>
      </c>
      <c r="DE19" s="70">
        <v>64.125739381792798</v>
      </c>
      <c r="DF19" s="58">
        <v>67.413882099999995</v>
      </c>
      <c r="DG19" s="58">
        <v>205.13075915358201</v>
      </c>
      <c r="DH19" s="74">
        <v>88.956110919963805</v>
      </c>
      <c r="DI19" s="58">
        <v>8.3694243000000004</v>
      </c>
      <c r="DJ19" s="58">
        <v>25.466955868091699</v>
      </c>
      <c r="DK19" s="74">
        <v>11.0438890800362</v>
      </c>
      <c r="DL19" s="58">
        <v>0</v>
      </c>
      <c r="DM19" s="58">
        <v>0</v>
      </c>
      <c r="DN19" s="74">
        <v>0</v>
      </c>
      <c r="DO19" s="58">
        <v>0</v>
      </c>
      <c r="DP19" s="58">
        <v>0</v>
      </c>
      <c r="DQ19" s="74">
        <v>0</v>
      </c>
      <c r="DR19" s="59">
        <v>76.335505699999999</v>
      </c>
      <c r="DS19" s="58">
        <v>232.27797816755</v>
      </c>
      <c r="DT19" s="70">
        <v>63.722267925695</v>
      </c>
      <c r="DU19" s="80">
        <v>-0.72338460973868701</v>
      </c>
    </row>
    <row r="20" spans="1:125" s="52" customFormat="1" ht="12.75" x14ac:dyDescent="0.2">
      <c r="A20" s="58" t="s">
        <v>28</v>
      </c>
      <c r="B20" s="59">
        <v>2.84681704062803</v>
      </c>
      <c r="C20" s="58">
        <v>8.6624553062993197</v>
      </c>
      <c r="D20" s="70">
        <v>4.1429640659362903</v>
      </c>
      <c r="E20" s="58">
        <v>0</v>
      </c>
      <c r="F20" s="58">
        <v>0</v>
      </c>
      <c r="G20" s="74">
        <v>0</v>
      </c>
      <c r="H20" s="58">
        <v>6.0883600000000003E-2</v>
      </c>
      <c r="I20" s="58">
        <v>0.185260048805334</v>
      </c>
      <c r="J20" s="74">
        <v>2.13865517632874</v>
      </c>
      <c r="K20" s="58">
        <v>0</v>
      </c>
      <c r="L20" s="58">
        <v>0</v>
      </c>
      <c r="M20" s="74">
        <v>0</v>
      </c>
      <c r="N20" s="58">
        <v>2.7859334406280301</v>
      </c>
      <c r="O20" s="58">
        <v>8.4771952574939906</v>
      </c>
      <c r="P20" s="74">
        <v>97.861344823671303</v>
      </c>
      <c r="Q20" s="59">
        <v>2.772786</v>
      </c>
      <c r="R20" s="58">
        <v>8.4371894843068898</v>
      </c>
      <c r="S20" s="70">
        <v>3.9892003422523299</v>
      </c>
      <c r="T20" s="80">
        <v>2.66991540739278</v>
      </c>
      <c r="V20" s="58" t="s">
        <v>28</v>
      </c>
      <c r="W20" s="59">
        <v>2.42620321341979</v>
      </c>
      <c r="X20" s="58">
        <v>7.3825878517336099</v>
      </c>
      <c r="Y20" s="70">
        <v>5.2969809796431502</v>
      </c>
      <c r="Z20" s="58">
        <v>0</v>
      </c>
      <c r="AA20" s="58">
        <v>0</v>
      </c>
      <c r="AB20" s="74">
        <v>0</v>
      </c>
      <c r="AC20" s="58">
        <v>7.66564E-2</v>
      </c>
      <c r="AD20" s="58">
        <v>0.23325441342563799</v>
      </c>
      <c r="AE20" s="74">
        <v>3.15952099873576</v>
      </c>
      <c r="AF20" s="58">
        <v>0</v>
      </c>
      <c r="AG20" s="58">
        <v>0</v>
      </c>
      <c r="AH20" s="74">
        <v>0</v>
      </c>
      <c r="AI20" s="58">
        <v>2.3495468134197899</v>
      </c>
      <c r="AJ20" s="58">
        <v>7.1493334383079699</v>
      </c>
      <c r="AK20" s="74">
        <v>96.8404790012642</v>
      </c>
      <c r="AL20" s="59">
        <v>2.2189041999999999</v>
      </c>
      <c r="AM20" s="58">
        <v>6.75180673262357</v>
      </c>
      <c r="AN20" s="70">
        <v>4.7908320820981398</v>
      </c>
      <c r="AO20" s="80">
        <v>9.3424048419841501</v>
      </c>
      <c r="AQ20" s="58" t="s">
        <v>28</v>
      </c>
      <c r="AR20" s="59">
        <v>2.2843948149996098</v>
      </c>
      <c r="AS20" s="58">
        <v>6.9510852662700602</v>
      </c>
      <c r="AT20" s="70">
        <v>3.0443995004147801</v>
      </c>
      <c r="AU20" s="58">
        <v>0</v>
      </c>
      <c r="AV20" s="58">
        <v>0</v>
      </c>
      <c r="AW20" s="74">
        <v>0</v>
      </c>
      <c r="AX20" s="58">
        <v>3.5632400000000002E-2</v>
      </c>
      <c r="AY20" s="58">
        <v>0.108424274567391</v>
      </c>
      <c r="AZ20" s="74">
        <v>1.55981793366162</v>
      </c>
      <c r="BA20" s="58">
        <v>0</v>
      </c>
      <c r="BB20" s="58">
        <v>0</v>
      </c>
      <c r="BC20" s="74">
        <v>0</v>
      </c>
      <c r="BD20" s="58">
        <v>2.2487624149996099</v>
      </c>
      <c r="BE20" s="58">
        <v>6.8426609917026697</v>
      </c>
      <c r="BF20" s="74">
        <v>98.440182066338394</v>
      </c>
      <c r="BG20" s="59">
        <v>2.1225795000000001</v>
      </c>
      <c r="BH20" s="58">
        <v>6.4587045076703999</v>
      </c>
      <c r="BI20" s="70">
        <v>2.8281506731875701</v>
      </c>
      <c r="BJ20" s="80">
        <v>7.6235219929152098</v>
      </c>
      <c r="BL20" s="58" t="s">
        <v>28</v>
      </c>
      <c r="BM20" s="59">
        <v>2.1825694779695399</v>
      </c>
      <c r="BN20" s="58">
        <v>6.6412453930068098</v>
      </c>
      <c r="BO20" s="70">
        <v>2.9953207109034699</v>
      </c>
      <c r="BP20" s="58">
        <v>0</v>
      </c>
      <c r="BQ20" s="58">
        <v>0</v>
      </c>
      <c r="BR20" s="74">
        <v>0</v>
      </c>
      <c r="BS20" s="58">
        <v>1.8188599999999999E-2</v>
      </c>
      <c r="BT20" s="58">
        <v>5.5345296988034497E-2</v>
      </c>
      <c r="BU20" s="74">
        <v>0.83335720505543698</v>
      </c>
      <c r="BV20" s="58">
        <v>0</v>
      </c>
      <c r="BW20" s="58">
        <v>0</v>
      </c>
      <c r="BX20" s="74">
        <v>0</v>
      </c>
      <c r="BY20" s="58">
        <v>2.1643808779695402</v>
      </c>
      <c r="BZ20" s="58">
        <v>6.5859000960187704</v>
      </c>
      <c r="CA20" s="74">
        <v>99.166642794944593</v>
      </c>
      <c r="CB20" s="59">
        <v>2.0529855000000001</v>
      </c>
      <c r="CC20" s="58">
        <v>6.2469399629233999</v>
      </c>
      <c r="CD20" s="70">
        <v>2.81263421415338</v>
      </c>
      <c r="CE20" s="80">
        <v>6.3119772628467299</v>
      </c>
      <c r="CG20" s="58" t="s">
        <v>28</v>
      </c>
      <c r="CH20" s="59">
        <v>2.89411158459763</v>
      </c>
      <c r="CI20" s="58">
        <v>8.8063658096866693</v>
      </c>
      <c r="CJ20" s="70">
        <v>2.73487657956976</v>
      </c>
      <c r="CK20" s="58">
        <v>0</v>
      </c>
      <c r="CL20" s="58">
        <v>0</v>
      </c>
      <c r="CM20" s="74">
        <v>0</v>
      </c>
      <c r="CN20" s="58">
        <v>2.95575E-2</v>
      </c>
      <c r="CO20" s="58">
        <v>8.9939226533313696E-2</v>
      </c>
      <c r="CP20" s="74">
        <v>1.02129787107394</v>
      </c>
      <c r="CQ20" s="58">
        <v>0</v>
      </c>
      <c r="CR20" s="58">
        <v>0</v>
      </c>
      <c r="CS20" s="74">
        <v>0</v>
      </c>
      <c r="CT20" s="58">
        <v>2.8645540845976298</v>
      </c>
      <c r="CU20" s="58">
        <v>8.7164265831533605</v>
      </c>
      <c r="CV20" s="74">
        <v>98.978702128926102</v>
      </c>
      <c r="CW20" s="59">
        <v>3.0089543000000001</v>
      </c>
      <c r="CX20" s="58">
        <v>9.1558156953764094</v>
      </c>
      <c r="CY20" s="70">
        <v>2.81924953076116</v>
      </c>
      <c r="CZ20" s="80">
        <v>-3.8166985587773699</v>
      </c>
      <c r="DB20" s="58" t="s">
        <v>28</v>
      </c>
      <c r="DC20" s="59">
        <v>4.5451161314226498</v>
      </c>
      <c r="DD20" s="58">
        <v>13.830135477095199</v>
      </c>
      <c r="DE20" s="70">
        <v>3.8459516527981799</v>
      </c>
      <c r="DF20" s="58">
        <v>0</v>
      </c>
      <c r="DG20" s="58">
        <v>0</v>
      </c>
      <c r="DH20" s="74">
        <v>0</v>
      </c>
      <c r="DI20" s="58">
        <v>0.110032</v>
      </c>
      <c r="DJ20" s="58">
        <v>0.334811569784778</v>
      </c>
      <c r="DK20" s="74">
        <v>2.42088423746302</v>
      </c>
      <c r="DL20" s="58">
        <v>0</v>
      </c>
      <c r="DM20" s="58">
        <v>0</v>
      </c>
      <c r="DN20" s="74">
        <v>0</v>
      </c>
      <c r="DO20" s="58">
        <v>4.4350841314226503</v>
      </c>
      <c r="DP20" s="58">
        <v>13.4953239073104</v>
      </c>
      <c r="DQ20" s="74">
        <v>97.579115762537</v>
      </c>
      <c r="DR20" s="59">
        <v>4.8162449000000001</v>
      </c>
      <c r="DS20" s="58">
        <v>14.655141371936599</v>
      </c>
      <c r="DT20" s="70">
        <v>4.0204364286220002</v>
      </c>
      <c r="DU20" s="80">
        <v>-5.6294639123801504</v>
      </c>
    </row>
    <row r="21" spans="1:125" s="52" customFormat="1" ht="12.75" x14ac:dyDescent="0.2">
      <c r="A21" s="56" t="s">
        <v>29</v>
      </c>
      <c r="B21" s="57">
        <v>560.21280000000002</v>
      </c>
      <c r="C21" s="56">
        <v>1704.6470752283501</v>
      </c>
      <c r="D21" s="69">
        <v>89.074333401155499</v>
      </c>
      <c r="E21" s="56"/>
      <c r="F21" s="56"/>
      <c r="G21" s="79"/>
      <c r="H21" s="56"/>
      <c r="I21" s="56"/>
      <c r="J21" s="79"/>
      <c r="K21" s="56"/>
      <c r="L21" s="56"/>
      <c r="M21" s="79"/>
      <c r="N21" s="56"/>
      <c r="O21" s="56"/>
      <c r="P21" s="79"/>
      <c r="Q21" s="57">
        <v>691.41079999999999</v>
      </c>
      <c r="R21" s="56">
        <v>2103.86374249445</v>
      </c>
      <c r="S21" s="69">
        <v>90.865335896278907</v>
      </c>
      <c r="T21" s="82">
        <v>-18.975405070328701</v>
      </c>
      <c r="V21" s="56" t="s">
        <v>29</v>
      </c>
      <c r="W21" s="57">
        <v>242.4434</v>
      </c>
      <c r="X21" s="56">
        <v>737.72043894466003</v>
      </c>
      <c r="Y21" s="69">
        <v>84.109626704658396</v>
      </c>
      <c r="Z21" s="56"/>
      <c r="AA21" s="56"/>
      <c r="AB21" s="79"/>
      <c r="AC21" s="56"/>
      <c r="AD21" s="56"/>
      <c r="AE21" s="79"/>
      <c r="AF21" s="56"/>
      <c r="AG21" s="56"/>
      <c r="AH21" s="79"/>
      <c r="AI21" s="56"/>
      <c r="AJ21" s="56"/>
      <c r="AK21" s="79"/>
      <c r="AL21" s="57">
        <v>327.3263</v>
      </c>
      <c r="AM21" s="56">
        <v>996.00691012471998</v>
      </c>
      <c r="AN21" s="69">
        <v>87.604273283642499</v>
      </c>
      <c r="AO21" s="82">
        <v>-25.932196710132999</v>
      </c>
      <c r="AQ21" s="56" t="s">
        <v>29</v>
      </c>
      <c r="AR21" s="57">
        <v>312.33510000000001</v>
      </c>
      <c r="AS21" s="56">
        <v>950.39084202673405</v>
      </c>
      <c r="AT21" s="69">
        <v>80.6294328699761</v>
      </c>
      <c r="AU21" s="56"/>
      <c r="AV21" s="56"/>
      <c r="AW21" s="79"/>
      <c r="AX21" s="56"/>
      <c r="AY21" s="56"/>
      <c r="AZ21" s="79"/>
      <c r="BA21" s="56"/>
      <c r="BB21" s="56"/>
      <c r="BC21" s="79"/>
      <c r="BD21" s="56"/>
      <c r="BE21" s="56"/>
      <c r="BF21" s="79"/>
      <c r="BG21" s="57">
        <v>376.06259999999997</v>
      </c>
      <c r="BH21" s="56">
        <v>1144.3044700027699</v>
      </c>
      <c r="BI21" s="69">
        <v>83.363012885597996</v>
      </c>
      <c r="BJ21" s="82">
        <v>-16.9459818657851</v>
      </c>
      <c r="BL21" s="56" t="s">
        <v>29</v>
      </c>
      <c r="BM21" s="57">
        <v>272.38119999999998</v>
      </c>
      <c r="BN21" s="56">
        <v>828.81686374746903</v>
      </c>
      <c r="BO21" s="69">
        <v>78.894549760671197</v>
      </c>
      <c r="BP21" s="56"/>
      <c r="BQ21" s="56"/>
      <c r="BR21" s="79"/>
      <c r="BS21" s="56"/>
      <c r="BT21" s="56"/>
      <c r="BU21" s="79"/>
      <c r="BV21" s="56"/>
      <c r="BW21" s="56"/>
      <c r="BX21" s="79"/>
      <c r="BY21" s="56"/>
      <c r="BZ21" s="56"/>
      <c r="CA21" s="79"/>
      <c r="CB21" s="57">
        <v>330.7638</v>
      </c>
      <c r="CC21" s="56">
        <v>1006.46672882415</v>
      </c>
      <c r="CD21" s="69">
        <v>81.921835693153099</v>
      </c>
      <c r="CE21" s="82">
        <v>-17.650843290589801</v>
      </c>
      <c r="CG21" s="56" t="s">
        <v>29</v>
      </c>
      <c r="CH21" s="57">
        <v>746.83420000000001</v>
      </c>
      <c r="CI21" s="56">
        <v>2272.5091870633901</v>
      </c>
      <c r="CJ21" s="69">
        <v>87.589096756901</v>
      </c>
      <c r="CK21" s="56"/>
      <c r="CL21" s="56"/>
      <c r="CM21" s="79"/>
      <c r="CN21" s="56"/>
      <c r="CO21" s="56"/>
      <c r="CP21" s="79"/>
      <c r="CQ21" s="56"/>
      <c r="CR21" s="56"/>
      <c r="CS21" s="79"/>
      <c r="CT21" s="56"/>
      <c r="CU21" s="56"/>
      <c r="CV21" s="79"/>
      <c r="CW21" s="57">
        <v>849.7808</v>
      </c>
      <c r="CX21" s="56">
        <v>2585.7609024735002</v>
      </c>
      <c r="CY21" s="69">
        <v>88.841837248292705</v>
      </c>
      <c r="CZ21" s="82">
        <v>-12.114488818763601</v>
      </c>
      <c r="DB21" s="56" t="s">
        <v>29</v>
      </c>
      <c r="DC21" s="57">
        <v>1353.8465000000001</v>
      </c>
      <c r="DD21" s="56">
        <v>4119.5604179931997</v>
      </c>
      <c r="DE21" s="69">
        <v>91.971659900244802</v>
      </c>
      <c r="DF21" s="56"/>
      <c r="DG21" s="56"/>
      <c r="DH21" s="79"/>
      <c r="DI21" s="56"/>
      <c r="DJ21" s="56"/>
      <c r="DK21" s="79"/>
      <c r="DL21" s="56"/>
      <c r="DM21" s="56"/>
      <c r="DN21" s="79"/>
      <c r="DO21" s="56"/>
      <c r="DP21" s="56"/>
      <c r="DQ21" s="79"/>
      <c r="DR21" s="57">
        <v>1474.3505</v>
      </c>
      <c r="DS21" s="56">
        <v>4486.2367794639003</v>
      </c>
      <c r="DT21" s="69">
        <v>92.485369076608393</v>
      </c>
      <c r="DU21" s="82">
        <v>-8.1733617616706393</v>
      </c>
    </row>
    <row r="22" spans="1:125" s="52" customFormat="1" ht="14.25" x14ac:dyDescent="0.25">
      <c r="A22" s="58" t="s">
        <v>30</v>
      </c>
      <c r="B22" s="59">
        <v>560.21280000000002</v>
      </c>
      <c r="C22" s="58">
        <v>1704.6470752283501</v>
      </c>
      <c r="D22" s="70">
        <v>89.074333401155499</v>
      </c>
      <c r="E22" s="58"/>
      <c r="F22" s="58"/>
      <c r="G22" s="74"/>
      <c r="H22" s="58"/>
      <c r="I22" s="58"/>
      <c r="J22" s="74"/>
      <c r="K22" s="58"/>
      <c r="L22" s="58"/>
      <c r="M22" s="74"/>
      <c r="N22" s="58"/>
      <c r="O22" s="58"/>
      <c r="P22" s="74"/>
      <c r="Q22" s="59">
        <v>691.41079999999999</v>
      </c>
      <c r="R22" s="58">
        <v>2103.86374249445</v>
      </c>
      <c r="S22" s="70">
        <v>90.865335896278907</v>
      </c>
      <c r="T22" s="80">
        <v>-18.975405070328701</v>
      </c>
      <c r="V22" s="58" t="s">
        <v>30</v>
      </c>
      <c r="W22" s="59">
        <v>242.4434</v>
      </c>
      <c r="X22" s="58">
        <v>737.72043894466003</v>
      </c>
      <c r="Y22" s="70">
        <v>84.109626704658396</v>
      </c>
      <c r="Z22" s="58"/>
      <c r="AA22" s="58"/>
      <c r="AB22" s="74"/>
      <c r="AC22" s="58"/>
      <c r="AD22" s="58"/>
      <c r="AE22" s="74"/>
      <c r="AF22" s="58"/>
      <c r="AG22" s="58"/>
      <c r="AH22" s="74"/>
      <c r="AI22" s="58"/>
      <c r="AJ22" s="58"/>
      <c r="AK22" s="74"/>
      <c r="AL22" s="59">
        <v>327.3263</v>
      </c>
      <c r="AM22" s="58">
        <v>996.00691012471998</v>
      </c>
      <c r="AN22" s="70">
        <v>87.604273283642499</v>
      </c>
      <c r="AO22" s="80">
        <v>-25.932196710132999</v>
      </c>
      <c r="AQ22" s="58" t="s">
        <v>30</v>
      </c>
      <c r="AR22" s="59">
        <v>312.33510000000001</v>
      </c>
      <c r="AS22" s="58">
        <v>950.39084202673405</v>
      </c>
      <c r="AT22" s="70">
        <v>80.6294328699761</v>
      </c>
      <c r="AU22" s="58"/>
      <c r="AV22" s="58"/>
      <c r="AW22" s="74"/>
      <c r="AX22" s="58"/>
      <c r="AY22" s="58"/>
      <c r="AZ22" s="74"/>
      <c r="BA22" s="58"/>
      <c r="BB22" s="58"/>
      <c r="BC22" s="74"/>
      <c r="BD22" s="58"/>
      <c r="BE22" s="58"/>
      <c r="BF22" s="74"/>
      <c r="BG22" s="59">
        <v>376.06259999999997</v>
      </c>
      <c r="BH22" s="58">
        <v>1144.3044700027699</v>
      </c>
      <c r="BI22" s="70">
        <v>83.363012885597996</v>
      </c>
      <c r="BJ22" s="80">
        <v>-16.9459818657851</v>
      </c>
      <c r="BL22" s="58" t="s">
        <v>30</v>
      </c>
      <c r="BM22" s="59">
        <v>272.38119999999998</v>
      </c>
      <c r="BN22" s="58">
        <v>828.81686374746903</v>
      </c>
      <c r="BO22" s="70">
        <v>78.894549760671197</v>
      </c>
      <c r="BP22" s="58"/>
      <c r="BQ22" s="58"/>
      <c r="BR22" s="74"/>
      <c r="BS22" s="58"/>
      <c r="BT22" s="58"/>
      <c r="BU22" s="74"/>
      <c r="BV22" s="58"/>
      <c r="BW22" s="58"/>
      <c r="BX22" s="74"/>
      <c r="BY22" s="58"/>
      <c r="BZ22" s="58"/>
      <c r="CA22" s="74"/>
      <c r="CB22" s="59">
        <v>330.7638</v>
      </c>
      <c r="CC22" s="58">
        <v>1006.46672882415</v>
      </c>
      <c r="CD22" s="70">
        <v>81.921835693153099</v>
      </c>
      <c r="CE22" s="80">
        <v>-17.650843290589801</v>
      </c>
      <c r="CG22" s="58" t="s">
        <v>30</v>
      </c>
      <c r="CH22" s="59">
        <v>746.83420000000001</v>
      </c>
      <c r="CI22" s="58">
        <v>2272.5091870633901</v>
      </c>
      <c r="CJ22" s="70">
        <v>87.589096756901</v>
      </c>
      <c r="CK22" s="58"/>
      <c r="CL22" s="58"/>
      <c r="CM22" s="74"/>
      <c r="CN22" s="58"/>
      <c r="CO22" s="58"/>
      <c r="CP22" s="74"/>
      <c r="CQ22" s="58"/>
      <c r="CR22" s="58"/>
      <c r="CS22" s="74"/>
      <c r="CT22" s="58"/>
      <c r="CU22" s="58"/>
      <c r="CV22" s="74"/>
      <c r="CW22" s="59">
        <v>849.7808</v>
      </c>
      <c r="CX22" s="58">
        <v>2585.7609024735002</v>
      </c>
      <c r="CY22" s="70">
        <v>88.841837248292705</v>
      </c>
      <c r="CZ22" s="80">
        <v>-12.114488818763601</v>
      </c>
      <c r="DB22" s="58" t="s">
        <v>30</v>
      </c>
      <c r="DC22" s="59">
        <v>1353.8465000000001</v>
      </c>
      <c r="DD22" s="58">
        <v>4119.5604179931997</v>
      </c>
      <c r="DE22" s="70">
        <v>91.971659900244802</v>
      </c>
      <c r="DF22" s="58"/>
      <c r="DG22" s="58"/>
      <c r="DH22" s="74"/>
      <c r="DI22" s="58"/>
      <c r="DJ22" s="58"/>
      <c r="DK22" s="74"/>
      <c r="DL22" s="58"/>
      <c r="DM22" s="58"/>
      <c r="DN22" s="74"/>
      <c r="DO22" s="58"/>
      <c r="DP22" s="58"/>
      <c r="DQ22" s="74"/>
      <c r="DR22" s="59">
        <v>1474.3505</v>
      </c>
      <c r="DS22" s="58">
        <v>4486.2367794639003</v>
      </c>
      <c r="DT22" s="70">
        <v>92.485369076608393</v>
      </c>
      <c r="DU22" s="80">
        <v>-8.1733617616706393</v>
      </c>
    </row>
    <row r="23" spans="1:125" s="52" customFormat="1" ht="14.25" x14ac:dyDescent="0.25">
      <c r="A23" s="58" t="s">
        <v>31</v>
      </c>
      <c r="B23" s="60"/>
      <c r="C23" s="61"/>
      <c r="D23" s="71"/>
      <c r="E23" s="58"/>
      <c r="F23" s="58"/>
      <c r="G23" s="74"/>
      <c r="H23" s="58"/>
      <c r="I23" s="58"/>
      <c r="J23" s="74"/>
      <c r="K23" s="58"/>
      <c r="L23" s="58"/>
      <c r="M23" s="74"/>
      <c r="N23" s="58"/>
      <c r="O23" s="58"/>
      <c r="P23" s="74"/>
      <c r="Q23" s="60"/>
      <c r="R23" s="61"/>
      <c r="S23" s="71"/>
      <c r="T23" s="80"/>
      <c r="V23" s="58" t="s">
        <v>31</v>
      </c>
      <c r="W23" s="60"/>
      <c r="X23" s="61"/>
      <c r="Y23" s="71"/>
      <c r="Z23" s="58"/>
      <c r="AA23" s="58"/>
      <c r="AB23" s="74"/>
      <c r="AC23" s="58"/>
      <c r="AD23" s="58"/>
      <c r="AE23" s="74"/>
      <c r="AF23" s="58"/>
      <c r="AG23" s="58"/>
      <c r="AH23" s="74"/>
      <c r="AI23" s="58"/>
      <c r="AJ23" s="58"/>
      <c r="AK23" s="74"/>
      <c r="AL23" s="60"/>
      <c r="AM23" s="61"/>
      <c r="AN23" s="71"/>
      <c r="AO23" s="80"/>
      <c r="AQ23" s="58" t="s">
        <v>31</v>
      </c>
      <c r="AR23" s="60"/>
      <c r="AS23" s="61"/>
      <c r="AT23" s="71"/>
      <c r="AU23" s="58"/>
      <c r="AV23" s="58"/>
      <c r="AW23" s="74"/>
      <c r="AX23" s="58"/>
      <c r="AY23" s="58"/>
      <c r="AZ23" s="74"/>
      <c r="BA23" s="58"/>
      <c r="BB23" s="58"/>
      <c r="BC23" s="74"/>
      <c r="BD23" s="58"/>
      <c r="BE23" s="58"/>
      <c r="BF23" s="74"/>
      <c r="BG23" s="60"/>
      <c r="BH23" s="61"/>
      <c r="BI23" s="71"/>
      <c r="BJ23" s="80"/>
      <c r="BL23" s="58" t="s">
        <v>31</v>
      </c>
      <c r="BM23" s="60"/>
      <c r="BN23" s="61"/>
      <c r="BO23" s="71"/>
      <c r="BP23" s="58"/>
      <c r="BQ23" s="58"/>
      <c r="BR23" s="74"/>
      <c r="BS23" s="58"/>
      <c r="BT23" s="58"/>
      <c r="BU23" s="74"/>
      <c r="BV23" s="58"/>
      <c r="BW23" s="58"/>
      <c r="BX23" s="74"/>
      <c r="BY23" s="58"/>
      <c r="BZ23" s="58"/>
      <c r="CA23" s="74"/>
      <c r="CB23" s="60"/>
      <c r="CC23" s="61"/>
      <c r="CD23" s="71"/>
      <c r="CE23" s="80"/>
      <c r="CG23" s="58" t="s">
        <v>31</v>
      </c>
      <c r="CH23" s="60"/>
      <c r="CI23" s="61"/>
      <c r="CJ23" s="71"/>
      <c r="CK23" s="58"/>
      <c r="CL23" s="58"/>
      <c r="CM23" s="74"/>
      <c r="CN23" s="58"/>
      <c r="CO23" s="58"/>
      <c r="CP23" s="74"/>
      <c r="CQ23" s="58"/>
      <c r="CR23" s="58"/>
      <c r="CS23" s="74"/>
      <c r="CT23" s="58"/>
      <c r="CU23" s="58"/>
      <c r="CV23" s="74"/>
      <c r="CW23" s="60"/>
      <c r="CX23" s="61"/>
      <c r="CY23" s="71"/>
      <c r="CZ23" s="80"/>
      <c r="DB23" s="58" t="s">
        <v>31</v>
      </c>
      <c r="DC23" s="60"/>
      <c r="DD23" s="61"/>
      <c r="DE23" s="71"/>
      <c r="DF23" s="58"/>
      <c r="DG23" s="58"/>
      <c r="DH23" s="74"/>
      <c r="DI23" s="58"/>
      <c r="DJ23" s="58"/>
      <c r="DK23" s="74"/>
      <c r="DL23" s="58"/>
      <c r="DM23" s="58"/>
      <c r="DN23" s="74"/>
      <c r="DO23" s="58"/>
      <c r="DP23" s="58"/>
      <c r="DQ23" s="74"/>
      <c r="DR23" s="60"/>
      <c r="DS23" s="61"/>
      <c r="DT23" s="71"/>
      <c r="DU23" s="80"/>
    </row>
    <row r="24" spans="1:125" s="52" customFormat="1" ht="14.25" x14ac:dyDescent="0.25">
      <c r="A24" s="58" t="s">
        <v>32</v>
      </c>
      <c r="B24" s="59">
        <v>0</v>
      </c>
      <c r="C24" s="58">
        <v>0</v>
      </c>
      <c r="D24" s="70">
        <v>0</v>
      </c>
      <c r="E24" s="58"/>
      <c r="F24" s="58"/>
      <c r="G24" s="74"/>
      <c r="H24" s="58"/>
      <c r="I24" s="58"/>
      <c r="J24" s="74"/>
      <c r="K24" s="58"/>
      <c r="L24" s="58"/>
      <c r="M24" s="74"/>
      <c r="N24" s="58"/>
      <c r="O24" s="58"/>
      <c r="P24" s="74"/>
      <c r="Q24" s="59">
        <v>0</v>
      </c>
      <c r="R24" s="58">
        <v>0</v>
      </c>
      <c r="S24" s="70">
        <v>0</v>
      </c>
      <c r="T24" s="80" t="s">
        <v>18</v>
      </c>
      <c r="V24" s="58" t="s">
        <v>32</v>
      </c>
      <c r="W24" s="59">
        <v>0</v>
      </c>
      <c r="X24" s="58">
        <v>0</v>
      </c>
      <c r="Y24" s="70">
        <v>0</v>
      </c>
      <c r="Z24" s="58"/>
      <c r="AA24" s="58"/>
      <c r="AB24" s="74"/>
      <c r="AC24" s="58"/>
      <c r="AD24" s="58"/>
      <c r="AE24" s="74"/>
      <c r="AF24" s="58"/>
      <c r="AG24" s="58"/>
      <c r="AH24" s="74"/>
      <c r="AI24" s="58"/>
      <c r="AJ24" s="58"/>
      <c r="AK24" s="74"/>
      <c r="AL24" s="59">
        <v>0</v>
      </c>
      <c r="AM24" s="58">
        <v>0</v>
      </c>
      <c r="AN24" s="70">
        <v>0</v>
      </c>
      <c r="AO24" s="80" t="s">
        <v>18</v>
      </c>
      <c r="AQ24" s="58" t="s">
        <v>32</v>
      </c>
      <c r="AR24" s="59">
        <v>0</v>
      </c>
      <c r="AS24" s="58">
        <v>0</v>
      </c>
      <c r="AT24" s="70">
        <v>0</v>
      </c>
      <c r="AU24" s="58"/>
      <c r="AV24" s="58"/>
      <c r="AW24" s="74"/>
      <c r="AX24" s="58"/>
      <c r="AY24" s="58"/>
      <c r="AZ24" s="74"/>
      <c r="BA24" s="58"/>
      <c r="BB24" s="58"/>
      <c r="BC24" s="74"/>
      <c r="BD24" s="58"/>
      <c r="BE24" s="58"/>
      <c r="BF24" s="74"/>
      <c r="BG24" s="59">
        <v>0</v>
      </c>
      <c r="BH24" s="58">
        <v>0</v>
      </c>
      <c r="BI24" s="70">
        <v>0</v>
      </c>
      <c r="BJ24" s="80" t="s">
        <v>18</v>
      </c>
      <c r="BL24" s="58" t="s">
        <v>32</v>
      </c>
      <c r="BM24" s="59">
        <v>0</v>
      </c>
      <c r="BN24" s="58">
        <v>0</v>
      </c>
      <c r="BO24" s="70">
        <v>0</v>
      </c>
      <c r="BP24" s="58"/>
      <c r="BQ24" s="58"/>
      <c r="BR24" s="74"/>
      <c r="BS24" s="58"/>
      <c r="BT24" s="58"/>
      <c r="BU24" s="74"/>
      <c r="BV24" s="58"/>
      <c r="BW24" s="58"/>
      <c r="BX24" s="74"/>
      <c r="BY24" s="58"/>
      <c r="BZ24" s="58"/>
      <c r="CA24" s="74"/>
      <c r="CB24" s="59">
        <v>0</v>
      </c>
      <c r="CC24" s="58">
        <v>0</v>
      </c>
      <c r="CD24" s="70">
        <v>0</v>
      </c>
      <c r="CE24" s="80" t="s">
        <v>18</v>
      </c>
      <c r="CG24" s="58" t="s">
        <v>32</v>
      </c>
      <c r="CH24" s="59">
        <v>0</v>
      </c>
      <c r="CI24" s="58">
        <v>0</v>
      </c>
      <c r="CJ24" s="70">
        <v>0</v>
      </c>
      <c r="CK24" s="58"/>
      <c r="CL24" s="58"/>
      <c r="CM24" s="74"/>
      <c r="CN24" s="58"/>
      <c r="CO24" s="58"/>
      <c r="CP24" s="74"/>
      <c r="CQ24" s="58"/>
      <c r="CR24" s="58"/>
      <c r="CS24" s="74"/>
      <c r="CT24" s="58"/>
      <c r="CU24" s="58"/>
      <c r="CV24" s="74"/>
      <c r="CW24" s="59">
        <v>0</v>
      </c>
      <c r="CX24" s="58">
        <v>0</v>
      </c>
      <c r="CY24" s="70">
        <v>0</v>
      </c>
      <c r="CZ24" s="80" t="s">
        <v>18</v>
      </c>
      <c r="DB24" s="58" t="s">
        <v>32</v>
      </c>
      <c r="DC24" s="59">
        <v>0</v>
      </c>
      <c r="DD24" s="58">
        <v>0</v>
      </c>
      <c r="DE24" s="70">
        <v>0</v>
      </c>
      <c r="DF24" s="58"/>
      <c r="DG24" s="58"/>
      <c r="DH24" s="74"/>
      <c r="DI24" s="58"/>
      <c r="DJ24" s="58"/>
      <c r="DK24" s="74"/>
      <c r="DL24" s="58"/>
      <c r="DM24" s="58"/>
      <c r="DN24" s="74"/>
      <c r="DO24" s="58"/>
      <c r="DP24" s="58"/>
      <c r="DQ24" s="74"/>
      <c r="DR24" s="59">
        <v>0</v>
      </c>
      <c r="DS24" s="58">
        <v>0</v>
      </c>
      <c r="DT24" s="70">
        <v>0</v>
      </c>
      <c r="DU24" s="80" t="s">
        <v>18</v>
      </c>
    </row>
    <row r="25" spans="1:125" s="52" customFormat="1" ht="12.75" x14ac:dyDescent="0.2">
      <c r="A25" s="53" t="s">
        <v>33</v>
      </c>
      <c r="B25" s="54">
        <v>0.76730200000002502</v>
      </c>
      <c r="C25" s="55">
        <v>2.3347897622419702</v>
      </c>
      <c r="D25" s="68"/>
      <c r="E25" s="55">
        <v>0.75652660000002403</v>
      </c>
      <c r="F25" s="55">
        <v>2.3020017679397702</v>
      </c>
      <c r="G25" s="78"/>
      <c r="H25" s="55">
        <v>9.4960900000001305E-2</v>
      </c>
      <c r="I25" s="55">
        <v>0.28895237746451702</v>
      </c>
      <c r="J25" s="78"/>
      <c r="K25" s="55">
        <v>0</v>
      </c>
      <c r="L25" s="55">
        <v>0</v>
      </c>
      <c r="M25" s="78"/>
      <c r="N25" s="55">
        <v>-8.4185499999999996E-2</v>
      </c>
      <c r="O25" s="55">
        <v>-0.25616438316231999</v>
      </c>
      <c r="P25" s="78"/>
      <c r="Q25" s="54">
        <v>0.83871639999997605</v>
      </c>
      <c r="R25" s="55">
        <v>2.5520935226864001</v>
      </c>
      <c r="S25" s="68"/>
      <c r="T25" s="81">
        <f>((B25-Q25)/Q25)*100</f>
        <v>-8.5147255973476934</v>
      </c>
      <c r="V25" s="53" t="s">
        <v>33</v>
      </c>
      <c r="W25" s="54">
        <v>4.9162273999999799</v>
      </c>
      <c r="X25" s="55">
        <v>14.959373756842799</v>
      </c>
      <c r="Y25" s="68"/>
      <c r="Z25" s="55">
        <v>4.0486929999999797</v>
      </c>
      <c r="AA25" s="55">
        <v>12.3195911998931</v>
      </c>
      <c r="AB25" s="78"/>
      <c r="AC25" s="55">
        <v>0.53687429999999703</v>
      </c>
      <c r="AD25" s="55">
        <v>1.6336313723289799</v>
      </c>
      <c r="AE25" s="78"/>
      <c r="AF25" s="55">
        <v>0</v>
      </c>
      <c r="AG25" s="55">
        <v>0</v>
      </c>
      <c r="AH25" s="78"/>
      <c r="AI25" s="55">
        <v>0.33066010000000201</v>
      </c>
      <c r="AJ25" s="55">
        <v>1.00615118462077</v>
      </c>
      <c r="AK25" s="78"/>
      <c r="AL25" s="54">
        <v>4.6292949999999999</v>
      </c>
      <c r="AM25" s="55">
        <v>14.086279681791</v>
      </c>
      <c r="AN25" s="68"/>
      <c r="AO25" s="81">
        <f>((W25-AL25)/AL25)*100</f>
        <v>6.1981878450170056</v>
      </c>
      <c r="AQ25" s="53" t="s">
        <v>33</v>
      </c>
      <c r="AR25" s="54">
        <v>2.8252335</v>
      </c>
      <c r="AS25" s="55">
        <v>8.5967796926670506</v>
      </c>
      <c r="AT25" s="68"/>
      <c r="AU25" s="55">
        <v>2.4739485999999902</v>
      </c>
      <c r="AV25" s="55">
        <v>7.5278702044210002</v>
      </c>
      <c r="AW25" s="78"/>
      <c r="AX25" s="55">
        <v>0.316907400000002</v>
      </c>
      <c r="AY25" s="55">
        <v>0.96430369411092398</v>
      </c>
      <c r="AZ25" s="78"/>
      <c r="BA25" s="55">
        <v>0</v>
      </c>
      <c r="BB25" s="55">
        <v>0</v>
      </c>
      <c r="BC25" s="78"/>
      <c r="BD25" s="55">
        <v>3.4377499999999998E-2</v>
      </c>
      <c r="BE25" s="55">
        <v>0.104605794135126</v>
      </c>
      <c r="BF25" s="78"/>
      <c r="BG25" s="54">
        <v>2.8094665000000298</v>
      </c>
      <c r="BH25" s="55">
        <v>8.5488029766136808</v>
      </c>
      <c r="BI25" s="68"/>
      <c r="BJ25" s="81">
        <f>((AR25-BG25)/BG25)*100</f>
        <v>0.56120975281143026</v>
      </c>
      <c r="BL25" s="53" t="s">
        <v>33</v>
      </c>
      <c r="BM25" s="54">
        <v>-0.24362909999999299</v>
      </c>
      <c r="BN25" s="55">
        <v>-0.74132835371755901</v>
      </c>
      <c r="BO25" s="68"/>
      <c r="BP25" s="55">
        <v>-0.334485599999994</v>
      </c>
      <c r="BQ25" s="55">
        <v>-1.01779163158355</v>
      </c>
      <c r="BR25" s="78"/>
      <c r="BS25" s="55">
        <v>6.6411699999999699E-2</v>
      </c>
      <c r="BT25" s="55">
        <v>0.20208126298781801</v>
      </c>
      <c r="BU25" s="78"/>
      <c r="BV25" s="55">
        <v>0</v>
      </c>
      <c r="BW25" s="55">
        <v>0</v>
      </c>
      <c r="BX25" s="78"/>
      <c r="BY25" s="55">
        <v>2.44448000000007E-2</v>
      </c>
      <c r="BZ25" s="55">
        <v>7.4382014878173502E-2</v>
      </c>
      <c r="CA25" s="78"/>
      <c r="CB25" s="54">
        <v>7.0283099999949306E-2</v>
      </c>
      <c r="CC25" s="55">
        <v>0.21386137705688801</v>
      </c>
      <c r="CD25" s="68"/>
      <c r="CE25" s="81">
        <f>((BM25-CB25)/CB25)*100</f>
        <v>-446.6396615974092</v>
      </c>
      <c r="CG25" s="53" t="s">
        <v>33</v>
      </c>
      <c r="CH25" s="54">
        <v>-10.7751006</v>
      </c>
      <c r="CI25" s="55">
        <v>-32.787083271001997</v>
      </c>
      <c r="CJ25" s="68"/>
      <c r="CK25" s="55">
        <v>-9.4054797999999806</v>
      </c>
      <c r="CL25" s="55">
        <v>-28.619523924104001</v>
      </c>
      <c r="CM25" s="78"/>
      <c r="CN25" s="55">
        <v>-1.1226247</v>
      </c>
      <c r="CO25" s="55">
        <v>-3.4159856958536201</v>
      </c>
      <c r="CP25" s="78"/>
      <c r="CQ25" s="55">
        <v>0</v>
      </c>
      <c r="CR25" s="55">
        <v>0</v>
      </c>
      <c r="CS25" s="78"/>
      <c r="CT25" s="55">
        <v>-0.246996099999998</v>
      </c>
      <c r="CU25" s="55">
        <v>-0.75157365104439799</v>
      </c>
      <c r="CV25" s="78"/>
      <c r="CW25" s="54">
        <v>-10.641579200000001</v>
      </c>
      <c r="CX25" s="55">
        <v>-32.380796831294802</v>
      </c>
      <c r="CY25" s="68"/>
      <c r="CZ25" s="81">
        <f>((CH25-CW25)/CW25)*100</f>
        <v>1.2547141499449568</v>
      </c>
      <c r="DB25" s="53" t="s">
        <v>33</v>
      </c>
      <c r="DC25" s="54">
        <v>-3.0790220000000299</v>
      </c>
      <c r="DD25" s="55">
        <v>-9.3690216411759799</v>
      </c>
      <c r="DE25" s="68"/>
      <c r="DF25" s="55">
        <v>-2.3594406000000299</v>
      </c>
      <c r="DG25" s="55">
        <v>-7.1794388096185502</v>
      </c>
      <c r="DH25" s="78"/>
      <c r="DI25" s="55">
        <v>-0.31615729999999898</v>
      </c>
      <c r="DJ25" s="55">
        <v>-0.96202124756358598</v>
      </c>
      <c r="DK25" s="78"/>
      <c r="DL25" s="55">
        <v>0</v>
      </c>
      <c r="DM25" s="55">
        <v>0</v>
      </c>
      <c r="DN25" s="78"/>
      <c r="DO25" s="55">
        <v>-0.40342409999999801</v>
      </c>
      <c r="DP25" s="55">
        <v>-1.2275615839938401</v>
      </c>
      <c r="DQ25" s="78"/>
      <c r="DR25" s="54">
        <v>-3.0015891000000301</v>
      </c>
      <c r="DS25" s="55">
        <v>-9.1334044497954192</v>
      </c>
      <c r="DT25" s="68"/>
      <c r="DU25" s="81">
        <f>((DC25-DR25)/DR25)*100</f>
        <v>2.5797301835883872</v>
      </c>
    </row>
    <row r="26" spans="1:125" s="52" customFormat="1" ht="14.25" x14ac:dyDescent="0.25">
      <c r="A26" s="58" t="s">
        <v>34</v>
      </c>
      <c r="B26" s="59">
        <v>-8.4185499999999996E-2</v>
      </c>
      <c r="C26" s="58">
        <v>-0.25616438316231999</v>
      </c>
      <c r="D26" s="70"/>
      <c r="E26" s="58">
        <v>0</v>
      </c>
      <c r="F26" s="58">
        <v>0</v>
      </c>
      <c r="G26" s="74"/>
      <c r="H26" s="58">
        <v>0</v>
      </c>
      <c r="I26" s="58">
        <v>0</v>
      </c>
      <c r="J26" s="74"/>
      <c r="K26" s="58">
        <v>0</v>
      </c>
      <c r="L26" s="58">
        <v>0</v>
      </c>
      <c r="M26" s="74"/>
      <c r="N26" s="58">
        <v>-8.4185499999999996E-2</v>
      </c>
      <c r="O26" s="58">
        <v>-0.25616438316231999</v>
      </c>
      <c r="P26" s="74"/>
      <c r="Q26" s="59">
        <v>0</v>
      </c>
      <c r="R26" s="58">
        <v>0</v>
      </c>
      <c r="S26" s="70"/>
      <c r="T26" s="80" t="s">
        <v>18</v>
      </c>
      <c r="V26" s="58" t="s">
        <v>34</v>
      </c>
      <c r="W26" s="59">
        <v>0.33066010000000201</v>
      </c>
      <c r="X26" s="58">
        <v>1.00615118462077</v>
      </c>
      <c r="Y26" s="70"/>
      <c r="Z26" s="58">
        <v>0</v>
      </c>
      <c r="AA26" s="58">
        <v>0</v>
      </c>
      <c r="AB26" s="74"/>
      <c r="AC26" s="58">
        <v>0</v>
      </c>
      <c r="AD26" s="58">
        <v>0</v>
      </c>
      <c r="AE26" s="74"/>
      <c r="AF26" s="58">
        <v>0</v>
      </c>
      <c r="AG26" s="58">
        <v>0</v>
      </c>
      <c r="AH26" s="74"/>
      <c r="AI26" s="58">
        <v>0.33066010000000201</v>
      </c>
      <c r="AJ26" s="58">
        <v>1.00615118462077</v>
      </c>
      <c r="AK26" s="74"/>
      <c r="AL26" s="59">
        <v>0</v>
      </c>
      <c r="AM26" s="58">
        <v>0</v>
      </c>
      <c r="AN26" s="70"/>
      <c r="AO26" s="80" t="s">
        <v>18</v>
      </c>
      <c r="AQ26" s="58" t="s">
        <v>34</v>
      </c>
      <c r="AR26" s="59">
        <v>3.4377499999999998E-2</v>
      </c>
      <c r="AS26" s="58">
        <v>0.104605794135126</v>
      </c>
      <c r="AT26" s="70"/>
      <c r="AU26" s="58">
        <v>0</v>
      </c>
      <c r="AV26" s="58">
        <v>0</v>
      </c>
      <c r="AW26" s="74"/>
      <c r="AX26" s="58">
        <v>0</v>
      </c>
      <c r="AY26" s="58">
        <v>0</v>
      </c>
      <c r="AZ26" s="74"/>
      <c r="BA26" s="58">
        <v>0</v>
      </c>
      <c r="BB26" s="58">
        <v>0</v>
      </c>
      <c r="BC26" s="74"/>
      <c r="BD26" s="58">
        <v>3.4377499999999998E-2</v>
      </c>
      <c r="BE26" s="58">
        <v>0.104605794135126</v>
      </c>
      <c r="BF26" s="74"/>
      <c r="BG26" s="59">
        <v>0</v>
      </c>
      <c r="BH26" s="58">
        <v>0</v>
      </c>
      <c r="BI26" s="70"/>
      <c r="BJ26" s="80" t="s">
        <v>18</v>
      </c>
      <c r="BL26" s="58" t="s">
        <v>34</v>
      </c>
      <c r="BM26" s="59">
        <v>2.44448000000007E-2</v>
      </c>
      <c r="BN26" s="58">
        <v>7.4382014878173502E-2</v>
      </c>
      <c r="BO26" s="70"/>
      <c r="BP26" s="58">
        <v>0</v>
      </c>
      <c r="BQ26" s="58">
        <v>0</v>
      </c>
      <c r="BR26" s="74"/>
      <c r="BS26" s="58">
        <v>0</v>
      </c>
      <c r="BT26" s="58">
        <v>0</v>
      </c>
      <c r="BU26" s="74"/>
      <c r="BV26" s="58">
        <v>0</v>
      </c>
      <c r="BW26" s="58">
        <v>0</v>
      </c>
      <c r="BX26" s="74"/>
      <c r="BY26" s="58">
        <v>2.44448000000007E-2</v>
      </c>
      <c r="BZ26" s="58">
        <v>7.4382014878173502E-2</v>
      </c>
      <c r="CA26" s="74"/>
      <c r="CB26" s="59">
        <v>0</v>
      </c>
      <c r="CC26" s="58">
        <v>0</v>
      </c>
      <c r="CD26" s="70"/>
      <c r="CE26" s="80" t="s">
        <v>18</v>
      </c>
      <c r="CG26" s="58" t="s">
        <v>34</v>
      </c>
      <c r="CH26" s="59">
        <v>-0.51036159999999797</v>
      </c>
      <c r="CI26" s="58">
        <v>-1.55295703480688</v>
      </c>
      <c r="CJ26" s="70"/>
      <c r="CK26" s="58">
        <v>-0.24432889999999999</v>
      </c>
      <c r="CL26" s="58">
        <v>-0.74345774459055602</v>
      </c>
      <c r="CM26" s="74"/>
      <c r="CN26" s="58">
        <v>-1.9036600000000001E-2</v>
      </c>
      <c r="CO26" s="58">
        <v>-5.7925639171921797E-2</v>
      </c>
      <c r="CP26" s="74"/>
      <c r="CQ26" s="58">
        <v>0</v>
      </c>
      <c r="CR26" s="58">
        <v>0</v>
      </c>
      <c r="CS26" s="74"/>
      <c r="CT26" s="58">
        <v>-0.246996099999998</v>
      </c>
      <c r="CU26" s="58">
        <v>-0.75157365104439799</v>
      </c>
      <c r="CV26" s="74"/>
      <c r="CW26" s="59">
        <v>-0.2531004</v>
      </c>
      <c r="CX26" s="58">
        <v>-0.77014815905514</v>
      </c>
      <c r="CY26" s="70"/>
      <c r="CZ26" s="80">
        <v>101.6439326054</v>
      </c>
      <c r="DB26" s="58" t="s">
        <v>34</v>
      </c>
      <c r="DC26" s="59">
        <v>-0.14005859999999801</v>
      </c>
      <c r="DD26" s="58">
        <v>-0.42617820023136499</v>
      </c>
      <c r="DE26" s="70"/>
      <c r="DF26" s="58">
        <v>0.24432889999999999</v>
      </c>
      <c r="DG26" s="58">
        <v>0.74345774459055602</v>
      </c>
      <c r="DH26" s="74"/>
      <c r="DI26" s="58">
        <v>1.9036600000000001E-2</v>
      </c>
      <c r="DJ26" s="58">
        <v>5.7925639171921797E-2</v>
      </c>
      <c r="DK26" s="74"/>
      <c r="DL26" s="58">
        <v>0</v>
      </c>
      <c r="DM26" s="58">
        <v>0</v>
      </c>
      <c r="DN26" s="74"/>
      <c r="DO26" s="58">
        <v>-0.40342409999999801</v>
      </c>
      <c r="DP26" s="58">
        <v>-1.2275615839938401</v>
      </c>
      <c r="DQ26" s="74"/>
      <c r="DR26" s="59">
        <v>0.253100399999999</v>
      </c>
      <c r="DS26" s="58">
        <v>0.770148159055137</v>
      </c>
      <c r="DT26" s="70"/>
      <c r="DU26" s="80">
        <v>-155.33717054575899</v>
      </c>
    </row>
    <row r="27" spans="1:125" s="52" customFormat="1" ht="14.25" x14ac:dyDescent="0.25">
      <c r="A27" s="58" t="s">
        <v>35</v>
      </c>
      <c r="B27" s="59">
        <v>1.3834828000000201</v>
      </c>
      <c r="C27" s="58">
        <v>4.2097394216068604</v>
      </c>
      <c r="D27" s="70"/>
      <c r="E27" s="58">
        <v>1.23446670000002</v>
      </c>
      <c r="F27" s="58">
        <v>3.7563048356299999</v>
      </c>
      <c r="G27" s="74"/>
      <c r="H27" s="58">
        <v>0.14901610000000101</v>
      </c>
      <c r="I27" s="58">
        <v>0.45343458597686098</v>
      </c>
      <c r="J27" s="74"/>
      <c r="K27" s="58">
        <v>0</v>
      </c>
      <c r="L27" s="58">
        <v>0</v>
      </c>
      <c r="M27" s="74"/>
      <c r="N27" s="58">
        <v>0</v>
      </c>
      <c r="O27" s="58">
        <v>0</v>
      </c>
      <c r="P27" s="74"/>
      <c r="Q27" s="59">
        <v>1.34966359999996</v>
      </c>
      <c r="R27" s="58">
        <v>4.1068324541711698</v>
      </c>
      <c r="S27" s="70"/>
      <c r="T27" s="80">
        <v>2.5057503217880299</v>
      </c>
      <c r="V27" s="58" t="s">
        <v>35</v>
      </c>
      <c r="W27" s="59">
        <v>0.74940449999998504</v>
      </c>
      <c r="X27" s="58">
        <v>2.2803302407369799</v>
      </c>
      <c r="Y27" s="70"/>
      <c r="Z27" s="58">
        <v>0.63909969999998795</v>
      </c>
      <c r="AA27" s="58">
        <v>1.94468857974023</v>
      </c>
      <c r="AB27" s="74"/>
      <c r="AC27" s="58">
        <v>0.110304799999997</v>
      </c>
      <c r="AD27" s="58">
        <v>0.33564166099675502</v>
      </c>
      <c r="AE27" s="74"/>
      <c r="AF27" s="58">
        <v>0</v>
      </c>
      <c r="AG27" s="58">
        <v>0</v>
      </c>
      <c r="AH27" s="74"/>
      <c r="AI27" s="58">
        <v>0</v>
      </c>
      <c r="AJ27" s="58">
        <v>0</v>
      </c>
      <c r="AK27" s="74"/>
      <c r="AL27" s="59">
        <v>0.94329649999999998</v>
      </c>
      <c r="AM27" s="58">
        <v>2.87031574394255</v>
      </c>
      <c r="AN27" s="70"/>
      <c r="AO27" s="80">
        <v>-20.5547248399644</v>
      </c>
      <c r="AQ27" s="58" t="s">
        <v>35</v>
      </c>
      <c r="AR27" s="59">
        <v>-1.19030020000001</v>
      </c>
      <c r="AS27" s="58">
        <v>-3.6219125206952398</v>
      </c>
      <c r="AT27" s="70"/>
      <c r="AU27" s="58">
        <v>-1.24164030000001</v>
      </c>
      <c r="AV27" s="58">
        <v>-3.7781330699346198</v>
      </c>
      <c r="AW27" s="74"/>
      <c r="AX27" s="58">
        <v>5.1340100000001498E-2</v>
      </c>
      <c r="AY27" s="58">
        <v>0.156220549239385</v>
      </c>
      <c r="AZ27" s="74"/>
      <c r="BA27" s="58">
        <v>0</v>
      </c>
      <c r="BB27" s="58">
        <v>0</v>
      </c>
      <c r="BC27" s="74"/>
      <c r="BD27" s="58">
        <v>0</v>
      </c>
      <c r="BE27" s="58">
        <v>0</v>
      </c>
      <c r="BF27" s="74"/>
      <c r="BG27" s="59">
        <v>-1.3501353999999799</v>
      </c>
      <c r="BH27" s="58">
        <v>-4.1082680737966299</v>
      </c>
      <c r="BI27" s="70"/>
      <c r="BJ27" s="80">
        <v>-11.838457091042001</v>
      </c>
      <c r="BL27" s="58" t="s">
        <v>35</v>
      </c>
      <c r="BM27" s="59">
        <v>-1.75153709999999</v>
      </c>
      <c r="BN27" s="58">
        <v>-5.3296757851104699</v>
      </c>
      <c r="BO27" s="70"/>
      <c r="BP27" s="58">
        <v>-1.70702959999999</v>
      </c>
      <c r="BQ27" s="58">
        <v>-5.1942458561607499</v>
      </c>
      <c r="BR27" s="74"/>
      <c r="BS27" s="58">
        <v>-4.4507499999999998E-2</v>
      </c>
      <c r="BT27" s="58">
        <v>-0.135429928949724</v>
      </c>
      <c r="BU27" s="74"/>
      <c r="BV27" s="58">
        <v>0</v>
      </c>
      <c r="BW27" s="58">
        <v>0</v>
      </c>
      <c r="BX27" s="74"/>
      <c r="BY27" s="58">
        <v>0</v>
      </c>
      <c r="BZ27" s="58">
        <v>0</v>
      </c>
      <c r="CA27" s="74"/>
      <c r="CB27" s="59">
        <v>-1.7918507000000501</v>
      </c>
      <c r="CC27" s="58">
        <v>-5.4523442788186101</v>
      </c>
      <c r="CD27" s="70"/>
      <c r="CE27" s="80">
        <v>-2.2498303011547001</v>
      </c>
      <c r="CG27" s="58" t="s">
        <v>35</v>
      </c>
      <c r="CH27" s="59">
        <v>0.18805350000002199</v>
      </c>
      <c r="CI27" s="58">
        <v>0.57221978641240001</v>
      </c>
      <c r="CJ27" s="70"/>
      <c r="CK27" s="58">
        <v>0.44544210000002399</v>
      </c>
      <c r="CL27" s="58">
        <v>1.355416322063</v>
      </c>
      <c r="CM27" s="74"/>
      <c r="CN27" s="58">
        <v>-0.25738860000000102</v>
      </c>
      <c r="CO27" s="58">
        <v>-0.78319653565059999</v>
      </c>
      <c r="CP27" s="74"/>
      <c r="CQ27" s="58">
        <v>0</v>
      </c>
      <c r="CR27" s="58">
        <v>0</v>
      </c>
      <c r="CS27" s="74"/>
      <c r="CT27" s="58">
        <v>0</v>
      </c>
      <c r="CU27" s="58">
        <v>0</v>
      </c>
      <c r="CV27" s="74"/>
      <c r="CW27" s="59">
        <v>-0.173673799999952</v>
      </c>
      <c r="CX27" s="58">
        <v>-0.52846442497156798</v>
      </c>
      <c r="CY27" s="70"/>
      <c r="CZ27" s="80">
        <v>-208.27971749341199</v>
      </c>
      <c r="DB27" s="58" t="s">
        <v>35</v>
      </c>
      <c r="DC27" s="59">
        <v>1.51666849999998</v>
      </c>
      <c r="DD27" s="58">
        <v>4.6150043744375902</v>
      </c>
      <c r="DE27" s="70"/>
      <c r="DF27" s="58">
        <v>1.3963033999999801</v>
      </c>
      <c r="DG27" s="58">
        <v>4.2487506657137404</v>
      </c>
      <c r="DH27" s="74"/>
      <c r="DI27" s="58">
        <v>0.120365100000001</v>
      </c>
      <c r="DJ27" s="58">
        <v>0.36625370872384599</v>
      </c>
      <c r="DK27" s="74"/>
      <c r="DL27" s="58">
        <v>0</v>
      </c>
      <c r="DM27" s="58">
        <v>0</v>
      </c>
      <c r="DN27" s="74"/>
      <c r="DO27" s="58">
        <v>0</v>
      </c>
      <c r="DP27" s="58">
        <v>0</v>
      </c>
      <c r="DQ27" s="74"/>
      <c r="DR27" s="59">
        <v>1.7088858999999801</v>
      </c>
      <c r="DS27" s="58">
        <v>5.1998943104012003</v>
      </c>
      <c r="DT27" s="70"/>
      <c r="DU27" s="80">
        <v>-11.2481120009242</v>
      </c>
    </row>
    <row r="28" spans="1:125" s="52" customFormat="1" ht="14.25" x14ac:dyDescent="0.25">
      <c r="A28" s="58" t="s">
        <v>36</v>
      </c>
      <c r="B28" s="59">
        <v>-0.53199529999999395</v>
      </c>
      <c r="C28" s="58">
        <v>-1.6187852762025801</v>
      </c>
      <c r="D28" s="70"/>
      <c r="E28" s="58">
        <v>-0.47794009999999398</v>
      </c>
      <c r="F28" s="58">
        <v>-1.45430306769023</v>
      </c>
      <c r="G28" s="74"/>
      <c r="H28" s="58">
        <v>-5.4055200000000199E-2</v>
      </c>
      <c r="I28" s="58">
        <v>-0.16448220851234399</v>
      </c>
      <c r="J28" s="74"/>
      <c r="K28" s="58">
        <v>0</v>
      </c>
      <c r="L28" s="58">
        <v>0</v>
      </c>
      <c r="M28" s="74"/>
      <c r="N28" s="58">
        <v>0</v>
      </c>
      <c r="O28" s="58">
        <v>0</v>
      </c>
      <c r="P28" s="74"/>
      <c r="Q28" s="59">
        <v>-0.51094719999998806</v>
      </c>
      <c r="R28" s="58">
        <v>-1.5547389314847799</v>
      </c>
      <c r="S28" s="70"/>
      <c r="T28" s="80">
        <v>4.1194276042625599</v>
      </c>
      <c r="V28" s="58" t="s">
        <v>36</v>
      </c>
      <c r="W28" s="59">
        <v>3.8361627999999999</v>
      </c>
      <c r="X28" s="58">
        <v>11.6728923314851</v>
      </c>
      <c r="Y28" s="70"/>
      <c r="Z28" s="58">
        <v>3.4095933</v>
      </c>
      <c r="AA28" s="58">
        <v>10.3749026201529</v>
      </c>
      <c r="AB28" s="74"/>
      <c r="AC28" s="58">
        <v>0.42656949999999999</v>
      </c>
      <c r="AD28" s="58">
        <v>1.2979897113322301</v>
      </c>
      <c r="AE28" s="74"/>
      <c r="AF28" s="58">
        <v>0</v>
      </c>
      <c r="AG28" s="58">
        <v>0</v>
      </c>
      <c r="AH28" s="74"/>
      <c r="AI28" s="58">
        <v>0</v>
      </c>
      <c r="AJ28" s="58">
        <v>0</v>
      </c>
      <c r="AK28" s="74"/>
      <c r="AL28" s="59">
        <v>3.6859985000000002</v>
      </c>
      <c r="AM28" s="58">
        <v>11.2159639378484</v>
      </c>
      <c r="AN28" s="70"/>
      <c r="AO28" s="80">
        <v>4.0739110447276801</v>
      </c>
      <c r="AQ28" s="58" t="s">
        <v>36</v>
      </c>
      <c r="AR28" s="59">
        <v>3.9811562000000098</v>
      </c>
      <c r="AS28" s="58">
        <v>12.114086419227201</v>
      </c>
      <c r="AT28" s="70"/>
      <c r="AU28" s="58">
        <v>3.71558890000001</v>
      </c>
      <c r="AV28" s="58">
        <v>11.3060032743556</v>
      </c>
      <c r="AW28" s="74"/>
      <c r="AX28" s="58">
        <v>0.26556730000000001</v>
      </c>
      <c r="AY28" s="58">
        <v>0.80808314487153898</v>
      </c>
      <c r="AZ28" s="74"/>
      <c r="BA28" s="58">
        <v>0</v>
      </c>
      <c r="BB28" s="58">
        <v>0</v>
      </c>
      <c r="BC28" s="74"/>
      <c r="BD28" s="58">
        <v>0</v>
      </c>
      <c r="BE28" s="58">
        <v>0</v>
      </c>
      <c r="BF28" s="74"/>
      <c r="BG28" s="59">
        <v>4.15960190000001</v>
      </c>
      <c r="BH28" s="58">
        <v>12.6570710504103</v>
      </c>
      <c r="BI28" s="70"/>
      <c r="BJ28" s="80">
        <v>-4.2899706339685997</v>
      </c>
      <c r="BL28" s="58" t="s">
        <v>36</v>
      </c>
      <c r="BM28" s="59">
        <v>1.4834632000000001</v>
      </c>
      <c r="BN28" s="58">
        <v>4.5139654165147398</v>
      </c>
      <c r="BO28" s="70"/>
      <c r="BP28" s="58">
        <v>1.372544</v>
      </c>
      <c r="BQ28" s="58">
        <v>4.1764542245772001</v>
      </c>
      <c r="BR28" s="74"/>
      <c r="BS28" s="58">
        <v>0.1109192</v>
      </c>
      <c r="BT28" s="58">
        <v>0.33751119193754198</v>
      </c>
      <c r="BU28" s="74"/>
      <c r="BV28" s="58">
        <v>0</v>
      </c>
      <c r="BW28" s="58">
        <v>0</v>
      </c>
      <c r="BX28" s="74"/>
      <c r="BY28" s="58">
        <v>0</v>
      </c>
      <c r="BZ28" s="58">
        <v>0</v>
      </c>
      <c r="CA28" s="74"/>
      <c r="CB28" s="59">
        <v>1.8621338000000001</v>
      </c>
      <c r="CC28" s="58">
        <v>5.6662056558755003</v>
      </c>
      <c r="CD28" s="70"/>
      <c r="CE28" s="80">
        <v>-20.335305658486899</v>
      </c>
      <c r="CG28" s="58" t="s">
        <v>36</v>
      </c>
      <c r="CH28" s="59">
        <v>-10.452792499999999</v>
      </c>
      <c r="CI28" s="58">
        <v>-31.806346022607599</v>
      </c>
      <c r="CJ28" s="70"/>
      <c r="CK28" s="58">
        <v>-9.6065930000000002</v>
      </c>
      <c r="CL28" s="58">
        <v>-29.231482501576401</v>
      </c>
      <c r="CM28" s="74"/>
      <c r="CN28" s="58">
        <v>-0.84619949999999999</v>
      </c>
      <c r="CO28" s="58">
        <v>-2.5748635210311002</v>
      </c>
      <c r="CP28" s="74"/>
      <c r="CQ28" s="58">
        <v>0</v>
      </c>
      <c r="CR28" s="58">
        <v>0</v>
      </c>
      <c r="CS28" s="74"/>
      <c r="CT28" s="58">
        <v>0</v>
      </c>
      <c r="CU28" s="58">
        <v>0</v>
      </c>
      <c r="CV28" s="74"/>
      <c r="CW28" s="59">
        <v>-10.214805</v>
      </c>
      <c r="CX28" s="58">
        <v>-31.082184247268099</v>
      </c>
      <c r="CY28" s="70"/>
      <c r="CZ28" s="80">
        <v>2.3298291058909202</v>
      </c>
      <c r="DB28" s="58" t="s">
        <v>36</v>
      </c>
      <c r="DC28" s="59">
        <v>-4.45563190000001</v>
      </c>
      <c r="DD28" s="58">
        <v>-13.5578478153822</v>
      </c>
      <c r="DE28" s="70"/>
      <c r="DF28" s="58">
        <v>-4.0000729000000099</v>
      </c>
      <c r="DG28" s="58">
        <v>-12.1716472199229</v>
      </c>
      <c r="DH28" s="74"/>
      <c r="DI28" s="58">
        <v>-0.45555899999999999</v>
      </c>
      <c r="DJ28" s="58">
        <v>-1.3862005954593499</v>
      </c>
      <c r="DK28" s="74"/>
      <c r="DL28" s="58">
        <v>0</v>
      </c>
      <c r="DM28" s="58">
        <v>0</v>
      </c>
      <c r="DN28" s="74"/>
      <c r="DO28" s="58">
        <v>0</v>
      </c>
      <c r="DP28" s="58">
        <v>0</v>
      </c>
      <c r="DQ28" s="74"/>
      <c r="DR28" s="59">
        <v>-4.9635754000000096</v>
      </c>
      <c r="DS28" s="58">
        <v>-15.1034469192518</v>
      </c>
      <c r="DT28" s="70"/>
      <c r="DU28" s="80">
        <v>-10.2334196434288</v>
      </c>
    </row>
    <row r="29" spans="1:125" s="52" customFormat="1" ht="12.75" x14ac:dyDescent="0.2">
      <c r="A29" s="53" t="s">
        <v>37</v>
      </c>
      <c r="B29" s="54"/>
      <c r="C29" s="55"/>
      <c r="D29" s="68"/>
      <c r="E29" s="55"/>
      <c r="F29" s="55"/>
      <c r="G29" s="78"/>
      <c r="H29" s="55"/>
      <c r="I29" s="55"/>
      <c r="J29" s="78"/>
      <c r="K29" s="55"/>
      <c r="L29" s="55"/>
      <c r="M29" s="78"/>
      <c r="N29" s="55"/>
      <c r="O29" s="55"/>
      <c r="P29" s="78"/>
      <c r="Q29" s="54"/>
      <c r="R29" s="55"/>
      <c r="S29" s="68"/>
      <c r="T29" s="81"/>
      <c r="V29" s="53" t="s">
        <v>37</v>
      </c>
      <c r="W29" s="54"/>
      <c r="X29" s="55"/>
      <c r="Y29" s="68"/>
      <c r="Z29" s="55"/>
      <c r="AA29" s="55"/>
      <c r="AB29" s="78"/>
      <c r="AC29" s="55"/>
      <c r="AD29" s="55"/>
      <c r="AE29" s="78"/>
      <c r="AF29" s="55"/>
      <c r="AG29" s="55"/>
      <c r="AH29" s="78"/>
      <c r="AI29" s="55"/>
      <c r="AJ29" s="55"/>
      <c r="AK29" s="78"/>
      <c r="AL29" s="54"/>
      <c r="AM29" s="55"/>
      <c r="AN29" s="68"/>
      <c r="AO29" s="81"/>
      <c r="AQ29" s="53" t="s">
        <v>37</v>
      </c>
      <c r="AR29" s="54"/>
      <c r="AS29" s="55"/>
      <c r="AT29" s="68"/>
      <c r="AU29" s="55"/>
      <c r="AV29" s="55"/>
      <c r="AW29" s="78"/>
      <c r="AX29" s="55"/>
      <c r="AY29" s="55"/>
      <c r="AZ29" s="78"/>
      <c r="BA29" s="55"/>
      <c r="BB29" s="55"/>
      <c r="BC29" s="78"/>
      <c r="BD29" s="55"/>
      <c r="BE29" s="55"/>
      <c r="BF29" s="78"/>
      <c r="BG29" s="54"/>
      <c r="BH29" s="55"/>
      <c r="BI29" s="68"/>
      <c r="BJ29" s="81"/>
      <c r="BL29" s="53" t="s">
        <v>37</v>
      </c>
      <c r="BM29" s="54"/>
      <c r="BN29" s="55"/>
      <c r="BO29" s="68"/>
      <c r="BP29" s="55"/>
      <c r="BQ29" s="55"/>
      <c r="BR29" s="78"/>
      <c r="BS29" s="55"/>
      <c r="BT29" s="55"/>
      <c r="BU29" s="78"/>
      <c r="BV29" s="55"/>
      <c r="BW29" s="55"/>
      <c r="BX29" s="78"/>
      <c r="BY29" s="55"/>
      <c r="BZ29" s="55"/>
      <c r="CA29" s="78"/>
      <c r="CB29" s="54"/>
      <c r="CC29" s="55"/>
      <c r="CD29" s="68"/>
      <c r="CE29" s="81"/>
      <c r="CG29" s="53" t="s">
        <v>37</v>
      </c>
      <c r="CH29" s="54"/>
      <c r="CI29" s="55"/>
      <c r="CJ29" s="68"/>
      <c r="CK29" s="55"/>
      <c r="CL29" s="55"/>
      <c r="CM29" s="78"/>
      <c r="CN29" s="55"/>
      <c r="CO29" s="55"/>
      <c r="CP29" s="78"/>
      <c r="CQ29" s="55"/>
      <c r="CR29" s="55"/>
      <c r="CS29" s="78"/>
      <c r="CT29" s="55"/>
      <c r="CU29" s="55"/>
      <c r="CV29" s="78"/>
      <c r="CW29" s="54"/>
      <c r="CX29" s="55"/>
      <c r="CY29" s="68"/>
      <c r="CZ29" s="81"/>
      <c r="DB29" s="53" t="s">
        <v>37</v>
      </c>
      <c r="DC29" s="54"/>
      <c r="DD29" s="55"/>
      <c r="DE29" s="68"/>
      <c r="DF29" s="55"/>
      <c r="DG29" s="55"/>
      <c r="DH29" s="78"/>
      <c r="DI29" s="55"/>
      <c r="DJ29" s="55"/>
      <c r="DK29" s="78"/>
      <c r="DL29" s="55"/>
      <c r="DM29" s="55"/>
      <c r="DN29" s="78"/>
      <c r="DO29" s="55"/>
      <c r="DP29" s="55"/>
      <c r="DQ29" s="78"/>
      <c r="DR29" s="54"/>
      <c r="DS29" s="55"/>
      <c r="DT29" s="68"/>
      <c r="DU29" s="81"/>
    </row>
    <row r="30" spans="1:125" s="52" customFormat="1" ht="12.75" x14ac:dyDescent="0.2">
      <c r="A30" s="58" t="s">
        <v>38</v>
      </c>
      <c r="B30" s="59">
        <v>7.7414039999999904</v>
      </c>
      <c r="C30" s="58">
        <v>23.555980310983699</v>
      </c>
      <c r="D30" s="70"/>
      <c r="E30" s="58">
        <v>6.9417191999999899</v>
      </c>
      <c r="F30" s="58">
        <v>21.122654340165901</v>
      </c>
      <c r="G30" s="74">
        <v>89.670028847480395</v>
      </c>
      <c r="H30" s="58">
        <v>0.79968479999999997</v>
      </c>
      <c r="I30" s="58">
        <v>2.4333259708178199</v>
      </c>
      <c r="J30" s="74">
        <v>10.329971152519599</v>
      </c>
      <c r="K30" s="58">
        <v>0</v>
      </c>
      <c r="L30" s="58">
        <v>0</v>
      </c>
      <c r="M30" s="74">
        <v>0</v>
      </c>
      <c r="N30" s="58">
        <v>0</v>
      </c>
      <c r="O30" s="58">
        <v>0</v>
      </c>
      <c r="P30" s="74">
        <v>0</v>
      </c>
      <c r="Q30" s="59">
        <v>7.34857720000001</v>
      </c>
      <c r="R30" s="58">
        <v>22.360664788576301</v>
      </c>
      <c r="S30" s="70"/>
      <c r="T30" s="80">
        <v>5.34561710802984</v>
      </c>
      <c r="V30" s="58" t="s">
        <v>38</v>
      </c>
      <c r="W30" s="59">
        <v>4.7653466</v>
      </c>
      <c r="X30" s="58">
        <v>14.500265156632199</v>
      </c>
      <c r="Y30" s="70"/>
      <c r="Z30" s="58">
        <v>4.2980995999999996</v>
      </c>
      <c r="AA30" s="58">
        <v>13.078499656166599</v>
      </c>
      <c r="AB30" s="74">
        <v>90.194899989016506</v>
      </c>
      <c r="AC30" s="58">
        <v>0.46724700000000002</v>
      </c>
      <c r="AD30" s="58">
        <v>1.42176550046557</v>
      </c>
      <c r="AE30" s="74">
        <v>9.8051000109834607</v>
      </c>
      <c r="AF30" s="58">
        <v>0</v>
      </c>
      <c r="AG30" s="58">
        <v>0</v>
      </c>
      <c r="AH30" s="74">
        <v>0</v>
      </c>
      <c r="AI30" s="58">
        <v>0</v>
      </c>
      <c r="AJ30" s="58">
        <v>0</v>
      </c>
      <c r="AK30" s="74">
        <v>0</v>
      </c>
      <c r="AL30" s="59">
        <v>4.5491865999999996</v>
      </c>
      <c r="AM30" s="58">
        <v>13.8425213282488</v>
      </c>
      <c r="AN30" s="70"/>
      <c r="AO30" s="80">
        <v>4.7516186739844999</v>
      </c>
      <c r="AQ30" s="58" t="s">
        <v>38</v>
      </c>
      <c r="AR30" s="59">
        <v>8.7840796999999995</v>
      </c>
      <c r="AS30" s="58">
        <v>26.728692684597199</v>
      </c>
      <c r="AT30" s="70"/>
      <c r="AU30" s="58">
        <v>7.9341445999999998</v>
      </c>
      <c r="AV30" s="58">
        <v>24.1424622693891</v>
      </c>
      <c r="AW30" s="74">
        <v>90.324141753859493</v>
      </c>
      <c r="AX30" s="58">
        <v>0.84993510000000005</v>
      </c>
      <c r="AY30" s="58">
        <v>2.5862304152081399</v>
      </c>
      <c r="AZ30" s="74">
        <v>9.6758582461404607</v>
      </c>
      <c r="BA30" s="58">
        <v>0</v>
      </c>
      <c r="BB30" s="58">
        <v>0</v>
      </c>
      <c r="BC30" s="74">
        <v>0</v>
      </c>
      <c r="BD30" s="58">
        <v>0</v>
      </c>
      <c r="BE30" s="58">
        <v>0</v>
      </c>
      <c r="BF30" s="74">
        <v>0</v>
      </c>
      <c r="BG30" s="59">
        <v>8.3858636000000004</v>
      </c>
      <c r="BH30" s="58">
        <v>25.516978296468601</v>
      </c>
      <c r="BI30" s="70"/>
      <c r="BJ30" s="80">
        <v>4.7486593986575096</v>
      </c>
      <c r="BL30" s="58" t="s">
        <v>38</v>
      </c>
      <c r="BM30" s="59">
        <v>7.6585451999999998</v>
      </c>
      <c r="BN30" s="58">
        <v>23.303852885339499</v>
      </c>
      <c r="BO30" s="70"/>
      <c r="BP30" s="58">
        <v>6.8685184000000001</v>
      </c>
      <c r="BQ30" s="58">
        <v>20.8999148211396</v>
      </c>
      <c r="BR30" s="74">
        <v>89.684375042925893</v>
      </c>
      <c r="BS30" s="58">
        <v>0.79002680000000003</v>
      </c>
      <c r="BT30" s="58">
        <v>2.40393806419991</v>
      </c>
      <c r="BU30" s="74">
        <v>10.3156249570741</v>
      </c>
      <c r="BV30" s="58">
        <v>0</v>
      </c>
      <c r="BW30" s="58">
        <v>0</v>
      </c>
      <c r="BX30" s="74">
        <v>0</v>
      </c>
      <c r="BY30" s="58">
        <v>0</v>
      </c>
      <c r="BZ30" s="58">
        <v>0</v>
      </c>
      <c r="CA30" s="74">
        <v>0</v>
      </c>
      <c r="CB30" s="59">
        <v>7.3152153000000002</v>
      </c>
      <c r="CC30" s="58">
        <v>22.259149319349099</v>
      </c>
      <c r="CD30" s="70"/>
      <c r="CE30" s="80">
        <v>4.69336698811858</v>
      </c>
      <c r="CG30" s="58" t="s">
        <v>38</v>
      </c>
      <c r="CH30" s="59">
        <v>10.872501400000001</v>
      </c>
      <c r="CI30" s="58">
        <v>33.0834599136723</v>
      </c>
      <c r="CJ30" s="70"/>
      <c r="CK30" s="58">
        <v>9.8109227999999895</v>
      </c>
      <c r="CL30" s="58">
        <v>29.8532287307807</v>
      </c>
      <c r="CM30" s="74">
        <v>90.236114386704003</v>
      </c>
      <c r="CN30" s="58">
        <v>1.0615786</v>
      </c>
      <c r="CO30" s="58">
        <v>3.2302311828915902</v>
      </c>
      <c r="CP30" s="74">
        <v>9.7638856132959493</v>
      </c>
      <c r="CQ30" s="58">
        <v>0</v>
      </c>
      <c r="CR30" s="58">
        <v>0</v>
      </c>
      <c r="CS30" s="74">
        <v>0</v>
      </c>
      <c r="CT30" s="58">
        <v>0</v>
      </c>
      <c r="CU30" s="58">
        <v>0</v>
      </c>
      <c r="CV30" s="74">
        <v>0</v>
      </c>
      <c r="CW30" s="59">
        <v>10.445570699999999</v>
      </c>
      <c r="CX30" s="58">
        <v>31.784371122626901</v>
      </c>
      <c r="CY30" s="70"/>
      <c r="CZ30" s="80">
        <v>4.0871936274385696</v>
      </c>
      <c r="DB30" s="58" t="s">
        <v>38</v>
      </c>
      <c r="DC30" s="59">
        <v>11.4280461</v>
      </c>
      <c r="DD30" s="58">
        <v>34.773902631178302</v>
      </c>
      <c r="DE30" s="70"/>
      <c r="DF30" s="58">
        <v>10.2340649</v>
      </c>
      <c r="DG30" s="58">
        <v>31.140789356262701</v>
      </c>
      <c r="DH30" s="74">
        <v>89.552184253089393</v>
      </c>
      <c r="DI30" s="58">
        <v>1.1939812000000001</v>
      </c>
      <c r="DJ30" s="58">
        <v>3.6331132749155999</v>
      </c>
      <c r="DK30" s="74">
        <v>10.447815746910599</v>
      </c>
      <c r="DL30" s="58">
        <v>0</v>
      </c>
      <c r="DM30" s="58">
        <v>0</v>
      </c>
      <c r="DN30" s="74">
        <v>0</v>
      </c>
      <c r="DO30" s="58">
        <v>0</v>
      </c>
      <c r="DP30" s="58">
        <v>0</v>
      </c>
      <c r="DQ30" s="74">
        <v>0</v>
      </c>
      <c r="DR30" s="59">
        <v>10.9040388</v>
      </c>
      <c r="DS30" s="58">
        <v>33.179423691490904</v>
      </c>
      <c r="DT30" s="70"/>
      <c r="DU30" s="80">
        <v>4.8056257833565201</v>
      </c>
    </row>
    <row r="31" spans="1:125" s="52" customFormat="1" ht="12.75" x14ac:dyDescent="0.2">
      <c r="A31" s="58" t="s">
        <v>39</v>
      </c>
      <c r="B31" s="59">
        <v>7.0621619999999998</v>
      </c>
      <c r="C31" s="58">
        <v>21.489144478827999</v>
      </c>
      <c r="D31" s="70"/>
      <c r="E31" s="58">
        <v>6.8811168</v>
      </c>
      <c r="F31" s="58">
        <v>20.9382499425659</v>
      </c>
      <c r="G31" s="74">
        <v>97.436405452041498</v>
      </c>
      <c r="H31" s="58">
        <v>0.18104519999999999</v>
      </c>
      <c r="I31" s="58">
        <v>0.55089453626217</v>
      </c>
      <c r="J31" s="74">
        <v>2.56359454795854</v>
      </c>
      <c r="K31" s="58">
        <v>0</v>
      </c>
      <c r="L31" s="58">
        <v>0</v>
      </c>
      <c r="M31" s="74">
        <v>0</v>
      </c>
      <c r="N31" s="58">
        <v>0</v>
      </c>
      <c r="O31" s="58">
        <v>0</v>
      </c>
      <c r="P31" s="74">
        <v>0</v>
      </c>
      <c r="Q31" s="59">
        <v>7.3530008999999996</v>
      </c>
      <c r="R31" s="58">
        <v>22.374125472207002</v>
      </c>
      <c r="S31" s="70"/>
      <c r="T31" s="80">
        <v>-3.9553769128465701</v>
      </c>
      <c r="V31" s="58" t="s">
        <v>39</v>
      </c>
      <c r="W31" s="59">
        <v>2.9843405999999999</v>
      </c>
      <c r="X31" s="58">
        <v>9.0809197420609102</v>
      </c>
      <c r="Y31" s="70"/>
      <c r="Z31" s="58">
        <v>2.9381200000000001</v>
      </c>
      <c r="AA31" s="58">
        <v>8.9402770958998392</v>
      </c>
      <c r="AB31" s="74">
        <v>98.451229058774302</v>
      </c>
      <c r="AC31" s="58">
        <v>4.6220600000000001E-2</v>
      </c>
      <c r="AD31" s="58">
        <v>0.140642646161065</v>
      </c>
      <c r="AE31" s="74">
        <v>1.54877094122568</v>
      </c>
      <c r="AF31" s="58">
        <v>0</v>
      </c>
      <c r="AG31" s="58">
        <v>0</v>
      </c>
      <c r="AH31" s="74">
        <v>0</v>
      </c>
      <c r="AI31" s="58">
        <v>0</v>
      </c>
      <c r="AJ31" s="58">
        <v>0</v>
      </c>
      <c r="AK31" s="74">
        <v>0</v>
      </c>
      <c r="AL31" s="59">
        <v>3.1026986999999999</v>
      </c>
      <c r="AM31" s="58">
        <v>9.4410664380924594</v>
      </c>
      <c r="AN31" s="70"/>
      <c r="AO31" s="80">
        <v>-3.81468236023048</v>
      </c>
      <c r="AQ31" s="58" t="s">
        <v>39</v>
      </c>
      <c r="AR31" s="59">
        <v>3.5391946999999999</v>
      </c>
      <c r="AS31" s="58">
        <v>10.7692610629723</v>
      </c>
      <c r="AT31" s="70"/>
      <c r="AU31" s="58">
        <v>3.5222340000000001</v>
      </c>
      <c r="AV31" s="58">
        <v>10.7176520892951</v>
      </c>
      <c r="AW31" s="74">
        <v>99.520775163909505</v>
      </c>
      <c r="AX31" s="58">
        <v>1.6960699999999999E-2</v>
      </c>
      <c r="AY31" s="58">
        <v>5.1608973677191E-2</v>
      </c>
      <c r="AZ31" s="74">
        <v>0.47922483609053801</v>
      </c>
      <c r="BA31" s="58">
        <v>0</v>
      </c>
      <c r="BB31" s="58">
        <v>0</v>
      </c>
      <c r="BC31" s="74">
        <v>0</v>
      </c>
      <c r="BD31" s="58">
        <v>0</v>
      </c>
      <c r="BE31" s="58">
        <v>0</v>
      </c>
      <c r="BF31" s="74">
        <v>0</v>
      </c>
      <c r="BG31" s="59">
        <v>3.8480428999999998</v>
      </c>
      <c r="BH31" s="58">
        <v>11.709041769196</v>
      </c>
      <c r="BI31" s="70"/>
      <c r="BJ31" s="80">
        <v>-8.0261111434074692</v>
      </c>
      <c r="BL31" s="58" t="s">
        <v>39</v>
      </c>
      <c r="BM31" s="59">
        <v>3.6402462</v>
      </c>
      <c r="BN31" s="58">
        <v>11.0767462613156</v>
      </c>
      <c r="BO31" s="70"/>
      <c r="BP31" s="58">
        <v>3.617213</v>
      </c>
      <c r="BQ31" s="58">
        <v>11.0066595424595</v>
      </c>
      <c r="BR31" s="74">
        <v>99.367262576910306</v>
      </c>
      <c r="BS31" s="58">
        <v>2.30332E-2</v>
      </c>
      <c r="BT31" s="58">
        <v>7.0086718856030503E-2</v>
      </c>
      <c r="BU31" s="74">
        <v>0.63273742308967995</v>
      </c>
      <c r="BV31" s="58">
        <v>0</v>
      </c>
      <c r="BW31" s="58">
        <v>0</v>
      </c>
      <c r="BX31" s="74">
        <v>0</v>
      </c>
      <c r="BY31" s="58">
        <v>0</v>
      </c>
      <c r="BZ31" s="58">
        <v>0</v>
      </c>
      <c r="CA31" s="74">
        <v>0</v>
      </c>
      <c r="CB31" s="59">
        <v>3.9259802000000001</v>
      </c>
      <c r="CC31" s="58">
        <v>11.9461937773189</v>
      </c>
      <c r="CD31" s="70"/>
      <c r="CE31" s="80">
        <v>-7.2780295733534297</v>
      </c>
      <c r="CG31" s="58" t="s">
        <v>39</v>
      </c>
      <c r="CH31" s="59">
        <v>6.2844911000000003</v>
      </c>
      <c r="CI31" s="58">
        <v>19.122803643389801</v>
      </c>
      <c r="CJ31" s="70"/>
      <c r="CK31" s="58">
        <v>6.2398211999999997</v>
      </c>
      <c r="CL31" s="58">
        <v>18.986879554569001</v>
      </c>
      <c r="CM31" s="74">
        <v>99.289204180748996</v>
      </c>
      <c r="CN31" s="58">
        <v>4.4669899999999998E-2</v>
      </c>
      <c r="CO31" s="58">
        <v>0.13592408882078899</v>
      </c>
      <c r="CP31" s="74">
        <v>0.71079581925098101</v>
      </c>
      <c r="CQ31" s="58">
        <v>0</v>
      </c>
      <c r="CR31" s="58">
        <v>0</v>
      </c>
      <c r="CS31" s="74">
        <v>0</v>
      </c>
      <c r="CT31" s="58">
        <v>0</v>
      </c>
      <c r="CU31" s="58">
        <v>0</v>
      </c>
      <c r="CV31" s="74">
        <v>0</v>
      </c>
      <c r="CW31" s="59">
        <v>6.7004066</v>
      </c>
      <c r="CX31" s="58">
        <v>20.3883747631806</v>
      </c>
      <c r="CY31" s="70"/>
      <c r="CZ31" s="80">
        <v>-6.2073173290707402</v>
      </c>
      <c r="DB31" s="58" t="s">
        <v>39</v>
      </c>
      <c r="DC31" s="59">
        <v>10.714445899999999</v>
      </c>
      <c r="DD31" s="58">
        <v>32.602519732014997</v>
      </c>
      <c r="DE31" s="70"/>
      <c r="DF31" s="58">
        <v>10.4890986</v>
      </c>
      <c r="DG31" s="58">
        <v>31.916820269497201</v>
      </c>
      <c r="DH31" s="74">
        <v>97.896789977725305</v>
      </c>
      <c r="DI31" s="58">
        <v>0.2253473</v>
      </c>
      <c r="DJ31" s="58">
        <v>0.68569946251782499</v>
      </c>
      <c r="DK31" s="74">
        <v>2.1032100222746899</v>
      </c>
      <c r="DL31" s="58">
        <v>0</v>
      </c>
      <c r="DM31" s="58">
        <v>0</v>
      </c>
      <c r="DN31" s="74">
        <v>0</v>
      </c>
      <c r="DO31" s="58">
        <v>0</v>
      </c>
      <c r="DP31" s="58">
        <v>0</v>
      </c>
      <c r="DQ31" s="74">
        <v>0</v>
      </c>
      <c r="DR31" s="59">
        <v>11.180610400000001</v>
      </c>
      <c r="DS31" s="58">
        <v>34.020991340482901</v>
      </c>
      <c r="DT31" s="70"/>
      <c r="DU31" s="80">
        <v>-4.1694011625698097</v>
      </c>
    </row>
    <row r="32" spans="1:125" s="52" customFormat="1" ht="12.75" x14ac:dyDescent="0.2">
      <c r="A32" s="58" t="s">
        <v>40</v>
      </c>
      <c r="B32" s="59">
        <v>69.802979199999996</v>
      </c>
      <c r="C32" s="58">
        <v>212.400438432512</v>
      </c>
      <c r="D32" s="70"/>
      <c r="E32" s="58">
        <v>62.753424699999997</v>
      </c>
      <c r="F32" s="58">
        <v>190.94965676510299</v>
      </c>
      <c r="G32" s="74">
        <v>89.900782773466503</v>
      </c>
      <c r="H32" s="58">
        <v>7.0495545000000002</v>
      </c>
      <c r="I32" s="58">
        <v>21.450781667409</v>
      </c>
      <c r="J32" s="74">
        <v>10.099217226533501</v>
      </c>
      <c r="K32" s="58">
        <v>0</v>
      </c>
      <c r="L32" s="58">
        <v>0</v>
      </c>
      <c r="M32" s="74">
        <v>0</v>
      </c>
      <c r="N32" s="58">
        <v>0</v>
      </c>
      <c r="O32" s="58">
        <v>0</v>
      </c>
      <c r="P32" s="74">
        <v>0</v>
      </c>
      <c r="Q32" s="59">
        <v>70.223403500000003</v>
      </c>
      <c r="R32" s="58">
        <v>213.67972918300899</v>
      </c>
      <c r="S32" s="70"/>
      <c r="T32" s="80">
        <v>-0.59869541925576597</v>
      </c>
      <c r="V32" s="58" t="s">
        <v>40</v>
      </c>
      <c r="W32" s="59">
        <v>45.699742100000002</v>
      </c>
      <c r="X32" s="58">
        <v>139.05775039316299</v>
      </c>
      <c r="Y32" s="70"/>
      <c r="Z32" s="58">
        <v>41.3859894</v>
      </c>
      <c r="AA32" s="58">
        <v>125.931620602281</v>
      </c>
      <c r="AB32" s="74">
        <v>90.560662923303497</v>
      </c>
      <c r="AC32" s="58">
        <v>4.3137527000000002</v>
      </c>
      <c r="AD32" s="58">
        <v>13.126129790882</v>
      </c>
      <c r="AE32" s="74">
        <v>9.4393370766965408</v>
      </c>
      <c r="AF32" s="58">
        <v>0</v>
      </c>
      <c r="AG32" s="58">
        <v>0</v>
      </c>
      <c r="AH32" s="74">
        <v>0</v>
      </c>
      <c r="AI32" s="58">
        <v>0</v>
      </c>
      <c r="AJ32" s="58">
        <v>0</v>
      </c>
      <c r="AK32" s="74">
        <v>0</v>
      </c>
      <c r="AL32" s="59">
        <v>45.808296800000001</v>
      </c>
      <c r="AM32" s="58">
        <v>139.38806675126301</v>
      </c>
      <c r="AN32" s="70"/>
      <c r="AO32" s="80">
        <v>-0.23697606674603999</v>
      </c>
      <c r="AQ32" s="58" t="s">
        <v>40</v>
      </c>
      <c r="AR32" s="59">
        <v>67.260297100000003</v>
      </c>
      <c r="AS32" s="58">
        <v>204.66342206123301</v>
      </c>
      <c r="AT32" s="70"/>
      <c r="AU32" s="58">
        <v>60.8161755</v>
      </c>
      <c r="AV32" s="58">
        <v>185.054885737436</v>
      </c>
      <c r="AW32" s="74">
        <v>90.419130039792805</v>
      </c>
      <c r="AX32" s="58">
        <v>6.4441215999999999</v>
      </c>
      <c r="AY32" s="58">
        <v>19.608536323796699</v>
      </c>
      <c r="AZ32" s="74">
        <v>9.5808699602071794</v>
      </c>
      <c r="BA32" s="58">
        <v>0</v>
      </c>
      <c r="BB32" s="58">
        <v>0</v>
      </c>
      <c r="BC32" s="74">
        <v>0</v>
      </c>
      <c r="BD32" s="58">
        <v>0</v>
      </c>
      <c r="BE32" s="58">
        <v>0</v>
      </c>
      <c r="BF32" s="74">
        <v>0</v>
      </c>
      <c r="BG32" s="59">
        <v>67.741424100000003</v>
      </c>
      <c r="BH32" s="58">
        <v>206.127422407821</v>
      </c>
      <c r="BI32" s="70"/>
      <c r="BJ32" s="80">
        <v>-0.71024045684328396</v>
      </c>
      <c r="BL32" s="58" t="s">
        <v>40</v>
      </c>
      <c r="BM32" s="59">
        <v>66.443130199999999</v>
      </c>
      <c r="BN32" s="58">
        <v>202.17690057143699</v>
      </c>
      <c r="BO32" s="70"/>
      <c r="BP32" s="58">
        <v>60.505330499999999</v>
      </c>
      <c r="BQ32" s="58">
        <v>184.10902905565499</v>
      </c>
      <c r="BR32" s="74">
        <v>91.063335393551299</v>
      </c>
      <c r="BS32" s="58">
        <v>5.9377997000000002</v>
      </c>
      <c r="BT32" s="58">
        <v>18.0678715157825</v>
      </c>
      <c r="BU32" s="74">
        <v>8.9366646064486606</v>
      </c>
      <c r="BV32" s="58">
        <v>0</v>
      </c>
      <c r="BW32" s="58">
        <v>0</v>
      </c>
      <c r="BX32" s="74">
        <v>0</v>
      </c>
      <c r="BY32" s="58">
        <v>0</v>
      </c>
      <c r="BZ32" s="58">
        <v>0</v>
      </c>
      <c r="CA32" s="74">
        <v>0</v>
      </c>
      <c r="CB32" s="59">
        <v>66.931896399999999</v>
      </c>
      <c r="CC32" s="58">
        <v>203.664145906247</v>
      </c>
      <c r="CD32" s="70"/>
      <c r="CE32" s="80">
        <v>-0.73024406342683701</v>
      </c>
      <c r="CG32" s="58" t="s">
        <v>40</v>
      </c>
      <c r="CH32" s="59">
        <v>110.5801695</v>
      </c>
      <c r="CI32" s="58">
        <v>336.479570828139</v>
      </c>
      <c r="CJ32" s="70"/>
      <c r="CK32" s="58">
        <v>100.5913245</v>
      </c>
      <c r="CL32" s="58">
        <v>306.08495040147398</v>
      </c>
      <c r="CM32" s="74">
        <v>90.966874942256297</v>
      </c>
      <c r="CN32" s="58">
        <v>9.9888449999999995</v>
      </c>
      <c r="CO32" s="58">
        <v>30.394620426665199</v>
      </c>
      <c r="CP32" s="74">
        <v>9.0331250577437405</v>
      </c>
      <c r="CQ32" s="58">
        <v>0</v>
      </c>
      <c r="CR32" s="58">
        <v>0</v>
      </c>
      <c r="CS32" s="74">
        <v>0</v>
      </c>
      <c r="CT32" s="58">
        <v>0</v>
      </c>
      <c r="CU32" s="58">
        <v>0</v>
      </c>
      <c r="CV32" s="74">
        <v>0</v>
      </c>
      <c r="CW32" s="59">
        <v>111.299498</v>
      </c>
      <c r="CX32" s="58">
        <v>338.66838412132603</v>
      </c>
      <c r="CY32" s="70"/>
      <c r="CZ32" s="80">
        <v>-0.64629986022039698</v>
      </c>
      <c r="DB32" s="58" t="s">
        <v>40</v>
      </c>
      <c r="DC32" s="59">
        <v>132.75448009999999</v>
      </c>
      <c r="DD32" s="58">
        <v>403.95281262035599</v>
      </c>
      <c r="DE32" s="70"/>
      <c r="DF32" s="58">
        <v>120.47135040000001</v>
      </c>
      <c r="DG32" s="58">
        <v>366.57701342805802</v>
      </c>
      <c r="DH32" s="74">
        <v>90.747483858362102</v>
      </c>
      <c r="DI32" s="58">
        <v>12.2831297</v>
      </c>
      <c r="DJ32" s="58">
        <v>37.375799192298899</v>
      </c>
      <c r="DK32" s="74">
        <v>9.2525161416379191</v>
      </c>
      <c r="DL32" s="58">
        <v>0</v>
      </c>
      <c r="DM32" s="58">
        <v>0</v>
      </c>
      <c r="DN32" s="74">
        <v>0</v>
      </c>
      <c r="DO32" s="58">
        <v>0</v>
      </c>
      <c r="DP32" s="58">
        <v>0</v>
      </c>
      <c r="DQ32" s="74">
        <v>0</v>
      </c>
      <c r="DR32" s="59">
        <v>133.35328749999999</v>
      </c>
      <c r="DS32" s="58">
        <v>405.774897519229</v>
      </c>
      <c r="DT32" s="70"/>
      <c r="DU32" s="80">
        <v>-0.44903834860463998</v>
      </c>
    </row>
    <row r="33" spans="1:125" s="52" customFormat="1" ht="12.75" x14ac:dyDescent="0.2">
      <c r="A33" s="58" t="s">
        <v>41</v>
      </c>
      <c r="B33" s="59">
        <v>13.060181200000001</v>
      </c>
      <c r="C33" s="58">
        <v>39.740255282514603</v>
      </c>
      <c r="D33" s="70"/>
      <c r="E33" s="58">
        <v>11.8582435</v>
      </c>
      <c r="F33" s="58">
        <v>36.082931521058804</v>
      </c>
      <c r="G33" s="74">
        <v>90.796929371852798</v>
      </c>
      <c r="H33" s="58">
        <v>1.2019377</v>
      </c>
      <c r="I33" s="58">
        <v>3.6573237614558098</v>
      </c>
      <c r="J33" s="74">
        <v>9.2030706281471808</v>
      </c>
      <c r="K33" s="58">
        <v>0</v>
      </c>
      <c r="L33" s="58">
        <v>0</v>
      </c>
      <c r="M33" s="74">
        <v>0</v>
      </c>
      <c r="N33" s="61"/>
      <c r="O33" s="61"/>
      <c r="P33" s="80"/>
      <c r="Q33" s="59">
        <v>12.187117900000001</v>
      </c>
      <c r="R33" s="58">
        <v>37.083649077097299</v>
      </c>
      <c r="S33" s="70"/>
      <c r="T33" s="80">
        <v>7.16382090633586</v>
      </c>
      <c r="V33" s="58" t="s">
        <v>41</v>
      </c>
      <c r="W33" s="59">
        <v>7.8371858000000003</v>
      </c>
      <c r="X33" s="58">
        <v>23.8474305692251</v>
      </c>
      <c r="Y33" s="70"/>
      <c r="Z33" s="58">
        <v>7.2873342000000001</v>
      </c>
      <c r="AA33" s="58">
        <v>22.174311137199201</v>
      </c>
      <c r="AB33" s="74">
        <v>92.9840683373871</v>
      </c>
      <c r="AC33" s="58">
        <v>0.5498516</v>
      </c>
      <c r="AD33" s="58">
        <v>1.67311943202588</v>
      </c>
      <c r="AE33" s="74">
        <v>7.0159316626128696</v>
      </c>
      <c r="AF33" s="58">
        <v>0</v>
      </c>
      <c r="AG33" s="58">
        <v>0</v>
      </c>
      <c r="AH33" s="74">
        <v>0</v>
      </c>
      <c r="AI33" s="61"/>
      <c r="AJ33" s="61"/>
      <c r="AK33" s="80"/>
      <c r="AL33" s="59">
        <v>7.2040512000000003</v>
      </c>
      <c r="AM33" s="58">
        <v>21.9208929318918</v>
      </c>
      <c r="AN33" s="70"/>
      <c r="AO33" s="80">
        <v>8.7885910638725093</v>
      </c>
      <c r="AQ33" s="58" t="s">
        <v>41</v>
      </c>
      <c r="AR33" s="59">
        <v>2.1024986000000001</v>
      </c>
      <c r="AS33" s="58">
        <v>6.3976012136132896</v>
      </c>
      <c r="AT33" s="70"/>
      <c r="AU33" s="58">
        <v>1.9072144</v>
      </c>
      <c r="AV33" s="58">
        <v>5.8033794457988002</v>
      </c>
      <c r="AW33" s="74">
        <v>90.711803565529095</v>
      </c>
      <c r="AX33" s="58">
        <v>0.19528419999999999</v>
      </c>
      <c r="AY33" s="58">
        <v>0.59422176781449498</v>
      </c>
      <c r="AZ33" s="74">
        <v>9.2881964344708692</v>
      </c>
      <c r="BA33" s="58">
        <v>0</v>
      </c>
      <c r="BB33" s="58">
        <v>0</v>
      </c>
      <c r="BC33" s="74">
        <v>0</v>
      </c>
      <c r="BD33" s="61"/>
      <c r="BE33" s="61"/>
      <c r="BF33" s="80"/>
      <c r="BG33" s="59">
        <v>1.847879</v>
      </c>
      <c r="BH33" s="58">
        <v>5.6228303471928696</v>
      </c>
      <c r="BI33" s="70"/>
      <c r="BJ33" s="80">
        <v>13.7790190807948</v>
      </c>
      <c r="BL33" s="58" t="s">
        <v>41</v>
      </c>
      <c r="BM33" s="59">
        <v>1.6667354000000001</v>
      </c>
      <c r="BN33" s="58">
        <v>5.0716363938659699</v>
      </c>
      <c r="BO33" s="70"/>
      <c r="BP33" s="58">
        <v>1.5543247</v>
      </c>
      <c r="BQ33" s="58">
        <v>4.7295867816839996</v>
      </c>
      <c r="BR33" s="74">
        <v>93.255636137565702</v>
      </c>
      <c r="BS33" s="58">
        <v>0.1124107</v>
      </c>
      <c r="BT33" s="58">
        <v>0.342049612181963</v>
      </c>
      <c r="BU33" s="74">
        <v>6.7443638624343096</v>
      </c>
      <c r="BV33" s="58">
        <v>0</v>
      </c>
      <c r="BW33" s="58">
        <v>0</v>
      </c>
      <c r="BX33" s="74">
        <v>0</v>
      </c>
      <c r="BY33" s="61"/>
      <c r="BZ33" s="61"/>
      <c r="CA33" s="80"/>
      <c r="CB33" s="59">
        <v>1.5166896999999999</v>
      </c>
      <c r="CC33" s="58">
        <v>4.6150688829922597</v>
      </c>
      <c r="CD33" s="70"/>
      <c r="CE33" s="80">
        <v>9.8929728341927898</v>
      </c>
      <c r="CG33" s="58" t="s">
        <v>41</v>
      </c>
      <c r="CH33" s="59">
        <v>18.449085</v>
      </c>
      <c r="CI33" s="58">
        <v>56.1379154240839</v>
      </c>
      <c r="CJ33" s="70"/>
      <c r="CK33" s="58">
        <v>17.094686400000001</v>
      </c>
      <c r="CL33" s="58">
        <v>52.016675045100499</v>
      </c>
      <c r="CM33" s="74">
        <v>92.658722099226097</v>
      </c>
      <c r="CN33" s="58">
        <v>1.3543985999999999</v>
      </c>
      <c r="CO33" s="58">
        <v>4.1212403789834404</v>
      </c>
      <c r="CP33" s="74">
        <v>7.3412779007739397</v>
      </c>
      <c r="CQ33" s="58">
        <v>0</v>
      </c>
      <c r="CR33" s="58">
        <v>0</v>
      </c>
      <c r="CS33" s="74">
        <v>0</v>
      </c>
      <c r="CT33" s="61"/>
      <c r="CU33" s="61"/>
      <c r="CV33" s="80"/>
      <c r="CW33" s="59">
        <v>17.5983366</v>
      </c>
      <c r="CX33" s="58">
        <v>53.549210253807203</v>
      </c>
      <c r="CY33" s="70"/>
      <c r="CZ33" s="80">
        <v>4.8342546192689202</v>
      </c>
      <c r="DB33" s="58" t="s">
        <v>41</v>
      </c>
      <c r="DC33" s="59">
        <v>32.328443399999998</v>
      </c>
      <c r="DD33" s="58">
        <v>98.370809250512096</v>
      </c>
      <c r="DE33" s="70"/>
      <c r="DF33" s="58">
        <v>29.580330700000001</v>
      </c>
      <c r="DG33" s="58">
        <v>90.008697073759095</v>
      </c>
      <c r="DH33" s="74">
        <v>91.499396781968201</v>
      </c>
      <c r="DI33" s="58">
        <v>2.7481127000000001</v>
      </c>
      <c r="DJ33" s="58">
        <v>8.3621121767529907</v>
      </c>
      <c r="DK33" s="74">
        <v>8.5006032180318396</v>
      </c>
      <c r="DL33" s="58">
        <v>0</v>
      </c>
      <c r="DM33" s="58">
        <v>0</v>
      </c>
      <c r="DN33" s="74">
        <v>0</v>
      </c>
      <c r="DO33" s="61"/>
      <c r="DP33" s="61"/>
      <c r="DQ33" s="80"/>
      <c r="DR33" s="59">
        <v>31.241475999999999</v>
      </c>
      <c r="DS33" s="58">
        <v>95.063323596348894</v>
      </c>
      <c r="DT33" s="70"/>
      <c r="DU33" s="80">
        <v>3.47924470662013</v>
      </c>
    </row>
    <row r="34" spans="1:125" s="52" customFormat="1" ht="12.75" x14ac:dyDescent="0.2">
      <c r="A34" s="58" t="s">
        <v>42</v>
      </c>
      <c r="B34" s="59">
        <v>12.528186</v>
      </c>
      <c r="C34" s="58">
        <v>38.121470310597601</v>
      </c>
      <c r="D34" s="70"/>
      <c r="E34" s="58">
        <v>8.9987048999999999</v>
      </c>
      <c r="F34" s="58">
        <v>27.381766337056199</v>
      </c>
      <c r="G34" s="74">
        <v>71.827676409018807</v>
      </c>
      <c r="H34" s="58">
        <v>3.5294810999999999</v>
      </c>
      <c r="I34" s="58">
        <v>10.739703973541401</v>
      </c>
      <c r="J34" s="74">
        <v>28.1723235909812</v>
      </c>
      <c r="K34" s="58">
        <v>0</v>
      </c>
      <c r="L34" s="58">
        <v>0</v>
      </c>
      <c r="M34" s="74">
        <v>0</v>
      </c>
      <c r="N34" s="58">
        <v>0</v>
      </c>
      <c r="O34" s="58">
        <v>0</v>
      </c>
      <c r="P34" s="74">
        <v>0</v>
      </c>
      <c r="Q34" s="59">
        <v>11.6761702</v>
      </c>
      <c r="R34" s="58">
        <v>35.528908624184297</v>
      </c>
      <c r="S34" s="70"/>
      <c r="T34" s="80">
        <v>7.29704847913231</v>
      </c>
      <c r="V34" s="58" t="s">
        <v>42</v>
      </c>
      <c r="W34" s="59">
        <v>11.6733476</v>
      </c>
      <c r="X34" s="58">
        <v>35.520319857853799</v>
      </c>
      <c r="Y34" s="70"/>
      <c r="Z34" s="58">
        <v>8.52993920000001</v>
      </c>
      <c r="AA34" s="58">
        <v>25.955379650653601</v>
      </c>
      <c r="AB34" s="74">
        <v>73.071919832148296</v>
      </c>
      <c r="AC34" s="58">
        <v>3.1434084000000002</v>
      </c>
      <c r="AD34" s="58">
        <v>9.5649402072002392</v>
      </c>
      <c r="AE34" s="74">
        <v>26.9280801678517</v>
      </c>
      <c r="AF34" s="58">
        <v>0</v>
      </c>
      <c r="AG34" s="58">
        <v>0</v>
      </c>
      <c r="AH34" s="74">
        <v>0</v>
      </c>
      <c r="AI34" s="58">
        <v>0</v>
      </c>
      <c r="AJ34" s="58">
        <v>0</v>
      </c>
      <c r="AK34" s="74">
        <v>0</v>
      </c>
      <c r="AL34" s="59">
        <v>10.89005</v>
      </c>
      <c r="AM34" s="58">
        <v>33.136857782597097</v>
      </c>
      <c r="AN34" s="70"/>
      <c r="AO34" s="80">
        <v>7.19278240228474</v>
      </c>
      <c r="AQ34" s="58" t="s">
        <v>42</v>
      </c>
      <c r="AR34" s="59">
        <v>6.0836547000000003</v>
      </c>
      <c r="AS34" s="58">
        <v>18.5116873285548</v>
      </c>
      <c r="AT34" s="70"/>
      <c r="AU34" s="58">
        <v>4.6114835000000003</v>
      </c>
      <c r="AV34" s="58">
        <v>14.032081845932099</v>
      </c>
      <c r="AW34" s="74">
        <v>75.801203838870094</v>
      </c>
      <c r="AX34" s="58">
        <v>1.4721712</v>
      </c>
      <c r="AY34" s="58">
        <v>4.4796054826226896</v>
      </c>
      <c r="AZ34" s="74">
        <v>24.198796161129899</v>
      </c>
      <c r="BA34" s="58">
        <v>0</v>
      </c>
      <c r="BB34" s="58">
        <v>0</v>
      </c>
      <c r="BC34" s="74">
        <v>0</v>
      </c>
      <c r="BD34" s="58">
        <v>0</v>
      </c>
      <c r="BE34" s="58">
        <v>0</v>
      </c>
      <c r="BF34" s="74">
        <v>0</v>
      </c>
      <c r="BG34" s="59">
        <v>6.0074809000000098</v>
      </c>
      <c r="BH34" s="58">
        <v>18.279901397603201</v>
      </c>
      <c r="BI34" s="70"/>
      <c r="BJ34" s="80">
        <v>1.26798239175409</v>
      </c>
      <c r="BL34" s="58" t="s">
        <v>42</v>
      </c>
      <c r="BM34" s="59">
        <v>3.1501986999999998</v>
      </c>
      <c r="BN34" s="58">
        <v>9.5856021146663402</v>
      </c>
      <c r="BO34" s="70"/>
      <c r="BP34" s="58">
        <v>2.5056645999999998</v>
      </c>
      <c r="BQ34" s="58">
        <v>7.6243774363834902</v>
      </c>
      <c r="BR34" s="74">
        <v>79.539890610709705</v>
      </c>
      <c r="BS34" s="58">
        <v>0.644534100000001</v>
      </c>
      <c r="BT34" s="58">
        <v>1.96122467828286</v>
      </c>
      <c r="BU34" s="74">
        <v>20.460109389290299</v>
      </c>
      <c r="BV34" s="58">
        <v>0</v>
      </c>
      <c r="BW34" s="58">
        <v>0</v>
      </c>
      <c r="BX34" s="74">
        <v>0</v>
      </c>
      <c r="BY34" s="58">
        <v>0</v>
      </c>
      <c r="BZ34" s="58">
        <v>0</v>
      </c>
      <c r="CA34" s="74">
        <v>0</v>
      </c>
      <c r="CB34" s="59">
        <v>3.3788238000000002</v>
      </c>
      <c r="CC34" s="58">
        <v>10.281275451724699</v>
      </c>
      <c r="CD34" s="70"/>
      <c r="CE34" s="80">
        <v>-6.7664108439155202</v>
      </c>
      <c r="CG34" s="58" t="s">
        <v>42</v>
      </c>
      <c r="CH34" s="59">
        <v>7.9962932000000002</v>
      </c>
      <c r="CI34" s="58">
        <v>24.331571531475799</v>
      </c>
      <c r="CJ34" s="70"/>
      <c r="CK34" s="58">
        <v>6.4689702999999996</v>
      </c>
      <c r="CL34" s="58">
        <v>19.684147348354202</v>
      </c>
      <c r="CM34" s="74">
        <v>80.899613585955095</v>
      </c>
      <c r="CN34" s="58">
        <v>1.5273228999999999</v>
      </c>
      <c r="CO34" s="58">
        <v>4.6474241831216299</v>
      </c>
      <c r="CP34" s="74">
        <v>19.100386414044898</v>
      </c>
      <c r="CQ34" s="58">
        <v>0</v>
      </c>
      <c r="CR34" s="58">
        <v>0</v>
      </c>
      <c r="CS34" s="74">
        <v>0</v>
      </c>
      <c r="CT34" s="58">
        <v>0</v>
      </c>
      <c r="CU34" s="58">
        <v>0</v>
      </c>
      <c r="CV34" s="74">
        <v>0</v>
      </c>
      <c r="CW34" s="59">
        <v>7.3835314999999904</v>
      </c>
      <c r="CX34" s="58">
        <v>22.467025702253501</v>
      </c>
      <c r="CY34" s="70"/>
      <c r="CZ34" s="80">
        <v>8.2990327866822398</v>
      </c>
      <c r="DB34" s="58" t="s">
        <v>42</v>
      </c>
      <c r="DC34" s="59">
        <v>27.872810699999999</v>
      </c>
      <c r="DD34" s="58">
        <v>84.812959000844799</v>
      </c>
      <c r="DE34" s="70"/>
      <c r="DF34" s="58">
        <v>22.3906676</v>
      </c>
      <c r="DG34" s="58">
        <v>68.131585063301301</v>
      </c>
      <c r="DH34" s="74">
        <v>80.331574167365901</v>
      </c>
      <c r="DI34" s="58">
        <v>5.4821431</v>
      </c>
      <c r="DJ34" s="58">
        <v>16.681373937543501</v>
      </c>
      <c r="DK34" s="74">
        <v>19.668425832634099</v>
      </c>
      <c r="DL34" s="58">
        <v>0</v>
      </c>
      <c r="DM34" s="58">
        <v>0</v>
      </c>
      <c r="DN34" s="74">
        <v>0</v>
      </c>
      <c r="DO34" s="58">
        <v>0</v>
      </c>
      <c r="DP34" s="58">
        <v>0</v>
      </c>
      <c r="DQ34" s="74">
        <v>0</v>
      </c>
      <c r="DR34" s="59">
        <v>26.277900599999999</v>
      </c>
      <c r="DS34" s="58">
        <v>79.959876677097199</v>
      </c>
      <c r="DT34" s="70"/>
      <c r="DU34" s="80">
        <v>6.06939695935983</v>
      </c>
    </row>
    <row r="35" spans="1:125" s="52" customFormat="1" ht="12.75" x14ac:dyDescent="0.2">
      <c r="A35" s="58" t="s">
        <v>43</v>
      </c>
      <c r="B35" s="62">
        <v>0.2595558</v>
      </c>
      <c r="C35" s="63">
        <v>0.78979101392998297</v>
      </c>
      <c r="D35" s="72"/>
      <c r="E35" s="58">
        <v>0</v>
      </c>
      <c r="F35" s="58">
        <v>0</v>
      </c>
      <c r="G35" s="74">
        <v>0</v>
      </c>
      <c r="H35" s="58">
        <v>0.2595558</v>
      </c>
      <c r="I35" s="58">
        <v>0.78979101392998297</v>
      </c>
      <c r="J35" s="74">
        <v>100</v>
      </c>
      <c r="K35" s="61"/>
      <c r="L35" s="61"/>
      <c r="M35" s="80"/>
      <c r="N35" s="58">
        <v>0</v>
      </c>
      <c r="O35" s="58">
        <v>0</v>
      </c>
      <c r="P35" s="74">
        <v>0</v>
      </c>
      <c r="Q35" s="62">
        <v>0</v>
      </c>
      <c r="R35" s="63">
        <v>0</v>
      </c>
      <c r="S35" s="72"/>
      <c r="T35" s="80" t="s">
        <v>18</v>
      </c>
      <c r="V35" s="58" t="s">
        <v>43</v>
      </c>
      <c r="W35" s="62">
        <v>0.32679809999999998</v>
      </c>
      <c r="X35" s="63">
        <v>0.99439967340121804</v>
      </c>
      <c r="Y35" s="72"/>
      <c r="Z35" s="58">
        <v>0</v>
      </c>
      <c r="AA35" s="58">
        <v>0</v>
      </c>
      <c r="AB35" s="74">
        <v>0</v>
      </c>
      <c r="AC35" s="58">
        <v>0.32679809999999998</v>
      </c>
      <c r="AD35" s="58">
        <v>0.99439967340121804</v>
      </c>
      <c r="AE35" s="74">
        <v>100</v>
      </c>
      <c r="AF35" s="61"/>
      <c r="AG35" s="61"/>
      <c r="AH35" s="80"/>
      <c r="AI35" s="58">
        <v>0</v>
      </c>
      <c r="AJ35" s="58">
        <v>0</v>
      </c>
      <c r="AK35" s="74">
        <v>0</v>
      </c>
      <c r="AL35" s="62">
        <v>0</v>
      </c>
      <c r="AM35" s="63">
        <v>0</v>
      </c>
      <c r="AN35" s="72"/>
      <c r="AO35" s="80" t="s">
        <v>18</v>
      </c>
      <c r="AQ35" s="58" t="s">
        <v>43</v>
      </c>
      <c r="AR35" s="62">
        <v>0.15190719999999999</v>
      </c>
      <c r="AS35" s="63">
        <v>0.46223178796723002</v>
      </c>
      <c r="AT35" s="72"/>
      <c r="AU35" s="58">
        <v>0</v>
      </c>
      <c r="AV35" s="58">
        <v>0</v>
      </c>
      <c r="AW35" s="74">
        <v>0</v>
      </c>
      <c r="AX35" s="58">
        <v>0.15190719999999999</v>
      </c>
      <c r="AY35" s="58">
        <v>0.46223178796723002</v>
      </c>
      <c r="AZ35" s="74">
        <v>100</v>
      </c>
      <c r="BA35" s="61"/>
      <c r="BB35" s="61"/>
      <c r="BC35" s="80"/>
      <c r="BD35" s="58">
        <v>0</v>
      </c>
      <c r="BE35" s="58">
        <v>0</v>
      </c>
      <c r="BF35" s="74">
        <v>0</v>
      </c>
      <c r="BG35" s="62">
        <v>0</v>
      </c>
      <c r="BH35" s="63">
        <v>0</v>
      </c>
      <c r="BI35" s="72"/>
      <c r="BJ35" s="80" t="s">
        <v>18</v>
      </c>
      <c r="BL35" s="58" t="s">
        <v>43</v>
      </c>
      <c r="BM35" s="62">
        <v>7.7540200000000004E-2</v>
      </c>
      <c r="BN35" s="63">
        <v>0.23594368986681699</v>
      </c>
      <c r="BO35" s="72"/>
      <c r="BP35" s="58">
        <v>0</v>
      </c>
      <c r="BQ35" s="58">
        <v>0</v>
      </c>
      <c r="BR35" s="74">
        <v>0</v>
      </c>
      <c r="BS35" s="58">
        <v>7.7540200000000004E-2</v>
      </c>
      <c r="BT35" s="58">
        <v>0.23594368986681699</v>
      </c>
      <c r="BU35" s="74">
        <v>100</v>
      </c>
      <c r="BV35" s="61"/>
      <c r="BW35" s="61"/>
      <c r="BX35" s="80"/>
      <c r="BY35" s="58">
        <v>0</v>
      </c>
      <c r="BZ35" s="58">
        <v>0</v>
      </c>
      <c r="CA35" s="74">
        <v>0</v>
      </c>
      <c r="CB35" s="62">
        <v>0</v>
      </c>
      <c r="CC35" s="63">
        <v>0</v>
      </c>
      <c r="CD35" s="72"/>
      <c r="CE35" s="80" t="s">
        <v>18</v>
      </c>
      <c r="CG35" s="58" t="s">
        <v>43</v>
      </c>
      <c r="CH35" s="62">
        <v>0.12600829999999999</v>
      </c>
      <c r="CI35" s="63">
        <v>0.38342515567208801</v>
      </c>
      <c r="CJ35" s="72"/>
      <c r="CK35" s="58">
        <v>0</v>
      </c>
      <c r="CL35" s="58">
        <v>0</v>
      </c>
      <c r="CM35" s="74">
        <v>0</v>
      </c>
      <c r="CN35" s="58">
        <v>0.12600829999999999</v>
      </c>
      <c r="CO35" s="58">
        <v>0.38342515567208801</v>
      </c>
      <c r="CP35" s="74">
        <v>100</v>
      </c>
      <c r="CQ35" s="61"/>
      <c r="CR35" s="61"/>
      <c r="CS35" s="80"/>
      <c r="CT35" s="58">
        <v>0</v>
      </c>
      <c r="CU35" s="58">
        <v>0</v>
      </c>
      <c r="CV35" s="74">
        <v>0</v>
      </c>
      <c r="CW35" s="62">
        <v>0</v>
      </c>
      <c r="CX35" s="63">
        <v>0</v>
      </c>
      <c r="CY35" s="72"/>
      <c r="CZ35" s="80" t="s">
        <v>18</v>
      </c>
      <c r="DB35" s="58" t="s">
        <v>43</v>
      </c>
      <c r="DC35" s="62">
        <v>0.4690839</v>
      </c>
      <c r="DD35" s="63">
        <v>1.4273549232929099</v>
      </c>
      <c r="DE35" s="72"/>
      <c r="DF35" s="58">
        <v>0</v>
      </c>
      <c r="DG35" s="58">
        <v>0</v>
      </c>
      <c r="DH35" s="74">
        <v>0</v>
      </c>
      <c r="DI35" s="58">
        <v>0.4690839</v>
      </c>
      <c r="DJ35" s="58">
        <v>1.4273549232929099</v>
      </c>
      <c r="DK35" s="74">
        <v>100</v>
      </c>
      <c r="DL35" s="61"/>
      <c r="DM35" s="61"/>
      <c r="DN35" s="80"/>
      <c r="DO35" s="58">
        <v>0</v>
      </c>
      <c r="DP35" s="58">
        <v>0</v>
      </c>
      <c r="DQ35" s="74">
        <v>0</v>
      </c>
      <c r="DR35" s="62">
        <v>0</v>
      </c>
      <c r="DS35" s="63">
        <v>0</v>
      </c>
      <c r="DT35" s="72"/>
      <c r="DU35" s="80" t="s">
        <v>18</v>
      </c>
    </row>
    <row r="36" spans="1:125" s="52" customFormat="1" ht="12.75" x14ac:dyDescent="0.2">
      <c r="A36" s="64" t="s">
        <v>44</v>
      </c>
      <c r="B36" s="64"/>
      <c r="C36" s="64"/>
      <c r="D36" s="73"/>
      <c r="E36" s="64"/>
      <c r="F36" s="64"/>
      <c r="G36" s="73"/>
      <c r="H36" s="64"/>
      <c r="I36" s="64"/>
      <c r="J36" s="73"/>
      <c r="K36" s="64"/>
      <c r="L36" s="64"/>
      <c r="M36" s="73"/>
      <c r="N36" s="64"/>
      <c r="O36" s="64"/>
      <c r="P36" s="73"/>
      <c r="Q36" s="64"/>
      <c r="R36" s="64"/>
      <c r="S36" s="73"/>
      <c r="T36" s="85"/>
      <c r="V36" s="64" t="s">
        <v>44</v>
      </c>
      <c r="W36" s="64"/>
      <c r="X36" s="64"/>
      <c r="Y36" s="73"/>
      <c r="Z36" s="64"/>
      <c r="AA36" s="64"/>
      <c r="AB36" s="73"/>
      <c r="AC36" s="64"/>
      <c r="AD36" s="64"/>
      <c r="AE36" s="73"/>
      <c r="AF36" s="64"/>
      <c r="AG36" s="64"/>
      <c r="AH36" s="73"/>
      <c r="AI36" s="64"/>
      <c r="AJ36" s="64"/>
      <c r="AK36" s="73"/>
      <c r="AL36" s="64"/>
      <c r="AM36" s="64"/>
      <c r="AN36" s="73"/>
      <c r="AO36" s="73"/>
      <c r="AQ36" s="64" t="s">
        <v>44</v>
      </c>
      <c r="AR36" s="64"/>
      <c r="AS36" s="64"/>
      <c r="AT36" s="73"/>
      <c r="AU36" s="64"/>
      <c r="AV36" s="64"/>
      <c r="AW36" s="73"/>
      <c r="AX36" s="64"/>
      <c r="AY36" s="64"/>
      <c r="AZ36" s="73"/>
      <c r="BA36" s="64"/>
      <c r="BB36" s="64"/>
      <c r="BC36" s="73"/>
      <c r="BD36" s="64"/>
      <c r="BE36" s="64"/>
      <c r="BF36" s="73"/>
      <c r="BG36" s="64"/>
      <c r="BH36" s="64"/>
      <c r="BI36" s="73"/>
      <c r="BJ36" s="85"/>
      <c r="BL36" s="64" t="s">
        <v>44</v>
      </c>
      <c r="BM36" s="64"/>
      <c r="BN36" s="64"/>
      <c r="BO36" s="73"/>
      <c r="BP36" s="64"/>
      <c r="BQ36" s="64"/>
      <c r="BR36" s="73"/>
      <c r="BS36" s="64"/>
      <c r="BT36" s="64"/>
      <c r="BU36" s="73"/>
      <c r="BV36" s="64"/>
      <c r="BW36" s="64"/>
      <c r="BX36" s="73"/>
      <c r="BY36" s="64"/>
      <c r="BZ36" s="64"/>
      <c r="CA36" s="73"/>
      <c r="CB36" s="64"/>
      <c r="CC36" s="64"/>
      <c r="CD36" s="73"/>
      <c r="CE36" s="85"/>
      <c r="CG36" s="64" t="s">
        <v>44</v>
      </c>
      <c r="CH36" s="64"/>
      <c r="CI36" s="64"/>
      <c r="CJ36" s="73"/>
      <c r="CK36" s="64"/>
      <c r="CL36" s="64"/>
      <c r="CM36" s="73"/>
      <c r="CN36" s="64"/>
      <c r="CO36" s="64"/>
      <c r="CP36" s="73"/>
      <c r="CQ36" s="64"/>
      <c r="CR36" s="64"/>
      <c r="CS36" s="73"/>
      <c r="CT36" s="64"/>
      <c r="CU36" s="64"/>
      <c r="CV36" s="73"/>
      <c r="CW36" s="64"/>
      <c r="CX36" s="64"/>
      <c r="CY36" s="73"/>
      <c r="CZ36" s="85"/>
      <c r="DB36" s="64" t="s">
        <v>44</v>
      </c>
      <c r="DC36" s="64"/>
      <c r="DD36" s="64"/>
      <c r="DE36" s="73"/>
      <c r="DF36" s="64"/>
      <c r="DG36" s="64"/>
      <c r="DH36" s="73"/>
      <c r="DI36" s="64"/>
      <c r="DJ36" s="64"/>
      <c r="DK36" s="73"/>
      <c r="DL36" s="64"/>
      <c r="DM36" s="64"/>
      <c r="DN36" s="73"/>
      <c r="DO36" s="64"/>
      <c r="DP36" s="64"/>
      <c r="DQ36" s="73"/>
      <c r="DR36" s="64"/>
      <c r="DS36" s="64"/>
      <c r="DT36" s="73"/>
      <c r="DU36" s="85"/>
    </row>
    <row r="37" spans="1:125" s="52" customFormat="1" ht="12.75" x14ac:dyDescent="0.2">
      <c r="A37" s="65" t="s">
        <v>45</v>
      </c>
      <c r="B37" s="58"/>
      <c r="C37" s="58"/>
      <c r="D37" s="74"/>
      <c r="E37" s="58"/>
      <c r="F37" s="58"/>
      <c r="G37" s="74"/>
      <c r="H37" s="58"/>
      <c r="I37" s="58"/>
      <c r="J37" s="74"/>
      <c r="K37" s="58"/>
      <c r="L37" s="58"/>
      <c r="M37" s="74"/>
      <c r="N37" s="58"/>
      <c r="O37" s="58"/>
      <c r="P37" s="74"/>
      <c r="Q37" s="58"/>
      <c r="R37" s="58"/>
      <c r="S37" s="74"/>
      <c r="T37" s="80"/>
      <c r="V37" s="65" t="s">
        <v>45</v>
      </c>
      <c r="W37" s="58"/>
      <c r="X37" s="58"/>
      <c r="Y37" s="74"/>
      <c r="Z37" s="58"/>
      <c r="AA37" s="58"/>
      <c r="AB37" s="74"/>
      <c r="AC37" s="58"/>
      <c r="AD37" s="58"/>
      <c r="AE37" s="74"/>
      <c r="AF37" s="58"/>
      <c r="AG37" s="58"/>
      <c r="AH37" s="74"/>
      <c r="AI37" s="58"/>
      <c r="AJ37" s="58"/>
      <c r="AK37" s="74"/>
      <c r="AL37" s="58"/>
      <c r="AM37" s="58"/>
      <c r="AN37" s="74"/>
      <c r="AO37" s="74"/>
      <c r="AQ37" s="65" t="s">
        <v>45</v>
      </c>
      <c r="AR37" s="58"/>
      <c r="AS37" s="58"/>
      <c r="AT37" s="74"/>
      <c r="AU37" s="58"/>
      <c r="AV37" s="58"/>
      <c r="AW37" s="74"/>
      <c r="AX37" s="58"/>
      <c r="AY37" s="58"/>
      <c r="AZ37" s="74"/>
      <c r="BA37" s="58"/>
      <c r="BB37" s="58"/>
      <c r="BC37" s="74"/>
      <c r="BD37" s="58"/>
      <c r="BE37" s="58"/>
      <c r="BF37" s="74"/>
      <c r="BG37" s="58"/>
      <c r="BH37" s="58"/>
      <c r="BI37" s="74"/>
      <c r="BJ37" s="80"/>
      <c r="BL37" s="65" t="s">
        <v>45</v>
      </c>
      <c r="BM37" s="58"/>
      <c r="BN37" s="58"/>
      <c r="BO37" s="74"/>
      <c r="BP37" s="58"/>
      <c r="BQ37" s="58"/>
      <c r="BR37" s="74"/>
      <c r="BS37" s="58"/>
      <c r="BT37" s="58"/>
      <c r="BU37" s="74"/>
      <c r="BV37" s="58"/>
      <c r="BW37" s="58"/>
      <c r="BX37" s="74"/>
      <c r="BY37" s="58"/>
      <c r="BZ37" s="58"/>
      <c r="CA37" s="74"/>
      <c r="CB37" s="58"/>
      <c r="CC37" s="58"/>
      <c r="CD37" s="74"/>
      <c r="CE37" s="80"/>
      <c r="CG37" s="65" t="s">
        <v>45</v>
      </c>
      <c r="CH37" s="58"/>
      <c r="CI37" s="58"/>
      <c r="CJ37" s="74"/>
      <c r="CK37" s="58"/>
      <c r="CL37" s="58"/>
      <c r="CM37" s="74"/>
      <c r="CN37" s="58"/>
      <c r="CO37" s="58"/>
      <c r="CP37" s="74"/>
      <c r="CQ37" s="58"/>
      <c r="CR37" s="58"/>
      <c r="CS37" s="74"/>
      <c r="CT37" s="58"/>
      <c r="CU37" s="58"/>
      <c r="CV37" s="74"/>
      <c r="CW37" s="58"/>
      <c r="CX37" s="58"/>
      <c r="CY37" s="74"/>
      <c r="CZ37" s="80"/>
      <c r="DB37" s="65" t="s">
        <v>45</v>
      </c>
      <c r="DC37" s="58"/>
      <c r="DD37" s="58"/>
      <c r="DE37" s="74"/>
      <c r="DF37" s="58"/>
      <c r="DG37" s="58"/>
      <c r="DH37" s="74"/>
      <c r="DI37" s="58"/>
      <c r="DJ37" s="58"/>
      <c r="DK37" s="74"/>
      <c r="DL37" s="58"/>
      <c r="DM37" s="58"/>
      <c r="DN37" s="74"/>
      <c r="DO37" s="58"/>
      <c r="DP37" s="58"/>
      <c r="DQ37" s="74"/>
      <c r="DR37" s="58"/>
      <c r="DS37" s="58"/>
      <c r="DT37" s="74"/>
      <c r="DU37" s="80"/>
    </row>
    <row r="38" spans="1:125" s="52" customFormat="1" ht="12.75" x14ac:dyDescent="0.2">
      <c r="A38" s="52" t="s">
        <v>46</v>
      </c>
      <c r="B38" s="58"/>
      <c r="C38" s="58"/>
      <c r="D38" s="74"/>
      <c r="E38" s="58"/>
      <c r="F38" s="58"/>
      <c r="G38" s="74"/>
      <c r="H38" s="58"/>
      <c r="I38" s="58"/>
      <c r="J38" s="74"/>
      <c r="K38" s="58"/>
      <c r="L38" s="58"/>
      <c r="M38" s="74"/>
      <c r="N38" s="58"/>
      <c r="O38" s="58"/>
      <c r="P38" s="74"/>
      <c r="Q38" s="58"/>
      <c r="R38" s="58"/>
      <c r="S38" s="74"/>
      <c r="T38" s="80"/>
      <c r="V38" s="52" t="s">
        <v>46</v>
      </c>
      <c r="W38" s="58"/>
      <c r="X38" s="58"/>
      <c r="Y38" s="74"/>
      <c r="Z38" s="58"/>
      <c r="AA38" s="58"/>
      <c r="AB38" s="74"/>
      <c r="AC38" s="58"/>
      <c r="AD38" s="58"/>
      <c r="AE38" s="74"/>
      <c r="AF38" s="58"/>
      <c r="AG38" s="58"/>
      <c r="AH38" s="74"/>
      <c r="AI38" s="58"/>
      <c r="AJ38" s="58"/>
      <c r="AK38" s="74"/>
      <c r="AL38" s="58"/>
      <c r="AM38" s="58"/>
      <c r="AN38" s="74"/>
      <c r="AO38" s="74"/>
      <c r="AQ38" s="52" t="s">
        <v>46</v>
      </c>
      <c r="AR38" s="58"/>
      <c r="AS38" s="58"/>
      <c r="AT38" s="74"/>
      <c r="AU38" s="58"/>
      <c r="AV38" s="58"/>
      <c r="AW38" s="74"/>
      <c r="AX38" s="58"/>
      <c r="AY38" s="58"/>
      <c r="AZ38" s="74"/>
      <c r="BA38" s="58"/>
      <c r="BB38" s="58"/>
      <c r="BC38" s="74"/>
      <c r="BD38" s="58"/>
      <c r="BE38" s="58"/>
      <c r="BF38" s="74"/>
      <c r="BG38" s="58"/>
      <c r="BH38" s="58"/>
      <c r="BI38" s="74"/>
      <c r="BJ38" s="80"/>
      <c r="BL38" s="52" t="s">
        <v>46</v>
      </c>
      <c r="BM38" s="58"/>
      <c r="BN38" s="58"/>
      <c r="BO38" s="74"/>
      <c r="BP38" s="58"/>
      <c r="BQ38" s="58"/>
      <c r="BR38" s="74"/>
      <c r="BS38" s="58"/>
      <c r="BT38" s="58"/>
      <c r="BU38" s="74"/>
      <c r="BV38" s="58"/>
      <c r="BW38" s="58"/>
      <c r="BX38" s="74"/>
      <c r="BY38" s="58"/>
      <c r="BZ38" s="58"/>
      <c r="CA38" s="74"/>
      <c r="CB38" s="58"/>
      <c r="CC38" s="58"/>
      <c r="CD38" s="74"/>
      <c r="CE38" s="80"/>
      <c r="CG38" s="52" t="s">
        <v>46</v>
      </c>
      <c r="CH38" s="58"/>
      <c r="CI38" s="58"/>
      <c r="CJ38" s="74"/>
      <c r="CK38" s="58"/>
      <c r="CL38" s="58"/>
      <c r="CM38" s="74"/>
      <c r="CN38" s="58"/>
      <c r="CO38" s="58"/>
      <c r="CP38" s="74"/>
      <c r="CQ38" s="58"/>
      <c r="CR38" s="58"/>
      <c r="CS38" s="74"/>
      <c r="CT38" s="58"/>
      <c r="CU38" s="58"/>
      <c r="CV38" s="74"/>
      <c r="CW38" s="58"/>
      <c r="CX38" s="58"/>
      <c r="CY38" s="74"/>
      <c r="CZ38" s="80"/>
      <c r="DB38" s="52" t="s">
        <v>46</v>
      </c>
      <c r="DC38" s="58"/>
      <c r="DD38" s="58"/>
      <c r="DE38" s="74"/>
      <c r="DF38" s="58"/>
      <c r="DG38" s="58"/>
      <c r="DH38" s="74"/>
      <c r="DI38" s="58"/>
      <c r="DJ38" s="58"/>
      <c r="DK38" s="74"/>
      <c r="DL38" s="58"/>
      <c r="DM38" s="58"/>
      <c r="DN38" s="74"/>
      <c r="DO38" s="58"/>
      <c r="DP38" s="58"/>
      <c r="DQ38" s="74"/>
      <c r="DR38" s="58"/>
      <c r="DS38" s="58"/>
      <c r="DT38" s="74"/>
      <c r="DU38" s="80"/>
    </row>
    <row r="39" spans="1:125" s="52" customFormat="1" ht="12.75" x14ac:dyDescent="0.2">
      <c r="A39" s="58" t="s">
        <v>47</v>
      </c>
      <c r="B39" s="58"/>
      <c r="C39" s="58"/>
      <c r="D39" s="74"/>
      <c r="E39" s="58"/>
      <c r="F39" s="58"/>
      <c r="G39" s="74"/>
      <c r="H39" s="58"/>
      <c r="I39" s="58"/>
      <c r="J39" s="74"/>
      <c r="K39" s="58"/>
      <c r="L39" s="58"/>
      <c r="M39" s="74"/>
      <c r="N39" s="58"/>
      <c r="O39" s="58"/>
      <c r="P39" s="74"/>
      <c r="Q39" s="58"/>
      <c r="R39" s="58"/>
      <c r="S39" s="74"/>
      <c r="T39" s="80"/>
      <c r="V39" s="58" t="s">
        <v>47</v>
      </c>
      <c r="W39" s="58"/>
      <c r="X39" s="58"/>
      <c r="Y39" s="74"/>
      <c r="Z39" s="58"/>
      <c r="AA39" s="58"/>
      <c r="AB39" s="74"/>
      <c r="AC39" s="58"/>
      <c r="AD39" s="58"/>
      <c r="AE39" s="74"/>
      <c r="AF39" s="58"/>
      <c r="AG39" s="58"/>
      <c r="AH39" s="74"/>
      <c r="AI39" s="58"/>
      <c r="AJ39" s="58"/>
      <c r="AK39" s="74"/>
      <c r="AL39" s="58"/>
      <c r="AM39" s="58"/>
      <c r="AN39" s="74"/>
      <c r="AO39" s="74"/>
      <c r="AQ39" s="58" t="s">
        <v>47</v>
      </c>
      <c r="AR39" s="58"/>
      <c r="AS39" s="58"/>
      <c r="AT39" s="74"/>
      <c r="AU39" s="58"/>
      <c r="AV39" s="58"/>
      <c r="AW39" s="74"/>
      <c r="AX39" s="58"/>
      <c r="AY39" s="58"/>
      <c r="AZ39" s="74"/>
      <c r="BA39" s="58"/>
      <c r="BB39" s="58"/>
      <c r="BC39" s="74"/>
      <c r="BD39" s="58"/>
      <c r="BE39" s="58"/>
      <c r="BF39" s="74"/>
      <c r="BG39" s="58"/>
      <c r="BH39" s="58"/>
      <c r="BI39" s="74"/>
      <c r="BJ39" s="80"/>
      <c r="BL39" s="58" t="s">
        <v>47</v>
      </c>
      <c r="BM39" s="58"/>
      <c r="BN39" s="58"/>
      <c r="BO39" s="74"/>
      <c r="BP39" s="58"/>
      <c r="BQ39" s="58"/>
      <c r="BR39" s="74"/>
      <c r="BS39" s="58"/>
      <c r="BT39" s="58"/>
      <c r="BU39" s="74"/>
      <c r="BV39" s="58"/>
      <c r="BW39" s="58"/>
      <c r="BX39" s="74"/>
      <c r="BY39" s="58"/>
      <c r="BZ39" s="58"/>
      <c r="CA39" s="74"/>
      <c r="CB39" s="58"/>
      <c r="CC39" s="58"/>
      <c r="CD39" s="74"/>
      <c r="CE39" s="80"/>
      <c r="CG39" s="58" t="s">
        <v>47</v>
      </c>
      <c r="CH39" s="58"/>
      <c r="CI39" s="58"/>
      <c r="CJ39" s="74"/>
      <c r="CK39" s="58"/>
      <c r="CL39" s="58"/>
      <c r="CM39" s="74"/>
      <c r="CN39" s="58"/>
      <c r="CO39" s="58"/>
      <c r="CP39" s="74"/>
      <c r="CQ39" s="58"/>
      <c r="CR39" s="58"/>
      <c r="CS39" s="74"/>
      <c r="CT39" s="58"/>
      <c r="CU39" s="58"/>
      <c r="CV39" s="74"/>
      <c r="CW39" s="58"/>
      <c r="CX39" s="58"/>
      <c r="CY39" s="74"/>
      <c r="CZ39" s="80"/>
      <c r="DB39" s="58" t="s">
        <v>47</v>
      </c>
      <c r="DC39" s="58"/>
      <c r="DD39" s="58"/>
      <c r="DE39" s="74"/>
      <c r="DF39" s="58"/>
      <c r="DG39" s="58"/>
      <c r="DH39" s="74"/>
      <c r="DI39" s="58"/>
      <c r="DJ39" s="58"/>
      <c r="DK39" s="74"/>
      <c r="DL39" s="58"/>
      <c r="DM39" s="58"/>
      <c r="DN39" s="74"/>
      <c r="DO39" s="58"/>
      <c r="DP39" s="58"/>
      <c r="DQ39" s="74"/>
      <c r="DR39" s="58"/>
      <c r="DS39" s="58"/>
      <c r="DT39" s="74"/>
      <c r="DU39" s="80"/>
    </row>
    <row r="40" spans="1:125" s="52" customFormat="1" ht="12.75" x14ac:dyDescent="0.2">
      <c r="A40" s="58" t="s">
        <v>48</v>
      </c>
      <c r="B40" s="58"/>
      <c r="C40" s="58"/>
      <c r="D40" s="74"/>
      <c r="E40" s="58"/>
      <c r="F40" s="58"/>
      <c r="G40" s="74"/>
      <c r="H40" s="58"/>
      <c r="I40" s="58"/>
      <c r="J40" s="74"/>
      <c r="K40" s="58"/>
      <c r="L40" s="58"/>
      <c r="M40" s="74"/>
      <c r="N40" s="58"/>
      <c r="O40" s="58"/>
      <c r="P40" s="74"/>
      <c r="Q40" s="58"/>
      <c r="R40" s="58"/>
      <c r="S40" s="74"/>
      <c r="T40" s="80"/>
      <c r="V40" s="58" t="s">
        <v>48</v>
      </c>
      <c r="W40" s="58"/>
      <c r="X40" s="58"/>
      <c r="Y40" s="74"/>
      <c r="Z40" s="58"/>
      <c r="AA40" s="58"/>
      <c r="AB40" s="74"/>
      <c r="AC40" s="58"/>
      <c r="AD40" s="58"/>
      <c r="AE40" s="74"/>
      <c r="AF40" s="58"/>
      <c r="AG40" s="58"/>
      <c r="AH40" s="74"/>
      <c r="AI40" s="58"/>
      <c r="AJ40" s="58"/>
      <c r="AK40" s="74"/>
      <c r="AL40" s="58"/>
      <c r="AM40" s="58"/>
      <c r="AN40" s="74"/>
      <c r="AO40" s="74"/>
      <c r="AQ40" s="58" t="s">
        <v>48</v>
      </c>
      <c r="AR40" s="58"/>
      <c r="AS40" s="58"/>
      <c r="AT40" s="74"/>
      <c r="AU40" s="58"/>
      <c r="AV40" s="58"/>
      <c r="AW40" s="74"/>
      <c r="AX40" s="58"/>
      <c r="AY40" s="58"/>
      <c r="AZ40" s="74"/>
      <c r="BA40" s="58"/>
      <c r="BB40" s="58"/>
      <c r="BC40" s="74"/>
      <c r="BD40" s="58"/>
      <c r="BE40" s="58"/>
      <c r="BF40" s="74"/>
      <c r="BG40" s="58"/>
      <c r="BH40" s="58"/>
      <c r="BI40" s="74"/>
      <c r="BJ40" s="80"/>
      <c r="BL40" s="58" t="s">
        <v>48</v>
      </c>
      <c r="BM40" s="58"/>
      <c r="BN40" s="58"/>
      <c r="BO40" s="74"/>
      <c r="BP40" s="58"/>
      <c r="BQ40" s="58"/>
      <c r="BR40" s="74"/>
      <c r="BS40" s="58"/>
      <c r="BT40" s="58"/>
      <c r="BU40" s="74"/>
      <c r="BV40" s="58"/>
      <c r="BW40" s="58"/>
      <c r="BX40" s="74"/>
      <c r="BY40" s="58"/>
      <c r="BZ40" s="58"/>
      <c r="CA40" s="74"/>
      <c r="CB40" s="58"/>
      <c r="CC40" s="58"/>
      <c r="CD40" s="74"/>
      <c r="CE40" s="80"/>
      <c r="CG40" s="58" t="s">
        <v>48</v>
      </c>
      <c r="CH40" s="58"/>
      <c r="CI40" s="58"/>
      <c r="CJ40" s="74"/>
      <c r="CK40" s="58"/>
      <c r="CL40" s="58"/>
      <c r="CM40" s="74"/>
      <c r="CN40" s="58"/>
      <c r="CO40" s="58"/>
      <c r="CP40" s="74"/>
      <c r="CQ40" s="58"/>
      <c r="CR40" s="58"/>
      <c r="CS40" s="74"/>
      <c r="CT40" s="58"/>
      <c r="CU40" s="58"/>
      <c r="CV40" s="74"/>
      <c r="CW40" s="58"/>
      <c r="CX40" s="58"/>
      <c r="CY40" s="74"/>
      <c r="CZ40" s="80"/>
      <c r="DB40" s="58" t="s">
        <v>48</v>
      </c>
      <c r="DC40" s="58"/>
      <c r="DD40" s="58"/>
      <c r="DE40" s="74"/>
      <c r="DF40" s="58"/>
      <c r="DG40" s="58"/>
      <c r="DH40" s="74"/>
      <c r="DI40" s="58"/>
      <c r="DJ40" s="58"/>
      <c r="DK40" s="74"/>
      <c r="DL40" s="58"/>
      <c r="DM40" s="58"/>
      <c r="DN40" s="74"/>
      <c r="DO40" s="58"/>
      <c r="DP40" s="58"/>
      <c r="DQ40" s="74"/>
      <c r="DR40" s="58"/>
      <c r="DS40" s="58"/>
      <c r="DT40" s="74"/>
      <c r="DU40" s="80"/>
    </row>
  </sheetData>
  <mergeCells count="36">
    <mergeCell ref="B2:D2"/>
    <mergeCell ref="E2:G2"/>
    <mergeCell ref="H2:J2"/>
    <mergeCell ref="K2:M2"/>
    <mergeCell ref="N2:P2"/>
    <mergeCell ref="Q2:S2"/>
    <mergeCell ref="W2:Y2"/>
    <mergeCell ref="Z2:AB2"/>
    <mergeCell ref="AC2:AE2"/>
    <mergeCell ref="AF2:AH2"/>
    <mergeCell ref="AI2:AK2"/>
    <mergeCell ref="AL2:AN2"/>
    <mergeCell ref="AR2:AT2"/>
    <mergeCell ref="AU2:AW2"/>
    <mergeCell ref="AX2:AZ2"/>
    <mergeCell ref="BA2:BC2"/>
    <mergeCell ref="BD2:BF2"/>
    <mergeCell ref="BG2:BI2"/>
    <mergeCell ref="BM2:BO2"/>
    <mergeCell ref="BP2:BR2"/>
    <mergeCell ref="BS2:BU2"/>
    <mergeCell ref="BV2:BX2"/>
    <mergeCell ref="BY2:CA2"/>
    <mergeCell ref="CB2:CD2"/>
    <mergeCell ref="CH2:CJ2"/>
    <mergeCell ref="CK2:CM2"/>
    <mergeCell ref="CN2:CP2"/>
    <mergeCell ref="CQ2:CS2"/>
    <mergeCell ref="CT2:CV2"/>
    <mergeCell ref="CW2:CY2"/>
    <mergeCell ref="DR2:DT2"/>
    <mergeCell ref="DC2:DE2"/>
    <mergeCell ref="DF2:DH2"/>
    <mergeCell ref="DI2:DK2"/>
    <mergeCell ref="DL2:DN2"/>
    <mergeCell ref="DO2:DQ2"/>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DU40"/>
  <sheetViews>
    <sheetView topLeftCell="CZ1" zoomScale="57" workbookViewId="0">
      <selection activeCell="DT26" activeCellId="5" sqref="DE26:DE28 DH25:DH28 DK25:DK28 DN25:DN28 DQ25:DQ28 DT26:DT28"/>
    </sheetView>
  </sheetViews>
  <sheetFormatPr defaultRowHeight="15" x14ac:dyDescent="0.25"/>
  <cols>
    <col min="1" max="1" width="30.7109375" customWidth="1"/>
    <col min="4" max="4" width="8.85546875" style="76"/>
    <col min="7" max="7" width="8.85546875" style="76"/>
    <col min="10" max="10" width="8.85546875" style="76"/>
    <col min="13" max="13" width="8.85546875" style="76"/>
    <col min="16" max="16" width="8.85546875" style="76"/>
    <col min="19" max="19" width="8.85546875" style="76"/>
    <col min="20" max="20" width="11.5703125" style="87" customWidth="1"/>
    <col min="22" max="22" width="30.7109375" customWidth="1"/>
    <col min="25" max="25" width="8.85546875" style="76"/>
    <col min="28" max="28" width="8.85546875" style="76"/>
    <col min="31" max="31" width="8.85546875" style="76"/>
    <col min="34" max="34" width="8.85546875" style="76"/>
    <col min="37" max="37" width="8.85546875" style="76"/>
    <col min="40" max="41" width="8.85546875" style="76"/>
    <col min="43" max="43" width="30.7109375" customWidth="1"/>
    <col min="46" max="46" width="8.85546875" style="76"/>
    <col min="49" max="49" width="8.85546875" style="76"/>
    <col min="52" max="52" width="8.85546875" style="76"/>
    <col min="55" max="55" width="8.85546875" style="76"/>
    <col min="58" max="58" width="8.85546875" style="76"/>
    <col min="61" max="61" width="8.85546875" style="76"/>
    <col min="62" max="62" width="11.5703125" style="87" customWidth="1"/>
    <col min="64" max="64" width="30.7109375" customWidth="1"/>
    <col min="67" max="67" width="8.85546875" style="76"/>
    <col min="70" max="70" width="8.85546875" style="76"/>
    <col min="73" max="73" width="8.85546875" style="76"/>
    <col min="76" max="76" width="8.85546875" style="76"/>
    <col min="79" max="79" width="8.85546875" style="76"/>
    <col min="82" max="82" width="8.85546875" style="76"/>
    <col min="83" max="83" width="11.5703125" style="87" customWidth="1"/>
    <col min="85" max="85" width="30.7109375" customWidth="1"/>
    <col min="88" max="88" width="8.85546875" style="76"/>
    <col min="91" max="91" width="8.85546875" style="76"/>
    <col min="94" max="94" width="8.85546875" style="76"/>
    <col min="97" max="97" width="8.85546875" style="76"/>
    <col min="100" max="100" width="8.85546875" style="76"/>
    <col min="103" max="103" width="8.85546875" style="76"/>
    <col min="104" max="104" width="11.5703125" style="87" customWidth="1"/>
    <col min="106" max="106" width="30.7109375" customWidth="1"/>
    <col min="109" max="109" width="8.85546875" style="76"/>
    <col min="112" max="112" width="8.85546875" style="76"/>
    <col min="115" max="115" width="8.85546875" style="76"/>
    <col min="118" max="118" width="8.85546875" style="76"/>
    <col min="121" max="121" width="8.85546875" style="76"/>
    <col min="124" max="124" width="8.85546875" style="76"/>
    <col min="125" max="125" width="11.5703125" style="87" customWidth="1"/>
  </cols>
  <sheetData>
    <row r="1" spans="1:125" s="52" customFormat="1" ht="12.75" x14ac:dyDescent="0.2">
      <c r="A1" s="52" t="s">
        <v>509</v>
      </c>
      <c r="D1" s="66"/>
      <c r="G1" s="66"/>
      <c r="J1" s="66"/>
      <c r="M1" s="66"/>
      <c r="P1" s="66"/>
      <c r="S1" s="66"/>
      <c r="T1" s="83"/>
      <c r="V1" s="52" t="s">
        <v>510</v>
      </c>
      <c r="Y1" s="66"/>
      <c r="AB1" s="66"/>
      <c r="AE1" s="66"/>
      <c r="AH1" s="66"/>
      <c r="AK1" s="66"/>
      <c r="AN1" s="66"/>
      <c r="AO1" s="66"/>
      <c r="AQ1" s="52" t="s">
        <v>511</v>
      </c>
      <c r="AT1" s="66"/>
      <c r="AW1" s="66"/>
      <c r="AZ1" s="66"/>
      <c r="BC1" s="66"/>
      <c r="BF1" s="66"/>
      <c r="BI1" s="66"/>
      <c r="BJ1" s="83"/>
      <c r="BL1" s="52" t="s">
        <v>512</v>
      </c>
      <c r="BO1" s="66"/>
      <c r="BR1" s="66"/>
      <c r="BU1" s="66"/>
      <c r="BX1" s="66"/>
      <c r="CA1" s="66"/>
      <c r="CD1" s="66"/>
      <c r="CE1" s="83"/>
      <c r="CG1" s="52" t="s">
        <v>513</v>
      </c>
      <c r="CJ1" s="66"/>
      <c r="CM1" s="66"/>
      <c r="CP1" s="66"/>
      <c r="CS1" s="66"/>
      <c r="CV1" s="66"/>
      <c r="CY1" s="66"/>
      <c r="CZ1" s="83"/>
      <c r="DB1" s="52" t="s">
        <v>514</v>
      </c>
      <c r="DE1" s="66"/>
      <c r="DH1" s="66"/>
      <c r="DK1" s="66"/>
      <c r="DN1" s="66"/>
      <c r="DQ1" s="66"/>
      <c r="DT1" s="66"/>
      <c r="DU1" s="83"/>
    </row>
    <row r="2" spans="1:125" s="52" customFormat="1" ht="12.75" x14ac:dyDescent="0.2">
      <c r="A2" s="39" t="s">
        <v>91</v>
      </c>
      <c r="B2" s="165" t="s">
        <v>1</v>
      </c>
      <c r="C2" s="166"/>
      <c r="D2" s="167"/>
      <c r="E2" s="166" t="s">
        <v>2</v>
      </c>
      <c r="F2" s="166"/>
      <c r="G2" s="166"/>
      <c r="H2" s="166" t="s">
        <v>3</v>
      </c>
      <c r="I2" s="166"/>
      <c r="J2" s="166"/>
      <c r="K2" s="166" t="s">
        <v>4</v>
      </c>
      <c r="L2" s="166"/>
      <c r="M2" s="166"/>
      <c r="N2" s="166" t="s">
        <v>5</v>
      </c>
      <c r="O2" s="166"/>
      <c r="P2" s="166"/>
      <c r="Q2" s="165" t="s">
        <v>6</v>
      </c>
      <c r="R2" s="166"/>
      <c r="S2" s="167"/>
      <c r="T2" s="50" t="s">
        <v>7</v>
      </c>
      <c r="V2" s="39" t="s">
        <v>91</v>
      </c>
      <c r="W2" s="165" t="s">
        <v>1</v>
      </c>
      <c r="X2" s="166"/>
      <c r="Y2" s="167"/>
      <c r="Z2" s="166" t="s">
        <v>2</v>
      </c>
      <c r="AA2" s="166"/>
      <c r="AB2" s="166"/>
      <c r="AC2" s="166" t="s">
        <v>3</v>
      </c>
      <c r="AD2" s="166"/>
      <c r="AE2" s="166"/>
      <c r="AF2" s="166" t="s">
        <v>4</v>
      </c>
      <c r="AG2" s="166"/>
      <c r="AH2" s="166"/>
      <c r="AI2" s="166" t="s">
        <v>5</v>
      </c>
      <c r="AJ2" s="166"/>
      <c r="AK2" s="166"/>
      <c r="AL2" s="165" t="s">
        <v>6</v>
      </c>
      <c r="AM2" s="166"/>
      <c r="AN2" s="167"/>
      <c r="AO2" s="50" t="s">
        <v>7</v>
      </c>
      <c r="AQ2" s="39" t="s">
        <v>91</v>
      </c>
      <c r="AR2" s="165" t="s">
        <v>1</v>
      </c>
      <c r="AS2" s="166"/>
      <c r="AT2" s="167"/>
      <c r="AU2" s="166" t="s">
        <v>2</v>
      </c>
      <c r="AV2" s="166"/>
      <c r="AW2" s="166"/>
      <c r="AX2" s="166" t="s">
        <v>3</v>
      </c>
      <c r="AY2" s="166"/>
      <c r="AZ2" s="166"/>
      <c r="BA2" s="166" t="s">
        <v>4</v>
      </c>
      <c r="BB2" s="166"/>
      <c r="BC2" s="166"/>
      <c r="BD2" s="166" t="s">
        <v>5</v>
      </c>
      <c r="BE2" s="166"/>
      <c r="BF2" s="166"/>
      <c r="BG2" s="165" t="s">
        <v>6</v>
      </c>
      <c r="BH2" s="166"/>
      <c r="BI2" s="167"/>
      <c r="BJ2" s="50" t="s">
        <v>7</v>
      </c>
      <c r="BL2" s="39" t="s">
        <v>91</v>
      </c>
      <c r="BM2" s="165" t="s">
        <v>1</v>
      </c>
      <c r="BN2" s="166"/>
      <c r="BO2" s="167"/>
      <c r="BP2" s="166" t="s">
        <v>2</v>
      </c>
      <c r="BQ2" s="166"/>
      <c r="BR2" s="166"/>
      <c r="BS2" s="166" t="s">
        <v>3</v>
      </c>
      <c r="BT2" s="166"/>
      <c r="BU2" s="166"/>
      <c r="BV2" s="166" t="s">
        <v>4</v>
      </c>
      <c r="BW2" s="166"/>
      <c r="BX2" s="166"/>
      <c r="BY2" s="166" t="s">
        <v>5</v>
      </c>
      <c r="BZ2" s="166"/>
      <c r="CA2" s="166"/>
      <c r="CB2" s="165" t="s">
        <v>6</v>
      </c>
      <c r="CC2" s="166"/>
      <c r="CD2" s="167"/>
      <c r="CE2" s="50" t="s">
        <v>7</v>
      </c>
      <c r="CG2" s="39" t="s">
        <v>91</v>
      </c>
      <c r="CH2" s="165" t="s">
        <v>1</v>
      </c>
      <c r="CI2" s="166"/>
      <c r="CJ2" s="167"/>
      <c r="CK2" s="166" t="s">
        <v>2</v>
      </c>
      <c r="CL2" s="166"/>
      <c r="CM2" s="166"/>
      <c r="CN2" s="166" t="s">
        <v>3</v>
      </c>
      <c r="CO2" s="166"/>
      <c r="CP2" s="166"/>
      <c r="CQ2" s="166" t="s">
        <v>4</v>
      </c>
      <c r="CR2" s="166"/>
      <c r="CS2" s="166"/>
      <c r="CT2" s="166" t="s">
        <v>5</v>
      </c>
      <c r="CU2" s="166"/>
      <c r="CV2" s="166"/>
      <c r="CW2" s="165" t="s">
        <v>6</v>
      </c>
      <c r="CX2" s="166"/>
      <c r="CY2" s="167"/>
      <c r="CZ2" s="50" t="s">
        <v>7</v>
      </c>
      <c r="DB2" s="39" t="s">
        <v>91</v>
      </c>
      <c r="DC2" s="165" t="s">
        <v>1</v>
      </c>
      <c r="DD2" s="166"/>
      <c r="DE2" s="167"/>
      <c r="DF2" s="166" t="s">
        <v>2</v>
      </c>
      <c r="DG2" s="166"/>
      <c r="DH2" s="166"/>
      <c r="DI2" s="166" t="s">
        <v>3</v>
      </c>
      <c r="DJ2" s="166"/>
      <c r="DK2" s="166"/>
      <c r="DL2" s="166" t="s">
        <v>4</v>
      </c>
      <c r="DM2" s="166"/>
      <c r="DN2" s="166"/>
      <c r="DO2" s="166" t="s">
        <v>5</v>
      </c>
      <c r="DP2" s="166"/>
      <c r="DQ2" s="166"/>
      <c r="DR2" s="165" t="s">
        <v>6</v>
      </c>
      <c r="DS2" s="166"/>
      <c r="DT2" s="167"/>
      <c r="DU2" s="50" t="s">
        <v>7</v>
      </c>
    </row>
    <row r="3" spans="1:125" s="52" customFormat="1" ht="12.75" x14ac:dyDescent="0.2">
      <c r="A3" s="42" t="s">
        <v>8</v>
      </c>
      <c r="B3" s="43"/>
      <c r="C3" s="44" t="s">
        <v>693</v>
      </c>
      <c r="D3" s="45" t="s">
        <v>9</v>
      </c>
      <c r="E3" s="44"/>
      <c r="F3" s="44" t="s">
        <v>693</v>
      </c>
      <c r="G3" s="46" t="s">
        <v>9</v>
      </c>
      <c r="H3" s="44"/>
      <c r="I3" s="44" t="s">
        <v>693</v>
      </c>
      <c r="J3" s="46" t="s">
        <v>9</v>
      </c>
      <c r="K3" s="44"/>
      <c r="L3" s="44" t="s">
        <v>693</v>
      </c>
      <c r="M3" s="46" t="s">
        <v>9</v>
      </c>
      <c r="N3" s="44"/>
      <c r="O3" s="44" t="s">
        <v>693</v>
      </c>
      <c r="P3" s="46" t="s">
        <v>9</v>
      </c>
      <c r="Q3" s="43"/>
      <c r="R3" s="44" t="s">
        <v>693</v>
      </c>
      <c r="S3" s="45" t="s">
        <v>9</v>
      </c>
      <c r="T3" s="46"/>
      <c r="V3" s="42" t="s">
        <v>8</v>
      </c>
      <c r="W3" s="43"/>
      <c r="X3" s="44" t="s">
        <v>693</v>
      </c>
      <c r="Y3" s="45" t="s">
        <v>9</v>
      </c>
      <c r="Z3" s="44"/>
      <c r="AA3" s="44" t="s">
        <v>693</v>
      </c>
      <c r="AB3" s="46" t="s">
        <v>9</v>
      </c>
      <c r="AC3" s="44"/>
      <c r="AD3" s="44" t="s">
        <v>693</v>
      </c>
      <c r="AE3" s="46" t="s">
        <v>9</v>
      </c>
      <c r="AF3" s="44"/>
      <c r="AG3" s="44" t="s">
        <v>693</v>
      </c>
      <c r="AH3" s="46" t="s">
        <v>9</v>
      </c>
      <c r="AI3" s="44"/>
      <c r="AJ3" s="44" t="s">
        <v>693</v>
      </c>
      <c r="AK3" s="46" t="s">
        <v>9</v>
      </c>
      <c r="AL3" s="43"/>
      <c r="AM3" s="44" t="s">
        <v>693</v>
      </c>
      <c r="AN3" s="45" t="s">
        <v>9</v>
      </c>
      <c r="AO3" s="46"/>
      <c r="AQ3" s="42" t="s">
        <v>8</v>
      </c>
      <c r="AR3" s="43"/>
      <c r="AS3" s="44" t="s">
        <v>693</v>
      </c>
      <c r="AT3" s="45" t="s">
        <v>9</v>
      </c>
      <c r="AU3" s="44"/>
      <c r="AV3" s="44" t="s">
        <v>693</v>
      </c>
      <c r="AW3" s="46" t="s">
        <v>9</v>
      </c>
      <c r="AX3" s="44"/>
      <c r="AY3" s="44" t="s">
        <v>693</v>
      </c>
      <c r="AZ3" s="46" t="s">
        <v>9</v>
      </c>
      <c r="BA3" s="44"/>
      <c r="BB3" s="44" t="s">
        <v>693</v>
      </c>
      <c r="BC3" s="46" t="s">
        <v>9</v>
      </c>
      <c r="BD3" s="44"/>
      <c r="BE3" s="44" t="s">
        <v>693</v>
      </c>
      <c r="BF3" s="46" t="s">
        <v>9</v>
      </c>
      <c r="BG3" s="43"/>
      <c r="BH3" s="44" t="s">
        <v>693</v>
      </c>
      <c r="BI3" s="45" t="s">
        <v>9</v>
      </c>
      <c r="BJ3" s="46"/>
      <c r="BL3" s="42" t="s">
        <v>8</v>
      </c>
      <c r="BM3" s="43"/>
      <c r="BN3" s="44" t="s">
        <v>693</v>
      </c>
      <c r="BO3" s="45" t="s">
        <v>9</v>
      </c>
      <c r="BP3" s="44"/>
      <c r="BQ3" s="44" t="s">
        <v>693</v>
      </c>
      <c r="BR3" s="46" t="s">
        <v>9</v>
      </c>
      <c r="BS3" s="44"/>
      <c r="BT3" s="44" t="s">
        <v>693</v>
      </c>
      <c r="BU3" s="46" t="s">
        <v>9</v>
      </c>
      <c r="BV3" s="44"/>
      <c r="BW3" s="44" t="s">
        <v>693</v>
      </c>
      <c r="BX3" s="46" t="s">
        <v>9</v>
      </c>
      <c r="BY3" s="44"/>
      <c r="BZ3" s="44" t="s">
        <v>693</v>
      </c>
      <c r="CA3" s="46" t="s">
        <v>9</v>
      </c>
      <c r="CB3" s="43"/>
      <c r="CC3" s="44" t="s">
        <v>693</v>
      </c>
      <c r="CD3" s="45" t="s">
        <v>9</v>
      </c>
      <c r="CE3" s="46"/>
      <c r="CG3" s="42" t="s">
        <v>8</v>
      </c>
      <c r="CH3" s="43"/>
      <c r="CI3" s="44" t="s">
        <v>693</v>
      </c>
      <c r="CJ3" s="45" t="s">
        <v>9</v>
      </c>
      <c r="CK3" s="44"/>
      <c r="CL3" s="44" t="s">
        <v>693</v>
      </c>
      <c r="CM3" s="46" t="s">
        <v>9</v>
      </c>
      <c r="CN3" s="44"/>
      <c r="CO3" s="44" t="s">
        <v>693</v>
      </c>
      <c r="CP3" s="46" t="s">
        <v>9</v>
      </c>
      <c r="CQ3" s="44"/>
      <c r="CR3" s="44" t="s">
        <v>693</v>
      </c>
      <c r="CS3" s="46" t="s">
        <v>9</v>
      </c>
      <c r="CT3" s="44"/>
      <c r="CU3" s="44" t="s">
        <v>693</v>
      </c>
      <c r="CV3" s="46" t="s">
        <v>9</v>
      </c>
      <c r="CW3" s="43"/>
      <c r="CX3" s="44" t="s">
        <v>693</v>
      </c>
      <c r="CY3" s="45" t="s">
        <v>9</v>
      </c>
      <c r="CZ3" s="46"/>
      <c r="DB3" s="42" t="s">
        <v>8</v>
      </c>
      <c r="DC3" s="43"/>
      <c r="DD3" s="44" t="s">
        <v>693</v>
      </c>
      <c r="DE3" s="45" t="s">
        <v>9</v>
      </c>
      <c r="DF3" s="44"/>
      <c r="DG3" s="44" t="s">
        <v>693</v>
      </c>
      <c r="DH3" s="46" t="s">
        <v>9</v>
      </c>
      <c r="DI3" s="44"/>
      <c r="DJ3" s="44" t="s">
        <v>693</v>
      </c>
      <c r="DK3" s="46" t="s">
        <v>9</v>
      </c>
      <c r="DL3" s="44"/>
      <c r="DM3" s="44" t="s">
        <v>693</v>
      </c>
      <c r="DN3" s="46" t="s">
        <v>9</v>
      </c>
      <c r="DO3" s="44"/>
      <c r="DP3" s="44" t="s">
        <v>693</v>
      </c>
      <c r="DQ3" s="46" t="s">
        <v>9</v>
      </c>
      <c r="DR3" s="43"/>
      <c r="DS3" s="44" t="s">
        <v>693</v>
      </c>
      <c r="DT3" s="45" t="s">
        <v>9</v>
      </c>
      <c r="DU3" s="46"/>
    </row>
    <row r="4" spans="1:125" s="52" customFormat="1" ht="12.75" x14ac:dyDescent="0.2">
      <c r="A4" s="47"/>
      <c r="B4" s="48"/>
      <c r="C4" s="47">
        <v>255.70571469999899</v>
      </c>
      <c r="D4" s="67">
        <v>100</v>
      </c>
      <c r="E4" s="47"/>
      <c r="F4" s="47">
        <v>235.064900999999</v>
      </c>
      <c r="G4" s="77">
        <v>91.927902853396802</v>
      </c>
      <c r="H4" s="47"/>
      <c r="I4" s="47">
        <v>17.790082999999999</v>
      </c>
      <c r="J4" s="77">
        <v>6.9572488909259702</v>
      </c>
      <c r="K4" s="47"/>
      <c r="L4" s="47">
        <v>0</v>
      </c>
      <c r="M4" s="77">
        <v>0</v>
      </c>
      <c r="N4" s="47"/>
      <c r="O4" s="47">
        <v>2.8507307000000002</v>
      </c>
      <c r="P4" s="77">
        <v>1.1148482556772601</v>
      </c>
      <c r="Q4" s="48"/>
      <c r="R4" s="47">
        <v>255.70571469999899</v>
      </c>
      <c r="S4" s="67">
        <v>100</v>
      </c>
      <c r="T4" s="46"/>
      <c r="V4" s="47"/>
      <c r="W4" s="48"/>
      <c r="X4" s="47">
        <v>255.70571469999899</v>
      </c>
      <c r="Y4" s="67">
        <v>100</v>
      </c>
      <c r="Z4" s="47"/>
      <c r="AA4" s="47">
        <v>235.064900999999</v>
      </c>
      <c r="AB4" s="77">
        <v>91.927902853396802</v>
      </c>
      <c r="AC4" s="47"/>
      <c r="AD4" s="47">
        <v>17.790082999999999</v>
      </c>
      <c r="AE4" s="77">
        <v>6.9572488909259702</v>
      </c>
      <c r="AF4" s="47"/>
      <c r="AG4" s="47">
        <v>0</v>
      </c>
      <c r="AH4" s="77">
        <v>0</v>
      </c>
      <c r="AI4" s="47"/>
      <c r="AJ4" s="47">
        <v>2.8507307000000002</v>
      </c>
      <c r="AK4" s="77">
        <v>1.1148482556772601</v>
      </c>
      <c r="AL4" s="48"/>
      <c r="AM4" s="47">
        <v>255.70571469999899</v>
      </c>
      <c r="AN4" s="67">
        <v>100</v>
      </c>
      <c r="AO4" s="77"/>
      <c r="AQ4" s="47"/>
      <c r="AR4" s="48"/>
      <c r="AS4" s="47">
        <v>255.70571469999899</v>
      </c>
      <c r="AT4" s="67">
        <v>100</v>
      </c>
      <c r="AU4" s="47"/>
      <c r="AV4" s="47">
        <v>235.064900999999</v>
      </c>
      <c r="AW4" s="77">
        <v>91.927902853396802</v>
      </c>
      <c r="AX4" s="47"/>
      <c r="AY4" s="47">
        <v>17.790082999999999</v>
      </c>
      <c r="AZ4" s="77">
        <v>6.9572488909259702</v>
      </c>
      <c r="BA4" s="47"/>
      <c r="BB4" s="47">
        <v>0</v>
      </c>
      <c r="BC4" s="77">
        <v>0</v>
      </c>
      <c r="BD4" s="47"/>
      <c r="BE4" s="47">
        <v>2.8507307000000002</v>
      </c>
      <c r="BF4" s="77">
        <v>1.1148482556772601</v>
      </c>
      <c r="BG4" s="48"/>
      <c r="BH4" s="47">
        <v>255.70571469999899</v>
      </c>
      <c r="BI4" s="67">
        <v>100</v>
      </c>
      <c r="BJ4" s="46"/>
      <c r="BL4" s="47"/>
      <c r="BM4" s="48"/>
      <c r="BN4" s="47">
        <v>255.70571469999899</v>
      </c>
      <c r="BO4" s="67">
        <v>100</v>
      </c>
      <c r="BP4" s="47"/>
      <c r="BQ4" s="47">
        <v>235.064900999999</v>
      </c>
      <c r="BR4" s="77">
        <v>91.927902853396802</v>
      </c>
      <c r="BS4" s="47"/>
      <c r="BT4" s="47">
        <v>17.790082999999999</v>
      </c>
      <c r="BU4" s="77">
        <v>6.9572488909259702</v>
      </c>
      <c r="BV4" s="47"/>
      <c r="BW4" s="47">
        <v>0</v>
      </c>
      <c r="BX4" s="77">
        <v>0</v>
      </c>
      <c r="BY4" s="47"/>
      <c r="BZ4" s="47">
        <v>2.8507307000000002</v>
      </c>
      <c r="CA4" s="77">
        <v>1.1148482556772601</v>
      </c>
      <c r="CB4" s="48"/>
      <c r="CC4" s="47">
        <v>255.70571469999899</v>
      </c>
      <c r="CD4" s="67">
        <v>100</v>
      </c>
      <c r="CE4" s="46"/>
      <c r="CG4" s="47"/>
      <c r="CH4" s="48"/>
      <c r="CI4" s="47">
        <v>255.70571469999899</v>
      </c>
      <c r="CJ4" s="67">
        <v>100</v>
      </c>
      <c r="CK4" s="47"/>
      <c r="CL4" s="47">
        <v>235.064900999999</v>
      </c>
      <c r="CM4" s="77">
        <v>91.927902853396802</v>
      </c>
      <c r="CN4" s="47"/>
      <c r="CO4" s="47">
        <v>17.790082999999999</v>
      </c>
      <c r="CP4" s="77">
        <v>6.9572488909259702</v>
      </c>
      <c r="CQ4" s="47"/>
      <c r="CR4" s="47">
        <v>0</v>
      </c>
      <c r="CS4" s="77">
        <v>0</v>
      </c>
      <c r="CT4" s="47"/>
      <c r="CU4" s="47">
        <v>2.8507307000000002</v>
      </c>
      <c r="CV4" s="77">
        <v>1.1148482556772601</v>
      </c>
      <c r="CW4" s="48"/>
      <c r="CX4" s="47">
        <v>255.70571469999899</v>
      </c>
      <c r="CY4" s="67">
        <v>100</v>
      </c>
      <c r="CZ4" s="46"/>
      <c r="DB4" s="47"/>
      <c r="DC4" s="48"/>
      <c r="DD4" s="47">
        <v>255.70571469999899</v>
      </c>
      <c r="DE4" s="67">
        <v>100</v>
      </c>
      <c r="DF4" s="47"/>
      <c r="DG4" s="47">
        <v>235.064900999999</v>
      </c>
      <c r="DH4" s="77">
        <v>91.927902853396802</v>
      </c>
      <c r="DI4" s="47"/>
      <c r="DJ4" s="47">
        <v>17.790082999999999</v>
      </c>
      <c r="DK4" s="77">
        <v>6.9572488909259702</v>
      </c>
      <c r="DL4" s="47"/>
      <c r="DM4" s="47">
        <v>0</v>
      </c>
      <c r="DN4" s="77">
        <v>0</v>
      </c>
      <c r="DO4" s="47"/>
      <c r="DP4" s="47">
        <v>2.8507307000000002</v>
      </c>
      <c r="DQ4" s="77">
        <v>1.1148482556772601</v>
      </c>
      <c r="DR4" s="48"/>
      <c r="DS4" s="47">
        <v>255.70571469999899</v>
      </c>
      <c r="DT4" s="67">
        <v>100</v>
      </c>
      <c r="DU4" s="46"/>
    </row>
    <row r="5" spans="1:125" s="52" customFormat="1" ht="12.75" x14ac:dyDescent="0.2">
      <c r="A5" s="39" t="s">
        <v>10</v>
      </c>
      <c r="B5" s="40" t="s">
        <v>11</v>
      </c>
      <c r="C5" s="41" t="s">
        <v>12</v>
      </c>
      <c r="D5" s="49" t="s">
        <v>9</v>
      </c>
      <c r="E5" s="41" t="s">
        <v>11</v>
      </c>
      <c r="F5" s="41" t="s">
        <v>12</v>
      </c>
      <c r="G5" s="50" t="s">
        <v>9</v>
      </c>
      <c r="H5" s="41" t="s">
        <v>11</v>
      </c>
      <c r="I5" s="41" t="s">
        <v>12</v>
      </c>
      <c r="J5" s="50" t="s">
        <v>9</v>
      </c>
      <c r="K5" s="41" t="s">
        <v>11</v>
      </c>
      <c r="L5" s="41" t="s">
        <v>12</v>
      </c>
      <c r="M5" s="50" t="s">
        <v>9</v>
      </c>
      <c r="N5" s="41" t="s">
        <v>11</v>
      </c>
      <c r="O5" s="41" t="s">
        <v>12</v>
      </c>
      <c r="P5" s="50" t="s">
        <v>9</v>
      </c>
      <c r="Q5" s="40" t="s">
        <v>11</v>
      </c>
      <c r="R5" s="41" t="s">
        <v>12</v>
      </c>
      <c r="S5" s="49" t="s">
        <v>9</v>
      </c>
      <c r="T5" s="50" t="s">
        <v>9</v>
      </c>
      <c r="V5" s="39" t="s">
        <v>10</v>
      </c>
      <c r="W5" s="40" t="s">
        <v>11</v>
      </c>
      <c r="X5" s="41" t="s">
        <v>12</v>
      </c>
      <c r="Y5" s="49" t="s">
        <v>9</v>
      </c>
      <c r="Z5" s="41" t="s">
        <v>11</v>
      </c>
      <c r="AA5" s="41" t="s">
        <v>12</v>
      </c>
      <c r="AB5" s="50" t="s">
        <v>9</v>
      </c>
      <c r="AC5" s="41" t="s">
        <v>11</v>
      </c>
      <c r="AD5" s="41" t="s">
        <v>12</v>
      </c>
      <c r="AE5" s="50" t="s">
        <v>9</v>
      </c>
      <c r="AF5" s="41" t="s">
        <v>11</v>
      </c>
      <c r="AG5" s="41" t="s">
        <v>12</v>
      </c>
      <c r="AH5" s="50" t="s">
        <v>9</v>
      </c>
      <c r="AI5" s="41" t="s">
        <v>11</v>
      </c>
      <c r="AJ5" s="41" t="s">
        <v>12</v>
      </c>
      <c r="AK5" s="50" t="s">
        <v>9</v>
      </c>
      <c r="AL5" s="40" t="s">
        <v>11</v>
      </c>
      <c r="AM5" s="41" t="s">
        <v>12</v>
      </c>
      <c r="AN5" s="49" t="s">
        <v>9</v>
      </c>
      <c r="AO5" s="50" t="s">
        <v>9</v>
      </c>
      <c r="AQ5" s="39" t="s">
        <v>10</v>
      </c>
      <c r="AR5" s="40" t="s">
        <v>11</v>
      </c>
      <c r="AS5" s="41" t="s">
        <v>12</v>
      </c>
      <c r="AT5" s="49" t="s">
        <v>9</v>
      </c>
      <c r="AU5" s="41" t="s">
        <v>11</v>
      </c>
      <c r="AV5" s="41" t="s">
        <v>12</v>
      </c>
      <c r="AW5" s="50" t="s">
        <v>9</v>
      </c>
      <c r="AX5" s="41" t="s">
        <v>11</v>
      </c>
      <c r="AY5" s="41" t="s">
        <v>12</v>
      </c>
      <c r="AZ5" s="50" t="s">
        <v>9</v>
      </c>
      <c r="BA5" s="41" t="s">
        <v>11</v>
      </c>
      <c r="BB5" s="41" t="s">
        <v>12</v>
      </c>
      <c r="BC5" s="50" t="s">
        <v>9</v>
      </c>
      <c r="BD5" s="41" t="s">
        <v>11</v>
      </c>
      <c r="BE5" s="41" t="s">
        <v>12</v>
      </c>
      <c r="BF5" s="50" t="s">
        <v>9</v>
      </c>
      <c r="BG5" s="40" t="s">
        <v>11</v>
      </c>
      <c r="BH5" s="41" t="s">
        <v>12</v>
      </c>
      <c r="BI5" s="49" t="s">
        <v>9</v>
      </c>
      <c r="BJ5" s="50" t="s">
        <v>9</v>
      </c>
      <c r="BL5" s="39" t="s">
        <v>10</v>
      </c>
      <c r="BM5" s="40" t="s">
        <v>11</v>
      </c>
      <c r="BN5" s="41" t="s">
        <v>12</v>
      </c>
      <c r="BO5" s="49" t="s">
        <v>9</v>
      </c>
      <c r="BP5" s="41" t="s">
        <v>11</v>
      </c>
      <c r="BQ5" s="41" t="s">
        <v>12</v>
      </c>
      <c r="BR5" s="50" t="s">
        <v>9</v>
      </c>
      <c r="BS5" s="41" t="s">
        <v>11</v>
      </c>
      <c r="BT5" s="41" t="s">
        <v>12</v>
      </c>
      <c r="BU5" s="50" t="s">
        <v>9</v>
      </c>
      <c r="BV5" s="41" t="s">
        <v>11</v>
      </c>
      <c r="BW5" s="41" t="s">
        <v>12</v>
      </c>
      <c r="BX5" s="50" t="s">
        <v>9</v>
      </c>
      <c r="BY5" s="41" t="s">
        <v>11</v>
      </c>
      <c r="BZ5" s="41" t="s">
        <v>12</v>
      </c>
      <c r="CA5" s="50" t="s">
        <v>9</v>
      </c>
      <c r="CB5" s="40" t="s">
        <v>11</v>
      </c>
      <c r="CC5" s="41" t="s">
        <v>12</v>
      </c>
      <c r="CD5" s="49" t="s">
        <v>9</v>
      </c>
      <c r="CE5" s="50" t="s">
        <v>9</v>
      </c>
      <c r="CG5" s="39" t="s">
        <v>10</v>
      </c>
      <c r="CH5" s="40" t="s">
        <v>11</v>
      </c>
      <c r="CI5" s="41" t="s">
        <v>12</v>
      </c>
      <c r="CJ5" s="49" t="s">
        <v>9</v>
      </c>
      <c r="CK5" s="41" t="s">
        <v>11</v>
      </c>
      <c r="CL5" s="41" t="s">
        <v>12</v>
      </c>
      <c r="CM5" s="50" t="s">
        <v>9</v>
      </c>
      <c r="CN5" s="41" t="s">
        <v>11</v>
      </c>
      <c r="CO5" s="41" t="s">
        <v>12</v>
      </c>
      <c r="CP5" s="50" t="s">
        <v>9</v>
      </c>
      <c r="CQ5" s="41" t="s">
        <v>11</v>
      </c>
      <c r="CR5" s="41" t="s">
        <v>12</v>
      </c>
      <c r="CS5" s="50" t="s">
        <v>9</v>
      </c>
      <c r="CT5" s="41" t="s">
        <v>11</v>
      </c>
      <c r="CU5" s="41" t="s">
        <v>12</v>
      </c>
      <c r="CV5" s="50" t="s">
        <v>9</v>
      </c>
      <c r="CW5" s="40" t="s">
        <v>11</v>
      </c>
      <c r="CX5" s="41" t="s">
        <v>12</v>
      </c>
      <c r="CY5" s="49" t="s">
        <v>9</v>
      </c>
      <c r="CZ5" s="50" t="s">
        <v>9</v>
      </c>
      <c r="DB5" s="39" t="s">
        <v>10</v>
      </c>
      <c r="DC5" s="40" t="s">
        <v>11</v>
      </c>
      <c r="DD5" s="41" t="s">
        <v>12</v>
      </c>
      <c r="DE5" s="49" t="s">
        <v>9</v>
      </c>
      <c r="DF5" s="41" t="s">
        <v>11</v>
      </c>
      <c r="DG5" s="41" t="s">
        <v>12</v>
      </c>
      <c r="DH5" s="50" t="s">
        <v>9</v>
      </c>
      <c r="DI5" s="41" t="s">
        <v>11</v>
      </c>
      <c r="DJ5" s="41" t="s">
        <v>12</v>
      </c>
      <c r="DK5" s="50" t="s">
        <v>9</v>
      </c>
      <c r="DL5" s="41" t="s">
        <v>11</v>
      </c>
      <c r="DM5" s="41" t="s">
        <v>12</v>
      </c>
      <c r="DN5" s="50" t="s">
        <v>9</v>
      </c>
      <c r="DO5" s="41" t="s">
        <v>11</v>
      </c>
      <c r="DP5" s="41" t="s">
        <v>12</v>
      </c>
      <c r="DQ5" s="50" t="s">
        <v>9</v>
      </c>
      <c r="DR5" s="40" t="s">
        <v>11</v>
      </c>
      <c r="DS5" s="41" t="s">
        <v>12</v>
      </c>
      <c r="DT5" s="49" t="s">
        <v>9</v>
      </c>
      <c r="DU5" s="50" t="s">
        <v>9</v>
      </c>
    </row>
    <row r="6" spans="1:125" s="52" customFormat="1" x14ac:dyDescent="0.2">
      <c r="A6" s="39" t="s">
        <v>13</v>
      </c>
      <c r="B6" s="40" t="s">
        <v>694</v>
      </c>
      <c r="C6" s="41" t="s">
        <v>665</v>
      </c>
      <c r="D6" s="49"/>
      <c r="E6" s="40" t="s">
        <v>694</v>
      </c>
      <c r="F6" s="41" t="s">
        <v>665</v>
      </c>
      <c r="G6" s="50"/>
      <c r="H6" s="41" t="s">
        <v>694</v>
      </c>
      <c r="I6" s="41" t="s">
        <v>665</v>
      </c>
      <c r="J6" s="50"/>
      <c r="K6" s="41" t="s">
        <v>694</v>
      </c>
      <c r="L6" s="41" t="s">
        <v>665</v>
      </c>
      <c r="M6" s="50"/>
      <c r="N6" s="41" t="s">
        <v>694</v>
      </c>
      <c r="O6" s="41" t="s">
        <v>665</v>
      </c>
      <c r="P6" s="50"/>
      <c r="Q6" s="40" t="s">
        <v>694</v>
      </c>
      <c r="R6" s="41" t="s">
        <v>665</v>
      </c>
      <c r="S6" s="49"/>
      <c r="T6" s="84"/>
      <c r="V6" s="39" t="s">
        <v>49</v>
      </c>
      <c r="W6" s="40" t="s">
        <v>694</v>
      </c>
      <c r="X6" s="41" t="s">
        <v>665</v>
      </c>
      <c r="Y6" s="49"/>
      <c r="Z6" s="40" t="s">
        <v>694</v>
      </c>
      <c r="AA6" s="41" t="s">
        <v>665</v>
      </c>
      <c r="AB6" s="50"/>
      <c r="AC6" s="41" t="s">
        <v>694</v>
      </c>
      <c r="AD6" s="41" t="s">
        <v>665</v>
      </c>
      <c r="AE6" s="50"/>
      <c r="AF6" s="41" t="s">
        <v>694</v>
      </c>
      <c r="AG6" s="41" t="s">
        <v>665</v>
      </c>
      <c r="AH6" s="50"/>
      <c r="AI6" s="41" t="s">
        <v>694</v>
      </c>
      <c r="AJ6" s="41" t="s">
        <v>665</v>
      </c>
      <c r="AK6" s="50"/>
      <c r="AL6" s="40" t="s">
        <v>694</v>
      </c>
      <c r="AM6" s="41" t="s">
        <v>665</v>
      </c>
      <c r="AN6" s="49"/>
      <c r="AO6" s="50"/>
      <c r="AQ6" s="39" t="s">
        <v>50</v>
      </c>
      <c r="AR6" s="40" t="s">
        <v>694</v>
      </c>
      <c r="AS6" s="41" t="s">
        <v>665</v>
      </c>
      <c r="AT6" s="49"/>
      <c r="AU6" s="40" t="s">
        <v>694</v>
      </c>
      <c r="AV6" s="41" t="s">
        <v>665</v>
      </c>
      <c r="AW6" s="50"/>
      <c r="AX6" s="41" t="s">
        <v>694</v>
      </c>
      <c r="AY6" s="41" t="s">
        <v>665</v>
      </c>
      <c r="AZ6" s="50"/>
      <c r="BA6" s="41" t="s">
        <v>694</v>
      </c>
      <c r="BB6" s="41" t="s">
        <v>665</v>
      </c>
      <c r="BC6" s="50"/>
      <c r="BD6" s="41" t="s">
        <v>694</v>
      </c>
      <c r="BE6" s="41" t="s">
        <v>665</v>
      </c>
      <c r="BF6" s="50"/>
      <c r="BG6" s="40" t="s">
        <v>694</v>
      </c>
      <c r="BH6" s="41" t="s">
        <v>665</v>
      </c>
      <c r="BI6" s="49"/>
      <c r="BJ6" s="84"/>
      <c r="BL6" s="39" t="s">
        <v>51</v>
      </c>
      <c r="BM6" s="40" t="s">
        <v>694</v>
      </c>
      <c r="BN6" s="41" t="s">
        <v>665</v>
      </c>
      <c r="BO6" s="49"/>
      <c r="BP6" s="40" t="s">
        <v>694</v>
      </c>
      <c r="BQ6" s="41" t="s">
        <v>665</v>
      </c>
      <c r="BR6" s="50"/>
      <c r="BS6" s="41" t="s">
        <v>694</v>
      </c>
      <c r="BT6" s="41" t="s">
        <v>665</v>
      </c>
      <c r="BU6" s="50"/>
      <c r="BV6" s="41" t="s">
        <v>694</v>
      </c>
      <c r="BW6" s="41" t="s">
        <v>665</v>
      </c>
      <c r="BX6" s="50"/>
      <c r="BY6" s="41" t="s">
        <v>694</v>
      </c>
      <c r="BZ6" s="41" t="s">
        <v>665</v>
      </c>
      <c r="CA6" s="50"/>
      <c r="CB6" s="40" t="s">
        <v>694</v>
      </c>
      <c r="CC6" s="41" t="s">
        <v>665</v>
      </c>
      <c r="CD6" s="49"/>
      <c r="CE6" s="84"/>
      <c r="CG6" s="39" t="s">
        <v>52</v>
      </c>
      <c r="CH6" s="40" t="s">
        <v>694</v>
      </c>
      <c r="CI6" s="41" t="s">
        <v>665</v>
      </c>
      <c r="CJ6" s="49"/>
      <c r="CK6" s="40" t="s">
        <v>694</v>
      </c>
      <c r="CL6" s="41" t="s">
        <v>665</v>
      </c>
      <c r="CM6" s="50"/>
      <c r="CN6" s="41" t="s">
        <v>694</v>
      </c>
      <c r="CO6" s="41" t="s">
        <v>665</v>
      </c>
      <c r="CP6" s="50"/>
      <c r="CQ6" s="41" t="s">
        <v>694</v>
      </c>
      <c r="CR6" s="41" t="s">
        <v>665</v>
      </c>
      <c r="CS6" s="50"/>
      <c r="CT6" s="41" t="s">
        <v>694</v>
      </c>
      <c r="CU6" s="41" t="s">
        <v>665</v>
      </c>
      <c r="CV6" s="50"/>
      <c r="CW6" s="40" t="s">
        <v>694</v>
      </c>
      <c r="CX6" s="41" t="s">
        <v>665</v>
      </c>
      <c r="CY6" s="49"/>
      <c r="CZ6" s="84"/>
      <c r="DB6" s="39" t="s">
        <v>53</v>
      </c>
      <c r="DC6" s="40" t="s">
        <v>694</v>
      </c>
      <c r="DD6" s="41" t="s">
        <v>665</v>
      </c>
      <c r="DE6" s="49"/>
      <c r="DF6" s="40" t="s">
        <v>694</v>
      </c>
      <c r="DG6" s="41" t="s">
        <v>665</v>
      </c>
      <c r="DH6" s="50"/>
      <c r="DI6" s="41" t="s">
        <v>694</v>
      </c>
      <c r="DJ6" s="41" t="s">
        <v>665</v>
      </c>
      <c r="DK6" s="50"/>
      <c r="DL6" s="41" t="s">
        <v>694</v>
      </c>
      <c r="DM6" s="41" t="s">
        <v>665</v>
      </c>
      <c r="DN6" s="50"/>
      <c r="DO6" s="41" t="s">
        <v>694</v>
      </c>
      <c r="DP6" s="41" t="s">
        <v>665</v>
      </c>
      <c r="DQ6" s="50"/>
      <c r="DR6" s="40" t="s">
        <v>694</v>
      </c>
      <c r="DS6" s="41" t="s">
        <v>665</v>
      </c>
      <c r="DT6" s="49"/>
      <c r="DU6" s="84"/>
    </row>
    <row r="7" spans="1:125" s="52" customFormat="1" ht="12.75" x14ac:dyDescent="0.2">
      <c r="A7" s="53" t="s">
        <v>14</v>
      </c>
      <c r="B7" s="54">
        <v>89.7352314157161</v>
      </c>
      <c r="C7" s="55">
        <v>350.93166189498697</v>
      </c>
      <c r="D7" s="68"/>
      <c r="E7" s="55"/>
      <c r="F7" s="55"/>
      <c r="G7" s="78"/>
      <c r="H7" s="55"/>
      <c r="I7" s="55"/>
      <c r="J7" s="78"/>
      <c r="K7" s="55"/>
      <c r="L7" s="55"/>
      <c r="M7" s="78"/>
      <c r="N7" s="55"/>
      <c r="O7" s="55"/>
      <c r="P7" s="78"/>
      <c r="Q7" s="54">
        <v>89.735200000000006</v>
      </c>
      <c r="R7" s="55">
        <v>350.93153903611397</v>
      </c>
      <c r="S7" s="68"/>
      <c r="T7" s="81">
        <v>3.5009356490995601E-5</v>
      </c>
      <c r="V7" s="53" t="s">
        <v>14</v>
      </c>
      <c r="W7" s="54">
        <v>63.076369048172403</v>
      </c>
      <c r="X7" s="55">
        <v>246.67563305018601</v>
      </c>
      <c r="Y7" s="68"/>
      <c r="Z7" s="55"/>
      <c r="AA7" s="55"/>
      <c r="AB7" s="78"/>
      <c r="AC7" s="55"/>
      <c r="AD7" s="55"/>
      <c r="AE7" s="78"/>
      <c r="AF7" s="55"/>
      <c r="AG7" s="55"/>
      <c r="AH7" s="78"/>
      <c r="AI7" s="55"/>
      <c r="AJ7" s="55"/>
      <c r="AK7" s="78"/>
      <c r="AL7" s="54">
        <v>63.0764</v>
      </c>
      <c r="AM7" s="55">
        <v>246.675754094909</v>
      </c>
      <c r="AN7" s="68"/>
      <c r="AO7" s="81">
        <v>-4.9070377494326403E-5</v>
      </c>
      <c r="AQ7" s="53" t="s">
        <v>14</v>
      </c>
      <c r="AR7" s="54">
        <v>98.081740848004301</v>
      </c>
      <c r="AS7" s="55">
        <v>383.57273697647503</v>
      </c>
      <c r="AT7" s="68"/>
      <c r="AU7" s="55"/>
      <c r="AV7" s="55"/>
      <c r="AW7" s="78"/>
      <c r="AX7" s="55"/>
      <c r="AY7" s="55"/>
      <c r="AZ7" s="78"/>
      <c r="BA7" s="55"/>
      <c r="BB7" s="55"/>
      <c r="BC7" s="78"/>
      <c r="BD7" s="55"/>
      <c r="BE7" s="55"/>
      <c r="BF7" s="78"/>
      <c r="BG7" s="54">
        <v>98.081699999999998</v>
      </c>
      <c r="BH7" s="55">
        <v>383.572577230322</v>
      </c>
      <c r="BI7" s="68"/>
      <c r="BJ7" s="81">
        <v>4.1646917128980298E-5</v>
      </c>
      <c r="BL7" s="53" t="s">
        <v>14</v>
      </c>
      <c r="BM7" s="54">
        <v>94.724767003632294</v>
      </c>
      <c r="BN7" s="55">
        <v>370.44446626766199</v>
      </c>
      <c r="BO7" s="68"/>
      <c r="BP7" s="55"/>
      <c r="BQ7" s="55"/>
      <c r="BR7" s="78"/>
      <c r="BS7" s="55"/>
      <c r="BT7" s="55"/>
      <c r="BU7" s="78"/>
      <c r="BV7" s="55"/>
      <c r="BW7" s="55"/>
      <c r="BX7" s="78"/>
      <c r="BY7" s="55"/>
      <c r="BZ7" s="55"/>
      <c r="CA7" s="78"/>
      <c r="CB7" s="54">
        <v>94.724800000000002</v>
      </c>
      <c r="CC7" s="55">
        <v>370.44459530806199</v>
      </c>
      <c r="CD7" s="68"/>
      <c r="CE7" s="81">
        <v>-3.4833927070962902E-5</v>
      </c>
      <c r="CG7" s="53" t="s">
        <v>14</v>
      </c>
      <c r="CH7" s="54">
        <v>125.731284415017</v>
      </c>
      <c r="CI7" s="55">
        <v>491.70306796830403</v>
      </c>
      <c r="CJ7" s="68"/>
      <c r="CK7" s="55"/>
      <c r="CL7" s="55"/>
      <c r="CM7" s="78"/>
      <c r="CN7" s="55"/>
      <c r="CO7" s="55"/>
      <c r="CP7" s="78"/>
      <c r="CQ7" s="55"/>
      <c r="CR7" s="55"/>
      <c r="CS7" s="78"/>
      <c r="CT7" s="55"/>
      <c r="CU7" s="55"/>
      <c r="CV7" s="78"/>
      <c r="CW7" s="54">
        <v>125.7313</v>
      </c>
      <c r="CX7" s="55">
        <v>491.70312891720602</v>
      </c>
      <c r="CY7" s="68"/>
      <c r="CZ7" s="81">
        <v>-1.23954676972573E-5</v>
      </c>
      <c r="DB7" s="53" t="s">
        <v>14</v>
      </c>
      <c r="DC7" s="54">
        <v>146.25852561068001</v>
      </c>
      <c r="DD7" s="55">
        <v>571.979886262121</v>
      </c>
      <c r="DE7" s="68"/>
      <c r="DF7" s="55"/>
      <c r="DG7" s="55"/>
      <c r="DH7" s="78"/>
      <c r="DI7" s="55"/>
      <c r="DJ7" s="55"/>
      <c r="DK7" s="78"/>
      <c r="DL7" s="55"/>
      <c r="DM7" s="55"/>
      <c r="DN7" s="78"/>
      <c r="DO7" s="55"/>
      <c r="DP7" s="55"/>
      <c r="DQ7" s="78"/>
      <c r="DR7" s="54">
        <v>146.2585</v>
      </c>
      <c r="DS7" s="55">
        <v>571.97978610526798</v>
      </c>
      <c r="DT7" s="68"/>
      <c r="DU7" s="81">
        <v>1.75105581747802E-5</v>
      </c>
    </row>
    <row r="8" spans="1:125" s="52" customFormat="1" ht="12.75" x14ac:dyDescent="0.2">
      <c r="A8" s="56" t="s">
        <v>15</v>
      </c>
      <c r="B8" s="57">
        <v>89.7352314157161</v>
      </c>
      <c r="C8" s="56">
        <v>350.93166189498697</v>
      </c>
      <c r="D8" s="69">
        <v>100</v>
      </c>
      <c r="E8" s="56">
        <v>82.690769700000004</v>
      </c>
      <c r="F8" s="56">
        <v>323.38256419890803</v>
      </c>
      <c r="G8" s="79">
        <v>92.149725804927996</v>
      </c>
      <c r="H8" s="56">
        <v>6.0870522999999999</v>
      </c>
      <c r="I8" s="56">
        <v>23.804913031144</v>
      </c>
      <c r="J8" s="79">
        <v>6.7833471914732497</v>
      </c>
      <c r="K8" s="56">
        <v>0</v>
      </c>
      <c r="L8" s="56">
        <v>0</v>
      </c>
      <c r="M8" s="79">
        <v>0</v>
      </c>
      <c r="N8" s="56">
        <v>0.95740941571606897</v>
      </c>
      <c r="O8" s="56">
        <v>3.7441846649353501</v>
      </c>
      <c r="P8" s="79">
        <v>1.06692700359871</v>
      </c>
      <c r="Q8" s="57">
        <v>89.735200000000006</v>
      </c>
      <c r="R8" s="56">
        <v>350.93153903611397</v>
      </c>
      <c r="S8" s="69">
        <v>100</v>
      </c>
      <c r="T8" s="82">
        <v>3.5009356490995601E-5</v>
      </c>
      <c r="V8" s="56" t="s">
        <v>15</v>
      </c>
      <c r="W8" s="57">
        <v>63.076369048172403</v>
      </c>
      <c r="X8" s="56">
        <v>246.67563305018601</v>
      </c>
      <c r="Y8" s="69">
        <v>100</v>
      </c>
      <c r="Z8" s="56">
        <v>57.964341900000001</v>
      </c>
      <c r="AA8" s="56">
        <v>226.68379534655799</v>
      </c>
      <c r="AB8" s="79">
        <v>91.895495531348203</v>
      </c>
      <c r="AC8" s="56">
        <v>4.4354288999999998</v>
      </c>
      <c r="AD8" s="56">
        <v>17.345834078068101</v>
      </c>
      <c r="AE8" s="79">
        <v>7.0318392877253197</v>
      </c>
      <c r="AF8" s="56">
        <v>0</v>
      </c>
      <c r="AG8" s="56">
        <v>0</v>
      </c>
      <c r="AH8" s="79">
        <v>0</v>
      </c>
      <c r="AI8" s="56">
        <v>0.67659824817240899</v>
      </c>
      <c r="AJ8" s="56">
        <v>2.6460036255592199</v>
      </c>
      <c r="AK8" s="79">
        <v>1.07266518092644</v>
      </c>
      <c r="AL8" s="57">
        <v>63.0764</v>
      </c>
      <c r="AM8" s="56">
        <v>246.675754094909</v>
      </c>
      <c r="AN8" s="69">
        <v>100</v>
      </c>
      <c r="AO8" s="82">
        <v>-4.9070377494326403E-5</v>
      </c>
      <c r="AQ8" s="56" t="s">
        <v>15</v>
      </c>
      <c r="AR8" s="57">
        <v>98.081740848004301</v>
      </c>
      <c r="AS8" s="56">
        <v>383.57273697647503</v>
      </c>
      <c r="AT8" s="69">
        <v>100</v>
      </c>
      <c r="AU8" s="56">
        <v>90.219189700000101</v>
      </c>
      <c r="AV8" s="56">
        <v>352.824299628375</v>
      </c>
      <c r="AW8" s="79">
        <v>91.983674963326095</v>
      </c>
      <c r="AX8" s="56">
        <v>6.8001510999999999</v>
      </c>
      <c r="AY8" s="56">
        <v>26.593661029352099</v>
      </c>
      <c r="AZ8" s="79">
        <v>6.9331468234623603</v>
      </c>
      <c r="BA8" s="56">
        <v>0</v>
      </c>
      <c r="BB8" s="56">
        <v>0</v>
      </c>
      <c r="BC8" s="79">
        <v>0</v>
      </c>
      <c r="BD8" s="56">
        <v>1.0624000480042199</v>
      </c>
      <c r="BE8" s="56">
        <v>4.15477631874852</v>
      </c>
      <c r="BF8" s="79">
        <v>1.0831782132115699</v>
      </c>
      <c r="BG8" s="57">
        <v>98.081699999999998</v>
      </c>
      <c r="BH8" s="56">
        <v>383.572577230322</v>
      </c>
      <c r="BI8" s="69">
        <v>100</v>
      </c>
      <c r="BJ8" s="82">
        <v>4.1646917128980298E-5</v>
      </c>
      <c r="BL8" s="56" t="s">
        <v>15</v>
      </c>
      <c r="BM8" s="57">
        <v>94.724767003632294</v>
      </c>
      <c r="BN8" s="56">
        <v>370.44446626766199</v>
      </c>
      <c r="BO8" s="69">
        <v>100</v>
      </c>
      <c r="BP8" s="56">
        <v>87.101255300000005</v>
      </c>
      <c r="BQ8" s="56">
        <v>340.63085137612001</v>
      </c>
      <c r="BR8" s="79">
        <v>91.951934066684004</v>
      </c>
      <c r="BS8" s="56">
        <v>6.5986713000000004</v>
      </c>
      <c r="BT8" s="56">
        <v>25.8057247869558</v>
      </c>
      <c r="BU8" s="79">
        <v>6.9661520516033297</v>
      </c>
      <c r="BV8" s="56">
        <v>0</v>
      </c>
      <c r="BW8" s="56">
        <v>0</v>
      </c>
      <c r="BX8" s="79">
        <v>0</v>
      </c>
      <c r="BY8" s="56">
        <v>1.02484040363225</v>
      </c>
      <c r="BZ8" s="56">
        <v>4.0078901045861297</v>
      </c>
      <c r="CA8" s="79">
        <v>1.0819138817126399</v>
      </c>
      <c r="CB8" s="57">
        <v>94.724800000000002</v>
      </c>
      <c r="CC8" s="56">
        <v>370.44459530806199</v>
      </c>
      <c r="CD8" s="69">
        <v>100</v>
      </c>
      <c r="CE8" s="82">
        <v>-3.4833927070962902E-5</v>
      </c>
      <c r="CG8" s="56" t="s">
        <v>15</v>
      </c>
      <c r="CH8" s="57">
        <v>125.731284415017</v>
      </c>
      <c r="CI8" s="56">
        <v>491.70306796830403</v>
      </c>
      <c r="CJ8" s="69">
        <v>100</v>
      </c>
      <c r="CK8" s="56">
        <v>115.8700918</v>
      </c>
      <c r="CL8" s="56">
        <v>453.13845228661398</v>
      </c>
      <c r="CM8" s="79">
        <v>92.156930026685103</v>
      </c>
      <c r="CN8" s="56">
        <v>8.5534113999999999</v>
      </c>
      <c r="CO8" s="56">
        <v>33.450216042434199</v>
      </c>
      <c r="CP8" s="79">
        <v>6.8029301058968397</v>
      </c>
      <c r="CQ8" s="56">
        <v>0</v>
      </c>
      <c r="CR8" s="56">
        <v>0</v>
      </c>
      <c r="CS8" s="79">
        <v>0</v>
      </c>
      <c r="CT8" s="56">
        <v>1.30778121501733</v>
      </c>
      <c r="CU8" s="56">
        <v>5.1143996392558302</v>
      </c>
      <c r="CV8" s="79">
        <v>1.04013986741802</v>
      </c>
      <c r="CW8" s="57">
        <v>125.7313</v>
      </c>
      <c r="CX8" s="56">
        <v>491.70312891720602</v>
      </c>
      <c r="CY8" s="69">
        <v>100</v>
      </c>
      <c r="CZ8" s="82">
        <v>-1.23954676972573E-5</v>
      </c>
      <c r="DB8" s="56" t="s">
        <v>15</v>
      </c>
      <c r="DC8" s="57">
        <v>146.25852561068001</v>
      </c>
      <c r="DD8" s="56">
        <v>571.979886262121</v>
      </c>
      <c r="DE8" s="69">
        <v>100</v>
      </c>
      <c r="DF8" s="56">
        <v>134.6554453</v>
      </c>
      <c r="DG8" s="56">
        <v>526.60319092978204</v>
      </c>
      <c r="DH8" s="79">
        <v>92.066732341083807</v>
      </c>
      <c r="DI8" s="56">
        <v>10.018226500000001</v>
      </c>
      <c r="DJ8" s="56">
        <v>39.178735257261103</v>
      </c>
      <c r="DK8" s="79">
        <v>6.8496701017396804</v>
      </c>
      <c r="DL8" s="56">
        <v>0</v>
      </c>
      <c r="DM8" s="56">
        <v>0</v>
      </c>
      <c r="DN8" s="79">
        <v>0</v>
      </c>
      <c r="DO8" s="56">
        <v>1.5848538106796899</v>
      </c>
      <c r="DP8" s="56">
        <v>6.1979600750772601</v>
      </c>
      <c r="DQ8" s="79">
        <v>1.0835975571765</v>
      </c>
      <c r="DR8" s="57">
        <v>146.2585</v>
      </c>
      <c r="DS8" s="56">
        <v>571.97978610526798</v>
      </c>
      <c r="DT8" s="69">
        <v>100</v>
      </c>
      <c r="DU8" s="82">
        <v>1.75105581747802E-5</v>
      </c>
    </row>
    <row r="9" spans="1:125" s="52" customFormat="1" ht="12.75" x14ac:dyDescent="0.2">
      <c r="A9" s="56" t="s">
        <v>16</v>
      </c>
      <c r="B9" s="57">
        <v>0</v>
      </c>
      <c r="C9" s="56">
        <v>0</v>
      </c>
      <c r="D9" s="69">
        <v>0</v>
      </c>
      <c r="E9" s="56"/>
      <c r="F9" s="56"/>
      <c r="G9" s="79"/>
      <c r="H9" s="56"/>
      <c r="I9" s="56"/>
      <c r="J9" s="79"/>
      <c r="K9" s="56"/>
      <c r="L9" s="56"/>
      <c r="M9" s="79"/>
      <c r="N9" s="56"/>
      <c r="O9" s="56"/>
      <c r="P9" s="79"/>
      <c r="Q9" s="57">
        <v>0</v>
      </c>
      <c r="R9" s="56">
        <v>0</v>
      </c>
      <c r="S9" s="69">
        <f>(Q9/Q7)*100</f>
        <v>0</v>
      </c>
      <c r="T9" s="150" t="s">
        <v>18</v>
      </c>
      <c r="V9" s="56" t="s">
        <v>16</v>
      </c>
      <c r="W9" s="57">
        <v>0</v>
      </c>
      <c r="X9" s="56">
        <v>0</v>
      </c>
      <c r="Y9" s="69">
        <v>0</v>
      </c>
      <c r="Z9" s="56"/>
      <c r="AA9" s="56"/>
      <c r="AB9" s="79"/>
      <c r="AC9" s="56"/>
      <c r="AD9" s="56"/>
      <c r="AE9" s="79"/>
      <c r="AF9" s="56"/>
      <c r="AG9" s="56"/>
      <c r="AH9" s="79"/>
      <c r="AI9" s="56"/>
      <c r="AJ9" s="56"/>
      <c r="AK9" s="79"/>
      <c r="AL9" s="57">
        <v>0</v>
      </c>
      <c r="AM9" s="56">
        <v>0</v>
      </c>
      <c r="AN9" s="69">
        <f>(AL9/AL7)*100</f>
        <v>0</v>
      </c>
      <c r="AO9" s="150" t="s">
        <v>18</v>
      </c>
      <c r="AQ9" s="56" t="s">
        <v>16</v>
      </c>
      <c r="AR9" s="57">
        <v>0</v>
      </c>
      <c r="AS9" s="56">
        <v>0</v>
      </c>
      <c r="AT9" s="69">
        <v>0</v>
      </c>
      <c r="AU9" s="56"/>
      <c r="AV9" s="56"/>
      <c r="AW9" s="79"/>
      <c r="AX9" s="56"/>
      <c r="AY9" s="56"/>
      <c r="AZ9" s="79"/>
      <c r="BA9" s="56"/>
      <c r="BB9" s="56"/>
      <c r="BC9" s="79"/>
      <c r="BD9" s="56"/>
      <c r="BE9" s="56"/>
      <c r="BF9" s="79"/>
      <c r="BG9" s="57">
        <v>0</v>
      </c>
      <c r="BH9" s="56">
        <v>0</v>
      </c>
      <c r="BI9" s="69">
        <f>(BG9/BG7)*100</f>
        <v>0</v>
      </c>
      <c r="BJ9" s="150" t="s">
        <v>18</v>
      </c>
      <c r="BL9" s="56" t="s">
        <v>16</v>
      </c>
      <c r="BM9" s="57">
        <v>0</v>
      </c>
      <c r="BN9" s="56">
        <v>0</v>
      </c>
      <c r="BO9" s="69">
        <v>0</v>
      </c>
      <c r="BP9" s="56"/>
      <c r="BQ9" s="56"/>
      <c r="BR9" s="79"/>
      <c r="BS9" s="56"/>
      <c r="BT9" s="56"/>
      <c r="BU9" s="79"/>
      <c r="BV9" s="56"/>
      <c r="BW9" s="56"/>
      <c r="BX9" s="79"/>
      <c r="BY9" s="56"/>
      <c r="BZ9" s="56"/>
      <c r="CA9" s="79"/>
      <c r="CB9" s="57">
        <v>0</v>
      </c>
      <c r="CC9" s="56">
        <v>0</v>
      </c>
      <c r="CD9" s="69">
        <f>(CB9/CB7)*100</f>
        <v>0</v>
      </c>
      <c r="CE9" s="150" t="s">
        <v>18</v>
      </c>
      <c r="CG9" s="56" t="s">
        <v>16</v>
      </c>
      <c r="CH9" s="57">
        <v>0</v>
      </c>
      <c r="CI9" s="56">
        <v>0</v>
      </c>
      <c r="CJ9" s="69">
        <v>0</v>
      </c>
      <c r="CK9" s="56"/>
      <c r="CL9" s="56"/>
      <c r="CM9" s="79"/>
      <c r="CN9" s="56"/>
      <c r="CO9" s="56"/>
      <c r="CP9" s="79"/>
      <c r="CQ9" s="56"/>
      <c r="CR9" s="56"/>
      <c r="CS9" s="79"/>
      <c r="CT9" s="56"/>
      <c r="CU9" s="56"/>
      <c r="CV9" s="79"/>
      <c r="CW9" s="57">
        <v>0</v>
      </c>
      <c r="CX9" s="56">
        <v>0</v>
      </c>
      <c r="CY9" s="69">
        <f>(CW9/CW7)*100</f>
        <v>0</v>
      </c>
      <c r="CZ9" s="150" t="s">
        <v>18</v>
      </c>
      <c r="DB9" s="56" t="s">
        <v>16</v>
      </c>
      <c r="DC9" s="57">
        <v>0</v>
      </c>
      <c r="DD9" s="56">
        <v>0</v>
      </c>
      <c r="DE9" s="69">
        <v>0</v>
      </c>
      <c r="DF9" s="56"/>
      <c r="DG9" s="56"/>
      <c r="DH9" s="79"/>
      <c r="DI9" s="56"/>
      <c r="DJ9" s="56"/>
      <c r="DK9" s="79"/>
      <c r="DL9" s="56"/>
      <c r="DM9" s="56"/>
      <c r="DN9" s="79"/>
      <c r="DO9" s="56"/>
      <c r="DP9" s="56"/>
      <c r="DQ9" s="79"/>
      <c r="DR9" s="57">
        <v>0</v>
      </c>
      <c r="DS9" s="56">
        <v>0</v>
      </c>
      <c r="DT9" s="69">
        <f>(DR9/DR7)*100</f>
        <v>0</v>
      </c>
      <c r="DU9" s="150" t="s">
        <v>18</v>
      </c>
    </row>
    <row r="10" spans="1:125" s="52" customFormat="1" ht="14.25" x14ac:dyDescent="0.25">
      <c r="A10" s="58" t="s">
        <v>17</v>
      </c>
      <c r="B10" s="59">
        <v>0</v>
      </c>
      <c r="C10" s="58">
        <v>0</v>
      </c>
      <c r="D10" s="70">
        <v>0</v>
      </c>
      <c r="E10" s="58"/>
      <c r="F10" s="58"/>
      <c r="G10" s="74"/>
      <c r="H10" s="58"/>
      <c r="I10" s="58"/>
      <c r="J10" s="74"/>
      <c r="K10" s="58"/>
      <c r="L10" s="58"/>
      <c r="M10" s="74"/>
      <c r="N10" s="58"/>
      <c r="O10" s="58"/>
      <c r="P10" s="74"/>
      <c r="Q10" s="59">
        <v>0</v>
      </c>
      <c r="R10" s="58">
        <v>0</v>
      </c>
      <c r="S10" s="70">
        <v>0</v>
      </c>
      <c r="T10" s="80" t="s">
        <v>18</v>
      </c>
      <c r="V10" s="58" t="s">
        <v>17</v>
      </c>
      <c r="W10" s="59">
        <v>0</v>
      </c>
      <c r="X10" s="58">
        <v>0</v>
      </c>
      <c r="Y10" s="70">
        <v>0</v>
      </c>
      <c r="Z10" s="58"/>
      <c r="AA10" s="58"/>
      <c r="AB10" s="74"/>
      <c r="AC10" s="58"/>
      <c r="AD10" s="58"/>
      <c r="AE10" s="74"/>
      <c r="AF10" s="58"/>
      <c r="AG10" s="58"/>
      <c r="AH10" s="74"/>
      <c r="AI10" s="58"/>
      <c r="AJ10" s="58"/>
      <c r="AK10" s="74"/>
      <c r="AL10" s="59">
        <v>0</v>
      </c>
      <c r="AM10" s="58">
        <v>0</v>
      </c>
      <c r="AN10" s="70">
        <v>0</v>
      </c>
      <c r="AO10" s="80" t="s">
        <v>18</v>
      </c>
      <c r="AQ10" s="58" t="s">
        <v>17</v>
      </c>
      <c r="AR10" s="59">
        <v>0</v>
      </c>
      <c r="AS10" s="58">
        <v>0</v>
      </c>
      <c r="AT10" s="70">
        <v>0</v>
      </c>
      <c r="AU10" s="58"/>
      <c r="AV10" s="58"/>
      <c r="AW10" s="74"/>
      <c r="AX10" s="58"/>
      <c r="AY10" s="58"/>
      <c r="AZ10" s="74"/>
      <c r="BA10" s="58"/>
      <c r="BB10" s="58"/>
      <c r="BC10" s="74"/>
      <c r="BD10" s="58"/>
      <c r="BE10" s="58"/>
      <c r="BF10" s="74"/>
      <c r="BG10" s="59">
        <v>0</v>
      </c>
      <c r="BH10" s="58">
        <v>0</v>
      </c>
      <c r="BI10" s="70">
        <v>0</v>
      </c>
      <c r="BJ10" s="80" t="s">
        <v>18</v>
      </c>
      <c r="BL10" s="58" t="s">
        <v>17</v>
      </c>
      <c r="BM10" s="59">
        <v>0</v>
      </c>
      <c r="BN10" s="58">
        <v>0</v>
      </c>
      <c r="BO10" s="70">
        <v>0</v>
      </c>
      <c r="BP10" s="58"/>
      <c r="BQ10" s="58"/>
      <c r="BR10" s="74"/>
      <c r="BS10" s="58"/>
      <c r="BT10" s="58"/>
      <c r="BU10" s="74"/>
      <c r="BV10" s="58"/>
      <c r="BW10" s="58"/>
      <c r="BX10" s="74"/>
      <c r="BY10" s="58"/>
      <c r="BZ10" s="58"/>
      <c r="CA10" s="74"/>
      <c r="CB10" s="59">
        <v>0</v>
      </c>
      <c r="CC10" s="58">
        <v>0</v>
      </c>
      <c r="CD10" s="70">
        <v>0</v>
      </c>
      <c r="CE10" s="80" t="s">
        <v>18</v>
      </c>
      <c r="CG10" s="58" t="s">
        <v>17</v>
      </c>
      <c r="CH10" s="59">
        <v>0</v>
      </c>
      <c r="CI10" s="58">
        <v>0</v>
      </c>
      <c r="CJ10" s="70">
        <v>0</v>
      </c>
      <c r="CK10" s="58"/>
      <c r="CL10" s="58"/>
      <c r="CM10" s="74"/>
      <c r="CN10" s="58"/>
      <c r="CO10" s="58"/>
      <c r="CP10" s="74"/>
      <c r="CQ10" s="58"/>
      <c r="CR10" s="58"/>
      <c r="CS10" s="74"/>
      <c r="CT10" s="58"/>
      <c r="CU10" s="58"/>
      <c r="CV10" s="74"/>
      <c r="CW10" s="59">
        <v>0</v>
      </c>
      <c r="CX10" s="58">
        <v>0</v>
      </c>
      <c r="CY10" s="70">
        <v>0</v>
      </c>
      <c r="CZ10" s="80" t="s">
        <v>18</v>
      </c>
      <c r="DB10" s="58" t="s">
        <v>17</v>
      </c>
      <c r="DC10" s="59">
        <v>0</v>
      </c>
      <c r="DD10" s="58">
        <v>0</v>
      </c>
      <c r="DE10" s="70">
        <v>0</v>
      </c>
      <c r="DF10" s="58"/>
      <c r="DG10" s="58"/>
      <c r="DH10" s="74"/>
      <c r="DI10" s="58"/>
      <c r="DJ10" s="58"/>
      <c r="DK10" s="74"/>
      <c r="DL10" s="58"/>
      <c r="DM10" s="58"/>
      <c r="DN10" s="74"/>
      <c r="DO10" s="58"/>
      <c r="DP10" s="58"/>
      <c r="DQ10" s="74"/>
      <c r="DR10" s="59">
        <v>0</v>
      </c>
      <c r="DS10" s="58">
        <v>0</v>
      </c>
      <c r="DT10" s="70">
        <v>0</v>
      </c>
      <c r="DU10" s="80" t="s">
        <v>18</v>
      </c>
    </row>
    <row r="11" spans="1:125" s="52" customFormat="1" ht="14.25" x14ac:dyDescent="0.25">
      <c r="A11" s="58" t="s">
        <v>19</v>
      </c>
      <c r="B11" s="60"/>
      <c r="C11" s="61"/>
      <c r="D11" s="71"/>
      <c r="E11" s="58"/>
      <c r="F11" s="58"/>
      <c r="G11" s="74"/>
      <c r="H11" s="58"/>
      <c r="I11" s="58"/>
      <c r="J11" s="74"/>
      <c r="K11" s="58"/>
      <c r="L11" s="58"/>
      <c r="M11" s="74"/>
      <c r="N11" s="58"/>
      <c r="O11" s="58"/>
      <c r="P11" s="74"/>
      <c r="Q11" s="60"/>
      <c r="R11" s="61"/>
      <c r="S11" s="71"/>
      <c r="T11" s="80"/>
      <c r="V11" s="58" t="s">
        <v>19</v>
      </c>
      <c r="W11" s="60"/>
      <c r="X11" s="61"/>
      <c r="Y11" s="71"/>
      <c r="Z11" s="58"/>
      <c r="AA11" s="58"/>
      <c r="AB11" s="74"/>
      <c r="AC11" s="58"/>
      <c r="AD11" s="58"/>
      <c r="AE11" s="74"/>
      <c r="AF11" s="58"/>
      <c r="AG11" s="58"/>
      <c r="AH11" s="74"/>
      <c r="AI11" s="58"/>
      <c r="AJ11" s="58"/>
      <c r="AK11" s="74"/>
      <c r="AL11" s="60"/>
      <c r="AM11" s="61"/>
      <c r="AN11" s="71"/>
      <c r="AO11" s="80"/>
      <c r="AQ11" s="58" t="s">
        <v>19</v>
      </c>
      <c r="AR11" s="60"/>
      <c r="AS11" s="61"/>
      <c r="AT11" s="71"/>
      <c r="AU11" s="58"/>
      <c r="AV11" s="58"/>
      <c r="AW11" s="74"/>
      <c r="AX11" s="58"/>
      <c r="AY11" s="58"/>
      <c r="AZ11" s="74"/>
      <c r="BA11" s="58"/>
      <c r="BB11" s="58"/>
      <c r="BC11" s="74"/>
      <c r="BD11" s="58"/>
      <c r="BE11" s="58"/>
      <c r="BF11" s="74"/>
      <c r="BG11" s="60"/>
      <c r="BH11" s="61"/>
      <c r="BI11" s="71"/>
      <c r="BJ11" s="80"/>
      <c r="BL11" s="58" t="s">
        <v>19</v>
      </c>
      <c r="BM11" s="60"/>
      <c r="BN11" s="61"/>
      <c r="BO11" s="71"/>
      <c r="BP11" s="58"/>
      <c r="BQ11" s="58"/>
      <c r="BR11" s="74"/>
      <c r="BS11" s="58"/>
      <c r="BT11" s="58"/>
      <c r="BU11" s="74"/>
      <c r="BV11" s="58"/>
      <c r="BW11" s="58"/>
      <c r="BX11" s="74"/>
      <c r="BY11" s="58"/>
      <c r="BZ11" s="58"/>
      <c r="CA11" s="74"/>
      <c r="CB11" s="60"/>
      <c r="CC11" s="61"/>
      <c r="CD11" s="71"/>
      <c r="CE11" s="80"/>
      <c r="CG11" s="58" t="s">
        <v>19</v>
      </c>
      <c r="CH11" s="60"/>
      <c r="CI11" s="61"/>
      <c r="CJ11" s="71"/>
      <c r="CK11" s="58"/>
      <c r="CL11" s="58"/>
      <c r="CM11" s="74"/>
      <c r="CN11" s="58"/>
      <c r="CO11" s="58"/>
      <c r="CP11" s="74"/>
      <c r="CQ11" s="58"/>
      <c r="CR11" s="58"/>
      <c r="CS11" s="74"/>
      <c r="CT11" s="58"/>
      <c r="CU11" s="58"/>
      <c r="CV11" s="74"/>
      <c r="CW11" s="60"/>
      <c r="CX11" s="61"/>
      <c r="CY11" s="71"/>
      <c r="CZ11" s="80"/>
      <c r="DB11" s="58" t="s">
        <v>19</v>
      </c>
      <c r="DC11" s="60"/>
      <c r="DD11" s="61"/>
      <c r="DE11" s="71"/>
      <c r="DF11" s="58"/>
      <c r="DG11" s="58"/>
      <c r="DH11" s="74"/>
      <c r="DI11" s="58"/>
      <c r="DJ11" s="58"/>
      <c r="DK11" s="74"/>
      <c r="DL11" s="58"/>
      <c r="DM11" s="58"/>
      <c r="DN11" s="74"/>
      <c r="DO11" s="58"/>
      <c r="DP11" s="58"/>
      <c r="DQ11" s="74"/>
      <c r="DR11" s="60"/>
      <c r="DS11" s="61"/>
      <c r="DT11" s="71"/>
      <c r="DU11" s="80"/>
    </row>
    <row r="12" spans="1:125" s="52" customFormat="1" ht="14.25" x14ac:dyDescent="0.25">
      <c r="A12" s="58" t="s">
        <v>20</v>
      </c>
      <c r="B12" s="59">
        <v>0</v>
      </c>
      <c r="C12" s="58">
        <v>0</v>
      </c>
      <c r="D12" s="70">
        <v>0</v>
      </c>
      <c r="E12" s="58"/>
      <c r="F12" s="58"/>
      <c r="G12" s="74"/>
      <c r="H12" s="58"/>
      <c r="I12" s="58"/>
      <c r="J12" s="74"/>
      <c r="K12" s="58"/>
      <c r="L12" s="58"/>
      <c r="M12" s="74"/>
      <c r="N12" s="58"/>
      <c r="O12" s="58"/>
      <c r="P12" s="74"/>
      <c r="Q12" s="59">
        <v>0</v>
      </c>
      <c r="R12" s="58">
        <v>0</v>
      </c>
      <c r="S12" s="70">
        <v>0</v>
      </c>
      <c r="T12" s="80" t="s">
        <v>18</v>
      </c>
      <c r="V12" s="58" t="s">
        <v>20</v>
      </c>
      <c r="W12" s="59">
        <v>0</v>
      </c>
      <c r="X12" s="58">
        <v>0</v>
      </c>
      <c r="Y12" s="70">
        <v>0</v>
      </c>
      <c r="Z12" s="58"/>
      <c r="AA12" s="58"/>
      <c r="AB12" s="74"/>
      <c r="AC12" s="58"/>
      <c r="AD12" s="58"/>
      <c r="AE12" s="74"/>
      <c r="AF12" s="58"/>
      <c r="AG12" s="58"/>
      <c r="AH12" s="74"/>
      <c r="AI12" s="58"/>
      <c r="AJ12" s="58"/>
      <c r="AK12" s="74"/>
      <c r="AL12" s="59">
        <v>0</v>
      </c>
      <c r="AM12" s="58">
        <v>0</v>
      </c>
      <c r="AN12" s="70">
        <v>0</v>
      </c>
      <c r="AO12" s="80" t="s">
        <v>18</v>
      </c>
      <c r="AQ12" s="58" t="s">
        <v>20</v>
      </c>
      <c r="AR12" s="59">
        <v>0</v>
      </c>
      <c r="AS12" s="58">
        <v>0</v>
      </c>
      <c r="AT12" s="70">
        <v>0</v>
      </c>
      <c r="AU12" s="58"/>
      <c r="AV12" s="58"/>
      <c r="AW12" s="74"/>
      <c r="AX12" s="58"/>
      <c r="AY12" s="58"/>
      <c r="AZ12" s="74"/>
      <c r="BA12" s="58"/>
      <c r="BB12" s="58"/>
      <c r="BC12" s="74"/>
      <c r="BD12" s="58"/>
      <c r="BE12" s="58"/>
      <c r="BF12" s="74"/>
      <c r="BG12" s="59">
        <v>0</v>
      </c>
      <c r="BH12" s="58">
        <v>0</v>
      </c>
      <c r="BI12" s="70">
        <v>0</v>
      </c>
      <c r="BJ12" s="80" t="s">
        <v>18</v>
      </c>
      <c r="BL12" s="58" t="s">
        <v>20</v>
      </c>
      <c r="BM12" s="59">
        <v>0</v>
      </c>
      <c r="BN12" s="58">
        <v>0</v>
      </c>
      <c r="BO12" s="70">
        <v>0</v>
      </c>
      <c r="BP12" s="58"/>
      <c r="BQ12" s="58"/>
      <c r="BR12" s="74"/>
      <c r="BS12" s="58"/>
      <c r="BT12" s="58"/>
      <c r="BU12" s="74"/>
      <c r="BV12" s="58"/>
      <c r="BW12" s="58"/>
      <c r="BX12" s="74"/>
      <c r="BY12" s="58"/>
      <c r="BZ12" s="58"/>
      <c r="CA12" s="74"/>
      <c r="CB12" s="59">
        <v>0</v>
      </c>
      <c r="CC12" s="58">
        <v>0</v>
      </c>
      <c r="CD12" s="70">
        <v>0</v>
      </c>
      <c r="CE12" s="80" t="s">
        <v>18</v>
      </c>
      <c r="CG12" s="58" t="s">
        <v>20</v>
      </c>
      <c r="CH12" s="59">
        <v>0</v>
      </c>
      <c r="CI12" s="58">
        <v>0</v>
      </c>
      <c r="CJ12" s="70">
        <v>0</v>
      </c>
      <c r="CK12" s="58"/>
      <c r="CL12" s="58"/>
      <c r="CM12" s="74"/>
      <c r="CN12" s="58"/>
      <c r="CO12" s="58"/>
      <c r="CP12" s="74"/>
      <c r="CQ12" s="58"/>
      <c r="CR12" s="58"/>
      <c r="CS12" s="74"/>
      <c r="CT12" s="58"/>
      <c r="CU12" s="58"/>
      <c r="CV12" s="74"/>
      <c r="CW12" s="59">
        <v>0</v>
      </c>
      <c r="CX12" s="58">
        <v>0</v>
      </c>
      <c r="CY12" s="70">
        <v>0</v>
      </c>
      <c r="CZ12" s="80" t="s">
        <v>18</v>
      </c>
      <c r="DB12" s="58" t="s">
        <v>20</v>
      </c>
      <c r="DC12" s="59">
        <v>0</v>
      </c>
      <c r="DD12" s="58">
        <v>0</v>
      </c>
      <c r="DE12" s="70">
        <v>0</v>
      </c>
      <c r="DF12" s="58"/>
      <c r="DG12" s="58"/>
      <c r="DH12" s="74"/>
      <c r="DI12" s="58"/>
      <c r="DJ12" s="58"/>
      <c r="DK12" s="74"/>
      <c r="DL12" s="58"/>
      <c r="DM12" s="58"/>
      <c r="DN12" s="74"/>
      <c r="DO12" s="58"/>
      <c r="DP12" s="58"/>
      <c r="DQ12" s="74"/>
      <c r="DR12" s="59">
        <v>0</v>
      </c>
      <c r="DS12" s="58">
        <v>0</v>
      </c>
      <c r="DT12" s="70">
        <v>0</v>
      </c>
      <c r="DU12" s="80" t="s">
        <v>18</v>
      </c>
    </row>
    <row r="13" spans="1:125" s="52" customFormat="1" ht="12.75" x14ac:dyDescent="0.2">
      <c r="A13" s="53" t="s">
        <v>21</v>
      </c>
      <c r="B13" s="54">
        <v>93.848522015716199</v>
      </c>
      <c r="C13" s="55">
        <v>367.01769503204798</v>
      </c>
      <c r="D13" s="68"/>
      <c r="E13" s="55"/>
      <c r="F13" s="55"/>
      <c r="G13" s="78"/>
      <c r="H13" s="55"/>
      <c r="I13" s="55"/>
      <c r="J13" s="78"/>
      <c r="K13" s="55"/>
      <c r="L13" s="55"/>
      <c r="M13" s="78"/>
      <c r="N13" s="55"/>
      <c r="O13" s="55"/>
      <c r="P13" s="78"/>
      <c r="Q13" s="54">
        <v>93.154720299999994</v>
      </c>
      <c r="R13" s="55">
        <v>364.30441302139701</v>
      </c>
      <c r="S13" s="68"/>
      <c r="T13" s="81">
        <v>0.74478428305274802</v>
      </c>
      <c r="V13" s="53" t="s">
        <v>21</v>
      </c>
      <c r="W13" s="54">
        <v>68.327780348172396</v>
      </c>
      <c r="X13" s="55">
        <v>267.21256671301398</v>
      </c>
      <c r="Y13" s="68"/>
      <c r="Z13" s="55"/>
      <c r="AA13" s="55"/>
      <c r="AB13" s="78"/>
      <c r="AC13" s="55"/>
      <c r="AD13" s="55"/>
      <c r="AE13" s="78"/>
      <c r="AF13" s="55"/>
      <c r="AG13" s="55"/>
      <c r="AH13" s="78"/>
      <c r="AI13" s="55"/>
      <c r="AJ13" s="55"/>
      <c r="AK13" s="78"/>
      <c r="AL13" s="54">
        <v>67.503083700000005</v>
      </c>
      <c r="AM13" s="55">
        <v>263.98738792051</v>
      </c>
      <c r="AN13" s="68"/>
      <c r="AO13" s="81">
        <v>1.2217169986449199</v>
      </c>
      <c r="AQ13" s="53" t="s">
        <v>21</v>
      </c>
      <c r="AR13" s="54">
        <v>99.054217548004104</v>
      </c>
      <c r="AS13" s="55">
        <v>387.37584595720602</v>
      </c>
      <c r="AT13" s="68"/>
      <c r="AU13" s="55"/>
      <c r="AV13" s="55"/>
      <c r="AW13" s="78"/>
      <c r="AX13" s="55"/>
      <c r="AY13" s="55"/>
      <c r="AZ13" s="78"/>
      <c r="BA13" s="55"/>
      <c r="BB13" s="55"/>
      <c r="BC13" s="78"/>
      <c r="BD13" s="55"/>
      <c r="BE13" s="55"/>
      <c r="BF13" s="78"/>
      <c r="BG13" s="54">
        <v>98.938794200000004</v>
      </c>
      <c r="BH13" s="55">
        <v>386.92445460625601</v>
      </c>
      <c r="BI13" s="68"/>
      <c r="BJ13" s="81">
        <v>0.11666136517774001</v>
      </c>
      <c r="BL13" s="53" t="s">
        <v>21</v>
      </c>
      <c r="BM13" s="54">
        <v>92.902871303632097</v>
      </c>
      <c r="BN13" s="55">
        <v>363.31949566566499</v>
      </c>
      <c r="BO13" s="68"/>
      <c r="BP13" s="55"/>
      <c r="BQ13" s="55"/>
      <c r="BR13" s="78"/>
      <c r="BS13" s="55"/>
      <c r="BT13" s="55"/>
      <c r="BU13" s="78"/>
      <c r="BV13" s="55"/>
      <c r="BW13" s="55"/>
      <c r="BX13" s="78"/>
      <c r="BY13" s="55"/>
      <c r="BZ13" s="55"/>
      <c r="CA13" s="78"/>
      <c r="CB13" s="54">
        <v>93.356262000000001</v>
      </c>
      <c r="CC13" s="55">
        <v>365.09259133894699</v>
      </c>
      <c r="CD13" s="68"/>
      <c r="CE13" s="81">
        <v>-0.48565643766657701</v>
      </c>
      <c r="CG13" s="53" t="s">
        <v>21</v>
      </c>
      <c r="CH13" s="54">
        <v>120.52827351501701</v>
      </c>
      <c r="CI13" s="55">
        <v>471.35541595706798</v>
      </c>
      <c r="CJ13" s="68"/>
      <c r="CK13" s="55"/>
      <c r="CL13" s="55"/>
      <c r="CM13" s="78"/>
      <c r="CN13" s="55"/>
      <c r="CO13" s="55"/>
      <c r="CP13" s="78"/>
      <c r="CQ13" s="55"/>
      <c r="CR13" s="55"/>
      <c r="CS13" s="78"/>
      <c r="CT13" s="55"/>
      <c r="CU13" s="55"/>
      <c r="CV13" s="78"/>
      <c r="CW13" s="54">
        <v>120.9799423</v>
      </c>
      <c r="CX13" s="55">
        <v>473.12177767296703</v>
      </c>
      <c r="CY13" s="68"/>
      <c r="CZ13" s="81">
        <v>-0.37334187502143701</v>
      </c>
      <c r="DB13" s="53" t="s">
        <v>21</v>
      </c>
      <c r="DC13" s="54">
        <v>138.11272891068</v>
      </c>
      <c r="DD13" s="55">
        <v>540.12374761634601</v>
      </c>
      <c r="DE13" s="68"/>
      <c r="DF13" s="55"/>
      <c r="DG13" s="55"/>
      <c r="DH13" s="78"/>
      <c r="DI13" s="55"/>
      <c r="DJ13" s="55"/>
      <c r="DK13" s="78"/>
      <c r="DL13" s="55"/>
      <c r="DM13" s="55"/>
      <c r="DN13" s="78"/>
      <c r="DO13" s="55"/>
      <c r="DP13" s="55"/>
      <c r="DQ13" s="78"/>
      <c r="DR13" s="54">
        <v>140.19508429999999</v>
      </c>
      <c r="DS13" s="55">
        <v>548.267309803697</v>
      </c>
      <c r="DT13" s="68"/>
      <c r="DU13" s="81">
        <v>-1.4853269640071001</v>
      </c>
    </row>
    <row r="14" spans="1:125" s="52" customFormat="1" ht="12.75" x14ac:dyDescent="0.2">
      <c r="A14" s="56" t="s">
        <v>22</v>
      </c>
      <c r="B14" s="57">
        <v>78.013022015716203</v>
      </c>
      <c r="C14" s="56">
        <v>305.08908300013201</v>
      </c>
      <c r="D14" s="69">
        <v>83.126532352477398</v>
      </c>
      <c r="E14" s="56">
        <v>70.435062400000106</v>
      </c>
      <c r="F14" s="56">
        <v>275.45361073621899</v>
      </c>
      <c r="G14" s="79">
        <v>90.286288852918105</v>
      </c>
      <c r="H14" s="56">
        <v>6.5988724000000003</v>
      </c>
      <c r="I14" s="56">
        <v>25.806511237896999</v>
      </c>
      <c r="J14" s="79">
        <v>8.4586806529179395</v>
      </c>
      <c r="K14" s="56">
        <v>0</v>
      </c>
      <c r="L14" s="56">
        <v>0</v>
      </c>
      <c r="M14" s="79">
        <v>0</v>
      </c>
      <c r="N14" s="56">
        <v>0.97908721571606905</v>
      </c>
      <c r="O14" s="56">
        <v>3.8289610260168101</v>
      </c>
      <c r="P14" s="79">
        <v>1.2550304941639401</v>
      </c>
      <c r="Q14" s="57">
        <v>76.352720300000001</v>
      </c>
      <c r="R14" s="56">
        <v>298.59606536200903</v>
      </c>
      <c r="S14" s="69">
        <v>81.963340187282</v>
      </c>
      <c r="T14" s="82">
        <v>2.1745154713448498</v>
      </c>
      <c r="V14" s="56" t="s">
        <v>22</v>
      </c>
      <c r="W14" s="57">
        <v>57.882180348172398</v>
      </c>
      <c r="X14" s="56">
        <v>226.36248241882799</v>
      </c>
      <c r="Y14" s="69">
        <v>84.712513787549995</v>
      </c>
      <c r="Z14" s="56">
        <v>51.874081599999997</v>
      </c>
      <c r="AA14" s="56">
        <v>202.86633664351299</v>
      </c>
      <c r="AB14" s="79">
        <v>89.620123651126207</v>
      </c>
      <c r="AC14" s="56">
        <v>5.1930505</v>
      </c>
      <c r="AD14" s="56">
        <v>20.308699420709601</v>
      </c>
      <c r="AE14" s="79">
        <v>8.9717603393009799</v>
      </c>
      <c r="AF14" s="56">
        <v>0</v>
      </c>
      <c r="AG14" s="56">
        <v>0</v>
      </c>
      <c r="AH14" s="79">
        <v>0</v>
      </c>
      <c r="AI14" s="56">
        <v>0.81504824817240895</v>
      </c>
      <c r="AJ14" s="56">
        <v>3.1874463546059002</v>
      </c>
      <c r="AK14" s="79">
        <v>1.40811600957279</v>
      </c>
      <c r="AL14" s="57">
        <v>56.438983700000001</v>
      </c>
      <c r="AM14" s="56">
        <v>220.718507469478</v>
      </c>
      <c r="AN14" s="69">
        <v>83.609489532105599</v>
      </c>
      <c r="AO14" s="82">
        <v>2.55709184248192</v>
      </c>
      <c r="AQ14" s="56" t="s">
        <v>22</v>
      </c>
      <c r="AR14" s="57">
        <v>90.529917548004093</v>
      </c>
      <c r="AS14" s="56">
        <v>354.03947719438497</v>
      </c>
      <c r="AT14" s="69">
        <v>91.394308883547595</v>
      </c>
      <c r="AU14" s="56">
        <v>82.9910406999999</v>
      </c>
      <c r="AV14" s="56">
        <v>324.556847692541</v>
      </c>
      <c r="AW14" s="79">
        <v>91.672502248765795</v>
      </c>
      <c r="AX14" s="56">
        <v>6.9155749999999996</v>
      </c>
      <c r="AY14" s="56">
        <v>27.045054539017801</v>
      </c>
      <c r="AZ14" s="79">
        <v>7.6389940334729296</v>
      </c>
      <c r="BA14" s="56">
        <v>0</v>
      </c>
      <c r="BB14" s="56">
        <v>0</v>
      </c>
      <c r="BC14" s="79">
        <v>0</v>
      </c>
      <c r="BD14" s="56">
        <v>0.62330184800421895</v>
      </c>
      <c r="BE14" s="56">
        <v>2.4375749628259</v>
      </c>
      <c r="BF14" s="79">
        <v>0.68850371776126795</v>
      </c>
      <c r="BG14" s="57">
        <v>89.407394199999999</v>
      </c>
      <c r="BH14" s="56">
        <v>349.64957394438801</v>
      </c>
      <c r="BI14" s="69">
        <v>90.366367331369801</v>
      </c>
      <c r="BJ14" s="82">
        <v>1.2555151148831101</v>
      </c>
      <c r="BL14" s="56" t="s">
        <v>22</v>
      </c>
      <c r="BM14" s="57">
        <v>85.6469713036321</v>
      </c>
      <c r="BN14" s="56">
        <v>334.94351662854098</v>
      </c>
      <c r="BO14" s="69">
        <v>92.189800058724003</v>
      </c>
      <c r="BP14" s="56">
        <v>78.421218499999895</v>
      </c>
      <c r="BQ14" s="56">
        <v>306.685435607123</v>
      </c>
      <c r="BR14" s="79">
        <v>91.563329451527494</v>
      </c>
      <c r="BS14" s="56">
        <v>6.6278376000000003</v>
      </c>
      <c r="BT14" s="56">
        <v>25.919786766502099</v>
      </c>
      <c r="BU14" s="79">
        <v>7.73855455612465</v>
      </c>
      <c r="BV14" s="56">
        <v>0</v>
      </c>
      <c r="BW14" s="56">
        <v>0</v>
      </c>
      <c r="BX14" s="79">
        <v>0</v>
      </c>
      <c r="BY14" s="56">
        <v>0.59791520363224604</v>
      </c>
      <c r="BZ14" s="56">
        <v>2.3382942549161898</v>
      </c>
      <c r="CA14" s="79">
        <v>0.69811599234786903</v>
      </c>
      <c r="CB14" s="57">
        <v>84.857861999999997</v>
      </c>
      <c r="CC14" s="56">
        <v>331.85751088730098</v>
      </c>
      <c r="CD14" s="69">
        <v>90.896807757791294</v>
      </c>
      <c r="CE14" s="82">
        <v>0.92991890796415599</v>
      </c>
      <c r="CG14" s="56" t="s">
        <v>22</v>
      </c>
      <c r="CH14" s="57">
        <v>106.715273515017</v>
      </c>
      <c r="CI14" s="56">
        <v>417.33628691176699</v>
      </c>
      <c r="CJ14" s="69">
        <v>88.539618466965806</v>
      </c>
      <c r="CK14" s="56">
        <v>98.146338700000001</v>
      </c>
      <c r="CL14" s="56">
        <v>383.82536274227601</v>
      </c>
      <c r="CM14" s="79">
        <v>91.970282666415599</v>
      </c>
      <c r="CN14" s="56">
        <v>7.9198909999999998</v>
      </c>
      <c r="CO14" s="56">
        <v>30.972678922298801</v>
      </c>
      <c r="CP14" s="79">
        <v>7.4215159078287796</v>
      </c>
      <c r="CQ14" s="56">
        <v>0</v>
      </c>
      <c r="CR14" s="56">
        <v>0</v>
      </c>
      <c r="CS14" s="79">
        <v>0</v>
      </c>
      <c r="CT14" s="56">
        <v>0.649043815017327</v>
      </c>
      <c r="CU14" s="56">
        <v>2.5382452471928598</v>
      </c>
      <c r="CV14" s="79">
        <v>0.60820142575560299</v>
      </c>
      <c r="CW14" s="57">
        <v>105.9022423</v>
      </c>
      <c r="CX14" s="56">
        <v>414.15672866070798</v>
      </c>
      <c r="CY14" s="69">
        <v>87.537024970130105</v>
      </c>
      <c r="CZ14" s="82">
        <v>0.76771860289244598</v>
      </c>
      <c r="DB14" s="56" t="s">
        <v>22</v>
      </c>
      <c r="DC14" s="57">
        <v>107.04692891067999</v>
      </c>
      <c r="DD14" s="56">
        <v>418.63330679281103</v>
      </c>
      <c r="DE14" s="69">
        <v>77.506924781646404</v>
      </c>
      <c r="DF14" s="56">
        <v>97.818744599999903</v>
      </c>
      <c r="DG14" s="56">
        <v>382.54422555539497</v>
      </c>
      <c r="DH14" s="79">
        <v>91.379309612534797</v>
      </c>
      <c r="DI14" s="56">
        <v>8.2618369999999999</v>
      </c>
      <c r="DJ14" s="56">
        <v>32.309942739031101</v>
      </c>
      <c r="DK14" s="79">
        <v>7.71795798728024</v>
      </c>
      <c r="DL14" s="56">
        <v>0</v>
      </c>
      <c r="DM14" s="56">
        <v>0</v>
      </c>
      <c r="DN14" s="79">
        <v>0</v>
      </c>
      <c r="DO14" s="56">
        <v>0.96634731067969304</v>
      </c>
      <c r="DP14" s="56">
        <v>3.7791384983845102</v>
      </c>
      <c r="DQ14" s="79">
        <v>0.90273240018498502</v>
      </c>
      <c r="DR14" s="57">
        <v>105.90828430000001</v>
      </c>
      <c r="DS14" s="56">
        <v>414.18035738565499</v>
      </c>
      <c r="DT14" s="69">
        <v>75.5435076977232</v>
      </c>
      <c r="DU14" s="82">
        <v>1.0751232712393299</v>
      </c>
    </row>
    <row r="15" spans="1:125" s="52" customFormat="1" ht="12.75" x14ac:dyDescent="0.2">
      <c r="A15" s="58" t="s">
        <v>23</v>
      </c>
      <c r="B15" s="59">
        <v>76.617859915716195</v>
      </c>
      <c r="C15" s="58">
        <v>299.63295894894799</v>
      </c>
      <c r="D15" s="70">
        <v>98.211629207596999</v>
      </c>
      <c r="E15" s="58">
        <v>70.435062400000106</v>
      </c>
      <c r="F15" s="58">
        <v>275.45361073621899</v>
      </c>
      <c r="G15" s="74">
        <v>91.930344279365798</v>
      </c>
      <c r="H15" s="58">
        <v>5.2037103</v>
      </c>
      <c r="I15" s="58">
        <v>20.3503871867124</v>
      </c>
      <c r="J15" s="74">
        <v>6.7917719259247997</v>
      </c>
      <c r="K15" s="58">
        <v>0</v>
      </c>
      <c r="L15" s="58">
        <v>0</v>
      </c>
      <c r="M15" s="74">
        <v>0</v>
      </c>
      <c r="N15" s="58">
        <v>0.97908721571606905</v>
      </c>
      <c r="O15" s="58">
        <v>3.8289610260168101</v>
      </c>
      <c r="P15" s="74">
        <v>1.27788379470938</v>
      </c>
      <c r="Q15" s="59">
        <v>76.352720300000001</v>
      </c>
      <c r="R15" s="58">
        <v>298.59606536200903</v>
      </c>
      <c r="S15" s="70">
        <v>100</v>
      </c>
      <c r="T15" s="80">
        <v>0.34725627937601</v>
      </c>
      <c r="V15" s="58" t="s">
        <v>23</v>
      </c>
      <c r="W15" s="59">
        <v>56.8488790481724</v>
      </c>
      <c r="X15" s="58">
        <v>222.32150390095501</v>
      </c>
      <c r="Y15" s="70">
        <v>98.214819666805099</v>
      </c>
      <c r="Z15" s="58">
        <v>51.874081599999997</v>
      </c>
      <c r="AA15" s="58">
        <v>202.86633664351299</v>
      </c>
      <c r="AB15" s="74">
        <v>91.249084359329402</v>
      </c>
      <c r="AC15" s="58">
        <v>4.1597492000000003</v>
      </c>
      <c r="AD15" s="58">
        <v>16.2677209028368</v>
      </c>
      <c r="AE15" s="74">
        <v>7.3172053163530704</v>
      </c>
      <c r="AF15" s="58">
        <v>0</v>
      </c>
      <c r="AG15" s="58">
        <v>0</v>
      </c>
      <c r="AH15" s="74">
        <v>0</v>
      </c>
      <c r="AI15" s="58">
        <v>0.81504824817240895</v>
      </c>
      <c r="AJ15" s="58">
        <v>3.1874463546059002</v>
      </c>
      <c r="AK15" s="74">
        <v>1.43371032431749</v>
      </c>
      <c r="AL15" s="59">
        <v>56.438983700000001</v>
      </c>
      <c r="AM15" s="58">
        <v>220.718507469478</v>
      </c>
      <c r="AN15" s="70">
        <v>100</v>
      </c>
      <c r="AO15" s="80">
        <v>0.72626280861326897</v>
      </c>
      <c r="AQ15" s="58" t="s">
        <v>23</v>
      </c>
      <c r="AR15" s="59">
        <v>89.694773448004099</v>
      </c>
      <c r="AS15" s="58">
        <v>350.77344107556002</v>
      </c>
      <c r="AT15" s="70">
        <v>99.077493802468993</v>
      </c>
      <c r="AU15" s="58">
        <v>82.9910406999999</v>
      </c>
      <c r="AV15" s="58">
        <v>324.556847692541</v>
      </c>
      <c r="AW15" s="74">
        <v>92.526060894852094</v>
      </c>
      <c r="AX15" s="58">
        <v>6.0804308999999996</v>
      </c>
      <c r="AY15" s="58">
        <v>23.779018420193399</v>
      </c>
      <c r="AZ15" s="74">
        <v>6.7790247594803397</v>
      </c>
      <c r="BA15" s="58">
        <v>0</v>
      </c>
      <c r="BB15" s="58">
        <v>0</v>
      </c>
      <c r="BC15" s="74">
        <v>0</v>
      </c>
      <c r="BD15" s="58">
        <v>0.62330184800421895</v>
      </c>
      <c r="BE15" s="58">
        <v>2.4375749628259</v>
      </c>
      <c r="BF15" s="74">
        <v>0.69491434566758303</v>
      </c>
      <c r="BG15" s="59">
        <v>89.407394199999999</v>
      </c>
      <c r="BH15" s="58">
        <v>349.64957394438801</v>
      </c>
      <c r="BI15" s="70">
        <v>100</v>
      </c>
      <c r="BJ15" s="80">
        <v>0.32142671260641098</v>
      </c>
      <c r="BL15" s="58" t="s">
        <v>23</v>
      </c>
      <c r="BM15" s="59">
        <v>85.088757803632106</v>
      </c>
      <c r="BN15" s="58">
        <v>332.76048563662602</v>
      </c>
      <c r="BO15" s="70">
        <v>99.348239066129906</v>
      </c>
      <c r="BP15" s="58">
        <v>78.421218499999895</v>
      </c>
      <c r="BQ15" s="58">
        <v>306.685435607123</v>
      </c>
      <c r="BR15" s="74">
        <v>92.164018519321203</v>
      </c>
      <c r="BS15" s="58">
        <v>6.0696241000000004</v>
      </c>
      <c r="BT15" s="58">
        <v>23.736755774586602</v>
      </c>
      <c r="BU15" s="74">
        <v>7.1332855910383399</v>
      </c>
      <c r="BV15" s="58">
        <v>0</v>
      </c>
      <c r="BW15" s="58">
        <v>0</v>
      </c>
      <c r="BX15" s="74">
        <v>0</v>
      </c>
      <c r="BY15" s="58">
        <v>0.59791520363224604</v>
      </c>
      <c r="BZ15" s="58">
        <v>2.3382942549161898</v>
      </c>
      <c r="CA15" s="74">
        <v>0.70269588964045604</v>
      </c>
      <c r="CB15" s="59">
        <v>84.857861999999997</v>
      </c>
      <c r="CC15" s="58">
        <v>331.85751088730098</v>
      </c>
      <c r="CD15" s="70">
        <v>100</v>
      </c>
      <c r="CE15" s="80">
        <v>0.272097125935293</v>
      </c>
      <c r="CG15" s="58" t="s">
        <v>23</v>
      </c>
      <c r="CH15" s="59">
        <v>105.950764715017</v>
      </c>
      <c r="CI15" s="58">
        <v>414.34648748199299</v>
      </c>
      <c r="CJ15" s="70">
        <v>99.283599455993098</v>
      </c>
      <c r="CK15" s="58">
        <v>98.146338700000001</v>
      </c>
      <c r="CL15" s="58">
        <v>383.82536274227601</v>
      </c>
      <c r="CM15" s="74">
        <v>92.6339125196412</v>
      </c>
      <c r="CN15" s="58">
        <v>7.1553822</v>
      </c>
      <c r="CO15" s="58">
        <v>27.982879492524798</v>
      </c>
      <c r="CP15" s="74">
        <v>6.7534974563386099</v>
      </c>
      <c r="CQ15" s="58">
        <v>0</v>
      </c>
      <c r="CR15" s="58">
        <v>0</v>
      </c>
      <c r="CS15" s="74">
        <v>0</v>
      </c>
      <c r="CT15" s="58">
        <v>0.649043815017327</v>
      </c>
      <c r="CU15" s="58">
        <v>2.5382452471928598</v>
      </c>
      <c r="CV15" s="74">
        <v>0.61259002402021601</v>
      </c>
      <c r="CW15" s="59">
        <v>105.9022423</v>
      </c>
      <c r="CX15" s="58">
        <v>414.15672866070798</v>
      </c>
      <c r="CY15" s="70">
        <v>100</v>
      </c>
      <c r="CZ15" s="80">
        <v>4.5818118638013897E-2</v>
      </c>
      <c r="DB15" s="58" t="s">
        <v>23</v>
      </c>
      <c r="DC15" s="59">
        <v>106.13482071068</v>
      </c>
      <c r="DD15" s="58">
        <v>415.06628365814902</v>
      </c>
      <c r="DE15" s="70">
        <v>99.147936134850696</v>
      </c>
      <c r="DF15" s="58">
        <v>97.818744599999903</v>
      </c>
      <c r="DG15" s="58">
        <v>382.54422555539497</v>
      </c>
      <c r="DH15" s="74">
        <v>92.164610958971593</v>
      </c>
      <c r="DI15" s="58">
        <v>7.3497288000000003</v>
      </c>
      <c r="DJ15" s="58">
        <v>28.742919604369799</v>
      </c>
      <c r="DK15" s="74">
        <v>6.9248986814941196</v>
      </c>
      <c r="DL15" s="58">
        <v>0</v>
      </c>
      <c r="DM15" s="58">
        <v>0</v>
      </c>
      <c r="DN15" s="74">
        <v>0</v>
      </c>
      <c r="DO15" s="58">
        <v>0.96634731067969304</v>
      </c>
      <c r="DP15" s="58">
        <v>3.7791384983845102</v>
      </c>
      <c r="DQ15" s="74">
        <v>0.91049035953424495</v>
      </c>
      <c r="DR15" s="59">
        <v>105.90828430000001</v>
      </c>
      <c r="DS15" s="58">
        <v>414.18035738565499</v>
      </c>
      <c r="DT15" s="70">
        <v>100</v>
      </c>
      <c r="DU15" s="80">
        <v>0.21389866918994199</v>
      </c>
    </row>
    <row r="16" spans="1:125" s="52" customFormat="1" ht="12.75" x14ac:dyDescent="0.2">
      <c r="A16" s="58" t="s">
        <v>24</v>
      </c>
      <c r="B16" s="59">
        <v>1.3952</v>
      </c>
      <c r="C16" s="58">
        <v>5.4562722684429898</v>
      </c>
      <c r="D16" s="70">
        <v>1.78841937403595</v>
      </c>
      <c r="E16" s="58">
        <v>0</v>
      </c>
      <c r="F16" s="58">
        <v>0</v>
      </c>
      <c r="G16" s="74">
        <v>0</v>
      </c>
      <c r="H16" s="58">
        <v>1.3951621000000001</v>
      </c>
      <c r="I16" s="58">
        <v>5.4561240511845499</v>
      </c>
      <c r="J16" s="74">
        <v>99.997283543578007</v>
      </c>
      <c r="K16" s="58">
        <v>0</v>
      </c>
      <c r="L16" s="58">
        <v>0</v>
      </c>
      <c r="M16" s="74">
        <v>0</v>
      </c>
      <c r="N16" s="58">
        <v>0</v>
      </c>
      <c r="O16" s="58">
        <v>0</v>
      </c>
      <c r="P16" s="74">
        <v>0</v>
      </c>
      <c r="Q16" s="60">
        <v>0</v>
      </c>
      <c r="R16" s="61">
        <v>0</v>
      </c>
      <c r="S16" s="71">
        <v>0</v>
      </c>
      <c r="T16" s="80" t="s">
        <v>18</v>
      </c>
      <c r="V16" s="58" t="s">
        <v>24</v>
      </c>
      <c r="W16" s="59">
        <v>1.0333000000000001</v>
      </c>
      <c r="X16" s="58">
        <v>4.0409734339034902</v>
      </c>
      <c r="Y16" s="70">
        <v>1.7851780872532801</v>
      </c>
      <c r="Z16" s="58">
        <v>0</v>
      </c>
      <c r="AA16" s="58">
        <v>0</v>
      </c>
      <c r="AB16" s="74">
        <v>0</v>
      </c>
      <c r="AC16" s="58">
        <v>1.0333013</v>
      </c>
      <c r="AD16" s="58">
        <v>4.0409785178727704</v>
      </c>
      <c r="AE16" s="74">
        <v>100.00012581051</v>
      </c>
      <c r="AF16" s="58">
        <v>0</v>
      </c>
      <c r="AG16" s="58">
        <v>0</v>
      </c>
      <c r="AH16" s="74">
        <v>0</v>
      </c>
      <c r="AI16" s="58">
        <v>0</v>
      </c>
      <c r="AJ16" s="58">
        <v>0</v>
      </c>
      <c r="AK16" s="74">
        <v>0</v>
      </c>
      <c r="AL16" s="60">
        <v>0</v>
      </c>
      <c r="AM16" s="61">
        <v>0</v>
      </c>
      <c r="AN16" s="71">
        <v>0</v>
      </c>
      <c r="AO16" s="80" t="s">
        <v>18</v>
      </c>
      <c r="AQ16" s="58" t="s">
        <v>24</v>
      </c>
      <c r="AR16" s="59">
        <v>0.83509999999999995</v>
      </c>
      <c r="AS16" s="58">
        <v>3.2658636549431899</v>
      </c>
      <c r="AT16" s="70">
        <v>0.92245748435281905</v>
      </c>
      <c r="AU16" s="58">
        <v>0</v>
      </c>
      <c r="AV16" s="58">
        <v>0</v>
      </c>
      <c r="AW16" s="74">
        <v>0</v>
      </c>
      <c r="AX16" s="58">
        <v>0.83514409999999994</v>
      </c>
      <c r="AY16" s="58">
        <v>3.2660361188243798</v>
      </c>
      <c r="AZ16" s="74">
        <v>100.005280804694</v>
      </c>
      <c r="BA16" s="58">
        <v>0</v>
      </c>
      <c r="BB16" s="58">
        <v>0</v>
      </c>
      <c r="BC16" s="74">
        <v>0</v>
      </c>
      <c r="BD16" s="58">
        <v>0</v>
      </c>
      <c r="BE16" s="58">
        <v>0</v>
      </c>
      <c r="BF16" s="74">
        <v>0</v>
      </c>
      <c r="BG16" s="60">
        <v>0</v>
      </c>
      <c r="BH16" s="61">
        <v>0</v>
      </c>
      <c r="BI16" s="71">
        <v>0</v>
      </c>
      <c r="BJ16" s="80" t="s">
        <v>18</v>
      </c>
      <c r="BL16" s="58" t="s">
        <v>24</v>
      </c>
      <c r="BM16" s="59">
        <v>0.55820000000000003</v>
      </c>
      <c r="BN16" s="58">
        <v>2.1829781968498301</v>
      </c>
      <c r="BO16" s="70">
        <v>0.65174517149134503</v>
      </c>
      <c r="BP16" s="58">
        <v>0</v>
      </c>
      <c r="BQ16" s="58">
        <v>0</v>
      </c>
      <c r="BR16" s="74">
        <v>0</v>
      </c>
      <c r="BS16" s="58">
        <v>0.55821350000000003</v>
      </c>
      <c r="BT16" s="58">
        <v>2.1830309919155</v>
      </c>
      <c r="BU16" s="74">
        <v>100.00241848799701</v>
      </c>
      <c r="BV16" s="58">
        <v>0</v>
      </c>
      <c r="BW16" s="58">
        <v>0</v>
      </c>
      <c r="BX16" s="74">
        <v>0</v>
      </c>
      <c r="BY16" s="58">
        <v>0</v>
      </c>
      <c r="BZ16" s="58">
        <v>0</v>
      </c>
      <c r="CA16" s="74">
        <v>0</v>
      </c>
      <c r="CB16" s="60">
        <v>0</v>
      </c>
      <c r="CC16" s="61">
        <v>0</v>
      </c>
      <c r="CD16" s="71">
        <v>0</v>
      </c>
      <c r="CE16" s="80" t="s">
        <v>18</v>
      </c>
      <c r="CG16" s="58" t="s">
        <v>24</v>
      </c>
      <c r="CH16" s="59">
        <v>0.76449999999999996</v>
      </c>
      <c r="CI16" s="58">
        <v>2.9897650152126301</v>
      </c>
      <c r="CJ16" s="70">
        <v>0.71639229776459001</v>
      </c>
      <c r="CK16" s="58">
        <v>0</v>
      </c>
      <c r="CL16" s="58">
        <v>0</v>
      </c>
      <c r="CM16" s="74">
        <v>0</v>
      </c>
      <c r="CN16" s="58">
        <v>0.76450879999999999</v>
      </c>
      <c r="CO16" s="58">
        <v>2.9897994297739601</v>
      </c>
      <c r="CP16" s="74">
        <v>100.001151079137</v>
      </c>
      <c r="CQ16" s="58">
        <v>0</v>
      </c>
      <c r="CR16" s="58">
        <v>0</v>
      </c>
      <c r="CS16" s="74">
        <v>0</v>
      </c>
      <c r="CT16" s="58">
        <v>0</v>
      </c>
      <c r="CU16" s="58">
        <v>0</v>
      </c>
      <c r="CV16" s="74">
        <v>0</v>
      </c>
      <c r="CW16" s="60">
        <v>0</v>
      </c>
      <c r="CX16" s="61">
        <v>0</v>
      </c>
      <c r="CY16" s="71">
        <v>0</v>
      </c>
      <c r="CZ16" s="80" t="s">
        <v>18</v>
      </c>
      <c r="DB16" s="58" t="s">
        <v>24</v>
      </c>
      <c r="DC16" s="59">
        <v>0.91210000000000002</v>
      </c>
      <c r="DD16" s="58">
        <v>3.5669910665473399</v>
      </c>
      <c r="DE16" s="70">
        <v>0.85205620495760304</v>
      </c>
      <c r="DF16" s="58">
        <v>0</v>
      </c>
      <c r="DG16" s="58">
        <v>0</v>
      </c>
      <c r="DH16" s="74">
        <v>0</v>
      </c>
      <c r="DI16" s="58">
        <v>0.91210820000000004</v>
      </c>
      <c r="DJ16" s="58">
        <v>3.5670231346613099</v>
      </c>
      <c r="DK16" s="74">
        <v>100.00089902422999</v>
      </c>
      <c r="DL16" s="58">
        <v>0</v>
      </c>
      <c r="DM16" s="58">
        <v>0</v>
      </c>
      <c r="DN16" s="74">
        <v>0</v>
      </c>
      <c r="DO16" s="58">
        <v>0</v>
      </c>
      <c r="DP16" s="58">
        <v>0</v>
      </c>
      <c r="DQ16" s="74">
        <v>0</v>
      </c>
      <c r="DR16" s="60">
        <v>0</v>
      </c>
      <c r="DS16" s="61">
        <v>0</v>
      </c>
      <c r="DT16" s="71">
        <v>0</v>
      </c>
      <c r="DU16" s="80" t="s">
        <v>18</v>
      </c>
    </row>
    <row r="17" spans="1:125" s="52" customFormat="1" ht="12.75" x14ac:dyDescent="0.2">
      <c r="A17" s="58" t="s">
        <v>25</v>
      </c>
      <c r="B17" s="59">
        <v>11.361571400000001</v>
      </c>
      <c r="C17" s="58">
        <v>44.432215421269397</v>
      </c>
      <c r="D17" s="70">
        <v>14.5636857878819</v>
      </c>
      <c r="E17" s="58">
        <v>10.719661800000001</v>
      </c>
      <c r="F17" s="58">
        <v>41.921870274102403</v>
      </c>
      <c r="G17" s="74">
        <v>94.350168850762998</v>
      </c>
      <c r="H17" s="58">
        <v>0.64190959999999997</v>
      </c>
      <c r="I17" s="58">
        <v>2.5103451471669498</v>
      </c>
      <c r="J17" s="74">
        <v>5.6498311492369799</v>
      </c>
      <c r="K17" s="58">
        <v>0</v>
      </c>
      <c r="L17" s="58">
        <v>0</v>
      </c>
      <c r="M17" s="74">
        <v>0</v>
      </c>
      <c r="N17" s="58">
        <v>0</v>
      </c>
      <c r="O17" s="58">
        <v>0</v>
      </c>
      <c r="P17" s="74">
        <v>0</v>
      </c>
      <c r="Q17" s="59">
        <v>10.1544218</v>
      </c>
      <c r="R17" s="58">
        <v>39.711360428191597</v>
      </c>
      <c r="S17" s="70">
        <v>13.2993582417259</v>
      </c>
      <c r="T17" s="80">
        <v>11.887920590417099</v>
      </c>
      <c r="V17" s="58" t="s">
        <v>25</v>
      </c>
      <c r="W17" s="59">
        <v>7.4065566</v>
      </c>
      <c r="X17" s="58">
        <v>28.965158673475798</v>
      </c>
      <c r="Y17" s="70">
        <v>12.795918459616001</v>
      </c>
      <c r="Z17" s="58">
        <v>6.9793054999999997</v>
      </c>
      <c r="AA17" s="58">
        <v>27.294288311813101</v>
      </c>
      <c r="AB17" s="74">
        <v>94.231447579837607</v>
      </c>
      <c r="AC17" s="58">
        <v>0.42725109999999999</v>
      </c>
      <c r="AD17" s="58">
        <v>1.6708703616626699</v>
      </c>
      <c r="AE17" s="74">
        <v>5.7685524201624299</v>
      </c>
      <c r="AF17" s="58">
        <v>0</v>
      </c>
      <c r="AG17" s="58">
        <v>0</v>
      </c>
      <c r="AH17" s="74">
        <v>0</v>
      </c>
      <c r="AI17" s="58">
        <v>0</v>
      </c>
      <c r="AJ17" s="58">
        <v>0</v>
      </c>
      <c r="AK17" s="74">
        <v>0</v>
      </c>
      <c r="AL17" s="59">
        <v>6.6180830999999998</v>
      </c>
      <c r="AM17" s="58">
        <v>25.8816393984957</v>
      </c>
      <c r="AN17" s="70">
        <v>11.726084819631501</v>
      </c>
      <c r="AO17" s="80">
        <v>11.913925650163</v>
      </c>
      <c r="AQ17" s="58" t="s">
        <v>25</v>
      </c>
      <c r="AR17" s="59">
        <v>13.8155796</v>
      </c>
      <c r="AS17" s="58">
        <v>54.029217204663603</v>
      </c>
      <c r="AT17" s="70">
        <v>15.2607888907821</v>
      </c>
      <c r="AU17" s="58">
        <v>13.0167191</v>
      </c>
      <c r="AV17" s="58">
        <v>50.905077015081901</v>
      </c>
      <c r="AW17" s="74">
        <v>94.217683780708001</v>
      </c>
      <c r="AX17" s="58">
        <v>0.79886049999999997</v>
      </c>
      <c r="AY17" s="58">
        <v>3.1241401895817802</v>
      </c>
      <c r="AZ17" s="74">
        <v>5.7823162192920199</v>
      </c>
      <c r="BA17" s="58">
        <v>0</v>
      </c>
      <c r="BB17" s="58">
        <v>0</v>
      </c>
      <c r="BC17" s="74">
        <v>0</v>
      </c>
      <c r="BD17" s="58">
        <v>0</v>
      </c>
      <c r="BE17" s="58">
        <v>0</v>
      </c>
      <c r="BF17" s="74">
        <v>0</v>
      </c>
      <c r="BG17" s="59">
        <v>12.383860200000001</v>
      </c>
      <c r="BH17" s="58">
        <v>48.430126853164303</v>
      </c>
      <c r="BI17" s="70">
        <v>13.8510470088166</v>
      </c>
      <c r="BJ17" s="80">
        <v>11.561172177961099</v>
      </c>
      <c r="BL17" s="58" t="s">
        <v>25</v>
      </c>
      <c r="BM17" s="59">
        <v>12.4202238</v>
      </c>
      <c r="BN17" s="58">
        <v>48.5723356420554</v>
      </c>
      <c r="BO17" s="70">
        <v>14.501649750075</v>
      </c>
      <c r="BP17" s="58">
        <v>11.7010679</v>
      </c>
      <c r="BQ17" s="58">
        <v>45.759899866641703</v>
      </c>
      <c r="BR17" s="74">
        <v>94.209799182523597</v>
      </c>
      <c r="BS17" s="58">
        <v>0.71915589999999996</v>
      </c>
      <c r="BT17" s="58">
        <v>2.8124357754136802</v>
      </c>
      <c r="BU17" s="74">
        <v>5.7902008174764097</v>
      </c>
      <c r="BV17" s="58">
        <v>0</v>
      </c>
      <c r="BW17" s="58">
        <v>0</v>
      </c>
      <c r="BX17" s="74">
        <v>0</v>
      </c>
      <c r="BY17" s="58">
        <v>0</v>
      </c>
      <c r="BZ17" s="58">
        <v>0</v>
      </c>
      <c r="CA17" s="74">
        <v>0</v>
      </c>
      <c r="CB17" s="59">
        <v>11.094009399999999</v>
      </c>
      <c r="CC17" s="58">
        <v>43.385848505637803</v>
      </c>
      <c r="CD17" s="70">
        <v>13.073637655400701</v>
      </c>
      <c r="CE17" s="80">
        <v>11.954329153533999</v>
      </c>
      <c r="CG17" s="58" t="s">
        <v>25</v>
      </c>
      <c r="CH17" s="59">
        <v>15.4079023</v>
      </c>
      <c r="CI17" s="58">
        <v>60.256386205826402</v>
      </c>
      <c r="CJ17" s="70">
        <v>14.438329015604101</v>
      </c>
      <c r="CK17" s="58">
        <v>14.545712999999999</v>
      </c>
      <c r="CL17" s="58">
        <v>56.884583189958903</v>
      </c>
      <c r="CM17" s="74">
        <v>94.404239569976994</v>
      </c>
      <c r="CN17" s="58">
        <v>0.86218930000000005</v>
      </c>
      <c r="CO17" s="58">
        <v>3.3718030158674601</v>
      </c>
      <c r="CP17" s="74">
        <v>5.5957604300229802</v>
      </c>
      <c r="CQ17" s="58">
        <v>0</v>
      </c>
      <c r="CR17" s="58">
        <v>0</v>
      </c>
      <c r="CS17" s="74">
        <v>0</v>
      </c>
      <c r="CT17" s="58">
        <v>0</v>
      </c>
      <c r="CU17" s="58">
        <v>0</v>
      </c>
      <c r="CV17" s="74">
        <v>0</v>
      </c>
      <c r="CW17" s="59">
        <v>13.8551669</v>
      </c>
      <c r="CX17" s="58">
        <v>54.1840330641623</v>
      </c>
      <c r="CY17" s="70">
        <v>13.0829778473916</v>
      </c>
      <c r="CZ17" s="80">
        <v>11.206905057202899</v>
      </c>
      <c r="DB17" s="58" t="s">
        <v>25</v>
      </c>
      <c r="DC17" s="59">
        <v>17.132422399999999</v>
      </c>
      <c r="DD17" s="58">
        <v>67.0005456080644</v>
      </c>
      <c r="DE17" s="70">
        <v>16.004590299171799</v>
      </c>
      <c r="DF17" s="58">
        <v>16.1377539</v>
      </c>
      <c r="DG17" s="58">
        <v>63.110650143010098</v>
      </c>
      <c r="DH17" s="74">
        <v>94.194233151757899</v>
      </c>
      <c r="DI17" s="58">
        <v>0.99466849999999996</v>
      </c>
      <c r="DJ17" s="58">
        <v>3.88989546505432</v>
      </c>
      <c r="DK17" s="74">
        <v>5.8057668482420803</v>
      </c>
      <c r="DL17" s="58">
        <v>0</v>
      </c>
      <c r="DM17" s="58">
        <v>0</v>
      </c>
      <c r="DN17" s="74">
        <v>0</v>
      </c>
      <c r="DO17" s="58">
        <v>0</v>
      </c>
      <c r="DP17" s="58">
        <v>0</v>
      </c>
      <c r="DQ17" s="74">
        <v>0</v>
      </c>
      <c r="DR17" s="59">
        <v>15.2937198</v>
      </c>
      <c r="DS17" s="58">
        <v>59.809847495755101</v>
      </c>
      <c r="DT17" s="70">
        <v>14.440532108591601</v>
      </c>
      <c r="DU17" s="80">
        <v>12.0225989755612</v>
      </c>
    </row>
    <row r="18" spans="1:125" s="52" customFormat="1" ht="12.75" x14ac:dyDescent="0.2">
      <c r="A18" s="58" t="s">
        <v>26</v>
      </c>
      <c r="B18" s="59">
        <v>17.7326573</v>
      </c>
      <c r="C18" s="58">
        <v>69.347911605356302</v>
      </c>
      <c r="D18" s="70">
        <v>22.730381213059101</v>
      </c>
      <c r="E18" s="58">
        <v>16.9527638</v>
      </c>
      <c r="F18" s="58">
        <v>66.297946527669296</v>
      </c>
      <c r="G18" s="74">
        <v>95.601936659543995</v>
      </c>
      <c r="H18" s="58">
        <v>0.77989350000000002</v>
      </c>
      <c r="I18" s="58">
        <v>3.04996507768703</v>
      </c>
      <c r="J18" s="74">
        <v>4.3980633404560301</v>
      </c>
      <c r="K18" s="58">
        <v>0</v>
      </c>
      <c r="L18" s="58">
        <v>0</v>
      </c>
      <c r="M18" s="74">
        <v>0</v>
      </c>
      <c r="N18" s="58">
        <v>0</v>
      </c>
      <c r="O18" s="58">
        <v>0</v>
      </c>
      <c r="P18" s="74">
        <v>0</v>
      </c>
      <c r="Q18" s="59">
        <v>17.403124500000001</v>
      </c>
      <c r="R18" s="58">
        <v>68.059192655971003</v>
      </c>
      <c r="S18" s="70">
        <v>22.793064126099001</v>
      </c>
      <c r="T18" s="80">
        <v>1.8935266480452899</v>
      </c>
      <c r="V18" s="58" t="s">
        <v>26</v>
      </c>
      <c r="W18" s="59">
        <v>15.224221699999999</v>
      </c>
      <c r="X18" s="58">
        <v>59.538058106606897</v>
      </c>
      <c r="Y18" s="70">
        <v>26.302087461846401</v>
      </c>
      <c r="Z18" s="58">
        <v>14.4938334</v>
      </c>
      <c r="AA18" s="58">
        <v>56.681695272256903</v>
      </c>
      <c r="AB18" s="74">
        <v>95.202458855417206</v>
      </c>
      <c r="AC18" s="58">
        <v>0.73038829999999999</v>
      </c>
      <c r="AD18" s="58">
        <v>2.8563628343500702</v>
      </c>
      <c r="AE18" s="74">
        <v>4.7975411445827802</v>
      </c>
      <c r="AF18" s="58">
        <v>0</v>
      </c>
      <c r="AG18" s="58">
        <v>0</v>
      </c>
      <c r="AH18" s="74">
        <v>0</v>
      </c>
      <c r="AI18" s="58">
        <v>0</v>
      </c>
      <c r="AJ18" s="58">
        <v>0</v>
      </c>
      <c r="AK18" s="74">
        <v>0</v>
      </c>
      <c r="AL18" s="59">
        <v>14.8238074</v>
      </c>
      <c r="AM18" s="58">
        <v>57.972139642603203</v>
      </c>
      <c r="AN18" s="70">
        <v>26.265191943915202</v>
      </c>
      <c r="AO18" s="80">
        <v>2.7011569240976501</v>
      </c>
      <c r="AQ18" s="58" t="s">
        <v>26</v>
      </c>
      <c r="AR18" s="59">
        <v>20.859676499999999</v>
      </c>
      <c r="AS18" s="58">
        <v>81.576888199284696</v>
      </c>
      <c r="AT18" s="70">
        <v>23.041749142143001</v>
      </c>
      <c r="AU18" s="58">
        <v>20.246014800000001</v>
      </c>
      <c r="AV18" s="58">
        <v>79.177013402900201</v>
      </c>
      <c r="AW18" s="74">
        <v>97.058143734875301</v>
      </c>
      <c r="AX18" s="58">
        <v>0.61366169999999998</v>
      </c>
      <c r="AY18" s="58">
        <v>2.39987479638445</v>
      </c>
      <c r="AZ18" s="74">
        <v>2.94185626512472</v>
      </c>
      <c r="BA18" s="58">
        <v>0</v>
      </c>
      <c r="BB18" s="58">
        <v>0</v>
      </c>
      <c r="BC18" s="74">
        <v>0</v>
      </c>
      <c r="BD18" s="58">
        <v>0</v>
      </c>
      <c r="BE18" s="58">
        <v>0</v>
      </c>
      <c r="BF18" s="74">
        <v>0</v>
      </c>
      <c r="BG18" s="59">
        <v>20.462631900000002</v>
      </c>
      <c r="BH18" s="58">
        <v>80.024147774746893</v>
      </c>
      <c r="BI18" s="70">
        <v>22.8869570387278</v>
      </c>
      <c r="BJ18" s="80">
        <v>1.9403398445534501</v>
      </c>
      <c r="BL18" s="58" t="s">
        <v>26</v>
      </c>
      <c r="BM18" s="59">
        <v>22.0369438</v>
      </c>
      <c r="BN18" s="58">
        <v>86.180881118962702</v>
      </c>
      <c r="BO18" s="70">
        <v>25.7299744107419</v>
      </c>
      <c r="BP18" s="58">
        <v>21.311510200000001</v>
      </c>
      <c r="BQ18" s="58">
        <v>83.343894855862899</v>
      </c>
      <c r="BR18" s="74">
        <v>96.708102509205503</v>
      </c>
      <c r="BS18" s="58">
        <v>0.72543360000000001</v>
      </c>
      <c r="BT18" s="58">
        <v>2.83698626309975</v>
      </c>
      <c r="BU18" s="74">
        <v>3.29189749079453</v>
      </c>
      <c r="BV18" s="58">
        <v>0</v>
      </c>
      <c r="BW18" s="58">
        <v>0</v>
      </c>
      <c r="BX18" s="74">
        <v>0</v>
      </c>
      <c r="BY18" s="58">
        <v>0</v>
      </c>
      <c r="BZ18" s="58">
        <v>0</v>
      </c>
      <c r="CA18" s="74">
        <v>0</v>
      </c>
      <c r="CB18" s="59">
        <v>21.655146800000001</v>
      </c>
      <c r="CC18" s="58">
        <v>84.687770179115503</v>
      </c>
      <c r="CD18" s="70">
        <v>25.519316996225999</v>
      </c>
      <c r="CE18" s="80">
        <v>1.76307740384378</v>
      </c>
      <c r="CG18" s="58" t="s">
        <v>26</v>
      </c>
      <c r="CH18" s="59">
        <v>25.555509799999999</v>
      </c>
      <c r="CI18" s="58">
        <v>99.941097640240201</v>
      </c>
      <c r="CJ18" s="70">
        <v>23.947377875954899</v>
      </c>
      <c r="CK18" s="58">
        <v>24.544235199999999</v>
      </c>
      <c r="CL18" s="58">
        <v>95.986259942590493</v>
      </c>
      <c r="CM18" s="74">
        <v>96.042831436686896</v>
      </c>
      <c r="CN18" s="58">
        <v>1.0112745999999999</v>
      </c>
      <c r="CO18" s="58">
        <v>3.9548376976496402</v>
      </c>
      <c r="CP18" s="74">
        <v>3.9571685633131102</v>
      </c>
      <c r="CQ18" s="58">
        <v>0</v>
      </c>
      <c r="CR18" s="58">
        <v>0</v>
      </c>
      <c r="CS18" s="74">
        <v>0</v>
      </c>
      <c r="CT18" s="58">
        <v>0</v>
      </c>
      <c r="CU18" s="58">
        <v>0</v>
      </c>
      <c r="CV18" s="74">
        <v>0</v>
      </c>
      <c r="CW18" s="59">
        <v>24.968159499999999</v>
      </c>
      <c r="CX18" s="58">
        <v>97.644120035773696</v>
      </c>
      <c r="CY18" s="70">
        <v>23.5766108042077</v>
      </c>
      <c r="CZ18" s="80">
        <v>2.3523972601985399</v>
      </c>
      <c r="DB18" s="58" t="s">
        <v>26</v>
      </c>
      <c r="DC18" s="59">
        <v>24.6342842</v>
      </c>
      <c r="DD18" s="58">
        <v>96.338418673597602</v>
      </c>
      <c r="DE18" s="70">
        <v>23.012602463873499</v>
      </c>
      <c r="DF18" s="58">
        <v>23.9528748</v>
      </c>
      <c r="DG18" s="58">
        <v>93.673599857172405</v>
      </c>
      <c r="DH18" s="74">
        <v>97.233898113426804</v>
      </c>
      <c r="DI18" s="58">
        <v>0.68140940000000005</v>
      </c>
      <c r="DJ18" s="58">
        <v>2.6648188164251598</v>
      </c>
      <c r="DK18" s="74">
        <v>2.7661018865731899</v>
      </c>
      <c r="DL18" s="58">
        <v>0</v>
      </c>
      <c r="DM18" s="58">
        <v>0</v>
      </c>
      <c r="DN18" s="74">
        <v>0</v>
      </c>
      <c r="DO18" s="58">
        <v>0</v>
      </c>
      <c r="DP18" s="58">
        <v>0</v>
      </c>
      <c r="DQ18" s="74">
        <v>0</v>
      </c>
      <c r="DR18" s="59">
        <v>24.542469700000002</v>
      </c>
      <c r="DS18" s="58">
        <v>95.979355521224505</v>
      </c>
      <c r="DT18" s="70">
        <v>23.173323845451101</v>
      </c>
      <c r="DU18" s="80">
        <v>0.37410456699067102</v>
      </c>
    </row>
    <row r="19" spans="1:125" s="52" customFormat="1" ht="12.75" x14ac:dyDescent="0.2">
      <c r="A19" s="58" t="s">
        <v>27</v>
      </c>
      <c r="B19" s="59">
        <v>47.673828399999998</v>
      </c>
      <c r="C19" s="58">
        <v>186.44021490068101</v>
      </c>
      <c r="D19" s="70">
        <v>61.110090556927602</v>
      </c>
      <c r="E19" s="58">
        <v>42.7626366</v>
      </c>
      <c r="F19" s="58">
        <v>167.23379315229701</v>
      </c>
      <c r="G19" s="74">
        <v>89.698348203141194</v>
      </c>
      <c r="H19" s="58">
        <v>4.9111918000000001</v>
      </c>
      <c r="I19" s="58">
        <v>19.206421748383502</v>
      </c>
      <c r="J19" s="74">
        <v>10.301651796858801</v>
      </c>
      <c r="K19" s="58">
        <v>0</v>
      </c>
      <c r="L19" s="58">
        <v>0</v>
      </c>
      <c r="M19" s="74">
        <v>0</v>
      </c>
      <c r="N19" s="58">
        <v>0</v>
      </c>
      <c r="O19" s="58">
        <v>0</v>
      </c>
      <c r="P19" s="74">
        <v>0</v>
      </c>
      <c r="Q19" s="59">
        <v>48.723457000000003</v>
      </c>
      <c r="R19" s="58">
        <v>190.54504533527401</v>
      </c>
      <c r="S19" s="70">
        <v>63.813649086187198</v>
      </c>
      <c r="T19" s="80">
        <v>-2.1542572399984001</v>
      </c>
      <c r="V19" s="58" t="s">
        <v>27</v>
      </c>
      <c r="W19" s="59">
        <v>34.239240600000002</v>
      </c>
      <c r="X19" s="58">
        <v>133.90095970350299</v>
      </c>
      <c r="Y19" s="70">
        <v>59.153335955978903</v>
      </c>
      <c r="Z19" s="58">
        <v>30.4009444</v>
      </c>
      <c r="AA19" s="58">
        <v>118.89035970771</v>
      </c>
      <c r="AB19" s="74">
        <v>88.789774151708301</v>
      </c>
      <c r="AC19" s="58">
        <v>3.8382961999999998</v>
      </c>
      <c r="AD19" s="58">
        <v>15.0105999957928</v>
      </c>
      <c r="AE19" s="74">
        <v>11.210225848291699</v>
      </c>
      <c r="AF19" s="58">
        <v>0</v>
      </c>
      <c r="AG19" s="58">
        <v>0</v>
      </c>
      <c r="AH19" s="74">
        <v>0</v>
      </c>
      <c r="AI19" s="58">
        <v>0</v>
      </c>
      <c r="AJ19" s="58">
        <v>0</v>
      </c>
      <c r="AK19" s="74">
        <v>0</v>
      </c>
      <c r="AL19" s="59">
        <v>34.928197500000003</v>
      </c>
      <c r="AM19" s="58">
        <v>136.59529487238399</v>
      </c>
      <c r="AN19" s="70">
        <v>61.8866521156014</v>
      </c>
      <c r="AO19" s="80">
        <v>-1.9724948589173601</v>
      </c>
      <c r="AQ19" s="58" t="s">
        <v>27</v>
      </c>
      <c r="AR19" s="59">
        <v>55.0726814</v>
      </c>
      <c r="AS19" s="58">
        <v>215.375246754312</v>
      </c>
      <c r="AT19" s="70">
        <v>60.833681164900398</v>
      </c>
      <c r="AU19" s="58">
        <v>49.728306400000001</v>
      </c>
      <c r="AV19" s="58">
        <v>194.47475571026101</v>
      </c>
      <c r="AW19" s="74">
        <v>90.295778480108694</v>
      </c>
      <c r="AX19" s="58">
        <v>5.3443750000000003</v>
      </c>
      <c r="AY19" s="58">
        <v>20.900491044051002</v>
      </c>
      <c r="AZ19" s="74">
        <v>9.70422151989135</v>
      </c>
      <c r="BA19" s="58">
        <v>0</v>
      </c>
      <c r="BB19" s="58">
        <v>0</v>
      </c>
      <c r="BC19" s="74">
        <v>0</v>
      </c>
      <c r="BD19" s="58">
        <v>0</v>
      </c>
      <c r="BE19" s="58">
        <v>0</v>
      </c>
      <c r="BF19" s="74">
        <v>0</v>
      </c>
      <c r="BG19" s="59">
        <v>56.498919899999997</v>
      </c>
      <c r="BH19" s="58">
        <v>220.952902700224</v>
      </c>
      <c r="BI19" s="70">
        <v>63.192670366406901</v>
      </c>
      <c r="BJ19" s="80">
        <v>-2.5243641870045699</v>
      </c>
      <c r="BL19" s="58" t="s">
        <v>27</v>
      </c>
      <c r="BM19" s="59">
        <v>50.485827800000003</v>
      </c>
      <c r="BN19" s="58">
        <v>197.43722919619299</v>
      </c>
      <c r="BO19" s="70">
        <v>58.9464251117762</v>
      </c>
      <c r="BP19" s="58">
        <v>45.4086401</v>
      </c>
      <c r="BQ19" s="58">
        <v>177.58163971139501</v>
      </c>
      <c r="BR19" s="74">
        <v>89.943340693326206</v>
      </c>
      <c r="BS19" s="58">
        <v>5.0771876999999996</v>
      </c>
      <c r="BT19" s="58">
        <v>19.8555894847978</v>
      </c>
      <c r="BU19" s="74">
        <v>10.056659306673801</v>
      </c>
      <c r="BV19" s="58">
        <v>0</v>
      </c>
      <c r="BW19" s="58">
        <v>0</v>
      </c>
      <c r="BX19" s="74">
        <v>0</v>
      </c>
      <c r="BY19" s="58">
        <v>0</v>
      </c>
      <c r="BZ19" s="58">
        <v>0</v>
      </c>
      <c r="CA19" s="74">
        <v>0</v>
      </c>
      <c r="CB19" s="59">
        <v>52.047095200000001</v>
      </c>
      <c r="CC19" s="58">
        <v>203.54294881936099</v>
      </c>
      <c r="CD19" s="70">
        <v>61.334440879502701</v>
      </c>
      <c r="CE19" s="80">
        <v>-2.9997205300325702</v>
      </c>
      <c r="CG19" s="58" t="s">
        <v>27</v>
      </c>
      <c r="CH19" s="59">
        <v>64.956565499999996</v>
      </c>
      <c r="CI19" s="58">
        <v>254.028603061175</v>
      </c>
      <c r="CJ19" s="70">
        <v>60.869042790635902</v>
      </c>
      <c r="CK19" s="58">
        <v>59.056389099999997</v>
      </c>
      <c r="CL19" s="58">
        <v>230.954514134682</v>
      </c>
      <c r="CM19" s="74">
        <v>90.9167358917706</v>
      </c>
      <c r="CN19" s="58">
        <v>5.9001764000000003</v>
      </c>
      <c r="CO19" s="58">
        <v>23.074088926492099</v>
      </c>
      <c r="CP19" s="74">
        <v>9.0832641082293701</v>
      </c>
      <c r="CQ19" s="58">
        <v>0</v>
      </c>
      <c r="CR19" s="58">
        <v>0</v>
      </c>
      <c r="CS19" s="74">
        <v>0</v>
      </c>
      <c r="CT19" s="58">
        <v>0</v>
      </c>
      <c r="CU19" s="58">
        <v>0</v>
      </c>
      <c r="CV19" s="74">
        <v>0</v>
      </c>
      <c r="CW19" s="59">
        <v>67.013628699999998</v>
      </c>
      <c r="CX19" s="58">
        <v>262.07325393029299</v>
      </c>
      <c r="CY19" s="70">
        <v>63.278762795374703</v>
      </c>
      <c r="CZ19" s="80">
        <v>-3.0696191803145698</v>
      </c>
      <c r="DB19" s="58" t="s">
        <v>27</v>
      </c>
      <c r="DC19" s="59">
        <v>64.140574599999994</v>
      </c>
      <c r="DD19" s="58">
        <v>250.83747023507701</v>
      </c>
      <c r="DE19" s="70">
        <v>59.918182849990202</v>
      </c>
      <c r="DF19" s="58">
        <v>57.728116499999999</v>
      </c>
      <c r="DG19" s="58">
        <v>225.75997790165999</v>
      </c>
      <c r="DH19" s="74">
        <v>90.002493523031205</v>
      </c>
      <c r="DI19" s="58">
        <v>6.4124581000000003</v>
      </c>
      <c r="DJ19" s="58">
        <v>25.077492333416501</v>
      </c>
      <c r="DK19" s="74">
        <v>9.9975064769687894</v>
      </c>
      <c r="DL19" s="58">
        <v>0</v>
      </c>
      <c r="DM19" s="58">
        <v>0</v>
      </c>
      <c r="DN19" s="74">
        <v>0</v>
      </c>
      <c r="DO19" s="58">
        <v>0</v>
      </c>
      <c r="DP19" s="58">
        <v>0</v>
      </c>
      <c r="DQ19" s="74">
        <v>0</v>
      </c>
      <c r="DR19" s="59">
        <v>65.990113300000004</v>
      </c>
      <c r="DS19" s="58">
        <v>258.07054557783903</v>
      </c>
      <c r="DT19" s="70">
        <v>62.3087360315212</v>
      </c>
      <c r="DU19" s="80">
        <v>-2.8027512115212501</v>
      </c>
    </row>
    <row r="20" spans="1:125" s="52" customFormat="1" ht="12.75" x14ac:dyDescent="0.2">
      <c r="A20" s="58" t="s">
        <v>28</v>
      </c>
      <c r="B20" s="59">
        <v>1.2449653157160701</v>
      </c>
      <c r="C20" s="58">
        <v>4.8687426371236802</v>
      </c>
      <c r="D20" s="70">
        <v>1.59584295486626</v>
      </c>
      <c r="E20" s="58">
        <v>0</v>
      </c>
      <c r="F20" s="58">
        <v>0</v>
      </c>
      <c r="G20" s="74">
        <v>0</v>
      </c>
      <c r="H20" s="58">
        <v>0.26587810000000001</v>
      </c>
      <c r="I20" s="58">
        <v>1.0397816111068801</v>
      </c>
      <c r="J20" s="74">
        <v>21.356265644000999</v>
      </c>
      <c r="K20" s="58">
        <v>0</v>
      </c>
      <c r="L20" s="58">
        <v>0</v>
      </c>
      <c r="M20" s="74">
        <v>0</v>
      </c>
      <c r="N20" s="58">
        <v>0.97908721571606905</v>
      </c>
      <c r="O20" s="58">
        <v>3.8289610260168101</v>
      </c>
      <c r="P20" s="74">
        <v>78.643734355998902</v>
      </c>
      <c r="Q20" s="59">
        <v>7.1716100000000005E-2</v>
      </c>
      <c r="R20" s="58">
        <v>0.28046342290057702</v>
      </c>
      <c r="S20" s="70">
        <v>9.3927367247974805E-2</v>
      </c>
      <c r="T20" s="80">
        <v>1635.9634945515299</v>
      </c>
      <c r="V20" s="58" t="s">
        <v>28</v>
      </c>
      <c r="W20" s="59">
        <v>1.0121628481724101</v>
      </c>
      <c r="X20" s="58">
        <v>3.9583114102862602</v>
      </c>
      <c r="Y20" s="70">
        <v>1.7486605412651299</v>
      </c>
      <c r="Z20" s="58">
        <v>0</v>
      </c>
      <c r="AA20" s="58">
        <v>0</v>
      </c>
      <c r="AB20" s="74">
        <v>0</v>
      </c>
      <c r="AC20" s="58">
        <v>0.1971146</v>
      </c>
      <c r="AD20" s="58">
        <v>0.77086505568035601</v>
      </c>
      <c r="AE20" s="74">
        <v>19.474593476328</v>
      </c>
      <c r="AF20" s="58">
        <v>0</v>
      </c>
      <c r="AG20" s="58">
        <v>0</v>
      </c>
      <c r="AH20" s="74">
        <v>0</v>
      </c>
      <c r="AI20" s="58">
        <v>0.81504824817240895</v>
      </c>
      <c r="AJ20" s="58">
        <v>3.1874463546059002</v>
      </c>
      <c r="AK20" s="74">
        <v>80.525406523672004</v>
      </c>
      <c r="AL20" s="59">
        <v>6.8895999999999999E-2</v>
      </c>
      <c r="AM20" s="58">
        <v>0.26943472921921502</v>
      </c>
      <c r="AN20" s="70">
        <v>0.122071652399368</v>
      </c>
      <c r="AO20" s="80">
        <v>1369.1169997857801</v>
      </c>
      <c r="AQ20" s="58" t="s">
        <v>28</v>
      </c>
      <c r="AR20" s="59">
        <v>0.78197914800421897</v>
      </c>
      <c r="AS20" s="58">
        <v>3.05812151645363</v>
      </c>
      <c r="AT20" s="70">
        <v>0.863779808028179</v>
      </c>
      <c r="AU20" s="58">
        <v>0</v>
      </c>
      <c r="AV20" s="58">
        <v>0</v>
      </c>
      <c r="AW20" s="74">
        <v>0</v>
      </c>
      <c r="AX20" s="58">
        <v>0.15867729999999999</v>
      </c>
      <c r="AY20" s="58">
        <v>0.62054655362773004</v>
      </c>
      <c r="AZ20" s="74">
        <v>20.291755912543099</v>
      </c>
      <c r="BA20" s="58">
        <v>0</v>
      </c>
      <c r="BB20" s="58">
        <v>0</v>
      </c>
      <c r="BC20" s="74">
        <v>0</v>
      </c>
      <c r="BD20" s="58">
        <v>0.62330184800421895</v>
      </c>
      <c r="BE20" s="58">
        <v>2.4375749628259</v>
      </c>
      <c r="BF20" s="74">
        <v>79.708244087456904</v>
      </c>
      <c r="BG20" s="59">
        <v>6.1981500000000002E-2</v>
      </c>
      <c r="BH20" s="58">
        <v>0.24239387873172299</v>
      </c>
      <c r="BI20" s="70">
        <v>6.9324803115668895E-2</v>
      </c>
      <c r="BJ20" s="80">
        <v>1161.63314538083</v>
      </c>
      <c r="BL20" s="58" t="s">
        <v>28</v>
      </c>
      <c r="BM20" s="59">
        <v>0.70397570363224604</v>
      </c>
      <c r="BN20" s="58">
        <v>2.7530698891816701</v>
      </c>
      <c r="BO20" s="70">
        <v>0.82195049389025099</v>
      </c>
      <c r="BP20" s="58">
        <v>0</v>
      </c>
      <c r="BQ20" s="58">
        <v>0</v>
      </c>
      <c r="BR20" s="74">
        <v>0</v>
      </c>
      <c r="BS20" s="58">
        <v>0.1060605</v>
      </c>
      <c r="BT20" s="58">
        <v>0.41477563426547998</v>
      </c>
      <c r="BU20" s="74">
        <v>15.065931885542099</v>
      </c>
      <c r="BV20" s="58">
        <v>0</v>
      </c>
      <c r="BW20" s="58">
        <v>0</v>
      </c>
      <c r="BX20" s="74">
        <v>0</v>
      </c>
      <c r="BY20" s="58">
        <v>0.59791520363224604</v>
      </c>
      <c r="BZ20" s="58">
        <v>2.3382942549161898</v>
      </c>
      <c r="CA20" s="74">
        <v>84.934068114457901</v>
      </c>
      <c r="CB20" s="59">
        <v>6.1610100000000001E-2</v>
      </c>
      <c r="CC20" s="58">
        <v>0.24094142781393299</v>
      </c>
      <c r="CD20" s="70">
        <v>7.2603879649949202E-2</v>
      </c>
      <c r="CE20" s="80">
        <v>1042.6303538417301</v>
      </c>
      <c r="CG20" s="58" t="s">
        <v>28</v>
      </c>
      <c r="CH20" s="59">
        <v>0.79529451501732695</v>
      </c>
      <c r="CI20" s="58">
        <v>3.1101945294824098</v>
      </c>
      <c r="CJ20" s="70">
        <v>0.74524900590299303</v>
      </c>
      <c r="CK20" s="58">
        <v>0</v>
      </c>
      <c r="CL20" s="58">
        <v>0</v>
      </c>
      <c r="CM20" s="74">
        <v>0</v>
      </c>
      <c r="CN20" s="58">
        <v>0.14625070000000001</v>
      </c>
      <c r="CO20" s="58">
        <v>0.571949282289547</v>
      </c>
      <c r="CP20" s="74">
        <v>18.389501906323801</v>
      </c>
      <c r="CQ20" s="58">
        <v>0</v>
      </c>
      <c r="CR20" s="58">
        <v>0</v>
      </c>
      <c r="CS20" s="74">
        <v>0</v>
      </c>
      <c r="CT20" s="58">
        <v>0.649043815017327</v>
      </c>
      <c r="CU20" s="58">
        <v>2.5382452471928598</v>
      </c>
      <c r="CV20" s="74">
        <v>81.610498093676199</v>
      </c>
      <c r="CW20" s="59">
        <v>6.5287499999999998E-2</v>
      </c>
      <c r="CX20" s="58">
        <v>0.25532280370267502</v>
      </c>
      <c r="CY20" s="70">
        <v>6.1648836306084497E-2</v>
      </c>
      <c r="CZ20" s="80">
        <v>1118.1420869497599</v>
      </c>
      <c r="DB20" s="58" t="s">
        <v>28</v>
      </c>
      <c r="DC20" s="59">
        <v>1.1396478106796899</v>
      </c>
      <c r="DD20" s="58">
        <v>4.4568726671469197</v>
      </c>
      <c r="DE20" s="70">
        <v>1.0646244803815199</v>
      </c>
      <c r="DF20" s="58">
        <v>0</v>
      </c>
      <c r="DG20" s="58">
        <v>0</v>
      </c>
      <c r="DH20" s="74">
        <v>0</v>
      </c>
      <c r="DI20" s="58">
        <v>0.1733005</v>
      </c>
      <c r="DJ20" s="58">
        <v>0.677734168762403</v>
      </c>
      <c r="DK20" s="74">
        <v>15.206496110113401</v>
      </c>
      <c r="DL20" s="58">
        <v>0</v>
      </c>
      <c r="DM20" s="58">
        <v>0</v>
      </c>
      <c r="DN20" s="74">
        <v>0</v>
      </c>
      <c r="DO20" s="58">
        <v>0.96634731067969304</v>
      </c>
      <c r="DP20" s="58">
        <v>3.7791384983845102</v>
      </c>
      <c r="DQ20" s="74">
        <v>84.793503889886594</v>
      </c>
      <c r="DR20" s="59">
        <v>8.1981200000000004E-2</v>
      </c>
      <c r="DS20" s="58">
        <v>0.32060761761301498</v>
      </c>
      <c r="DT20" s="70">
        <v>7.7407731172168606E-2</v>
      </c>
      <c r="DU20" s="80">
        <v>1290.13311671419</v>
      </c>
    </row>
    <row r="21" spans="1:125" s="52" customFormat="1" ht="12.75" x14ac:dyDescent="0.2">
      <c r="A21" s="56" t="s">
        <v>29</v>
      </c>
      <c r="B21" s="57">
        <v>15.8355</v>
      </c>
      <c r="C21" s="56">
        <v>61.928612031915797</v>
      </c>
      <c r="D21" s="69">
        <v>16.873467647522599</v>
      </c>
      <c r="E21" s="56"/>
      <c r="F21" s="56"/>
      <c r="G21" s="79"/>
      <c r="H21" s="56"/>
      <c r="I21" s="56"/>
      <c r="J21" s="79"/>
      <c r="K21" s="56"/>
      <c r="L21" s="56"/>
      <c r="M21" s="79"/>
      <c r="N21" s="56"/>
      <c r="O21" s="56"/>
      <c r="P21" s="79"/>
      <c r="Q21" s="57">
        <v>16.802</v>
      </c>
      <c r="R21" s="56">
        <v>65.708347659388707</v>
      </c>
      <c r="S21" s="69">
        <v>18.036659812718</v>
      </c>
      <c r="T21" s="82">
        <v>-5.7522913938816798</v>
      </c>
      <c r="V21" s="56" t="s">
        <v>29</v>
      </c>
      <c r="W21" s="57">
        <v>10.445600000000001</v>
      </c>
      <c r="X21" s="56">
        <v>40.850084294185898</v>
      </c>
      <c r="Y21" s="69">
        <v>15.28748621245</v>
      </c>
      <c r="Z21" s="56"/>
      <c r="AA21" s="56"/>
      <c r="AB21" s="79"/>
      <c r="AC21" s="56"/>
      <c r="AD21" s="56"/>
      <c r="AE21" s="79"/>
      <c r="AF21" s="56"/>
      <c r="AG21" s="56"/>
      <c r="AH21" s="79"/>
      <c r="AI21" s="56"/>
      <c r="AJ21" s="56"/>
      <c r="AK21" s="79"/>
      <c r="AL21" s="57">
        <v>11.0641</v>
      </c>
      <c r="AM21" s="56">
        <v>43.268880451032203</v>
      </c>
      <c r="AN21" s="69">
        <v>16.390510467894401</v>
      </c>
      <c r="AO21" s="82">
        <v>-5.5901519328277898</v>
      </c>
      <c r="AQ21" s="56" t="s">
        <v>29</v>
      </c>
      <c r="AR21" s="57">
        <v>8.5243000000000002</v>
      </c>
      <c r="AS21" s="56">
        <v>33.3363687628215</v>
      </c>
      <c r="AT21" s="69">
        <v>8.6056911164523804</v>
      </c>
      <c r="AU21" s="56"/>
      <c r="AV21" s="56"/>
      <c r="AW21" s="79"/>
      <c r="AX21" s="56"/>
      <c r="AY21" s="56"/>
      <c r="AZ21" s="79"/>
      <c r="BA21" s="56"/>
      <c r="BB21" s="56"/>
      <c r="BC21" s="79"/>
      <c r="BD21" s="56"/>
      <c r="BE21" s="56"/>
      <c r="BF21" s="79"/>
      <c r="BG21" s="57">
        <v>9.5313999999999997</v>
      </c>
      <c r="BH21" s="56">
        <v>37.274880661867499</v>
      </c>
      <c r="BI21" s="69">
        <v>9.6336326686302005</v>
      </c>
      <c r="BJ21" s="82">
        <v>-10.5661287953501</v>
      </c>
      <c r="BL21" s="56" t="s">
        <v>29</v>
      </c>
      <c r="BM21" s="57">
        <v>7.2558999999999996</v>
      </c>
      <c r="BN21" s="56">
        <v>28.3759790371241</v>
      </c>
      <c r="BO21" s="69">
        <v>7.8101999412760099</v>
      </c>
      <c r="BP21" s="56"/>
      <c r="BQ21" s="56"/>
      <c r="BR21" s="79"/>
      <c r="BS21" s="56"/>
      <c r="BT21" s="56"/>
      <c r="BU21" s="79"/>
      <c r="BV21" s="56"/>
      <c r="BW21" s="56"/>
      <c r="BX21" s="79"/>
      <c r="BY21" s="56"/>
      <c r="BZ21" s="56"/>
      <c r="CA21" s="79"/>
      <c r="CB21" s="57">
        <v>8.4984000000000002</v>
      </c>
      <c r="CC21" s="56">
        <v>33.235080451645601</v>
      </c>
      <c r="CD21" s="69">
        <v>9.1031922422086708</v>
      </c>
      <c r="CE21" s="82">
        <v>-14.620399133954599</v>
      </c>
      <c r="CG21" s="56" t="s">
        <v>29</v>
      </c>
      <c r="CH21" s="57">
        <v>13.813000000000001</v>
      </c>
      <c r="CI21" s="56">
        <v>54.019129045300303</v>
      </c>
      <c r="CJ21" s="69">
        <v>11.4603815330342</v>
      </c>
      <c r="CK21" s="56"/>
      <c r="CL21" s="56"/>
      <c r="CM21" s="79"/>
      <c r="CN21" s="56"/>
      <c r="CO21" s="56"/>
      <c r="CP21" s="79"/>
      <c r="CQ21" s="56"/>
      <c r="CR21" s="56"/>
      <c r="CS21" s="79"/>
      <c r="CT21" s="56"/>
      <c r="CU21" s="56"/>
      <c r="CV21" s="79"/>
      <c r="CW21" s="57">
        <v>15.0777</v>
      </c>
      <c r="CX21" s="56">
        <v>58.965049012258397</v>
      </c>
      <c r="CY21" s="69">
        <v>12.4629750298699</v>
      </c>
      <c r="CZ21" s="82">
        <v>-8.3878840937278198</v>
      </c>
      <c r="DB21" s="56" t="s">
        <v>29</v>
      </c>
      <c r="DC21" s="57">
        <v>31.065799999999999</v>
      </c>
      <c r="DD21" s="56">
        <v>121.490440823535</v>
      </c>
      <c r="DE21" s="69">
        <v>22.493075218353599</v>
      </c>
      <c r="DF21" s="56"/>
      <c r="DG21" s="56"/>
      <c r="DH21" s="79"/>
      <c r="DI21" s="56"/>
      <c r="DJ21" s="56"/>
      <c r="DK21" s="79"/>
      <c r="DL21" s="56"/>
      <c r="DM21" s="56"/>
      <c r="DN21" s="79"/>
      <c r="DO21" s="56"/>
      <c r="DP21" s="56"/>
      <c r="DQ21" s="79"/>
      <c r="DR21" s="57">
        <v>34.286799999999999</v>
      </c>
      <c r="DS21" s="56">
        <v>134.08695241804099</v>
      </c>
      <c r="DT21" s="69">
        <v>24.4564923022768</v>
      </c>
      <c r="DU21" s="82">
        <v>-9.3942858476148299</v>
      </c>
    </row>
    <row r="22" spans="1:125" s="52" customFormat="1" ht="14.25" x14ac:dyDescent="0.25">
      <c r="A22" s="58" t="s">
        <v>30</v>
      </c>
      <c r="B22" s="59">
        <v>15.8355</v>
      </c>
      <c r="C22" s="58">
        <v>61.928612031915797</v>
      </c>
      <c r="D22" s="70">
        <v>16.873467647522599</v>
      </c>
      <c r="E22" s="58"/>
      <c r="F22" s="58"/>
      <c r="G22" s="74"/>
      <c r="H22" s="58"/>
      <c r="I22" s="58"/>
      <c r="J22" s="74"/>
      <c r="K22" s="58"/>
      <c r="L22" s="58"/>
      <c r="M22" s="74"/>
      <c r="N22" s="58"/>
      <c r="O22" s="58"/>
      <c r="P22" s="74"/>
      <c r="Q22" s="59">
        <v>16.802</v>
      </c>
      <c r="R22" s="58">
        <v>65.708347659388707</v>
      </c>
      <c r="S22" s="70">
        <v>18.036659812718</v>
      </c>
      <c r="T22" s="80">
        <v>-5.7522913938816798</v>
      </c>
      <c r="V22" s="58" t="s">
        <v>30</v>
      </c>
      <c r="W22" s="59">
        <v>10.445600000000001</v>
      </c>
      <c r="X22" s="58">
        <v>40.850084294185898</v>
      </c>
      <c r="Y22" s="70">
        <v>15.28748621245</v>
      </c>
      <c r="Z22" s="58"/>
      <c r="AA22" s="58"/>
      <c r="AB22" s="74"/>
      <c r="AC22" s="58"/>
      <c r="AD22" s="58"/>
      <c r="AE22" s="74"/>
      <c r="AF22" s="58"/>
      <c r="AG22" s="58"/>
      <c r="AH22" s="74"/>
      <c r="AI22" s="58"/>
      <c r="AJ22" s="58"/>
      <c r="AK22" s="74"/>
      <c r="AL22" s="59">
        <v>11.0641</v>
      </c>
      <c r="AM22" s="58">
        <v>43.268880451032203</v>
      </c>
      <c r="AN22" s="70">
        <v>16.390510467894401</v>
      </c>
      <c r="AO22" s="80">
        <v>-5.5901519328277898</v>
      </c>
      <c r="AQ22" s="58" t="s">
        <v>30</v>
      </c>
      <c r="AR22" s="59">
        <v>8.5243000000000002</v>
      </c>
      <c r="AS22" s="58">
        <v>33.3363687628215</v>
      </c>
      <c r="AT22" s="70">
        <v>8.6056911164523804</v>
      </c>
      <c r="AU22" s="58"/>
      <c r="AV22" s="58"/>
      <c r="AW22" s="74"/>
      <c r="AX22" s="58"/>
      <c r="AY22" s="58"/>
      <c r="AZ22" s="74"/>
      <c r="BA22" s="58"/>
      <c r="BB22" s="58"/>
      <c r="BC22" s="74"/>
      <c r="BD22" s="58"/>
      <c r="BE22" s="58"/>
      <c r="BF22" s="74"/>
      <c r="BG22" s="59">
        <v>9.5313999999999997</v>
      </c>
      <c r="BH22" s="58">
        <v>37.274880661867499</v>
      </c>
      <c r="BI22" s="70">
        <v>9.6336326686302005</v>
      </c>
      <c r="BJ22" s="80">
        <v>-10.5661287953501</v>
      </c>
      <c r="BL22" s="58" t="s">
        <v>30</v>
      </c>
      <c r="BM22" s="59">
        <v>7.2558999999999996</v>
      </c>
      <c r="BN22" s="58">
        <v>28.3759790371241</v>
      </c>
      <c r="BO22" s="70">
        <v>7.8101999412760099</v>
      </c>
      <c r="BP22" s="58"/>
      <c r="BQ22" s="58"/>
      <c r="BR22" s="74"/>
      <c r="BS22" s="58"/>
      <c r="BT22" s="58"/>
      <c r="BU22" s="74"/>
      <c r="BV22" s="58"/>
      <c r="BW22" s="58"/>
      <c r="BX22" s="74"/>
      <c r="BY22" s="58"/>
      <c r="BZ22" s="58"/>
      <c r="CA22" s="74"/>
      <c r="CB22" s="59">
        <v>8.4984000000000002</v>
      </c>
      <c r="CC22" s="58">
        <v>33.235080451645601</v>
      </c>
      <c r="CD22" s="70">
        <v>9.1031922422086708</v>
      </c>
      <c r="CE22" s="80">
        <v>-14.620399133954599</v>
      </c>
      <c r="CG22" s="58" t="s">
        <v>30</v>
      </c>
      <c r="CH22" s="59">
        <v>13.813000000000001</v>
      </c>
      <c r="CI22" s="58">
        <v>54.019129045300303</v>
      </c>
      <c r="CJ22" s="70">
        <v>11.4603815330342</v>
      </c>
      <c r="CK22" s="58"/>
      <c r="CL22" s="58"/>
      <c r="CM22" s="74"/>
      <c r="CN22" s="58"/>
      <c r="CO22" s="58"/>
      <c r="CP22" s="74"/>
      <c r="CQ22" s="58"/>
      <c r="CR22" s="58"/>
      <c r="CS22" s="74"/>
      <c r="CT22" s="58"/>
      <c r="CU22" s="58"/>
      <c r="CV22" s="74"/>
      <c r="CW22" s="59">
        <v>15.0777</v>
      </c>
      <c r="CX22" s="58">
        <v>58.965049012258397</v>
      </c>
      <c r="CY22" s="70">
        <v>12.4629750298699</v>
      </c>
      <c r="CZ22" s="80">
        <v>-8.3878840937278198</v>
      </c>
      <c r="DB22" s="58" t="s">
        <v>30</v>
      </c>
      <c r="DC22" s="59">
        <v>31.065799999999999</v>
      </c>
      <c r="DD22" s="58">
        <v>121.490440823535</v>
      </c>
      <c r="DE22" s="70">
        <v>22.493075218353599</v>
      </c>
      <c r="DF22" s="58"/>
      <c r="DG22" s="58"/>
      <c r="DH22" s="74"/>
      <c r="DI22" s="58"/>
      <c r="DJ22" s="58"/>
      <c r="DK22" s="74"/>
      <c r="DL22" s="58"/>
      <c r="DM22" s="58"/>
      <c r="DN22" s="74"/>
      <c r="DO22" s="58"/>
      <c r="DP22" s="58"/>
      <c r="DQ22" s="74"/>
      <c r="DR22" s="59">
        <v>34.286799999999999</v>
      </c>
      <c r="DS22" s="58">
        <v>134.08695241804099</v>
      </c>
      <c r="DT22" s="70">
        <v>24.4564923022768</v>
      </c>
      <c r="DU22" s="80">
        <v>-9.3942858476148299</v>
      </c>
    </row>
    <row r="23" spans="1:125" s="52" customFormat="1" ht="14.25" x14ac:dyDescent="0.25">
      <c r="A23" s="58" t="s">
        <v>31</v>
      </c>
      <c r="B23" s="60"/>
      <c r="C23" s="61"/>
      <c r="D23" s="71"/>
      <c r="E23" s="58"/>
      <c r="F23" s="58"/>
      <c r="G23" s="74"/>
      <c r="H23" s="58"/>
      <c r="I23" s="58"/>
      <c r="J23" s="74"/>
      <c r="K23" s="58"/>
      <c r="L23" s="58"/>
      <c r="M23" s="74"/>
      <c r="N23" s="58"/>
      <c r="O23" s="58"/>
      <c r="P23" s="74"/>
      <c r="Q23" s="60"/>
      <c r="R23" s="61"/>
      <c r="S23" s="71"/>
      <c r="T23" s="80"/>
      <c r="V23" s="58" t="s">
        <v>31</v>
      </c>
      <c r="W23" s="60"/>
      <c r="X23" s="61"/>
      <c r="Y23" s="71"/>
      <c r="Z23" s="58"/>
      <c r="AA23" s="58"/>
      <c r="AB23" s="74"/>
      <c r="AC23" s="58"/>
      <c r="AD23" s="58"/>
      <c r="AE23" s="74"/>
      <c r="AF23" s="58"/>
      <c r="AG23" s="58"/>
      <c r="AH23" s="74"/>
      <c r="AI23" s="58"/>
      <c r="AJ23" s="58"/>
      <c r="AK23" s="74"/>
      <c r="AL23" s="60"/>
      <c r="AM23" s="61"/>
      <c r="AN23" s="71"/>
      <c r="AO23" s="80"/>
      <c r="AQ23" s="58" t="s">
        <v>31</v>
      </c>
      <c r="AR23" s="60"/>
      <c r="AS23" s="61"/>
      <c r="AT23" s="71"/>
      <c r="AU23" s="58"/>
      <c r="AV23" s="58"/>
      <c r="AW23" s="74"/>
      <c r="AX23" s="58"/>
      <c r="AY23" s="58"/>
      <c r="AZ23" s="74"/>
      <c r="BA23" s="58"/>
      <c r="BB23" s="58"/>
      <c r="BC23" s="74"/>
      <c r="BD23" s="58"/>
      <c r="BE23" s="58"/>
      <c r="BF23" s="74"/>
      <c r="BG23" s="60"/>
      <c r="BH23" s="61"/>
      <c r="BI23" s="71"/>
      <c r="BJ23" s="80"/>
      <c r="BL23" s="58" t="s">
        <v>31</v>
      </c>
      <c r="BM23" s="60"/>
      <c r="BN23" s="61"/>
      <c r="BO23" s="71"/>
      <c r="BP23" s="58"/>
      <c r="BQ23" s="58"/>
      <c r="BR23" s="74"/>
      <c r="BS23" s="58"/>
      <c r="BT23" s="58"/>
      <c r="BU23" s="74"/>
      <c r="BV23" s="58"/>
      <c r="BW23" s="58"/>
      <c r="BX23" s="74"/>
      <c r="BY23" s="58"/>
      <c r="BZ23" s="58"/>
      <c r="CA23" s="74"/>
      <c r="CB23" s="60"/>
      <c r="CC23" s="61"/>
      <c r="CD23" s="71"/>
      <c r="CE23" s="80"/>
      <c r="CG23" s="58" t="s">
        <v>31</v>
      </c>
      <c r="CH23" s="60"/>
      <c r="CI23" s="61"/>
      <c r="CJ23" s="71"/>
      <c r="CK23" s="58"/>
      <c r="CL23" s="58"/>
      <c r="CM23" s="74"/>
      <c r="CN23" s="58"/>
      <c r="CO23" s="58"/>
      <c r="CP23" s="74"/>
      <c r="CQ23" s="58"/>
      <c r="CR23" s="58"/>
      <c r="CS23" s="74"/>
      <c r="CT23" s="58"/>
      <c r="CU23" s="58"/>
      <c r="CV23" s="74"/>
      <c r="CW23" s="60"/>
      <c r="CX23" s="61"/>
      <c r="CY23" s="71"/>
      <c r="CZ23" s="80"/>
      <c r="DB23" s="58" t="s">
        <v>31</v>
      </c>
      <c r="DC23" s="60"/>
      <c r="DD23" s="61"/>
      <c r="DE23" s="71"/>
      <c r="DF23" s="58"/>
      <c r="DG23" s="58"/>
      <c r="DH23" s="74"/>
      <c r="DI23" s="58"/>
      <c r="DJ23" s="58"/>
      <c r="DK23" s="74"/>
      <c r="DL23" s="58"/>
      <c r="DM23" s="58"/>
      <c r="DN23" s="74"/>
      <c r="DO23" s="58"/>
      <c r="DP23" s="58"/>
      <c r="DQ23" s="74"/>
      <c r="DR23" s="60"/>
      <c r="DS23" s="61"/>
      <c r="DT23" s="71"/>
      <c r="DU23" s="80"/>
    </row>
    <row r="24" spans="1:125" s="52" customFormat="1" ht="14.25" x14ac:dyDescent="0.25">
      <c r="A24" s="58" t="s">
        <v>32</v>
      </c>
      <c r="B24" s="59">
        <v>0</v>
      </c>
      <c r="C24" s="58">
        <v>0</v>
      </c>
      <c r="D24" s="70">
        <v>0</v>
      </c>
      <c r="E24" s="58"/>
      <c r="F24" s="58"/>
      <c r="G24" s="74"/>
      <c r="H24" s="58"/>
      <c r="I24" s="58"/>
      <c r="J24" s="74"/>
      <c r="K24" s="58"/>
      <c r="L24" s="58"/>
      <c r="M24" s="74"/>
      <c r="N24" s="58"/>
      <c r="O24" s="58"/>
      <c r="P24" s="74"/>
      <c r="Q24" s="59">
        <v>0</v>
      </c>
      <c r="R24" s="58">
        <v>0</v>
      </c>
      <c r="S24" s="70">
        <v>0</v>
      </c>
      <c r="T24" s="80" t="s">
        <v>18</v>
      </c>
      <c r="V24" s="58" t="s">
        <v>32</v>
      </c>
      <c r="W24" s="59">
        <v>0</v>
      </c>
      <c r="X24" s="58">
        <v>0</v>
      </c>
      <c r="Y24" s="70">
        <v>0</v>
      </c>
      <c r="Z24" s="58"/>
      <c r="AA24" s="58"/>
      <c r="AB24" s="74"/>
      <c r="AC24" s="58"/>
      <c r="AD24" s="58"/>
      <c r="AE24" s="74"/>
      <c r="AF24" s="58"/>
      <c r="AG24" s="58"/>
      <c r="AH24" s="74"/>
      <c r="AI24" s="58"/>
      <c r="AJ24" s="58"/>
      <c r="AK24" s="74"/>
      <c r="AL24" s="59">
        <v>0</v>
      </c>
      <c r="AM24" s="58">
        <v>0</v>
      </c>
      <c r="AN24" s="70">
        <v>0</v>
      </c>
      <c r="AO24" s="80" t="s">
        <v>18</v>
      </c>
      <c r="AQ24" s="58" t="s">
        <v>32</v>
      </c>
      <c r="AR24" s="59">
        <v>0</v>
      </c>
      <c r="AS24" s="58">
        <v>0</v>
      </c>
      <c r="AT24" s="70">
        <v>0</v>
      </c>
      <c r="AU24" s="58"/>
      <c r="AV24" s="58"/>
      <c r="AW24" s="74"/>
      <c r="AX24" s="58"/>
      <c r="AY24" s="58"/>
      <c r="AZ24" s="74"/>
      <c r="BA24" s="58"/>
      <c r="BB24" s="58"/>
      <c r="BC24" s="74"/>
      <c r="BD24" s="58"/>
      <c r="BE24" s="58"/>
      <c r="BF24" s="74"/>
      <c r="BG24" s="59">
        <v>0</v>
      </c>
      <c r="BH24" s="58">
        <v>0</v>
      </c>
      <c r="BI24" s="70">
        <v>0</v>
      </c>
      <c r="BJ24" s="80" t="s">
        <v>18</v>
      </c>
      <c r="BL24" s="58" t="s">
        <v>32</v>
      </c>
      <c r="BM24" s="59">
        <v>0</v>
      </c>
      <c r="BN24" s="58">
        <v>0</v>
      </c>
      <c r="BO24" s="70">
        <v>0</v>
      </c>
      <c r="BP24" s="58"/>
      <c r="BQ24" s="58"/>
      <c r="BR24" s="74"/>
      <c r="BS24" s="58"/>
      <c r="BT24" s="58"/>
      <c r="BU24" s="74"/>
      <c r="BV24" s="58"/>
      <c r="BW24" s="58"/>
      <c r="BX24" s="74"/>
      <c r="BY24" s="58"/>
      <c r="BZ24" s="58"/>
      <c r="CA24" s="74"/>
      <c r="CB24" s="59">
        <v>0</v>
      </c>
      <c r="CC24" s="58">
        <v>0</v>
      </c>
      <c r="CD24" s="70">
        <v>0</v>
      </c>
      <c r="CE24" s="80" t="s">
        <v>18</v>
      </c>
      <c r="CG24" s="58" t="s">
        <v>32</v>
      </c>
      <c r="CH24" s="59">
        <v>0</v>
      </c>
      <c r="CI24" s="58">
        <v>0</v>
      </c>
      <c r="CJ24" s="70">
        <v>0</v>
      </c>
      <c r="CK24" s="58"/>
      <c r="CL24" s="58"/>
      <c r="CM24" s="74"/>
      <c r="CN24" s="58"/>
      <c r="CO24" s="58"/>
      <c r="CP24" s="74"/>
      <c r="CQ24" s="58"/>
      <c r="CR24" s="58"/>
      <c r="CS24" s="74"/>
      <c r="CT24" s="58"/>
      <c r="CU24" s="58"/>
      <c r="CV24" s="74"/>
      <c r="CW24" s="59">
        <v>0</v>
      </c>
      <c r="CX24" s="58">
        <v>0</v>
      </c>
      <c r="CY24" s="70">
        <v>0</v>
      </c>
      <c r="CZ24" s="80" t="s">
        <v>18</v>
      </c>
      <c r="DB24" s="58" t="s">
        <v>32</v>
      </c>
      <c r="DC24" s="59">
        <v>0</v>
      </c>
      <c r="DD24" s="58">
        <v>0</v>
      </c>
      <c r="DE24" s="70">
        <v>0</v>
      </c>
      <c r="DF24" s="58"/>
      <c r="DG24" s="58"/>
      <c r="DH24" s="74"/>
      <c r="DI24" s="58"/>
      <c r="DJ24" s="58"/>
      <c r="DK24" s="74"/>
      <c r="DL24" s="58"/>
      <c r="DM24" s="58"/>
      <c r="DN24" s="74"/>
      <c r="DO24" s="58"/>
      <c r="DP24" s="58"/>
      <c r="DQ24" s="74"/>
      <c r="DR24" s="59">
        <v>0</v>
      </c>
      <c r="DS24" s="58">
        <v>0</v>
      </c>
      <c r="DT24" s="70">
        <v>0</v>
      </c>
      <c r="DU24" s="80" t="s">
        <v>18</v>
      </c>
    </row>
    <row r="25" spans="1:125" s="52" customFormat="1" ht="12.75" x14ac:dyDescent="0.2">
      <c r="A25" s="53" t="s">
        <v>33</v>
      </c>
      <c r="B25" s="54">
        <v>4.1132949999999902</v>
      </c>
      <c r="C25" s="55">
        <v>16.086050344341398</v>
      </c>
      <c r="D25" s="68"/>
      <c r="E25" s="55">
        <v>3.3615585999999902</v>
      </c>
      <c r="F25" s="55">
        <v>13.146200521736001</v>
      </c>
      <c r="G25" s="78"/>
      <c r="H25" s="55">
        <v>0.2689395</v>
      </c>
      <c r="I25" s="55">
        <v>1.0517539677027801</v>
      </c>
      <c r="J25" s="78"/>
      <c r="K25" s="55">
        <v>0</v>
      </c>
      <c r="L25" s="55">
        <v>0</v>
      </c>
      <c r="M25" s="78"/>
      <c r="N25" s="55">
        <v>0.48279689999999997</v>
      </c>
      <c r="O25" s="55">
        <v>1.8880958549027</v>
      </c>
      <c r="P25" s="78"/>
      <c r="Q25" s="54">
        <v>3.4195245999999901</v>
      </c>
      <c r="R25" s="55">
        <v>13.372890801489801</v>
      </c>
      <c r="S25" s="68"/>
      <c r="T25" s="81">
        <f>((B25-Q25)/Q25)*100</f>
        <v>20.288504431288548</v>
      </c>
      <c r="V25" s="53" t="s">
        <v>33</v>
      </c>
      <c r="W25" s="54">
        <v>5.2513671999999998</v>
      </c>
      <c r="X25" s="55">
        <v>20.5367611989472</v>
      </c>
      <c r="Y25" s="68"/>
      <c r="Z25" s="55">
        <v>4.2635772000000003</v>
      </c>
      <c r="AA25" s="55">
        <v>16.6737657975386</v>
      </c>
      <c r="AB25" s="78"/>
      <c r="AC25" s="55">
        <v>0.40685780000000099</v>
      </c>
      <c r="AD25" s="55">
        <v>1.59111735331116</v>
      </c>
      <c r="AE25" s="78"/>
      <c r="AF25" s="55">
        <v>0</v>
      </c>
      <c r="AG25" s="55">
        <v>0</v>
      </c>
      <c r="AH25" s="78"/>
      <c r="AI25" s="55">
        <v>0.58093220000000101</v>
      </c>
      <c r="AJ25" s="55">
        <v>2.2718780480974701</v>
      </c>
      <c r="AK25" s="78"/>
      <c r="AL25" s="54">
        <v>4.42676409999999</v>
      </c>
      <c r="AM25" s="55">
        <v>17.311948249547701</v>
      </c>
      <c r="AN25" s="68"/>
      <c r="AO25" s="81">
        <f>((W25-AL25)/AL25)*100</f>
        <v>18.627672073151846</v>
      </c>
      <c r="AQ25" s="53" t="s">
        <v>33</v>
      </c>
      <c r="AR25" s="54">
        <v>0.97250960000000697</v>
      </c>
      <c r="AS25" s="55">
        <v>3.8032376442621998</v>
      </c>
      <c r="AT25" s="68"/>
      <c r="AU25" s="55">
        <v>0.98159840000000598</v>
      </c>
      <c r="AV25" s="55">
        <v>3.8387816289191798</v>
      </c>
      <c r="AW25" s="78"/>
      <c r="AX25" s="55">
        <v>-2.5023899999998499E-2</v>
      </c>
      <c r="AY25" s="55">
        <v>-9.7862106951177197E-2</v>
      </c>
      <c r="AZ25" s="78"/>
      <c r="BA25" s="55">
        <v>0</v>
      </c>
      <c r="BB25" s="55">
        <v>0</v>
      </c>
      <c r="BC25" s="78"/>
      <c r="BD25" s="55">
        <v>1.5935099999999602E-2</v>
      </c>
      <c r="BE25" s="55">
        <v>6.2318122294197198E-2</v>
      </c>
      <c r="BF25" s="78"/>
      <c r="BG25" s="54">
        <v>0.85701479999990804</v>
      </c>
      <c r="BH25" s="55">
        <v>3.35156686273274</v>
      </c>
      <c r="BI25" s="68"/>
      <c r="BJ25" s="81">
        <f>((AR25-BG25)/BG25)*100</f>
        <v>13.476406708508573</v>
      </c>
      <c r="BL25" s="53" t="s">
        <v>33</v>
      </c>
      <c r="BM25" s="54">
        <v>-1.8218813999999901</v>
      </c>
      <c r="BN25" s="55">
        <v>-7.1249146783343296</v>
      </c>
      <c r="BO25" s="68"/>
      <c r="BP25" s="55">
        <v>-1.7150308000000001</v>
      </c>
      <c r="BQ25" s="55">
        <v>-6.7070491639661496</v>
      </c>
      <c r="BR25" s="78"/>
      <c r="BS25" s="55">
        <v>-8.3787199999999701E-2</v>
      </c>
      <c r="BT25" s="55">
        <v>-0.32767042417609299</v>
      </c>
      <c r="BU25" s="78"/>
      <c r="BV25" s="55">
        <v>0</v>
      </c>
      <c r="BW25" s="55">
        <v>0</v>
      </c>
      <c r="BX25" s="78"/>
      <c r="BY25" s="55">
        <v>-2.3063399999999401E-2</v>
      </c>
      <c r="BZ25" s="55">
        <v>-9.0195090192090793E-2</v>
      </c>
      <c r="CA25" s="78"/>
      <c r="CB25" s="54">
        <v>-1.3685456</v>
      </c>
      <c r="CC25" s="55">
        <v>-5.3520336907824602</v>
      </c>
      <c r="CD25" s="68"/>
      <c r="CE25" s="81">
        <f>((BM25-CB25)/CB25)*100</f>
        <v>33.125370466281147</v>
      </c>
      <c r="CG25" s="53" t="s">
        <v>33</v>
      </c>
      <c r="CH25" s="54">
        <v>-5.2030275000000001</v>
      </c>
      <c r="CI25" s="55">
        <v>-20.3477169296131</v>
      </c>
      <c r="CJ25" s="68"/>
      <c r="CK25" s="55">
        <v>-4.5161898000000003</v>
      </c>
      <c r="CL25" s="55">
        <v>-17.661669412818998</v>
      </c>
      <c r="CM25" s="78"/>
      <c r="CN25" s="55">
        <v>-0.35538040000000098</v>
      </c>
      <c r="CO25" s="55">
        <v>-1.38980233749153</v>
      </c>
      <c r="CP25" s="78"/>
      <c r="CQ25" s="55">
        <v>0</v>
      </c>
      <c r="CR25" s="55">
        <v>0</v>
      </c>
      <c r="CS25" s="78"/>
      <c r="CT25" s="55">
        <v>-0.33145730000000101</v>
      </c>
      <c r="CU25" s="55">
        <v>-1.2962451793026</v>
      </c>
      <c r="CV25" s="78"/>
      <c r="CW25" s="54">
        <v>-4.7513656000000104</v>
      </c>
      <c r="CX25" s="55">
        <v>-18.5813821391299</v>
      </c>
      <c r="CY25" s="68"/>
      <c r="CZ25" s="81">
        <f>((CH25-CW25)/CW25)*100</f>
        <v>9.5059386716102985</v>
      </c>
      <c r="DB25" s="53" t="s">
        <v>33</v>
      </c>
      <c r="DC25" s="54">
        <v>-8.1458312000000301</v>
      </c>
      <c r="DD25" s="55">
        <v>-31.856273566497901</v>
      </c>
      <c r="DE25" s="68"/>
      <c r="DF25" s="55">
        <v>-5.7914917000000301</v>
      </c>
      <c r="DG25" s="55">
        <v>-22.649050713609402</v>
      </c>
      <c r="DH25" s="78"/>
      <c r="DI25" s="55">
        <v>-0.49889899999999898</v>
      </c>
      <c r="DJ25" s="55">
        <v>-1.9510670717129699</v>
      </c>
      <c r="DK25" s="78"/>
      <c r="DL25" s="55">
        <v>0</v>
      </c>
      <c r="DM25" s="55">
        <v>0</v>
      </c>
      <c r="DN25" s="78"/>
      <c r="DO25" s="55">
        <v>-1.8554405</v>
      </c>
      <c r="DP25" s="55">
        <v>-7.25615578117546</v>
      </c>
      <c r="DQ25" s="78"/>
      <c r="DR25" s="54">
        <v>-6.0634669000000097</v>
      </c>
      <c r="DS25" s="55">
        <v>-23.712676531745998</v>
      </c>
      <c r="DT25" s="68"/>
      <c r="DU25" s="81">
        <f>((DC25-DR25)/DR25)*100</f>
        <v>34.342799826284484</v>
      </c>
    </row>
    <row r="26" spans="1:125" s="52" customFormat="1" ht="14.25" x14ac:dyDescent="0.25">
      <c r="A26" s="58" t="s">
        <v>34</v>
      </c>
      <c r="B26" s="59">
        <v>0.48279689999999997</v>
      </c>
      <c r="C26" s="58">
        <v>1.8880958549027</v>
      </c>
      <c r="D26" s="70"/>
      <c r="E26" s="58">
        <v>0</v>
      </c>
      <c r="F26" s="58">
        <v>0</v>
      </c>
      <c r="G26" s="74"/>
      <c r="H26" s="58">
        <v>0</v>
      </c>
      <c r="I26" s="58">
        <v>0</v>
      </c>
      <c r="J26" s="74"/>
      <c r="K26" s="58">
        <v>0</v>
      </c>
      <c r="L26" s="58">
        <v>0</v>
      </c>
      <c r="M26" s="74"/>
      <c r="N26" s="58">
        <v>0.48279689999999997</v>
      </c>
      <c r="O26" s="58">
        <v>1.8880958549027</v>
      </c>
      <c r="P26" s="74"/>
      <c r="Q26" s="59">
        <v>0</v>
      </c>
      <c r="R26" s="58">
        <v>0</v>
      </c>
      <c r="S26" s="70"/>
      <c r="T26" s="80" t="s">
        <v>18</v>
      </c>
      <c r="V26" s="58" t="s">
        <v>34</v>
      </c>
      <c r="W26" s="59">
        <v>0.58093220000000101</v>
      </c>
      <c r="X26" s="58">
        <v>2.2718780480974701</v>
      </c>
      <c r="Y26" s="70"/>
      <c r="Z26" s="58">
        <v>0</v>
      </c>
      <c r="AA26" s="58">
        <v>0</v>
      </c>
      <c r="AB26" s="74"/>
      <c r="AC26" s="58">
        <v>0</v>
      </c>
      <c r="AD26" s="58">
        <v>0</v>
      </c>
      <c r="AE26" s="74"/>
      <c r="AF26" s="58">
        <v>0</v>
      </c>
      <c r="AG26" s="58">
        <v>0</v>
      </c>
      <c r="AH26" s="74"/>
      <c r="AI26" s="58">
        <v>0.58093220000000101</v>
      </c>
      <c r="AJ26" s="58">
        <v>2.2718780480974701</v>
      </c>
      <c r="AK26" s="74"/>
      <c r="AL26" s="59">
        <v>0</v>
      </c>
      <c r="AM26" s="58">
        <v>0</v>
      </c>
      <c r="AN26" s="70"/>
      <c r="AO26" s="80" t="s">
        <v>18</v>
      </c>
      <c r="AQ26" s="58" t="s">
        <v>34</v>
      </c>
      <c r="AR26" s="59">
        <v>1.5935099999999602E-2</v>
      </c>
      <c r="AS26" s="58">
        <v>6.2318122294197198E-2</v>
      </c>
      <c r="AT26" s="70"/>
      <c r="AU26" s="58">
        <v>0</v>
      </c>
      <c r="AV26" s="58">
        <v>0</v>
      </c>
      <c r="AW26" s="74"/>
      <c r="AX26" s="58">
        <v>0</v>
      </c>
      <c r="AY26" s="58">
        <v>0</v>
      </c>
      <c r="AZ26" s="74"/>
      <c r="BA26" s="58">
        <v>0</v>
      </c>
      <c r="BB26" s="58">
        <v>0</v>
      </c>
      <c r="BC26" s="74"/>
      <c r="BD26" s="58">
        <v>1.5935099999999602E-2</v>
      </c>
      <c r="BE26" s="58">
        <v>6.2318122294197198E-2</v>
      </c>
      <c r="BF26" s="74"/>
      <c r="BG26" s="59">
        <v>0</v>
      </c>
      <c r="BH26" s="58">
        <v>0</v>
      </c>
      <c r="BI26" s="70"/>
      <c r="BJ26" s="80" t="s">
        <v>18</v>
      </c>
      <c r="BL26" s="58" t="s">
        <v>34</v>
      </c>
      <c r="BM26" s="59">
        <v>-2.6083999999999399E-2</v>
      </c>
      <c r="BN26" s="58">
        <v>-0.102007888367305</v>
      </c>
      <c r="BO26" s="70"/>
      <c r="BP26" s="58">
        <v>-3.0206E-3</v>
      </c>
      <c r="BQ26" s="58">
        <v>-1.18127981752142E-2</v>
      </c>
      <c r="BR26" s="74"/>
      <c r="BS26" s="58">
        <v>0</v>
      </c>
      <c r="BT26" s="58">
        <v>0</v>
      </c>
      <c r="BU26" s="74"/>
      <c r="BV26" s="58">
        <v>0</v>
      </c>
      <c r="BW26" s="58">
        <v>0</v>
      </c>
      <c r="BX26" s="74"/>
      <c r="BY26" s="58">
        <v>-2.3063399999999401E-2</v>
      </c>
      <c r="BZ26" s="58">
        <v>-9.0195090192090793E-2</v>
      </c>
      <c r="CA26" s="74"/>
      <c r="CB26" s="59">
        <v>-2.9183999999999998E-3</v>
      </c>
      <c r="CC26" s="58">
        <v>-1.14131199743578E-2</v>
      </c>
      <c r="CD26" s="70"/>
      <c r="CE26" s="80">
        <v>793.77741228068203</v>
      </c>
      <c r="CG26" s="58" t="s">
        <v>34</v>
      </c>
      <c r="CH26" s="59">
        <v>-0.66039050000000099</v>
      </c>
      <c r="CI26" s="58">
        <v>-2.5826192456229999</v>
      </c>
      <c r="CJ26" s="70"/>
      <c r="CK26" s="58">
        <v>-0.31132549999999998</v>
      </c>
      <c r="CL26" s="58">
        <v>-1.21751483092686</v>
      </c>
      <c r="CM26" s="74"/>
      <c r="CN26" s="58">
        <v>-1.76077E-2</v>
      </c>
      <c r="CO26" s="58">
        <v>-6.8859235393537596E-2</v>
      </c>
      <c r="CP26" s="74"/>
      <c r="CQ26" s="58">
        <v>0</v>
      </c>
      <c r="CR26" s="58">
        <v>0</v>
      </c>
      <c r="CS26" s="74"/>
      <c r="CT26" s="58">
        <v>-0.33145730000000101</v>
      </c>
      <c r="CU26" s="58">
        <v>-1.2962451793026</v>
      </c>
      <c r="CV26" s="74"/>
      <c r="CW26" s="59">
        <v>-0.29651260000000002</v>
      </c>
      <c r="CX26" s="58">
        <v>-1.1595853473508699</v>
      </c>
      <c r="CY26" s="70"/>
      <c r="CZ26" s="80">
        <v>122.719203163711</v>
      </c>
      <c r="DB26" s="58" t="s">
        <v>34</v>
      </c>
      <c r="DC26" s="59">
        <v>-1.5234867000000001</v>
      </c>
      <c r="DD26" s="58">
        <v>-5.9579689166798504</v>
      </c>
      <c r="DE26" s="70"/>
      <c r="DF26" s="58">
        <v>0.31434610000000002</v>
      </c>
      <c r="DG26" s="58">
        <v>1.2293276291020701</v>
      </c>
      <c r="DH26" s="74"/>
      <c r="DI26" s="58">
        <v>1.76077E-2</v>
      </c>
      <c r="DJ26" s="58">
        <v>6.8859235393537596E-2</v>
      </c>
      <c r="DK26" s="74"/>
      <c r="DL26" s="58">
        <v>0</v>
      </c>
      <c r="DM26" s="58">
        <v>0</v>
      </c>
      <c r="DN26" s="74"/>
      <c r="DO26" s="58">
        <v>-1.8554405</v>
      </c>
      <c r="DP26" s="58">
        <v>-7.25615578117546</v>
      </c>
      <c r="DQ26" s="74"/>
      <c r="DR26" s="59">
        <v>0.299431000000001</v>
      </c>
      <c r="DS26" s="58">
        <v>1.1709984673252301</v>
      </c>
      <c r="DT26" s="70"/>
      <c r="DU26" s="80">
        <v>-608.793912453953</v>
      </c>
    </row>
    <row r="27" spans="1:125" s="52" customFormat="1" ht="14.25" x14ac:dyDescent="0.25">
      <c r="A27" s="58" t="s">
        <v>35</v>
      </c>
      <c r="B27" s="59">
        <v>1.69156309999999</v>
      </c>
      <c r="C27" s="58">
        <v>6.6152729593258499</v>
      </c>
      <c r="D27" s="70"/>
      <c r="E27" s="58">
        <v>1.57970659999999</v>
      </c>
      <c r="F27" s="58">
        <v>6.1778306435323502</v>
      </c>
      <c r="G27" s="74"/>
      <c r="H27" s="58">
        <v>0.1118565</v>
      </c>
      <c r="I27" s="58">
        <v>0.43744231579350201</v>
      </c>
      <c r="J27" s="74"/>
      <c r="K27" s="58">
        <v>0</v>
      </c>
      <c r="L27" s="58">
        <v>0</v>
      </c>
      <c r="M27" s="74"/>
      <c r="N27" s="58">
        <v>0</v>
      </c>
      <c r="O27" s="58">
        <v>0</v>
      </c>
      <c r="P27" s="74"/>
      <c r="Q27" s="59">
        <v>1.7816415000000001</v>
      </c>
      <c r="R27" s="58">
        <v>6.9675466662537104</v>
      </c>
      <c r="S27" s="70"/>
      <c r="T27" s="80">
        <v>-5.0559217440773603</v>
      </c>
      <c r="V27" s="58" t="s">
        <v>35</v>
      </c>
      <c r="W27" s="59">
        <v>0.55031770000000702</v>
      </c>
      <c r="X27" s="58">
        <v>2.1521525267656001</v>
      </c>
      <c r="Y27" s="70"/>
      <c r="Z27" s="58">
        <v>0.42922290000000601</v>
      </c>
      <c r="AA27" s="58">
        <v>1.67858156984713</v>
      </c>
      <c r="AB27" s="74"/>
      <c r="AC27" s="58">
        <v>0.121094800000001</v>
      </c>
      <c r="AD27" s="58">
        <v>0.47357095691847401</v>
      </c>
      <c r="AE27" s="74"/>
      <c r="AF27" s="58">
        <v>0</v>
      </c>
      <c r="AG27" s="58">
        <v>0</v>
      </c>
      <c r="AH27" s="74"/>
      <c r="AI27" s="58">
        <v>0</v>
      </c>
      <c r="AJ27" s="58">
        <v>0</v>
      </c>
      <c r="AK27" s="74"/>
      <c r="AL27" s="59">
        <v>0.534392599999994</v>
      </c>
      <c r="AM27" s="58">
        <v>2.0898735119273999</v>
      </c>
      <c r="AN27" s="70"/>
      <c r="AO27" s="80">
        <v>2.9800375229770899</v>
      </c>
      <c r="AQ27" s="58" t="s">
        <v>35</v>
      </c>
      <c r="AR27" s="59">
        <v>-1.13713309999999</v>
      </c>
      <c r="AS27" s="58">
        <v>-4.44703827340778</v>
      </c>
      <c r="AT27" s="70"/>
      <c r="AU27" s="58">
        <v>-0.94438669999998803</v>
      </c>
      <c r="AV27" s="58">
        <v>-3.6932561366802799</v>
      </c>
      <c r="AW27" s="74"/>
      <c r="AX27" s="58">
        <v>-0.19274639999999901</v>
      </c>
      <c r="AY27" s="58">
        <v>-0.75378213672750305</v>
      </c>
      <c r="AZ27" s="74"/>
      <c r="BA27" s="58">
        <v>0</v>
      </c>
      <c r="BB27" s="58">
        <v>0</v>
      </c>
      <c r="BC27" s="74"/>
      <c r="BD27" s="58">
        <v>0</v>
      </c>
      <c r="BE27" s="58">
        <v>0</v>
      </c>
      <c r="BF27" s="74"/>
      <c r="BG27" s="59">
        <v>-1.07987859999999</v>
      </c>
      <c r="BH27" s="58">
        <v>-4.2231304891521004</v>
      </c>
      <c r="BI27" s="70"/>
      <c r="BJ27" s="80">
        <v>5.3019385697607797</v>
      </c>
      <c r="BL27" s="58" t="s">
        <v>35</v>
      </c>
      <c r="BM27" s="59">
        <v>-1.51688309999999</v>
      </c>
      <c r="BN27" s="58">
        <v>-5.9321439170010102</v>
      </c>
      <c r="BO27" s="70"/>
      <c r="BP27" s="58">
        <v>-1.4764010999999899</v>
      </c>
      <c r="BQ27" s="58">
        <v>-5.77382911340933</v>
      </c>
      <c r="BR27" s="74"/>
      <c r="BS27" s="58">
        <v>-4.0481999999999997E-2</v>
      </c>
      <c r="BT27" s="58">
        <v>-0.15831480359167799</v>
      </c>
      <c r="BU27" s="74"/>
      <c r="BV27" s="58">
        <v>0</v>
      </c>
      <c r="BW27" s="58">
        <v>0</v>
      </c>
      <c r="BX27" s="74"/>
      <c r="BY27" s="58">
        <v>0</v>
      </c>
      <c r="BZ27" s="58">
        <v>0</v>
      </c>
      <c r="CA27" s="74"/>
      <c r="CB27" s="59">
        <v>-1.6276075000000001</v>
      </c>
      <c r="CC27" s="58">
        <v>-6.3651588776948298</v>
      </c>
      <c r="CD27" s="70"/>
      <c r="CE27" s="80">
        <v>-6.8028932036750902</v>
      </c>
      <c r="CG27" s="58" t="s">
        <v>35</v>
      </c>
      <c r="CH27" s="59">
        <v>1.1319007000000001</v>
      </c>
      <c r="CI27" s="58">
        <v>4.4265756881029299</v>
      </c>
      <c r="CJ27" s="70"/>
      <c r="CK27" s="58">
        <v>1.0943609999999999</v>
      </c>
      <c r="CL27" s="58">
        <v>4.27976747130558</v>
      </c>
      <c r="CM27" s="74"/>
      <c r="CN27" s="58">
        <v>3.7539699999999301E-2</v>
      </c>
      <c r="CO27" s="58">
        <v>0.14680821679735201</v>
      </c>
      <c r="CP27" s="74"/>
      <c r="CQ27" s="58">
        <v>0</v>
      </c>
      <c r="CR27" s="58">
        <v>0</v>
      </c>
      <c r="CS27" s="74"/>
      <c r="CT27" s="58">
        <v>0</v>
      </c>
      <c r="CU27" s="58">
        <v>0</v>
      </c>
      <c r="CV27" s="74"/>
      <c r="CW27" s="59">
        <v>1.0525675999999899</v>
      </c>
      <c r="CX27" s="58">
        <v>4.1163241159271502</v>
      </c>
      <c r="CY27" s="70"/>
      <c r="CZ27" s="80">
        <v>7.5371026050968801</v>
      </c>
      <c r="DB27" s="58" t="s">
        <v>35</v>
      </c>
      <c r="DC27" s="59">
        <v>0.35805439999998401</v>
      </c>
      <c r="DD27" s="58">
        <v>1.4002596712399</v>
      </c>
      <c r="DE27" s="70"/>
      <c r="DF27" s="58">
        <v>0.332960299999982</v>
      </c>
      <c r="DG27" s="58">
        <v>1.30212302994722</v>
      </c>
      <c r="DH27" s="74"/>
      <c r="DI27" s="58">
        <v>2.50941000000015E-2</v>
      </c>
      <c r="DJ27" s="58">
        <v>9.8136641292677296E-2</v>
      </c>
      <c r="DK27" s="74"/>
      <c r="DL27" s="58">
        <v>0</v>
      </c>
      <c r="DM27" s="58">
        <v>0</v>
      </c>
      <c r="DN27" s="74"/>
      <c r="DO27" s="58">
        <v>0</v>
      </c>
      <c r="DP27" s="58">
        <v>0</v>
      </c>
      <c r="DQ27" s="74"/>
      <c r="DR27" s="59">
        <v>0.32975869999998803</v>
      </c>
      <c r="DS27" s="58">
        <v>1.28960238681748</v>
      </c>
      <c r="DT27" s="70"/>
      <c r="DU27" s="80">
        <v>8.5807288784182401</v>
      </c>
    </row>
    <row r="28" spans="1:125" s="52" customFormat="1" ht="14.25" x14ac:dyDescent="0.25">
      <c r="A28" s="58" t="s">
        <v>36</v>
      </c>
      <c r="B28" s="59">
        <v>1.9389350000000001</v>
      </c>
      <c r="C28" s="58">
        <v>7.5826815301129002</v>
      </c>
      <c r="D28" s="70"/>
      <c r="E28" s="58">
        <v>1.781852</v>
      </c>
      <c r="F28" s="58">
        <v>6.9683698782036103</v>
      </c>
      <c r="G28" s="74"/>
      <c r="H28" s="58">
        <v>0.157083</v>
      </c>
      <c r="I28" s="58">
        <v>0.61431165190928205</v>
      </c>
      <c r="J28" s="74"/>
      <c r="K28" s="58">
        <v>0</v>
      </c>
      <c r="L28" s="58">
        <v>0</v>
      </c>
      <c r="M28" s="74"/>
      <c r="N28" s="58">
        <v>0</v>
      </c>
      <c r="O28" s="58">
        <v>0</v>
      </c>
      <c r="P28" s="74"/>
      <c r="Q28" s="59">
        <v>1.63788309999999</v>
      </c>
      <c r="R28" s="58">
        <v>6.4053441352361</v>
      </c>
      <c r="S28" s="70"/>
      <c r="T28" s="80">
        <v>18.380548648435699</v>
      </c>
      <c r="V28" s="58" t="s">
        <v>36</v>
      </c>
      <c r="W28" s="59">
        <v>4.1201173000000004</v>
      </c>
      <c r="X28" s="58">
        <v>16.112730624084101</v>
      </c>
      <c r="Y28" s="70"/>
      <c r="Z28" s="58">
        <v>3.8343543000000002</v>
      </c>
      <c r="AA28" s="58">
        <v>14.9951842276915</v>
      </c>
      <c r="AB28" s="74"/>
      <c r="AC28" s="58">
        <v>0.28576299999999999</v>
      </c>
      <c r="AD28" s="58">
        <v>1.1175463963926899</v>
      </c>
      <c r="AE28" s="74"/>
      <c r="AF28" s="58">
        <v>0</v>
      </c>
      <c r="AG28" s="58">
        <v>0</v>
      </c>
      <c r="AH28" s="74"/>
      <c r="AI28" s="58">
        <v>0</v>
      </c>
      <c r="AJ28" s="58">
        <v>0</v>
      </c>
      <c r="AK28" s="74"/>
      <c r="AL28" s="59">
        <v>3.8923714999999999</v>
      </c>
      <c r="AM28" s="58">
        <v>15.2220747376203</v>
      </c>
      <c r="AN28" s="70"/>
      <c r="AO28" s="80">
        <v>5.8510807614329003</v>
      </c>
      <c r="AQ28" s="58" t="s">
        <v>36</v>
      </c>
      <c r="AR28" s="59">
        <v>2.0937075999999899</v>
      </c>
      <c r="AS28" s="58">
        <v>8.1879577953757892</v>
      </c>
      <c r="AT28" s="70"/>
      <c r="AU28" s="58">
        <v>1.9259850999999899</v>
      </c>
      <c r="AV28" s="58">
        <v>7.5320377655994601</v>
      </c>
      <c r="AW28" s="74"/>
      <c r="AX28" s="58">
        <v>0.1677225</v>
      </c>
      <c r="AY28" s="58">
        <v>0.65592002977632602</v>
      </c>
      <c r="AZ28" s="74"/>
      <c r="BA28" s="58">
        <v>0</v>
      </c>
      <c r="BB28" s="58">
        <v>0</v>
      </c>
      <c r="BC28" s="74"/>
      <c r="BD28" s="58">
        <v>0</v>
      </c>
      <c r="BE28" s="58">
        <v>0</v>
      </c>
      <c r="BF28" s="74"/>
      <c r="BG28" s="59">
        <v>1.9368933999999001</v>
      </c>
      <c r="BH28" s="58">
        <v>7.5746973518848302</v>
      </c>
      <c r="BI28" s="70"/>
      <c r="BJ28" s="80">
        <v>8.0961709095658208</v>
      </c>
      <c r="BL28" s="58" t="s">
        <v>36</v>
      </c>
      <c r="BM28" s="59">
        <v>-0.278914300000001</v>
      </c>
      <c r="BN28" s="58">
        <v>-1.0907628729660199</v>
      </c>
      <c r="BO28" s="70"/>
      <c r="BP28" s="58">
        <v>-0.23560910000000099</v>
      </c>
      <c r="BQ28" s="58">
        <v>-0.92140725238160803</v>
      </c>
      <c r="BR28" s="74"/>
      <c r="BS28" s="58">
        <v>-4.3305199999999697E-2</v>
      </c>
      <c r="BT28" s="58">
        <v>-0.169355620584415</v>
      </c>
      <c r="BU28" s="74"/>
      <c r="BV28" s="58">
        <v>0</v>
      </c>
      <c r="BW28" s="58">
        <v>0</v>
      </c>
      <c r="BX28" s="74"/>
      <c r="BY28" s="58">
        <v>0</v>
      </c>
      <c r="BZ28" s="58">
        <v>0</v>
      </c>
      <c r="CA28" s="74"/>
      <c r="CB28" s="59">
        <v>0.261980299999997</v>
      </c>
      <c r="CC28" s="58">
        <v>1.02453830688673</v>
      </c>
      <c r="CD28" s="70"/>
      <c r="CE28" s="80">
        <v>-206.46384480054601</v>
      </c>
      <c r="CG28" s="58" t="s">
        <v>36</v>
      </c>
      <c r="CH28" s="59">
        <v>-5.6745377000000001</v>
      </c>
      <c r="CI28" s="58">
        <v>-22.191673372093099</v>
      </c>
      <c r="CJ28" s="70"/>
      <c r="CK28" s="58">
        <v>-5.2992252999999998</v>
      </c>
      <c r="CL28" s="58">
        <v>-20.7239220531977</v>
      </c>
      <c r="CM28" s="74"/>
      <c r="CN28" s="58">
        <v>-0.37531239999999999</v>
      </c>
      <c r="CO28" s="58">
        <v>-1.4677513188953399</v>
      </c>
      <c r="CP28" s="74"/>
      <c r="CQ28" s="58">
        <v>0</v>
      </c>
      <c r="CR28" s="58">
        <v>0</v>
      </c>
      <c r="CS28" s="74"/>
      <c r="CT28" s="58">
        <v>0</v>
      </c>
      <c r="CU28" s="58">
        <v>0</v>
      </c>
      <c r="CV28" s="74"/>
      <c r="CW28" s="59">
        <v>-5.5074206000000103</v>
      </c>
      <c r="CX28" s="58">
        <v>-21.538120907706201</v>
      </c>
      <c r="CY28" s="70"/>
      <c r="CZ28" s="80">
        <v>3.0343987165241701</v>
      </c>
      <c r="DB28" s="58" t="s">
        <v>36</v>
      </c>
      <c r="DC28" s="59">
        <v>-6.9803989000000097</v>
      </c>
      <c r="DD28" s="58">
        <v>-27.298564321057899</v>
      </c>
      <c r="DE28" s="70"/>
      <c r="DF28" s="58">
        <v>-6.4387981000000103</v>
      </c>
      <c r="DG28" s="58">
        <v>-25.1805013726587</v>
      </c>
      <c r="DH28" s="74"/>
      <c r="DI28" s="58">
        <v>-0.54160080000000099</v>
      </c>
      <c r="DJ28" s="58">
        <v>-2.11806294839919</v>
      </c>
      <c r="DK28" s="74"/>
      <c r="DL28" s="58">
        <v>0</v>
      </c>
      <c r="DM28" s="58">
        <v>0</v>
      </c>
      <c r="DN28" s="74"/>
      <c r="DO28" s="58">
        <v>0</v>
      </c>
      <c r="DP28" s="58">
        <v>0</v>
      </c>
      <c r="DQ28" s="74"/>
      <c r="DR28" s="59">
        <v>-6.6926565999999896</v>
      </c>
      <c r="DS28" s="58">
        <v>-26.173277385888699</v>
      </c>
      <c r="DT28" s="70"/>
      <c r="DU28" s="80">
        <v>4.2993734356550704</v>
      </c>
    </row>
    <row r="29" spans="1:125" s="52" customFormat="1" ht="12.75" x14ac:dyDescent="0.2">
      <c r="A29" s="53" t="s">
        <v>37</v>
      </c>
      <c r="B29" s="54"/>
      <c r="C29" s="55"/>
      <c r="D29" s="68"/>
      <c r="E29" s="55"/>
      <c r="F29" s="55"/>
      <c r="G29" s="78"/>
      <c r="H29" s="55"/>
      <c r="I29" s="55"/>
      <c r="J29" s="78"/>
      <c r="K29" s="55"/>
      <c r="L29" s="55"/>
      <c r="M29" s="78"/>
      <c r="N29" s="55"/>
      <c r="O29" s="55"/>
      <c r="P29" s="78"/>
      <c r="Q29" s="54"/>
      <c r="R29" s="55"/>
      <c r="S29" s="68"/>
      <c r="T29" s="81"/>
      <c r="V29" s="53" t="s">
        <v>37</v>
      </c>
      <c r="W29" s="54"/>
      <c r="X29" s="55"/>
      <c r="Y29" s="68"/>
      <c r="Z29" s="55"/>
      <c r="AA29" s="55"/>
      <c r="AB29" s="78"/>
      <c r="AC29" s="55"/>
      <c r="AD29" s="55"/>
      <c r="AE29" s="78"/>
      <c r="AF29" s="55"/>
      <c r="AG29" s="55"/>
      <c r="AH29" s="78"/>
      <c r="AI29" s="55"/>
      <c r="AJ29" s="55"/>
      <c r="AK29" s="78"/>
      <c r="AL29" s="54"/>
      <c r="AM29" s="55"/>
      <c r="AN29" s="68"/>
      <c r="AO29" s="81"/>
      <c r="AQ29" s="53" t="s">
        <v>37</v>
      </c>
      <c r="AR29" s="54"/>
      <c r="AS29" s="55"/>
      <c r="AT29" s="68"/>
      <c r="AU29" s="55"/>
      <c r="AV29" s="55"/>
      <c r="AW29" s="78"/>
      <c r="AX29" s="55"/>
      <c r="AY29" s="55"/>
      <c r="AZ29" s="78"/>
      <c r="BA29" s="55"/>
      <c r="BB29" s="55"/>
      <c r="BC29" s="78"/>
      <c r="BD29" s="55"/>
      <c r="BE29" s="55"/>
      <c r="BF29" s="78"/>
      <c r="BG29" s="54"/>
      <c r="BH29" s="55"/>
      <c r="BI29" s="68"/>
      <c r="BJ29" s="81"/>
      <c r="BL29" s="53" t="s">
        <v>37</v>
      </c>
      <c r="BM29" s="54"/>
      <c r="BN29" s="55"/>
      <c r="BO29" s="68"/>
      <c r="BP29" s="55"/>
      <c r="BQ29" s="55"/>
      <c r="BR29" s="78"/>
      <c r="BS29" s="55"/>
      <c r="BT29" s="55"/>
      <c r="BU29" s="78"/>
      <c r="BV29" s="55"/>
      <c r="BW29" s="55"/>
      <c r="BX29" s="78"/>
      <c r="BY29" s="55"/>
      <c r="BZ29" s="55"/>
      <c r="CA29" s="78"/>
      <c r="CB29" s="54"/>
      <c r="CC29" s="55"/>
      <c r="CD29" s="68"/>
      <c r="CE29" s="81"/>
      <c r="CG29" s="53" t="s">
        <v>37</v>
      </c>
      <c r="CH29" s="54"/>
      <c r="CI29" s="55"/>
      <c r="CJ29" s="68"/>
      <c r="CK29" s="55"/>
      <c r="CL29" s="55"/>
      <c r="CM29" s="78"/>
      <c r="CN29" s="55"/>
      <c r="CO29" s="55"/>
      <c r="CP29" s="78"/>
      <c r="CQ29" s="55"/>
      <c r="CR29" s="55"/>
      <c r="CS29" s="78"/>
      <c r="CT29" s="55"/>
      <c r="CU29" s="55"/>
      <c r="CV29" s="78"/>
      <c r="CW29" s="54"/>
      <c r="CX29" s="55"/>
      <c r="CY29" s="68"/>
      <c r="CZ29" s="81"/>
      <c r="DB29" s="53" t="s">
        <v>37</v>
      </c>
      <c r="DC29" s="54"/>
      <c r="DD29" s="55"/>
      <c r="DE29" s="68"/>
      <c r="DF29" s="55"/>
      <c r="DG29" s="55"/>
      <c r="DH29" s="78"/>
      <c r="DI29" s="55"/>
      <c r="DJ29" s="55"/>
      <c r="DK29" s="78"/>
      <c r="DL29" s="55"/>
      <c r="DM29" s="55"/>
      <c r="DN29" s="78"/>
      <c r="DO29" s="55"/>
      <c r="DP29" s="55"/>
      <c r="DQ29" s="78"/>
      <c r="DR29" s="54"/>
      <c r="DS29" s="55"/>
      <c r="DT29" s="68"/>
      <c r="DU29" s="81"/>
    </row>
    <row r="30" spans="1:125" s="52" customFormat="1" ht="12.75" x14ac:dyDescent="0.2">
      <c r="A30" s="58" t="s">
        <v>38</v>
      </c>
      <c r="B30" s="59">
        <v>11.3615716</v>
      </c>
      <c r="C30" s="58">
        <v>44.432216203418498</v>
      </c>
      <c r="D30" s="70"/>
      <c r="E30" s="58">
        <v>10.719662</v>
      </c>
      <c r="F30" s="58">
        <v>41.921871056251497</v>
      </c>
      <c r="G30" s="74">
        <v>94.350168950218105</v>
      </c>
      <c r="H30" s="58">
        <v>0.64190959999999997</v>
      </c>
      <c r="I30" s="58">
        <v>2.5103451471669498</v>
      </c>
      <c r="J30" s="74">
        <v>5.6498310497818798</v>
      </c>
      <c r="K30" s="58">
        <v>0</v>
      </c>
      <c r="L30" s="58">
        <v>0</v>
      </c>
      <c r="M30" s="74">
        <v>0</v>
      </c>
      <c r="N30" s="58">
        <v>0</v>
      </c>
      <c r="O30" s="58">
        <v>0</v>
      </c>
      <c r="P30" s="74">
        <v>0</v>
      </c>
      <c r="Q30" s="59">
        <v>10.154422</v>
      </c>
      <c r="R30" s="58">
        <v>39.711361210340797</v>
      </c>
      <c r="S30" s="70"/>
      <c r="T30" s="80">
        <v>11.8879203562743</v>
      </c>
      <c r="V30" s="58" t="s">
        <v>38</v>
      </c>
      <c r="W30" s="59">
        <v>7.4065567000000003</v>
      </c>
      <c r="X30" s="58">
        <v>28.965159064550299</v>
      </c>
      <c r="Y30" s="70"/>
      <c r="Z30" s="58">
        <v>6.9793054999999997</v>
      </c>
      <c r="AA30" s="58">
        <v>27.294288311813101</v>
      </c>
      <c r="AB30" s="74">
        <v>94.231446307566898</v>
      </c>
      <c r="AC30" s="58">
        <v>0.4272512</v>
      </c>
      <c r="AD30" s="58">
        <v>1.67087075273723</v>
      </c>
      <c r="AE30" s="74">
        <v>5.7685536924330796</v>
      </c>
      <c r="AF30" s="58">
        <v>0</v>
      </c>
      <c r="AG30" s="58">
        <v>0</v>
      </c>
      <c r="AH30" s="74">
        <v>0</v>
      </c>
      <c r="AI30" s="58">
        <v>0</v>
      </c>
      <c r="AJ30" s="58">
        <v>0</v>
      </c>
      <c r="AK30" s="74">
        <v>0</v>
      </c>
      <c r="AL30" s="59">
        <v>6.6180829000000001</v>
      </c>
      <c r="AM30" s="58">
        <v>25.881638616346599</v>
      </c>
      <c r="AN30" s="70"/>
      <c r="AO30" s="80">
        <v>11.913930543239299</v>
      </c>
      <c r="AQ30" s="58" t="s">
        <v>38</v>
      </c>
      <c r="AR30" s="59">
        <v>13.815579899999999</v>
      </c>
      <c r="AS30" s="58">
        <v>54.029218377887297</v>
      </c>
      <c r="AT30" s="70"/>
      <c r="AU30" s="58">
        <v>13.0167191</v>
      </c>
      <c r="AV30" s="58">
        <v>50.905077015081901</v>
      </c>
      <c r="AW30" s="74">
        <v>94.217681734807201</v>
      </c>
      <c r="AX30" s="58">
        <v>0.79886080000000004</v>
      </c>
      <c r="AY30" s="58">
        <v>3.1241413628054602</v>
      </c>
      <c r="AZ30" s="74">
        <v>5.7823182651927603</v>
      </c>
      <c r="BA30" s="58">
        <v>0</v>
      </c>
      <c r="BB30" s="58">
        <v>0</v>
      </c>
      <c r="BC30" s="74">
        <v>0</v>
      </c>
      <c r="BD30" s="58">
        <v>0</v>
      </c>
      <c r="BE30" s="58">
        <v>0</v>
      </c>
      <c r="BF30" s="74">
        <v>0</v>
      </c>
      <c r="BG30" s="59">
        <v>12.38386</v>
      </c>
      <c r="BH30" s="58">
        <v>48.430126071015202</v>
      </c>
      <c r="BI30" s="70"/>
      <c r="BJ30" s="80">
        <v>11.561176402188</v>
      </c>
      <c r="BL30" s="58" t="s">
        <v>38</v>
      </c>
      <c r="BM30" s="59">
        <v>12.4202238</v>
      </c>
      <c r="BN30" s="58">
        <v>48.5723356420554</v>
      </c>
      <c r="BO30" s="70"/>
      <c r="BP30" s="58">
        <v>11.701067800000001</v>
      </c>
      <c r="BQ30" s="58">
        <v>45.759899475567103</v>
      </c>
      <c r="BR30" s="74">
        <v>94.209798377385098</v>
      </c>
      <c r="BS30" s="58">
        <v>0.71915600000000002</v>
      </c>
      <c r="BT30" s="58">
        <v>2.81243616648824</v>
      </c>
      <c r="BU30" s="74">
        <v>5.7902016226148803</v>
      </c>
      <c r="BV30" s="58">
        <v>0</v>
      </c>
      <c r="BW30" s="58">
        <v>0</v>
      </c>
      <c r="BX30" s="74">
        <v>0</v>
      </c>
      <c r="BY30" s="58">
        <v>0</v>
      </c>
      <c r="BZ30" s="58">
        <v>0</v>
      </c>
      <c r="CA30" s="74">
        <v>0</v>
      </c>
      <c r="CB30" s="59">
        <v>11.094009700000001</v>
      </c>
      <c r="CC30" s="58">
        <v>43.385849678861497</v>
      </c>
      <c r="CD30" s="70"/>
      <c r="CE30" s="80">
        <v>11.9543261261075</v>
      </c>
      <c r="CG30" s="58" t="s">
        <v>38</v>
      </c>
      <c r="CH30" s="59">
        <v>15.7398563</v>
      </c>
      <c r="CI30" s="58">
        <v>61.554573852471101</v>
      </c>
      <c r="CJ30" s="70"/>
      <c r="CK30" s="58">
        <v>14.860059400000001</v>
      </c>
      <c r="CL30" s="58">
        <v>58.113911992284699</v>
      </c>
      <c r="CM30" s="74">
        <v>94.410387977938498</v>
      </c>
      <c r="CN30" s="58">
        <v>0.87979689999999999</v>
      </c>
      <c r="CO30" s="58">
        <v>3.4406618601864301</v>
      </c>
      <c r="CP30" s="74">
        <v>5.5896120220614698</v>
      </c>
      <c r="CQ30" s="58">
        <v>0</v>
      </c>
      <c r="CR30" s="58">
        <v>0</v>
      </c>
      <c r="CS30" s="74">
        <v>0</v>
      </c>
      <c r="CT30" s="58">
        <v>0</v>
      </c>
      <c r="CU30" s="58">
        <v>0</v>
      </c>
      <c r="CV30" s="74">
        <v>0</v>
      </c>
      <c r="CW30" s="59">
        <v>14.154597799999999</v>
      </c>
      <c r="CX30" s="58">
        <v>55.355031140412997</v>
      </c>
      <c r="CY30" s="70"/>
      <c r="CZ30" s="80">
        <v>11.1996011642238</v>
      </c>
      <c r="DB30" s="58" t="s">
        <v>38</v>
      </c>
      <c r="DC30" s="59">
        <v>16.800468800000001</v>
      </c>
      <c r="DD30" s="58">
        <v>65.702359525717995</v>
      </c>
      <c r="DE30" s="70"/>
      <c r="DF30" s="58">
        <v>15.8234081</v>
      </c>
      <c r="DG30" s="58">
        <v>61.881323687131697</v>
      </c>
      <c r="DH30" s="74">
        <v>94.184324785032203</v>
      </c>
      <c r="DI30" s="58">
        <v>0.9770607</v>
      </c>
      <c r="DJ30" s="58">
        <v>3.8210358385862202</v>
      </c>
      <c r="DK30" s="74">
        <v>5.8156752149678104</v>
      </c>
      <c r="DL30" s="58">
        <v>0</v>
      </c>
      <c r="DM30" s="58">
        <v>0</v>
      </c>
      <c r="DN30" s="74">
        <v>0</v>
      </c>
      <c r="DO30" s="58">
        <v>0</v>
      </c>
      <c r="DP30" s="58">
        <v>0</v>
      </c>
      <c r="DQ30" s="74">
        <v>0</v>
      </c>
      <c r="DR30" s="59">
        <v>14.994288900000001</v>
      </c>
      <c r="DS30" s="58">
        <v>58.638849419504403</v>
      </c>
      <c r="DT30" s="70"/>
      <c r="DU30" s="80">
        <v>12.0457856457601</v>
      </c>
    </row>
    <row r="31" spans="1:125" s="52" customFormat="1" ht="12.75" x14ac:dyDescent="0.2">
      <c r="A31" s="58" t="s">
        <v>39</v>
      </c>
      <c r="B31" s="59">
        <v>4.8721936000000001</v>
      </c>
      <c r="C31" s="58">
        <v>19.053909709120902</v>
      </c>
      <c r="D31" s="70"/>
      <c r="E31" s="58">
        <v>4.7744188000000003</v>
      </c>
      <c r="F31" s="58">
        <v>18.671537339716799</v>
      </c>
      <c r="G31" s="74">
        <v>97.993207823268804</v>
      </c>
      <c r="H31" s="58">
        <v>9.7774799999999995E-2</v>
      </c>
      <c r="I31" s="58">
        <v>0.38237236940407099</v>
      </c>
      <c r="J31" s="74">
        <v>2.0067921767312402</v>
      </c>
      <c r="K31" s="58">
        <v>0</v>
      </c>
      <c r="L31" s="58">
        <v>0</v>
      </c>
      <c r="M31" s="74">
        <v>0</v>
      </c>
      <c r="N31" s="58">
        <v>0</v>
      </c>
      <c r="O31" s="58">
        <v>0</v>
      </c>
      <c r="P31" s="74">
        <v>0</v>
      </c>
      <c r="Q31" s="59">
        <v>5.8620380000000001</v>
      </c>
      <c r="R31" s="58">
        <v>22.924939346300899</v>
      </c>
      <c r="S31" s="70"/>
      <c r="T31" s="80">
        <v>-16.8856701372458</v>
      </c>
      <c r="V31" s="58" t="s">
        <v>39</v>
      </c>
      <c r="W31" s="59">
        <v>2.4808020000000002</v>
      </c>
      <c r="X31" s="58">
        <v>9.7017855189921995</v>
      </c>
      <c r="Y31" s="70"/>
      <c r="Z31" s="58">
        <v>2.4617247</v>
      </c>
      <c r="AA31" s="58">
        <v>9.6271790518571798</v>
      </c>
      <c r="AB31" s="74">
        <v>99.231002716057105</v>
      </c>
      <c r="AC31" s="58">
        <v>1.9077299999999998E-2</v>
      </c>
      <c r="AD31" s="58">
        <v>7.4606467135011095E-2</v>
      </c>
      <c r="AE31" s="74">
        <v>0.76899728394285405</v>
      </c>
      <c r="AF31" s="58">
        <v>0</v>
      </c>
      <c r="AG31" s="58">
        <v>0</v>
      </c>
      <c r="AH31" s="74">
        <v>0</v>
      </c>
      <c r="AI31" s="58">
        <v>0</v>
      </c>
      <c r="AJ31" s="58">
        <v>0</v>
      </c>
      <c r="AK31" s="74">
        <v>0</v>
      </c>
      <c r="AL31" s="59">
        <v>3.2379305999999999</v>
      </c>
      <c r="AM31" s="58">
        <v>12.6627228640503</v>
      </c>
      <c r="AN31" s="70"/>
      <c r="AO31" s="80">
        <v>-23.383101540224501</v>
      </c>
      <c r="AQ31" s="58" t="s">
        <v>39</v>
      </c>
      <c r="AR31" s="59">
        <v>3.4221203</v>
      </c>
      <c r="AS31" s="58">
        <v>13.3830419238574</v>
      </c>
      <c r="AT31" s="70"/>
      <c r="AU31" s="58">
        <v>3.3962509999999999</v>
      </c>
      <c r="AV31" s="58">
        <v>13.2818736725715</v>
      </c>
      <c r="AW31" s="74">
        <v>99.244056382237602</v>
      </c>
      <c r="AX31" s="58">
        <v>2.5869300000000001E-2</v>
      </c>
      <c r="AY31" s="58">
        <v>0.10116825128586</v>
      </c>
      <c r="AZ31" s="74">
        <v>0.75594361776235597</v>
      </c>
      <c r="BA31" s="58">
        <v>0</v>
      </c>
      <c r="BB31" s="58">
        <v>0</v>
      </c>
      <c r="BC31" s="74">
        <v>0</v>
      </c>
      <c r="BD31" s="58">
        <v>0</v>
      </c>
      <c r="BE31" s="58">
        <v>0</v>
      </c>
      <c r="BF31" s="74">
        <v>0</v>
      </c>
      <c r="BG31" s="59">
        <v>4.5555582000000001</v>
      </c>
      <c r="BH31" s="58">
        <v>17.815629210104699</v>
      </c>
      <c r="BI31" s="70"/>
      <c r="BJ31" s="80">
        <v>-24.880329703613501</v>
      </c>
      <c r="BL31" s="58" t="s">
        <v>39</v>
      </c>
      <c r="BM31" s="59">
        <v>3.3643265000000002</v>
      </c>
      <c r="BN31" s="58">
        <v>13.157025074496801</v>
      </c>
      <c r="BO31" s="70"/>
      <c r="BP31" s="58">
        <v>3.3286296000000002</v>
      </c>
      <c r="BQ31" s="58">
        <v>13.0174235797008</v>
      </c>
      <c r="BR31" s="74">
        <v>98.938958510715295</v>
      </c>
      <c r="BS31" s="58">
        <v>3.5696899999999997E-2</v>
      </c>
      <c r="BT31" s="58">
        <v>0.13960149479600201</v>
      </c>
      <c r="BU31" s="74">
        <v>1.06104148928471</v>
      </c>
      <c r="BV31" s="58">
        <v>0</v>
      </c>
      <c r="BW31" s="58">
        <v>0</v>
      </c>
      <c r="BX31" s="74">
        <v>0</v>
      </c>
      <c r="BY31" s="58">
        <v>0</v>
      </c>
      <c r="BZ31" s="58">
        <v>0</v>
      </c>
      <c r="CA31" s="74">
        <v>0</v>
      </c>
      <c r="CB31" s="59">
        <v>4.4280583</v>
      </c>
      <c r="CC31" s="58">
        <v>17.31700953651</v>
      </c>
      <c r="CD31" s="70"/>
      <c r="CE31" s="80">
        <v>-24.022533759322901</v>
      </c>
      <c r="CG31" s="58" t="s">
        <v>39</v>
      </c>
      <c r="CH31" s="59">
        <v>4.7906719999999998</v>
      </c>
      <c r="CI31" s="58">
        <v>18.735099470188</v>
      </c>
      <c r="CJ31" s="70"/>
      <c r="CK31" s="58">
        <v>4.7480608999999996</v>
      </c>
      <c r="CL31" s="58">
        <v>18.568458298128199</v>
      </c>
      <c r="CM31" s="74">
        <v>99.110540233186498</v>
      </c>
      <c r="CN31" s="58">
        <v>4.2611099999999999E-2</v>
      </c>
      <c r="CO31" s="58">
        <v>0.16664117205981299</v>
      </c>
      <c r="CP31" s="74">
        <v>0.88945976681350702</v>
      </c>
      <c r="CQ31" s="58">
        <v>0</v>
      </c>
      <c r="CR31" s="58">
        <v>0</v>
      </c>
      <c r="CS31" s="74">
        <v>0</v>
      </c>
      <c r="CT31" s="58">
        <v>0</v>
      </c>
      <c r="CU31" s="58">
        <v>0</v>
      </c>
      <c r="CV31" s="74">
        <v>0</v>
      </c>
      <c r="CW31" s="59">
        <v>6.1976640999999999</v>
      </c>
      <c r="CX31" s="58">
        <v>24.237487641882701</v>
      </c>
      <c r="CY31" s="70"/>
      <c r="CZ31" s="80">
        <v>-22.701974119571901</v>
      </c>
      <c r="DB31" s="58" t="s">
        <v>39</v>
      </c>
      <c r="DC31" s="59">
        <v>7.8798241999999998</v>
      </c>
      <c r="DD31" s="58">
        <v>30.815987860282402</v>
      </c>
      <c r="DE31" s="70"/>
      <c r="DF31" s="58">
        <v>7.7297244999999997</v>
      </c>
      <c r="DG31" s="58">
        <v>30.2289861181582</v>
      </c>
      <c r="DH31" s="74">
        <v>98.0951389753086</v>
      </c>
      <c r="DI31" s="58">
        <v>0.1500997</v>
      </c>
      <c r="DJ31" s="58">
        <v>0.58700174212414902</v>
      </c>
      <c r="DK31" s="74">
        <v>1.90486102469139</v>
      </c>
      <c r="DL31" s="58">
        <v>0</v>
      </c>
      <c r="DM31" s="58">
        <v>0</v>
      </c>
      <c r="DN31" s="74">
        <v>0</v>
      </c>
      <c r="DO31" s="58">
        <v>0</v>
      </c>
      <c r="DP31" s="58">
        <v>0</v>
      </c>
      <c r="DQ31" s="74">
        <v>0</v>
      </c>
      <c r="DR31" s="59">
        <v>9.5051064000000007</v>
      </c>
      <c r="DS31" s="58">
        <v>37.1720530812213</v>
      </c>
      <c r="DT31" s="70"/>
      <c r="DU31" s="80">
        <v>-17.0990426787858</v>
      </c>
    </row>
    <row r="32" spans="1:125" s="52" customFormat="1" ht="12.75" x14ac:dyDescent="0.2">
      <c r="A32" s="58" t="s">
        <v>40</v>
      </c>
      <c r="B32" s="59">
        <v>73.677537000000001</v>
      </c>
      <c r="C32" s="58">
        <v>288.13410402829902</v>
      </c>
      <c r="D32" s="70"/>
      <c r="E32" s="58">
        <v>67.196688300000005</v>
      </c>
      <c r="F32" s="58">
        <v>262.78915345649199</v>
      </c>
      <c r="G32" s="74">
        <v>91.203765809923894</v>
      </c>
      <c r="H32" s="58">
        <v>6.4808487000000001</v>
      </c>
      <c r="I32" s="58">
        <v>25.344950571806802</v>
      </c>
      <c r="J32" s="74">
        <v>8.7962341900761398</v>
      </c>
      <c r="K32" s="58">
        <v>0</v>
      </c>
      <c r="L32" s="58">
        <v>0</v>
      </c>
      <c r="M32" s="74">
        <v>0</v>
      </c>
      <c r="N32" s="58">
        <v>0</v>
      </c>
      <c r="O32" s="58">
        <v>0</v>
      </c>
      <c r="P32" s="74">
        <v>0</v>
      </c>
      <c r="Q32" s="59">
        <v>73.699455</v>
      </c>
      <c r="R32" s="58">
        <v>288.21981975047498</v>
      </c>
      <c r="S32" s="70"/>
      <c r="T32" s="80">
        <v>-2.9739704316692199E-2</v>
      </c>
      <c r="V32" s="58" t="s">
        <v>40</v>
      </c>
      <c r="W32" s="59">
        <v>53.3527451</v>
      </c>
      <c r="X32" s="58">
        <v>208.64901342777901</v>
      </c>
      <c r="Y32" s="70"/>
      <c r="Z32" s="58">
        <v>48.5233135</v>
      </c>
      <c r="AA32" s="58">
        <v>189.76233502222999</v>
      </c>
      <c r="AB32" s="74">
        <v>90.948110371925395</v>
      </c>
      <c r="AC32" s="58">
        <v>4.8294316000000004</v>
      </c>
      <c r="AD32" s="58">
        <v>18.886678405549201</v>
      </c>
      <c r="AE32" s="74">
        <v>9.0518896280746404</v>
      </c>
      <c r="AF32" s="58">
        <v>0</v>
      </c>
      <c r="AG32" s="58">
        <v>0</v>
      </c>
      <c r="AH32" s="74">
        <v>0</v>
      </c>
      <c r="AI32" s="58">
        <v>0</v>
      </c>
      <c r="AJ32" s="58">
        <v>0</v>
      </c>
      <c r="AK32" s="74">
        <v>0</v>
      </c>
      <c r="AL32" s="59">
        <v>53.2067391</v>
      </c>
      <c r="AM32" s="58">
        <v>208.07802110493901</v>
      </c>
      <c r="AN32" s="70"/>
      <c r="AO32" s="80">
        <v>0.27441260725561001</v>
      </c>
      <c r="AQ32" s="58" t="s">
        <v>40</v>
      </c>
      <c r="AR32" s="59">
        <v>80.458106099999995</v>
      </c>
      <c r="AS32" s="58">
        <v>314.65118483720897</v>
      </c>
      <c r="AT32" s="70"/>
      <c r="AU32" s="58">
        <v>73.806218400000006</v>
      </c>
      <c r="AV32" s="58">
        <v>288.63734424782598</v>
      </c>
      <c r="AW32" s="74">
        <v>91.732482875333304</v>
      </c>
      <c r="AX32" s="58">
        <v>6.6518876999999996</v>
      </c>
      <c r="AY32" s="58">
        <v>26.013840589382902</v>
      </c>
      <c r="AZ32" s="74">
        <v>8.2675171246666999</v>
      </c>
      <c r="BA32" s="58">
        <v>0</v>
      </c>
      <c r="BB32" s="58">
        <v>0</v>
      </c>
      <c r="BC32" s="74">
        <v>0</v>
      </c>
      <c r="BD32" s="58">
        <v>0</v>
      </c>
      <c r="BE32" s="58">
        <v>0</v>
      </c>
      <c r="BF32" s="74">
        <v>0</v>
      </c>
      <c r="BG32" s="59">
        <v>81.120720100000099</v>
      </c>
      <c r="BH32" s="58">
        <v>317.24249962568598</v>
      </c>
      <c r="BI32" s="70"/>
      <c r="BJ32" s="80">
        <v>-0.81682460311405602</v>
      </c>
      <c r="BL32" s="58" t="s">
        <v>40</v>
      </c>
      <c r="BM32" s="59">
        <v>78.367529899999994</v>
      </c>
      <c r="BN32" s="58">
        <v>306.47547315062099</v>
      </c>
      <c r="BO32" s="70"/>
      <c r="BP32" s="58">
        <v>72.071558300000007</v>
      </c>
      <c r="BQ32" s="58">
        <v>281.85352988515098</v>
      </c>
      <c r="BR32" s="74">
        <v>91.966096662694497</v>
      </c>
      <c r="BS32" s="58">
        <v>6.2959715999999997</v>
      </c>
      <c r="BT32" s="58">
        <v>24.621943265470598</v>
      </c>
      <c r="BU32" s="74">
        <v>8.0339033373055209</v>
      </c>
      <c r="BV32" s="58">
        <v>0</v>
      </c>
      <c r="BW32" s="58">
        <v>0</v>
      </c>
      <c r="BX32" s="74">
        <v>0</v>
      </c>
      <c r="BY32" s="58">
        <v>0</v>
      </c>
      <c r="BZ32" s="58">
        <v>0</v>
      </c>
      <c r="CA32" s="74">
        <v>0</v>
      </c>
      <c r="CB32" s="59">
        <v>79.181986200000097</v>
      </c>
      <c r="CC32" s="58">
        <v>309.66060454651398</v>
      </c>
      <c r="CD32" s="70"/>
      <c r="CE32" s="80">
        <v>-1.0285878633341401</v>
      </c>
      <c r="CG32" s="58" t="s">
        <v>40</v>
      </c>
      <c r="CH32" s="59">
        <v>104.5164647</v>
      </c>
      <c r="CI32" s="58">
        <v>408.73730500165601</v>
      </c>
      <c r="CJ32" s="70"/>
      <c r="CK32" s="58">
        <v>96.261971599999995</v>
      </c>
      <c r="CL32" s="58">
        <v>376.45608238727601</v>
      </c>
      <c r="CM32" s="74">
        <v>92.102207892609698</v>
      </c>
      <c r="CN32" s="58">
        <v>8.2544930999999995</v>
      </c>
      <c r="CO32" s="58">
        <v>32.281222614380702</v>
      </c>
      <c r="CP32" s="74">
        <v>7.8977921073903303</v>
      </c>
      <c r="CQ32" s="58">
        <v>0</v>
      </c>
      <c r="CR32" s="58">
        <v>0</v>
      </c>
      <c r="CS32" s="74">
        <v>0</v>
      </c>
      <c r="CT32" s="58">
        <v>0</v>
      </c>
      <c r="CU32" s="58">
        <v>0</v>
      </c>
      <c r="CV32" s="74">
        <v>0</v>
      </c>
      <c r="CW32" s="59">
        <v>105.3534622</v>
      </c>
      <c r="CX32" s="58">
        <v>412.01058929638498</v>
      </c>
      <c r="CY32" s="70"/>
      <c r="CZ32" s="80">
        <v>-0.79446605979695095</v>
      </c>
      <c r="DB32" s="58" t="s">
        <v>40</v>
      </c>
      <c r="DC32" s="59">
        <v>120.73218679999999</v>
      </c>
      <c r="DD32" s="58">
        <v>472.15286894016498</v>
      </c>
      <c r="DE32" s="70"/>
      <c r="DF32" s="58">
        <v>111.1023127</v>
      </c>
      <c r="DG32" s="58">
        <v>434.49288112449199</v>
      </c>
      <c r="DH32" s="74">
        <v>92.023772321831302</v>
      </c>
      <c r="DI32" s="58">
        <v>9.6298741000000003</v>
      </c>
      <c r="DJ32" s="58">
        <v>37.659987815673297</v>
      </c>
      <c r="DK32" s="74">
        <v>7.9762276781687502</v>
      </c>
      <c r="DL32" s="58">
        <v>0</v>
      </c>
      <c r="DM32" s="58">
        <v>0</v>
      </c>
      <c r="DN32" s="74">
        <v>0</v>
      </c>
      <c r="DO32" s="58">
        <v>0</v>
      </c>
      <c r="DP32" s="58">
        <v>0</v>
      </c>
      <c r="DQ32" s="74">
        <v>0</v>
      </c>
      <c r="DR32" s="59">
        <v>121.7268818</v>
      </c>
      <c r="DS32" s="58">
        <v>476.04286803997798</v>
      </c>
      <c r="DT32" s="70"/>
      <c r="DU32" s="80">
        <v>-0.81715310972502597</v>
      </c>
    </row>
    <row r="33" spans="1:125" s="52" customFormat="1" ht="12.75" x14ac:dyDescent="0.2">
      <c r="A33" s="58" t="s">
        <v>41</v>
      </c>
      <c r="B33" s="59">
        <v>9.9626143000000003</v>
      </c>
      <c r="C33" s="58">
        <v>38.961250090512898</v>
      </c>
      <c r="D33" s="70"/>
      <c r="E33" s="58">
        <v>9.0609940000000009</v>
      </c>
      <c r="F33" s="58">
        <v>35.435242464684897</v>
      </c>
      <c r="G33" s="74">
        <v>90.9499628024343</v>
      </c>
      <c r="H33" s="58">
        <v>0.90162030000000004</v>
      </c>
      <c r="I33" s="58">
        <v>3.52600762582802</v>
      </c>
      <c r="J33" s="74">
        <v>9.0500371975657004</v>
      </c>
      <c r="K33" s="58">
        <v>0</v>
      </c>
      <c r="L33" s="58">
        <v>0</v>
      </c>
      <c r="M33" s="74">
        <v>0</v>
      </c>
      <c r="N33" s="61"/>
      <c r="O33" s="61"/>
      <c r="P33" s="80"/>
      <c r="Q33" s="59">
        <v>9.3545143999999993</v>
      </c>
      <c r="R33" s="58">
        <v>36.583126079035701</v>
      </c>
      <c r="S33" s="70"/>
      <c r="T33" s="80">
        <v>6.5006036016150599</v>
      </c>
      <c r="V33" s="58" t="s">
        <v>41</v>
      </c>
      <c r="W33" s="59">
        <v>4.4396011</v>
      </c>
      <c r="X33" s="58">
        <v>17.3621504908823</v>
      </c>
      <c r="Y33" s="70"/>
      <c r="Z33" s="58">
        <v>4.0577592999999998</v>
      </c>
      <c r="AA33" s="58">
        <v>15.8688643496321</v>
      </c>
      <c r="AB33" s="74">
        <v>91.399186742250293</v>
      </c>
      <c r="AC33" s="58">
        <v>0.38184180000000001</v>
      </c>
      <c r="AD33" s="58">
        <v>1.4932861412502501</v>
      </c>
      <c r="AE33" s="74">
        <v>8.6008132577496692</v>
      </c>
      <c r="AF33" s="58">
        <v>0</v>
      </c>
      <c r="AG33" s="58">
        <v>0</v>
      </c>
      <c r="AH33" s="74">
        <v>0</v>
      </c>
      <c r="AI33" s="61"/>
      <c r="AJ33" s="61"/>
      <c r="AK33" s="80"/>
      <c r="AL33" s="59">
        <v>3.9891269999999999</v>
      </c>
      <c r="AM33" s="58">
        <v>15.6004608840289</v>
      </c>
      <c r="AN33" s="70"/>
      <c r="AO33" s="80">
        <v>11.2925484698783</v>
      </c>
      <c r="AQ33" s="58" t="s">
        <v>41</v>
      </c>
      <c r="AR33" s="59">
        <v>3.3886147000000002</v>
      </c>
      <c r="AS33" s="58">
        <v>13.2520100459062</v>
      </c>
      <c r="AT33" s="70"/>
      <c r="AU33" s="58">
        <v>2.8875103000000002</v>
      </c>
      <c r="AV33" s="58">
        <v>11.292318215835399</v>
      </c>
      <c r="AW33" s="74">
        <v>85.212116325883798</v>
      </c>
      <c r="AX33" s="58">
        <v>0.50110440000000001</v>
      </c>
      <c r="AY33" s="58">
        <v>1.95969183007079</v>
      </c>
      <c r="AZ33" s="74">
        <v>14.7878836741162</v>
      </c>
      <c r="BA33" s="58">
        <v>0</v>
      </c>
      <c r="BB33" s="58">
        <v>0</v>
      </c>
      <c r="BC33" s="74">
        <v>0</v>
      </c>
      <c r="BD33" s="61"/>
      <c r="BE33" s="61"/>
      <c r="BF33" s="80"/>
      <c r="BG33" s="59">
        <v>3.0792901000000001</v>
      </c>
      <c r="BH33" s="58">
        <v>12.0423202258608</v>
      </c>
      <c r="BI33" s="70"/>
      <c r="BJ33" s="80">
        <v>10.0453218097249</v>
      </c>
      <c r="BL33" s="58" t="s">
        <v>41</v>
      </c>
      <c r="BM33" s="59">
        <v>4.3278742000000001</v>
      </c>
      <c r="BN33" s="58">
        <v>16.925215007719199</v>
      </c>
      <c r="BO33" s="70"/>
      <c r="BP33" s="58">
        <v>3.8750059000000001</v>
      </c>
      <c r="BQ33" s="58">
        <v>15.1541622937378</v>
      </c>
      <c r="BR33" s="74">
        <v>89.536010543005105</v>
      </c>
      <c r="BS33" s="58">
        <v>0.4528683</v>
      </c>
      <c r="BT33" s="58">
        <v>1.77105271398145</v>
      </c>
      <c r="BU33" s="74">
        <v>10.463989456994801</v>
      </c>
      <c r="BV33" s="58">
        <v>0</v>
      </c>
      <c r="BW33" s="58">
        <v>0</v>
      </c>
      <c r="BX33" s="74">
        <v>0</v>
      </c>
      <c r="BY33" s="61"/>
      <c r="BZ33" s="61"/>
      <c r="CA33" s="80"/>
      <c r="CB33" s="59">
        <v>3.8521372</v>
      </c>
      <c r="CC33" s="58">
        <v>15.064728625715</v>
      </c>
      <c r="CD33" s="70"/>
      <c r="CE33" s="80">
        <v>12.349949529315801</v>
      </c>
      <c r="CG33" s="58" t="s">
        <v>41</v>
      </c>
      <c r="CH33" s="59">
        <v>15.1362893</v>
      </c>
      <c r="CI33" s="58">
        <v>59.194176859747998</v>
      </c>
      <c r="CJ33" s="70"/>
      <c r="CK33" s="58">
        <v>13.755707599999999</v>
      </c>
      <c r="CL33" s="58">
        <v>53.795073043786203</v>
      </c>
      <c r="CM33" s="74">
        <v>90.878995025550907</v>
      </c>
      <c r="CN33" s="58">
        <v>1.3805817</v>
      </c>
      <c r="CO33" s="58">
        <v>5.3991038159617801</v>
      </c>
      <c r="CP33" s="74">
        <v>9.1210049744490593</v>
      </c>
      <c r="CQ33" s="58">
        <v>0</v>
      </c>
      <c r="CR33" s="58">
        <v>0</v>
      </c>
      <c r="CS33" s="74">
        <v>0</v>
      </c>
      <c r="CT33" s="61"/>
      <c r="CU33" s="61"/>
      <c r="CV33" s="80"/>
      <c r="CW33" s="59">
        <v>14.424242700000001</v>
      </c>
      <c r="CX33" s="58">
        <v>56.409543748065701</v>
      </c>
      <c r="CY33" s="70"/>
      <c r="CZ33" s="80">
        <v>4.9364574266349601</v>
      </c>
      <c r="DB33" s="58" t="s">
        <v>41</v>
      </c>
      <c r="DC33" s="59">
        <v>32.315383199999999</v>
      </c>
      <c r="DD33" s="58">
        <v>126.377242831328</v>
      </c>
      <c r="DE33" s="70"/>
      <c r="DF33" s="58">
        <v>29.754282700000001</v>
      </c>
      <c r="DG33" s="58">
        <v>116.361430306353</v>
      </c>
      <c r="DH33" s="74">
        <v>92.074670802604004</v>
      </c>
      <c r="DI33" s="58">
        <v>2.5611004999999998</v>
      </c>
      <c r="DJ33" s="58">
        <v>10.015812524975299</v>
      </c>
      <c r="DK33" s="74">
        <v>7.9253291973959898</v>
      </c>
      <c r="DL33" s="58">
        <v>0</v>
      </c>
      <c r="DM33" s="58">
        <v>0</v>
      </c>
      <c r="DN33" s="74">
        <v>0</v>
      </c>
      <c r="DO33" s="61"/>
      <c r="DP33" s="61"/>
      <c r="DQ33" s="80"/>
      <c r="DR33" s="59">
        <v>31.524057299999999</v>
      </c>
      <c r="DS33" s="58">
        <v>123.282568545583</v>
      </c>
      <c r="DT33" s="70"/>
      <c r="DU33" s="80">
        <v>2.5102285929419401</v>
      </c>
    </row>
    <row r="34" spans="1:125" s="52" customFormat="1" ht="12.75" x14ac:dyDescent="0.2">
      <c r="A34" s="58" t="s">
        <v>42</v>
      </c>
      <c r="B34" s="59">
        <v>11.556603900000001</v>
      </c>
      <c r="C34" s="58">
        <v>45.194937913525003</v>
      </c>
      <c r="D34" s="70"/>
      <c r="E34" s="58">
        <v>7.7492868000000001</v>
      </c>
      <c r="F34" s="58">
        <v>30.305489296911801</v>
      </c>
      <c r="G34" s="74">
        <v>67.055052393030493</v>
      </c>
      <c r="H34" s="58">
        <v>3.8073171000000001</v>
      </c>
      <c r="I34" s="58">
        <v>14.889448616613199</v>
      </c>
      <c r="J34" s="74">
        <v>32.9449476069695</v>
      </c>
      <c r="K34" s="58">
        <v>0</v>
      </c>
      <c r="L34" s="58">
        <v>0</v>
      </c>
      <c r="M34" s="74">
        <v>0</v>
      </c>
      <c r="N34" s="58">
        <v>0</v>
      </c>
      <c r="O34" s="58">
        <v>0</v>
      </c>
      <c r="P34" s="74">
        <v>0</v>
      </c>
      <c r="Q34" s="59">
        <v>10.9923965</v>
      </c>
      <c r="R34" s="58">
        <v>42.988466303526202</v>
      </c>
      <c r="S34" s="70"/>
      <c r="T34" s="80">
        <v>5.1327060482216096</v>
      </c>
      <c r="V34" s="58" t="s">
        <v>42</v>
      </c>
      <c r="W34" s="59">
        <v>8.1772614000000008</v>
      </c>
      <c r="X34" s="58">
        <v>31.9791890830199</v>
      </c>
      <c r="Y34" s="70"/>
      <c r="Z34" s="58">
        <v>5.1551565999999998</v>
      </c>
      <c r="AA34" s="58">
        <v>20.1605060178189</v>
      </c>
      <c r="AB34" s="74">
        <v>63.042580490333798</v>
      </c>
      <c r="AC34" s="58">
        <v>3.0221048000000001</v>
      </c>
      <c r="AD34" s="58">
        <v>11.818683065201</v>
      </c>
      <c r="AE34" s="74">
        <v>36.957419509666202</v>
      </c>
      <c r="AF34" s="58">
        <v>0</v>
      </c>
      <c r="AG34" s="58">
        <v>0</v>
      </c>
      <c r="AH34" s="74">
        <v>0</v>
      </c>
      <c r="AI34" s="58">
        <v>0</v>
      </c>
      <c r="AJ34" s="58">
        <v>0</v>
      </c>
      <c r="AK34" s="74">
        <v>0</v>
      </c>
      <c r="AL34" s="59">
        <v>7.8814976999999997</v>
      </c>
      <c r="AM34" s="58">
        <v>30.822532493052801</v>
      </c>
      <c r="AN34" s="70"/>
      <c r="AO34" s="80">
        <v>3.7526332082796698</v>
      </c>
      <c r="AQ34" s="58" t="s">
        <v>42</v>
      </c>
      <c r="AR34" s="59">
        <v>5.0219313000000003</v>
      </c>
      <c r="AS34" s="58">
        <v>19.639495761335901</v>
      </c>
      <c r="AT34" s="70"/>
      <c r="AU34" s="58">
        <v>3.2432032</v>
      </c>
      <c r="AV34" s="58">
        <v>12.683342661328499</v>
      </c>
      <c r="AW34" s="74">
        <v>64.580795838445695</v>
      </c>
      <c r="AX34" s="58">
        <v>1.7787280999999999</v>
      </c>
      <c r="AY34" s="58">
        <v>6.9561531000073797</v>
      </c>
      <c r="AZ34" s="74">
        <v>35.419204161554298</v>
      </c>
      <c r="BA34" s="58">
        <v>0</v>
      </c>
      <c r="BB34" s="58">
        <v>0</v>
      </c>
      <c r="BC34" s="74">
        <v>0</v>
      </c>
      <c r="BD34" s="58">
        <v>0</v>
      </c>
      <c r="BE34" s="58">
        <v>0</v>
      </c>
      <c r="BF34" s="74">
        <v>0</v>
      </c>
      <c r="BG34" s="59">
        <v>5.0161837</v>
      </c>
      <c r="BH34" s="58">
        <v>19.617018359895201</v>
      </c>
      <c r="BI34" s="70"/>
      <c r="BJ34" s="80">
        <v>0.114581130671117</v>
      </c>
      <c r="BL34" s="58" t="s">
        <v>42</v>
      </c>
      <c r="BM34" s="59">
        <v>3.7554576000000002</v>
      </c>
      <c r="BN34" s="58">
        <v>14.686639304897801</v>
      </c>
      <c r="BO34" s="70"/>
      <c r="BP34" s="58">
        <v>2.6434017000000001</v>
      </c>
      <c r="BQ34" s="58">
        <v>10.337671581182001</v>
      </c>
      <c r="BR34" s="74">
        <v>70.388271724862506</v>
      </c>
      <c r="BS34" s="58">
        <v>1.1120559000000001</v>
      </c>
      <c r="BT34" s="58">
        <v>4.3489677237158899</v>
      </c>
      <c r="BU34" s="74">
        <v>29.611728275137501</v>
      </c>
      <c r="BV34" s="58">
        <v>0</v>
      </c>
      <c r="BW34" s="58">
        <v>0</v>
      </c>
      <c r="BX34" s="74">
        <v>0</v>
      </c>
      <c r="BY34" s="58">
        <v>0</v>
      </c>
      <c r="BZ34" s="58">
        <v>0</v>
      </c>
      <c r="CA34" s="74">
        <v>0</v>
      </c>
      <c r="CB34" s="59">
        <v>4.1141177000000004</v>
      </c>
      <c r="CC34" s="58">
        <v>16.0892677147509</v>
      </c>
      <c r="CD34" s="70"/>
      <c r="CE34" s="80">
        <v>-8.7177889927651009</v>
      </c>
      <c r="CG34" s="58" t="s">
        <v>42</v>
      </c>
      <c r="CH34" s="59">
        <v>9.0535628999999993</v>
      </c>
      <c r="CI34" s="58">
        <v>35.406181323017698</v>
      </c>
      <c r="CJ34" s="70"/>
      <c r="CK34" s="58">
        <v>7.0614280999999997</v>
      </c>
      <c r="CL34" s="58">
        <v>27.615448908854699</v>
      </c>
      <c r="CM34" s="74">
        <v>77.996123492995196</v>
      </c>
      <c r="CN34" s="58">
        <v>1.9921348000000001</v>
      </c>
      <c r="CO34" s="58">
        <v>7.7907324141630099</v>
      </c>
      <c r="CP34" s="74">
        <v>22.003876507004801</v>
      </c>
      <c r="CQ34" s="58">
        <v>0</v>
      </c>
      <c r="CR34" s="58">
        <v>0</v>
      </c>
      <c r="CS34" s="74">
        <v>0</v>
      </c>
      <c r="CT34" s="58">
        <v>0</v>
      </c>
      <c r="CU34" s="58">
        <v>0</v>
      </c>
      <c r="CV34" s="74">
        <v>0</v>
      </c>
      <c r="CW34" s="59">
        <v>8.9168222000000092</v>
      </c>
      <c r="CX34" s="58">
        <v>34.8714232314341</v>
      </c>
      <c r="CY34" s="70"/>
      <c r="CZ34" s="80">
        <v>1.5335138116804401</v>
      </c>
      <c r="DB34" s="58" t="s">
        <v>42</v>
      </c>
      <c r="DC34" s="59">
        <v>24.8387852</v>
      </c>
      <c r="DD34" s="58">
        <v>97.138170060616503</v>
      </c>
      <c r="DE34" s="70"/>
      <c r="DF34" s="58">
        <v>19.802487200000002</v>
      </c>
      <c r="DG34" s="58">
        <v>77.442489790393694</v>
      </c>
      <c r="DH34" s="74">
        <v>79.724056714335603</v>
      </c>
      <c r="DI34" s="58">
        <v>5.0362980000000004</v>
      </c>
      <c r="DJ34" s="58">
        <v>19.695680270222802</v>
      </c>
      <c r="DK34" s="74">
        <v>20.2759432856644</v>
      </c>
      <c r="DL34" s="58">
        <v>0</v>
      </c>
      <c r="DM34" s="58">
        <v>0</v>
      </c>
      <c r="DN34" s="74">
        <v>0</v>
      </c>
      <c r="DO34" s="58">
        <v>0</v>
      </c>
      <c r="DP34" s="58">
        <v>0</v>
      </c>
      <c r="DQ34" s="74">
        <v>0</v>
      </c>
      <c r="DR34" s="59">
        <v>24.831400800000001</v>
      </c>
      <c r="DS34" s="58">
        <v>97.1092915507692</v>
      </c>
      <c r="DT34" s="70"/>
      <c r="DU34" s="80">
        <v>2.9738153153227899E-2</v>
      </c>
    </row>
    <row r="35" spans="1:125" s="52" customFormat="1" ht="12.75" x14ac:dyDescent="0.2">
      <c r="A35" s="58" t="s">
        <v>43</v>
      </c>
      <c r="B35" s="62">
        <v>1.1334808999999999</v>
      </c>
      <c r="C35" s="63">
        <v>4.4327554483083498</v>
      </c>
      <c r="D35" s="72"/>
      <c r="E35" s="58">
        <v>0</v>
      </c>
      <c r="F35" s="58">
        <v>0</v>
      </c>
      <c r="G35" s="74">
        <v>0</v>
      </c>
      <c r="H35" s="58">
        <v>1.1334808999999999</v>
      </c>
      <c r="I35" s="58">
        <v>4.4327554483083498</v>
      </c>
      <c r="J35" s="74">
        <v>100</v>
      </c>
      <c r="K35" s="61"/>
      <c r="L35" s="61"/>
      <c r="M35" s="80"/>
      <c r="N35" s="58">
        <v>0</v>
      </c>
      <c r="O35" s="58">
        <v>0</v>
      </c>
      <c r="P35" s="74">
        <v>0</v>
      </c>
      <c r="Q35" s="62">
        <v>0</v>
      </c>
      <c r="R35" s="63">
        <v>0</v>
      </c>
      <c r="S35" s="72"/>
      <c r="T35" s="80" t="s">
        <v>18</v>
      </c>
      <c r="V35" s="58" t="s">
        <v>43</v>
      </c>
      <c r="W35" s="62">
        <v>0.84033089999999999</v>
      </c>
      <c r="X35" s="63">
        <v>3.2863203741296898</v>
      </c>
      <c r="Y35" s="72"/>
      <c r="Z35" s="58">
        <v>0</v>
      </c>
      <c r="AA35" s="58">
        <v>0</v>
      </c>
      <c r="AB35" s="74">
        <v>0</v>
      </c>
      <c r="AC35" s="58">
        <v>0.84033089999999999</v>
      </c>
      <c r="AD35" s="58">
        <v>3.2863203741296898</v>
      </c>
      <c r="AE35" s="74">
        <v>100</v>
      </c>
      <c r="AF35" s="61"/>
      <c r="AG35" s="61"/>
      <c r="AH35" s="80"/>
      <c r="AI35" s="58">
        <v>0</v>
      </c>
      <c r="AJ35" s="58">
        <v>0</v>
      </c>
      <c r="AK35" s="74">
        <v>0</v>
      </c>
      <c r="AL35" s="62">
        <v>0</v>
      </c>
      <c r="AM35" s="63">
        <v>0</v>
      </c>
      <c r="AN35" s="72"/>
      <c r="AO35" s="80" t="s">
        <v>18</v>
      </c>
      <c r="AQ35" s="58" t="s">
        <v>43</v>
      </c>
      <c r="AR35" s="62">
        <v>0.67646669999999998</v>
      </c>
      <c r="AS35" s="63">
        <v>2.6454891741220901</v>
      </c>
      <c r="AT35" s="72"/>
      <c r="AU35" s="58">
        <v>0</v>
      </c>
      <c r="AV35" s="58">
        <v>0</v>
      </c>
      <c r="AW35" s="74">
        <v>0</v>
      </c>
      <c r="AX35" s="58">
        <v>0.67646669999999998</v>
      </c>
      <c r="AY35" s="58">
        <v>2.6454891741220901</v>
      </c>
      <c r="AZ35" s="74">
        <v>100</v>
      </c>
      <c r="BA35" s="61"/>
      <c r="BB35" s="61"/>
      <c r="BC35" s="80"/>
      <c r="BD35" s="58">
        <v>0</v>
      </c>
      <c r="BE35" s="58">
        <v>0</v>
      </c>
      <c r="BF35" s="74">
        <v>0</v>
      </c>
      <c r="BG35" s="62">
        <v>0</v>
      </c>
      <c r="BH35" s="63">
        <v>0</v>
      </c>
      <c r="BI35" s="72"/>
      <c r="BJ35" s="80" t="s">
        <v>18</v>
      </c>
      <c r="BL35" s="58" t="s">
        <v>43</v>
      </c>
      <c r="BM35" s="62">
        <v>0.45215290000000002</v>
      </c>
      <c r="BN35" s="63">
        <v>1.7682549665754601</v>
      </c>
      <c r="BO35" s="72"/>
      <c r="BP35" s="58">
        <v>0</v>
      </c>
      <c r="BQ35" s="58">
        <v>0</v>
      </c>
      <c r="BR35" s="74">
        <v>0</v>
      </c>
      <c r="BS35" s="58">
        <v>0.45215290000000002</v>
      </c>
      <c r="BT35" s="58">
        <v>1.7682549665754601</v>
      </c>
      <c r="BU35" s="74">
        <v>100</v>
      </c>
      <c r="BV35" s="61"/>
      <c r="BW35" s="61"/>
      <c r="BX35" s="80"/>
      <c r="BY35" s="58">
        <v>0</v>
      </c>
      <c r="BZ35" s="58">
        <v>0</v>
      </c>
      <c r="CA35" s="74">
        <v>0</v>
      </c>
      <c r="CB35" s="62">
        <v>0</v>
      </c>
      <c r="CC35" s="63">
        <v>0</v>
      </c>
      <c r="CD35" s="72"/>
      <c r="CE35" s="80" t="s">
        <v>18</v>
      </c>
      <c r="CG35" s="58" t="s">
        <v>43</v>
      </c>
      <c r="CH35" s="62">
        <v>0.62349010000000005</v>
      </c>
      <c r="CI35" s="63">
        <v>2.4383111684910701</v>
      </c>
      <c r="CJ35" s="72"/>
      <c r="CK35" s="58">
        <v>0</v>
      </c>
      <c r="CL35" s="58">
        <v>0</v>
      </c>
      <c r="CM35" s="74">
        <v>0</v>
      </c>
      <c r="CN35" s="58">
        <v>0.62349010000000005</v>
      </c>
      <c r="CO35" s="58">
        <v>2.4383111684910701</v>
      </c>
      <c r="CP35" s="74">
        <v>100</v>
      </c>
      <c r="CQ35" s="61"/>
      <c r="CR35" s="61"/>
      <c r="CS35" s="80"/>
      <c r="CT35" s="58">
        <v>0</v>
      </c>
      <c r="CU35" s="58">
        <v>0</v>
      </c>
      <c r="CV35" s="74">
        <v>0</v>
      </c>
      <c r="CW35" s="62">
        <v>0</v>
      </c>
      <c r="CX35" s="63">
        <v>0</v>
      </c>
      <c r="CY35" s="72"/>
      <c r="CZ35" s="80" t="s">
        <v>18</v>
      </c>
      <c r="DB35" s="58" t="s">
        <v>43</v>
      </c>
      <c r="DC35" s="62">
        <v>0.73880769999999996</v>
      </c>
      <c r="DD35" s="63">
        <v>2.8892889658989001</v>
      </c>
      <c r="DE35" s="72"/>
      <c r="DF35" s="58">
        <v>0</v>
      </c>
      <c r="DG35" s="58">
        <v>0</v>
      </c>
      <c r="DH35" s="74">
        <v>0</v>
      </c>
      <c r="DI35" s="58">
        <v>0.73880769999999996</v>
      </c>
      <c r="DJ35" s="58">
        <v>2.8892889658989001</v>
      </c>
      <c r="DK35" s="74">
        <v>100</v>
      </c>
      <c r="DL35" s="61"/>
      <c r="DM35" s="61"/>
      <c r="DN35" s="80"/>
      <c r="DO35" s="58">
        <v>0</v>
      </c>
      <c r="DP35" s="58">
        <v>0</v>
      </c>
      <c r="DQ35" s="74">
        <v>0</v>
      </c>
      <c r="DR35" s="62">
        <v>0</v>
      </c>
      <c r="DS35" s="63">
        <v>0</v>
      </c>
      <c r="DT35" s="72"/>
      <c r="DU35" s="80" t="s">
        <v>18</v>
      </c>
    </row>
    <row r="36" spans="1:125" s="52" customFormat="1" ht="12.75" x14ac:dyDescent="0.2">
      <c r="A36" s="64" t="s">
        <v>44</v>
      </c>
      <c r="B36" s="64"/>
      <c r="C36" s="64"/>
      <c r="D36" s="73"/>
      <c r="E36" s="64"/>
      <c r="F36" s="64"/>
      <c r="G36" s="73"/>
      <c r="H36" s="64"/>
      <c r="I36" s="64"/>
      <c r="J36" s="73"/>
      <c r="K36" s="64"/>
      <c r="L36" s="64"/>
      <c r="M36" s="73"/>
      <c r="N36" s="64"/>
      <c r="O36" s="64"/>
      <c r="P36" s="73"/>
      <c r="Q36" s="64"/>
      <c r="R36" s="64"/>
      <c r="S36" s="73"/>
      <c r="T36" s="85"/>
      <c r="V36" s="64" t="s">
        <v>44</v>
      </c>
      <c r="W36" s="64"/>
      <c r="X36" s="64"/>
      <c r="Y36" s="73"/>
      <c r="Z36" s="64"/>
      <c r="AA36" s="64"/>
      <c r="AB36" s="73"/>
      <c r="AC36" s="64"/>
      <c r="AD36" s="64"/>
      <c r="AE36" s="73"/>
      <c r="AF36" s="64"/>
      <c r="AG36" s="64"/>
      <c r="AH36" s="73"/>
      <c r="AI36" s="64"/>
      <c r="AJ36" s="64"/>
      <c r="AK36" s="73"/>
      <c r="AL36" s="64"/>
      <c r="AM36" s="64"/>
      <c r="AN36" s="73"/>
      <c r="AO36" s="73"/>
      <c r="AQ36" s="64" t="s">
        <v>44</v>
      </c>
      <c r="AR36" s="64"/>
      <c r="AS36" s="64"/>
      <c r="AT36" s="73"/>
      <c r="AU36" s="64"/>
      <c r="AV36" s="64"/>
      <c r="AW36" s="73"/>
      <c r="AX36" s="64"/>
      <c r="AY36" s="64"/>
      <c r="AZ36" s="73"/>
      <c r="BA36" s="64"/>
      <c r="BB36" s="64"/>
      <c r="BC36" s="73"/>
      <c r="BD36" s="64"/>
      <c r="BE36" s="64"/>
      <c r="BF36" s="73"/>
      <c r="BG36" s="64"/>
      <c r="BH36" s="64"/>
      <c r="BI36" s="73"/>
      <c r="BJ36" s="85"/>
      <c r="BL36" s="64" t="s">
        <v>44</v>
      </c>
      <c r="BM36" s="64"/>
      <c r="BN36" s="64"/>
      <c r="BO36" s="73"/>
      <c r="BP36" s="64"/>
      <c r="BQ36" s="64"/>
      <c r="BR36" s="73"/>
      <c r="BS36" s="64"/>
      <c r="BT36" s="64"/>
      <c r="BU36" s="73"/>
      <c r="BV36" s="64"/>
      <c r="BW36" s="64"/>
      <c r="BX36" s="73"/>
      <c r="BY36" s="64"/>
      <c r="BZ36" s="64"/>
      <c r="CA36" s="73"/>
      <c r="CB36" s="64"/>
      <c r="CC36" s="64"/>
      <c r="CD36" s="73"/>
      <c r="CE36" s="85"/>
      <c r="CG36" s="64" t="s">
        <v>44</v>
      </c>
      <c r="CH36" s="64"/>
      <c r="CI36" s="64"/>
      <c r="CJ36" s="73"/>
      <c r="CK36" s="64"/>
      <c r="CL36" s="64"/>
      <c r="CM36" s="73"/>
      <c r="CN36" s="64"/>
      <c r="CO36" s="64"/>
      <c r="CP36" s="73"/>
      <c r="CQ36" s="64"/>
      <c r="CR36" s="64"/>
      <c r="CS36" s="73"/>
      <c r="CT36" s="64"/>
      <c r="CU36" s="64"/>
      <c r="CV36" s="73"/>
      <c r="CW36" s="64"/>
      <c r="CX36" s="64"/>
      <c r="CY36" s="73"/>
      <c r="CZ36" s="85"/>
      <c r="DB36" s="64" t="s">
        <v>44</v>
      </c>
      <c r="DC36" s="64"/>
      <c r="DD36" s="64"/>
      <c r="DE36" s="73"/>
      <c r="DF36" s="64"/>
      <c r="DG36" s="64"/>
      <c r="DH36" s="73"/>
      <c r="DI36" s="64"/>
      <c r="DJ36" s="64"/>
      <c r="DK36" s="73"/>
      <c r="DL36" s="64"/>
      <c r="DM36" s="64"/>
      <c r="DN36" s="73"/>
      <c r="DO36" s="64"/>
      <c r="DP36" s="64"/>
      <c r="DQ36" s="73"/>
      <c r="DR36" s="64"/>
      <c r="DS36" s="64"/>
      <c r="DT36" s="73"/>
      <c r="DU36" s="85"/>
    </row>
    <row r="37" spans="1:125" s="52" customFormat="1" ht="12.75" x14ac:dyDescent="0.2">
      <c r="A37" s="65" t="s">
        <v>45</v>
      </c>
      <c r="B37" s="58"/>
      <c r="C37" s="58"/>
      <c r="D37" s="74"/>
      <c r="E37" s="58"/>
      <c r="F37" s="58"/>
      <c r="G37" s="74"/>
      <c r="H37" s="58"/>
      <c r="I37" s="58"/>
      <c r="J37" s="74"/>
      <c r="K37" s="58"/>
      <c r="L37" s="58"/>
      <c r="M37" s="74"/>
      <c r="N37" s="58"/>
      <c r="O37" s="58"/>
      <c r="P37" s="74"/>
      <c r="Q37" s="58"/>
      <c r="R37" s="58"/>
      <c r="S37" s="74"/>
      <c r="T37" s="80"/>
      <c r="V37" s="65" t="s">
        <v>45</v>
      </c>
      <c r="W37" s="58"/>
      <c r="X37" s="58"/>
      <c r="Y37" s="74"/>
      <c r="Z37" s="58"/>
      <c r="AA37" s="58"/>
      <c r="AB37" s="74"/>
      <c r="AC37" s="58"/>
      <c r="AD37" s="58"/>
      <c r="AE37" s="74"/>
      <c r="AF37" s="58"/>
      <c r="AG37" s="58"/>
      <c r="AH37" s="74"/>
      <c r="AI37" s="58"/>
      <c r="AJ37" s="58"/>
      <c r="AK37" s="74"/>
      <c r="AL37" s="58"/>
      <c r="AM37" s="58"/>
      <c r="AN37" s="74"/>
      <c r="AO37" s="74"/>
      <c r="AQ37" s="65" t="s">
        <v>45</v>
      </c>
      <c r="AR37" s="58"/>
      <c r="AS37" s="58"/>
      <c r="AT37" s="74"/>
      <c r="AU37" s="58"/>
      <c r="AV37" s="58"/>
      <c r="AW37" s="74"/>
      <c r="AX37" s="58"/>
      <c r="AY37" s="58"/>
      <c r="AZ37" s="74"/>
      <c r="BA37" s="58"/>
      <c r="BB37" s="58"/>
      <c r="BC37" s="74"/>
      <c r="BD37" s="58"/>
      <c r="BE37" s="58"/>
      <c r="BF37" s="74"/>
      <c r="BG37" s="58"/>
      <c r="BH37" s="58"/>
      <c r="BI37" s="74"/>
      <c r="BJ37" s="80"/>
      <c r="BL37" s="65" t="s">
        <v>45</v>
      </c>
      <c r="BM37" s="58"/>
      <c r="BN37" s="58"/>
      <c r="BO37" s="74"/>
      <c r="BP37" s="58"/>
      <c r="BQ37" s="58"/>
      <c r="BR37" s="74"/>
      <c r="BS37" s="58"/>
      <c r="BT37" s="58"/>
      <c r="BU37" s="74"/>
      <c r="BV37" s="58"/>
      <c r="BW37" s="58"/>
      <c r="BX37" s="74"/>
      <c r="BY37" s="58"/>
      <c r="BZ37" s="58"/>
      <c r="CA37" s="74"/>
      <c r="CB37" s="58"/>
      <c r="CC37" s="58"/>
      <c r="CD37" s="74"/>
      <c r="CE37" s="80"/>
      <c r="CG37" s="65" t="s">
        <v>45</v>
      </c>
      <c r="CH37" s="58"/>
      <c r="CI37" s="58"/>
      <c r="CJ37" s="74"/>
      <c r="CK37" s="58"/>
      <c r="CL37" s="58"/>
      <c r="CM37" s="74"/>
      <c r="CN37" s="58"/>
      <c r="CO37" s="58"/>
      <c r="CP37" s="74"/>
      <c r="CQ37" s="58"/>
      <c r="CR37" s="58"/>
      <c r="CS37" s="74"/>
      <c r="CT37" s="58"/>
      <c r="CU37" s="58"/>
      <c r="CV37" s="74"/>
      <c r="CW37" s="58"/>
      <c r="CX37" s="58"/>
      <c r="CY37" s="74"/>
      <c r="CZ37" s="80"/>
      <c r="DB37" s="65" t="s">
        <v>45</v>
      </c>
      <c r="DC37" s="58"/>
      <c r="DD37" s="58"/>
      <c r="DE37" s="74"/>
      <c r="DF37" s="58"/>
      <c r="DG37" s="58"/>
      <c r="DH37" s="74"/>
      <c r="DI37" s="58"/>
      <c r="DJ37" s="58"/>
      <c r="DK37" s="74"/>
      <c r="DL37" s="58"/>
      <c r="DM37" s="58"/>
      <c r="DN37" s="74"/>
      <c r="DO37" s="58"/>
      <c r="DP37" s="58"/>
      <c r="DQ37" s="74"/>
      <c r="DR37" s="58"/>
      <c r="DS37" s="58"/>
      <c r="DT37" s="74"/>
      <c r="DU37" s="80"/>
    </row>
    <row r="38" spans="1:125" s="52" customFormat="1" ht="12.75" x14ac:dyDescent="0.2">
      <c r="A38" s="52" t="s">
        <v>46</v>
      </c>
      <c r="B38" s="58"/>
      <c r="C38" s="58"/>
      <c r="D38" s="74"/>
      <c r="E38" s="58"/>
      <c r="F38" s="58"/>
      <c r="G38" s="74"/>
      <c r="H38" s="58"/>
      <c r="I38" s="58"/>
      <c r="J38" s="74"/>
      <c r="K38" s="58"/>
      <c r="L38" s="58"/>
      <c r="M38" s="74"/>
      <c r="N38" s="58"/>
      <c r="O38" s="58"/>
      <c r="P38" s="74"/>
      <c r="Q38" s="58"/>
      <c r="R38" s="58"/>
      <c r="S38" s="74"/>
      <c r="T38" s="80"/>
      <c r="V38" s="52" t="s">
        <v>46</v>
      </c>
      <c r="W38" s="58"/>
      <c r="X38" s="58"/>
      <c r="Y38" s="74"/>
      <c r="Z38" s="58"/>
      <c r="AA38" s="58"/>
      <c r="AB38" s="74"/>
      <c r="AC38" s="58"/>
      <c r="AD38" s="58"/>
      <c r="AE38" s="74"/>
      <c r="AF38" s="58"/>
      <c r="AG38" s="58"/>
      <c r="AH38" s="74"/>
      <c r="AI38" s="58"/>
      <c r="AJ38" s="58"/>
      <c r="AK38" s="74"/>
      <c r="AL38" s="58"/>
      <c r="AM38" s="58"/>
      <c r="AN38" s="74"/>
      <c r="AO38" s="74"/>
      <c r="AQ38" s="52" t="s">
        <v>46</v>
      </c>
      <c r="AR38" s="58"/>
      <c r="AS38" s="58"/>
      <c r="AT38" s="74"/>
      <c r="AU38" s="58"/>
      <c r="AV38" s="58"/>
      <c r="AW38" s="74"/>
      <c r="AX38" s="58"/>
      <c r="AY38" s="58"/>
      <c r="AZ38" s="74"/>
      <c r="BA38" s="58"/>
      <c r="BB38" s="58"/>
      <c r="BC38" s="74"/>
      <c r="BD38" s="58"/>
      <c r="BE38" s="58"/>
      <c r="BF38" s="74"/>
      <c r="BG38" s="58"/>
      <c r="BH38" s="58"/>
      <c r="BI38" s="74"/>
      <c r="BJ38" s="80"/>
      <c r="BL38" s="52" t="s">
        <v>46</v>
      </c>
      <c r="BM38" s="58"/>
      <c r="BN38" s="58"/>
      <c r="BO38" s="74"/>
      <c r="BP38" s="58"/>
      <c r="BQ38" s="58"/>
      <c r="BR38" s="74"/>
      <c r="BS38" s="58"/>
      <c r="BT38" s="58"/>
      <c r="BU38" s="74"/>
      <c r="BV38" s="58"/>
      <c r="BW38" s="58"/>
      <c r="BX38" s="74"/>
      <c r="BY38" s="58"/>
      <c r="BZ38" s="58"/>
      <c r="CA38" s="74"/>
      <c r="CB38" s="58"/>
      <c r="CC38" s="58"/>
      <c r="CD38" s="74"/>
      <c r="CE38" s="80"/>
      <c r="CG38" s="52" t="s">
        <v>46</v>
      </c>
      <c r="CH38" s="58"/>
      <c r="CI38" s="58"/>
      <c r="CJ38" s="74"/>
      <c r="CK38" s="58"/>
      <c r="CL38" s="58"/>
      <c r="CM38" s="74"/>
      <c r="CN38" s="58"/>
      <c r="CO38" s="58"/>
      <c r="CP38" s="74"/>
      <c r="CQ38" s="58"/>
      <c r="CR38" s="58"/>
      <c r="CS38" s="74"/>
      <c r="CT38" s="58"/>
      <c r="CU38" s="58"/>
      <c r="CV38" s="74"/>
      <c r="CW38" s="58"/>
      <c r="CX38" s="58"/>
      <c r="CY38" s="74"/>
      <c r="CZ38" s="80"/>
      <c r="DB38" s="52" t="s">
        <v>46</v>
      </c>
      <c r="DC38" s="58"/>
      <c r="DD38" s="58"/>
      <c r="DE38" s="74"/>
      <c r="DF38" s="58"/>
      <c r="DG38" s="58"/>
      <c r="DH38" s="74"/>
      <c r="DI38" s="58"/>
      <c r="DJ38" s="58"/>
      <c r="DK38" s="74"/>
      <c r="DL38" s="58"/>
      <c r="DM38" s="58"/>
      <c r="DN38" s="74"/>
      <c r="DO38" s="58"/>
      <c r="DP38" s="58"/>
      <c r="DQ38" s="74"/>
      <c r="DR38" s="58"/>
      <c r="DS38" s="58"/>
      <c r="DT38" s="74"/>
      <c r="DU38" s="80"/>
    </row>
    <row r="39" spans="1:125" s="52" customFormat="1" ht="12.75" x14ac:dyDescent="0.2">
      <c r="A39" s="58" t="s">
        <v>47</v>
      </c>
      <c r="B39" s="58"/>
      <c r="C39" s="58"/>
      <c r="D39" s="74"/>
      <c r="E39" s="58"/>
      <c r="F39" s="58"/>
      <c r="G39" s="74"/>
      <c r="H39" s="58"/>
      <c r="I39" s="58"/>
      <c r="J39" s="74"/>
      <c r="K39" s="58"/>
      <c r="L39" s="58"/>
      <c r="M39" s="74"/>
      <c r="N39" s="58"/>
      <c r="O39" s="58"/>
      <c r="P39" s="74"/>
      <c r="Q39" s="58"/>
      <c r="R39" s="58"/>
      <c r="S39" s="74"/>
      <c r="T39" s="80"/>
      <c r="V39" s="58" t="s">
        <v>47</v>
      </c>
      <c r="W39" s="58"/>
      <c r="X39" s="58"/>
      <c r="Y39" s="74"/>
      <c r="Z39" s="58"/>
      <c r="AA39" s="58"/>
      <c r="AB39" s="74"/>
      <c r="AC39" s="58"/>
      <c r="AD39" s="58"/>
      <c r="AE39" s="74"/>
      <c r="AF39" s="58"/>
      <c r="AG39" s="58"/>
      <c r="AH39" s="74"/>
      <c r="AI39" s="58"/>
      <c r="AJ39" s="58"/>
      <c r="AK39" s="74"/>
      <c r="AL39" s="58"/>
      <c r="AM39" s="58"/>
      <c r="AN39" s="74"/>
      <c r="AO39" s="74"/>
      <c r="AQ39" s="58" t="s">
        <v>47</v>
      </c>
      <c r="AR39" s="58"/>
      <c r="AS39" s="58"/>
      <c r="AT39" s="74"/>
      <c r="AU39" s="58"/>
      <c r="AV39" s="58"/>
      <c r="AW39" s="74"/>
      <c r="AX39" s="58"/>
      <c r="AY39" s="58"/>
      <c r="AZ39" s="74"/>
      <c r="BA39" s="58"/>
      <c r="BB39" s="58"/>
      <c r="BC39" s="74"/>
      <c r="BD39" s="58"/>
      <c r="BE39" s="58"/>
      <c r="BF39" s="74"/>
      <c r="BG39" s="58"/>
      <c r="BH39" s="58"/>
      <c r="BI39" s="74"/>
      <c r="BJ39" s="80"/>
      <c r="BL39" s="58" t="s">
        <v>47</v>
      </c>
      <c r="BM39" s="58"/>
      <c r="BN39" s="58"/>
      <c r="BO39" s="74"/>
      <c r="BP39" s="58"/>
      <c r="BQ39" s="58"/>
      <c r="BR39" s="74"/>
      <c r="BS39" s="58"/>
      <c r="BT39" s="58"/>
      <c r="BU39" s="74"/>
      <c r="BV39" s="58"/>
      <c r="BW39" s="58"/>
      <c r="BX39" s="74"/>
      <c r="BY39" s="58"/>
      <c r="BZ39" s="58"/>
      <c r="CA39" s="74"/>
      <c r="CB39" s="58"/>
      <c r="CC39" s="58"/>
      <c r="CD39" s="74"/>
      <c r="CE39" s="80"/>
      <c r="CG39" s="58" t="s">
        <v>47</v>
      </c>
      <c r="CH39" s="58"/>
      <c r="CI39" s="58"/>
      <c r="CJ39" s="74"/>
      <c r="CK39" s="58"/>
      <c r="CL39" s="58"/>
      <c r="CM39" s="74"/>
      <c r="CN39" s="58"/>
      <c r="CO39" s="58"/>
      <c r="CP39" s="74"/>
      <c r="CQ39" s="58"/>
      <c r="CR39" s="58"/>
      <c r="CS39" s="74"/>
      <c r="CT39" s="58"/>
      <c r="CU39" s="58"/>
      <c r="CV39" s="74"/>
      <c r="CW39" s="58"/>
      <c r="CX39" s="58"/>
      <c r="CY39" s="74"/>
      <c r="CZ39" s="80"/>
      <c r="DB39" s="58" t="s">
        <v>47</v>
      </c>
      <c r="DC39" s="58"/>
      <c r="DD39" s="58"/>
      <c r="DE39" s="74"/>
      <c r="DF39" s="58"/>
      <c r="DG39" s="58"/>
      <c r="DH39" s="74"/>
      <c r="DI39" s="58"/>
      <c r="DJ39" s="58"/>
      <c r="DK39" s="74"/>
      <c r="DL39" s="58"/>
      <c r="DM39" s="58"/>
      <c r="DN39" s="74"/>
      <c r="DO39" s="58"/>
      <c r="DP39" s="58"/>
      <c r="DQ39" s="74"/>
      <c r="DR39" s="58"/>
      <c r="DS39" s="58"/>
      <c r="DT39" s="74"/>
      <c r="DU39" s="80"/>
    </row>
    <row r="40" spans="1:125" s="52" customFormat="1" ht="12.75" x14ac:dyDescent="0.2">
      <c r="A40" s="58" t="s">
        <v>48</v>
      </c>
      <c r="B40" s="58"/>
      <c r="C40" s="58"/>
      <c r="D40" s="74"/>
      <c r="E40" s="58"/>
      <c r="F40" s="58"/>
      <c r="G40" s="74"/>
      <c r="H40" s="58"/>
      <c r="I40" s="58"/>
      <c r="J40" s="74"/>
      <c r="K40" s="58"/>
      <c r="L40" s="58"/>
      <c r="M40" s="74"/>
      <c r="N40" s="58"/>
      <c r="O40" s="58"/>
      <c r="P40" s="74"/>
      <c r="Q40" s="58"/>
      <c r="R40" s="58"/>
      <c r="S40" s="74"/>
      <c r="T40" s="80"/>
      <c r="V40" s="58" t="s">
        <v>48</v>
      </c>
      <c r="W40" s="58"/>
      <c r="X40" s="58"/>
      <c r="Y40" s="74"/>
      <c r="Z40" s="58"/>
      <c r="AA40" s="58"/>
      <c r="AB40" s="74"/>
      <c r="AC40" s="58"/>
      <c r="AD40" s="58"/>
      <c r="AE40" s="74"/>
      <c r="AF40" s="58"/>
      <c r="AG40" s="58"/>
      <c r="AH40" s="74"/>
      <c r="AI40" s="58"/>
      <c r="AJ40" s="58"/>
      <c r="AK40" s="74"/>
      <c r="AL40" s="58"/>
      <c r="AM40" s="58"/>
      <c r="AN40" s="74"/>
      <c r="AO40" s="74"/>
      <c r="AQ40" s="58" t="s">
        <v>48</v>
      </c>
      <c r="AR40" s="58"/>
      <c r="AS40" s="58"/>
      <c r="AT40" s="74"/>
      <c r="AU40" s="58"/>
      <c r="AV40" s="58"/>
      <c r="AW40" s="74"/>
      <c r="AX40" s="58"/>
      <c r="AY40" s="58"/>
      <c r="AZ40" s="74"/>
      <c r="BA40" s="58"/>
      <c r="BB40" s="58"/>
      <c r="BC40" s="74"/>
      <c r="BD40" s="58"/>
      <c r="BE40" s="58"/>
      <c r="BF40" s="74"/>
      <c r="BG40" s="58"/>
      <c r="BH40" s="58"/>
      <c r="BI40" s="74"/>
      <c r="BJ40" s="80"/>
      <c r="BL40" s="58" t="s">
        <v>48</v>
      </c>
      <c r="BM40" s="58"/>
      <c r="BN40" s="58"/>
      <c r="BO40" s="74"/>
      <c r="BP40" s="58"/>
      <c r="BQ40" s="58"/>
      <c r="BR40" s="74"/>
      <c r="BS40" s="58"/>
      <c r="BT40" s="58"/>
      <c r="BU40" s="74"/>
      <c r="BV40" s="58"/>
      <c r="BW40" s="58"/>
      <c r="BX40" s="74"/>
      <c r="BY40" s="58"/>
      <c r="BZ40" s="58"/>
      <c r="CA40" s="74"/>
      <c r="CB40" s="58"/>
      <c r="CC40" s="58"/>
      <c r="CD40" s="74"/>
      <c r="CE40" s="80"/>
      <c r="CG40" s="58" t="s">
        <v>48</v>
      </c>
      <c r="CH40" s="58"/>
      <c r="CI40" s="58"/>
      <c r="CJ40" s="74"/>
      <c r="CK40" s="58"/>
      <c r="CL40" s="58"/>
      <c r="CM40" s="74"/>
      <c r="CN40" s="58"/>
      <c r="CO40" s="58"/>
      <c r="CP40" s="74"/>
      <c r="CQ40" s="58"/>
      <c r="CR40" s="58"/>
      <c r="CS40" s="74"/>
      <c r="CT40" s="58"/>
      <c r="CU40" s="58"/>
      <c r="CV40" s="74"/>
      <c r="CW40" s="58"/>
      <c r="CX40" s="58"/>
      <c r="CY40" s="74"/>
      <c r="CZ40" s="80"/>
      <c r="DB40" s="58" t="s">
        <v>48</v>
      </c>
      <c r="DC40" s="58"/>
      <c r="DD40" s="58"/>
      <c r="DE40" s="74"/>
      <c r="DF40" s="58"/>
      <c r="DG40" s="58"/>
      <c r="DH40" s="74"/>
      <c r="DI40" s="58"/>
      <c r="DJ40" s="58"/>
      <c r="DK40" s="74"/>
      <c r="DL40" s="58"/>
      <c r="DM40" s="58"/>
      <c r="DN40" s="74"/>
      <c r="DO40" s="58"/>
      <c r="DP40" s="58"/>
      <c r="DQ40" s="74"/>
      <c r="DR40" s="58"/>
      <c r="DS40" s="58"/>
      <c r="DT40" s="74"/>
      <c r="DU40" s="80"/>
    </row>
  </sheetData>
  <mergeCells count="36">
    <mergeCell ref="B2:D2"/>
    <mergeCell ref="E2:G2"/>
    <mergeCell ref="H2:J2"/>
    <mergeCell ref="K2:M2"/>
    <mergeCell ref="N2:P2"/>
    <mergeCell ref="Q2:S2"/>
    <mergeCell ref="W2:Y2"/>
    <mergeCell ref="Z2:AB2"/>
    <mergeCell ref="AC2:AE2"/>
    <mergeCell ref="AF2:AH2"/>
    <mergeCell ref="AI2:AK2"/>
    <mergeCell ref="AL2:AN2"/>
    <mergeCell ref="AR2:AT2"/>
    <mergeCell ref="AU2:AW2"/>
    <mergeCell ref="AX2:AZ2"/>
    <mergeCell ref="BA2:BC2"/>
    <mergeCell ref="BD2:BF2"/>
    <mergeCell ref="BG2:BI2"/>
    <mergeCell ref="BM2:BO2"/>
    <mergeCell ref="BP2:BR2"/>
    <mergeCell ref="BS2:BU2"/>
    <mergeCell ref="BV2:BX2"/>
    <mergeCell ref="BY2:CA2"/>
    <mergeCell ref="CB2:CD2"/>
    <mergeCell ref="CH2:CJ2"/>
    <mergeCell ref="CK2:CM2"/>
    <mergeCell ref="CN2:CP2"/>
    <mergeCell ref="CQ2:CS2"/>
    <mergeCell ref="CT2:CV2"/>
    <mergeCell ref="CW2:CY2"/>
    <mergeCell ref="DR2:DT2"/>
    <mergeCell ref="DC2:DE2"/>
    <mergeCell ref="DF2:DH2"/>
    <mergeCell ref="DI2:DK2"/>
    <mergeCell ref="DL2:DN2"/>
    <mergeCell ref="DO2:DQ2"/>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DU40"/>
  <sheetViews>
    <sheetView topLeftCell="CS1" zoomScale="61" workbookViewId="0">
      <selection activeCell="DT26" activeCellId="5" sqref="DE26:DE28 DH25:DH28 DK25:DK28 DN25:DN28 DQ25:DQ28 DT26:DT28"/>
    </sheetView>
  </sheetViews>
  <sheetFormatPr defaultRowHeight="15" x14ac:dyDescent="0.25"/>
  <cols>
    <col min="1" max="1" width="30.7109375" customWidth="1"/>
    <col min="4" max="4" width="8.85546875" style="76"/>
    <col min="7" max="7" width="8.85546875" style="76"/>
    <col min="10" max="10" width="8.85546875" style="76"/>
    <col min="13" max="13" width="8.85546875" style="76"/>
    <col min="16" max="16" width="8.85546875" style="76"/>
    <col min="19" max="19" width="8.85546875" style="76"/>
    <col min="20" max="20" width="11.5703125" style="87" customWidth="1"/>
    <col min="22" max="22" width="30.7109375" customWidth="1"/>
    <col min="25" max="25" width="8.85546875" style="76"/>
    <col min="28" max="28" width="8.85546875" style="76"/>
    <col min="31" max="31" width="8.85546875" style="76"/>
    <col min="34" max="34" width="8.85546875" style="76"/>
    <col min="37" max="37" width="8.85546875" style="76"/>
    <col min="40" max="41" width="8.85546875" style="76"/>
    <col min="43" max="43" width="30.7109375" customWidth="1"/>
    <col min="46" max="46" width="8.85546875" style="76"/>
    <col min="49" max="49" width="8.85546875" style="76"/>
    <col min="52" max="52" width="8.85546875" style="76"/>
    <col min="55" max="55" width="8.85546875" style="76"/>
    <col min="58" max="58" width="8.85546875" style="76"/>
    <col min="61" max="61" width="8.85546875" style="76"/>
    <col min="62" max="62" width="11.5703125" style="87" customWidth="1"/>
    <col min="64" max="64" width="30.7109375" customWidth="1"/>
    <col min="67" max="67" width="8.85546875" style="76"/>
    <col min="70" max="70" width="8.85546875" style="76"/>
    <col min="73" max="73" width="8.85546875" style="76"/>
    <col min="76" max="76" width="8.85546875" style="76"/>
    <col min="79" max="79" width="8.85546875" style="76"/>
    <col min="82" max="82" width="8.85546875" style="76"/>
    <col min="83" max="83" width="11.5703125" style="87" customWidth="1"/>
    <col min="85" max="85" width="30.7109375" customWidth="1"/>
    <col min="88" max="88" width="8.85546875" style="76"/>
    <col min="91" max="91" width="8.85546875" style="76"/>
    <col min="94" max="94" width="8.85546875" style="76"/>
    <col min="97" max="97" width="8.85546875" style="76"/>
    <col min="100" max="100" width="8.85546875" style="76"/>
    <col min="103" max="103" width="8.85546875" style="76"/>
    <col min="104" max="104" width="11.5703125" style="87" customWidth="1"/>
    <col min="106" max="106" width="30.7109375" customWidth="1"/>
    <col min="109" max="109" width="8.85546875" style="76"/>
    <col min="112" max="112" width="8.85546875" style="76"/>
    <col min="115" max="115" width="8.85546875" style="76"/>
    <col min="118" max="118" width="8.85546875" style="76"/>
    <col min="121" max="121" width="8.85546875" style="76"/>
    <col min="124" max="124" width="8.85546875" style="76"/>
    <col min="125" max="125" width="11.5703125" style="87" customWidth="1"/>
  </cols>
  <sheetData>
    <row r="1" spans="1:125" s="52" customFormat="1" ht="12.75" x14ac:dyDescent="0.2">
      <c r="A1" s="52" t="s">
        <v>515</v>
      </c>
      <c r="D1" s="66"/>
      <c r="G1" s="66"/>
      <c r="J1" s="66"/>
      <c r="M1" s="66"/>
      <c r="P1" s="66"/>
      <c r="S1" s="66"/>
      <c r="T1" s="83"/>
      <c r="V1" s="52" t="s">
        <v>516</v>
      </c>
      <c r="Y1" s="66"/>
      <c r="AB1" s="66"/>
      <c r="AE1" s="66"/>
      <c r="AH1" s="66"/>
      <c r="AK1" s="66"/>
      <c r="AN1" s="66"/>
      <c r="AO1" s="66"/>
      <c r="AQ1" s="52" t="s">
        <v>517</v>
      </c>
      <c r="AT1" s="66"/>
      <c r="AW1" s="66"/>
      <c r="AZ1" s="66"/>
      <c r="BC1" s="66"/>
      <c r="BF1" s="66"/>
      <c r="BI1" s="66"/>
      <c r="BJ1" s="83"/>
      <c r="BL1" s="52" t="s">
        <v>518</v>
      </c>
      <c r="BO1" s="66"/>
      <c r="BR1" s="66"/>
      <c r="BU1" s="66"/>
      <c r="BX1" s="66"/>
      <c r="CA1" s="66"/>
      <c r="CD1" s="66"/>
      <c r="CE1" s="83"/>
      <c r="CG1" s="52" t="s">
        <v>519</v>
      </c>
      <c r="CJ1" s="66"/>
      <c r="CM1" s="66"/>
      <c r="CP1" s="66"/>
      <c r="CS1" s="66"/>
      <c r="CV1" s="66"/>
      <c r="CY1" s="66"/>
      <c r="CZ1" s="83"/>
      <c r="DB1" s="52" t="s">
        <v>520</v>
      </c>
      <c r="DE1" s="66"/>
      <c r="DH1" s="66"/>
      <c r="DK1" s="66"/>
      <c r="DN1" s="66"/>
      <c r="DQ1" s="66"/>
      <c r="DT1" s="66"/>
      <c r="DU1" s="83"/>
    </row>
    <row r="2" spans="1:125" s="52" customFormat="1" ht="12.75" x14ac:dyDescent="0.2">
      <c r="A2" s="39" t="s">
        <v>92</v>
      </c>
      <c r="B2" s="165" t="s">
        <v>1</v>
      </c>
      <c r="C2" s="166"/>
      <c r="D2" s="167"/>
      <c r="E2" s="166" t="s">
        <v>2</v>
      </c>
      <c r="F2" s="166"/>
      <c r="G2" s="166"/>
      <c r="H2" s="166" t="s">
        <v>3</v>
      </c>
      <c r="I2" s="166"/>
      <c r="J2" s="166"/>
      <c r="K2" s="166" t="s">
        <v>4</v>
      </c>
      <c r="L2" s="166"/>
      <c r="M2" s="166"/>
      <c r="N2" s="166" t="s">
        <v>5</v>
      </c>
      <c r="O2" s="166"/>
      <c r="P2" s="166"/>
      <c r="Q2" s="165" t="s">
        <v>6</v>
      </c>
      <c r="R2" s="166"/>
      <c r="S2" s="167"/>
      <c r="T2" s="50" t="s">
        <v>7</v>
      </c>
      <c r="V2" s="39" t="s">
        <v>92</v>
      </c>
      <c r="W2" s="165" t="s">
        <v>1</v>
      </c>
      <c r="X2" s="166"/>
      <c r="Y2" s="167"/>
      <c r="Z2" s="166" t="s">
        <v>2</v>
      </c>
      <c r="AA2" s="166"/>
      <c r="AB2" s="166"/>
      <c r="AC2" s="166" t="s">
        <v>3</v>
      </c>
      <c r="AD2" s="166"/>
      <c r="AE2" s="166"/>
      <c r="AF2" s="166" t="s">
        <v>4</v>
      </c>
      <c r="AG2" s="166"/>
      <c r="AH2" s="166"/>
      <c r="AI2" s="166" t="s">
        <v>5</v>
      </c>
      <c r="AJ2" s="166"/>
      <c r="AK2" s="166"/>
      <c r="AL2" s="165" t="s">
        <v>6</v>
      </c>
      <c r="AM2" s="166"/>
      <c r="AN2" s="167"/>
      <c r="AO2" s="50" t="s">
        <v>7</v>
      </c>
      <c r="AQ2" s="39" t="s">
        <v>92</v>
      </c>
      <c r="AR2" s="165" t="s">
        <v>1</v>
      </c>
      <c r="AS2" s="166"/>
      <c r="AT2" s="167"/>
      <c r="AU2" s="166" t="s">
        <v>2</v>
      </c>
      <c r="AV2" s="166"/>
      <c r="AW2" s="166"/>
      <c r="AX2" s="166" t="s">
        <v>3</v>
      </c>
      <c r="AY2" s="166"/>
      <c r="AZ2" s="166"/>
      <c r="BA2" s="166" t="s">
        <v>4</v>
      </c>
      <c r="BB2" s="166"/>
      <c r="BC2" s="166"/>
      <c r="BD2" s="166" t="s">
        <v>5</v>
      </c>
      <c r="BE2" s="166"/>
      <c r="BF2" s="166"/>
      <c r="BG2" s="165" t="s">
        <v>6</v>
      </c>
      <c r="BH2" s="166"/>
      <c r="BI2" s="167"/>
      <c r="BJ2" s="50" t="s">
        <v>7</v>
      </c>
      <c r="BL2" s="39" t="s">
        <v>92</v>
      </c>
      <c r="BM2" s="165" t="s">
        <v>1</v>
      </c>
      <c r="BN2" s="166"/>
      <c r="BO2" s="167"/>
      <c r="BP2" s="166" t="s">
        <v>2</v>
      </c>
      <c r="BQ2" s="166"/>
      <c r="BR2" s="166"/>
      <c r="BS2" s="166" t="s">
        <v>3</v>
      </c>
      <c r="BT2" s="166"/>
      <c r="BU2" s="166"/>
      <c r="BV2" s="166" t="s">
        <v>4</v>
      </c>
      <c r="BW2" s="166"/>
      <c r="BX2" s="166"/>
      <c r="BY2" s="166" t="s">
        <v>5</v>
      </c>
      <c r="BZ2" s="166"/>
      <c r="CA2" s="166"/>
      <c r="CB2" s="165" t="s">
        <v>6</v>
      </c>
      <c r="CC2" s="166"/>
      <c r="CD2" s="167"/>
      <c r="CE2" s="50" t="s">
        <v>7</v>
      </c>
      <c r="CG2" s="39" t="s">
        <v>92</v>
      </c>
      <c r="CH2" s="165" t="s">
        <v>1</v>
      </c>
      <c r="CI2" s="166"/>
      <c r="CJ2" s="167"/>
      <c r="CK2" s="166" t="s">
        <v>2</v>
      </c>
      <c r="CL2" s="166"/>
      <c r="CM2" s="166"/>
      <c r="CN2" s="166" t="s">
        <v>3</v>
      </c>
      <c r="CO2" s="166"/>
      <c r="CP2" s="166"/>
      <c r="CQ2" s="166" t="s">
        <v>4</v>
      </c>
      <c r="CR2" s="166"/>
      <c r="CS2" s="166"/>
      <c r="CT2" s="166" t="s">
        <v>5</v>
      </c>
      <c r="CU2" s="166"/>
      <c r="CV2" s="166"/>
      <c r="CW2" s="165" t="s">
        <v>6</v>
      </c>
      <c r="CX2" s="166"/>
      <c r="CY2" s="167"/>
      <c r="CZ2" s="50" t="s">
        <v>7</v>
      </c>
      <c r="DB2" s="39" t="s">
        <v>92</v>
      </c>
      <c r="DC2" s="165" t="s">
        <v>1</v>
      </c>
      <c r="DD2" s="166"/>
      <c r="DE2" s="167"/>
      <c r="DF2" s="166" t="s">
        <v>2</v>
      </c>
      <c r="DG2" s="166"/>
      <c r="DH2" s="166"/>
      <c r="DI2" s="166" t="s">
        <v>3</v>
      </c>
      <c r="DJ2" s="166"/>
      <c r="DK2" s="166"/>
      <c r="DL2" s="166" t="s">
        <v>4</v>
      </c>
      <c r="DM2" s="166"/>
      <c r="DN2" s="166"/>
      <c r="DO2" s="166" t="s">
        <v>5</v>
      </c>
      <c r="DP2" s="166"/>
      <c r="DQ2" s="166"/>
      <c r="DR2" s="165" t="s">
        <v>6</v>
      </c>
      <c r="DS2" s="166"/>
      <c r="DT2" s="167"/>
      <c r="DU2" s="50" t="s">
        <v>7</v>
      </c>
    </row>
    <row r="3" spans="1:125" s="52" customFormat="1" ht="12.75" x14ac:dyDescent="0.2">
      <c r="A3" s="42" t="s">
        <v>8</v>
      </c>
      <c r="B3" s="43"/>
      <c r="C3" s="44" t="s">
        <v>693</v>
      </c>
      <c r="D3" s="45" t="s">
        <v>9</v>
      </c>
      <c r="E3" s="44"/>
      <c r="F3" s="44" t="s">
        <v>693</v>
      </c>
      <c r="G3" s="46" t="s">
        <v>9</v>
      </c>
      <c r="H3" s="44"/>
      <c r="I3" s="44" t="s">
        <v>693</v>
      </c>
      <c r="J3" s="46" t="s">
        <v>9</v>
      </c>
      <c r="K3" s="44"/>
      <c r="L3" s="44" t="s">
        <v>693</v>
      </c>
      <c r="M3" s="46" t="s">
        <v>9</v>
      </c>
      <c r="N3" s="44"/>
      <c r="O3" s="44" t="s">
        <v>693</v>
      </c>
      <c r="P3" s="46" t="s">
        <v>9</v>
      </c>
      <c r="Q3" s="43"/>
      <c r="R3" s="44" t="s">
        <v>693</v>
      </c>
      <c r="S3" s="45" t="s">
        <v>9</v>
      </c>
      <c r="T3" s="46"/>
      <c r="V3" s="42" t="s">
        <v>8</v>
      </c>
      <c r="W3" s="43"/>
      <c r="X3" s="44" t="s">
        <v>693</v>
      </c>
      <c r="Y3" s="45" t="s">
        <v>9</v>
      </c>
      <c r="Z3" s="44"/>
      <c r="AA3" s="44" t="s">
        <v>693</v>
      </c>
      <c r="AB3" s="46" t="s">
        <v>9</v>
      </c>
      <c r="AC3" s="44"/>
      <c r="AD3" s="44" t="s">
        <v>693</v>
      </c>
      <c r="AE3" s="46" t="s">
        <v>9</v>
      </c>
      <c r="AF3" s="44"/>
      <c r="AG3" s="44" t="s">
        <v>693</v>
      </c>
      <c r="AH3" s="46" t="s">
        <v>9</v>
      </c>
      <c r="AI3" s="44"/>
      <c r="AJ3" s="44" t="s">
        <v>693</v>
      </c>
      <c r="AK3" s="46" t="s">
        <v>9</v>
      </c>
      <c r="AL3" s="43"/>
      <c r="AM3" s="44" t="s">
        <v>693</v>
      </c>
      <c r="AN3" s="45" t="s">
        <v>9</v>
      </c>
      <c r="AO3" s="46"/>
      <c r="AQ3" s="42" t="s">
        <v>8</v>
      </c>
      <c r="AR3" s="43"/>
      <c r="AS3" s="44" t="s">
        <v>693</v>
      </c>
      <c r="AT3" s="45" t="s">
        <v>9</v>
      </c>
      <c r="AU3" s="44"/>
      <c r="AV3" s="44" t="s">
        <v>693</v>
      </c>
      <c r="AW3" s="46" t="s">
        <v>9</v>
      </c>
      <c r="AX3" s="44"/>
      <c r="AY3" s="44" t="s">
        <v>693</v>
      </c>
      <c r="AZ3" s="46" t="s">
        <v>9</v>
      </c>
      <c r="BA3" s="44"/>
      <c r="BB3" s="44" t="s">
        <v>693</v>
      </c>
      <c r="BC3" s="46" t="s">
        <v>9</v>
      </c>
      <c r="BD3" s="44"/>
      <c r="BE3" s="44" t="s">
        <v>693</v>
      </c>
      <c r="BF3" s="46" t="s">
        <v>9</v>
      </c>
      <c r="BG3" s="43"/>
      <c r="BH3" s="44" t="s">
        <v>693</v>
      </c>
      <c r="BI3" s="45" t="s">
        <v>9</v>
      </c>
      <c r="BJ3" s="46"/>
      <c r="BL3" s="42" t="s">
        <v>8</v>
      </c>
      <c r="BM3" s="43"/>
      <c r="BN3" s="44" t="s">
        <v>693</v>
      </c>
      <c r="BO3" s="45" t="s">
        <v>9</v>
      </c>
      <c r="BP3" s="44"/>
      <c r="BQ3" s="44" t="s">
        <v>693</v>
      </c>
      <c r="BR3" s="46" t="s">
        <v>9</v>
      </c>
      <c r="BS3" s="44"/>
      <c r="BT3" s="44" t="s">
        <v>693</v>
      </c>
      <c r="BU3" s="46" t="s">
        <v>9</v>
      </c>
      <c r="BV3" s="44"/>
      <c r="BW3" s="44" t="s">
        <v>693</v>
      </c>
      <c r="BX3" s="46" t="s">
        <v>9</v>
      </c>
      <c r="BY3" s="44"/>
      <c r="BZ3" s="44" t="s">
        <v>693</v>
      </c>
      <c r="CA3" s="46" t="s">
        <v>9</v>
      </c>
      <c r="CB3" s="43"/>
      <c r="CC3" s="44" t="s">
        <v>693</v>
      </c>
      <c r="CD3" s="45" t="s">
        <v>9</v>
      </c>
      <c r="CE3" s="46"/>
      <c r="CG3" s="42" t="s">
        <v>8</v>
      </c>
      <c r="CH3" s="43"/>
      <c r="CI3" s="44" t="s">
        <v>693</v>
      </c>
      <c r="CJ3" s="45" t="s">
        <v>9</v>
      </c>
      <c r="CK3" s="44"/>
      <c r="CL3" s="44" t="s">
        <v>693</v>
      </c>
      <c r="CM3" s="46" t="s">
        <v>9</v>
      </c>
      <c r="CN3" s="44"/>
      <c r="CO3" s="44" t="s">
        <v>693</v>
      </c>
      <c r="CP3" s="46" t="s">
        <v>9</v>
      </c>
      <c r="CQ3" s="44"/>
      <c r="CR3" s="44" t="s">
        <v>693</v>
      </c>
      <c r="CS3" s="46" t="s">
        <v>9</v>
      </c>
      <c r="CT3" s="44"/>
      <c r="CU3" s="44" t="s">
        <v>693</v>
      </c>
      <c r="CV3" s="46" t="s">
        <v>9</v>
      </c>
      <c r="CW3" s="43"/>
      <c r="CX3" s="44" t="s">
        <v>693</v>
      </c>
      <c r="CY3" s="45" t="s">
        <v>9</v>
      </c>
      <c r="CZ3" s="46"/>
      <c r="DB3" s="42" t="s">
        <v>8</v>
      </c>
      <c r="DC3" s="43"/>
      <c r="DD3" s="44" t="s">
        <v>693</v>
      </c>
      <c r="DE3" s="45" t="s">
        <v>9</v>
      </c>
      <c r="DF3" s="44"/>
      <c r="DG3" s="44" t="s">
        <v>693</v>
      </c>
      <c r="DH3" s="46" t="s">
        <v>9</v>
      </c>
      <c r="DI3" s="44"/>
      <c r="DJ3" s="44" t="s">
        <v>693</v>
      </c>
      <c r="DK3" s="46" t="s">
        <v>9</v>
      </c>
      <c r="DL3" s="44"/>
      <c r="DM3" s="44" t="s">
        <v>693</v>
      </c>
      <c r="DN3" s="46" t="s">
        <v>9</v>
      </c>
      <c r="DO3" s="44"/>
      <c r="DP3" s="44" t="s">
        <v>693</v>
      </c>
      <c r="DQ3" s="46" t="s">
        <v>9</v>
      </c>
      <c r="DR3" s="43"/>
      <c r="DS3" s="44" t="s">
        <v>693</v>
      </c>
      <c r="DT3" s="45" t="s">
        <v>9</v>
      </c>
      <c r="DU3" s="46"/>
    </row>
    <row r="4" spans="1:125" s="52" customFormat="1" ht="12.75" x14ac:dyDescent="0.2">
      <c r="A4" s="47"/>
      <c r="B4" s="48"/>
      <c r="C4" s="47">
        <v>206.2857755</v>
      </c>
      <c r="D4" s="67">
        <v>100</v>
      </c>
      <c r="E4" s="47"/>
      <c r="F4" s="47">
        <v>197.29132100000001</v>
      </c>
      <c r="G4" s="77">
        <v>95.639808669211902</v>
      </c>
      <c r="H4" s="47"/>
      <c r="I4" s="47">
        <v>7.7242100000000002</v>
      </c>
      <c r="J4" s="77">
        <v>3.7444220190548201</v>
      </c>
      <c r="K4" s="47"/>
      <c r="L4" s="47">
        <v>0</v>
      </c>
      <c r="M4" s="77">
        <v>0</v>
      </c>
      <c r="N4" s="47"/>
      <c r="O4" s="47">
        <v>1.2702445</v>
      </c>
      <c r="P4" s="77">
        <v>0.61576931173327598</v>
      </c>
      <c r="Q4" s="48"/>
      <c r="R4" s="47">
        <v>206.2857755</v>
      </c>
      <c r="S4" s="67">
        <v>100</v>
      </c>
      <c r="T4" s="46"/>
      <c r="V4" s="47"/>
      <c r="W4" s="48"/>
      <c r="X4" s="47">
        <v>206.2857755</v>
      </c>
      <c r="Y4" s="67">
        <v>100</v>
      </c>
      <c r="Z4" s="47"/>
      <c r="AA4" s="47">
        <v>197.29132100000001</v>
      </c>
      <c r="AB4" s="77">
        <v>95.639808669211902</v>
      </c>
      <c r="AC4" s="47"/>
      <c r="AD4" s="47">
        <v>7.7242100000000002</v>
      </c>
      <c r="AE4" s="77">
        <v>3.7444220190548201</v>
      </c>
      <c r="AF4" s="47"/>
      <c r="AG4" s="47">
        <v>0</v>
      </c>
      <c r="AH4" s="77">
        <v>0</v>
      </c>
      <c r="AI4" s="47"/>
      <c r="AJ4" s="47">
        <v>1.2702445</v>
      </c>
      <c r="AK4" s="77">
        <v>0.61576931173327598</v>
      </c>
      <c r="AL4" s="48"/>
      <c r="AM4" s="47">
        <v>206.2857755</v>
      </c>
      <c r="AN4" s="67">
        <v>100</v>
      </c>
      <c r="AO4" s="77"/>
      <c r="AQ4" s="47"/>
      <c r="AR4" s="48"/>
      <c r="AS4" s="47">
        <v>206.2857755</v>
      </c>
      <c r="AT4" s="67">
        <v>100</v>
      </c>
      <c r="AU4" s="47"/>
      <c r="AV4" s="47">
        <v>197.29132100000001</v>
      </c>
      <c r="AW4" s="77">
        <v>95.639808669211902</v>
      </c>
      <c r="AX4" s="47"/>
      <c r="AY4" s="47">
        <v>7.7242100000000002</v>
      </c>
      <c r="AZ4" s="77">
        <v>3.7444220190548201</v>
      </c>
      <c r="BA4" s="47"/>
      <c r="BB4" s="47">
        <v>0</v>
      </c>
      <c r="BC4" s="77">
        <v>0</v>
      </c>
      <c r="BD4" s="47"/>
      <c r="BE4" s="47">
        <v>1.2702445</v>
      </c>
      <c r="BF4" s="77">
        <v>0.61576931173327598</v>
      </c>
      <c r="BG4" s="48"/>
      <c r="BH4" s="47">
        <v>206.2857755</v>
      </c>
      <c r="BI4" s="67">
        <v>100</v>
      </c>
      <c r="BJ4" s="46"/>
      <c r="BL4" s="47"/>
      <c r="BM4" s="48"/>
      <c r="BN4" s="47">
        <v>206.2857755</v>
      </c>
      <c r="BO4" s="67">
        <v>100</v>
      </c>
      <c r="BP4" s="47"/>
      <c r="BQ4" s="47">
        <v>197.29132100000001</v>
      </c>
      <c r="BR4" s="77">
        <v>95.639808669211902</v>
      </c>
      <c r="BS4" s="47"/>
      <c r="BT4" s="47">
        <v>7.7242100000000002</v>
      </c>
      <c r="BU4" s="77">
        <v>3.7444220190548201</v>
      </c>
      <c r="BV4" s="47"/>
      <c r="BW4" s="47">
        <v>0</v>
      </c>
      <c r="BX4" s="77">
        <v>0</v>
      </c>
      <c r="BY4" s="47"/>
      <c r="BZ4" s="47">
        <v>1.2702445</v>
      </c>
      <c r="CA4" s="77">
        <v>0.61576931173327598</v>
      </c>
      <c r="CB4" s="48"/>
      <c r="CC4" s="47">
        <v>206.2857755</v>
      </c>
      <c r="CD4" s="67">
        <v>100</v>
      </c>
      <c r="CE4" s="46"/>
      <c r="CG4" s="47"/>
      <c r="CH4" s="48"/>
      <c r="CI4" s="47">
        <v>206.2857755</v>
      </c>
      <c r="CJ4" s="67">
        <v>100</v>
      </c>
      <c r="CK4" s="47"/>
      <c r="CL4" s="47">
        <v>197.29132100000001</v>
      </c>
      <c r="CM4" s="77">
        <v>95.639808669211902</v>
      </c>
      <c r="CN4" s="47"/>
      <c r="CO4" s="47">
        <v>7.7242100000000002</v>
      </c>
      <c r="CP4" s="77">
        <v>3.7444220190548201</v>
      </c>
      <c r="CQ4" s="47"/>
      <c r="CR4" s="47">
        <v>0</v>
      </c>
      <c r="CS4" s="77">
        <v>0</v>
      </c>
      <c r="CT4" s="47"/>
      <c r="CU4" s="47">
        <v>1.2702445</v>
      </c>
      <c r="CV4" s="77">
        <v>0.61576931173327598</v>
      </c>
      <c r="CW4" s="48"/>
      <c r="CX4" s="47">
        <v>206.2857755</v>
      </c>
      <c r="CY4" s="67">
        <v>100</v>
      </c>
      <c r="CZ4" s="46"/>
      <c r="DB4" s="47"/>
      <c r="DC4" s="48"/>
      <c r="DD4" s="47">
        <v>206.2857755</v>
      </c>
      <c r="DE4" s="67">
        <v>100</v>
      </c>
      <c r="DF4" s="47"/>
      <c r="DG4" s="47">
        <v>197.29132100000001</v>
      </c>
      <c r="DH4" s="77">
        <v>95.639808669211902</v>
      </c>
      <c r="DI4" s="47"/>
      <c r="DJ4" s="47">
        <v>7.7242100000000002</v>
      </c>
      <c r="DK4" s="77">
        <v>3.7444220190548201</v>
      </c>
      <c r="DL4" s="47"/>
      <c r="DM4" s="47">
        <v>0</v>
      </c>
      <c r="DN4" s="77">
        <v>0</v>
      </c>
      <c r="DO4" s="47"/>
      <c r="DP4" s="47">
        <v>1.2702445</v>
      </c>
      <c r="DQ4" s="77">
        <v>0.61576931173327598</v>
      </c>
      <c r="DR4" s="48"/>
      <c r="DS4" s="47">
        <v>206.2857755</v>
      </c>
      <c r="DT4" s="67">
        <v>100</v>
      </c>
      <c r="DU4" s="46"/>
    </row>
    <row r="5" spans="1:125" s="52" customFormat="1" ht="12.75" x14ac:dyDescent="0.2">
      <c r="A5" s="39" t="s">
        <v>10</v>
      </c>
      <c r="B5" s="40" t="s">
        <v>11</v>
      </c>
      <c r="C5" s="41" t="s">
        <v>12</v>
      </c>
      <c r="D5" s="49" t="s">
        <v>9</v>
      </c>
      <c r="E5" s="41" t="s">
        <v>11</v>
      </c>
      <c r="F5" s="41" t="s">
        <v>12</v>
      </c>
      <c r="G5" s="50" t="s">
        <v>9</v>
      </c>
      <c r="H5" s="41" t="s">
        <v>11</v>
      </c>
      <c r="I5" s="41" t="s">
        <v>12</v>
      </c>
      <c r="J5" s="50" t="s">
        <v>9</v>
      </c>
      <c r="K5" s="41" t="s">
        <v>11</v>
      </c>
      <c r="L5" s="41" t="s">
        <v>12</v>
      </c>
      <c r="M5" s="50" t="s">
        <v>9</v>
      </c>
      <c r="N5" s="41" t="s">
        <v>11</v>
      </c>
      <c r="O5" s="41" t="s">
        <v>12</v>
      </c>
      <c r="P5" s="50" t="s">
        <v>9</v>
      </c>
      <c r="Q5" s="40" t="s">
        <v>11</v>
      </c>
      <c r="R5" s="41" t="s">
        <v>12</v>
      </c>
      <c r="S5" s="49" t="s">
        <v>9</v>
      </c>
      <c r="T5" s="50" t="s">
        <v>9</v>
      </c>
      <c r="V5" s="39" t="s">
        <v>10</v>
      </c>
      <c r="W5" s="40" t="s">
        <v>11</v>
      </c>
      <c r="X5" s="41" t="s">
        <v>12</v>
      </c>
      <c r="Y5" s="49" t="s">
        <v>9</v>
      </c>
      <c r="Z5" s="41" t="s">
        <v>11</v>
      </c>
      <c r="AA5" s="41" t="s">
        <v>12</v>
      </c>
      <c r="AB5" s="50" t="s">
        <v>9</v>
      </c>
      <c r="AC5" s="41" t="s">
        <v>11</v>
      </c>
      <c r="AD5" s="41" t="s">
        <v>12</v>
      </c>
      <c r="AE5" s="50" t="s">
        <v>9</v>
      </c>
      <c r="AF5" s="41" t="s">
        <v>11</v>
      </c>
      <c r="AG5" s="41" t="s">
        <v>12</v>
      </c>
      <c r="AH5" s="50" t="s">
        <v>9</v>
      </c>
      <c r="AI5" s="41" t="s">
        <v>11</v>
      </c>
      <c r="AJ5" s="41" t="s">
        <v>12</v>
      </c>
      <c r="AK5" s="50" t="s">
        <v>9</v>
      </c>
      <c r="AL5" s="40" t="s">
        <v>11</v>
      </c>
      <c r="AM5" s="41" t="s">
        <v>12</v>
      </c>
      <c r="AN5" s="49" t="s">
        <v>9</v>
      </c>
      <c r="AO5" s="50" t="s">
        <v>9</v>
      </c>
      <c r="AQ5" s="39" t="s">
        <v>10</v>
      </c>
      <c r="AR5" s="40" t="s">
        <v>11</v>
      </c>
      <c r="AS5" s="41" t="s">
        <v>12</v>
      </c>
      <c r="AT5" s="49" t="s">
        <v>9</v>
      </c>
      <c r="AU5" s="41" t="s">
        <v>11</v>
      </c>
      <c r="AV5" s="41" t="s">
        <v>12</v>
      </c>
      <c r="AW5" s="50" t="s">
        <v>9</v>
      </c>
      <c r="AX5" s="41" t="s">
        <v>11</v>
      </c>
      <c r="AY5" s="41" t="s">
        <v>12</v>
      </c>
      <c r="AZ5" s="50" t="s">
        <v>9</v>
      </c>
      <c r="BA5" s="41" t="s">
        <v>11</v>
      </c>
      <c r="BB5" s="41" t="s">
        <v>12</v>
      </c>
      <c r="BC5" s="50" t="s">
        <v>9</v>
      </c>
      <c r="BD5" s="41" t="s">
        <v>11</v>
      </c>
      <c r="BE5" s="41" t="s">
        <v>12</v>
      </c>
      <c r="BF5" s="50" t="s">
        <v>9</v>
      </c>
      <c r="BG5" s="40" t="s">
        <v>11</v>
      </c>
      <c r="BH5" s="41" t="s">
        <v>12</v>
      </c>
      <c r="BI5" s="49" t="s">
        <v>9</v>
      </c>
      <c r="BJ5" s="50" t="s">
        <v>9</v>
      </c>
      <c r="BL5" s="39" t="s">
        <v>10</v>
      </c>
      <c r="BM5" s="40" t="s">
        <v>11</v>
      </c>
      <c r="BN5" s="41" t="s">
        <v>12</v>
      </c>
      <c r="BO5" s="49" t="s">
        <v>9</v>
      </c>
      <c r="BP5" s="41" t="s">
        <v>11</v>
      </c>
      <c r="BQ5" s="41" t="s">
        <v>12</v>
      </c>
      <c r="BR5" s="50" t="s">
        <v>9</v>
      </c>
      <c r="BS5" s="41" t="s">
        <v>11</v>
      </c>
      <c r="BT5" s="41" t="s">
        <v>12</v>
      </c>
      <c r="BU5" s="50" t="s">
        <v>9</v>
      </c>
      <c r="BV5" s="41" t="s">
        <v>11</v>
      </c>
      <c r="BW5" s="41" t="s">
        <v>12</v>
      </c>
      <c r="BX5" s="50" t="s">
        <v>9</v>
      </c>
      <c r="BY5" s="41" t="s">
        <v>11</v>
      </c>
      <c r="BZ5" s="41" t="s">
        <v>12</v>
      </c>
      <c r="CA5" s="50" t="s">
        <v>9</v>
      </c>
      <c r="CB5" s="40" t="s">
        <v>11</v>
      </c>
      <c r="CC5" s="41" t="s">
        <v>12</v>
      </c>
      <c r="CD5" s="49" t="s">
        <v>9</v>
      </c>
      <c r="CE5" s="50" t="s">
        <v>9</v>
      </c>
      <c r="CG5" s="39" t="s">
        <v>10</v>
      </c>
      <c r="CH5" s="40" t="s">
        <v>11</v>
      </c>
      <c r="CI5" s="41" t="s">
        <v>12</v>
      </c>
      <c r="CJ5" s="49" t="s">
        <v>9</v>
      </c>
      <c r="CK5" s="41" t="s">
        <v>11</v>
      </c>
      <c r="CL5" s="41" t="s">
        <v>12</v>
      </c>
      <c r="CM5" s="50" t="s">
        <v>9</v>
      </c>
      <c r="CN5" s="41" t="s">
        <v>11</v>
      </c>
      <c r="CO5" s="41" t="s">
        <v>12</v>
      </c>
      <c r="CP5" s="50" t="s">
        <v>9</v>
      </c>
      <c r="CQ5" s="41" t="s">
        <v>11</v>
      </c>
      <c r="CR5" s="41" t="s">
        <v>12</v>
      </c>
      <c r="CS5" s="50" t="s">
        <v>9</v>
      </c>
      <c r="CT5" s="41" t="s">
        <v>11</v>
      </c>
      <c r="CU5" s="41" t="s">
        <v>12</v>
      </c>
      <c r="CV5" s="50" t="s">
        <v>9</v>
      </c>
      <c r="CW5" s="40" t="s">
        <v>11</v>
      </c>
      <c r="CX5" s="41" t="s">
        <v>12</v>
      </c>
      <c r="CY5" s="49" t="s">
        <v>9</v>
      </c>
      <c r="CZ5" s="50" t="s">
        <v>9</v>
      </c>
      <c r="DB5" s="39" t="s">
        <v>10</v>
      </c>
      <c r="DC5" s="40" t="s">
        <v>11</v>
      </c>
      <c r="DD5" s="41" t="s">
        <v>12</v>
      </c>
      <c r="DE5" s="49" t="s">
        <v>9</v>
      </c>
      <c r="DF5" s="41" t="s">
        <v>11</v>
      </c>
      <c r="DG5" s="41" t="s">
        <v>12</v>
      </c>
      <c r="DH5" s="50" t="s">
        <v>9</v>
      </c>
      <c r="DI5" s="41" t="s">
        <v>11</v>
      </c>
      <c r="DJ5" s="41" t="s">
        <v>12</v>
      </c>
      <c r="DK5" s="50" t="s">
        <v>9</v>
      </c>
      <c r="DL5" s="41" t="s">
        <v>11</v>
      </c>
      <c r="DM5" s="41" t="s">
        <v>12</v>
      </c>
      <c r="DN5" s="50" t="s">
        <v>9</v>
      </c>
      <c r="DO5" s="41" t="s">
        <v>11</v>
      </c>
      <c r="DP5" s="41" t="s">
        <v>12</v>
      </c>
      <c r="DQ5" s="50" t="s">
        <v>9</v>
      </c>
      <c r="DR5" s="40" t="s">
        <v>11</v>
      </c>
      <c r="DS5" s="41" t="s">
        <v>12</v>
      </c>
      <c r="DT5" s="49" t="s">
        <v>9</v>
      </c>
      <c r="DU5" s="50" t="s">
        <v>9</v>
      </c>
    </row>
    <row r="6" spans="1:125" s="52" customFormat="1" x14ac:dyDescent="0.2">
      <c r="A6" s="39" t="s">
        <v>13</v>
      </c>
      <c r="B6" s="40" t="s">
        <v>694</v>
      </c>
      <c r="C6" s="41" t="s">
        <v>665</v>
      </c>
      <c r="D6" s="49"/>
      <c r="E6" s="40" t="s">
        <v>694</v>
      </c>
      <c r="F6" s="41" t="s">
        <v>665</v>
      </c>
      <c r="G6" s="50"/>
      <c r="H6" s="41" t="s">
        <v>694</v>
      </c>
      <c r="I6" s="41" t="s">
        <v>665</v>
      </c>
      <c r="J6" s="50"/>
      <c r="K6" s="41" t="s">
        <v>694</v>
      </c>
      <c r="L6" s="41" t="s">
        <v>665</v>
      </c>
      <c r="M6" s="50"/>
      <c r="N6" s="41" t="s">
        <v>694</v>
      </c>
      <c r="O6" s="41" t="s">
        <v>665</v>
      </c>
      <c r="P6" s="50"/>
      <c r="Q6" s="40" t="s">
        <v>694</v>
      </c>
      <c r="R6" s="41" t="s">
        <v>665</v>
      </c>
      <c r="S6" s="49"/>
      <c r="T6" s="84"/>
      <c r="V6" s="39" t="s">
        <v>49</v>
      </c>
      <c r="W6" s="40" t="s">
        <v>694</v>
      </c>
      <c r="X6" s="41" t="s">
        <v>665</v>
      </c>
      <c r="Y6" s="49"/>
      <c r="Z6" s="40" t="s">
        <v>694</v>
      </c>
      <c r="AA6" s="41" t="s">
        <v>665</v>
      </c>
      <c r="AB6" s="50"/>
      <c r="AC6" s="41" t="s">
        <v>694</v>
      </c>
      <c r="AD6" s="41" t="s">
        <v>665</v>
      </c>
      <c r="AE6" s="50"/>
      <c r="AF6" s="41" t="s">
        <v>694</v>
      </c>
      <c r="AG6" s="41" t="s">
        <v>665</v>
      </c>
      <c r="AH6" s="50"/>
      <c r="AI6" s="41" t="s">
        <v>694</v>
      </c>
      <c r="AJ6" s="41" t="s">
        <v>665</v>
      </c>
      <c r="AK6" s="50"/>
      <c r="AL6" s="40" t="s">
        <v>694</v>
      </c>
      <c r="AM6" s="41" t="s">
        <v>665</v>
      </c>
      <c r="AN6" s="49"/>
      <c r="AO6" s="50"/>
      <c r="AQ6" s="39" t="s">
        <v>50</v>
      </c>
      <c r="AR6" s="40" t="s">
        <v>694</v>
      </c>
      <c r="AS6" s="41" t="s">
        <v>665</v>
      </c>
      <c r="AT6" s="49"/>
      <c r="AU6" s="40" t="s">
        <v>694</v>
      </c>
      <c r="AV6" s="41" t="s">
        <v>665</v>
      </c>
      <c r="AW6" s="50"/>
      <c r="AX6" s="41" t="s">
        <v>694</v>
      </c>
      <c r="AY6" s="41" t="s">
        <v>665</v>
      </c>
      <c r="AZ6" s="50"/>
      <c r="BA6" s="41" t="s">
        <v>694</v>
      </c>
      <c r="BB6" s="41" t="s">
        <v>665</v>
      </c>
      <c r="BC6" s="50"/>
      <c r="BD6" s="41" t="s">
        <v>694</v>
      </c>
      <c r="BE6" s="41" t="s">
        <v>665</v>
      </c>
      <c r="BF6" s="50"/>
      <c r="BG6" s="40" t="s">
        <v>694</v>
      </c>
      <c r="BH6" s="41" t="s">
        <v>665</v>
      </c>
      <c r="BI6" s="49"/>
      <c r="BJ6" s="84"/>
      <c r="BL6" s="39" t="s">
        <v>51</v>
      </c>
      <c r="BM6" s="40" t="s">
        <v>694</v>
      </c>
      <c r="BN6" s="41" t="s">
        <v>665</v>
      </c>
      <c r="BO6" s="49"/>
      <c r="BP6" s="40" t="s">
        <v>694</v>
      </c>
      <c r="BQ6" s="41" t="s">
        <v>665</v>
      </c>
      <c r="BR6" s="50"/>
      <c r="BS6" s="41" t="s">
        <v>694</v>
      </c>
      <c r="BT6" s="41" t="s">
        <v>665</v>
      </c>
      <c r="BU6" s="50"/>
      <c r="BV6" s="41" t="s">
        <v>694</v>
      </c>
      <c r="BW6" s="41" t="s">
        <v>665</v>
      </c>
      <c r="BX6" s="50"/>
      <c r="BY6" s="41" t="s">
        <v>694</v>
      </c>
      <c r="BZ6" s="41" t="s">
        <v>665</v>
      </c>
      <c r="CA6" s="50"/>
      <c r="CB6" s="40" t="s">
        <v>694</v>
      </c>
      <c r="CC6" s="41" t="s">
        <v>665</v>
      </c>
      <c r="CD6" s="49"/>
      <c r="CE6" s="84"/>
      <c r="CG6" s="39" t="s">
        <v>52</v>
      </c>
      <c r="CH6" s="40" t="s">
        <v>694</v>
      </c>
      <c r="CI6" s="41" t="s">
        <v>665</v>
      </c>
      <c r="CJ6" s="49"/>
      <c r="CK6" s="40" t="s">
        <v>694</v>
      </c>
      <c r="CL6" s="41" t="s">
        <v>665</v>
      </c>
      <c r="CM6" s="50"/>
      <c r="CN6" s="41" t="s">
        <v>694</v>
      </c>
      <c r="CO6" s="41" t="s">
        <v>665</v>
      </c>
      <c r="CP6" s="50"/>
      <c r="CQ6" s="41" t="s">
        <v>694</v>
      </c>
      <c r="CR6" s="41" t="s">
        <v>665</v>
      </c>
      <c r="CS6" s="50"/>
      <c r="CT6" s="41" t="s">
        <v>694</v>
      </c>
      <c r="CU6" s="41" t="s">
        <v>665</v>
      </c>
      <c r="CV6" s="50"/>
      <c r="CW6" s="40" t="s">
        <v>694</v>
      </c>
      <c r="CX6" s="41" t="s">
        <v>665</v>
      </c>
      <c r="CY6" s="49"/>
      <c r="CZ6" s="84"/>
      <c r="DB6" s="39" t="s">
        <v>53</v>
      </c>
      <c r="DC6" s="40" t="s">
        <v>694</v>
      </c>
      <c r="DD6" s="41" t="s">
        <v>665</v>
      </c>
      <c r="DE6" s="49"/>
      <c r="DF6" s="40" t="s">
        <v>694</v>
      </c>
      <c r="DG6" s="41" t="s">
        <v>665</v>
      </c>
      <c r="DH6" s="50"/>
      <c r="DI6" s="41" t="s">
        <v>694</v>
      </c>
      <c r="DJ6" s="41" t="s">
        <v>665</v>
      </c>
      <c r="DK6" s="50"/>
      <c r="DL6" s="41" t="s">
        <v>694</v>
      </c>
      <c r="DM6" s="41" t="s">
        <v>665</v>
      </c>
      <c r="DN6" s="50"/>
      <c r="DO6" s="41" t="s">
        <v>694</v>
      </c>
      <c r="DP6" s="41" t="s">
        <v>665</v>
      </c>
      <c r="DQ6" s="50"/>
      <c r="DR6" s="40" t="s">
        <v>694</v>
      </c>
      <c r="DS6" s="41" t="s">
        <v>665</v>
      </c>
      <c r="DT6" s="49"/>
      <c r="DU6" s="84"/>
    </row>
    <row r="7" spans="1:125" s="52" customFormat="1" ht="12.75" x14ac:dyDescent="0.2">
      <c r="A7" s="53" t="s">
        <v>14</v>
      </c>
      <c r="B7" s="54">
        <v>68.802514051610302</v>
      </c>
      <c r="C7" s="55">
        <v>333.53009379752598</v>
      </c>
      <c r="D7" s="68"/>
      <c r="E7" s="55"/>
      <c r="F7" s="55"/>
      <c r="G7" s="78"/>
      <c r="H7" s="55"/>
      <c r="I7" s="55"/>
      <c r="J7" s="78"/>
      <c r="K7" s="55"/>
      <c r="L7" s="55"/>
      <c r="M7" s="78"/>
      <c r="N7" s="55"/>
      <c r="O7" s="55"/>
      <c r="P7" s="78"/>
      <c r="Q7" s="54">
        <v>68.802499999999995</v>
      </c>
      <c r="R7" s="55">
        <v>333.53002568032099</v>
      </c>
      <c r="S7" s="68"/>
      <c r="T7" s="81">
        <v>2.04231100513917E-5</v>
      </c>
      <c r="V7" s="53" t="s">
        <v>14</v>
      </c>
      <c r="W7" s="54">
        <v>43.295216773459302</v>
      </c>
      <c r="X7" s="55">
        <v>209.87979742432299</v>
      </c>
      <c r="Y7" s="68"/>
      <c r="Z7" s="55"/>
      <c r="AA7" s="55"/>
      <c r="AB7" s="78"/>
      <c r="AC7" s="55"/>
      <c r="AD7" s="55"/>
      <c r="AE7" s="78"/>
      <c r="AF7" s="55"/>
      <c r="AG7" s="55"/>
      <c r="AH7" s="78"/>
      <c r="AI7" s="55"/>
      <c r="AJ7" s="55"/>
      <c r="AK7" s="78"/>
      <c r="AL7" s="54">
        <v>43.295200000000001</v>
      </c>
      <c r="AM7" s="55">
        <v>209.87971611256299</v>
      </c>
      <c r="AN7" s="68"/>
      <c r="AO7" s="81">
        <v>3.87420761268122E-5</v>
      </c>
      <c r="AQ7" s="53" t="s">
        <v>14</v>
      </c>
      <c r="AR7" s="54">
        <v>63.186901891679803</v>
      </c>
      <c r="AS7" s="55">
        <v>306.307605255505</v>
      </c>
      <c r="AT7" s="68"/>
      <c r="AU7" s="55"/>
      <c r="AV7" s="55"/>
      <c r="AW7" s="78"/>
      <c r="AX7" s="55"/>
      <c r="AY7" s="55"/>
      <c r="AZ7" s="78"/>
      <c r="BA7" s="55"/>
      <c r="BB7" s="55"/>
      <c r="BC7" s="78"/>
      <c r="BD7" s="55"/>
      <c r="BE7" s="55"/>
      <c r="BF7" s="78"/>
      <c r="BG7" s="54">
        <v>63.186900000000001</v>
      </c>
      <c r="BH7" s="55">
        <v>306.30759608531503</v>
      </c>
      <c r="BI7" s="68"/>
      <c r="BJ7" s="81">
        <v>2.99378472217243E-6</v>
      </c>
      <c r="BL7" s="53" t="s">
        <v>14</v>
      </c>
      <c r="BM7" s="54">
        <v>57.253674491250599</v>
      </c>
      <c r="BN7" s="55">
        <v>277.54543110148001</v>
      </c>
      <c r="BO7" s="68"/>
      <c r="BP7" s="55"/>
      <c r="BQ7" s="55"/>
      <c r="BR7" s="78"/>
      <c r="BS7" s="55"/>
      <c r="BT7" s="55"/>
      <c r="BU7" s="78"/>
      <c r="BV7" s="55"/>
      <c r="BW7" s="55"/>
      <c r="BX7" s="78"/>
      <c r="BY7" s="55"/>
      <c r="BZ7" s="55"/>
      <c r="CA7" s="78"/>
      <c r="CB7" s="54">
        <v>57.253700000000002</v>
      </c>
      <c r="CC7" s="55">
        <v>277.54555475881602</v>
      </c>
      <c r="CD7" s="68"/>
      <c r="CE7" s="81">
        <v>-4.4553887975650297E-5</v>
      </c>
      <c r="CG7" s="53" t="s">
        <v>14</v>
      </c>
      <c r="CH7" s="54">
        <v>87.166831473689498</v>
      </c>
      <c r="CI7" s="55">
        <v>422.55376679469401</v>
      </c>
      <c r="CJ7" s="68"/>
      <c r="CK7" s="55"/>
      <c r="CL7" s="55"/>
      <c r="CM7" s="78"/>
      <c r="CN7" s="55"/>
      <c r="CO7" s="55"/>
      <c r="CP7" s="78"/>
      <c r="CQ7" s="55"/>
      <c r="CR7" s="55"/>
      <c r="CS7" s="78"/>
      <c r="CT7" s="55"/>
      <c r="CU7" s="55"/>
      <c r="CV7" s="78"/>
      <c r="CW7" s="54">
        <v>87.166799999999995</v>
      </c>
      <c r="CX7" s="55">
        <v>422.55361422145199</v>
      </c>
      <c r="CY7" s="68"/>
      <c r="CZ7" s="81">
        <v>3.6107427979386202E-5</v>
      </c>
      <c r="DB7" s="53" t="s">
        <v>14</v>
      </c>
      <c r="DC7" s="54">
        <v>104.81845313232201</v>
      </c>
      <c r="DD7" s="55">
        <v>508.122544456887</v>
      </c>
      <c r="DE7" s="68"/>
      <c r="DF7" s="55"/>
      <c r="DG7" s="55"/>
      <c r="DH7" s="78"/>
      <c r="DI7" s="55"/>
      <c r="DJ7" s="55"/>
      <c r="DK7" s="78"/>
      <c r="DL7" s="55"/>
      <c r="DM7" s="55"/>
      <c r="DN7" s="78"/>
      <c r="DO7" s="55"/>
      <c r="DP7" s="55"/>
      <c r="DQ7" s="78"/>
      <c r="DR7" s="54">
        <v>104.8185</v>
      </c>
      <c r="DS7" s="55">
        <v>508.12277165470402</v>
      </c>
      <c r="DT7" s="68"/>
      <c r="DU7" s="81">
        <v>-4.4713173488430799E-5</v>
      </c>
    </row>
    <row r="8" spans="1:125" s="52" customFormat="1" ht="12.75" x14ac:dyDescent="0.2">
      <c r="A8" s="56" t="s">
        <v>15</v>
      </c>
      <c r="B8" s="57">
        <v>68.802514051610302</v>
      </c>
      <c r="C8" s="56">
        <v>333.53009379752598</v>
      </c>
      <c r="D8" s="69">
        <v>100</v>
      </c>
      <c r="E8" s="56">
        <v>65.603110999999998</v>
      </c>
      <c r="F8" s="56">
        <v>318.02052682008599</v>
      </c>
      <c r="G8" s="79">
        <v>95.349874789153304</v>
      </c>
      <c r="H8" s="56">
        <v>2.7564576000000001</v>
      </c>
      <c r="I8" s="56">
        <v>13.3623251206674</v>
      </c>
      <c r="J8" s="79">
        <v>4.0063326725711201</v>
      </c>
      <c r="K8" s="56">
        <v>0</v>
      </c>
      <c r="L8" s="56">
        <v>0</v>
      </c>
      <c r="M8" s="79">
        <v>0</v>
      </c>
      <c r="N8" s="56">
        <v>0.44294545161029197</v>
      </c>
      <c r="O8" s="56">
        <v>2.1472418567721001</v>
      </c>
      <c r="P8" s="79">
        <v>0.64379253827560501</v>
      </c>
      <c r="Q8" s="57">
        <v>68.802499999999995</v>
      </c>
      <c r="R8" s="56">
        <v>333.53002568032099</v>
      </c>
      <c r="S8" s="69">
        <v>100</v>
      </c>
      <c r="T8" s="82">
        <v>2.04231100513917E-5</v>
      </c>
      <c r="V8" s="56" t="s">
        <v>15</v>
      </c>
      <c r="W8" s="57">
        <v>43.295216773459302</v>
      </c>
      <c r="X8" s="56">
        <v>209.87979742432299</v>
      </c>
      <c r="Y8" s="69">
        <v>100</v>
      </c>
      <c r="Z8" s="56">
        <v>41.131648499999997</v>
      </c>
      <c r="AA8" s="56">
        <v>199.39158868469801</v>
      </c>
      <c r="AB8" s="79">
        <v>95.002754496460597</v>
      </c>
      <c r="AC8" s="56">
        <v>1.8704997000000001</v>
      </c>
      <c r="AD8" s="56">
        <v>9.0675166305880399</v>
      </c>
      <c r="AE8" s="79">
        <v>4.3203379943501004</v>
      </c>
      <c r="AF8" s="56">
        <v>0</v>
      </c>
      <c r="AG8" s="56">
        <v>0</v>
      </c>
      <c r="AH8" s="79">
        <v>0</v>
      </c>
      <c r="AI8" s="56">
        <v>0.293068573459351</v>
      </c>
      <c r="AJ8" s="56">
        <v>1.42069210903663</v>
      </c>
      <c r="AK8" s="79">
        <v>0.67690750918934495</v>
      </c>
      <c r="AL8" s="57">
        <v>43.295200000000001</v>
      </c>
      <c r="AM8" s="56">
        <v>209.87971611256299</v>
      </c>
      <c r="AN8" s="69">
        <v>100</v>
      </c>
      <c r="AO8" s="82">
        <v>3.87420761268122E-5</v>
      </c>
      <c r="AQ8" s="56" t="s">
        <v>15</v>
      </c>
      <c r="AR8" s="57">
        <v>63.186901891679803</v>
      </c>
      <c r="AS8" s="56">
        <v>306.307605255505</v>
      </c>
      <c r="AT8" s="69">
        <v>100</v>
      </c>
      <c r="AU8" s="56">
        <v>59.822949600000001</v>
      </c>
      <c r="AV8" s="56">
        <v>290.00036214324399</v>
      </c>
      <c r="AW8" s="79">
        <v>94.676187325267904</v>
      </c>
      <c r="AX8" s="56">
        <v>2.9163283</v>
      </c>
      <c r="AY8" s="56">
        <v>14.137321358835001</v>
      </c>
      <c r="AZ8" s="79">
        <v>4.6154000476228596</v>
      </c>
      <c r="BA8" s="56">
        <v>0</v>
      </c>
      <c r="BB8" s="56">
        <v>0</v>
      </c>
      <c r="BC8" s="79">
        <v>0</v>
      </c>
      <c r="BD8" s="56">
        <v>0.44762399167975803</v>
      </c>
      <c r="BE8" s="56">
        <v>2.1699217534257902</v>
      </c>
      <c r="BF8" s="79">
        <v>0.70841262710919495</v>
      </c>
      <c r="BG8" s="57">
        <v>63.186900000000001</v>
      </c>
      <c r="BH8" s="56">
        <v>306.30759608531503</v>
      </c>
      <c r="BI8" s="69">
        <v>100</v>
      </c>
      <c r="BJ8" s="82">
        <v>2.99378472217243E-6</v>
      </c>
      <c r="BL8" s="56" t="s">
        <v>15</v>
      </c>
      <c r="BM8" s="57">
        <v>57.253674491250599</v>
      </c>
      <c r="BN8" s="56">
        <v>277.54543110148001</v>
      </c>
      <c r="BO8" s="69">
        <v>100</v>
      </c>
      <c r="BP8" s="56">
        <v>54.345462300000001</v>
      </c>
      <c r="BQ8" s="56">
        <v>263.44745374845297</v>
      </c>
      <c r="BR8" s="79">
        <v>94.920479397885501</v>
      </c>
      <c r="BS8" s="56">
        <v>2.5161277000000002</v>
      </c>
      <c r="BT8" s="56">
        <v>12.1972913251113</v>
      </c>
      <c r="BU8" s="79">
        <v>4.3947008159004897</v>
      </c>
      <c r="BV8" s="56">
        <v>0</v>
      </c>
      <c r="BW8" s="56">
        <v>0</v>
      </c>
      <c r="BX8" s="79">
        <v>0</v>
      </c>
      <c r="BY8" s="56">
        <v>0.39208449125064798</v>
      </c>
      <c r="BZ8" s="56">
        <v>1.9006860279159099</v>
      </c>
      <c r="CA8" s="79">
        <v>0.68481978621400996</v>
      </c>
      <c r="CB8" s="57">
        <v>57.253700000000002</v>
      </c>
      <c r="CC8" s="56">
        <v>277.54555475881602</v>
      </c>
      <c r="CD8" s="69">
        <v>100</v>
      </c>
      <c r="CE8" s="82">
        <v>-4.4553887975650297E-5</v>
      </c>
      <c r="CG8" s="56" t="s">
        <v>15</v>
      </c>
      <c r="CH8" s="57">
        <v>87.166831473689498</v>
      </c>
      <c r="CI8" s="56">
        <v>422.55376679469401</v>
      </c>
      <c r="CJ8" s="69">
        <v>100</v>
      </c>
      <c r="CK8" s="56">
        <v>83.015722100000005</v>
      </c>
      <c r="CL8" s="56">
        <v>402.43066638397499</v>
      </c>
      <c r="CM8" s="79">
        <v>95.237742036152198</v>
      </c>
      <c r="CN8" s="56">
        <v>3.5807785999999999</v>
      </c>
      <c r="CO8" s="56">
        <v>17.358339862847199</v>
      </c>
      <c r="CP8" s="79">
        <v>4.1079600341797704</v>
      </c>
      <c r="CQ8" s="56">
        <v>0</v>
      </c>
      <c r="CR8" s="56">
        <v>0</v>
      </c>
      <c r="CS8" s="79">
        <v>0</v>
      </c>
      <c r="CT8" s="56">
        <v>0.570330773689535</v>
      </c>
      <c r="CU8" s="56">
        <v>2.7647605478717798</v>
      </c>
      <c r="CV8" s="79">
        <v>0.65429792966798805</v>
      </c>
      <c r="CW8" s="57">
        <v>87.166799999999995</v>
      </c>
      <c r="CX8" s="56">
        <v>422.55361422145199</v>
      </c>
      <c r="CY8" s="69">
        <v>100</v>
      </c>
      <c r="CZ8" s="82">
        <v>3.6107427979386202E-5</v>
      </c>
      <c r="DB8" s="56" t="s">
        <v>15</v>
      </c>
      <c r="DC8" s="57">
        <v>104.81845313232201</v>
      </c>
      <c r="DD8" s="56">
        <v>508.122544456887</v>
      </c>
      <c r="DE8" s="69">
        <v>100</v>
      </c>
      <c r="DF8" s="56">
        <v>99.423212899999896</v>
      </c>
      <c r="DG8" s="56">
        <v>481.96834056548801</v>
      </c>
      <c r="DH8" s="79">
        <v>94.852776327932006</v>
      </c>
      <c r="DI8" s="56">
        <v>4.6705606</v>
      </c>
      <c r="DJ8" s="56">
        <v>22.6412150264816</v>
      </c>
      <c r="DK8" s="79">
        <v>4.4558572087530299</v>
      </c>
      <c r="DL8" s="56">
        <v>0</v>
      </c>
      <c r="DM8" s="56">
        <v>0</v>
      </c>
      <c r="DN8" s="79">
        <v>0</v>
      </c>
      <c r="DO8" s="56">
        <v>0.72467963232235499</v>
      </c>
      <c r="DP8" s="56">
        <v>3.5129888649174199</v>
      </c>
      <c r="DQ8" s="79">
        <v>0.69136646331493101</v>
      </c>
      <c r="DR8" s="57">
        <v>104.8185</v>
      </c>
      <c r="DS8" s="56">
        <v>508.12277165470402</v>
      </c>
      <c r="DT8" s="69">
        <v>100</v>
      </c>
      <c r="DU8" s="82">
        <v>-4.4713173488430799E-5</v>
      </c>
    </row>
    <row r="9" spans="1:125" s="52" customFormat="1" ht="12.75" x14ac:dyDescent="0.2">
      <c r="A9" s="56" t="s">
        <v>16</v>
      </c>
      <c r="B9" s="57">
        <v>0</v>
      </c>
      <c r="C9" s="56">
        <v>0</v>
      </c>
      <c r="D9" s="69">
        <v>0</v>
      </c>
      <c r="E9" s="56"/>
      <c r="F9" s="56"/>
      <c r="G9" s="79"/>
      <c r="H9" s="56"/>
      <c r="I9" s="56"/>
      <c r="J9" s="79"/>
      <c r="K9" s="56"/>
      <c r="L9" s="56"/>
      <c r="M9" s="79"/>
      <c r="N9" s="56"/>
      <c r="O9" s="56"/>
      <c r="P9" s="79"/>
      <c r="Q9" s="57">
        <v>0</v>
      </c>
      <c r="R9" s="56">
        <v>0</v>
      </c>
      <c r="S9" s="69">
        <f>(Q9/Q7)*100</f>
        <v>0</v>
      </c>
      <c r="T9" s="150" t="s">
        <v>18</v>
      </c>
      <c r="V9" s="56" t="s">
        <v>16</v>
      </c>
      <c r="W9" s="57">
        <v>0</v>
      </c>
      <c r="X9" s="56">
        <v>0</v>
      </c>
      <c r="Y9" s="69">
        <v>0</v>
      </c>
      <c r="Z9" s="56"/>
      <c r="AA9" s="56"/>
      <c r="AB9" s="79"/>
      <c r="AC9" s="56"/>
      <c r="AD9" s="56"/>
      <c r="AE9" s="79"/>
      <c r="AF9" s="56"/>
      <c r="AG9" s="56"/>
      <c r="AH9" s="79"/>
      <c r="AI9" s="56"/>
      <c r="AJ9" s="56"/>
      <c r="AK9" s="79"/>
      <c r="AL9" s="57">
        <v>0</v>
      </c>
      <c r="AM9" s="56">
        <v>0</v>
      </c>
      <c r="AN9" s="69">
        <f>(AL9/AL7)*100</f>
        <v>0</v>
      </c>
      <c r="AO9" s="150" t="s">
        <v>18</v>
      </c>
      <c r="AQ9" s="56" t="s">
        <v>16</v>
      </c>
      <c r="AR9" s="57">
        <v>0</v>
      </c>
      <c r="AS9" s="56">
        <v>0</v>
      </c>
      <c r="AT9" s="69">
        <v>0</v>
      </c>
      <c r="AU9" s="56"/>
      <c r="AV9" s="56"/>
      <c r="AW9" s="79"/>
      <c r="AX9" s="56"/>
      <c r="AY9" s="56"/>
      <c r="AZ9" s="79"/>
      <c r="BA9" s="56"/>
      <c r="BB9" s="56"/>
      <c r="BC9" s="79"/>
      <c r="BD9" s="56"/>
      <c r="BE9" s="56"/>
      <c r="BF9" s="79"/>
      <c r="BG9" s="57">
        <v>0</v>
      </c>
      <c r="BH9" s="56">
        <v>0</v>
      </c>
      <c r="BI9" s="69">
        <f>(BG9/BG7)*100</f>
        <v>0</v>
      </c>
      <c r="BJ9" s="150" t="s">
        <v>18</v>
      </c>
      <c r="BL9" s="56" t="s">
        <v>16</v>
      </c>
      <c r="BM9" s="57">
        <v>0</v>
      </c>
      <c r="BN9" s="56">
        <v>0</v>
      </c>
      <c r="BO9" s="69">
        <v>0</v>
      </c>
      <c r="BP9" s="56"/>
      <c r="BQ9" s="56"/>
      <c r="BR9" s="79"/>
      <c r="BS9" s="56"/>
      <c r="BT9" s="56"/>
      <c r="BU9" s="79"/>
      <c r="BV9" s="56"/>
      <c r="BW9" s="56"/>
      <c r="BX9" s="79"/>
      <c r="BY9" s="56"/>
      <c r="BZ9" s="56"/>
      <c r="CA9" s="79"/>
      <c r="CB9" s="57">
        <v>0</v>
      </c>
      <c r="CC9" s="56">
        <v>0</v>
      </c>
      <c r="CD9" s="69">
        <f>(CB9/CB7)*100</f>
        <v>0</v>
      </c>
      <c r="CE9" s="150" t="s">
        <v>18</v>
      </c>
      <c r="CG9" s="56" t="s">
        <v>16</v>
      </c>
      <c r="CH9" s="57">
        <v>0</v>
      </c>
      <c r="CI9" s="56">
        <v>0</v>
      </c>
      <c r="CJ9" s="69">
        <v>0</v>
      </c>
      <c r="CK9" s="56"/>
      <c r="CL9" s="56"/>
      <c r="CM9" s="79"/>
      <c r="CN9" s="56"/>
      <c r="CO9" s="56"/>
      <c r="CP9" s="79"/>
      <c r="CQ9" s="56"/>
      <c r="CR9" s="56"/>
      <c r="CS9" s="79"/>
      <c r="CT9" s="56"/>
      <c r="CU9" s="56"/>
      <c r="CV9" s="79"/>
      <c r="CW9" s="57">
        <v>0</v>
      </c>
      <c r="CX9" s="56">
        <v>0</v>
      </c>
      <c r="CY9" s="69">
        <f>(CW9/CW7)*100</f>
        <v>0</v>
      </c>
      <c r="CZ9" s="150" t="s">
        <v>18</v>
      </c>
      <c r="DB9" s="56" t="s">
        <v>16</v>
      </c>
      <c r="DC9" s="57">
        <v>0</v>
      </c>
      <c r="DD9" s="56">
        <v>0</v>
      </c>
      <c r="DE9" s="69">
        <v>0</v>
      </c>
      <c r="DF9" s="56"/>
      <c r="DG9" s="56"/>
      <c r="DH9" s="79"/>
      <c r="DI9" s="56"/>
      <c r="DJ9" s="56"/>
      <c r="DK9" s="79"/>
      <c r="DL9" s="56"/>
      <c r="DM9" s="56"/>
      <c r="DN9" s="79"/>
      <c r="DO9" s="56"/>
      <c r="DP9" s="56"/>
      <c r="DQ9" s="79"/>
      <c r="DR9" s="57">
        <v>0</v>
      </c>
      <c r="DS9" s="56">
        <v>0</v>
      </c>
      <c r="DT9" s="69">
        <f>(DR9/DR7)*100</f>
        <v>0</v>
      </c>
      <c r="DU9" s="150" t="s">
        <v>18</v>
      </c>
    </row>
    <row r="10" spans="1:125" s="52" customFormat="1" ht="14.25" x14ac:dyDescent="0.25">
      <c r="A10" s="58" t="s">
        <v>17</v>
      </c>
      <c r="B10" s="59">
        <v>0</v>
      </c>
      <c r="C10" s="58">
        <v>0</v>
      </c>
      <c r="D10" s="70">
        <v>0</v>
      </c>
      <c r="E10" s="58"/>
      <c r="F10" s="58"/>
      <c r="G10" s="74"/>
      <c r="H10" s="58"/>
      <c r="I10" s="58"/>
      <c r="J10" s="74"/>
      <c r="K10" s="58"/>
      <c r="L10" s="58"/>
      <c r="M10" s="74"/>
      <c r="N10" s="58"/>
      <c r="O10" s="58"/>
      <c r="P10" s="74"/>
      <c r="Q10" s="59">
        <v>0</v>
      </c>
      <c r="R10" s="58">
        <v>0</v>
      </c>
      <c r="S10" s="70">
        <v>0</v>
      </c>
      <c r="T10" s="80" t="s">
        <v>18</v>
      </c>
      <c r="V10" s="58" t="s">
        <v>17</v>
      </c>
      <c r="W10" s="59">
        <v>0</v>
      </c>
      <c r="X10" s="58">
        <v>0</v>
      </c>
      <c r="Y10" s="70">
        <v>0</v>
      </c>
      <c r="Z10" s="58"/>
      <c r="AA10" s="58"/>
      <c r="AB10" s="74"/>
      <c r="AC10" s="58"/>
      <c r="AD10" s="58"/>
      <c r="AE10" s="74"/>
      <c r="AF10" s="58"/>
      <c r="AG10" s="58"/>
      <c r="AH10" s="74"/>
      <c r="AI10" s="58"/>
      <c r="AJ10" s="58"/>
      <c r="AK10" s="74"/>
      <c r="AL10" s="59">
        <v>0</v>
      </c>
      <c r="AM10" s="58">
        <v>0</v>
      </c>
      <c r="AN10" s="70">
        <v>0</v>
      </c>
      <c r="AO10" s="80" t="s">
        <v>18</v>
      </c>
      <c r="AQ10" s="58" t="s">
        <v>17</v>
      </c>
      <c r="AR10" s="59">
        <v>0</v>
      </c>
      <c r="AS10" s="58">
        <v>0</v>
      </c>
      <c r="AT10" s="70">
        <v>0</v>
      </c>
      <c r="AU10" s="58"/>
      <c r="AV10" s="58"/>
      <c r="AW10" s="74"/>
      <c r="AX10" s="58"/>
      <c r="AY10" s="58"/>
      <c r="AZ10" s="74"/>
      <c r="BA10" s="58"/>
      <c r="BB10" s="58"/>
      <c r="BC10" s="74"/>
      <c r="BD10" s="58"/>
      <c r="BE10" s="58"/>
      <c r="BF10" s="74"/>
      <c r="BG10" s="59">
        <v>0</v>
      </c>
      <c r="BH10" s="58">
        <v>0</v>
      </c>
      <c r="BI10" s="70">
        <v>0</v>
      </c>
      <c r="BJ10" s="80" t="s">
        <v>18</v>
      </c>
      <c r="BL10" s="58" t="s">
        <v>17</v>
      </c>
      <c r="BM10" s="59">
        <v>0</v>
      </c>
      <c r="BN10" s="58">
        <v>0</v>
      </c>
      <c r="BO10" s="70">
        <v>0</v>
      </c>
      <c r="BP10" s="58"/>
      <c r="BQ10" s="58"/>
      <c r="BR10" s="74"/>
      <c r="BS10" s="58"/>
      <c r="BT10" s="58"/>
      <c r="BU10" s="74"/>
      <c r="BV10" s="58"/>
      <c r="BW10" s="58"/>
      <c r="BX10" s="74"/>
      <c r="BY10" s="58"/>
      <c r="BZ10" s="58"/>
      <c r="CA10" s="74"/>
      <c r="CB10" s="59">
        <v>0</v>
      </c>
      <c r="CC10" s="58">
        <v>0</v>
      </c>
      <c r="CD10" s="70">
        <v>0</v>
      </c>
      <c r="CE10" s="80" t="s">
        <v>18</v>
      </c>
      <c r="CG10" s="58" t="s">
        <v>17</v>
      </c>
      <c r="CH10" s="59">
        <v>0</v>
      </c>
      <c r="CI10" s="58">
        <v>0</v>
      </c>
      <c r="CJ10" s="70">
        <v>0</v>
      </c>
      <c r="CK10" s="58"/>
      <c r="CL10" s="58"/>
      <c r="CM10" s="74"/>
      <c r="CN10" s="58"/>
      <c r="CO10" s="58"/>
      <c r="CP10" s="74"/>
      <c r="CQ10" s="58"/>
      <c r="CR10" s="58"/>
      <c r="CS10" s="74"/>
      <c r="CT10" s="58"/>
      <c r="CU10" s="58"/>
      <c r="CV10" s="74"/>
      <c r="CW10" s="59">
        <v>0</v>
      </c>
      <c r="CX10" s="58">
        <v>0</v>
      </c>
      <c r="CY10" s="70">
        <v>0</v>
      </c>
      <c r="CZ10" s="80" t="s">
        <v>18</v>
      </c>
      <c r="DB10" s="58" t="s">
        <v>17</v>
      </c>
      <c r="DC10" s="59">
        <v>0</v>
      </c>
      <c r="DD10" s="58">
        <v>0</v>
      </c>
      <c r="DE10" s="70">
        <v>0</v>
      </c>
      <c r="DF10" s="58"/>
      <c r="DG10" s="58"/>
      <c r="DH10" s="74"/>
      <c r="DI10" s="58"/>
      <c r="DJ10" s="58"/>
      <c r="DK10" s="74"/>
      <c r="DL10" s="58"/>
      <c r="DM10" s="58"/>
      <c r="DN10" s="74"/>
      <c r="DO10" s="58"/>
      <c r="DP10" s="58"/>
      <c r="DQ10" s="74"/>
      <c r="DR10" s="59">
        <v>0</v>
      </c>
      <c r="DS10" s="58">
        <v>0</v>
      </c>
      <c r="DT10" s="70">
        <v>0</v>
      </c>
      <c r="DU10" s="80" t="s">
        <v>18</v>
      </c>
    </row>
    <row r="11" spans="1:125" s="52" customFormat="1" ht="14.25" x14ac:dyDescent="0.25">
      <c r="A11" s="58" t="s">
        <v>19</v>
      </c>
      <c r="B11" s="60"/>
      <c r="C11" s="61"/>
      <c r="D11" s="71"/>
      <c r="E11" s="58"/>
      <c r="F11" s="58"/>
      <c r="G11" s="74"/>
      <c r="H11" s="58"/>
      <c r="I11" s="58"/>
      <c r="J11" s="74"/>
      <c r="K11" s="58"/>
      <c r="L11" s="58"/>
      <c r="M11" s="74"/>
      <c r="N11" s="58"/>
      <c r="O11" s="58"/>
      <c r="P11" s="74"/>
      <c r="Q11" s="60"/>
      <c r="R11" s="61"/>
      <c r="S11" s="71"/>
      <c r="T11" s="80"/>
      <c r="V11" s="58" t="s">
        <v>19</v>
      </c>
      <c r="W11" s="60"/>
      <c r="X11" s="61"/>
      <c r="Y11" s="71"/>
      <c r="Z11" s="58"/>
      <c r="AA11" s="58"/>
      <c r="AB11" s="74"/>
      <c r="AC11" s="58"/>
      <c r="AD11" s="58"/>
      <c r="AE11" s="74"/>
      <c r="AF11" s="58"/>
      <c r="AG11" s="58"/>
      <c r="AH11" s="74"/>
      <c r="AI11" s="58"/>
      <c r="AJ11" s="58"/>
      <c r="AK11" s="74"/>
      <c r="AL11" s="60"/>
      <c r="AM11" s="61"/>
      <c r="AN11" s="71"/>
      <c r="AO11" s="80"/>
      <c r="AQ11" s="58" t="s">
        <v>19</v>
      </c>
      <c r="AR11" s="60"/>
      <c r="AS11" s="61"/>
      <c r="AT11" s="71"/>
      <c r="AU11" s="58"/>
      <c r="AV11" s="58"/>
      <c r="AW11" s="74"/>
      <c r="AX11" s="58"/>
      <c r="AY11" s="58"/>
      <c r="AZ11" s="74"/>
      <c r="BA11" s="58"/>
      <c r="BB11" s="58"/>
      <c r="BC11" s="74"/>
      <c r="BD11" s="58"/>
      <c r="BE11" s="58"/>
      <c r="BF11" s="74"/>
      <c r="BG11" s="60"/>
      <c r="BH11" s="61"/>
      <c r="BI11" s="71"/>
      <c r="BJ11" s="80"/>
      <c r="BL11" s="58" t="s">
        <v>19</v>
      </c>
      <c r="BM11" s="60"/>
      <c r="BN11" s="61"/>
      <c r="BO11" s="71"/>
      <c r="BP11" s="58"/>
      <c r="BQ11" s="58"/>
      <c r="BR11" s="74"/>
      <c r="BS11" s="58"/>
      <c r="BT11" s="58"/>
      <c r="BU11" s="74"/>
      <c r="BV11" s="58"/>
      <c r="BW11" s="58"/>
      <c r="BX11" s="74"/>
      <c r="BY11" s="58"/>
      <c r="BZ11" s="58"/>
      <c r="CA11" s="74"/>
      <c r="CB11" s="60"/>
      <c r="CC11" s="61"/>
      <c r="CD11" s="71"/>
      <c r="CE11" s="80"/>
      <c r="CG11" s="58" t="s">
        <v>19</v>
      </c>
      <c r="CH11" s="60"/>
      <c r="CI11" s="61"/>
      <c r="CJ11" s="71"/>
      <c r="CK11" s="58"/>
      <c r="CL11" s="58"/>
      <c r="CM11" s="74"/>
      <c r="CN11" s="58"/>
      <c r="CO11" s="58"/>
      <c r="CP11" s="74"/>
      <c r="CQ11" s="58"/>
      <c r="CR11" s="58"/>
      <c r="CS11" s="74"/>
      <c r="CT11" s="58"/>
      <c r="CU11" s="58"/>
      <c r="CV11" s="74"/>
      <c r="CW11" s="60"/>
      <c r="CX11" s="61"/>
      <c r="CY11" s="71"/>
      <c r="CZ11" s="80"/>
      <c r="DB11" s="58" t="s">
        <v>19</v>
      </c>
      <c r="DC11" s="60"/>
      <c r="DD11" s="61"/>
      <c r="DE11" s="71"/>
      <c r="DF11" s="58"/>
      <c r="DG11" s="58"/>
      <c r="DH11" s="74"/>
      <c r="DI11" s="58"/>
      <c r="DJ11" s="58"/>
      <c r="DK11" s="74"/>
      <c r="DL11" s="58"/>
      <c r="DM11" s="58"/>
      <c r="DN11" s="74"/>
      <c r="DO11" s="58"/>
      <c r="DP11" s="58"/>
      <c r="DQ11" s="74"/>
      <c r="DR11" s="60"/>
      <c r="DS11" s="61"/>
      <c r="DT11" s="71"/>
      <c r="DU11" s="80"/>
    </row>
    <row r="12" spans="1:125" s="52" customFormat="1" ht="14.25" x14ac:dyDescent="0.25">
      <c r="A12" s="58" t="s">
        <v>20</v>
      </c>
      <c r="B12" s="59">
        <v>0</v>
      </c>
      <c r="C12" s="58">
        <v>0</v>
      </c>
      <c r="D12" s="70">
        <v>0</v>
      </c>
      <c r="E12" s="58"/>
      <c r="F12" s="58"/>
      <c r="G12" s="74"/>
      <c r="H12" s="58"/>
      <c r="I12" s="58"/>
      <c r="J12" s="74"/>
      <c r="K12" s="58"/>
      <c r="L12" s="58"/>
      <c r="M12" s="74"/>
      <c r="N12" s="58"/>
      <c r="O12" s="58"/>
      <c r="P12" s="74"/>
      <c r="Q12" s="59">
        <v>0</v>
      </c>
      <c r="R12" s="58">
        <v>0</v>
      </c>
      <c r="S12" s="70">
        <v>0</v>
      </c>
      <c r="T12" s="80" t="s">
        <v>18</v>
      </c>
      <c r="V12" s="58" t="s">
        <v>20</v>
      </c>
      <c r="W12" s="59">
        <v>0</v>
      </c>
      <c r="X12" s="58">
        <v>0</v>
      </c>
      <c r="Y12" s="70">
        <v>0</v>
      </c>
      <c r="Z12" s="58"/>
      <c r="AA12" s="58"/>
      <c r="AB12" s="74"/>
      <c r="AC12" s="58"/>
      <c r="AD12" s="58"/>
      <c r="AE12" s="74"/>
      <c r="AF12" s="58"/>
      <c r="AG12" s="58"/>
      <c r="AH12" s="74"/>
      <c r="AI12" s="58"/>
      <c r="AJ12" s="58"/>
      <c r="AK12" s="74"/>
      <c r="AL12" s="59">
        <v>0</v>
      </c>
      <c r="AM12" s="58">
        <v>0</v>
      </c>
      <c r="AN12" s="70">
        <v>0</v>
      </c>
      <c r="AO12" s="80" t="s">
        <v>18</v>
      </c>
      <c r="AQ12" s="58" t="s">
        <v>20</v>
      </c>
      <c r="AR12" s="59">
        <v>0</v>
      </c>
      <c r="AS12" s="58">
        <v>0</v>
      </c>
      <c r="AT12" s="70">
        <v>0</v>
      </c>
      <c r="AU12" s="58"/>
      <c r="AV12" s="58"/>
      <c r="AW12" s="74"/>
      <c r="AX12" s="58"/>
      <c r="AY12" s="58"/>
      <c r="AZ12" s="74"/>
      <c r="BA12" s="58"/>
      <c r="BB12" s="58"/>
      <c r="BC12" s="74"/>
      <c r="BD12" s="58"/>
      <c r="BE12" s="58"/>
      <c r="BF12" s="74"/>
      <c r="BG12" s="59">
        <v>0</v>
      </c>
      <c r="BH12" s="58">
        <v>0</v>
      </c>
      <c r="BI12" s="70">
        <v>0</v>
      </c>
      <c r="BJ12" s="80" t="s">
        <v>18</v>
      </c>
      <c r="BL12" s="58" t="s">
        <v>20</v>
      </c>
      <c r="BM12" s="59">
        <v>0</v>
      </c>
      <c r="BN12" s="58">
        <v>0</v>
      </c>
      <c r="BO12" s="70">
        <v>0</v>
      </c>
      <c r="BP12" s="58"/>
      <c r="BQ12" s="58"/>
      <c r="BR12" s="74"/>
      <c r="BS12" s="58"/>
      <c r="BT12" s="58"/>
      <c r="BU12" s="74"/>
      <c r="BV12" s="58"/>
      <c r="BW12" s="58"/>
      <c r="BX12" s="74"/>
      <c r="BY12" s="58"/>
      <c r="BZ12" s="58"/>
      <c r="CA12" s="74"/>
      <c r="CB12" s="59">
        <v>0</v>
      </c>
      <c r="CC12" s="58">
        <v>0</v>
      </c>
      <c r="CD12" s="70">
        <v>0</v>
      </c>
      <c r="CE12" s="80" t="s">
        <v>18</v>
      </c>
      <c r="CG12" s="58" t="s">
        <v>20</v>
      </c>
      <c r="CH12" s="59">
        <v>0</v>
      </c>
      <c r="CI12" s="58">
        <v>0</v>
      </c>
      <c r="CJ12" s="70">
        <v>0</v>
      </c>
      <c r="CK12" s="58"/>
      <c r="CL12" s="58"/>
      <c r="CM12" s="74"/>
      <c r="CN12" s="58"/>
      <c r="CO12" s="58"/>
      <c r="CP12" s="74"/>
      <c r="CQ12" s="58"/>
      <c r="CR12" s="58"/>
      <c r="CS12" s="74"/>
      <c r="CT12" s="58"/>
      <c r="CU12" s="58"/>
      <c r="CV12" s="74"/>
      <c r="CW12" s="59">
        <v>0</v>
      </c>
      <c r="CX12" s="58">
        <v>0</v>
      </c>
      <c r="CY12" s="70">
        <v>0</v>
      </c>
      <c r="CZ12" s="80" t="s">
        <v>18</v>
      </c>
      <c r="DB12" s="58" t="s">
        <v>20</v>
      </c>
      <c r="DC12" s="59">
        <v>0</v>
      </c>
      <c r="DD12" s="58">
        <v>0</v>
      </c>
      <c r="DE12" s="70">
        <v>0</v>
      </c>
      <c r="DF12" s="58"/>
      <c r="DG12" s="58"/>
      <c r="DH12" s="74"/>
      <c r="DI12" s="58"/>
      <c r="DJ12" s="58"/>
      <c r="DK12" s="74"/>
      <c r="DL12" s="58"/>
      <c r="DM12" s="58"/>
      <c r="DN12" s="74"/>
      <c r="DO12" s="58"/>
      <c r="DP12" s="58"/>
      <c r="DQ12" s="74"/>
      <c r="DR12" s="59">
        <v>0</v>
      </c>
      <c r="DS12" s="58">
        <v>0</v>
      </c>
      <c r="DT12" s="70">
        <v>0</v>
      </c>
      <c r="DU12" s="80" t="s">
        <v>18</v>
      </c>
    </row>
    <row r="13" spans="1:125" s="52" customFormat="1" ht="12.75" x14ac:dyDescent="0.2">
      <c r="A13" s="53" t="s">
        <v>21</v>
      </c>
      <c r="B13" s="54">
        <v>69.948777851610302</v>
      </c>
      <c r="C13" s="55">
        <v>339.08677261952198</v>
      </c>
      <c r="D13" s="68"/>
      <c r="E13" s="55"/>
      <c r="F13" s="55"/>
      <c r="G13" s="78"/>
      <c r="H13" s="55"/>
      <c r="I13" s="55"/>
      <c r="J13" s="78"/>
      <c r="K13" s="55"/>
      <c r="L13" s="55"/>
      <c r="M13" s="78"/>
      <c r="N13" s="55"/>
      <c r="O13" s="55"/>
      <c r="P13" s="78"/>
      <c r="Q13" s="54">
        <v>69.954249700000005</v>
      </c>
      <c r="R13" s="55">
        <v>339.11329819248698</v>
      </c>
      <c r="S13" s="68"/>
      <c r="T13" s="81">
        <v>-7.8220385654677298E-3</v>
      </c>
      <c r="V13" s="53" t="s">
        <v>21</v>
      </c>
      <c r="W13" s="54">
        <v>48.604306573459397</v>
      </c>
      <c r="X13" s="55">
        <v>235.616374690165</v>
      </c>
      <c r="Y13" s="68"/>
      <c r="Z13" s="55"/>
      <c r="AA13" s="55"/>
      <c r="AB13" s="78"/>
      <c r="AC13" s="55"/>
      <c r="AD13" s="55"/>
      <c r="AE13" s="78"/>
      <c r="AF13" s="55"/>
      <c r="AG13" s="55"/>
      <c r="AH13" s="78"/>
      <c r="AI13" s="55"/>
      <c r="AJ13" s="55"/>
      <c r="AK13" s="78"/>
      <c r="AL13" s="54">
        <v>47.933074900000001</v>
      </c>
      <c r="AM13" s="55">
        <v>232.36248250185301</v>
      </c>
      <c r="AN13" s="68"/>
      <c r="AO13" s="81">
        <v>1.4003517922847699</v>
      </c>
      <c r="AQ13" s="53" t="s">
        <v>21</v>
      </c>
      <c r="AR13" s="54">
        <v>64.554669991679802</v>
      </c>
      <c r="AS13" s="55">
        <v>312.93805806634401</v>
      </c>
      <c r="AT13" s="68"/>
      <c r="AU13" s="55"/>
      <c r="AV13" s="55"/>
      <c r="AW13" s="78"/>
      <c r="AX13" s="55"/>
      <c r="AY13" s="55"/>
      <c r="AZ13" s="78"/>
      <c r="BA13" s="55"/>
      <c r="BB13" s="55"/>
      <c r="BC13" s="78"/>
      <c r="BD13" s="55"/>
      <c r="BE13" s="55"/>
      <c r="BF13" s="78"/>
      <c r="BG13" s="54">
        <v>64.572284100000005</v>
      </c>
      <c r="BH13" s="55">
        <v>313.02344499269702</v>
      </c>
      <c r="BI13" s="68"/>
      <c r="BJ13" s="81">
        <v>-2.7278124919612699E-2</v>
      </c>
      <c r="BL13" s="53" t="s">
        <v>21</v>
      </c>
      <c r="BM13" s="54">
        <v>55.8663267912507</v>
      </c>
      <c r="BN13" s="55">
        <v>270.82006336035897</v>
      </c>
      <c r="BO13" s="68"/>
      <c r="BP13" s="55"/>
      <c r="BQ13" s="55"/>
      <c r="BR13" s="78"/>
      <c r="BS13" s="55"/>
      <c r="BT13" s="55"/>
      <c r="BU13" s="78"/>
      <c r="BV13" s="55"/>
      <c r="BW13" s="55"/>
      <c r="BX13" s="78"/>
      <c r="BY13" s="55"/>
      <c r="BZ13" s="55"/>
      <c r="CA13" s="78"/>
      <c r="CB13" s="54">
        <v>55.831636899999999</v>
      </c>
      <c r="CC13" s="55">
        <v>270.651899117494</v>
      </c>
      <c r="CD13" s="68"/>
      <c r="CE13" s="81">
        <v>6.2133036351576E-2</v>
      </c>
      <c r="CG13" s="53" t="s">
        <v>21</v>
      </c>
      <c r="CH13" s="54">
        <v>78.870546773689497</v>
      </c>
      <c r="CI13" s="55">
        <v>382.33633212237402</v>
      </c>
      <c r="CJ13" s="68"/>
      <c r="CK13" s="55"/>
      <c r="CL13" s="55"/>
      <c r="CM13" s="78"/>
      <c r="CN13" s="55"/>
      <c r="CO13" s="55"/>
      <c r="CP13" s="78"/>
      <c r="CQ13" s="55"/>
      <c r="CR13" s="55"/>
      <c r="CS13" s="78"/>
      <c r="CT13" s="55"/>
      <c r="CU13" s="55"/>
      <c r="CV13" s="78"/>
      <c r="CW13" s="54">
        <v>79.393482300000002</v>
      </c>
      <c r="CX13" s="55">
        <v>384.87133738409398</v>
      </c>
      <c r="CY13" s="68"/>
      <c r="CZ13" s="81">
        <v>-0.65866304281056598</v>
      </c>
      <c r="DB13" s="53" t="s">
        <v>21</v>
      </c>
      <c r="DC13" s="54">
        <v>102.866821932322</v>
      </c>
      <c r="DD13" s="55">
        <v>498.661731197856</v>
      </c>
      <c r="DE13" s="68"/>
      <c r="DF13" s="55"/>
      <c r="DG13" s="55"/>
      <c r="DH13" s="78"/>
      <c r="DI13" s="55"/>
      <c r="DJ13" s="55"/>
      <c r="DK13" s="78"/>
      <c r="DL13" s="55"/>
      <c r="DM13" s="55"/>
      <c r="DN13" s="78"/>
      <c r="DO13" s="55"/>
      <c r="DP13" s="55"/>
      <c r="DQ13" s="78"/>
      <c r="DR13" s="54">
        <v>103.9141626</v>
      </c>
      <c r="DS13" s="55">
        <v>503.73886589189499</v>
      </c>
      <c r="DT13" s="68"/>
      <c r="DU13" s="81">
        <v>-1.0078902061783801</v>
      </c>
    </row>
    <row r="14" spans="1:125" s="52" customFormat="1" ht="12.75" x14ac:dyDescent="0.2">
      <c r="A14" s="56" t="s">
        <v>22</v>
      </c>
      <c r="B14" s="57">
        <v>61.527077851610301</v>
      </c>
      <c r="C14" s="56">
        <v>298.261369221797</v>
      </c>
      <c r="D14" s="69">
        <v>87.960189929456902</v>
      </c>
      <c r="E14" s="56">
        <v>57.8934359</v>
      </c>
      <c r="F14" s="56">
        <v>280.64676665017998</v>
      </c>
      <c r="G14" s="79">
        <v>94.094239352023493</v>
      </c>
      <c r="H14" s="56">
        <v>3.0187789999999999</v>
      </c>
      <c r="I14" s="56">
        <v>14.633965879048199</v>
      </c>
      <c r="J14" s="79">
        <v>4.9064234893141299</v>
      </c>
      <c r="K14" s="56">
        <v>0</v>
      </c>
      <c r="L14" s="56">
        <v>0</v>
      </c>
      <c r="M14" s="79">
        <v>0</v>
      </c>
      <c r="N14" s="56">
        <v>0.61486295161029203</v>
      </c>
      <c r="O14" s="56">
        <v>2.98063669256871</v>
      </c>
      <c r="P14" s="79">
        <v>0.99933715866241102</v>
      </c>
      <c r="Q14" s="57">
        <v>60.832349700000002</v>
      </c>
      <c r="R14" s="56">
        <v>294.89357447237097</v>
      </c>
      <c r="S14" s="69">
        <v>86.960191783745202</v>
      </c>
      <c r="T14" s="82">
        <v>1.14203734532104</v>
      </c>
      <c r="V14" s="56" t="s">
        <v>22</v>
      </c>
      <c r="W14" s="57">
        <v>43.196106573459403</v>
      </c>
      <c r="X14" s="56">
        <v>209.399346458861</v>
      </c>
      <c r="Y14" s="69">
        <v>88.873002453339893</v>
      </c>
      <c r="Z14" s="56">
        <v>40.186977200000001</v>
      </c>
      <c r="AA14" s="56">
        <v>194.812158533927</v>
      </c>
      <c r="AB14" s="79">
        <v>93.033794913108594</v>
      </c>
      <c r="AC14" s="56">
        <v>2.3745609000000001</v>
      </c>
      <c r="AD14" s="56">
        <v>11.5110258777877</v>
      </c>
      <c r="AE14" s="79">
        <v>5.4971641852994804</v>
      </c>
      <c r="AF14" s="56">
        <v>0</v>
      </c>
      <c r="AG14" s="56">
        <v>0</v>
      </c>
      <c r="AH14" s="79">
        <v>0</v>
      </c>
      <c r="AI14" s="56">
        <v>0.63456847345935097</v>
      </c>
      <c r="AJ14" s="56">
        <v>3.0761620471468301</v>
      </c>
      <c r="AK14" s="79">
        <v>1.4690409015919099</v>
      </c>
      <c r="AL14" s="57">
        <v>42.265474900000001</v>
      </c>
      <c r="AM14" s="56">
        <v>204.887975419323</v>
      </c>
      <c r="AN14" s="69">
        <v>88.176014136743802</v>
      </c>
      <c r="AO14" s="82">
        <v>2.20187203778314</v>
      </c>
      <c r="AQ14" s="56" t="s">
        <v>22</v>
      </c>
      <c r="AR14" s="57">
        <v>62.176669991679802</v>
      </c>
      <c r="AS14" s="56">
        <v>301.410360656107</v>
      </c>
      <c r="AT14" s="69">
        <v>96.316300586299207</v>
      </c>
      <c r="AU14" s="56">
        <v>58.726992000000003</v>
      </c>
      <c r="AV14" s="56">
        <v>284.68754986938001</v>
      </c>
      <c r="AW14" s="79">
        <v>94.451812887146602</v>
      </c>
      <c r="AX14" s="56">
        <v>3.0238212</v>
      </c>
      <c r="AY14" s="56">
        <v>14.6584086695789</v>
      </c>
      <c r="AZ14" s="79">
        <v>4.8632729935595398</v>
      </c>
      <c r="BA14" s="56">
        <v>0</v>
      </c>
      <c r="BB14" s="56">
        <v>0</v>
      </c>
      <c r="BC14" s="79">
        <v>0</v>
      </c>
      <c r="BD14" s="56">
        <v>0.42585679167975798</v>
      </c>
      <c r="BE14" s="56">
        <v>2.0644021171481999</v>
      </c>
      <c r="BF14" s="79">
        <v>0.68491411929385204</v>
      </c>
      <c r="BG14" s="57">
        <v>61.884384099999998</v>
      </c>
      <c r="BH14" s="56">
        <v>299.99346270969602</v>
      </c>
      <c r="BI14" s="69">
        <v>95.837378160826105</v>
      </c>
      <c r="BJ14" s="82">
        <v>0.47230960755373103</v>
      </c>
      <c r="BL14" s="56" t="s">
        <v>22</v>
      </c>
      <c r="BM14" s="57">
        <v>53.621626791250698</v>
      </c>
      <c r="BN14" s="56">
        <v>259.93855689410202</v>
      </c>
      <c r="BO14" s="69">
        <v>95.9820161286288</v>
      </c>
      <c r="BP14" s="56">
        <v>50.483593000000099</v>
      </c>
      <c r="BQ14" s="56">
        <v>244.72648624286799</v>
      </c>
      <c r="BR14" s="79">
        <v>94.147820610764001</v>
      </c>
      <c r="BS14" s="56">
        <v>2.7303902</v>
      </c>
      <c r="BT14" s="56">
        <v>13.2359596457003</v>
      </c>
      <c r="BU14" s="79">
        <v>5.0919570393293396</v>
      </c>
      <c r="BV14" s="56">
        <v>0</v>
      </c>
      <c r="BW14" s="56">
        <v>0</v>
      </c>
      <c r="BX14" s="79">
        <v>0</v>
      </c>
      <c r="BY14" s="56">
        <v>0.40764359125064797</v>
      </c>
      <c r="BZ14" s="56">
        <v>1.9761110055339099</v>
      </c>
      <c r="CA14" s="79">
        <v>0.76022234990670201</v>
      </c>
      <c r="CB14" s="57">
        <v>53.358136899999998</v>
      </c>
      <c r="CC14" s="56">
        <v>258.661251706131</v>
      </c>
      <c r="CD14" s="69">
        <v>95.569716137052794</v>
      </c>
      <c r="CE14" s="82">
        <v>0.49381388961269501</v>
      </c>
      <c r="CG14" s="56" t="s">
        <v>22</v>
      </c>
      <c r="CH14" s="57">
        <v>73.220246773689496</v>
      </c>
      <c r="CI14" s="56">
        <v>354.94568928088597</v>
      </c>
      <c r="CJ14" s="69">
        <v>92.8359822124564</v>
      </c>
      <c r="CK14" s="56">
        <v>69.546127200000001</v>
      </c>
      <c r="CL14" s="56">
        <v>337.13486560783201</v>
      </c>
      <c r="CM14" s="79">
        <v>94.982098892611504</v>
      </c>
      <c r="CN14" s="56">
        <v>3.254181</v>
      </c>
      <c r="CO14" s="56">
        <v>15.775110969781799</v>
      </c>
      <c r="CP14" s="79">
        <v>4.4443731664249704</v>
      </c>
      <c r="CQ14" s="56">
        <v>0</v>
      </c>
      <c r="CR14" s="56">
        <v>0</v>
      </c>
      <c r="CS14" s="79">
        <v>0</v>
      </c>
      <c r="CT14" s="56">
        <v>0.41993857368953602</v>
      </c>
      <c r="CU14" s="56">
        <v>2.0357127032713702</v>
      </c>
      <c r="CV14" s="79">
        <v>0.57352794096350102</v>
      </c>
      <c r="CW14" s="57">
        <v>73.183882299999993</v>
      </c>
      <c r="CX14" s="56">
        <v>354.76940725852398</v>
      </c>
      <c r="CY14" s="69">
        <v>92.178703062127795</v>
      </c>
      <c r="CZ14" s="82">
        <v>4.96891836654383E-2</v>
      </c>
      <c r="DB14" s="56" t="s">
        <v>22</v>
      </c>
      <c r="DC14" s="57">
        <v>85.625821932322296</v>
      </c>
      <c r="DD14" s="56">
        <v>415.08350115164598</v>
      </c>
      <c r="DE14" s="69">
        <v>83.239493865822794</v>
      </c>
      <c r="DF14" s="56">
        <v>80.850251999999998</v>
      </c>
      <c r="DG14" s="56">
        <v>391.93323826634901</v>
      </c>
      <c r="DH14" s="79">
        <v>94.422745587076605</v>
      </c>
      <c r="DI14" s="56">
        <v>4.0636296999999999</v>
      </c>
      <c r="DJ14" s="56">
        <v>19.699030096236601</v>
      </c>
      <c r="DK14" s="79">
        <v>4.7457993491868002</v>
      </c>
      <c r="DL14" s="56">
        <v>0</v>
      </c>
      <c r="DM14" s="56">
        <v>0</v>
      </c>
      <c r="DN14" s="79">
        <v>0</v>
      </c>
      <c r="DO14" s="56">
        <v>0.71194023232235504</v>
      </c>
      <c r="DP14" s="56">
        <v>3.45123278906041</v>
      </c>
      <c r="DQ14" s="79">
        <v>0.83145506373657296</v>
      </c>
      <c r="DR14" s="57">
        <v>85.171362599999995</v>
      </c>
      <c r="DS14" s="56">
        <v>412.88044410022798</v>
      </c>
      <c r="DT14" s="69">
        <v>81.963190068569105</v>
      </c>
      <c r="DU14" s="82">
        <v>0.53358231974831605</v>
      </c>
    </row>
    <row r="15" spans="1:125" s="52" customFormat="1" ht="12.75" x14ac:dyDescent="0.2">
      <c r="A15" s="58" t="s">
        <v>23</v>
      </c>
      <c r="B15" s="59">
        <v>60.905298651610302</v>
      </c>
      <c r="C15" s="58">
        <v>295.247205019283</v>
      </c>
      <c r="D15" s="70">
        <v>98.989421858292104</v>
      </c>
      <c r="E15" s="58">
        <v>57.8934359</v>
      </c>
      <c r="F15" s="58">
        <v>280.64676665017998</v>
      </c>
      <c r="G15" s="74">
        <v>95.054842816158398</v>
      </c>
      <c r="H15" s="58">
        <v>2.3969998000000001</v>
      </c>
      <c r="I15" s="58">
        <v>11.6198016765339</v>
      </c>
      <c r="J15" s="74">
        <v>3.9356178412510299</v>
      </c>
      <c r="K15" s="58">
        <v>0</v>
      </c>
      <c r="L15" s="58">
        <v>0</v>
      </c>
      <c r="M15" s="74">
        <v>0</v>
      </c>
      <c r="N15" s="58">
        <v>0.61486295161029203</v>
      </c>
      <c r="O15" s="58">
        <v>2.98063669256871</v>
      </c>
      <c r="P15" s="74">
        <v>1.0095393425905701</v>
      </c>
      <c r="Q15" s="59">
        <v>60.832349700000002</v>
      </c>
      <c r="R15" s="58">
        <v>294.89357447237097</v>
      </c>
      <c r="S15" s="70">
        <v>100</v>
      </c>
      <c r="T15" s="80">
        <v>0.119918023831148</v>
      </c>
      <c r="V15" s="58" t="s">
        <v>23</v>
      </c>
      <c r="W15" s="59">
        <v>42.612593073459401</v>
      </c>
      <c r="X15" s="58">
        <v>206.570680747007</v>
      </c>
      <c r="Y15" s="70">
        <v>98.649152559600097</v>
      </c>
      <c r="Z15" s="58">
        <v>40.186977200000001</v>
      </c>
      <c r="AA15" s="58">
        <v>194.812158533927</v>
      </c>
      <c r="AB15" s="74">
        <v>94.3077487228298</v>
      </c>
      <c r="AC15" s="58">
        <v>1.7910474000000001</v>
      </c>
      <c r="AD15" s="58">
        <v>8.6823601659339804</v>
      </c>
      <c r="AE15" s="74">
        <v>4.2030941344321304</v>
      </c>
      <c r="AF15" s="58">
        <v>0</v>
      </c>
      <c r="AG15" s="58">
        <v>0</v>
      </c>
      <c r="AH15" s="74">
        <v>0</v>
      </c>
      <c r="AI15" s="58">
        <v>0.63456847345935097</v>
      </c>
      <c r="AJ15" s="58">
        <v>3.0761620471468301</v>
      </c>
      <c r="AK15" s="74">
        <v>1.4891571427381201</v>
      </c>
      <c r="AL15" s="59">
        <v>42.265474900000001</v>
      </c>
      <c r="AM15" s="58">
        <v>204.887975419323</v>
      </c>
      <c r="AN15" s="70">
        <v>100</v>
      </c>
      <c r="AO15" s="80">
        <v>0.82128066531993504</v>
      </c>
      <c r="AQ15" s="58" t="s">
        <v>23</v>
      </c>
      <c r="AR15" s="59">
        <v>61.9500337916798</v>
      </c>
      <c r="AS15" s="58">
        <v>300.31170904306902</v>
      </c>
      <c r="AT15" s="70">
        <v>99.6354964007717</v>
      </c>
      <c r="AU15" s="58">
        <v>58.726992000000003</v>
      </c>
      <c r="AV15" s="58">
        <v>284.68754986938001</v>
      </c>
      <c r="AW15" s="74">
        <v>94.797352649527298</v>
      </c>
      <c r="AX15" s="58">
        <v>2.7971849999999998</v>
      </c>
      <c r="AY15" s="58">
        <v>13.559757056540199</v>
      </c>
      <c r="AZ15" s="74">
        <v>4.51522756130551</v>
      </c>
      <c r="BA15" s="58">
        <v>0</v>
      </c>
      <c r="BB15" s="58">
        <v>0</v>
      </c>
      <c r="BC15" s="74">
        <v>0</v>
      </c>
      <c r="BD15" s="58">
        <v>0.42585679167975798</v>
      </c>
      <c r="BE15" s="58">
        <v>2.0644021171481999</v>
      </c>
      <c r="BF15" s="74">
        <v>0.68741978916717394</v>
      </c>
      <c r="BG15" s="59">
        <v>61.884384099999998</v>
      </c>
      <c r="BH15" s="58">
        <v>299.99346270969602</v>
      </c>
      <c r="BI15" s="70">
        <v>100</v>
      </c>
      <c r="BJ15" s="80">
        <v>0.106084422806354</v>
      </c>
      <c r="BL15" s="58" t="s">
        <v>23</v>
      </c>
      <c r="BM15" s="59">
        <v>53.480640491250703</v>
      </c>
      <c r="BN15" s="58">
        <v>259.25510550411502</v>
      </c>
      <c r="BO15" s="70">
        <v>99.737071945711605</v>
      </c>
      <c r="BP15" s="58">
        <v>50.483593000000099</v>
      </c>
      <c r="BQ15" s="58">
        <v>244.72648624286799</v>
      </c>
      <c r="BR15" s="74">
        <v>94.396014214263303</v>
      </c>
      <c r="BS15" s="58">
        <v>2.5894039000000002</v>
      </c>
      <c r="BT15" s="58">
        <v>12.5525082557134</v>
      </c>
      <c r="BU15" s="74">
        <v>4.8417593286370897</v>
      </c>
      <c r="BV15" s="58">
        <v>0</v>
      </c>
      <c r="BW15" s="58">
        <v>0</v>
      </c>
      <c r="BX15" s="74">
        <v>0</v>
      </c>
      <c r="BY15" s="58">
        <v>0.40764359125064797</v>
      </c>
      <c r="BZ15" s="58">
        <v>1.9761110055339099</v>
      </c>
      <c r="CA15" s="74">
        <v>0.762226457099625</v>
      </c>
      <c r="CB15" s="59">
        <v>53.358136899999998</v>
      </c>
      <c r="CC15" s="58">
        <v>258.661251706131</v>
      </c>
      <c r="CD15" s="70">
        <v>100</v>
      </c>
      <c r="CE15" s="80">
        <v>0.229587460072571</v>
      </c>
      <c r="CG15" s="58" t="s">
        <v>23</v>
      </c>
      <c r="CH15" s="59">
        <v>73.089455073689507</v>
      </c>
      <c r="CI15" s="58">
        <v>354.31165768232802</v>
      </c>
      <c r="CJ15" s="70">
        <v>99.821372221806001</v>
      </c>
      <c r="CK15" s="58">
        <v>69.546127200000001</v>
      </c>
      <c r="CL15" s="58">
        <v>337.13486560783201</v>
      </c>
      <c r="CM15" s="74">
        <v>95.152066915648604</v>
      </c>
      <c r="CN15" s="58">
        <v>3.1233892999999999</v>
      </c>
      <c r="CO15" s="58">
        <v>15.141079371224</v>
      </c>
      <c r="CP15" s="74">
        <v>4.2733788298886202</v>
      </c>
      <c r="CQ15" s="58">
        <v>0</v>
      </c>
      <c r="CR15" s="58">
        <v>0</v>
      </c>
      <c r="CS15" s="74">
        <v>0</v>
      </c>
      <c r="CT15" s="58">
        <v>0.41993857368953602</v>
      </c>
      <c r="CU15" s="58">
        <v>2.0357127032713702</v>
      </c>
      <c r="CV15" s="74">
        <v>0.57455425446276698</v>
      </c>
      <c r="CW15" s="59">
        <v>73.183882299999993</v>
      </c>
      <c r="CX15" s="58">
        <v>354.76940725852398</v>
      </c>
      <c r="CY15" s="70">
        <v>100</v>
      </c>
      <c r="CZ15" s="80">
        <v>-0.12902735321334299</v>
      </c>
      <c r="DB15" s="58" t="s">
        <v>23</v>
      </c>
      <c r="DC15" s="59">
        <v>85.132779832322299</v>
      </c>
      <c r="DD15" s="58">
        <v>412.69340857834499</v>
      </c>
      <c r="DE15" s="70">
        <v>99.424189936080595</v>
      </c>
      <c r="DF15" s="58">
        <v>80.850251999999998</v>
      </c>
      <c r="DG15" s="58">
        <v>391.93323826634901</v>
      </c>
      <c r="DH15" s="74">
        <v>94.9695900442142</v>
      </c>
      <c r="DI15" s="58">
        <v>3.5705876000000001</v>
      </c>
      <c r="DJ15" s="58">
        <v>17.3089375229365</v>
      </c>
      <c r="DK15" s="74">
        <v>4.1941395629658</v>
      </c>
      <c r="DL15" s="58">
        <v>0</v>
      </c>
      <c r="DM15" s="58">
        <v>0</v>
      </c>
      <c r="DN15" s="74">
        <v>0</v>
      </c>
      <c r="DO15" s="58">
        <v>0.71194023232235504</v>
      </c>
      <c r="DP15" s="58">
        <v>3.45123278906041</v>
      </c>
      <c r="DQ15" s="74">
        <v>0.83627039282000903</v>
      </c>
      <c r="DR15" s="59">
        <v>85.171362599999995</v>
      </c>
      <c r="DS15" s="58">
        <v>412.88044410022798</v>
      </c>
      <c r="DT15" s="70">
        <v>100</v>
      </c>
      <c r="DU15" s="80">
        <v>-4.5300164867465798E-2</v>
      </c>
    </row>
    <row r="16" spans="1:125" s="52" customFormat="1" ht="12.75" x14ac:dyDescent="0.2">
      <c r="A16" s="58" t="s">
        <v>24</v>
      </c>
      <c r="B16" s="59">
        <v>0.62180000000000002</v>
      </c>
      <c r="C16" s="58">
        <v>3.0142650335093002</v>
      </c>
      <c r="D16" s="70">
        <v>1.01061194796159</v>
      </c>
      <c r="E16" s="58">
        <v>0</v>
      </c>
      <c r="F16" s="58">
        <v>0</v>
      </c>
      <c r="G16" s="74">
        <v>0</v>
      </c>
      <c r="H16" s="58">
        <v>0.62177919999999998</v>
      </c>
      <c r="I16" s="58">
        <v>3.0141642025142898</v>
      </c>
      <c r="J16" s="74">
        <v>99.996654872949506</v>
      </c>
      <c r="K16" s="58">
        <v>0</v>
      </c>
      <c r="L16" s="58">
        <v>0</v>
      </c>
      <c r="M16" s="74">
        <v>0</v>
      </c>
      <c r="N16" s="58">
        <v>0</v>
      </c>
      <c r="O16" s="58">
        <v>0</v>
      </c>
      <c r="P16" s="74">
        <v>0</v>
      </c>
      <c r="Q16" s="60">
        <v>0</v>
      </c>
      <c r="R16" s="61">
        <v>0</v>
      </c>
      <c r="S16" s="71">
        <v>0</v>
      </c>
      <c r="T16" s="80" t="s">
        <v>18</v>
      </c>
      <c r="V16" s="58" t="s">
        <v>24</v>
      </c>
      <c r="W16" s="59">
        <v>0.58350000000000002</v>
      </c>
      <c r="X16" s="58">
        <v>2.8286002686598199</v>
      </c>
      <c r="Y16" s="70">
        <v>1.3508161875832501</v>
      </c>
      <c r="Z16" s="58">
        <v>0</v>
      </c>
      <c r="AA16" s="58">
        <v>0</v>
      </c>
      <c r="AB16" s="74">
        <v>0</v>
      </c>
      <c r="AC16" s="58">
        <v>0.58351350000000002</v>
      </c>
      <c r="AD16" s="58">
        <v>2.8286657118537</v>
      </c>
      <c r="AE16" s="74">
        <v>100.002313624679</v>
      </c>
      <c r="AF16" s="58">
        <v>0</v>
      </c>
      <c r="AG16" s="58">
        <v>0</v>
      </c>
      <c r="AH16" s="74">
        <v>0</v>
      </c>
      <c r="AI16" s="58">
        <v>0</v>
      </c>
      <c r="AJ16" s="58">
        <v>0</v>
      </c>
      <c r="AK16" s="74">
        <v>0</v>
      </c>
      <c r="AL16" s="60">
        <v>0</v>
      </c>
      <c r="AM16" s="61">
        <v>0</v>
      </c>
      <c r="AN16" s="71">
        <v>0</v>
      </c>
      <c r="AO16" s="80" t="s">
        <v>18</v>
      </c>
      <c r="AQ16" s="58" t="s">
        <v>24</v>
      </c>
      <c r="AR16" s="59">
        <v>0.2266</v>
      </c>
      <c r="AS16" s="58">
        <v>1.0984761283261599</v>
      </c>
      <c r="AT16" s="70">
        <v>0.36444537803379101</v>
      </c>
      <c r="AU16" s="58">
        <v>0</v>
      </c>
      <c r="AV16" s="58">
        <v>0</v>
      </c>
      <c r="AW16" s="74">
        <v>0</v>
      </c>
      <c r="AX16" s="58">
        <v>0.22663620000000001</v>
      </c>
      <c r="AY16" s="58">
        <v>1.0986516130386299</v>
      </c>
      <c r="AZ16" s="74">
        <v>100.015975286849</v>
      </c>
      <c r="BA16" s="58">
        <v>0</v>
      </c>
      <c r="BB16" s="58">
        <v>0</v>
      </c>
      <c r="BC16" s="74">
        <v>0</v>
      </c>
      <c r="BD16" s="58">
        <v>0</v>
      </c>
      <c r="BE16" s="58">
        <v>0</v>
      </c>
      <c r="BF16" s="74">
        <v>0</v>
      </c>
      <c r="BG16" s="60">
        <v>0</v>
      </c>
      <c r="BH16" s="61">
        <v>0</v>
      </c>
      <c r="BI16" s="71">
        <v>0</v>
      </c>
      <c r="BJ16" s="80" t="s">
        <v>18</v>
      </c>
      <c r="BL16" s="58" t="s">
        <v>24</v>
      </c>
      <c r="BM16" s="59">
        <v>0.14099999999999999</v>
      </c>
      <c r="BN16" s="58">
        <v>0.68351780270957196</v>
      </c>
      <c r="BO16" s="70">
        <v>0.26295360368105503</v>
      </c>
      <c r="BP16" s="58">
        <v>0</v>
      </c>
      <c r="BQ16" s="58">
        <v>0</v>
      </c>
      <c r="BR16" s="74">
        <v>0</v>
      </c>
      <c r="BS16" s="58">
        <v>0.14098630000000001</v>
      </c>
      <c r="BT16" s="58">
        <v>0.68345138998689703</v>
      </c>
      <c r="BU16" s="74">
        <v>99.990283687943304</v>
      </c>
      <c r="BV16" s="58">
        <v>0</v>
      </c>
      <c r="BW16" s="58">
        <v>0</v>
      </c>
      <c r="BX16" s="74">
        <v>0</v>
      </c>
      <c r="BY16" s="58">
        <v>0</v>
      </c>
      <c r="BZ16" s="58">
        <v>0</v>
      </c>
      <c r="CA16" s="74">
        <v>0</v>
      </c>
      <c r="CB16" s="60">
        <v>0</v>
      </c>
      <c r="CC16" s="61">
        <v>0</v>
      </c>
      <c r="CD16" s="71">
        <v>0</v>
      </c>
      <c r="CE16" s="80" t="s">
        <v>18</v>
      </c>
      <c r="CG16" s="58" t="s">
        <v>24</v>
      </c>
      <c r="CH16" s="59">
        <v>0.1308</v>
      </c>
      <c r="CI16" s="58">
        <v>0.634071834002922</v>
      </c>
      <c r="CJ16" s="70">
        <v>0.17863911385641601</v>
      </c>
      <c r="CK16" s="58">
        <v>0</v>
      </c>
      <c r="CL16" s="58">
        <v>0</v>
      </c>
      <c r="CM16" s="74">
        <v>0</v>
      </c>
      <c r="CN16" s="58">
        <v>0.13079170000000001</v>
      </c>
      <c r="CO16" s="58">
        <v>0.634031598557798</v>
      </c>
      <c r="CP16" s="74">
        <v>99.9936544342508</v>
      </c>
      <c r="CQ16" s="58">
        <v>0</v>
      </c>
      <c r="CR16" s="58">
        <v>0</v>
      </c>
      <c r="CS16" s="74">
        <v>0</v>
      </c>
      <c r="CT16" s="58">
        <v>0</v>
      </c>
      <c r="CU16" s="58">
        <v>0</v>
      </c>
      <c r="CV16" s="74">
        <v>0</v>
      </c>
      <c r="CW16" s="60">
        <v>0</v>
      </c>
      <c r="CX16" s="61">
        <v>0</v>
      </c>
      <c r="CY16" s="71">
        <v>0</v>
      </c>
      <c r="CZ16" s="80" t="s">
        <v>18</v>
      </c>
      <c r="DB16" s="58" t="s">
        <v>24</v>
      </c>
      <c r="DC16" s="59">
        <v>0.49299999999999999</v>
      </c>
      <c r="DD16" s="58">
        <v>2.3898884874880801</v>
      </c>
      <c r="DE16" s="70">
        <v>0.575760896508137</v>
      </c>
      <c r="DF16" s="58">
        <v>0</v>
      </c>
      <c r="DG16" s="58">
        <v>0</v>
      </c>
      <c r="DH16" s="74">
        <v>0</v>
      </c>
      <c r="DI16" s="58">
        <v>0.49304209999999998</v>
      </c>
      <c r="DJ16" s="58">
        <v>2.3900925733000902</v>
      </c>
      <c r="DK16" s="74">
        <v>100.008539553753</v>
      </c>
      <c r="DL16" s="58">
        <v>0</v>
      </c>
      <c r="DM16" s="58">
        <v>0</v>
      </c>
      <c r="DN16" s="74">
        <v>0</v>
      </c>
      <c r="DO16" s="58">
        <v>0</v>
      </c>
      <c r="DP16" s="58">
        <v>0</v>
      </c>
      <c r="DQ16" s="74">
        <v>0</v>
      </c>
      <c r="DR16" s="60">
        <v>0</v>
      </c>
      <c r="DS16" s="61">
        <v>0</v>
      </c>
      <c r="DT16" s="71">
        <v>0</v>
      </c>
      <c r="DU16" s="80" t="s">
        <v>18</v>
      </c>
    </row>
    <row r="17" spans="1:125" s="52" customFormat="1" ht="12.75" x14ac:dyDescent="0.2">
      <c r="A17" s="58" t="s">
        <v>25</v>
      </c>
      <c r="B17" s="59">
        <v>5.2929610999999896</v>
      </c>
      <c r="C17" s="58">
        <v>25.658391070207301</v>
      </c>
      <c r="D17" s="70">
        <v>8.6026531485298907</v>
      </c>
      <c r="E17" s="58">
        <v>5.0127993999999898</v>
      </c>
      <c r="F17" s="58">
        <v>24.300266888736498</v>
      </c>
      <c r="G17" s="74">
        <v>94.706900453131993</v>
      </c>
      <c r="H17" s="58">
        <v>0.28016170000000001</v>
      </c>
      <c r="I17" s="58">
        <v>1.3581241814707701</v>
      </c>
      <c r="J17" s="74">
        <v>5.29309954686802</v>
      </c>
      <c r="K17" s="58">
        <v>0</v>
      </c>
      <c r="L17" s="58">
        <v>0</v>
      </c>
      <c r="M17" s="74">
        <v>0</v>
      </c>
      <c r="N17" s="58">
        <v>0</v>
      </c>
      <c r="O17" s="58">
        <v>0</v>
      </c>
      <c r="P17" s="74">
        <v>0</v>
      </c>
      <c r="Q17" s="59">
        <v>5.1013488000000002</v>
      </c>
      <c r="R17" s="58">
        <v>24.729522855539798</v>
      </c>
      <c r="S17" s="70">
        <v>8.3859144438078506</v>
      </c>
      <c r="T17" s="80">
        <v>3.7561105408042201</v>
      </c>
      <c r="V17" s="58" t="s">
        <v>25</v>
      </c>
      <c r="W17" s="59">
        <v>3.7694421999999999</v>
      </c>
      <c r="X17" s="58">
        <v>18.272913829678998</v>
      </c>
      <c r="Y17" s="70">
        <v>8.7263471155431205</v>
      </c>
      <c r="Z17" s="58">
        <v>3.5762649</v>
      </c>
      <c r="AA17" s="58">
        <v>17.336459052165701</v>
      </c>
      <c r="AB17" s="74">
        <v>94.875175430465504</v>
      </c>
      <c r="AC17" s="58">
        <v>0.1931773</v>
      </c>
      <c r="AD17" s="58">
        <v>0.93645477751324602</v>
      </c>
      <c r="AE17" s="74">
        <v>5.1248245695344501</v>
      </c>
      <c r="AF17" s="58">
        <v>0</v>
      </c>
      <c r="AG17" s="58">
        <v>0</v>
      </c>
      <c r="AH17" s="74">
        <v>0</v>
      </c>
      <c r="AI17" s="58">
        <v>0</v>
      </c>
      <c r="AJ17" s="58">
        <v>0</v>
      </c>
      <c r="AK17" s="74">
        <v>0</v>
      </c>
      <c r="AL17" s="59">
        <v>3.6170966999999998</v>
      </c>
      <c r="AM17" s="58">
        <v>17.534397082071202</v>
      </c>
      <c r="AN17" s="70">
        <v>8.5580410691185698</v>
      </c>
      <c r="AO17" s="80">
        <v>4.2118171737017596</v>
      </c>
      <c r="AQ17" s="58" t="s">
        <v>25</v>
      </c>
      <c r="AR17" s="59">
        <v>6.4949762</v>
      </c>
      <c r="AS17" s="58">
        <v>31.485332346631001</v>
      </c>
      <c r="AT17" s="70">
        <v>10.4460020146932</v>
      </c>
      <c r="AU17" s="58">
        <v>6.1272937000000001</v>
      </c>
      <c r="AV17" s="58">
        <v>29.702938484966001</v>
      </c>
      <c r="AW17" s="74">
        <v>94.338970787914505</v>
      </c>
      <c r="AX17" s="58">
        <v>0.36768250000000002</v>
      </c>
      <c r="AY17" s="58">
        <v>1.7823938616649799</v>
      </c>
      <c r="AZ17" s="74">
        <v>5.6610292120854897</v>
      </c>
      <c r="BA17" s="58">
        <v>0</v>
      </c>
      <c r="BB17" s="58">
        <v>0</v>
      </c>
      <c r="BC17" s="74">
        <v>0</v>
      </c>
      <c r="BD17" s="58">
        <v>0</v>
      </c>
      <c r="BE17" s="58">
        <v>0</v>
      </c>
      <c r="BF17" s="74">
        <v>0</v>
      </c>
      <c r="BG17" s="59">
        <v>6.2525240000000002</v>
      </c>
      <c r="BH17" s="58">
        <v>30.3100103962331</v>
      </c>
      <c r="BI17" s="70">
        <v>10.1035569650276</v>
      </c>
      <c r="BJ17" s="80">
        <v>3.8776692420532899</v>
      </c>
      <c r="BL17" s="58" t="s">
        <v>25</v>
      </c>
      <c r="BM17" s="59">
        <v>5.9353626000000004</v>
      </c>
      <c r="BN17" s="58">
        <v>28.772524841394102</v>
      </c>
      <c r="BO17" s="70">
        <v>11.068971523572699</v>
      </c>
      <c r="BP17" s="58">
        <v>5.5803514999999999</v>
      </c>
      <c r="BQ17" s="58">
        <v>27.0515574157948</v>
      </c>
      <c r="BR17" s="74">
        <v>94.018712521455697</v>
      </c>
      <c r="BS17" s="58">
        <v>0.35501110000000002</v>
      </c>
      <c r="BT17" s="58">
        <v>1.7209674255993499</v>
      </c>
      <c r="BU17" s="74">
        <v>5.9812874785442798</v>
      </c>
      <c r="BV17" s="58">
        <v>0</v>
      </c>
      <c r="BW17" s="58">
        <v>0</v>
      </c>
      <c r="BX17" s="74">
        <v>0</v>
      </c>
      <c r="BY17" s="58">
        <v>0</v>
      </c>
      <c r="BZ17" s="58">
        <v>0</v>
      </c>
      <c r="CA17" s="74">
        <v>0</v>
      </c>
      <c r="CB17" s="59">
        <v>5.7323474000000001</v>
      </c>
      <c r="CC17" s="58">
        <v>27.788379427063301</v>
      </c>
      <c r="CD17" s="70">
        <v>10.7431550894349</v>
      </c>
      <c r="CE17" s="80">
        <v>3.5415718175070698</v>
      </c>
      <c r="CG17" s="58" t="s">
        <v>25</v>
      </c>
      <c r="CH17" s="59">
        <v>7.4377499</v>
      </c>
      <c r="CI17" s="58">
        <v>36.0555636081655</v>
      </c>
      <c r="CJ17" s="70">
        <v>10.1580508503184</v>
      </c>
      <c r="CK17" s="58">
        <v>7.0543715999999996</v>
      </c>
      <c r="CL17" s="58">
        <v>34.197082095949</v>
      </c>
      <c r="CM17" s="74">
        <v>94.845506972478304</v>
      </c>
      <c r="CN17" s="58">
        <v>0.38337830000000001</v>
      </c>
      <c r="CO17" s="58">
        <v>1.8584815122165299</v>
      </c>
      <c r="CP17" s="74">
        <v>5.1544930275216698</v>
      </c>
      <c r="CQ17" s="58">
        <v>0</v>
      </c>
      <c r="CR17" s="58">
        <v>0</v>
      </c>
      <c r="CS17" s="74">
        <v>0</v>
      </c>
      <c r="CT17" s="58">
        <v>0</v>
      </c>
      <c r="CU17" s="58">
        <v>0</v>
      </c>
      <c r="CV17" s="74">
        <v>0</v>
      </c>
      <c r="CW17" s="59">
        <v>7.2402034000000004</v>
      </c>
      <c r="CX17" s="58">
        <v>35.097928504527403</v>
      </c>
      <c r="CY17" s="70">
        <v>9.8931665996079605</v>
      </c>
      <c r="CZ17" s="80">
        <v>2.7284661643621702</v>
      </c>
      <c r="DB17" s="58" t="s">
        <v>25</v>
      </c>
      <c r="DC17" s="59">
        <v>8.7525545000000005</v>
      </c>
      <c r="DD17" s="58">
        <v>42.429268226494898</v>
      </c>
      <c r="DE17" s="70">
        <v>10.221863338045299</v>
      </c>
      <c r="DF17" s="58">
        <v>8.2709191999999998</v>
      </c>
      <c r="DG17" s="58">
        <v>40.094471758669599</v>
      </c>
      <c r="DH17" s="74">
        <v>94.497203073685498</v>
      </c>
      <c r="DI17" s="58">
        <v>0.48163529999999999</v>
      </c>
      <c r="DJ17" s="58">
        <v>2.3347964678252899</v>
      </c>
      <c r="DK17" s="74">
        <v>5.5027969263144803</v>
      </c>
      <c r="DL17" s="58">
        <v>0</v>
      </c>
      <c r="DM17" s="58">
        <v>0</v>
      </c>
      <c r="DN17" s="74">
        <v>0</v>
      </c>
      <c r="DO17" s="58">
        <v>0</v>
      </c>
      <c r="DP17" s="58">
        <v>0</v>
      </c>
      <c r="DQ17" s="74">
        <v>0</v>
      </c>
      <c r="DR17" s="59">
        <v>8.4805089000000002</v>
      </c>
      <c r="DS17" s="58">
        <v>41.110488008418201</v>
      </c>
      <c r="DT17" s="70">
        <v>9.9569956862472395</v>
      </c>
      <c r="DU17" s="80">
        <v>3.2078923942877999</v>
      </c>
    </row>
    <row r="18" spans="1:125" s="52" customFormat="1" ht="12.75" x14ac:dyDescent="0.2">
      <c r="A18" s="58" t="s">
        <v>26</v>
      </c>
      <c r="B18" s="59">
        <v>13.330894199999999</v>
      </c>
      <c r="C18" s="58">
        <v>64.623429161260802</v>
      </c>
      <c r="D18" s="70">
        <v>21.6667110896298</v>
      </c>
      <c r="E18" s="58">
        <v>12.8273229</v>
      </c>
      <c r="F18" s="58">
        <v>62.182294774852302</v>
      </c>
      <c r="G18" s="74">
        <v>96.222524217467694</v>
      </c>
      <c r="H18" s="58">
        <v>0.50357130000000005</v>
      </c>
      <c r="I18" s="58">
        <v>2.44113438640853</v>
      </c>
      <c r="J18" s="74">
        <v>3.7774757825322798</v>
      </c>
      <c r="K18" s="58">
        <v>0</v>
      </c>
      <c r="L18" s="58">
        <v>0</v>
      </c>
      <c r="M18" s="74">
        <v>0</v>
      </c>
      <c r="N18" s="58">
        <v>0</v>
      </c>
      <c r="O18" s="58">
        <v>0</v>
      </c>
      <c r="P18" s="74">
        <v>0</v>
      </c>
      <c r="Q18" s="59">
        <v>13.520505999999999</v>
      </c>
      <c r="R18" s="58">
        <v>65.542599664124694</v>
      </c>
      <c r="S18" s="70">
        <v>22.225848691818701</v>
      </c>
      <c r="T18" s="80">
        <v>-1.4024016556776799</v>
      </c>
      <c r="V18" s="58" t="s">
        <v>26</v>
      </c>
      <c r="W18" s="59">
        <v>10.004683200000001</v>
      </c>
      <c r="X18" s="58">
        <v>48.4991423948182</v>
      </c>
      <c r="Y18" s="70">
        <v>23.1610762951194</v>
      </c>
      <c r="Z18" s="58">
        <v>9.6235113999999999</v>
      </c>
      <c r="AA18" s="58">
        <v>46.651357209067498</v>
      </c>
      <c r="AB18" s="74">
        <v>96.190066268165296</v>
      </c>
      <c r="AC18" s="58">
        <v>0.38117180000000001</v>
      </c>
      <c r="AD18" s="58">
        <v>1.8477851857507299</v>
      </c>
      <c r="AE18" s="74">
        <v>3.8099337318347102</v>
      </c>
      <c r="AF18" s="58">
        <v>0</v>
      </c>
      <c r="AG18" s="58">
        <v>0</v>
      </c>
      <c r="AH18" s="74">
        <v>0</v>
      </c>
      <c r="AI18" s="58">
        <v>0</v>
      </c>
      <c r="AJ18" s="58">
        <v>0</v>
      </c>
      <c r="AK18" s="74">
        <v>0</v>
      </c>
      <c r="AL18" s="59">
        <v>10.0338268</v>
      </c>
      <c r="AM18" s="58">
        <v>48.640420192229897</v>
      </c>
      <c r="AN18" s="70">
        <v>23.740007236970602</v>
      </c>
      <c r="AO18" s="80">
        <v>-0.29045348879252503</v>
      </c>
      <c r="AQ18" s="58" t="s">
        <v>26</v>
      </c>
      <c r="AR18" s="59">
        <v>12.685774800000001</v>
      </c>
      <c r="AS18" s="58">
        <v>61.496119978471299</v>
      </c>
      <c r="AT18" s="70">
        <v>20.402789023113598</v>
      </c>
      <c r="AU18" s="58">
        <v>12.373449799999999</v>
      </c>
      <c r="AV18" s="58">
        <v>59.9820795690297</v>
      </c>
      <c r="AW18" s="74">
        <v>97.537990348055104</v>
      </c>
      <c r="AX18" s="58">
        <v>0.31232500000000002</v>
      </c>
      <c r="AY18" s="58">
        <v>1.51404040944161</v>
      </c>
      <c r="AZ18" s="74">
        <v>2.4620096519449501</v>
      </c>
      <c r="BA18" s="58">
        <v>0</v>
      </c>
      <c r="BB18" s="58">
        <v>0</v>
      </c>
      <c r="BC18" s="74">
        <v>0</v>
      </c>
      <c r="BD18" s="58">
        <v>0</v>
      </c>
      <c r="BE18" s="58">
        <v>0</v>
      </c>
      <c r="BF18" s="74">
        <v>0</v>
      </c>
      <c r="BG18" s="59">
        <v>12.962745699999999</v>
      </c>
      <c r="BH18" s="58">
        <v>62.838776297496103</v>
      </c>
      <c r="BI18" s="70">
        <v>20.946715215026298</v>
      </c>
      <c r="BJ18" s="80">
        <v>-2.13666846831685</v>
      </c>
      <c r="BL18" s="58" t="s">
        <v>26</v>
      </c>
      <c r="BM18" s="59">
        <v>12.7411785</v>
      </c>
      <c r="BN18" s="58">
        <v>61.764697391847101</v>
      </c>
      <c r="BO18" s="70">
        <v>23.761268097294899</v>
      </c>
      <c r="BP18" s="58">
        <v>12.4457606</v>
      </c>
      <c r="BQ18" s="58">
        <v>60.332616584123102</v>
      </c>
      <c r="BR18" s="74">
        <v>97.681392659242604</v>
      </c>
      <c r="BS18" s="58">
        <v>0.29541790000000001</v>
      </c>
      <c r="BT18" s="58">
        <v>1.43208080772394</v>
      </c>
      <c r="BU18" s="74">
        <v>2.31860734075737</v>
      </c>
      <c r="BV18" s="58">
        <v>0</v>
      </c>
      <c r="BW18" s="58">
        <v>0</v>
      </c>
      <c r="BX18" s="74">
        <v>0</v>
      </c>
      <c r="BY18" s="58">
        <v>0</v>
      </c>
      <c r="BZ18" s="58">
        <v>0</v>
      </c>
      <c r="CA18" s="74">
        <v>0</v>
      </c>
      <c r="CB18" s="59">
        <v>13.028950399999999</v>
      </c>
      <c r="CC18" s="58">
        <v>63.159713113617002</v>
      </c>
      <c r="CD18" s="70">
        <v>24.417926031446601</v>
      </c>
      <c r="CE18" s="80">
        <v>-2.2087113018712601</v>
      </c>
      <c r="CG18" s="58" t="s">
        <v>26</v>
      </c>
      <c r="CH18" s="59">
        <v>15.377123299999999</v>
      </c>
      <c r="CI18" s="58">
        <v>74.542819361774207</v>
      </c>
      <c r="CJ18" s="70">
        <v>21.001190213859701</v>
      </c>
      <c r="CK18" s="58">
        <v>14.955186299999999</v>
      </c>
      <c r="CL18" s="58">
        <v>72.497418999207696</v>
      </c>
      <c r="CM18" s="74">
        <v>97.256073247458403</v>
      </c>
      <c r="CN18" s="58">
        <v>0.42193700000000001</v>
      </c>
      <c r="CO18" s="58">
        <v>2.0454003625664399</v>
      </c>
      <c r="CP18" s="74">
        <v>2.7439267525415501</v>
      </c>
      <c r="CQ18" s="58">
        <v>0</v>
      </c>
      <c r="CR18" s="58">
        <v>0</v>
      </c>
      <c r="CS18" s="74">
        <v>0</v>
      </c>
      <c r="CT18" s="58">
        <v>0</v>
      </c>
      <c r="CU18" s="58">
        <v>0</v>
      </c>
      <c r="CV18" s="74">
        <v>0</v>
      </c>
      <c r="CW18" s="59">
        <v>15.7316799</v>
      </c>
      <c r="CX18" s="58">
        <v>76.261583533179703</v>
      </c>
      <c r="CY18" s="70">
        <v>21.496099148596301</v>
      </c>
      <c r="CZ18" s="80">
        <v>-2.2537745635162501</v>
      </c>
      <c r="DB18" s="58" t="s">
        <v>26</v>
      </c>
      <c r="DC18" s="59">
        <v>18.544737699999999</v>
      </c>
      <c r="DD18" s="58">
        <v>89.898286273257895</v>
      </c>
      <c r="DE18" s="70">
        <v>21.657879926288501</v>
      </c>
      <c r="DF18" s="58">
        <v>18.073678300000001</v>
      </c>
      <c r="DG18" s="58">
        <v>87.614758003515405</v>
      </c>
      <c r="DH18" s="74">
        <v>97.459875639006697</v>
      </c>
      <c r="DI18" s="58">
        <v>0.47105940000000002</v>
      </c>
      <c r="DJ18" s="58">
        <v>2.2835282697424799</v>
      </c>
      <c r="DK18" s="74">
        <v>2.54012436099325</v>
      </c>
      <c r="DL18" s="58">
        <v>0</v>
      </c>
      <c r="DM18" s="58">
        <v>0</v>
      </c>
      <c r="DN18" s="74">
        <v>0</v>
      </c>
      <c r="DO18" s="58">
        <v>0</v>
      </c>
      <c r="DP18" s="58">
        <v>0</v>
      </c>
      <c r="DQ18" s="74">
        <v>0</v>
      </c>
      <c r="DR18" s="59">
        <v>19.112294899999998</v>
      </c>
      <c r="DS18" s="58">
        <v>92.649601523300404</v>
      </c>
      <c r="DT18" s="70">
        <v>22.439813473173199</v>
      </c>
      <c r="DU18" s="80">
        <v>-2.9695921027254299</v>
      </c>
    </row>
    <row r="19" spans="1:125" s="52" customFormat="1" ht="12.75" x14ac:dyDescent="0.2">
      <c r="A19" s="58" t="s">
        <v>27</v>
      </c>
      <c r="B19" s="59">
        <v>42.170222600000002</v>
      </c>
      <c r="C19" s="58">
        <v>204.42622617961399</v>
      </c>
      <c r="D19" s="70">
        <v>68.539290459568505</v>
      </c>
      <c r="E19" s="58">
        <v>40.053314800000003</v>
      </c>
      <c r="F19" s="58">
        <v>194.16421080376401</v>
      </c>
      <c r="G19" s="74">
        <v>94.9800886277513</v>
      </c>
      <c r="H19" s="58">
        <v>2.1169077999999999</v>
      </c>
      <c r="I19" s="58">
        <v>10.2620153758493</v>
      </c>
      <c r="J19" s="74">
        <v>5.0199113722487203</v>
      </c>
      <c r="K19" s="58">
        <v>0</v>
      </c>
      <c r="L19" s="58">
        <v>0</v>
      </c>
      <c r="M19" s="74">
        <v>0</v>
      </c>
      <c r="N19" s="58">
        <v>0</v>
      </c>
      <c r="O19" s="58">
        <v>0</v>
      </c>
      <c r="P19" s="74">
        <v>0</v>
      </c>
      <c r="Q19" s="59">
        <v>42.186569900000002</v>
      </c>
      <c r="R19" s="58">
        <v>204.50547207022501</v>
      </c>
      <c r="S19" s="70">
        <v>69.348907461320707</v>
      </c>
      <c r="T19" s="80">
        <v>-3.8750009869846301E-2</v>
      </c>
      <c r="V19" s="58" t="s">
        <v>27</v>
      </c>
      <c r="W19" s="59">
        <v>28.676545699999998</v>
      </c>
      <c r="X19" s="58">
        <v>139.01368444088399</v>
      </c>
      <c r="Y19" s="70">
        <v>66.386875982057902</v>
      </c>
      <c r="Z19" s="58">
        <v>26.987201500000001</v>
      </c>
      <c r="AA19" s="58">
        <v>130.82434518127999</v>
      </c>
      <c r="AB19" s="74">
        <v>94.108968989246193</v>
      </c>
      <c r="AC19" s="58">
        <v>1.6893442000000001</v>
      </c>
      <c r="AD19" s="58">
        <v>8.1893392596039707</v>
      </c>
      <c r="AE19" s="74">
        <v>5.8910310107538502</v>
      </c>
      <c r="AF19" s="58">
        <v>0</v>
      </c>
      <c r="AG19" s="58">
        <v>0</v>
      </c>
      <c r="AH19" s="74">
        <v>0</v>
      </c>
      <c r="AI19" s="58">
        <v>0</v>
      </c>
      <c r="AJ19" s="58">
        <v>0</v>
      </c>
      <c r="AK19" s="74">
        <v>0</v>
      </c>
      <c r="AL19" s="59">
        <v>28.5915724</v>
      </c>
      <c r="AM19" s="58">
        <v>138.60176413375601</v>
      </c>
      <c r="AN19" s="70">
        <v>67.647583441680396</v>
      </c>
      <c r="AO19" s="80">
        <v>0.29719701599904003</v>
      </c>
      <c r="AQ19" s="58" t="s">
        <v>27</v>
      </c>
      <c r="AR19" s="59">
        <v>42.5270011</v>
      </c>
      <c r="AS19" s="58">
        <v>206.155761331202</v>
      </c>
      <c r="AT19" s="70">
        <v>68.397038801998903</v>
      </c>
      <c r="AU19" s="58">
        <v>40.226248300000002</v>
      </c>
      <c r="AV19" s="58">
        <v>195.002530845856</v>
      </c>
      <c r="AW19" s="74">
        <v>94.589901144005196</v>
      </c>
      <c r="AX19" s="58">
        <v>2.3007528000000002</v>
      </c>
      <c r="AY19" s="58">
        <v>11.1532304853468</v>
      </c>
      <c r="AZ19" s="74">
        <v>5.4100988559948098</v>
      </c>
      <c r="BA19" s="58">
        <v>0</v>
      </c>
      <c r="BB19" s="58">
        <v>0</v>
      </c>
      <c r="BC19" s="74">
        <v>0</v>
      </c>
      <c r="BD19" s="58">
        <v>0</v>
      </c>
      <c r="BE19" s="58">
        <v>0</v>
      </c>
      <c r="BF19" s="74">
        <v>0</v>
      </c>
      <c r="BG19" s="59">
        <v>42.652208600000002</v>
      </c>
      <c r="BH19" s="58">
        <v>206.762722716187</v>
      </c>
      <c r="BI19" s="70">
        <v>68.922409458059093</v>
      </c>
      <c r="BJ19" s="80">
        <v>-0.29355455229582</v>
      </c>
      <c r="BL19" s="58" t="s">
        <v>27</v>
      </c>
      <c r="BM19" s="59">
        <v>34.510654000000002</v>
      </c>
      <c r="BN19" s="58">
        <v>167.29536448333499</v>
      </c>
      <c r="BO19" s="70">
        <v>64.359580387872498</v>
      </c>
      <c r="BP19" s="58">
        <v>32.457480099999998</v>
      </c>
      <c r="BQ19" s="58">
        <v>157.342308364834</v>
      </c>
      <c r="BR19" s="74">
        <v>94.050608545407499</v>
      </c>
      <c r="BS19" s="58">
        <v>2.0531739</v>
      </c>
      <c r="BT19" s="58">
        <v>9.95305611850101</v>
      </c>
      <c r="BU19" s="74">
        <v>5.9493914545925399</v>
      </c>
      <c r="BV19" s="58">
        <v>0</v>
      </c>
      <c r="BW19" s="58">
        <v>0</v>
      </c>
      <c r="BX19" s="74">
        <v>0</v>
      </c>
      <c r="BY19" s="58">
        <v>0</v>
      </c>
      <c r="BZ19" s="58">
        <v>0</v>
      </c>
      <c r="CA19" s="74">
        <v>0</v>
      </c>
      <c r="CB19" s="59">
        <v>34.580337200000002</v>
      </c>
      <c r="CC19" s="58">
        <v>167.633163829078</v>
      </c>
      <c r="CD19" s="70">
        <v>64.807992199592704</v>
      </c>
      <c r="CE19" s="80">
        <v>-0.20151104830755401</v>
      </c>
      <c r="CG19" s="58" t="s">
        <v>27</v>
      </c>
      <c r="CH19" s="59">
        <v>49.9605842</v>
      </c>
      <c r="CI19" s="58">
        <v>242.191125776387</v>
      </c>
      <c r="CJ19" s="70">
        <v>68.233291202116604</v>
      </c>
      <c r="CK19" s="58">
        <v>47.536568699999997</v>
      </c>
      <c r="CL19" s="58">
        <v>230.44036160408899</v>
      </c>
      <c r="CM19" s="74">
        <v>95.148144204446695</v>
      </c>
      <c r="CN19" s="58">
        <v>2.4240154999999999</v>
      </c>
      <c r="CO19" s="58">
        <v>11.750764172297499</v>
      </c>
      <c r="CP19" s="74">
        <v>4.8518557955533304</v>
      </c>
      <c r="CQ19" s="58">
        <v>0</v>
      </c>
      <c r="CR19" s="58">
        <v>0</v>
      </c>
      <c r="CS19" s="74">
        <v>0</v>
      </c>
      <c r="CT19" s="58">
        <v>0</v>
      </c>
      <c r="CU19" s="58">
        <v>0</v>
      </c>
      <c r="CV19" s="74">
        <v>0</v>
      </c>
      <c r="CW19" s="59">
        <v>50.1914351</v>
      </c>
      <c r="CX19" s="58">
        <v>243.310208754554</v>
      </c>
      <c r="CY19" s="70">
        <v>68.582635305205699</v>
      </c>
      <c r="CZ19" s="80">
        <v>-0.459940823648601</v>
      </c>
      <c r="DB19" s="58" t="s">
        <v>27</v>
      </c>
      <c r="DC19" s="59">
        <v>57.522911999999998</v>
      </c>
      <c r="DD19" s="58">
        <v>278.85059869288</v>
      </c>
      <c r="DE19" s="70">
        <v>67.1793983425531</v>
      </c>
      <c r="DF19" s="58">
        <v>54.505654999999997</v>
      </c>
      <c r="DG19" s="58">
        <v>264.224010927986</v>
      </c>
      <c r="DH19" s="74">
        <v>94.754686619481305</v>
      </c>
      <c r="DI19" s="58">
        <v>3.0172569999999999</v>
      </c>
      <c r="DJ19" s="58">
        <v>14.626587764894101</v>
      </c>
      <c r="DK19" s="74">
        <v>5.2453133805187102</v>
      </c>
      <c r="DL19" s="58">
        <v>0</v>
      </c>
      <c r="DM19" s="58">
        <v>0</v>
      </c>
      <c r="DN19" s="74">
        <v>0</v>
      </c>
      <c r="DO19" s="58">
        <v>0</v>
      </c>
      <c r="DP19" s="58">
        <v>0</v>
      </c>
      <c r="DQ19" s="74">
        <v>0</v>
      </c>
      <c r="DR19" s="59">
        <v>57.548530499999998</v>
      </c>
      <c r="DS19" s="58">
        <v>278.97478806045899</v>
      </c>
      <c r="DT19" s="70">
        <v>67.567934506662397</v>
      </c>
      <c r="DU19" s="80">
        <v>-4.4516340864690203E-2</v>
      </c>
    </row>
    <row r="20" spans="1:125" s="52" customFormat="1" ht="12.75" x14ac:dyDescent="0.2">
      <c r="A20" s="58" t="s">
        <v>28</v>
      </c>
      <c r="B20" s="59">
        <v>0.733000951610292</v>
      </c>
      <c r="C20" s="58">
        <v>3.5533276583595201</v>
      </c>
      <c r="D20" s="70">
        <v>1.1913469275724899</v>
      </c>
      <c r="E20" s="58">
        <v>0</v>
      </c>
      <c r="F20" s="58">
        <v>0</v>
      </c>
      <c r="G20" s="74">
        <v>0</v>
      </c>
      <c r="H20" s="58">
        <v>0.11813800000000001</v>
      </c>
      <c r="I20" s="58">
        <v>0.57269096579080403</v>
      </c>
      <c r="J20" s="74">
        <v>16.117032282218599</v>
      </c>
      <c r="K20" s="58">
        <v>0</v>
      </c>
      <c r="L20" s="58">
        <v>0</v>
      </c>
      <c r="M20" s="74">
        <v>0</v>
      </c>
      <c r="N20" s="58">
        <v>0.61486295161029203</v>
      </c>
      <c r="O20" s="58">
        <v>2.98063669256871</v>
      </c>
      <c r="P20" s="74">
        <v>83.882967717781398</v>
      </c>
      <c r="Q20" s="59">
        <v>2.3925499999999999E-2</v>
      </c>
      <c r="R20" s="58">
        <v>0.11598230630303399</v>
      </c>
      <c r="S20" s="70">
        <v>3.93302249838954E-2</v>
      </c>
      <c r="T20" s="80">
        <v>2963.6808075496501</v>
      </c>
      <c r="V20" s="58" t="s">
        <v>28</v>
      </c>
      <c r="W20" s="59">
        <v>0.74543607345935103</v>
      </c>
      <c r="X20" s="58">
        <v>3.6136087020665699</v>
      </c>
      <c r="Y20" s="70">
        <v>1.7257019962937199</v>
      </c>
      <c r="Z20" s="58">
        <v>0</v>
      </c>
      <c r="AA20" s="58">
        <v>0</v>
      </c>
      <c r="AB20" s="74">
        <v>0</v>
      </c>
      <c r="AC20" s="58">
        <v>0.1108676</v>
      </c>
      <c r="AD20" s="58">
        <v>0.53744665491974297</v>
      </c>
      <c r="AE20" s="74">
        <v>14.8728514687377</v>
      </c>
      <c r="AF20" s="58">
        <v>0</v>
      </c>
      <c r="AG20" s="58">
        <v>0</v>
      </c>
      <c r="AH20" s="74">
        <v>0</v>
      </c>
      <c r="AI20" s="58">
        <v>0.63456847345935097</v>
      </c>
      <c r="AJ20" s="58">
        <v>3.0761620471468301</v>
      </c>
      <c r="AK20" s="74">
        <v>85.127148531262307</v>
      </c>
      <c r="AL20" s="59">
        <v>2.2978499999999999E-2</v>
      </c>
      <c r="AM20" s="58">
        <v>0.11139158744370101</v>
      </c>
      <c r="AN20" s="70">
        <v>5.4367069231724199E-2</v>
      </c>
      <c r="AO20" s="80">
        <v>3144.0588961827402</v>
      </c>
      <c r="AQ20" s="58" t="s">
        <v>28</v>
      </c>
      <c r="AR20" s="59">
        <v>0.468917691679758</v>
      </c>
      <c r="AS20" s="58">
        <v>2.2731460302737099</v>
      </c>
      <c r="AT20" s="70">
        <v>0.75416983853028297</v>
      </c>
      <c r="AU20" s="58">
        <v>0</v>
      </c>
      <c r="AV20" s="58">
        <v>0</v>
      </c>
      <c r="AW20" s="74">
        <v>0</v>
      </c>
      <c r="AX20" s="58">
        <v>4.3060899999999999E-2</v>
      </c>
      <c r="AY20" s="58">
        <v>0.208743913125508</v>
      </c>
      <c r="AZ20" s="74">
        <v>9.1830401718790196</v>
      </c>
      <c r="BA20" s="58">
        <v>0</v>
      </c>
      <c r="BB20" s="58">
        <v>0</v>
      </c>
      <c r="BC20" s="74">
        <v>0</v>
      </c>
      <c r="BD20" s="58">
        <v>0.42585679167975798</v>
      </c>
      <c r="BE20" s="58">
        <v>2.0644021171481999</v>
      </c>
      <c r="BF20" s="74">
        <v>90.816959828121</v>
      </c>
      <c r="BG20" s="59">
        <v>1.69049E-2</v>
      </c>
      <c r="BH20" s="58">
        <v>8.1948936900886796E-2</v>
      </c>
      <c r="BI20" s="70">
        <v>2.7316907562145401E-2</v>
      </c>
      <c r="BJ20" s="80">
        <v>2673.8566432203602</v>
      </c>
      <c r="BL20" s="58" t="s">
        <v>28</v>
      </c>
      <c r="BM20" s="59">
        <v>0.43443109125064799</v>
      </c>
      <c r="BN20" s="58">
        <v>2.1059672689387501</v>
      </c>
      <c r="BO20" s="70">
        <v>0.81017887230816499</v>
      </c>
      <c r="BP20" s="58">
        <v>0</v>
      </c>
      <c r="BQ20" s="58">
        <v>0</v>
      </c>
      <c r="BR20" s="74">
        <v>0</v>
      </c>
      <c r="BS20" s="58">
        <v>2.6787499999999999E-2</v>
      </c>
      <c r="BT20" s="58">
        <v>0.12985626340484099</v>
      </c>
      <c r="BU20" s="74">
        <v>6.1661102392288898</v>
      </c>
      <c r="BV20" s="58">
        <v>0</v>
      </c>
      <c r="BW20" s="58">
        <v>0</v>
      </c>
      <c r="BX20" s="74">
        <v>0</v>
      </c>
      <c r="BY20" s="58">
        <v>0.40764359125064797</v>
      </c>
      <c r="BZ20" s="58">
        <v>1.9761110055339099</v>
      </c>
      <c r="CA20" s="74">
        <v>93.8338897607711</v>
      </c>
      <c r="CB20" s="59">
        <v>1.6502099999999999E-2</v>
      </c>
      <c r="CC20" s="58">
        <v>7.9996305901373202E-2</v>
      </c>
      <c r="CD20" s="70">
        <v>3.0927054351479799E-2</v>
      </c>
      <c r="CE20" s="80">
        <v>2532.5806488304402</v>
      </c>
      <c r="CG20" s="58" t="s">
        <v>28</v>
      </c>
      <c r="CH20" s="59">
        <v>0.44478897368953602</v>
      </c>
      <c r="CI20" s="58">
        <v>2.1561785955015398</v>
      </c>
      <c r="CJ20" s="70">
        <v>0.60746718740828298</v>
      </c>
      <c r="CK20" s="58">
        <v>0</v>
      </c>
      <c r="CL20" s="58">
        <v>0</v>
      </c>
      <c r="CM20" s="74">
        <v>0</v>
      </c>
      <c r="CN20" s="58">
        <v>2.4850400000000002E-2</v>
      </c>
      <c r="CO20" s="58">
        <v>0.12046589223017</v>
      </c>
      <c r="CP20" s="74">
        <v>5.58700900201399</v>
      </c>
      <c r="CQ20" s="58">
        <v>0</v>
      </c>
      <c r="CR20" s="58">
        <v>0</v>
      </c>
      <c r="CS20" s="74">
        <v>0</v>
      </c>
      <c r="CT20" s="58">
        <v>0.41993857368953602</v>
      </c>
      <c r="CU20" s="58">
        <v>2.0357127032713702</v>
      </c>
      <c r="CV20" s="74">
        <v>94.412990997986</v>
      </c>
      <c r="CW20" s="59">
        <v>2.0562799999999999E-2</v>
      </c>
      <c r="CX20" s="58">
        <v>9.9681133855009804E-2</v>
      </c>
      <c r="CY20" s="70">
        <v>2.80974435268515E-2</v>
      </c>
      <c r="CZ20" s="80">
        <v>2063.0759122762302</v>
      </c>
      <c r="DB20" s="58" t="s">
        <v>28</v>
      </c>
      <c r="DC20" s="59">
        <v>0.80561813232235502</v>
      </c>
      <c r="DD20" s="58">
        <v>3.90534989807067</v>
      </c>
      <c r="DE20" s="70">
        <v>0.940858860261927</v>
      </c>
      <c r="DF20" s="58">
        <v>0</v>
      </c>
      <c r="DG20" s="58">
        <v>0</v>
      </c>
      <c r="DH20" s="74">
        <v>0</v>
      </c>
      <c r="DI20" s="58">
        <v>9.3677899999999995E-2</v>
      </c>
      <c r="DJ20" s="58">
        <v>0.45411710901026198</v>
      </c>
      <c r="DK20" s="74">
        <v>11.6280774031184</v>
      </c>
      <c r="DL20" s="58">
        <v>0</v>
      </c>
      <c r="DM20" s="58">
        <v>0</v>
      </c>
      <c r="DN20" s="74">
        <v>0</v>
      </c>
      <c r="DO20" s="58">
        <v>0.71194023232235504</v>
      </c>
      <c r="DP20" s="58">
        <v>3.45123278906041</v>
      </c>
      <c r="DQ20" s="74">
        <v>88.371922596881603</v>
      </c>
      <c r="DR20" s="59">
        <v>3.0028200000000001E-2</v>
      </c>
      <c r="DS20" s="58">
        <v>0.145566023285983</v>
      </c>
      <c r="DT20" s="70">
        <v>3.5256216506744001E-2</v>
      </c>
      <c r="DU20" s="80">
        <v>2582.8718748454999</v>
      </c>
    </row>
    <row r="21" spans="1:125" s="52" customFormat="1" ht="12.75" x14ac:dyDescent="0.2">
      <c r="A21" s="56" t="s">
        <v>29</v>
      </c>
      <c r="B21" s="57">
        <v>8.4216999999999995</v>
      </c>
      <c r="C21" s="56">
        <v>40.825403397724799</v>
      </c>
      <c r="D21" s="69">
        <v>12.039810070543099</v>
      </c>
      <c r="E21" s="56"/>
      <c r="F21" s="56"/>
      <c r="G21" s="79"/>
      <c r="H21" s="56"/>
      <c r="I21" s="56"/>
      <c r="J21" s="79"/>
      <c r="K21" s="56"/>
      <c r="L21" s="56"/>
      <c r="M21" s="79"/>
      <c r="N21" s="56"/>
      <c r="O21" s="56"/>
      <c r="P21" s="79"/>
      <c r="Q21" s="57">
        <v>9.1219000000000001</v>
      </c>
      <c r="R21" s="56">
        <v>44.219723720116598</v>
      </c>
      <c r="S21" s="69">
        <v>13.0398082162548</v>
      </c>
      <c r="T21" s="82">
        <v>-7.6760324055295603</v>
      </c>
      <c r="V21" s="56" t="s">
        <v>29</v>
      </c>
      <c r="W21" s="57">
        <v>5.4081999999999999</v>
      </c>
      <c r="X21" s="56">
        <v>26.217028231304301</v>
      </c>
      <c r="Y21" s="69">
        <v>11.1269975466601</v>
      </c>
      <c r="Z21" s="56"/>
      <c r="AA21" s="56"/>
      <c r="AB21" s="79"/>
      <c r="AC21" s="56"/>
      <c r="AD21" s="56"/>
      <c r="AE21" s="79"/>
      <c r="AF21" s="56"/>
      <c r="AG21" s="56"/>
      <c r="AH21" s="79"/>
      <c r="AI21" s="56"/>
      <c r="AJ21" s="56"/>
      <c r="AK21" s="79"/>
      <c r="AL21" s="57">
        <v>5.6676000000000002</v>
      </c>
      <c r="AM21" s="56">
        <v>27.474507082530302</v>
      </c>
      <c r="AN21" s="69">
        <v>11.823985863256199</v>
      </c>
      <c r="AO21" s="82">
        <v>-4.5768932175877</v>
      </c>
      <c r="AQ21" s="56" t="s">
        <v>29</v>
      </c>
      <c r="AR21" s="57">
        <v>2.3780000000000001</v>
      </c>
      <c r="AS21" s="56">
        <v>11.5276974102366</v>
      </c>
      <c r="AT21" s="69">
        <v>3.6836994137008099</v>
      </c>
      <c r="AU21" s="56"/>
      <c r="AV21" s="56"/>
      <c r="AW21" s="79"/>
      <c r="AX21" s="56"/>
      <c r="AY21" s="56"/>
      <c r="AZ21" s="79"/>
      <c r="BA21" s="56"/>
      <c r="BB21" s="56"/>
      <c r="BC21" s="79"/>
      <c r="BD21" s="56"/>
      <c r="BE21" s="56"/>
      <c r="BF21" s="79"/>
      <c r="BG21" s="57">
        <v>2.6879</v>
      </c>
      <c r="BH21" s="56">
        <v>13.0299822830004</v>
      </c>
      <c r="BI21" s="69">
        <v>4.1626218391738696</v>
      </c>
      <c r="BJ21" s="82">
        <v>-11.5294467800141</v>
      </c>
      <c r="BL21" s="56" t="s">
        <v>29</v>
      </c>
      <c r="BM21" s="57">
        <v>2.2446999999999999</v>
      </c>
      <c r="BN21" s="56">
        <v>10.881506466256599</v>
      </c>
      <c r="BO21" s="69">
        <v>4.0179838713712304</v>
      </c>
      <c r="BP21" s="56"/>
      <c r="BQ21" s="56"/>
      <c r="BR21" s="79"/>
      <c r="BS21" s="56"/>
      <c r="BT21" s="56"/>
      <c r="BU21" s="79"/>
      <c r="BV21" s="56"/>
      <c r="BW21" s="56"/>
      <c r="BX21" s="79"/>
      <c r="BY21" s="56"/>
      <c r="BZ21" s="56"/>
      <c r="CA21" s="79"/>
      <c r="CB21" s="57">
        <v>2.4735</v>
      </c>
      <c r="CC21" s="56">
        <v>11.9906474113626</v>
      </c>
      <c r="CD21" s="69">
        <v>4.4302838629472499</v>
      </c>
      <c r="CE21" s="82">
        <v>-9.2500505356781897</v>
      </c>
      <c r="CG21" s="56" t="s">
        <v>29</v>
      </c>
      <c r="CH21" s="57">
        <v>5.6502999999999997</v>
      </c>
      <c r="CI21" s="56">
        <v>27.390642841488599</v>
      </c>
      <c r="CJ21" s="69">
        <v>7.16401778754358</v>
      </c>
      <c r="CK21" s="56"/>
      <c r="CL21" s="56"/>
      <c r="CM21" s="79"/>
      <c r="CN21" s="56"/>
      <c r="CO21" s="56"/>
      <c r="CP21" s="79"/>
      <c r="CQ21" s="56"/>
      <c r="CR21" s="56"/>
      <c r="CS21" s="79"/>
      <c r="CT21" s="56"/>
      <c r="CU21" s="56"/>
      <c r="CV21" s="79"/>
      <c r="CW21" s="57">
        <v>6.2096</v>
      </c>
      <c r="CX21" s="56">
        <v>30.101930125569901</v>
      </c>
      <c r="CY21" s="69">
        <v>7.8212969378721899</v>
      </c>
      <c r="CZ21" s="82">
        <v>-9.0070213862406696</v>
      </c>
      <c r="DB21" s="56" t="s">
        <v>29</v>
      </c>
      <c r="DC21" s="57">
        <v>17.241</v>
      </c>
      <c r="DD21" s="56">
        <v>83.578230046210805</v>
      </c>
      <c r="DE21" s="69">
        <v>16.760506134177199</v>
      </c>
      <c r="DF21" s="56"/>
      <c r="DG21" s="56"/>
      <c r="DH21" s="79"/>
      <c r="DI21" s="56"/>
      <c r="DJ21" s="56"/>
      <c r="DK21" s="79"/>
      <c r="DL21" s="56"/>
      <c r="DM21" s="56"/>
      <c r="DN21" s="79"/>
      <c r="DO21" s="56"/>
      <c r="DP21" s="56"/>
      <c r="DQ21" s="79"/>
      <c r="DR21" s="57">
        <v>18.742799999999999</v>
      </c>
      <c r="DS21" s="56">
        <v>90.858421791666402</v>
      </c>
      <c r="DT21" s="69">
        <v>18.036809931430799</v>
      </c>
      <c r="DU21" s="82">
        <v>-8.0126768679172802</v>
      </c>
    </row>
    <row r="22" spans="1:125" s="52" customFormat="1" ht="14.25" x14ac:dyDescent="0.25">
      <c r="A22" s="58" t="s">
        <v>30</v>
      </c>
      <c r="B22" s="59">
        <v>8.4216999999999995</v>
      </c>
      <c r="C22" s="58">
        <v>40.825403397724799</v>
      </c>
      <c r="D22" s="70">
        <v>12.039810070543099</v>
      </c>
      <c r="E22" s="58"/>
      <c r="F22" s="58"/>
      <c r="G22" s="74"/>
      <c r="H22" s="58"/>
      <c r="I22" s="58"/>
      <c r="J22" s="74"/>
      <c r="K22" s="58"/>
      <c r="L22" s="58"/>
      <c r="M22" s="74"/>
      <c r="N22" s="58"/>
      <c r="O22" s="58"/>
      <c r="P22" s="74"/>
      <c r="Q22" s="59">
        <v>9.1219000000000001</v>
      </c>
      <c r="R22" s="58">
        <v>44.219723720116598</v>
      </c>
      <c r="S22" s="70">
        <v>13.0398082162548</v>
      </c>
      <c r="T22" s="80">
        <v>-7.6760324055295603</v>
      </c>
      <c r="V22" s="58" t="s">
        <v>30</v>
      </c>
      <c r="W22" s="59">
        <v>5.4081999999999999</v>
      </c>
      <c r="X22" s="58">
        <v>26.217028231304301</v>
      </c>
      <c r="Y22" s="70">
        <v>11.1269975466601</v>
      </c>
      <c r="Z22" s="58"/>
      <c r="AA22" s="58"/>
      <c r="AB22" s="74"/>
      <c r="AC22" s="58"/>
      <c r="AD22" s="58"/>
      <c r="AE22" s="74"/>
      <c r="AF22" s="58"/>
      <c r="AG22" s="58"/>
      <c r="AH22" s="74"/>
      <c r="AI22" s="58"/>
      <c r="AJ22" s="58"/>
      <c r="AK22" s="74"/>
      <c r="AL22" s="59">
        <v>5.6676000000000002</v>
      </c>
      <c r="AM22" s="58">
        <v>27.474507082530302</v>
      </c>
      <c r="AN22" s="70">
        <v>11.823985863256199</v>
      </c>
      <c r="AO22" s="80">
        <v>-4.5768932175877</v>
      </c>
      <c r="AQ22" s="58" t="s">
        <v>30</v>
      </c>
      <c r="AR22" s="59">
        <v>2.3780000000000001</v>
      </c>
      <c r="AS22" s="58">
        <v>11.5276974102366</v>
      </c>
      <c r="AT22" s="70">
        <v>3.6836994137008099</v>
      </c>
      <c r="AU22" s="58"/>
      <c r="AV22" s="58"/>
      <c r="AW22" s="74"/>
      <c r="AX22" s="58"/>
      <c r="AY22" s="58"/>
      <c r="AZ22" s="74"/>
      <c r="BA22" s="58"/>
      <c r="BB22" s="58"/>
      <c r="BC22" s="74"/>
      <c r="BD22" s="58"/>
      <c r="BE22" s="58"/>
      <c r="BF22" s="74"/>
      <c r="BG22" s="59">
        <v>2.6879</v>
      </c>
      <c r="BH22" s="58">
        <v>13.0299822830004</v>
      </c>
      <c r="BI22" s="70">
        <v>4.1626218391738696</v>
      </c>
      <c r="BJ22" s="80">
        <v>-11.5294467800141</v>
      </c>
      <c r="BL22" s="58" t="s">
        <v>30</v>
      </c>
      <c r="BM22" s="59">
        <v>2.2446999999999999</v>
      </c>
      <c r="BN22" s="58">
        <v>10.881506466256599</v>
      </c>
      <c r="BO22" s="70">
        <v>4.0179838713712304</v>
      </c>
      <c r="BP22" s="58"/>
      <c r="BQ22" s="58"/>
      <c r="BR22" s="74"/>
      <c r="BS22" s="58"/>
      <c r="BT22" s="58"/>
      <c r="BU22" s="74"/>
      <c r="BV22" s="58"/>
      <c r="BW22" s="58"/>
      <c r="BX22" s="74"/>
      <c r="BY22" s="58"/>
      <c r="BZ22" s="58"/>
      <c r="CA22" s="74"/>
      <c r="CB22" s="59">
        <v>2.4735</v>
      </c>
      <c r="CC22" s="58">
        <v>11.9906474113626</v>
      </c>
      <c r="CD22" s="70">
        <v>4.4302838629472499</v>
      </c>
      <c r="CE22" s="80">
        <v>-9.2500505356781897</v>
      </c>
      <c r="CG22" s="58" t="s">
        <v>30</v>
      </c>
      <c r="CH22" s="59">
        <v>5.6502999999999997</v>
      </c>
      <c r="CI22" s="58">
        <v>27.390642841488599</v>
      </c>
      <c r="CJ22" s="70">
        <v>7.16401778754358</v>
      </c>
      <c r="CK22" s="58"/>
      <c r="CL22" s="58"/>
      <c r="CM22" s="74"/>
      <c r="CN22" s="58"/>
      <c r="CO22" s="58"/>
      <c r="CP22" s="74"/>
      <c r="CQ22" s="58"/>
      <c r="CR22" s="58"/>
      <c r="CS22" s="74"/>
      <c r="CT22" s="58"/>
      <c r="CU22" s="58"/>
      <c r="CV22" s="74"/>
      <c r="CW22" s="59">
        <v>6.2096</v>
      </c>
      <c r="CX22" s="58">
        <v>30.101930125569901</v>
      </c>
      <c r="CY22" s="70">
        <v>7.8212969378721899</v>
      </c>
      <c r="CZ22" s="80">
        <v>-9.0070213862406696</v>
      </c>
      <c r="DB22" s="58" t="s">
        <v>30</v>
      </c>
      <c r="DC22" s="59">
        <v>17.241</v>
      </c>
      <c r="DD22" s="58">
        <v>83.578230046210805</v>
      </c>
      <c r="DE22" s="70">
        <v>16.760506134177199</v>
      </c>
      <c r="DF22" s="58"/>
      <c r="DG22" s="58"/>
      <c r="DH22" s="74"/>
      <c r="DI22" s="58"/>
      <c r="DJ22" s="58"/>
      <c r="DK22" s="74"/>
      <c r="DL22" s="58"/>
      <c r="DM22" s="58"/>
      <c r="DN22" s="74"/>
      <c r="DO22" s="58"/>
      <c r="DP22" s="58"/>
      <c r="DQ22" s="74"/>
      <c r="DR22" s="59">
        <v>18.742799999999999</v>
      </c>
      <c r="DS22" s="58">
        <v>90.858421791666402</v>
      </c>
      <c r="DT22" s="70">
        <v>18.036809931430799</v>
      </c>
      <c r="DU22" s="80">
        <v>-8.0126768679172802</v>
      </c>
    </row>
    <row r="23" spans="1:125" s="52" customFormat="1" ht="14.25" x14ac:dyDescent="0.25">
      <c r="A23" s="58" t="s">
        <v>31</v>
      </c>
      <c r="B23" s="60"/>
      <c r="C23" s="61"/>
      <c r="D23" s="71"/>
      <c r="E23" s="58"/>
      <c r="F23" s="58"/>
      <c r="G23" s="74"/>
      <c r="H23" s="58"/>
      <c r="I23" s="58"/>
      <c r="J23" s="74"/>
      <c r="K23" s="58"/>
      <c r="L23" s="58"/>
      <c r="M23" s="74"/>
      <c r="N23" s="58"/>
      <c r="O23" s="58"/>
      <c r="P23" s="74"/>
      <c r="Q23" s="60"/>
      <c r="R23" s="61"/>
      <c r="S23" s="71"/>
      <c r="T23" s="80"/>
      <c r="V23" s="58" t="s">
        <v>31</v>
      </c>
      <c r="W23" s="60"/>
      <c r="X23" s="61"/>
      <c r="Y23" s="71"/>
      <c r="Z23" s="58"/>
      <c r="AA23" s="58"/>
      <c r="AB23" s="74"/>
      <c r="AC23" s="58"/>
      <c r="AD23" s="58"/>
      <c r="AE23" s="74"/>
      <c r="AF23" s="58"/>
      <c r="AG23" s="58"/>
      <c r="AH23" s="74"/>
      <c r="AI23" s="58"/>
      <c r="AJ23" s="58"/>
      <c r="AK23" s="74"/>
      <c r="AL23" s="60"/>
      <c r="AM23" s="61"/>
      <c r="AN23" s="71"/>
      <c r="AO23" s="80"/>
      <c r="AQ23" s="58" t="s">
        <v>31</v>
      </c>
      <c r="AR23" s="60"/>
      <c r="AS23" s="61"/>
      <c r="AT23" s="71"/>
      <c r="AU23" s="58"/>
      <c r="AV23" s="58"/>
      <c r="AW23" s="74"/>
      <c r="AX23" s="58"/>
      <c r="AY23" s="58"/>
      <c r="AZ23" s="74"/>
      <c r="BA23" s="58"/>
      <c r="BB23" s="58"/>
      <c r="BC23" s="74"/>
      <c r="BD23" s="58"/>
      <c r="BE23" s="58"/>
      <c r="BF23" s="74"/>
      <c r="BG23" s="60"/>
      <c r="BH23" s="61"/>
      <c r="BI23" s="71"/>
      <c r="BJ23" s="80"/>
      <c r="BL23" s="58" t="s">
        <v>31</v>
      </c>
      <c r="BM23" s="60"/>
      <c r="BN23" s="61"/>
      <c r="BO23" s="71"/>
      <c r="BP23" s="58"/>
      <c r="BQ23" s="58"/>
      <c r="BR23" s="74"/>
      <c r="BS23" s="58"/>
      <c r="BT23" s="58"/>
      <c r="BU23" s="74"/>
      <c r="BV23" s="58"/>
      <c r="BW23" s="58"/>
      <c r="BX23" s="74"/>
      <c r="BY23" s="58"/>
      <c r="BZ23" s="58"/>
      <c r="CA23" s="74"/>
      <c r="CB23" s="60"/>
      <c r="CC23" s="61"/>
      <c r="CD23" s="71"/>
      <c r="CE23" s="80"/>
      <c r="CG23" s="58" t="s">
        <v>31</v>
      </c>
      <c r="CH23" s="60"/>
      <c r="CI23" s="61"/>
      <c r="CJ23" s="71"/>
      <c r="CK23" s="58"/>
      <c r="CL23" s="58"/>
      <c r="CM23" s="74"/>
      <c r="CN23" s="58"/>
      <c r="CO23" s="58"/>
      <c r="CP23" s="74"/>
      <c r="CQ23" s="58"/>
      <c r="CR23" s="58"/>
      <c r="CS23" s="74"/>
      <c r="CT23" s="58"/>
      <c r="CU23" s="58"/>
      <c r="CV23" s="74"/>
      <c r="CW23" s="60"/>
      <c r="CX23" s="61"/>
      <c r="CY23" s="71"/>
      <c r="CZ23" s="80"/>
      <c r="DB23" s="58" t="s">
        <v>31</v>
      </c>
      <c r="DC23" s="60"/>
      <c r="DD23" s="61"/>
      <c r="DE23" s="71"/>
      <c r="DF23" s="58"/>
      <c r="DG23" s="58"/>
      <c r="DH23" s="74"/>
      <c r="DI23" s="58"/>
      <c r="DJ23" s="58"/>
      <c r="DK23" s="74"/>
      <c r="DL23" s="58"/>
      <c r="DM23" s="58"/>
      <c r="DN23" s="74"/>
      <c r="DO23" s="58"/>
      <c r="DP23" s="58"/>
      <c r="DQ23" s="74"/>
      <c r="DR23" s="60"/>
      <c r="DS23" s="61"/>
      <c r="DT23" s="71"/>
      <c r="DU23" s="80"/>
    </row>
    <row r="24" spans="1:125" s="52" customFormat="1" ht="14.25" x14ac:dyDescent="0.25">
      <c r="A24" s="58" t="s">
        <v>32</v>
      </c>
      <c r="B24" s="59">
        <v>0</v>
      </c>
      <c r="C24" s="58">
        <v>0</v>
      </c>
      <c r="D24" s="70">
        <v>0</v>
      </c>
      <c r="E24" s="58"/>
      <c r="F24" s="58"/>
      <c r="G24" s="74"/>
      <c r="H24" s="58"/>
      <c r="I24" s="58"/>
      <c r="J24" s="74"/>
      <c r="K24" s="58"/>
      <c r="L24" s="58"/>
      <c r="M24" s="74"/>
      <c r="N24" s="58"/>
      <c r="O24" s="58"/>
      <c r="P24" s="74"/>
      <c r="Q24" s="59">
        <v>0</v>
      </c>
      <c r="R24" s="58">
        <v>0</v>
      </c>
      <c r="S24" s="70">
        <v>0</v>
      </c>
      <c r="T24" s="80" t="s">
        <v>18</v>
      </c>
      <c r="V24" s="58" t="s">
        <v>32</v>
      </c>
      <c r="W24" s="59">
        <v>0</v>
      </c>
      <c r="X24" s="58">
        <v>0</v>
      </c>
      <c r="Y24" s="70">
        <v>0</v>
      </c>
      <c r="Z24" s="58"/>
      <c r="AA24" s="58"/>
      <c r="AB24" s="74"/>
      <c r="AC24" s="58"/>
      <c r="AD24" s="58"/>
      <c r="AE24" s="74"/>
      <c r="AF24" s="58"/>
      <c r="AG24" s="58"/>
      <c r="AH24" s="74"/>
      <c r="AI24" s="58"/>
      <c r="AJ24" s="58"/>
      <c r="AK24" s="74"/>
      <c r="AL24" s="59">
        <v>0</v>
      </c>
      <c r="AM24" s="58">
        <v>0</v>
      </c>
      <c r="AN24" s="70">
        <v>0</v>
      </c>
      <c r="AO24" s="80" t="s">
        <v>18</v>
      </c>
      <c r="AQ24" s="58" t="s">
        <v>32</v>
      </c>
      <c r="AR24" s="59">
        <v>0</v>
      </c>
      <c r="AS24" s="58">
        <v>0</v>
      </c>
      <c r="AT24" s="70">
        <v>0</v>
      </c>
      <c r="AU24" s="58"/>
      <c r="AV24" s="58"/>
      <c r="AW24" s="74"/>
      <c r="AX24" s="58"/>
      <c r="AY24" s="58"/>
      <c r="AZ24" s="74"/>
      <c r="BA24" s="58"/>
      <c r="BB24" s="58"/>
      <c r="BC24" s="74"/>
      <c r="BD24" s="58"/>
      <c r="BE24" s="58"/>
      <c r="BF24" s="74"/>
      <c r="BG24" s="59">
        <v>0</v>
      </c>
      <c r="BH24" s="58">
        <v>0</v>
      </c>
      <c r="BI24" s="70">
        <v>0</v>
      </c>
      <c r="BJ24" s="80" t="s">
        <v>18</v>
      </c>
      <c r="BL24" s="58" t="s">
        <v>32</v>
      </c>
      <c r="BM24" s="59">
        <v>0</v>
      </c>
      <c r="BN24" s="58">
        <v>0</v>
      </c>
      <c r="BO24" s="70">
        <v>0</v>
      </c>
      <c r="BP24" s="58"/>
      <c r="BQ24" s="58"/>
      <c r="BR24" s="74"/>
      <c r="BS24" s="58"/>
      <c r="BT24" s="58"/>
      <c r="BU24" s="74"/>
      <c r="BV24" s="58"/>
      <c r="BW24" s="58"/>
      <c r="BX24" s="74"/>
      <c r="BY24" s="58"/>
      <c r="BZ24" s="58"/>
      <c r="CA24" s="74"/>
      <c r="CB24" s="59">
        <v>0</v>
      </c>
      <c r="CC24" s="58">
        <v>0</v>
      </c>
      <c r="CD24" s="70">
        <v>0</v>
      </c>
      <c r="CE24" s="80" t="s">
        <v>18</v>
      </c>
      <c r="CG24" s="58" t="s">
        <v>32</v>
      </c>
      <c r="CH24" s="59">
        <v>0</v>
      </c>
      <c r="CI24" s="58">
        <v>0</v>
      </c>
      <c r="CJ24" s="70">
        <v>0</v>
      </c>
      <c r="CK24" s="58"/>
      <c r="CL24" s="58"/>
      <c r="CM24" s="74"/>
      <c r="CN24" s="58"/>
      <c r="CO24" s="58"/>
      <c r="CP24" s="74"/>
      <c r="CQ24" s="58"/>
      <c r="CR24" s="58"/>
      <c r="CS24" s="74"/>
      <c r="CT24" s="58"/>
      <c r="CU24" s="58"/>
      <c r="CV24" s="74"/>
      <c r="CW24" s="59">
        <v>0</v>
      </c>
      <c r="CX24" s="58">
        <v>0</v>
      </c>
      <c r="CY24" s="70">
        <v>0</v>
      </c>
      <c r="CZ24" s="80" t="s">
        <v>18</v>
      </c>
      <c r="DB24" s="58" t="s">
        <v>32</v>
      </c>
      <c r="DC24" s="59">
        <v>0</v>
      </c>
      <c r="DD24" s="58">
        <v>0</v>
      </c>
      <c r="DE24" s="70">
        <v>0</v>
      </c>
      <c r="DF24" s="58"/>
      <c r="DG24" s="58"/>
      <c r="DH24" s="74"/>
      <c r="DI24" s="58"/>
      <c r="DJ24" s="58"/>
      <c r="DK24" s="74"/>
      <c r="DL24" s="58"/>
      <c r="DM24" s="58"/>
      <c r="DN24" s="74"/>
      <c r="DO24" s="58"/>
      <c r="DP24" s="58"/>
      <c r="DQ24" s="74"/>
      <c r="DR24" s="59">
        <v>0</v>
      </c>
      <c r="DS24" s="58">
        <v>0</v>
      </c>
      <c r="DT24" s="70">
        <v>0</v>
      </c>
      <c r="DU24" s="80" t="s">
        <v>18</v>
      </c>
    </row>
    <row r="25" spans="1:125" s="52" customFormat="1" ht="12.75" x14ac:dyDescent="0.2">
      <c r="A25" s="53" t="s">
        <v>33</v>
      </c>
      <c r="B25" s="54">
        <v>1.1462515</v>
      </c>
      <c r="C25" s="55">
        <v>5.5566191959755296</v>
      </c>
      <c r="D25" s="68"/>
      <c r="E25" s="55">
        <v>1.1931484999999999</v>
      </c>
      <c r="F25" s="55">
        <v>5.7839591562143404</v>
      </c>
      <c r="G25" s="78"/>
      <c r="H25" s="55">
        <v>2.54531999999997E-2</v>
      </c>
      <c r="I25" s="55">
        <v>0.123388052027852</v>
      </c>
      <c r="J25" s="78"/>
      <c r="K25" s="55">
        <v>0</v>
      </c>
      <c r="L25" s="55">
        <v>0</v>
      </c>
      <c r="M25" s="78"/>
      <c r="N25" s="55">
        <v>-7.23502000000011E-2</v>
      </c>
      <c r="O25" s="55">
        <v>-0.35072801226665801</v>
      </c>
      <c r="P25" s="78"/>
      <c r="Q25" s="54">
        <v>1.1516919999999999</v>
      </c>
      <c r="R25" s="55">
        <v>5.58299280310775</v>
      </c>
      <c r="S25" s="68"/>
      <c r="T25" s="81">
        <f>((B25-Q25)/Q25)*100</f>
        <v>-0.47239192422973847</v>
      </c>
      <c r="V25" s="53" t="s">
        <v>33</v>
      </c>
      <c r="W25" s="54">
        <v>5.3090989000000004</v>
      </c>
      <c r="X25" s="55">
        <v>25.736621379402902</v>
      </c>
      <c r="Y25" s="68"/>
      <c r="Z25" s="55">
        <v>4.5310737000000003</v>
      </c>
      <c r="AA25" s="55">
        <v>21.965032193894501</v>
      </c>
      <c r="AB25" s="78"/>
      <c r="AC25" s="55">
        <v>0.1919043</v>
      </c>
      <c r="AD25" s="55">
        <v>0.93028372671289505</v>
      </c>
      <c r="AE25" s="78"/>
      <c r="AF25" s="55">
        <v>0</v>
      </c>
      <c r="AG25" s="55">
        <v>0</v>
      </c>
      <c r="AH25" s="78"/>
      <c r="AI25" s="55">
        <v>0.58612089999999994</v>
      </c>
      <c r="AJ25" s="55">
        <v>2.8413054587954401</v>
      </c>
      <c r="AK25" s="78"/>
      <c r="AL25" s="54">
        <v>4.63786849999999</v>
      </c>
      <c r="AM25" s="55">
        <v>22.482735364368299</v>
      </c>
      <c r="AN25" s="68"/>
      <c r="AO25" s="81">
        <f>((W25-AL25)/AL25)*100</f>
        <v>14.472820865878621</v>
      </c>
      <c r="AQ25" s="53" t="s">
        <v>33</v>
      </c>
      <c r="AR25" s="54">
        <v>1.3677330000000001</v>
      </c>
      <c r="AS25" s="55">
        <v>6.6302826585345498</v>
      </c>
      <c r="AT25" s="68"/>
      <c r="AU25" s="55">
        <v>1.3136482</v>
      </c>
      <c r="AV25" s="55">
        <v>6.3680988028183299</v>
      </c>
      <c r="AW25" s="78"/>
      <c r="AX25" s="55">
        <v>-2.9866299999999301E-2</v>
      </c>
      <c r="AY25" s="55">
        <v>-0.144781189723861</v>
      </c>
      <c r="AZ25" s="78"/>
      <c r="BA25" s="55">
        <v>0</v>
      </c>
      <c r="BB25" s="55">
        <v>0</v>
      </c>
      <c r="BC25" s="78"/>
      <c r="BD25" s="55">
        <v>8.3951100000000597E-2</v>
      </c>
      <c r="BE25" s="55">
        <v>0.40696504544008399</v>
      </c>
      <c r="BF25" s="78"/>
      <c r="BG25" s="54">
        <v>1.3854171000000199</v>
      </c>
      <c r="BH25" s="55">
        <v>6.7160088796331898</v>
      </c>
      <c r="BI25" s="68"/>
      <c r="BJ25" s="81">
        <f>((AR25-BG25)/BG25)*100</f>
        <v>-1.2764459165416393</v>
      </c>
      <c r="BL25" s="53" t="s">
        <v>33</v>
      </c>
      <c r="BM25" s="54">
        <v>-1.3872985</v>
      </c>
      <c r="BN25" s="55">
        <v>-6.72512923703749</v>
      </c>
      <c r="BO25" s="68"/>
      <c r="BP25" s="55">
        <v>-1.519614</v>
      </c>
      <c r="BQ25" s="55">
        <v>-7.3665476755085404</v>
      </c>
      <c r="BR25" s="78"/>
      <c r="BS25" s="55">
        <v>7.8764600000000004E-2</v>
      </c>
      <c r="BT25" s="55">
        <v>0.38182273988154802</v>
      </c>
      <c r="BU25" s="78"/>
      <c r="BV25" s="55">
        <v>0</v>
      </c>
      <c r="BW25" s="55">
        <v>0</v>
      </c>
      <c r="BX25" s="78"/>
      <c r="BY25" s="55">
        <v>5.3550899999999402E-2</v>
      </c>
      <c r="BZ25" s="55">
        <v>0.25959569858950099</v>
      </c>
      <c r="CA25" s="78"/>
      <c r="CB25" s="54">
        <v>-1.4220487000000099</v>
      </c>
      <c r="CC25" s="55">
        <v>-6.8935858352482802</v>
      </c>
      <c r="CD25" s="68"/>
      <c r="CE25" s="81">
        <f>((BM25-CB25)/CB25)*100</f>
        <v>-2.4436715845251786</v>
      </c>
      <c r="CG25" s="53" t="s">
        <v>33</v>
      </c>
      <c r="CH25" s="54">
        <v>-8.2963270000000104</v>
      </c>
      <c r="CI25" s="55">
        <v>-40.217639727660298</v>
      </c>
      <c r="CJ25" s="68"/>
      <c r="CK25" s="55">
        <v>-7.4923914000000096</v>
      </c>
      <c r="CL25" s="55">
        <v>-36.320446147291499</v>
      </c>
      <c r="CM25" s="78"/>
      <c r="CN25" s="55">
        <v>-0.3076875</v>
      </c>
      <c r="CO25" s="55">
        <v>-1.4915594604340501</v>
      </c>
      <c r="CP25" s="78"/>
      <c r="CQ25" s="55">
        <v>0</v>
      </c>
      <c r="CR25" s="55">
        <v>0</v>
      </c>
      <c r="CS25" s="78"/>
      <c r="CT25" s="55">
        <v>-0.49624810000000003</v>
      </c>
      <c r="CU25" s="55">
        <v>-2.4056341199347502</v>
      </c>
      <c r="CV25" s="78"/>
      <c r="CW25" s="54">
        <v>-7.7733328999999802</v>
      </c>
      <c r="CX25" s="55">
        <v>-37.682350521546198</v>
      </c>
      <c r="CY25" s="68"/>
      <c r="CZ25" s="81">
        <f>((CH25-CW25)/CW25)*100</f>
        <v>6.7280548347547491</v>
      </c>
      <c r="DB25" s="53" t="s">
        <v>33</v>
      </c>
      <c r="DC25" s="54">
        <v>-1.9516675000000201</v>
      </c>
      <c r="DD25" s="55">
        <v>-9.4609892285085095</v>
      </c>
      <c r="DE25" s="68"/>
      <c r="DF25" s="55">
        <v>-0.88452690000002698</v>
      </c>
      <c r="DG25" s="55">
        <v>-4.2878715115285599</v>
      </c>
      <c r="DH25" s="78"/>
      <c r="DI25" s="55">
        <v>-0.14191699999999899</v>
      </c>
      <c r="DJ25" s="55">
        <v>-0.68796309224917196</v>
      </c>
      <c r="DK25" s="78"/>
      <c r="DL25" s="55">
        <v>0</v>
      </c>
      <c r="DM25" s="55">
        <v>0</v>
      </c>
      <c r="DN25" s="78"/>
      <c r="DO25" s="55">
        <v>-0.92522360000000003</v>
      </c>
      <c r="DP25" s="55">
        <v>-4.4851546247307796</v>
      </c>
      <c r="DQ25" s="78"/>
      <c r="DR25" s="54">
        <v>-0.90429379999997295</v>
      </c>
      <c r="DS25" s="55">
        <v>-4.3836944055310001</v>
      </c>
      <c r="DT25" s="68"/>
      <c r="DU25" s="81">
        <f>((DC25-DR25)/DR25)*100</f>
        <v>115.82228032527465</v>
      </c>
    </row>
    <row r="26" spans="1:125" s="52" customFormat="1" ht="14.25" x14ac:dyDescent="0.25">
      <c r="A26" s="58" t="s">
        <v>34</v>
      </c>
      <c r="B26" s="59">
        <v>-7.23502000000011E-2</v>
      </c>
      <c r="C26" s="58">
        <v>-0.35072801226665801</v>
      </c>
      <c r="D26" s="70"/>
      <c r="E26" s="58">
        <v>0</v>
      </c>
      <c r="F26" s="58">
        <v>0</v>
      </c>
      <c r="G26" s="74"/>
      <c r="H26" s="58">
        <v>0</v>
      </c>
      <c r="I26" s="58">
        <v>0</v>
      </c>
      <c r="J26" s="74"/>
      <c r="K26" s="58">
        <v>0</v>
      </c>
      <c r="L26" s="58">
        <v>0</v>
      </c>
      <c r="M26" s="74"/>
      <c r="N26" s="58">
        <v>-7.23502000000011E-2</v>
      </c>
      <c r="O26" s="58">
        <v>-0.35072801226665801</v>
      </c>
      <c r="P26" s="74"/>
      <c r="Q26" s="59">
        <v>0</v>
      </c>
      <c r="R26" s="58">
        <v>0</v>
      </c>
      <c r="S26" s="70"/>
      <c r="T26" s="80" t="s">
        <v>18</v>
      </c>
      <c r="V26" s="58" t="s">
        <v>34</v>
      </c>
      <c r="W26" s="59">
        <v>0.58612089999999994</v>
      </c>
      <c r="X26" s="58">
        <v>2.8413054587954401</v>
      </c>
      <c r="Y26" s="70"/>
      <c r="Z26" s="58">
        <v>0</v>
      </c>
      <c r="AA26" s="58">
        <v>0</v>
      </c>
      <c r="AB26" s="74"/>
      <c r="AC26" s="58">
        <v>0</v>
      </c>
      <c r="AD26" s="58">
        <v>0</v>
      </c>
      <c r="AE26" s="74"/>
      <c r="AF26" s="58">
        <v>0</v>
      </c>
      <c r="AG26" s="58">
        <v>0</v>
      </c>
      <c r="AH26" s="74"/>
      <c r="AI26" s="58">
        <v>0.58612089999999994</v>
      </c>
      <c r="AJ26" s="58">
        <v>2.8413054587954401</v>
      </c>
      <c r="AK26" s="74"/>
      <c r="AL26" s="59">
        <v>0</v>
      </c>
      <c r="AM26" s="58">
        <v>0</v>
      </c>
      <c r="AN26" s="70"/>
      <c r="AO26" s="80" t="s">
        <v>18</v>
      </c>
      <c r="AQ26" s="58" t="s">
        <v>34</v>
      </c>
      <c r="AR26" s="59">
        <v>8.3944800000000597E-2</v>
      </c>
      <c r="AS26" s="58">
        <v>0.40693450528294201</v>
      </c>
      <c r="AT26" s="70"/>
      <c r="AU26" s="58">
        <v>-6.2999999999992697E-6</v>
      </c>
      <c r="AV26" s="58">
        <v>-3.0540157142339E-5</v>
      </c>
      <c r="AW26" s="74"/>
      <c r="AX26" s="58">
        <v>0</v>
      </c>
      <c r="AY26" s="58">
        <v>0</v>
      </c>
      <c r="AZ26" s="74"/>
      <c r="BA26" s="58">
        <v>0</v>
      </c>
      <c r="BB26" s="58">
        <v>0</v>
      </c>
      <c r="BC26" s="74"/>
      <c r="BD26" s="58">
        <v>8.3951100000000597E-2</v>
      </c>
      <c r="BE26" s="58">
        <v>0.40696504544008399</v>
      </c>
      <c r="BF26" s="74"/>
      <c r="BG26" s="59">
        <v>-4.70000000000073E-6</v>
      </c>
      <c r="BH26" s="58">
        <v>-2.2783926756989301E-5</v>
      </c>
      <c r="BI26" s="70"/>
      <c r="BJ26" s="80">
        <v>-1786159.5744678201</v>
      </c>
      <c r="BL26" s="58" t="s">
        <v>34</v>
      </c>
      <c r="BM26" s="59">
        <v>5.3557199999999403E-2</v>
      </c>
      <c r="BN26" s="58">
        <v>0.25962623874664298</v>
      </c>
      <c r="BO26" s="70"/>
      <c r="BP26" s="58">
        <v>6.2999999999883599E-6</v>
      </c>
      <c r="BQ26" s="58">
        <v>3.0540157142286097E-5</v>
      </c>
      <c r="BR26" s="74"/>
      <c r="BS26" s="58">
        <v>0</v>
      </c>
      <c r="BT26" s="58">
        <v>0</v>
      </c>
      <c r="BU26" s="74"/>
      <c r="BV26" s="58">
        <v>0</v>
      </c>
      <c r="BW26" s="58">
        <v>0</v>
      </c>
      <c r="BX26" s="74"/>
      <c r="BY26" s="58">
        <v>5.3550899999999402E-2</v>
      </c>
      <c r="BZ26" s="58">
        <v>0.25959569858950099</v>
      </c>
      <c r="CA26" s="74"/>
      <c r="CB26" s="59">
        <v>4.7000000000116398E-6</v>
      </c>
      <c r="CC26" s="58">
        <v>2.27839267570422E-5</v>
      </c>
      <c r="CD26" s="70"/>
      <c r="CE26" s="80">
        <v>1139414.8936141899</v>
      </c>
      <c r="CG26" s="58" t="s">
        <v>34</v>
      </c>
      <c r="CH26" s="59">
        <v>-0.65635739999999998</v>
      </c>
      <c r="CI26" s="58">
        <v>-3.18178700595863</v>
      </c>
      <c r="CJ26" s="70"/>
      <c r="CK26" s="58">
        <v>-0.15249489999999999</v>
      </c>
      <c r="CL26" s="58">
        <v>-0.73924098561997098</v>
      </c>
      <c r="CM26" s="74"/>
      <c r="CN26" s="58">
        <v>-7.6144000000000003E-3</v>
      </c>
      <c r="CO26" s="58">
        <v>-3.6911900403913199E-2</v>
      </c>
      <c r="CP26" s="74"/>
      <c r="CQ26" s="58">
        <v>0</v>
      </c>
      <c r="CR26" s="58">
        <v>0</v>
      </c>
      <c r="CS26" s="74"/>
      <c r="CT26" s="58">
        <v>-0.49624810000000003</v>
      </c>
      <c r="CU26" s="58">
        <v>-2.4056341199347502</v>
      </c>
      <c r="CV26" s="74"/>
      <c r="CW26" s="59">
        <v>-0.15786140000000001</v>
      </c>
      <c r="CX26" s="58">
        <v>-0.765255867096857</v>
      </c>
      <c r="CY26" s="70"/>
      <c r="CZ26" s="80">
        <v>315.78080518733498</v>
      </c>
      <c r="DB26" s="58" t="s">
        <v>34</v>
      </c>
      <c r="DC26" s="59">
        <v>-0.76511430000000002</v>
      </c>
      <c r="DD26" s="58">
        <v>-3.7090017387068901</v>
      </c>
      <c r="DE26" s="70"/>
      <c r="DF26" s="58">
        <v>0.15249489999999999</v>
      </c>
      <c r="DG26" s="58">
        <v>0.73924098561996998</v>
      </c>
      <c r="DH26" s="74"/>
      <c r="DI26" s="58">
        <v>7.6144000000000003E-3</v>
      </c>
      <c r="DJ26" s="58">
        <v>3.6911900403913199E-2</v>
      </c>
      <c r="DK26" s="74"/>
      <c r="DL26" s="58">
        <v>0</v>
      </c>
      <c r="DM26" s="58">
        <v>0</v>
      </c>
      <c r="DN26" s="74"/>
      <c r="DO26" s="58">
        <v>-0.92522360000000003</v>
      </c>
      <c r="DP26" s="58">
        <v>-4.4851546247307796</v>
      </c>
      <c r="DQ26" s="74"/>
      <c r="DR26" s="59">
        <v>0.15786140000000001</v>
      </c>
      <c r="DS26" s="58">
        <v>0.765255867096857</v>
      </c>
      <c r="DT26" s="70"/>
      <c r="DU26" s="80">
        <v>-584.67472098942505</v>
      </c>
    </row>
    <row r="27" spans="1:125" s="52" customFormat="1" ht="14.25" x14ac:dyDescent="0.25">
      <c r="A27" s="58" t="s">
        <v>35</v>
      </c>
      <c r="B27" s="59">
        <v>1.5528725999999999</v>
      </c>
      <c r="C27" s="58">
        <v>7.5277735279425499</v>
      </c>
      <c r="D27" s="70"/>
      <c r="E27" s="58">
        <v>1.526049</v>
      </c>
      <c r="F27" s="58">
        <v>7.39774226458964</v>
      </c>
      <c r="G27" s="74"/>
      <c r="H27" s="58">
        <v>2.6823599999999601E-2</v>
      </c>
      <c r="I27" s="58">
        <v>0.13003126335290899</v>
      </c>
      <c r="J27" s="74"/>
      <c r="K27" s="58">
        <v>0</v>
      </c>
      <c r="L27" s="58">
        <v>0</v>
      </c>
      <c r="M27" s="74"/>
      <c r="N27" s="58">
        <v>0</v>
      </c>
      <c r="O27" s="58">
        <v>0</v>
      </c>
      <c r="P27" s="74"/>
      <c r="Q27" s="59">
        <v>1.54339990000001</v>
      </c>
      <c r="R27" s="58">
        <v>7.4818532507104702</v>
      </c>
      <c r="S27" s="70"/>
      <c r="T27" s="80">
        <v>0.61375538510749095</v>
      </c>
      <c r="V27" s="58" t="s">
        <v>35</v>
      </c>
      <c r="W27" s="59">
        <v>1.0002400000011499E-2</v>
      </c>
      <c r="X27" s="58">
        <v>4.8488074254114298E-2</v>
      </c>
      <c r="Y27" s="70"/>
      <c r="Z27" s="58">
        <v>1.70908000000119E-2</v>
      </c>
      <c r="AA27" s="58">
        <v>8.2850113918843199E-2</v>
      </c>
      <c r="AB27" s="74"/>
      <c r="AC27" s="58">
        <v>-7.0884000000003703E-3</v>
      </c>
      <c r="AD27" s="58">
        <v>-3.4362039664728998E-2</v>
      </c>
      <c r="AE27" s="74"/>
      <c r="AF27" s="58">
        <v>0</v>
      </c>
      <c r="AG27" s="58">
        <v>0</v>
      </c>
      <c r="AH27" s="74"/>
      <c r="AI27" s="58">
        <v>0</v>
      </c>
      <c r="AJ27" s="58">
        <v>0</v>
      </c>
      <c r="AK27" s="74"/>
      <c r="AL27" s="59">
        <v>6.5463099999994001E-2</v>
      </c>
      <c r="AM27" s="58">
        <v>0.31734180333725498</v>
      </c>
      <c r="AN27" s="70"/>
      <c r="AO27" s="80">
        <v>-84.720552494439701</v>
      </c>
      <c r="AQ27" s="58" t="s">
        <v>35</v>
      </c>
      <c r="AR27" s="59">
        <v>-0.46014569999999899</v>
      </c>
      <c r="AS27" s="58">
        <v>-2.2306225375195501</v>
      </c>
      <c r="AT27" s="70"/>
      <c r="AU27" s="58">
        <v>-0.40698299999999998</v>
      </c>
      <c r="AV27" s="58">
        <v>-1.9729086943273</v>
      </c>
      <c r="AW27" s="74"/>
      <c r="AX27" s="58">
        <v>-5.3162699999999299E-2</v>
      </c>
      <c r="AY27" s="58">
        <v>-0.25771384319225299</v>
      </c>
      <c r="AZ27" s="74"/>
      <c r="BA27" s="58">
        <v>0</v>
      </c>
      <c r="BB27" s="58">
        <v>0</v>
      </c>
      <c r="BC27" s="74"/>
      <c r="BD27" s="58">
        <v>0</v>
      </c>
      <c r="BE27" s="58">
        <v>0</v>
      </c>
      <c r="BF27" s="74"/>
      <c r="BG27" s="59">
        <v>-0.47234689999997598</v>
      </c>
      <c r="BH27" s="58">
        <v>-2.2897696113805801</v>
      </c>
      <c r="BI27" s="70"/>
      <c r="BJ27" s="80">
        <v>-2.5831015298242801</v>
      </c>
      <c r="BL27" s="58" t="s">
        <v>35</v>
      </c>
      <c r="BM27" s="59">
        <v>0.37305100000000002</v>
      </c>
      <c r="BN27" s="58">
        <v>1.8084184384298501</v>
      </c>
      <c r="BO27" s="70"/>
      <c r="BP27" s="58">
        <v>0.27497100000000002</v>
      </c>
      <c r="BQ27" s="58">
        <v>1.3329615158074699</v>
      </c>
      <c r="BR27" s="74"/>
      <c r="BS27" s="58">
        <v>9.8080000000000001E-2</v>
      </c>
      <c r="BT27" s="58">
        <v>0.47545692262237399</v>
      </c>
      <c r="BU27" s="74"/>
      <c r="BV27" s="58">
        <v>0</v>
      </c>
      <c r="BW27" s="58">
        <v>0</v>
      </c>
      <c r="BX27" s="74"/>
      <c r="BY27" s="58">
        <v>0</v>
      </c>
      <c r="BZ27" s="58">
        <v>0</v>
      </c>
      <c r="CA27" s="74"/>
      <c r="CB27" s="59">
        <v>0.32023559999999401</v>
      </c>
      <c r="CC27" s="58">
        <v>1.55238818199558</v>
      </c>
      <c r="CD27" s="70"/>
      <c r="CE27" s="80">
        <v>16.4926697718826</v>
      </c>
      <c r="CG27" s="58" t="s">
        <v>35</v>
      </c>
      <c r="CH27" s="59">
        <v>-1.48365480000001</v>
      </c>
      <c r="CI27" s="58">
        <v>-7.1922302757128902</v>
      </c>
      <c r="CJ27" s="70"/>
      <c r="CK27" s="58">
        <v>-1.39403980000001</v>
      </c>
      <c r="CL27" s="58">
        <v>-6.7578086594730404</v>
      </c>
      <c r="CM27" s="74"/>
      <c r="CN27" s="58">
        <v>-8.9615E-2</v>
      </c>
      <c r="CO27" s="58">
        <v>-0.43442161623984599</v>
      </c>
      <c r="CP27" s="74"/>
      <c r="CQ27" s="58">
        <v>0</v>
      </c>
      <c r="CR27" s="58">
        <v>0</v>
      </c>
      <c r="CS27" s="74"/>
      <c r="CT27" s="58">
        <v>0</v>
      </c>
      <c r="CU27" s="58">
        <v>0</v>
      </c>
      <c r="CV27" s="74"/>
      <c r="CW27" s="59">
        <v>-1.52449019999999</v>
      </c>
      <c r="CX27" s="58">
        <v>-7.39018575713665</v>
      </c>
      <c r="CY27" s="70"/>
      <c r="CZ27" s="80">
        <v>-2.6786265992380001</v>
      </c>
      <c r="DB27" s="58" t="s">
        <v>35</v>
      </c>
      <c r="DC27" s="59">
        <v>1.3650430999999801</v>
      </c>
      <c r="DD27" s="58">
        <v>6.6172429809634501</v>
      </c>
      <c r="DE27" s="70"/>
      <c r="DF27" s="58">
        <v>1.3085593999999801</v>
      </c>
      <c r="DG27" s="58">
        <v>6.3434301120775798</v>
      </c>
      <c r="DH27" s="74"/>
      <c r="DI27" s="58">
        <v>5.6483700000001101E-2</v>
      </c>
      <c r="DJ27" s="58">
        <v>0.27381286888586798</v>
      </c>
      <c r="DK27" s="74"/>
      <c r="DL27" s="58">
        <v>0</v>
      </c>
      <c r="DM27" s="58">
        <v>0</v>
      </c>
      <c r="DN27" s="74"/>
      <c r="DO27" s="58">
        <v>0</v>
      </c>
      <c r="DP27" s="58">
        <v>0</v>
      </c>
      <c r="DQ27" s="74"/>
      <c r="DR27" s="59">
        <v>1.4033402000000199</v>
      </c>
      <c r="DS27" s="58">
        <v>6.8028936876455504</v>
      </c>
      <c r="DT27" s="70"/>
      <c r="DU27" s="80">
        <v>-2.7289961479076998</v>
      </c>
    </row>
    <row r="28" spans="1:125" s="52" customFormat="1" ht="14.25" x14ac:dyDescent="0.25">
      <c r="A28" s="58" t="s">
        <v>36</v>
      </c>
      <c r="B28" s="59">
        <v>-0.33427089999999998</v>
      </c>
      <c r="C28" s="58">
        <v>-1.6204263197003601</v>
      </c>
      <c r="D28" s="70"/>
      <c r="E28" s="58">
        <v>-0.33290049999999999</v>
      </c>
      <c r="F28" s="58">
        <v>-1.6137831083753</v>
      </c>
      <c r="G28" s="74"/>
      <c r="H28" s="58">
        <v>-1.3703999999999099E-3</v>
      </c>
      <c r="I28" s="58">
        <v>-6.64321132505768E-3</v>
      </c>
      <c r="J28" s="74"/>
      <c r="K28" s="58">
        <v>0</v>
      </c>
      <c r="L28" s="58">
        <v>0</v>
      </c>
      <c r="M28" s="74"/>
      <c r="N28" s="58">
        <v>0</v>
      </c>
      <c r="O28" s="58">
        <v>0</v>
      </c>
      <c r="P28" s="74"/>
      <c r="Q28" s="59">
        <v>-0.39170790000000599</v>
      </c>
      <c r="R28" s="58">
        <v>-1.89886044760273</v>
      </c>
      <c r="S28" s="70"/>
      <c r="T28" s="80">
        <v>-14.663222263325601</v>
      </c>
      <c r="V28" s="58" t="s">
        <v>36</v>
      </c>
      <c r="W28" s="59">
        <v>4.7129755999999903</v>
      </c>
      <c r="X28" s="58">
        <v>22.8468278463533</v>
      </c>
      <c r="Y28" s="70"/>
      <c r="Z28" s="58">
        <v>4.5139828999999896</v>
      </c>
      <c r="AA28" s="58">
        <v>21.882182079975699</v>
      </c>
      <c r="AB28" s="74"/>
      <c r="AC28" s="58">
        <v>0.19899269999999999</v>
      </c>
      <c r="AD28" s="58">
        <v>0.964645766377624</v>
      </c>
      <c r="AE28" s="74"/>
      <c r="AF28" s="58">
        <v>0</v>
      </c>
      <c r="AG28" s="58">
        <v>0</v>
      </c>
      <c r="AH28" s="74"/>
      <c r="AI28" s="58">
        <v>0</v>
      </c>
      <c r="AJ28" s="58">
        <v>0</v>
      </c>
      <c r="AK28" s="74"/>
      <c r="AL28" s="59">
        <v>4.5724053999999903</v>
      </c>
      <c r="AM28" s="58">
        <v>22.165393561030999</v>
      </c>
      <c r="AN28" s="70"/>
      <c r="AO28" s="80">
        <v>3.0743162012712202</v>
      </c>
      <c r="AQ28" s="58" t="s">
        <v>36</v>
      </c>
      <c r="AR28" s="59">
        <v>1.7439339</v>
      </c>
      <c r="AS28" s="58">
        <v>8.4539706907711594</v>
      </c>
      <c r="AT28" s="70"/>
      <c r="AU28" s="58">
        <v>1.7206375</v>
      </c>
      <c r="AV28" s="58">
        <v>8.3410380373027699</v>
      </c>
      <c r="AW28" s="74"/>
      <c r="AX28" s="58">
        <v>2.3296399999999901E-2</v>
      </c>
      <c r="AY28" s="58">
        <v>0.112932653468392</v>
      </c>
      <c r="AZ28" s="74"/>
      <c r="BA28" s="58">
        <v>0</v>
      </c>
      <c r="BB28" s="58">
        <v>0</v>
      </c>
      <c r="BC28" s="74"/>
      <c r="BD28" s="58">
        <v>0</v>
      </c>
      <c r="BE28" s="58">
        <v>0</v>
      </c>
      <c r="BF28" s="74"/>
      <c r="BG28" s="59">
        <v>1.8577687000000001</v>
      </c>
      <c r="BH28" s="58">
        <v>9.0058012749405307</v>
      </c>
      <c r="BI28" s="70"/>
      <c r="BJ28" s="80">
        <v>-6.1275012330650096</v>
      </c>
      <c r="BL28" s="58" t="s">
        <v>36</v>
      </c>
      <c r="BM28" s="59">
        <v>-1.8139067</v>
      </c>
      <c r="BN28" s="58">
        <v>-8.7931739142139804</v>
      </c>
      <c r="BO28" s="70"/>
      <c r="BP28" s="58">
        <v>-1.7945913</v>
      </c>
      <c r="BQ28" s="58">
        <v>-8.6995397314731502</v>
      </c>
      <c r="BR28" s="74"/>
      <c r="BS28" s="58">
        <v>-1.93154E-2</v>
      </c>
      <c r="BT28" s="58">
        <v>-9.3634182740826105E-2</v>
      </c>
      <c r="BU28" s="74"/>
      <c r="BV28" s="58">
        <v>0</v>
      </c>
      <c r="BW28" s="58">
        <v>0</v>
      </c>
      <c r="BX28" s="74"/>
      <c r="BY28" s="58">
        <v>0</v>
      </c>
      <c r="BZ28" s="58">
        <v>0</v>
      </c>
      <c r="CA28" s="74"/>
      <c r="CB28" s="59">
        <v>-1.742289</v>
      </c>
      <c r="CC28" s="58">
        <v>-8.4459968011706206</v>
      </c>
      <c r="CD28" s="70"/>
      <c r="CE28" s="80">
        <v>4.11055226773518</v>
      </c>
      <c r="CG28" s="58" t="s">
        <v>36</v>
      </c>
      <c r="CH28" s="59">
        <v>-6.1563147999999996</v>
      </c>
      <c r="CI28" s="58">
        <v>-29.8436224459887</v>
      </c>
      <c r="CJ28" s="70"/>
      <c r="CK28" s="58">
        <v>-5.9458567000000002</v>
      </c>
      <c r="CL28" s="58">
        <v>-28.823396502198499</v>
      </c>
      <c r="CM28" s="74"/>
      <c r="CN28" s="58">
        <v>-0.21045810000000001</v>
      </c>
      <c r="CO28" s="58">
        <v>-1.0202259437902901</v>
      </c>
      <c r="CP28" s="74"/>
      <c r="CQ28" s="58">
        <v>0</v>
      </c>
      <c r="CR28" s="58">
        <v>0</v>
      </c>
      <c r="CS28" s="74"/>
      <c r="CT28" s="58">
        <v>0</v>
      </c>
      <c r="CU28" s="58">
        <v>0</v>
      </c>
      <c r="CV28" s="74"/>
      <c r="CW28" s="59">
        <v>-6.0909813000000002</v>
      </c>
      <c r="CX28" s="58">
        <v>-29.526908897312701</v>
      </c>
      <c r="CY28" s="70"/>
      <c r="CZ28" s="80">
        <v>1.07262683600752</v>
      </c>
      <c r="DB28" s="58" t="s">
        <v>36</v>
      </c>
      <c r="DC28" s="59">
        <v>-2.5515962999999999</v>
      </c>
      <c r="DD28" s="58">
        <v>-12.3692304707651</v>
      </c>
      <c r="DE28" s="70"/>
      <c r="DF28" s="58">
        <v>-2.3455811999999998</v>
      </c>
      <c r="DG28" s="58">
        <v>-11.370542609226099</v>
      </c>
      <c r="DH28" s="74"/>
      <c r="DI28" s="58">
        <v>-0.20601510000000001</v>
      </c>
      <c r="DJ28" s="58">
        <v>-0.99868786153895295</v>
      </c>
      <c r="DK28" s="74"/>
      <c r="DL28" s="58">
        <v>0</v>
      </c>
      <c r="DM28" s="58">
        <v>0</v>
      </c>
      <c r="DN28" s="74"/>
      <c r="DO28" s="58">
        <v>0</v>
      </c>
      <c r="DP28" s="58">
        <v>0</v>
      </c>
      <c r="DQ28" s="74"/>
      <c r="DR28" s="59">
        <v>-2.4654953999999898</v>
      </c>
      <c r="DS28" s="58">
        <v>-11.951843960273401</v>
      </c>
      <c r="DT28" s="70"/>
      <c r="DU28" s="80">
        <v>3.49223527247351</v>
      </c>
    </row>
    <row r="29" spans="1:125" s="52" customFormat="1" ht="12.75" x14ac:dyDescent="0.2">
      <c r="A29" s="53" t="s">
        <v>37</v>
      </c>
      <c r="B29" s="54"/>
      <c r="C29" s="55"/>
      <c r="D29" s="68"/>
      <c r="E29" s="55"/>
      <c r="F29" s="55"/>
      <c r="G29" s="78"/>
      <c r="H29" s="55"/>
      <c r="I29" s="55"/>
      <c r="J29" s="78"/>
      <c r="K29" s="55"/>
      <c r="L29" s="55"/>
      <c r="M29" s="78"/>
      <c r="N29" s="55"/>
      <c r="O29" s="55"/>
      <c r="P29" s="78"/>
      <c r="Q29" s="54"/>
      <c r="R29" s="55"/>
      <c r="S29" s="68"/>
      <c r="T29" s="81"/>
      <c r="V29" s="53" t="s">
        <v>37</v>
      </c>
      <c r="W29" s="54"/>
      <c r="X29" s="55"/>
      <c r="Y29" s="68"/>
      <c r="Z29" s="55"/>
      <c r="AA29" s="55"/>
      <c r="AB29" s="78"/>
      <c r="AC29" s="55"/>
      <c r="AD29" s="55"/>
      <c r="AE29" s="78"/>
      <c r="AF29" s="55"/>
      <c r="AG29" s="55"/>
      <c r="AH29" s="78"/>
      <c r="AI29" s="55"/>
      <c r="AJ29" s="55"/>
      <c r="AK29" s="78"/>
      <c r="AL29" s="54"/>
      <c r="AM29" s="55"/>
      <c r="AN29" s="68"/>
      <c r="AO29" s="81"/>
      <c r="AQ29" s="53" t="s">
        <v>37</v>
      </c>
      <c r="AR29" s="54"/>
      <c r="AS29" s="55"/>
      <c r="AT29" s="68"/>
      <c r="AU29" s="55"/>
      <c r="AV29" s="55"/>
      <c r="AW29" s="78"/>
      <c r="AX29" s="55"/>
      <c r="AY29" s="55"/>
      <c r="AZ29" s="78"/>
      <c r="BA29" s="55"/>
      <c r="BB29" s="55"/>
      <c r="BC29" s="78"/>
      <c r="BD29" s="55"/>
      <c r="BE29" s="55"/>
      <c r="BF29" s="78"/>
      <c r="BG29" s="54"/>
      <c r="BH29" s="55"/>
      <c r="BI29" s="68"/>
      <c r="BJ29" s="81"/>
      <c r="BL29" s="53" t="s">
        <v>37</v>
      </c>
      <c r="BM29" s="54"/>
      <c r="BN29" s="55"/>
      <c r="BO29" s="68"/>
      <c r="BP29" s="55"/>
      <c r="BQ29" s="55"/>
      <c r="BR29" s="78"/>
      <c r="BS29" s="55"/>
      <c r="BT29" s="55"/>
      <c r="BU29" s="78"/>
      <c r="BV29" s="55"/>
      <c r="BW29" s="55"/>
      <c r="BX29" s="78"/>
      <c r="BY29" s="55"/>
      <c r="BZ29" s="55"/>
      <c r="CA29" s="78"/>
      <c r="CB29" s="54"/>
      <c r="CC29" s="55"/>
      <c r="CD29" s="68"/>
      <c r="CE29" s="81"/>
      <c r="CG29" s="53" t="s">
        <v>37</v>
      </c>
      <c r="CH29" s="54"/>
      <c r="CI29" s="55"/>
      <c r="CJ29" s="68"/>
      <c r="CK29" s="55"/>
      <c r="CL29" s="55"/>
      <c r="CM29" s="78"/>
      <c r="CN29" s="55"/>
      <c r="CO29" s="55"/>
      <c r="CP29" s="78"/>
      <c r="CQ29" s="55"/>
      <c r="CR29" s="55"/>
      <c r="CS29" s="78"/>
      <c r="CT29" s="55"/>
      <c r="CU29" s="55"/>
      <c r="CV29" s="78"/>
      <c r="CW29" s="54"/>
      <c r="CX29" s="55"/>
      <c r="CY29" s="68"/>
      <c r="CZ29" s="81"/>
      <c r="DB29" s="53" t="s">
        <v>37</v>
      </c>
      <c r="DC29" s="54"/>
      <c r="DD29" s="55"/>
      <c r="DE29" s="68"/>
      <c r="DF29" s="55"/>
      <c r="DG29" s="55"/>
      <c r="DH29" s="78"/>
      <c r="DI29" s="55"/>
      <c r="DJ29" s="55"/>
      <c r="DK29" s="78"/>
      <c r="DL29" s="55"/>
      <c r="DM29" s="55"/>
      <c r="DN29" s="78"/>
      <c r="DO29" s="55"/>
      <c r="DP29" s="55"/>
      <c r="DQ29" s="78"/>
      <c r="DR29" s="54"/>
      <c r="DS29" s="55"/>
      <c r="DT29" s="68"/>
      <c r="DU29" s="81"/>
    </row>
    <row r="30" spans="1:125" s="52" customFormat="1" ht="12.75" x14ac:dyDescent="0.2">
      <c r="A30" s="58" t="s">
        <v>38</v>
      </c>
      <c r="B30" s="59">
        <v>5.2929610999999896</v>
      </c>
      <c r="C30" s="58">
        <v>25.658391070207301</v>
      </c>
      <c r="D30" s="70"/>
      <c r="E30" s="58">
        <v>5.0127993999999898</v>
      </c>
      <c r="F30" s="58">
        <v>24.300266888736498</v>
      </c>
      <c r="G30" s="74">
        <v>94.706900453131993</v>
      </c>
      <c r="H30" s="58">
        <v>0.28016170000000001</v>
      </c>
      <c r="I30" s="58">
        <v>1.3581241814707701</v>
      </c>
      <c r="J30" s="74">
        <v>5.29309954686802</v>
      </c>
      <c r="K30" s="58">
        <v>0</v>
      </c>
      <c r="L30" s="58">
        <v>0</v>
      </c>
      <c r="M30" s="74">
        <v>0</v>
      </c>
      <c r="N30" s="58">
        <v>0</v>
      </c>
      <c r="O30" s="58">
        <v>0</v>
      </c>
      <c r="P30" s="74">
        <v>0</v>
      </c>
      <c r="Q30" s="59">
        <v>5.1013488000000002</v>
      </c>
      <c r="R30" s="58">
        <v>24.729522855539798</v>
      </c>
      <c r="S30" s="70"/>
      <c r="T30" s="80">
        <v>3.7561105408042201</v>
      </c>
      <c r="V30" s="58" t="s">
        <v>38</v>
      </c>
      <c r="W30" s="59">
        <v>3.7694418999999999</v>
      </c>
      <c r="X30" s="58">
        <v>18.2729123753858</v>
      </c>
      <c r="Y30" s="70"/>
      <c r="Z30" s="58">
        <v>3.5762646</v>
      </c>
      <c r="AA30" s="58">
        <v>17.336457597872499</v>
      </c>
      <c r="AB30" s="74">
        <v>94.875175022594206</v>
      </c>
      <c r="AC30" s="58">
        <v>0.1931773</v>
      </c>
      <c r="AD30" s="58">
        <v>0.93645477751324602</v>
      </c>
      <c r="AE30" s="74">
        <v>5.1248249774058099</v>
      </c>
      <c r="AF30" s="58">
        <v>0</v>
      </c>
      <c r="AG30" s="58">
        <v>0</v>
      </c>
      <c r="AH30" s="74">
        <v>0</v>
      </c>
      <c r="AI30" s="58">
        <v>0</v>
      </c>
      <c r="AJ30" s="58">
        <v>0</v>
      </c>
      <c r="AK30" s="74">
        <v>0</v>
      </c>
      <c r="AL30" s="59">
        <v>3.6170966</v>
      </c>
      <c r="AM30" s="58">
        <v>17.534396597306799</v>
      </c>
      <c r="AN30" s="70"/>
      <c r="AO30" s="80">
        <v>4.2118117608470804</v>
      </c>
      <c r="AQ30" s="58" t="s">
        <v>38</v>
      </c>
      <c r="AR30" s="59">
        <v>6.4949763999999996</v>
      </c>
      <c r="AS30" s="58">
        <v>31.4853333161597</v>
      </c>
      <c r="AT30" s="70"/>
      <c r="AU30" s="58">
        <v>6.1272938999999997</v>
      </c>
      <c r="AV30" s="58">
        <v>29.7029394544948</v>
      </c>
      <c r="AW30" s="74">
        <v>94.338970962234797</v>
      </c>
      <c r="AX30" s="58">
        <v>0.36768250000000002</v>
      </c>
      <c r="AY30" s="58">
        <v>1.7823938616649799</v>
      </c>
      <c r="AZ30" s="74">
        <v>5.6610290377652497</v>
      </c>
      <c r="BA30" s="58">
        <v>0</v>
      </c>
      <c r="BB30" s="58">
        <v>0</v>
      </c>
      <c r="BC30" s="74">
        <v>0</v>
      </c>
      <c r="BD30" s="58">
        <v>0</v>
      </c>
      <c r="BE30" s="58">
        <v>0</v>
      </c>
      <c r="BF30" s="74">
        <v>0</v>
      </c>
      <c r="BG30" s="59">
        <v>6.2525243000000001</v>
      </c>
      <c r="BH30" s="58">
        <v>30.310011850526301</v>
      </c>
      <c r="BI30" s="70"/>
      <c r="BJ30" s="80">
        <v>3.8776674566462801</v>
      </c>
      <c r="BL30" s="58" t="s">
        <v>38</v>
      </c>
      <c r="BM30" s="59">
        <v>5.9353626999999998</v>
      </c>
      <c r="BN30" s="58">
        <v>28.772525326158501</v>
      </c>
      <c r="BO30" s="70"/>
      <c r="BP30" s="58">
        <v>5.5803516000000002</v>
      </c>
      <c r="BQ30" s="58">
        <v>27.0515579005592</v>
      </c>
      <c r="BR30" s="74">
        <v>94.018712622229501</v>
      </c>
      <c r="BS30" s="58">
        <v>0.35501110000000002</v>
      </c>
      <c r="BT30" s="58">
        <v>1.7209674255993499</v>
      </c>
      <c r="BU30" s="74">
        <v>5.9812873777705304</v>
      </c>
      <c r="BV30" s="58">
        <v>0</v>
      </c>
      <c r="BW30" s="58">
        <v>0</v>
      </c>
      <c r="BX30" s="74">
        <v>0</v>
      </c>
      <c r="BY30" s="58">
        <v>0</v>
      </c>
      <c r="BZ30" s="58">
        <v>0</v>
      </c>
      <c r="CA30" s="74">
        <v>0</v>
      </c>
      <c r="CB30" s="59">
        <v>5.7323474000000001</v>
      </c>
      <c r="CC30" s="58">
        <v>27.788379427063301</v>
      </c>
      <c r="CD30" s="70"/>
      <c r="CE30" s="80">
        <v>3.5415735619931001</v>
      </c>
      <c r="CG30" s="58" t="s">
        <v>38</v>
      </c>
      <c r="CH30" s="59">
        <v>7.59785950000001</v>
      </c>
      <c r="CI30" s="58">
        <v>36.831717948482599</v>
      </c>
      <c r="CJ30" s="70"/>
      <c r="CK30" s="58">
        <v>7.2068669000000103</v>
      </c>
      <c r="CL30" s="58">
        <v>34.936325020626597</v>
      </c>
      <c r="CM30" s="74">
        <v>94.853911157477995</v>
      </c>
      <c r="CN30" s="58">
        <v>0.39099260000000002</v>
      </c>
      <c r="CO30" s="58">
        <v>1.89539292785605</v>
      </c>
      <c r="CP30" s="74">
        <v>5.1460888425220199</v>
      </c>
      <c r="CQ30" s="58">
        <v>0</v>
      </c>
      <c r="CR30" s="58">
        <v>0</v>
      </c>
      <c r="CS30" s="74">
        <v>0</v>
      </c>
      <c r="CT30" s="58">
        <v>0</v>
      </c>
      <c r="CU30" s="58">
        <v>0</v>
      </c>
      <c r="CV30" s="74">
        <v>0</v>
      </c>
      <c r="CW30" s="59">
        <v>7.3980648000000002</v>
      </c>
      <c r="CX30" s="58">
        <v>35.8631843716243</v>
      </c>
      <c r="CY30" s="70"/>
      <c r="CZ30" s="80">
        <v>2.7006346308295202</v>
      </c>
      <c r="DB30" s="58" t="s">
        <v>38</v>
      </c>
      <c r="DC30" s="59">
        <v>8.5924451000000008</v>
      </c>
      <c r="DD30" s="58">
        <v>41.653114855706598</v>
      </c>
      <c r="DE30" s="70"/>
      <c r="DF30" s="58">
        <v>8.1184242999999991</v>
      </c>
      <c r="DG30" s="58">
        <v>39.355230773049598</v>
      </c>
      <c r="DH30" s="74">
        <v>94.4832839257827</v>
      </c>
      <c r="DI30" s="58">
        <v>0.47402080000000002</v>
      </c>
      <c r="DJ30" s="58">
        <v>2.29788408265697</v>
      </c>
      <c r="DK30" s="74">
        <v>5.5167160742173396</v>
      </c>
      <c r="DL30" s="58">
        <v>0</v>
      </c>
      <c r="DM30" s="58">
        <v>0</v>
      </c>
      <c r="DN30" s="74">
        <v>0</v>
      </c>
      <c r="DO30" s="58">
        <v>0</v>
      </c>
      <c r="DP30" s="58">
        <v>0</v>
      </c>
      <c r="DQ30" s="74">
        <v>0</v>
      </c>
      <c r="DR30" s="59">
        <v>8.3226476999999992</v>
      </c>
      <c r="DS30" s="58">
        <v>40.345233110850202</v>
      </c>
      <c r="DT30" s="70"/>
      <c r="DU30" s="80">
        <v>3.2417255869186699</v>
      </c>
    </row>
    <row r="31" spans="1:125" s="52" customFormat="1" ht="12.75" x14ac:dyDescent="0.2">
      <c r="A31" s="58" t="s">
        <v>39</v>
      </c>
      <c r="B31" s="59">
        <v>2.3053096000000002</v>
      </c>
      <c r="C31" s="58">
        <v>11.175320229484299</v>
      </c>
      <c r="D31" s="70"/>
      <c r="E31" s="58">
        <v>2.2647086999999999</v>
      </c>
      <c r="F31" s="58">
        <v>10.9785015205762</v>
      </c>
      <c r="G31" s="74">
        <v>98.238809225450694</v>
      </c>
      <c r="H31" s="58">
        <v>4.0600900000000002E-2</v>
      </c>
      <c r="I31" s="58">
        <v>0.196818708908022</v>
      </c>
      <c r="J31" s="74">
        <v>1.76119077454933</v>
      </c>
      <c r="K31" s="58">
        <v>0</v>
      </c>
      <c r="L31" s="58">
        <v>0</v>
      </c>
      <c r="M31" s="74">
        <v>0</v>
      </c>
      <c r="N31" s="58">
        <v>0</v>
      </c>
      <c r="O31" s="58">
        <v>0</v>
      </c>
      <c r="P31" s="74">
        <v>0</v>
      </c>
      <c r="Q31" s="59">
        <v>2.4898395999999998</v>
      </c>
      <c r="R31" s="58">
        <v>12.0698559751155</v>
      </c>
      <c r="S31" s="70"/>
      <c r="T31" s="80">
        <v>-7.4113207935161798</v>
      </c>
      <c r="V31" s="58" t="s">
        <v>39</v>
      </c>
      <c r="W31" s="59">
        <v>0.40850809999999999</v>
      </c>
      <c r="X31" s="58">
        <v>1.98030183617774</v>
      </c>
      <c r="Y31" s="70"/>
      <c r="Z31" s="58">
        <v>0.40674129999999997</v>
      </c>
      <c r="AA31" s="58">
        <v>1.9717370187747101</v>
      </c>
      <c r="AB31" s="74">
        <v>99.567499395972803</v>
      </c>
      <c r="AC31" s="58">
        <v>1.7668E-3</v>
      </c>
      <c r="AD31" s="58">
        <v>8.5648174030302903E-3</v>
      </c>
      <c r="AE31" s="74">
        <v>0.43250060402719098</v>
      </c>
      <c r="AF31" s="58">
        <v>0</v>
      </c>
      <c r="AG31" s="58">
        <v>0</v>
      </c>
      <c r="AH31" s="74">
        <v>0</v>
      </c>
      <c r="AI31" s="58">
        <v>0</v>
      </c>
      <c r="AJ31" s="58">
        <v>0</v>
      </c>
      <c r="AK31" s="74">
        <v>0</v>
      </c>
      <c r="AL31" s="59">
        <v>0.56885169999999996</v>
      </c>
      <c r="AM31" s="58">
        <v>2.7575905251886801</v>
      </c>
      <c r="AN31" s="70"/>
      <c r="AO31" s="80">
        <v>-28.1872410682784</v>
      </c>
      <c r="AQ31" s="58" t="s">
        <v>39</v>
      </c>
      <c r="AR31" s="59">
        <v>0.40691919999999998</v>
      </c>
      <c r="AS31" s="58">
        <v>1.97259941464069</v>
      </c>
      <c r="AT31" s="70"/>
      <c r="AU31" s="58">
        <v>0.40673500000000001</v>
      </c>
      <c r="AV31" s="58">
        <v>1.97170647861757</v>
      </c>
      <c r="AW31" s="74">
        <v>99.954733028080298</v>
      </c>
      <c r="AX31" s="58">
        <v>1.8420000000000001E-4</v>
      </c>
      <c r="AY31" s="58">
        <v>8.9293602311420596E-4</v>
      </c>
      <c r="AZ31" s="74">
        <v>4.5266971919732502E-2</v>
      </c>
      <c r="BA31" s="58">
        <v>0</v>
      </c>
      <c r="BB31" s="58">
        <v>0</v>
      </c>
      <c r="BC31" s="74">
        <v>0</v>
      </c>
      <c r="BD31" s="58">
        <v>0</v>
      </c>
      <c r="BE31" s="58">
        <v>0</v>
      </c>
      <c r="BF31" s="74">
        <v>0</v>
      </c>
      <c r="BG31" s="59">
        <v>0.63336780000000004</v>
      </c>
      <c r="BH31" s="58">
        <v>3.0703416096666301</v>
      </c>
      <c r="BI31" s="70"/>
      <c r="BJ31" s="80">
        <v>-35.753096384123097</v>
      </c>
      <c r="BL31" s="58" t="s">
        <v>39</v>
      </c>
      <c r="BM31" s="59">
        <v>0.64467490000000005</v>
      </c>
      <c r="BN31" s="58">
        <v>3.1251544050355502</v>
      </c>
      <c r="BO31" s="70"/>
      <c r="BP31" s="58">
        <v>0.64385360000000003</v>
      </c>
      <c r="BQ31" s="58">
        <v>3.12117303502587</v>
      </c>
      <c r="BR31" s="74">
        <v>99.872602454353299</v>
      </c>
      <c r="BS31" s="58">
        <v>8.2129999999999996E-4</v>
      </c>
      <c r="BT31" s="58">
        <v>3.9813700096834803E-3</v>
      </c>
      <c r="BU31" s="74">
        <v>0.12739754564665101</v>
      </c>
      <c r="BV31" s="58">
        <v>0</v>
      </c>
      <c r="BW31" s="58">
        <v>0</v>
      </c>
      <c r="BX31" s="74">
        <v>0</v>
      </c>
      <c r="BY31" s="58">
        <v>0</v>
      </c>
      <c r="BZ31" s="58">
        <v>0</v>
      </c>
      <c r="CA31" s="74">
        <v>0</v>
      </c>
      <c r="CB31" s="59">
        <v>0.85295770000000004</v>
      </c>
      <c r="CC31" s="58">
        <v>4.1348352688525498</v>
      </c>
      <c r="CD31" s="70"/>
      <c r="CE31" s="80">
        <v>-24.418889705784899</v>
      </c>
      <c r="CG31" s="58" t="s">
        <v>39</v>
      </c>
      <c r="CH31" s="59">
        <v>0.91361950000000003</v>
      </c>
      <c r="CI31" s="58">
        <v>4.4289020790965798</v>
      </c>
      <c r="CJ31" s="70"/>
      <c r="CK31" s="58">
        <v>0.91321549999999996</v>
      </c>
      <c r="CL31" s="58">
        <v>4.4269436309242796</v>
      </c>
      <c r="CM31" s="74">
        <v>99.955780278332497</v>
      </c>
      <c r="CN31" s="58">
        <v>4.0400000000000001E-4</v>
      </c>
      <c r="CO31" s="58">
        <v>1.9584481723025999E-3</v>
      </c>
      <c r="CP31" s="74">
        <v>4.42197216674994E-2</v>
      </c>
      <c r="CQ31" s="58">
        <v>0</v>
      </c>
      <c r="CR31" s="58">
        <v>0</v>
      </c>
      <c r="CS31" s="74">
        <v>0</v>
      </c>
      <c r="CT31" s="58">
        <v>0</v>
      </c>
      <c r="CU31" s="58">
        <v>0</v>
      </c>
      <c r="CV31" s="74">
        <v>0</v>
      </c>
      <c r="CW31" s="59">
        <v>1.2314715000000001</v>
      </c>
      <c r="CX31" s="58">
        <v>5.9697354168756096</v>
      </c>
      <c r="CY31" s="70"/>
      <c r="CZ31" s="80">
        <v>-25.810747548765899</v>
      </c>
      <c r="DB31" s="58" t="s">
        <v>39</v>
      </c>
      <c r="DC31" s="59">
        <v>1.0116818000000001</v>
      </c>
      <c r="DD31" s="58">
        <v>4.9042731984203103</v>
      </c>
      <c r="DE31" s="70"/>
      <c r="DF31" s="58">
        <v>1.0089186999999999</v>
      </c>
      <c r="DG31" s="58">
        <v>4.8908786733092002</v>
      </c>
      <c r="DH31" s="74">
        <v>99.726880527058995</v>
      </c>
      <c r="DI31" s="58">
        <v>2.7631000000000001E-3</v>
      </c>
      <c r="DJ31" s="58">
        <v>1.33945251111122E-2</v>
      </c>
      <c r="DK31" s="74">
        <v>0.27311947294099798</v>
      </c>
      <c r="DL31" s="58">
        <v>0</v>
      </c>
      <c r="DM31" s="58">
        <v>0</v>
      </c>
      <c r="DN31" s="74">
        <v>0</v>
      </c>
      <c r="DO31" s="58">
        <v>0</v>
      </c>
      <c r="DP31" s="58">
        <v>0</v>
      </c>
      <c r="DQ31" s="74">
        <v>0</v>
      </c>
      <c r="DR31" s="59">
        <v>1.3750732999999999</v>
      </c>
      <c r="DS31" s="58">
        <v>6.66586581972056</v>
      </c>
      <c r="DT31" s="70"/>
      <c r="DU31" s="80">
        <v>-26.427063924519501</v>
      </c>
    </row>
    <row r="32" spans="1:125" s="52" customFormat="1" ht="12.75" x14ac:dyDescent="0.2">
      <c r="A32" s="58" t="s">
        <v>40</v>
      </c>
      <c r="B32" s="59">
        <v>61.264939900000002</v>
      </c>
      <c r="C32" s="58">
        <v>296.99061775590002</v>
      </c>
      <c r="D32" s="70"/>
      <c r="E32" s="58">
        <v>58.325603299999997</v>
      </c>
      <c r="F32" s="58">
        <v>282.741760349831</v>
      </c>
      <c r="G32" s="74">
        <v>95.202253352736903</v>
      </c>
      <c r="H32" s="58">
        <v>2.9393365999999999</v>
      </c>
      <c r="I32" s="58">
        <v>14.2488574060697</v>
      </c>
      <c r="J32" s="74">
        <v>4.7977466472631001</v>
      </c>
      <c r="K32" s="58">
        <v>0</v>
      </c>
      <c r="L32" s="58">
        <v>0</v>
      </c>
      <c r="M32" s="74">
        <v>0</v>
      </c>
      <c r="N32" s="58">
        <v>0</v>
      </c>
      <c r="O32" s="58">
        <v>0</v>
      </c>
      <c r="P32" s="74">
        <v>0</v>
      </c>
      <c r="Q32" s="59">
        <v>61.208008</v>
      </c>
      <c r="R32" s="58">
        <v>296.71463217297799</v>
      </c>
      <c r="S32" s="70"/>
      <c r="T32" s="80">
        <v>9.3013809565563793E-2</v>
      </c>
      <c r="V32" s="58" t="s">
        <v>40</v>
      </c>
      <c r="W32" s="59">
        <v>39.296844999999998</v>
      </c>
      <c r="X32" s="58">
        <v>190.497114523536</v>
      </c>
      <c r="Y32" s="70"/>
      <c r="Z32" s="58">
        <v>37.148643499999999</v>
      </c>
      <c r="AA32" s="58">
        <v>180.083398430931</v>
      </c>
      <c r="AB32" s="74">
        <v>94.533399564265295</v>
      </c>
      <c r="AC32" s="58">
        <v>2.1482014999999999</v>
      </c>
      <c r="AD32" s="58">
        <v>10.4137160926057</v>
      </c>
      <c r="AE32" s="74">
        <v>5.4666004357347298</v>
      </c>
      <c r="AF32" s="58">
        <v>0</v>
      </c>
      <c r="AG32" s="58">
        <v>0</v>
      </c>
      <c r="AH32" s="74">
        <v>0</v>
      </c>
      <c r="AI32" s="58">
        <v>0</v>
      </c>
      <c r="AJ32" s="58">
        <v>0</v>
      </c>
      <c r="AK32" s="74">
        <v>0</v>
      </c>
      <c r="AL32" s="59">
        <v>39.107349599999999</v>
      </c>
      <c r="AM32" s="58">
        <v>189.57850828643299</v>
      </c>
      <c r="AN32" s="70"/>
      <c r="AO32" s="80">
        <v>0.48455188586852899</v>
      </c>
      <c r="AQ32" s="58" t="s">
        <v>40</v>
      </c>
      <c r="AR32" s="59">
        <v>56.020958100000001</v>
      </c>
      <c r="AS32" s="58">
        <v>271.56966089501401</v>
      </c>
      <c r="AT32" s="70"/>
      <c r="AU32" s="58">
        <v>53.288920900000001</v>
      </c>
      <c r="AV32" s="58">
        <v>258.32571717966101</v>
      </c>
      <c r="AW32" s="74">
        <v>95.123187298719202</v>
      </c>
      <c r="AX32" s="58">
        <v>2.7320372000000002</v>
      </c>
      <c r="AY32" s="58">
        <v>13.2439437153533</v>
      </c>
      <c r="AZ32" s="74">
        <v>4.8768127012808096</v>
      </c>
      <c r="BA32" s="58">
        <v>0</v>
      </c>
      <c r="BB32" s="58">
        <v>0</v>
      </c>
      <c r="BC32" s="74">
        <v>0</v>
      </c>
      <c r="BD32" s="58">
        <v>0</v>
      </c>
      <c r="BE32" s="58">
        <v>0</v>
      </c>
      <c r="BF32" s="74">
        <v>0</v>
      </c>
      <c r="BG32" s="59">
        <v>56.298260800000001</v>
      </c>
      <c r="BH32" s="58">
        <v>272.91392566231502</v>
      </c>
      <c r="BI32" s="70"/>
      <c r="BJ32" s="80">
        <v>-0.49255997620443898</v>
      </c>
      <c r="BL32" s="58" t="s">
        <v>40</v>
      </c>
      <c r="BM32" s="59">
        <v>50.395751099999899</v>
      </c>
      <c r="BN32" s="58">
        <v>244.30065998418701</v>
      </c>
      <c r="BO32" s="70"/>
      <c r="BP32" s="58">
        <v>48.121257099999902</v>
      </c>
      <c r="BQ32" s="58">
        <v>233.274722812867</v>
      </c>
      <c r="BR32" s="74">
        <v>95.486734594972603</v>
      </c>
      <c r="BS32" s="58">
        <v>2.2744939999999998</v>
      </c>
      <c r="BT32" s="58">
        <v>11.025937171319899</v>
      </c>
      <c r="BU32" s="74">
        <v>4.5132654050273802</v>
      </c>
      <c r="BV32" s="58">
        <v>0</v>
      </c>
      <c r="BW32" s="58">
        <v>0</v>
      </c>
      <c r="BX32" s="74">
        <v>0</v>
      </c>
      <c r="BY32" s="58">
        <v>0</v>
      </c>
      <c r="BZ32" s="58">
        <v>0</v>
      </c>
      <c r="CA32" s="74">
        <v>0</v>
      </c>
      <c r="CB32" s="59">
        <v>50.665854099999997</v>
      </c>
      <c r="CC32" s="58">
        <v>245.61002316904799</v>
      </c>
      <c r="CD32" s="70"/>
      <c r="CE32" s="80">
        <v>-0.53310657601272404</v>
      </c>
      <c r="CG32" s="58" t="s">
        <v>40</v>
      </c>
      <c r="CH32" s="59">
        <v>78.190963300000007</v>
      </c>
      <c r="CI32" s="58">
        <v>379.04195337986403</v>
      </c>
      <c r="CJ32" s="70"/>
      <c r="CK32" s="58">
        <v>74.895640099999994</v>
      </c>
      <c r="CL32" s="58">
        <v>363.06739967148098</v>
      </c>
      <c r="CM32" s="74">
        <v>95.785544696058196</v>
      </c>
      <c r="CN32" s="58">
        <v>3.2953231999999999</v>
      </c>
      <c r="CO32" s="58">
        <v>15.9745537083821</v>
      </c>
      <c r="CP32" s="74">
        <v>4.2144553039417501</v>
      </c>
      <c r="CQ32" s="58">
        <v>0</v>
      </c>
      <c r="CR32" s="58">
        <v>0</v>
      </c>
      <c r="CS32" s="74">
        <v>0</v>
      </c>
      <c r="CT32" s="58">
        <v>0</v>
      </c>
      <c r="CU32" s="58">
        <v>0</v>
      </c>
      <c r="CV32" s="74">
        <v>0</v>
      </c>
      <c r="CW32" s="59">
        <v>78.533339299999994</v>
      </c>
      <c r="CX32" s="58">
        <v>380.70167033887401</v>
      </c>
      <c r="CY32" s="70"/>
      <c r="CZ32" s="80">
        <v>-0.43596261543408199</v>
      </c>
      <c r="DB32" s="58" t="s">
        <v>40</v>
      </c>
      <c r="DC32" s="59">
        <v>94.889009999999899</v>
      </c>
      <c r="DD32" s="58">
        <v>459.98813912401801</v>
      </c>
      <c r="DE32" s="70"/>
      <c r="DF32" s="58">
        <v>90.295869499999895</v>
      </c>
      <c r="DG32" s="58">
        <v>437.72222918007202</v>
      </c>
      <c r="DH32" s="74">
        <v>95.159459983827404</v>
      </c>
      <c r="DI32" s="58">
        <v>4.5931404999999996</v>
      </c>
      <c r="DJ32" s="58">
        <v>22.265909943945701</v>
      </c>
      <c r="DK32" s="74">
        <v>4.8405400161725796</v>
      </c>
      <c r="DL32" s="58">
        <v>0</v>
      </c>
      <c r="DM32" s="58">
        <v>0</v>
      </c>
      <c r="DN32" s="74">
        <v>0</v>
      </c>
      <c r="DO32" s="58">
        <v>0</v>
      </c>
      <c r="DP32" s="58">
        <v>0</v>
      </c>
      <c r="DQ32" s="74">
        <v>0</v>
      </c>
      <c r="DR32" s="59">
        <v>95.116132100000002</v>
      </c>
      <c r="DS32" s="58">
        <v>461.08914620727199</v>
      </c>
      <c r="DT32" s="70"/>
      <c r="DU32" s="80">
        <v>-0.23878399487618299</v>
      </c>
    </row>
    <row r="33" spans="1:125" s="52" customFormat="1" ht="12.75" x14ac:dyDescent="0.2">
      <c r="A33" s="58" t="s">
        <v>41</v>
      </c>
      <c r="B33" s="59">
        <v>7.3166950999999996</v>
      </c>
      <c r="C33" s="58">
        <v>35.468733034382197</v>
      </c>
      <c r="D33" s="70"/>
      <c r="E33" s="58">
        <v>6.9710143999999996</v>
      </c>
      <c r="F33" s="58">
        <v>33.792996066275101</v>
      </c>
      <c r="G33" s="74">
        <v>95.275452984230498</v>
      </c>
      <c r="H33" s="58">
        <v>0.34568070000000001</v>
      </c>
      <c r="I33" s="58">
        <v>1.6757369681071399</v>
      </c>
      <c r="J33" s="74">
        <v>4.7245470157694598</v>
      </c>
      <c r="K33" s="58">
        <v>0</v>
      </c>
      <c r="L33" s="58">
        <v>0</v>
      </c>
      <c r="M33" s="74">
        <v>0</v>
      </c>
      <c r="N33" s="61"/>
      <c r="O33" s="61"/>
      <c r="P33" s="80"/>
      <c r="Q33" s="59">
        <v>7.0443335999999999</v>
      </c>
      <c r="R33" s="58">
        <v>34.1484214455688</v>
      </c>
      <c r="S33" s="70"/>
      <c r="T33" s="80">
        <v>3.8663912793681501</v>
      </c>
      <c r="V33" s="58" t="s">
        <v>41</v>
      </c>
      <c r="W33" s="59">
        <v>0.62561909999999998</v>
      </c>
      <c r="X33" s="58">
        <v>3.0327786706747499</v>
      </c>
      <c r="Y33" s="70"/>
      <c r="Z33" s="58">
        <v>0.55502189999999996</v>
      </c>
      <c r="AA33" s="58">
        <v>2.6905485783240501</v>
      </c>
      <c r="AB33" s="74">
        <v>88.715625849658394</v>
      </c>
      <c r="AC33" s="58">
        <v>7.0597199999999999E-2</v>
      </c>
      <c r="AD33" s="58">
        <v>0.34223009235069601</v>
      </c>
      <c r="AE33" s="74">
        <v>11.2843741503416</v>
      </c>
      <c r="AF33" s="58">
        <v>0</v>
      </c>
      <c r="AG33" s="58">
        <v>0</v>
      </c>
      <c r="AH33" s="74">
        <v>0</v>
      </c>
      <c r="AI33" s="61"/>
      <c r="AJ33" s="61"/>
      <c r="AK33" s="80"/>
      <c r="AL33" s="59">
        <v>0.54741320000000004</v>
      </c>
      <c r="AM33" s="58">
        <v>2.6536643094908898</v>
      </c>
      <c r="AN33" s="70"/>
      <c r="AO33" s="80">
        <v>14.286447604844</v>
      </c>
      <c r="AQ33" s="58" t="s">
        <v>41</v>
      </c>
      <c r="AR33" s="59">
        <v>0.34803719999999999</v>
      </c>
      <c r="AS33" s="58">
        <v>1.6871604411715699</v>
      </c>
      <c r="AT33" s="70"/>
      <c r="AU33" s="58">
        <v>0.2822404</v>
      </c>
      <c r="AV33" s="58">
        <v>1.36820097903454</v>
      </c>
      <c r="AW33" s="74">
        <v>81.094894453811307</v>
      </c>
      <c r="AX33" s="58">
        <v>6.5796800000000003E-2</v>
      </c>
      <c r="AY33" s="58">
        <v>0.31895946213702903</v>
      </c>
      <c r="AZ33" s="74">
        <v>18.9051055461887</v>
      </c>
      <c r="BA33" s="58">
        <v>0</v>
      </c>
      <c r="BB33" s="58">
        <v>0</v>
      </c>
      <c r="BC33" s="74">
        <v>0</v>
      </c>
      <c r="BD33" s="61"/>
      <c r="BE33" s="61"/>
      <c r="BF33" s="80"/>
      <c r="BG33" s="59">
        <v>0.21095829999999999</v>
      </c>
      <c r="BH33" s="58">
        <v>1.02265073531452</v>
      </c>
      <c r="BI33" s="70"/>
      <c r="BJ33" s="80">
        <v>64.979145167552105</v>
      </c>
      <c r="BL33" s="58" t="s">
        <v>41</v>
      </c>
      <c r="BM33" s="59">
        <v>3.5169692000000001</v>
      </c>
      <c r="BN33" s="58">
        <v>17.0490146083776</v>
      </c>
      <c r="BO33" s="70"/>
      <c r="BP33" s="58">
        <v>3.4929868000000002</v>
      </c>
      <c r="BQ33" s="58">
        <v>16.932756471131501</v>
      </c>
      <c r="BR33" s="74">
        <v>99.318094682205398</v>
      </c>
      <c r="BS33" s="58">
        <v>2.3982400000000001E-2</v>
      </c>
      <c r="BT33" s="58">
        <v>0.116258137246114</v>
      </c>
      <c r="BU33" s="74">
        <v>0.68190531779465102</v>
      </c>
      <c r="BV33" s="58">
        <v>0</v>
      </c>
      <c r="BW33" s="58">
        <v>0</v>
      </c>
      <c r="BX33" s="74">
        <v>0</v>
      </c>
      <c r="BY33" s="61"/>
      <c r="BZ33" s="61"/>
      <c r="CA33" s="80"/>
      <c r="CB33" s="59">
        <v>3.3768031000000001</v>
      </c>
      <c r="CC33" s="58">
        <v>16.369539255991999</v>
      </c>
      <c r="CD33" s="70"/>
      <c r="CE33" s="80">
        <v>4.1508520292462299</v>
      </c>
      <c r="CG33" s="58" t="s">
        <v>41</v>
      </c>
      <c r="CH33" s="59">
        <v>11.369600500000001</v>
      </c>
      <c r="CI33" s="58">
        <v>55.115775542167697</v>
      </c>
      <c r="CJ33" s="70"/>
      <c r="CK33" s="58">
        <v>11.0098448</v>
      </c>
      <c r="CL33" s="58">
        <v>53.371807984889401</v>
      </c>
      <c r="CM33" s="74">
        <v>96.835810545849895</v>
      </c>
      <c r="CN33" s="58">
        <v>0.35975570000000001</v>
      </c>
      <c r="CO33" s="58">
        <v>1.74396755727833</v>
      </c>
      <c r="CP33" s="74">
        <v>3.1641894541501299</v>
      </c>
      <c r="CQ33" s="58">
        <v>0</v>
      </c>
      <c r="CR33" s="58">
        <v>0</v>
      </c>
      <c r="CS33" s="74">
        <v>0</v>
      </c>
      <c r="CT33" s="61"/>
      <c r="CU33" s="61"/>
      <c r="CV33" s="80"/>
      <c r="CW33" s="59">
        <v>11.0857323</v>
      </c>
      <c r="CX33" s="58">
        <v>53.739683568244899</v>
      </c>
      <c r="CY33" s="70"/>
      <c r="CZ33" s="80">
        <v>2.56066259150061</v>
      </c>
      <c r="DB33" s="58" t="s">
        <v>41</v>
      </c>
      <c r="DC33" s="59">
        <v>20.186404799999998</v>
      </c>
      <c r="DD33" s="58">
        <v>97.856503925545795</v>
      </c>
      <c r="DE33" s="70"/>
      <c r="DF33" s="58">
        <v>19.025096900000001</v>
      </c>
      <c r="DG33" s="58">
        <v>92.226896662586398</v>
      </c>
      <c r="DH33" s="74">
        <v>94.247079103456798</v>
      </c>
      <c r="DI33" s="58">
        <v>1.1613078999999999</v>
      </c>
      <c r="DJ33" s="58">
        <v>5.6296072629593397</v>
      </c>
      <c r="DK33" s="74">
        <v>5.7529208965432002</v>
      </c>
      <c r="DL33" s="58">
        <v>0</v>
      </c>
      <c r="DM33" s="58">
        <v>0</v>
      </c>
      <c r="DN33" s="74">
        <v>0</v>
      </c>
      <c r="DO33" s="61"/>
      <c r="DP33" s="61"/>
      <c r="DQ33" s="80"/>
      <c r="DR33" s="59">
        <v>19.858647399999999</v>
      </c>
      <c r="DS33" s="58">
        <v>96.267652734979805</v>
      </c>
      <c r="DT33" s="70"/>
      <c r="DU33" s="80">
        <v>1.6504517825317699</v>
      </c>
    </row>
    <row r="34" spans="1:125" s="52" customFormat="1" ht="12.75" x14ac:dyDescent="0.2">
      <c r="A34" s="58" t="s">
        <v>42</v>
      </c>
      <c r="B34" s="59">
        <v>6.9824243999999904</v>
      </c>
      <c r="C34" s="58">
        <v>33.848307684210603</v>
      </c>
      <c r="D34" s="70"/>
      <c r="E34" s="58">
        <v>5.5839958999999899</v>
      </c>
      <c r="F34" s="58">
        <v>27.069224169555</v>
      </c>
      <c r="G34" s="74">
        <v>79.972164109646499</v>
      </c>
      <c r="H34" s="58">
        <v>1.3984285000000001</v>
      </c>
      <c r="I34" s="58">
        <v>6.7790835146556203</v>
      </c>
      <c r="J34" s="74">
        <v>20.027835890353501</v>
      </c>
      <c r="K34" s="58">
        <v>0</v>
      </c>
      <c r="L34" s="58">
        <v>0</v>
      </c>
      <c r="M34" s="74">
        <v>0</v>
      </c>
      <c r="N34" s="58">
        <v>0</v>
      </c>
      <c r="O34" s="58">
        <v>0</v>
      </c>
      <c r="P34" s="74">
        <v>0</v>
      </c>
      <c r="Q34" s="59">
        <v>6.6526244999999999</v>
      </c>
      <c r="R34" s="58">
        <v>32.249555180793401</v>
      </c>
      <c r="S34" s="70"/>
      <c r="T34" s="80">
        <v>4.9574404808206198</v>
      </c>
      <c r="V34" s="58" t="s">
        <v>42</v>
      </c>
      <c r="W34" s="59">
        <v>5.3385949999999998</v>
      </c>
      <c r="X34" s="58">
        <v>25.879607971321299</v>
      </c>
      <c r="Y34" s="70"/>
      <c r="Z34" s="58">
        <v>4.2175671000000001</v>
      </c>
      <c r="AA34" s="58">
        <v>20.4452638083133</v>
      </c>
      <c r="AB34" s="74">
        <v>79.001443263630193</v>
      </c>
      <c r="AC34" s="58">
        <v>1.1210279000000001</v>
      </c>
      <c r="AD34" s="58">
        <v>5.4343441630079798</v>
      </c>
      <c r="AE34" s="74">
        <v>20.9985567363698</v>
      </c>
      <c r="AF34" s="58">
        <v>0</v>
      </c>
      <c r="AG34" s="58">
        <v>0</v>
      </c>
      <c r="AH34" s="74">
        <v>0</v>
      </c>
      <c r="AI34" s="58">
        <v>0</v>
      </c>
      <c r="AJ34" s="58">
        <v>0</v>
      </c>
      <c r="AK34" s="74">
        <v>0</v>
      </c>
      <c r="AL34" s="59">
        <v>5.1198185</v>
      </c>
      <c r="AM34" s="58">
        <v>24.819057385757599</v>
      </c>
      <c r="AN34" s="70"/>
      <c r="AO34" s="80">
        <v>4.2731299947449104</v>
      </c>
      <c r="AQ34" s="58" t="s">
        <v>42</v>
      </c>
      <c r="AR34" s="59">
        <v>2.091971</v>
      </c>
      <c r="AS34" s="58">
        <v>10.141130647178301</v>
      </c>
      <c r="AT34" s="70"/>
      <c r="AU34" s="58">
        <v>1.6075256</v>
      </c>
      <c r="AV34" s="58">
        <v>7.7927118149743704</v>
      </c>
      <c r="AW34" s="74">
        <v>76.842633095774303</v>
      </c>
      <c r="AX34" s="58">
        <v>0.48444540000000003</v>
      </c>
      <c r="AY34" s="58">
        <v>2.3484188322039699</v>
      </c>
      <c r="AZ34" s="74">
        <v>23.1573669042257</v>
      </c>
      <c r="BA34" s="58">
        <v>0</v>
      </c>
      <c r="BB34" s="58">
        <v>0</v>
      </c>
      <c r="BC34" s="74">
        <v>0</v>
      </c>
      <c r="BD34" s="58">
        <v>0</v>
      </c>
      <c r="BE34" s="58">
        <v>0</v>
      </c>
      <c r="BF34" s="74">
        <v>0</v>
      </c>
      <c r="BG34" s="59">
        <v>2.0687269000000001</v>
      </c>
      <c r="BH34" s="58">
        <v>10.0284515254907</v>
      </c>
      <c r="BI34" s="70"/>
      <c r="BJ34" s="80">
        <v>1.12359441935039</v>
      </c>
      <c r="BL34" s="58" t="s">
        <v>42</v>
      </c>
      <c r="BM34" s="59">
        <v>1.7030628000000001</v>
      </c>
      <c r="BN34" s="58">
        <v>8.2558421484568107</v>
      </c>
      <c r="BO34" s="70"/>
      <c r="BP34" s="58">
        <v>1.2951448000000001</v>
      </c>
      <c r="BQ34" s="58">
        <v>6.27840090699807</v>
      </c>
      <c r="BR34" s="74">
        <v>76.047976621883805</v>
      </c>
      <c r="BS34" s="58">
        <v>0.407918</v>
      </c>
      <c r="BT34" s="58">
        <v>1.9774412414587501</v>
      </c>
      <c r="BU34" s="74">
        <v>23.952023378116198</v>
      </c>
      <c r="BV34" s="58">
        <v>0</v>
      </c>
      <c r="BW34" s="58">
        <v>0</v>
      </c>
      <c r="BX34" s="74">
        <v>0</v>
      </c>
      <c r="BY34" s="58">
        <v>0</v>
      </c>
      <c r="BZ34" s="58">
        <v>0</v>
      </c>
      <c r="CA34" s="74">
        <v>0</v>
      </c>
      <c r="CB34" s="59">
        <v>1.6345149999999999</v>
      </c>
      <c r="CC34" s="58">
        <v>7.9235468177009603</v>
      </c>
      <c r="CD34" s="70"/>
      <c r="CE34" s="80">
        <v>4.1937700174057797</v>
      </c>
      <c r="CG34" s="58" t="s">
        <v>42</v>
      </c>
      <c r="CH34" s="59">
        <v>5.2132871999999999</v>
      </c>
      <c r="CI34" s="58">
        <v>25.272160367644901</v>
      </c>
      <c r="CJ34" s="70"/>
      <c r="CK34" s="58">
        <v>4.4570265999999998</v>
      </c>
      <c r="CL34" s="58">
        <v>21.606078214539799</v>
      </c>
      <c r="CM34" s="74">
        <v>85.493594137687296</v>
      </c>
      <c r="CN34" s="58">
        <v>0.75626059999999995</v>
      </c>
      <c r="CO34" s="58">
        <v>3.66608215310512</v>
      </c>
      <c r="CP34" s="74">
        <v>14.5064058623127</v>
      </c>
      <c r="CQ34" s="58">
        <v>0</v>
      </c>
      <c r="CR34" s="58">
        <v>0</v>
      </c>
      <c r="CS34" s="74">
        <v>0</v>
      </c>
      <c r="CT34" s="58">
        <v>0</v>
      </c>
      <c r="CU34" s="58">
        <v>0</v>
      </c>
      <c r="CV34" s="74">
        <v>0</v>
      </c>
      <c r="CW34" s="59">
        <v>4.9947518000000004</v>
      </c>
      <c r="CX34" s="58">
        <v>24.2127785490474</v>
      </c>
      <c r="CY34" s="70"/>
      <c r="CZ34" s="80">
        <v>4.3753004904067598</v>
      </c>
      <c r="DB34" s="58" t="s">
        <v>42</v>
      </c>
      <c r="DC34" s="59">
        <v>17.634807599999998</v>
      </c>
      <c r="DD34" s="58">
        <v>85.487269091901098</v>
      </c>
      <c r="DE34" s="70"/>
      <c r="DF34" s="58">
        <v>15.2751845</v>
      </c>
      <c r="DG34" s="58">
        <v>74.048656350519906</v>
      </c>
      <c r="DH34" s="74">
        <v>86.6195132177115</v>
      </c>
      <c r="DI34" s="58">
        <v>2.3596230999999999</v>
      </c>
      <c r="DJ34" s="58">
        <v>11.438612741381201</v>
      </c>
      <c r="DK34" s="74">
        <v>13.3804867822885</v>
      </c>
      <c r="DL34" s="58">
        <v>0</v>
      </c>
      <c r="DM34" s="58">
        <v>0</v>
      </c>
      <c r="DN34" s="74">
        <v>0</v>
      </c>
      <c r="DO34" s="58">
        <v>0</v>
      </c>
      <c r="DP34" s="58">
        <v>0</v>
      </c>
      <c r="DQ34" s="74">
        <v>0</v>
      </c>
      <c r="DR34" s="59">
        <v>17.393153000000002</v>
      </c>
      <c r="DS34" s="58">
        <v>84.315813622350305</v>
      </c>
      <c r="DT34" s="70"/>
      <c r="DU34" s="80">
        <v>1.3893662638395701</v>
      </c>
    </row>
    <row r="35" spans="1:125" s="52" customFormat="1" ht="12.75" x14ac:dyDescent="0.2">
      <c r="A35" s="58" t="s">
        <v>43</v>
      </c>
      <c r="B35" s="62">
        <v>0.50364109999999995</v>
      </c>
      <c r="C35" s="63">
        <v>2.4414727519590902</v>
      </c>
      <c r="D35" s="72"/>
      <c r="E35" s="58">
        <v>0</v>
      </c>
      <c r="F35" s="58">
        <v>0</v>
      </c>
      <c r="G35" s="74">
        <v>0</v>
      </c>
      <c r="H35" s="58">
        <v>0.50364109999999995</v>
      </c>
      <c r="I35" s="58">
        <v>2.4414727519590902</v>
      </c>
      <c r="J35" s="74">
        <v>100</v>
      </c>
      <c r="K35" s="61"/>
      <c r="L35" s="61"/>
      <c r="M35" s="80"/>
      <c r="N35" s="58">
        <v>0</v>
      </c>
      <c r="O35" s="58">
        <v>0</v>
      </c>
      <c r="P35" s="74">
        <v>0</v>
      </c>
      <c r="Q35" s="62">
        <v>0</v>
      </c>
      <c r="R35" s="63">
        <v>0</v>
      </c>
      <c r="S35" s="72"/>
      <c r="T35" s="80" t="s">
        <v>18</v>
      </c>
      <c r="V35" s="58" t="s">
        <v>43</v>
      </c>
      <c r="W35" s="62">
        <v>0.47264590000000001</v>
      </c>
      <c r="X35" s="63">
        <v>2.2912190569339601</v>
      </c>
      <c r="Y35" s="72"/>
      <c r="Z35" s="58">
        <v>0</v>
      </c>
      <c r="AA35" s="58">
        <v>0</v>
      </c>
      <c r="AB35" s="74">
        <v>0</v>
      </c>
      <c r="AC35" s="58">
        <v>0.47264590000000001</v>
      </c>
      <c r="AD35" s="58">
        <v>2.2912190569339601</v>
      </c>
      <c r="AE35" s="74">
        <v>100</v>
      </c>
      <c r="AF35" s="61"/>
      <c r="AG35" s="61"/>
      <c r="AH35" s="80"/>
      <c r="AI35" s="58">
        <v>0</v>
      </c>
      <c r="AJ35" s="58">
        <v>0</v>
      </c>
      <c r="AK35" s="74">
        <v>0</v>
      </c>
      <c r="AL35" s="62">
        <v>0</v>
      </c>
      <c r="AM35" s="63">
        <v>0</v>
      </c>
      <c r="AN35" s="72"/>
      <c r="AO35" s="80" t="s">
        <v>18</v>
      </c>
      <c r="AQ35" s="58" t="s">
        <v>43</v>
      </c>
      <c r="AR35" s="62">
        <v>0.1835755</v>
      </c>
      <c r="AS35" s="63">
        <v>0.88990866944192204</v>
      </c>
      <c r="AT35" s="72"/>
      <c r="AU35" s="58">
        <v>0</v>
      </c>
      <c r="AV35" s="58">
        <v>0</v>
      </c>
      <c r="AW35" s="74">
        <v>0</v>
      </c>
      <c r="AX35" s="58">
        <v>0.1835755</v>
      </c>
      <c r="AY35" s="58">
        <v>0.88990866944192204</v>
      </c>
      <c r="AZ35" s="74">
        <v>100</v>
      </c>
      <c r="BA35" s="61"/>
      <c r="BB35" s="61"/>
      <c r="BC35" s="80"/>
      <c r="BD35" s="58">
        <v>0</v>
      </c>
      <c r="BE35" s="58">
        <v>0</v>
      </c>
      <c r="BF35" s="74">
        <v>0</v>
      </c>
      <c r="BG35" s="62">
        <v>0</v>
      </c>
      <c r="BH35" s="63">
        <v>0</v>
      </c>
      <c r="BI35" s="72"/>
      <c r="BJ35" s="80" t="s">
        <v>18</v>
      </c>
      <c r="BL35" s="58" t="s">
        <v>43</v>
      </c>
      <c r="BM35" s="62">
        <v>0.1141988</v>
      </c>
      <c r="BN35" s="63">
        <v>0.55359512658205601</v>
      </c>
      <c r="BO35" s="72"/>
      <c r="BP35" s="58">
        <v>0</v>
      </c>
      <c r="BQ35" s="58">
        <v>0</v>
      </c>
      <c r="BR35" s="74">
        <v>0</v>
      </c>
      <c r="BS35" s="58">
        <v>0.1141988</v>
      </c>
      <c r="BT35" s="58">
        <v>0.55359512658205601</v>
      </c>
      <c r="BU35" s="74">
        <v>100</v>
      </c>
      <c r="BV35" s="61"/>
      <c r="BW35" s="61"/>
      <c r="BX35" s="80"/>
      <c r="BY35" s="58">
        <v>0</v>
      </c>
      <c r="BZ35" s="58">
        <v>0</v>
      </c>
      <c r="CA35" s="74">
        <v>0</v>
      </c>
      <c r="CB35" s="62">
        <v>0</v>
      </c>
      <c r="CC35" s="63">
        <v>0</v>
      </c>
      <c r="CD35" s="72"/>
      <c r="CE35" s="80" t="s">
        <v>18</v>
      </c>
      <c r="CG35" s="58" t="s">
        <v>43</v>
      </c>
      <c r="CH35" s="62">
        <v>0.1059411</v>
      </c>
      <c r="CI35" s="63">
        <v>0.51356473679882997</v>
      </c>
      <c r="CJ35" s="72"/>
      <c r="CK35" s="58">
        <v>0</v>
      </c>
      <c r="CL35" s="58">
        <v>0</v>
      </c>
      <c r="CM35" s="74">
        <v>0</v>
      </c>
      <c r="CN35" s="58">
        <v>0.1059411</v>
      </c>
      <c r="CO35" s="58">
        <v>0.51356473679882997</v>
      </c>
      <c r="CP35" s="74">
        <v>100</v>
      </c>
      <c r="CQ35" s="61"/>
      <c r="CR35" s="61"/>
      <c r="CS35" s="80"/>
      <c r="CT35" s="58">
        <v>0</v>
      </c>
      <c r="CU35" s="58">
        <v>0</v>
      </c>
      <c r="CV35" s="74">
        <v>0</v>
      </c>
      <c r="CW35" s="62">
        <v>0</v>
      </c>
      <c r="CX35" s="63">
        <v>0</v>
      </c>
      <c r="CY35" s="72"/>
      <c r="CZ35" s="80" t="s">
        <v>18</v>
      </c>
      <c r="DB35" s="58" t="s">
        <v>43</v>
      </c>
      <c r="DC35" s="62">
        <v>0.399364</v>
      </c>
      <c r="DD35" s="63">
        <v>1.93597449476103</v>
      </c>
      <c r="DE35" s="72"/>
      <c r="DF35" s="58">
        <v>0</v>
      </c>
      <c r="DG35" s="58">
        <v>0</v>
      </c>
      <c r="DH35" s="74">
        <v>0</v>
      </c>
      <c r="DI35" s="58">
        <v>0.399364</v>
      </c>
      <c r="DJ35" s="58">
        <v>1.93597449476103</v>
      </c>
      <c r="DK35" s="74">
        <v>100</v>
      </c>
      <c r="DL35" s="61"/>
      <c r="DM35" s="61"/>
      <c r="DN35" s="80"/>
      <c r="DO35" s="58">
        <v>0</v>
      </c>
      <c r="DP35" s="58">
        <v>0</v>
      </c>
      <c r="DQ35" s="74">
        <v>0</v>
      </c>
      <c r="DR35" s="62">
        <v>0</v>
      </c>
      <c r="DS35" s="63">
        <v>0</v>
      </c>
      <c r="DT35" s="72"/>
      <c r="DU35" s="80" t="s">
        <v>18</v>
      </c>
    </row>
    <row r="36" spans="1:125" s="52" customFormat="1" ht="12.75" x14ac:dyDescent="0.2">
      <c r="A36" s="64" t="s">
        <v>44</v>
      </c>
      <c r="B36" s="64"/>
      <c r="C36" s="64"/>
      <c r="D36" s="73"/>
      <c r="E36" s="64"/>
      <c r="F36" s="64"/>
      <c r="G36" s="73"/>
      <c r="H36" s="64"/>
      <c r="I36" s="64"/>
      <c r="J36" s="73"/>
      <c r="K36" s="64"/>
      <c r="L36" s="64"/>
      <c r="M36" s="73"/>
      <c r="N36" s="64"/>
      <c r="O36" s="64"/>
      <c r="P36" s="73"/>
      <c r="Q36" s="64"/>
      <c r="R36" s="64"/>
      <c r="S36" s="73"/>
      <c r="T36" s="85"/>
      <c r="V36" s="64" t="s">
        <v>44</v>
      </c>
      <c r="W36" s="64"/>
      <c r="X36" s="64"/>
      <c r="Y36" s="73"/>
      <c r="Z36" s="64"/>
      <c r="AA36" s="64"/>
      <c r="AB36" s="73"/>
      <c r="AC36" s="64"/>
      <c r="AD36" s="64"/>
      <c r="AE36" s="73"/>
      <c r="AF36" s="64"/>
      <c r="AG36" s="64"/>
      <c r="AH36" s="73"/>
      <c r="AI36" s="64"/>
      <c r="AJ36" s="64"/>
      <c r="AK36" s="73"/>
      <c r="AL36" s="64"/>
      <c r="AM36" s="64"/>
      <c r="AN36" s="73"/>
      <c r="AO36" s="73"/>
      <c r="AQ36" s="64" t="s">
        <v>44</v>
      </c>
      <c r="AR36" s="64"/>
      <c r="AS36" s="64"/>
      <c r="AT36" s="73"/>
      <c r="AU36" s="64"/>
      <c r="AV36" s="64"/>
      <c r="AW36" s="73"/>
      <c r="AX36" s="64"/>
      <c r="AY36" s="64"/>
      <c r="AZ36" s="73"/>
      <c r="BA36" s="64"/>
      <c r="BB36" s="64"/>
      <c r="BC36" s="73"/>
      <c r="BD36" s="64"/>
      <c r="BE36" s="64"/>
      <c r="BF36" s="73"/>
      <c r="BG36" s="64"/>
      <c r="BH36" s="64"/>
      <c r="BI36" s="73"/>
      <c r="BJ36" s="85"/>
      <c r="BL36" s="64" t="s">
        <v>44</v>
      </c>
      <c r="BM36" s="64"/>
      <c r="BN36" s="64"/>
      <c r="BO36" s="73"/>
      <c r="BP36" s="64"/>
      <c r="BQ36" s="64"/>
      <c r="BR36" s="73"/>
      <c r="BS36" s="64"/>
      <c r="BT36" s="64"/>
      <c r="BU36" s="73"/>
      <c r="BV36" s="64"/>
      <c r="BW36" s="64"/>
      <c r="BX36" s="73"/>
      <c r="BY36" s="64"/>
      <c r="BZ36" s="64"/>
      <c r="CA36" s="73"/>
      <c r="CB36" s="64"/>
      <c r="CC36" s="64"/>
      <c r="CD36" s="73"/>
      <c r="CE36" s="85"/>
      <c r="CG36" s="64" t="s">
        <v>44</v>
      </c>
      <c r="CH36" s="64"/>
      <c r="CI36" s="64"/>
      <c r="CJ36" s="73"/>
      <c r="CK36" s="64"/>
      <c r="CL36" s="64"/>
      <c r="CM36" s="73"/>
      <c r="CN36" s="64"/>
      <c r="CO36" s="64"/>
      <c r="CP36" s="73"/>
      <c r="CQ36" s="64"/>
      <c r="CR36" s="64"/>
      <c r="CS36" s="73"/>
      <c r="CT36" s="64"/>
      <c r="CU36" s="64"/>
      <c r="CV36" s="73"/>
      <c r="CW36" s="64"/>
      <c r="CX36" s="64"/>
      <c r="CY36" s="73"/>
      <c r="CZ36" s="85"/>
      <c r="DB36" s="64" t="s">
        <v>44</v>
      </c>
      <c r="DC36" s="64"/>
      <c r="DD36" s="64"/>
      <c r="DE36" s="73"/>
      <c r="DF36" s="64"/>
      <c r="DG36" s="64"/>
      <c r="DH36" s="73"/>
      <c r="DI36" s="64"/>
      <c r="DJ36" s="64"/>
      <c r="DK36" s="73"/>
      <c r="DL36" s="64"/>
      <c r="DM36" s="64"/>
      <c r="DN36" s="73"/>
      <c r="DO36" s="64"/>
      <c r="DP36" s="64"/>
      <c r="DQ36" s="73"/>
      <c r="DR36" s="64"/>
      <c r="DS36" s="64"/>
      <c r="DT36" s="73"/>
      <c r="DU36" s="85"/>
    </row>
    <row r="37" spans="1:125" s="52" customFormat="1" ht="12.75" x14ac:dyDescent="0.2">
      <c r="A37" s="65" t="s">
        <v>45</v>
      </c>
      <c r="B37" s="58"/>
      <c r="C37" s="58"/>
      <c r="D37" s="74"/>
      <c r="E37" s="58"/>
      <c r="F37" s="58"/>
      <c r="G37" s="74"/>
      <c r="H37" s="58"/>
      <c r="I37" s="58"/>
      <c r="J37" s="74"/>
      <c r="K37" s="58"/>
      <c r="L37" s="58"/>
      <c r="M37" s="74"/>
      <c r="N37" s="58"/>
      <c r="O37" s="58"/>
      <c r="P37" s="74"/>
      <c r="Q37" s="58"/>
      <c r="R37" s="58"/>
      <c r="S37" s="74"/>
      <c r="T37" s="80"/>
      <c r="V37" s="65" t="s">
        <v>45</v>
      </c>
      <c r="W37" s="58"/>
      <c r="X37" s="58"/>
      <c r="Y37" s="74"/>
      <c r="Z37" s="58"/>
      <c r="AA37" s="58"/>
      <c r="AB37" s="74"/>
      <c r="AC37" s="58"/>
      <c r="AD37" s="58"/>
      <c r="AE37" s="74"/>
      <c r="AF37" s="58"/>
      <c r="AG37" s="58"/>
      <c r="AH37" s="74"/>
      <c r="AI37" s="58"/>
      <c r="AJ37" s="58"/>
      <c r="AK37" s="74"/>
      <c r="AL37" s="58"/>
      <c r="AM37" s="58"/>
      <c r="AN37" s="74"/>
      <c r="AO37" s="74"/>
      <c r="AQ37" s="65" t="s">
        <v>45</v>
      </c>
      <c r="AR37" s="58"/>
      <c r="AS37" s="58"/>
      <c r="AT37" s="74"/>
      <c r="AU37" s="58"/>
      <c r="AV37" s="58"/>
      <c r="AW37" s="74"/>
      <c r="AX37" s="58"/>
      <c r="AY37" s="58"/>
      <c r="AZ37" s="74"/>
      <c r="BA37" s="58"/>
      <c r="BB37" s="58"/>
      <c r="BC37" s="74"/>
      <c r="BD37" s="58"/>
      <c r="BE37" s="58"/>
      <c r="BF37" s="74"/>
      <c r="BG37" s="58"/>
      <c r="BH37" s="58"/>
      <c r="BI37" s="74"/>
      <c r="BJ37" s="80"/>
      <c r="BL37" s="65" t="s">
        <v>45</v>
      </c>
      <c r="BM37" s="58"/>
      <c r="BN37" s="58"/>
      <c r="BO37" s="74"/>
      <c r="BP37" s="58"/>
      <c r="BQ37" s="58"/>
      <c r="BR37" s="74"/>
      <c r="BS37" s="58"/>
      <c r="BT37" s="58"/>
      <c r="BU37" s="74"/>
      <c r="BV37" s="58"/>
      <c r="BW37" s="58"/>
      <c r="BX37" s="74"/>
      <c r="BY37" s="58"/>
      <c r="BZ37" s="58"/>
      <c r="CA37" s="74"/>
      <c r="CB37" s="58"/>
      <c r="CC37" s="58"/>
      <c r="CD37" s="74"/>
      <c r="CE37" s="80"/>
      <c r="CG37" s="65" t="s">
        <v>45</v>
      </c>
      <c r="CH37" s="58"/>
      <c r="CI37" s="58"/>
      <c r="CJ37" s="74"/>
      <c r="CK37" s="58"/>
      <c r="CL37" s="58"/>
      <c r="CM37" s="74"/>
      <c r="CN37" s="58"/>
      <c r="CO37" s="58"/>
      <c r="CP37" s="74"/>
      <c r="CQ37" s="58"/>
      <c r="CR37" s="58"/>
      <c r="CS37" s="74"/>
      <c r="CT37" s="58"/>
      <c r="CU37" s="58"/>
      <c r="CV37" s="74"/>
      <c r="CW37" s="58"/>
      <c r="CX37" s="58"/>
      <c r="CY37" s="74"/>
      <c r="CZ37" s="80"/>
      <c r="DB37" s="65" t="s">
        <v>45</v>
      </c>
      <c r="DC37" s="58"/>
      <c r="DD37" s="58"/>
      <c r="DE37" s="74"/>
      <c r="DF37" s="58"/>
      <c r="DG37" s="58"/>
      <c r="DH37" s="74"/>
      <c r="DI37" s="58"/>
      <c r="DJ37" s="58"/>
      <c r="DK37" s="74"/>
      <c r="DL37" s="58"/>
      <c r="DM37" s="58"/>
      <c r="DN37" s="74"/>
      <c r="DO37" s="58"/>
      <c r="DP37" s="58"/>
      <c r="DQ37" s="74"/>
      <c r="DR37" s="58"/>
      <c r="DS37" s="58"/>
      <c r="DT37" s="74"/>
      <c r="DU37" s="80"/>
    </row>
    <row r="38" spans="1:125" s="52" customFormat="1" ht="12.75" x14ac:dyDescent="0.2">
      <c r="A38" s="52" t="s">
        <v>46</v>
      </c>
      <c r="B38" s="58"/>
      <c r="C38" s="58"/>
      <c r="D38" s="74"/>
      <c r="E38" s="58"/>
      <c r="F38" s="58"/>
      <c r="G38" s="74"/>
      <c r="H38" s="58"/>
      <c r="I38" s="58"/>
      <c r="J38" s="74"/>
      <c r="K38" s="58"/>
      <c r="L38" s="58"/>
      <c r="M38" s="74"/>
      <c r="N38" s="58"/>
      <c r="O38" s="58"/>
      <c r="P38" s="74"/>
      <c r="Q38" s="58"/>
      <c r="R38" s="58"/>
      <c r="S38" s="74"/>
      <c r="T38" s="80"/>
      <c r="V38" s="52" t="s">
        <v>46</v>
      </c>
      <c r="W38" s="58"/>
      <c r="X38" s="58"/>
      <c r="Y38" s="74"/>
      <c r="Z38" s="58"/>
      <c r="AA38" s="58"/>
      <c r="AB38" s="74"/>
      <c r="AC38" s="58"/>
      <c r="AD38" s="58"/>
      <c r="AE38" s="74"/>
      <c r="AF38" s="58"/>
      <c r="AG38" s="58"/>
      <c r="AH38" s="74"/>
      <c r="AI38" s="58"/>
      <c r="AJ38" s="58"/>
      <c r="AK38" s="74"/>
      <c r="AL38" s="58"/>
      <c r="AM38" s="58"/>
      <c r="AN38" s="74"/>
      <c r="AO38" s="74"/>
      <c r="AQ38" s="52" t="s">
        <v>46</v>
      </c>
      <c r="AR38" s="58"/>
      <c r="AS38" s="58"/>
      <c r="AT38" s="74"/>
      <c r="AU38" s="58"/>
      <c r="AV38" s="58"/>
      <c r="AW38" s="74"/>
      <c r="AX38" s="58"/>
      <c r="AY38" s="58"/>
      <c r="AZ38" s="74"/>
      <c r="BA38" s="58"/>
      <c r="BB38" s="58"/>
      <c r="BC38" s="74"/>
      <c r="BD38" s="58"/>
      <c r="BE38" s="58"/>
      <c r="BF38" s="74"/>
      <c r="BG38" s="58"/>
      <c r="BH38" s="58"/>
      <c r="BI38" s="74"/>
      <c r="BJ38" s="80"/>
      <c r="BL38" s="52" t="s">
        <v>46</v>
      </c>
      <c r="BM38" s="58"/>
      <c r="BN38" s="58"/>
      <c r="BO38" s="74"/>
      <c r="BP38" s="58"/>
      <c r="BQ38" s="58"/>
      <c r="BR38" s="74"/>
      <c r="BS38" s="58"/>
      <c r="BT38" s="58"/>
      <c r="BU38" s="74"/>
      <c r="BV38" s="58"/>
      <c r="BW38" s="58"/>
      <c r="BX38" s="74"/>
      <c r="BY38" s="58"/>
      <c r="BZ38" s="58"/>
      <c r="CA38" s="74"/>
      <c r="CB38" s="58"/>
      <c r="CC38" s="58"/>
      <c r="CD38" s="74"/>
      <c r="CE38" s="80"/>
      <c r="CG38" s="52" t="s">
        <v>46</v>
      </c>
      <c r="CH38" s="58"/>
      <c r="CI38" s="58"/>
      <c r="CJ38" s="74"/>
      <c r="CK38" s="58"/>
      <c r="CL38" s="58"/>
      <c r="CM38" s="74"/>
      <c r="CN38" s="58"/>
      <c r="CO38" s="58"/>
      <c r="CP38" s="74"/>
      <c r="CQ38" s="58"/>
      <c r="CR38" s="58"/>
      <c r="CS38" s="74"/>
      <c r="CT38" s="58"/>
      <c r="CU38" s="58"/>
      <c r="CV38" s="74"/>
      <c r="CW38" s="58"/>
      <c r="CX38" s="58"/>
      <c r="CY38" s="74"/>
      <c r="CZ38" s="80"/>
      <c r="DB38" s="52" t="s">
        <v>46</v>
      </c>
      <c r="DC38" s="58"/>
      <c r="DD38" s="58"/>
      <c r="DE38" s="74"/>
      <c r="DF38" s="58"/>
      <c r="DG38" s="58"/>
      <c r="DH38" s="74"/>
      <c r="DI38" s="58"/>
      <c r="DJ38" s="58"/>
      <c r="DK38" s="74"/>
      <c r="DL38" s="58"/>
      <c r="DM38" s="58"/>
      <c r="DN38" s="74"/>
      <c r="DO38" s="58"/>
      <c r="DP38" s="58"/>
      <c r="DQ38" s="74"/>
      <c r="DR38" s="58"/>
      <c r="DS38" s="58"/>
      <c r="DT38" s="74"/>
      <c r="DU38" s="80"/>
    </row>
    <row r="39" spans="1:125" s="52" customFormat="1" ht="12.75" x14ac:dyDescent="0.2">
      <c r="A39" s="58" t="s">
        <v>47</v>
      </c>
      <c r="B39" s="58"/>
      <c r="C39" s="58"/>
      <c r="D39" s="74"/>
      <c r="E39" s="58"/>
      <c r="F39" s="58"/>
      <c r="G39" s="74"/>
      <c r="H39" s="58"/>
      <c r="I39" s="58"/>
      <c r="J39" s="74"/>
      <c r="K39" s="58"/>
      <c r="L39" s="58"/>
      <c r="M39" s="74"/>
      <c r="N39" s="58"/>
      <c r="O39" s="58"/>
      <c r="P39" s="74"/>
      <c r="Q39" s="58"/>
      <c r="R39" s="58"/>
      <c r="S39" s="74"/>
      <c r="T39" s="80"/>
      <c r="V39" s="58" t="s">
        <v>47</v>
      </c>
      <c r="W39" s="58"/>
      <c r="X39" s="58"/>
      <c r="Y39" s="74"/>
      <c r="Z39" s="58"/>
      <c r="AA39" s="58"/>
      <c r="AB39" s="74"/>
      <c r="AC39" s="58"/>
      <c r="AD39" s="58"/>
      <c r="AE39" s="74"/>
      <c r="AF39" s="58"/>
      <c r="AG39" s="58"/>
      <c r="AH39" s="74"/>
      <c r="AI39" s="58"/>
      <c r="AJ39" s="58"/>
      <c r="AK39" s="74"/>
      <c r="AL39" s="58"/>
      <c r="AM39" s="58"/>
      <c r="AN39" s="74"/>
      <c r="AO39" s="74"/>
      <c r="AQ39" s="58" t="s">
        <v>47</v>
      </c>
      <c r="AR39" s="58"/>
      <c r="AS39" s="58"/>
      <c r="AT39" s="74"/>
      <c r="AU39" s="58"/>
      <c r="AV39" s="58"/>
      <c r="AW39" s="74"/>
      <c r="AX39" s="58"/>
      <c r="AY39" s="58"/>
      <c r="AZ39" s="74"/>
      <c r="BA39" s="58"/>
      <c r="BB39" s="58"/>
      <c r="BC39" s="74"/>
      <c r="BD39" s="58"/>
      <c r="BE39" s="58"/>
      <c r="BF39" s="74"/>
      <c r="BG39" s="58"/>
      <c r="BH39" s="58"/>
      <c r="BI39" s="74"/>
      <c r="BJ39" s="80"/>
      <c r="BL39" s="58" t="s">
        <v>47</v>
      </c>
      <c r="BM39" s="58"/>
      <c r="BN39" s="58"/>
      <c r="BO39" s="74"/>
      <c r="BP39" s="58"/>
      <c r="BQ39" s="58"/>
      <c r="BR39" s="74"/>
      <c r="BS39" s="58"/>
      <c r="BT39" s="58"/>
      <c r="BU39" s="74"/>
      <c r="BV39" s="58"/>
      <c r="BW39" s="58"/>
      <c r="BX39" s="74"/>
      <c r="BY39" s="58"/>
      <c r="BZ39" s="58"/>
      <c r="CA39" s="74"/>
      <c r="CB39" s="58"/>
      <c r="CC39" s="58"/>
      <c r="CD39" s="74"/>
      <c r="CE39" s="80"/>
      <c r="CG39" s="58" t="s">
        <v>47</v>
      </c>
      <c r="CH39" s="58"/>
      <c r="CI39" s="58"/>
      <c r="CJ39" s="74"/>
      <c r="CK39" s="58"/>
      <c r="CL39" s="58"/>
      <c r="CM39" s="74"/>
      <c r="CN39" s="58"/>
      <c r="CO39" s="58"/>
      <c r="CP39" s="74"/>
      <c r="CQ39" s="58"/>
      <c r="CR39" s="58"/>
      <c r="CS39" s="74"/>
      <c r="CT39" s="58"/>
      <c r="CU39" s="58"/>
      <c r="CV39" s="74"/>
      <c r="CW39" s="58"/>
      <c r="CX39" s="58"/>
      <c r="CY39" s="74"/>
      <c r="CZ39" s="80"/>
      <c r="DB39" s="58" t="s">
        <v>47</v>
      </c>
      <c r="DC39" s="58"/>
      <c r="DD39" s="58"/>
      <c r="DE39" s="74"/>
      <c r="DF39" s="58"/>
      <c r="DG39" s="58"/>
      <c r="DH39" s="74"/>
      <c r="DI39" s="58"/>
      <c r="DJ39" s="58"/>
      <c r="DK39" s="74"/>
      <c r="DL39" s="58"/>
      <c r="DM39" s="58"/>
      <c r="DN39" s="74"/>
      <c r="DO39" s="58"/>
      <c r="DP39" s="58"/>
      <c r="DQ39" s="74"/>
      <c r="DR39" s="58"/>
      <c r="DS39" s="58"/>
      <c r="DT39" s="74"/>
      <c r="DU39" s="80"/>
    </row>
    <row r="40" spans="1:125" s="52" customFormat="1" ht="12.75" x14ac:dyDescent="0.2">
      <c r="A40" s="58" t="s">
        <v>48</v>
      </c>
      <c r="B40" s="58"/>
      <c r="C40" s="58"/>
      <c r="D40" s="74"/>
      <c r="E40" s="58"/>
      <c r="F40" s="58"/>
      <c r="G40" s="74"/>
      <c r="H40" s="58"/>
      <c r="I40" s="58"/>
      <c r="J40" s="74"/>
      <c r="K40" s="58"/>
      <c r="L40" s="58"/>
      <c r="M40" s="74"/>
      <c r="N40" s="58"/>
      <c r="O40" s="58"/>
      <c r="P40" s="74"/>
      <c r="Q40" s="58"/>
      <c r="R40" s="58"/>
      <c r="S40" s="74"/>
      <c r="T40" s="80"/>
      <c r="V40" s="58" t="s">
        <v>48</v>
      </c>
      <c r="W40" s="58"/>
      <c r="X40" s="58"/>
      <c r="Y40" s="74"/>
      <c r="Z40" s="58"/>
      <c r="AA40" s="58"/>
      <c r="AB40" s="74"/>
      <c r="AC40" s="58"/>
      <c r="AD40" s="58"/>
      <c r="AE40" s="74"/>
      <c r="AF40" s="58"/>
      <c r="AG40" s="58"/>
      <c r="AH40" s="74"/>
      <c r="AI40" s="58"/>
      <c r="AJ40" s="58"/>
      <c r="AK40" s="74"/>
      <c r="AL40" s="58"/>
      <c r="AM40" s="58"/>
      <c r="AN40" s="74"/>
      <c r="AO40" s="74"/>
      <c r="AQ40" s="58" t="s">
        <v>48</v>
      </c>
      <c r="AR40" s="58"/>
      <c r="AS40" s="58"/>
      <c r="AT40" s="74"/>
      <c r="AU40" s="58"/>
      <c r="AV40" s="58"/>
      <c r="AW40" s="74"/>
      <c r="AX40" s="58"/>
      <c r="AY40" s="58"/>
      <c r="AZ40" s="74"/>
      <c r="BA40" s="58"/>
      <c r="BB40" s="58"/>
      <c r="BC40" s="74"/>
      <c r="BD40" s="58"/>
      <c r="BE40" s="58"/>
      <c r="BF40" s="74"/>
      <c r="BG40" s="58"/>
      <c r="BH40" s="58"/>
      <c r="BI40" s="74"/>
      <c r="BJ40" s="80"/>
      <c r="BL40" s="58" t="s">
        <v>48</v>
      </c>
      <c r="BM40" s="58"/>
      <c r="BN40" s="58"/>
      <c r="BO40" s="74"/>
      <c r="BP40" s="58"/>
      <c r="BQ40" s="58"/>
      <c r="BR40" s="74"/>
      <c r="BS40" s="58"/>
      <c r="BT40" s="58"/>
      <c r="BU40" s="74"/>
      <c r="BV40" s="58"/>
      <c r="BW40" s="58"/>
      <c r="BX40" s="74"/>
      <c r="BY40" s="58"/>
      <c r="BZ40" s="58"/>
      <c r="CA40" s="74"/>
      <c r="CB40" s="58"/>
      <c r="CC40" s="58"/>
      <c r="CD40" s="74"/>
      <c r="CE40" s="80"/>
      <c r="CG40" s="58" t="s">
        <v>48</v>
      </c>
      <c r="CH40" s="58"/>
      <c r="CI40" s="58"/>
      <c r="CJ40" s="74"/>
      <c r="CK40" s="58"/>
      <c r="CL40" s="58"/>
      <c r="CM40" s="74"/>
      <c r="CN40" s="58"/>
      <c r="CO40" s="58"/>
      <c r="CP40" s="74"/>
      <c r="CQ40" s="58"/>
      <c r="CR40" s="58"/>
      <c r="CS40" s="74"/>
      <c r="CT40" s="58"/>
      <c r="CU40" s="58"/>
      <c r="CV40" s="74"/>
      <c r="CW40" s="58"/>
      <c r="CX40" s="58"/>
      <c r="CY40" s="74"/>
      <c r="CZ40" s="80"/>
      <c r="DB40" s="58" t="s">
        <v>48</v>
      </c>
      <c r="DC40" s="58"/>
      <c r="DD40" s="58"/>
      <c r="DE40" s="74"/>
      <c r="DF40" s="58"/>
      <c r="DG40" s="58"/>
      <c r="DH40" s="74"/>
      <c r="DI40" s="58"/>
      <c r="DJ40" s="58"/>
      <c r="DK40" s="74"/>
      <c r="DL40" s="58"/>
      <c r="DM40" s="58"/>
      <c r="DN40" s="74"/>
      <c r="DO40" s="58"/>
      <c r="DP40" s="58"/>
      <c r="DQ40" s="74"/>
      <c r="DR40" s="58"/>
      <c r="DS40" s="58"/>
      <c r="DT40" s="74"/>
      <c r="DU40" s="80"/>
    </row>
  </sheetData>
  <mergeCells count="36">
    <mergeCell ref="B2:D2"/>
    <mergeCell ref="E2:G2"/>
    <mergeCell ref="H2:J2"/>
    <mergeCell ref="K2:M2"/>
    <mergeCell ref="N2:P2"/>
    <mergeCell ref="Q2:S2"/>
    <mergeCell ref="W2:Y2"/>
    <mergeCell ref="Z2:AB2"/>
    <mergeCell ref="AC2:AE2"/>
    <mergeCell ref="AF2:AH2"/>
    <mergeCell ref="AI2:AK2"/>
    <mergeCell ref="AL2:AN2"/>
    <mergeCell ref="AR2:AT2"/>
    <mergeCell ref="AU2:AW2"/>
    <mergeCell ref="AX2:AZ2"/>
    <mergeCell ref="BA2:BC2"/>
    <mergeCell ref="BD2:BF2"/>
    <mergeCell ref="BG2:BI2"/>
    <mergeCell ref="BM2:BO2"/>
    <mergeCell ref="BP2:BR2"/>
    <mergeCell ref="BS2:BU2"/>
    <mergeCell ref="BV2:BX2"/>
    <mergeCell ref="BY2:CA2"/>
    <mergeCell ref="CB2:CD2"/>
    <mergeCell ref="CH2:CJ2"/>
    <mergeCell ref="CK2:CM2"/>
    <mergeCell ref="CN2:CP2"/>
    <mergeCell ref="CQ2:CS2"/>
    <mergeCell ref="CT2:CV2"/>
    <mergeCell ref="CW2:CY2"/>
    <mergeCell ref="DR2:DT2"/>
    <mergeCell ref="DC2:DE2"/>
    <mergeCell ref="DF2:DH2"/>
    <mergeCell ref="DI2:DK2"/>
    <mergeCell ref="DL2:DN2"/>
    <mergeCell ref="DO2:DQ2"/>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DU40"/>
  <sheetViews>
    <sheetView workbookViewId="0">
      <selection activeCell="DT26" activeCellId="5" sqref="DE26:DE28 DH25:DH28 DK25:DK28 DN25:DN28 DQ25:DQ28 DT26:DT28"/>
    </sheetView>
  </sheetViews>
  <sheetFormatPr defaultRowHeight="15" x14ac:dyDescent="0.25"/>
  <cols>
    <col min="1" max="1" width="30.7109375" customWidth="1"/>
    <col min="4" max="4" width="8.85546875" style="76"/>
    <col min="7" max="7" width="8.85546875" style="76"/>
    <col min="10" max="10" width="8.85546875" style="76"/>
    <col min="13" max="13" width="8.85546875" style="76"/>
    <col min="16" max="16" width="8.85546875" style="76"/>
    <col min="19" max="19" width="8.85546875" style="76"/>
    <col min="20" max="20" width="11.5703125" style="87" customWidth="1"/>
    <col min="22" max="22" width="30.7109375" customWidth="1"/>
    <col min="25" max="25" width="8.85546875" style="76"/>
    <col min="28" max="28" width="8.85546875" style="76"/>
    <col min="31" max="31" width="8.85546875" style="76"/>
    <col min="34" max="34" width="8.85546875" style="76"/>
    <col min="37" max="37" width="8.85546875" style="76"/>
    <col min="40" max="41" width="8.85546875" style="76"/>
    <col min="43" max="43" width="30.7109375" customWidth="1"/>
    <col min="46" max="46" width="8.85546875" style="76"/>
    <col min="49" max="49" width="8.85546875" style="76"/>
    <col min="52" max="52" width="8.85546875" style="76"/>
    <col min="55" max="55" width="8.85546875" style="76"/>
    <col min="58" max="58" width="8.85546875" style="76"/>
    <col min="61" max="61" width="8.85546875" style="76"/>
    <col min="62" max="62" width="11.5703125" style="87" customWidth="1"/>
    <col min="64" max="64" width="30.7109375" customWidth="1"/>
    <col min="67" max="67" width="8.85546875" style="76"/>
    <col min="70" max="70" width="8.85546875" style="76"/>
    <col min="73" max="73" width="8.85546875" style="76"/>
    <col min="76" max="76" width="8.85546875" style="76"/>
    <col min="79" max="79" width="8.85546875" style="76"/>
    <col min="82" max="82" width="8.85546875" style="76"/>
    <col min="83" max="83" width="11.5703125" style="87" customWidth="1"/>
    <col min="85" max="85" width="30.7109375" customWidth="1"/>
    <col min="88" max="88" width="8.85546875" style="76"/>
    <col min="91" max="91" width="8.85546875" style="76"/>
    <col min="94" max="94" width="8.85546875" style="76"/>
    <col min="97" max="97" width="8.85546875" style="76"/>
    <col min="100" max="100" width="8.85546875" style="76"/>
    <col min="103" max="103" width="8.85546875" style="76"/>
    <col min="104" max="104" width="11.5703125" style="87" customWidth="1"/>
    <col min="106" max="106" width="30.7109375" customWidth="1"/>
    <col min="109" max="109" width="8.85546875" style="76"/>
    <col min="112" max="112" width="8.85546875" style="76"/>
    <col min="115" max="115" width="8.85546875" style="76"/>
    <col min="118" max="118" width="8.85546875" style="76"/>
    <col min="121" max="121" width="8.85546875" style="76"/>
    <col min="124" max="124" width="8.85546875" style="76"/>
    <col min="125" max="125" width="11.5703125" style="87" customWidth="1"/>
  </cols>
  <sheetData>
    <row r="1" spans="1:125" s="52" customFormat="1" ht="12.75" x14ac:dyDescent="0.2">
      <c r="A1" s="52" t="s">
        <v>521</v>
      </c>
      <c r="D1" s="66"/>
      <c r="G1" s="66"/>
      <c r="J1" s="66"/>
      <c r="M1" s="66"/>
      <c r="P1" s="66"/>
      <c r="S1" s="66"/>
      <c r="T1" s="83"/>
      <c r="V1" s="52" t="s">
        <v>522</v>
      </c>
      <c r="Y1" s="66"/>
      <c r="AB1" s="66"/>
      <c r="AE1" s="66"/>
      <c r="AH1" s="66"/>
      <c r="AK1" s="66"/>
      <c r="AN1" s="66"/>
      <c r="AO1" s="66"/>
      <c r="AQ1" s="52" t="s">
        <v>523</v>
      </c>
      <c r="AT1" s="66"/>
      <c r="AW1" s="66"/>
      <c r="AZ1" s="66"/>
      <c r="BC1" s="66"/>
      <c r="BF1" s="66"/>
      <c r="BI1" s="66"/>
      <c r="BJ1" s="83"/>
      <c r="BL1" s="52" t="s">
        <v>524</v>
      </c>
      <c r="BO1" s="66"/>
      <c r="BR1" s="66"/>
      <c r="BU1" s="66"/>
      <c r="BX1" s="66"/>
      <c r="CA1" s="66"/>
      <c r="CD1" s="66"/>
      <c r="CE1" s="83"/>
      <c r="CG1" s="52" t="s">
        <v>525</v>
      </c>
      <c r="CJ1" s="66"/>
      <c r="CM1" s="66"/>
      <c r="CP1" s="66"/>
      <c r="CS1" s="66"/>
      <c r="CV1" s="66"/>
      <c r="CY1" s="66"/>
      <c r="CZ1" s="83"/>
      <c r="DB1" s="52" t="s">
        <v>526</v>
      </c>
      <c r="DE1" s="66"/>
      <c r="DH1" s="66"/>
      <c r="DK1" s="66"/>
      <c r="DN1" s="66"/>
      <c r="DQ1" s="66"/>
      <c r="DT1" s="66"/>
      <c r="DU1" s="83"/>
    </row>
    <row r="2" spans="1:125" s="52" customFormat="1" ht="12.75" x14ac:dyDescent="0.2">
      <c r="A2" s="39" t="s">
        <v>93</v>
      </c>
      <c r="B2" s="165" t="s">
        <v>1</v>
      </c>
      <c r="C2" s="166"/>
      <c r="D2" s="167"/>
      <c r="E2" s="166" t="s">
        <v>2</v>
      </c>
      <c r="F2" s="166"/>
      <c r="G2" s="166"/>
      <c r="H2" s="166" t="s">
        <v>3</v>
      </c>
      <c r="I2" s="166"/>
      <c r="J2" s="166"/>
      <c r="K2" s="166" t="s">
        <v>4</v>
      </c>
      <c r="L2" s="166"/>
      <c r="M2" s="166"/>
      <c r="N2" s="166" t="s">
        <v>5</v>
      </c>
      <c r="O2" s="166"/>
      <c r="P2" s="166"/>
      <c r="Q2" s="165" t="s">
        <v>6</v>
      </c>
      <c r="R2" s="166"/>
      <c r="S2" s="167"/>
      <c r="T2" s="50" t="s">
        <v>7</v>
      </c>
      <c r="V2" s="39" t="s">
        <v>93</v>
      </c>
      <c r="W2" s="165" t="s">
        <v>1</v>
      </c>
      <c r="X2" s="166"/>
      <c r="Y2" s="167"/>
      <c r="Z2" s="166" t="s">
        <v>2</v>
      </c>
      <c r="AA2" s="166"/>
      <c r="AB2" s="166"/>
      <c r="AC2" s="166" t="s">
        <v>3</v>
      </c>
      <c r="AD2" s="166"/>
      <c r="AE2" s="166"/>
      <c r="AF2" s="166" t="s">
        <v>4</v>
      </c>
      <c r="AG2" s="166"/>
      <c r="AH2" s="166"/>
      <c r="AI2" s="166" t="s">
        <v>5</v>
      </c>
      <c r="AJ2" s="166"/>
      <c r="AK2" s="166"/>
      <c r="AL2" s="165" t="s">
        <v>6</v>
      </c>
      <c r="AM2" s="166"/>
      <c r="AN2" s="167"/>
      <c r="AO2" s="50" t="s">
        <v>7</v>
      </c>
      <c r="AQ2" s="39" t="s">
        <v>93</v>
      </c>
      <c r="AR2" s="165" t="s">
        <v>1</v>
      </c>
      <c r="AS2" s="166"/>
      <c r="AT2" s="167"/>
      <c r="AU2" s="166" t="s">
        <v>2</v>
      </c>
      <c r="AV2" s="166"/>
      <c r="AW2" s="166"/>
      <c r="AX2" s="166" t="s">
        <v>3</v>
      </c>
      <c r="AY2" s="166"/>
      <c r="AZ2" s="166"/>
      <c r="BA2" s="166" t="s">
        <v>4</v>
      </c>
      <c r="BB2" s="166"/>
      <c r="BC2" s="166"/>
      <c r="BD2" s="166" t="s">
        <v>5</v>
      </c>
      <c r="BE2" s="166"/>
      <c r="BF2" s="166"/>
      <c r="BG2" s="165" t="s">
        <v>6</v>
      </c>
      <c r="BH2" s="166"/>
      <c r="BI2" s="167"/>
      <c r="BJ2" s="50" t="s">
        <v>7</v>
      </c>
      <c r="BL2" s="39" t="s">
        <v>93</v>
      </c>
      <c r="BM2" s="165" t="s">
        <v>1</v>
      </c>
      <c r="BN2" s="166"/>
      <c r="BO2" s="167"/>
      <c r="BP2" s="166" t="s">
        <v>2</v>
      </c>
      <c r="BQ2" s="166"/>
      <c r="BR2" s="166"/>
      <c r="BS2" s="166" t="s">
        <v>3</v>
      </c>
      <c r="BT2" s="166"/>
      <c r="BU2" s="166"/>
      <c r="BV2" s="166" t="s">
        <v>4</v>
      </c>
      <c r="BW2" s="166"/>
      <c r="BX2" s="166"/>
      <c r="BY2" s="166" t="s">
        <v>5</v>
      </c>
      <c r="BZ2" s="166"/>
      <c r="CA2" s="166"/>
      <c r="CB2" s="165" t="s">
        <v>6</v>
      </c>
      <c r="CC2" s="166"/>
      <c r="CD2" s="167"/>
      <c r="CE2" s="50" t="s">
        <v>7</v>
      </c>
      <c r="CG2" s="39" t="s">
        <v>93</v>
      </c>
      <c r="CH2" s="165" t="s">
        <v>1</v>
      </c>
      <c r="CI2" s="166"/>
      <c r="CJ2" s="167"/>
      <c r="CK2" s="166" t="s">
        <v>2</v>
      </c>
      <c r="CL2" s="166"/>
      <c r="CM2" s="166"/>
      <c r="CN2" s="166" t="s">
        <v>3</v>
      </c>
      <c r="CO2" s="166"/>
      <c r="CP2" s="166"/>
      <c r="CQ2" s="166" t="s">
        <v>4</v>
      </c>
      <c r="CR2" s="166"/>
      <c r="CS2" s="166"/>
      <c r="CT2" s="166" t="s">
        <v>5</v>
      </c>
      <c r="CU2" s="166"/>
      <c r="CV2" s="166"/>
      <c r="CW2" s="165" t="s">
        <v>6</v>
      </c>
      <c r="CX2" s="166"/>
      <c r="CY2" s="167"/>
      <c r="CZ2" s="50" t="s">
        <v>7</v>
      </c>
      <c r="DB2" s="39" t="s">
        <v>93</v>
      </c>
      <c r="DC2" s="165" t="s">
        <v>1</v>
      </c>
      <c r="DD2" s="166"/>
      <c r="DE2" s="167"/>
      <c r="DF2" s="166" t="s">
        <v>2</v>
      </c>
      <c r="DG2" s="166"/>
      <c r="DH2" s="166"/>
      <c r="DI2" s="166" t="s">
        <v>3</v>
      </c>
      <c r="DJ2" s="166"/>
      <c r="DK2" s="166"/>
      <c r="DL2" s="166" t="s">
        <v>4</v>
      </c>
      <c r="DM2" s="166"/>
      <c r="DN2" s="166"/>
      <c r="DO2" s="166" t="s">
        <v>5</v>
      </c>
      <c r="DP2" s="166"/>
      <c r="DQ2" s="166"/>
      <c r="DR2" s="165" t="s">
        <v>6</v>
      </c>
      <c r="DS2" s="166"/>
      <c r="DT2" s="167"/>
      <c r="DU2" s="50" t="s">
        <v>7</v>
      </c>
    </row>
    <row r="3" spans="1:125" s="52" customFormat="1" ht="12.75" x14ac:dyDescent="0.2">
      <c r="A3" s="42" t="s">
        <v>8</v>
      </c>
      <c r="B3" s="43"/>
      <c r="C3" s="44" t="s">
        <v>693</v>
      </c>
      <c r="D3" s="45" t="s">
        <v>9</v>
      </c>
      <c r="E3" s="44"/>
      <c r="F3" s="44" t="s">
        <v>693</v>
      </c>
      <c r="G3" s="46" t="s">
        <v>9</v>
      </c>
      <c r="H3" s="44"/>
      <c r="I3" s="44" t="s">
        <v>693</v>
      </c>
      <c r="J3" s="46" t="s">
        <v>9</v>
      </c>
      <c r="K3" s="44"/>
      <c r="L3" s="44" t="s">
        <v>693</v>
      </c>
      <c r="M3" s="46" t="s">
        <v>9</v>
      </c>
      <c r="N3" s="44"/>
      <c r="O3" s="44" t="s">
        <v>693</v>
      </c>
      <c r="P3" s="46" t="s">
        <v>9</v>
      </c>
      <c r="Q3" s="43"/>
      <c r="R3" s="44" t="s">
        <v>693</v>
      </c>
      <c r="S3" s="45" t="s">
        <v>9</v>
      </c>
      <c r="T3" s="46"/>
      <c r="V3" s="42" t="s">
        <v>8</v>
      </c>
      <c r="W3" s="43"/>
      <c r="X3" s="44" t="s">
        <v>693</v>
      </c>
      <c r="Y3" s="45" t="s">
        <v>9</v>
      </c>
      <c r="Z3" s="44"/>
      <c r="AA3" s="44" t="s">
        <v>693</v>
      </c>
      <c r="AB3" s="46" t="s">
        <v>9</v>
      </c>
      <c r="AC3" s="44"/>
      <c r="AD3" s="44" t="s">
        <v>693</v>
      </c>
      <c r="AE3" s="46" t="s">
        <v>9</v>
      </c>
      <c r="AF3" s="44"/>
      <c r="AG3" s="44" t="s">
        <v>693</v>
      </c>
      <c r="AH3" s="46" t="s">
        <v>9</v>
      </c>
      <c r="AI3" s="44"/>
      <c r="AJ3" s="44" t="s">
        <v>693</v>
      </c>
      <c r="AK3" s="46" t="s">
        <v>9</v>
      </c>
      <c r="AL3" s="43"/>
      <c r="AM3" s="44" t="s">
        <v>693</v>
      </c>
      <c r="AN3" s="45" t="s">
        <v>9</v>
      </c>
      <c r="AO3" s="46"/>
      <c r="AQ3" s="42" t="s">
        <v>8</v>
      </c>
      <c r="AR3" s="43"/>
      <c r="AS3" s="44" t="s">
        <v>693</v>
      </c>
      <c r="AT3" s="45" t="s">
        <v>9</v>
      </c>
      <c r="AU3" s="44"/>
      <c r="AV3" s="44" t="s">
        <v>693</v>
      </c>
      <c r="AW3" s="46" t="s">
        <v>9</v>
      </c>
      <c r="AX3" s="44"/>
      <c r="AY3" s="44" t="s">
        <v>693</v>
      </c>
      <c r="AZ3" s="46" t="s">
        <v>9</v>
      </c>
      <c r="BA3" s="44"/>
      <c r="BB3" s="44" t="s">
        <v>693</v>
      </c>
      <c r="BC3" s="46" t="s">
        <v>9</v>
      </c>
      <c r="BD3" s="44"/>
      <c r="BE3" s="44" t="s">
        <v>693</v>
      </c>
      <c r="BF3" s="46" t="s">
        <v>9</v>
      </c>
      <c r="BG3" s="43"/>
      <c r="BH3" s="44" t="s">
        <v>693</v>
      </c>
      <c r="BI3" s="45" t="s">
        <v>9</v>
      </c>
      <c r="BJ3" s="46"/>
      <c r="BL3" s="42" t="s">
        <v>8</v>
      </c>
      <c r="BM3" s="43"/>
      <c r="BN3" s="44" t="s">
        <v>693</v>
      </c>
      <c r="BO3" s="45" t="s">
        <v>9</v>
      </c>
      <c r="BP3" s="44"/>
      <c r="BQ3" s="44" t="s">
        <v>693</v>
      </c>
      <c r="BR3" s="46" t="s">
        <v>9</v>
      </c>
      <c r="BS3" s="44"/>
      <c r="BT3" s="44" t="s">
        <v>693</v>
      </c>
      <c r="BU3" s="46" t="s">
        <v>9</v>
      </c>
      <c r="BV3" s="44"/>
      <c r="BW3" s="44" t="s">
        <v>693</v>
      </c>
      <c r="BX3" s="46" t="s">
        <v>9</v>
      </c>
      <c r="BY3" s="44"/>
      <c r="BZ3" s="44" t="s">
        <v>693</v>
      </c>
      <c r="CA3" s="46" t="s">
        <v>9</v>
      </c>
      <c r="CB3" s="43"/>
      <c r="CC3" s="44" t="s">
        <v>693</v>
      </c>
      <c r="CD3" s="45" t="s">
        <v>9</v>
      </c>
      <c r="CE3" s="46"/>
      <c r="CG3" s="42" t="s">
        <v>8</v>
      </c>
      <c r="CH3" s="43"/>
      <c r="CI3" s="44" t="s">
        <v>693</v>
      </c>
      <c r="CJ3" s="45" t="s">
        <v>9</v>
      </c>
      <c r="CK3" s="44"/>
      <c r="CL3" s="44" t="s">
        <v>693</v>
      </c>
      <c r="CM3" s="46" t="s">
        <v>9</v>
      </c>
      <c r="CN3" s="44"/>
      <c r="CO3" s="44" t="s">
        <v>693</v>
      </c>
      <c r="CP3" s="46" t="s">
        <v>9</v>
      </c>
      <c r="CQ3" s="44"/>
      <c r="CR3" s="44" t="s">
        <v>693</v>
      </c>
      <c r="CS3" s="46" t="s">
        <v>9</v>
      </c>
      <c r="CT3" s="44"/>
      <c r="CU3" s="44" t="s">
        <v>693</v>
      </c>
      <c r="CV3" s="46" t="s">
        <v>9</v>
      </c>
      <c r="CW3" s="43"/>
      <c r="CX3" s="44" t="s">
        <v>693</v>
      </c>
      <c r="CY3" s="45" t="s">
        <v>9</v>
      </c>
      <c r="CZ3" s="46"/>
      <c r="DB3" s="42" t="s">
        <v>8</v>
      </c>
      <c r="DC3" s="43"/>
      <c r="DD3" s="44" t="s">
        <v>693</v>
      </c>
      <c r="DE3" s="45" t="s">
        <v>9</v>
      </c>
      <c r="DF3" s="44"/>
      <c r="DG3" s="44" t="s">
        <v>693</v>
      </c>
      <c r="DH3" s="46" t="s">
        <v>9</v>
      </c>
      <c r="DI3" s="44"/>
      <c r="DJ3" s="44" t="s">
        <v>693</v>
      </c>
      <c r="DK3" s="46" t="s">
        <v>9</v>
      </c>
      <c r="DL3" s="44"/>
      <c r="DM3" s="44" t="s">
        <v>693</v>
      </c>
      <c r="DN3" s="46" t="s">
        <v>9</v>
      </c>
      <c r="DO3" s="44"/>
      <c r="DP3" s="44" t="s">
        <v>693</v>
      </c>
      <c r="DQ3" s="46" t="s">
        <v>9</v>
      </c>
      <c r="DR3" s="43"/>
      <c r="DS3" s="44" t="s">
        <v>693</v>
      </c>
      <c r="DT3" s="45" t="s">
        <v>9</v>
      </c>
      <c r="DU3" s="46"/>
    </row>
    <row r="4" spans="1:125" s="52" customFormat="1" ht="12.75" x14ac:dyDescent="0.2">
      <c r="A4" s="47"/>
      <c r="B4" s="48"/>
      <c r="C4" s="47">
        <v>205.393447600001</v>
      </c>
      <c r="D4" s="67">
        <v>100</v>
      </c>
      <c r="E4" s="47"/>
      <c r="F4" s="47">
        <v>172.11327500000101</v>
      </c>
      <c r="G4" s="77">
        <v>83.796867432298797</v>
      </c>
      <c r="H4" s="47"/>
      <c r="I4" s="47">
        <v>24.637899000000001</v>
      </c>
      <c r="J4" s="77">
        <v>11.995464941988701</v>
      </c>
      <c r="K4" s="47"/>
      <c r="L4" s="47">
        <v>4.5501199999999997</v>
      </c>
      <c r="M4" s="77">
        <v>2.2153189661927501</v>
      </c>
      <c r="N4" s="47"/>
      <c r="O4" s="47">
        <v>4.0921536000000103</v>
      </c>
      <c r="P4" s="77">
        <v>1.9923486595197499</v>
      </c>
      <c r="Q4" s="48"/>
      <c r="R4" s="47">
        <v>205.393447600001</v>
      </c>
      <c r="S4" s="67">
        <v>100</v>
      </c>
      <c r="T4" s="46"/>
      <c r="V4" s="47"/>
      <c r="W4" s="48"/>
      <c r="X4" s="47">
        <v>205.393447600001</v>
      </c>
      <c r="Y4" s="67">
        <v>100</v>
      </c>
      <c r="Z4" s="47"/>
      <c r="AA4" s="47">
        <v>172.11327500000101</v>
      </c>
      <c r="AB4" s="77">
        <v>83.796867432298797</v>
      </c>
      <c r="AC4" s="47"/>
      <c r="AD4" s="47">
        <v>24.637899000000001</v>
      </c>
      <c r="AE4" s="77">
        <v>11.995464941988701</v>
      </c>
      <c r="AF4" s="47"/>
      <c r="AG4" s="47">
        <v>4.5501199999999997</v>
      </c>
      <c r="AH4" s="77">
        <v>2.2153189661927501</v>
      </c>
      <c r="AI4" s="47"/>
      <c r="AJ4" s="47">
        <v>4.0921536000000103</v>
      </c>
      <c r="AK4" s="77">
        <v>1.9923486595197499</v>
      </c>
      <c r="AL4" s="48"/>
      <c r="AM4" s="47">
        <v>205.393447600001</v>
      </c>
      <c r="AN4" s="67">
        <v>100</v>
      </c>
      <c r="AO4" s="77"/>
      <c r="AQ4" s="47"/>
      <c r="AR4" s="48"/>
      <c r="AS4" s="47">
        <v>205.393447600001</v>
      </c>
      <c r="AT4" s="67">
        <v>100</v>
      </c>
      <c r="AU4" s="47"/>
      <c r="AV4" s="47">
        <v>172.11327500000101</v>
      </c>
      <c r="AW4" s="77">
        <v>83.796867432298797</v>
      </c>
      <c r="AX4" s="47"/>
      <c r="AY4" s="47">
        <v>24.637899000000001</v>
      </c>
      <c r="AZ4" s="77">
        <v>11.995464941988701</v>
      </c>
      <c r="BA4" s="47"/>
      <c r="BB4" s="47">
        <v>4.5501199999999997</v>
      </c>
      <c r="BC4" s="77">
        <v>2.2153189661927501</v>
      </c>
      <c r="BD4" s="47"/>
      <c r="BE4" s="47">
        <v>4.0921536000000103</v>
      </c>
      <c r="BF4" s="77">
        <v>1.9923486595197499</v>
      </c>
      <c r="BG4" s="48"/>
      <c r="BH4" s="47">
        <v>205.393447600001</v>
      </c>
      <c r="BI4" s="67">
        <v>100</v>
      </c>
      <c r="BJ4" s="46"/>
      <c r="BL4" s="47"/>
      <c r="BM4" s="48"/>
      <c r="BN4" s="47">
        <v>205.393447600001</v>
      </c>
      <c r="BO4" s="67">
        <v>100</v>
      </c>
      <c r="BP4" s="47"/>
      <c r="BQ4" s="47">
        <v>172.11327500000101</v>
      </c>
      <c r="BR4" s="77">
        <v>83.796867432298797</v>
      </c>
      <c r="BS4" s="47"/>
      <c r="BT4" s="47">
        <v>24.637899000000001</v>
      </c>
      <c r="BU4" s="77">
        <v>11.995464941988701</v>
      </c>
      <c r="BV4" s="47"/>
      <c r="BW4" s="47">
        <v>4.5501199999999997</v>
      </c>
      <c r="BX4" s="77">
        <v>2.2153189661927501</v>
      </c>
      <c r="BY4" s="47"/>
      <c r="BZ4" s="47">
        <v>4.0921536000000103</v>
      </c>
      <c r="CA4" s="77">
        <v>1.9923486595197499</v>
      </c>
      <c r="CB4" s="48"/>
      <c r="CC4" s="47">
        <v>205.393447600001</v>
      </c>
      <c r="CD4" s="67">
        <v>100</v>
      </c>
      <c r="CE4" s="46"/>
      <c r="CG4" s="47"/>
      <c r="CH4" s="48"/>
      <c r="CI4" s="47">
        <v>205.393447600001</v>
      </c>
      <c r="CJ4" s="67">
        <v>100</v>
      </c>
      <c r="CK4" s="47"/>
      <c r="CL4" s="47">
        <v>172.11327500000101</v>
      </c>
      <c r="CM4" s="77">
        <v>83.796867432298797</v>
      </c>
      <c r="CN4" s="47"/>
      <c r="CO4" s="47">
        <v>24.637899000000001</v>
      </c>
      <c r="CP4" s="77">
        <v>11.995464941988701</v>
      </c>
      <c r="CQ4" s="47"/>
      <c r="CR4" s="47">
        <v>4.5501199999999997</v>
      </c>
      <c r="CS4" s="77">
        <v>2.2153189661927501</v>
      </c>
      <c r="CT4" s="47"/>
      <c r="CU4" s="47">
        <v>4.0921536000000103</v>
      </c>
      <c r="CV4" s="77">
        <v>1.9923486595197499</v>
      </c>
      <c r="CW4" s="48"/>
      <c r="CX4" s="47">
        <v>205.393447600001</v>
      </c>
      <c r="CY4" s="67">
        <v>100</v>
      </c>
      <c r="CZ4" s="46"/>
      <c r="DB4" s="47"/>
      <c r="DC4" s="48"/>
      <c r="DD4" s="47">
        <v>205.393447600001</v>
      </c>
      <c r="DE4" s="67">
        <v>100</v>
      </c>
      <c r="DF4" s="47"/>
      <c r="DG4" s="47">
        <v>172.11327500000101</v>
      </c>
      <c r="DH4" s="77">
        <v>83.796867432298797</v>
      </c>
      <c r="DI4" s="47"/>
      <c r="DJ4" s="47">
        <v>24.637899000000001</v>
      </c>
      <c r="DK4" s="77">
        <v>11.995464941988701</v>
      </c>
      <c r="DL4" s="47"/>
      <c r="DM4" s="47">
        <v>4.5501199999999997</v>
      </c>
      <c r="DN4" s="77">
        <v>2.2153189661927501</v>
      </c>
      <c r="DO4" s="47"/>
      <c r="DP4" s="47">
        <v>4.0921536000000103</v>
      </c>
      <c r="DQ4" s="77">
        <v>1.9923486595197499</v>
      </c>
      <c r="DR4" s="48"/>
      <c r="DS4" s="47">
        <v>205.393447600001</v>
      </c>
      <c r="DT4" s="67">
        <v>100</v>
      </c>
      <c r="DU4" s="46"/>
    </row>
    <row r="5" spans="1:125" s="52" customFormat="1" ht="12.75" x14ac:dyDescent="0.2">
      <c r="A5" s="39" t="s">
        <v>10</v>
      </c>
      <c r="B5" s="40" t="s">
        <v>11</v>
      </c>
      <c r="C5" s="41" t="s">
        <v>12</v>
      </c>
      <c r="D5" s="49" t="s">
        <v>9</v>
      </c>
      <c r="E5" s="41" t="s">
        <v>11</v>
      </c>
      <c r="F5" s="41" t="s">
        <v>12</v>
      </c>
      <c r="G5" s="50" t="s">
        <v>9</v>
      </c>
      <c r="H5" s="41" t="s">
        <v>11</v>
      </c>
      <c r="I5" s="41" t="s">
        <v>12</v>
      </c>
      <c r="J5" s="50" t="s">
        <v>9</v>
      </c>
      <c r="K5" s="41" t="s">
        <v>11</v>
      </c>
      <c r="L5" s="41" t="s">
        <v>12</v>
      </c>
      <c r="M5" s="50" t="s">
        <v>9</v>
      </c>
      <c r="N5" s="41" t="s">
        <v>11</v>
      </c>
      <c r="O5" s="41" t="s">
        <v>12</v>
      </c>
      <c r="P5" s="50" t="s">
        <v>9</v>
      </c>
      <c r="Q5" s="40" t="s">
        <v>11</v>
      </c>
      <c r="R5" s="41" t="s">
        <v>12</v>
      </c>
      <c r="S5" s="49" t="s">
        <v>9</v>
      </c>
      <c r="T5" s="50" t="s">
        <v>9</v>
      </c>
      <c r="V5" s="39" t="s">
        <v>10</v>
      </c>
      <c r="W5" s="40" t="s">
        <v>11</v>
      </c>
      <c r="X5" s="41" t="s">
        <v>12</v>
      </c>
      <c r="Y5" s="49" t="s">
        <v>9</v>
      </c>
      <c r="Z5" s="41" t="s">
        <v>11</v>
      </c>
      <c r="AA5" s="41" t="s">
        <v>12</v>
      </c>
      <c r="AB5" s="50" t="s">
        <v>9</v>
      </c>
      <c r="AC5" s="41" t="s">
        <v>11</v>
      </c>
      <c r="AD5" s="41" t="s">
        <v>12</v>
      </c>
      <c r="AE5" s="50" t="s">
        <v>9</v>
      </c>
      <c r="AF5" s="41" t="s">
        <v>11</v>
      </c>
      <c r="AG5" s="41" t="s">
        <v>12</v>
      </c>
      <c r="AH5" s="50" t="s">
        <v>9</v>
      </c>
      <c r="AI5" s="41" t="s">
        <v>11</v>
      </c>
      <c r="AJ5" s="41" t="s">
        <v>12</v>
      </c>
      <c r="AK5" s="50" t="s">
        <v>9</v>
      </c>
      <c r="AL5" s="40" t="s">
        <v>11</v>
      </c>
      <c r="AM5" s="41" t="s">
        <v>12</v>
      </c>
      <c r="AN5" s="49" t="s">
        <v>9</v>
      </c>
      <c r="AO5" s="50" t="s">
        <v>9</v>
      </c>
      <c r="AQ5" s="39" t="s">
        <v>10</v>
      </c>
      <c r="AR5" s="40" t="s">
        <v>11</v>
      </c>
      <c r="AS5" s="41" t="s">
        <v>12</v>
      </c>
      <c r="AT5" s="49" t="s">
        <v>9</v>
      </c>
      <c r="AU5" s="41" t="s">
        <v>11</v>
      </c>
      <c r="AV5" s="41" t="s">
        <v>12</v>
      </c>
      <c r="AW5" s="50" t="s">
        <v>9</v>
      </c>
      <c r="AX5" s="41" t="s">
        <v>11</v>
      </c>
      <c r="AY5" s="41" t="s">
        <v>12</v>
      </c>
      <c r="AZ5" s="50" t="s">
        <v>9</v>
      </c>
      <c r="BA5" s="41" t="s">
        <v>11</v>
      </c>
      <c r="BB5" s="41" t="s">
        <v>12</v>
      </c>
      <c r="BC5" s="50" t="s">
        <v>9</v>
      </c>
      <c r="BD5" s="41" t="s">
        <v>11</v>
      </c>
      <c r="BE5" s="41" t="s">
        <v>12</v>
      </c>
      <c r="BF5" s="50" t="s">
        <v>9</v>
      </c>
      <c r="BG5" s="40" t="s">
        <v>11</v>
      </c>
      <c r="BH5" s="41" t="s">
        <v>12</v>
      </c>
      <c r="BI5" s="49" t="s">
        <v>9</v>
      </c>
      <c r="BJ5" s="50" t="s">
        <v>9</v>
      </c>
      <c r="BL5" s="39" t="s">
        <v>10</v>
      </c>
      <c r="BM5" s="40" t="s">
        <v>11</v>
      </c>
      <c r="BN5" s="41" t="s">
        <v>12</v>
      </c>
      <c r="BO5" s="49" t="s">
        <v>9</v>
      </c>
      <c r="BP5" s="41" t="s">
        <v>11</v>
      </c>
      <c r="BQ5" s="41" t="s">
        <v>12</v>
      </c>
      <c r="BR5" s="50" t="s">
        <v>9</v>
      </c>
      <c r="BS5" s="41" t="s">
        <v>11</v>
      </c>
      <c r="BT5" s="41" t="s">
        <v>12</v>
      </c>
      <c r="BU5" s="50" t="s">
        <v>9</v>
      </c>
      <c r="BV5" s="41" t="s">
        <v>11</v>
      </c>
      <c r="BW5" s="41" t="s">
        <v>12</v>
      </c>
      <c r="BX5" s="50" t="s">
        <v>9</v>
      </c>
      <c r="BY5" s="41" t="s">
        <v>11</v>
      </c>
      <c r="BZ5" s="41" t="s">
        <v>12</v>
      </c>
      <c r="CA5" s="50" t="s">
        <v>9</v>
      </c>
      <c r="CB5" s="40" t="s">
        <v>11</v>
      </c>
      <c r="CC5" s="41" t="s">
        <v>12</v>
      </c>
      <c r="CD5" s="49" t="s">
        <v>9</v>
      </c>
      <c r="CE5" s="50" t="s">
        <v>9</v>
      </c>
      <c r="CG5" s="39" t="s">
        <v>10</v>
      </c>
      <c r="CH5" s="40" t="s">
        <v>11</v>
      </c>
      <c r="CI5" s="41" t="s">
        <v>12</v>
      </c>
      <c r="CJ5" s="49" t="s">
        <v>9</v>
      </c>
      <c r="CK5" s="41" t="s">
        <v>11</v>
      </c>
      <c r="CL5" s="41" t="s">
        <v>12</v>
      </c>
      <c r="CM5" s="50" t="s">
        <v>9</v>
      </c>
      <c r="CN5" s="41" t="s">
        <v>11</v>
      </c>
      <c r="CO5" s="41" t="s">
        <v>12</v>
      </c>
      <c r="CP5" s="50" t="s">
        <v>9</v>
      </c>
      <c r="CQ5" s="41" t="s">
        <v>11</v>
      </c>
      <c r="CR5" s="41" t="s">
        <v>12</v>
      </c>
      <c r="CS5" s="50" t="s">
        <v>9</v>
      </c>
      <c r="CT5" s="41" t="s">
        <v>11</v>
      </c>
      <c r="CU5" s="41" t="s">
        <v>12</v>
      </c>
      <c r="CV5" s="50" t="s">
        <v>9</v>
      </c>
      <c r="CW5" s="40" t="s">
        <v>11</v>
      </c>
      <c r="CX5" s="41" t="s">
        <v>12</v>
      </c>
      <c r="CY5" s="49" t="s">
        <v>9</v>
      </c>
      <c r="CZ5" s="50" t="s">
        <v>9</v>
      </c>
      <c r="DB5" s="39" t="s">
        <v>10</v>
      </c>
      <c r="DC5" s="40" t="s">
        <v>11</v>
      </c>
      <c r="DD5" s="41" t="s">
        <v>12</v>
      </c>
      <c r="DE5" s="49" t="s">
        <v>9</v>
      </c>
      <c r="DF5" s="41" t="s">
        <v>11</v>
      </c>
      <c r="DG5" s="41" t="s">
        <v>12</v>
      </c>
      <c r="DH5" s="50" t="s">
        <v>9</v>
      </c>
      <c r="DI5" s="41" t="s">
        <v>11</v>
      </c>
      <c r="DJ5" s="41" t="s">
        <v>12</v>
      </c>
      <c r="DK5" s="50" t="s">
        <v>9</v>
      </c>
      <c r="DL5" s="41" t="s">
        <v>11</v>
      </c>
      <c r="DM5" s="41" t="s">
        <v>12</v>
      </c>
      <c r="DN5" s="50" t="s">
        <v>9</v>
      </c>
      <c r="DO5" s="41" t="s">
        <v>11</v>
      </c>
      <c r="DP5" s="41" t="s">
        <v>12</v>
      </c>
      <c r="DQ5" s="50" t="s">
        <v>9</v>
      </c>
      <c r="DR5" s="40" t="s">
        <v>11</v>
      </c>
      <c r="DS5" s="41" t="s">
        <v>12</v>
      </c>
      <c r="DT5" s="49" t="s">
        <v>9</v>
      </c>
      <c r="DU5" s="50" t="s">
        <v>9</v>
      </c>
    </row>
    <row r="6" spans="1:125" s="52" customFormat="1" x14ac:dyDescent="0.2">
      <c r="A6" s="39" t="s">
        <v>13</v>
      </c>
      <c r="B6" s="40" t="s">
        <v>694</v>
      </c>
      <c r="C6" s="41" t="s">
        <v>665</v>
      </c>
      <c r="D6" s="49"/>
      <c r="E6" s="40" t="s">
        <v>694</v>
      </c>
      <c r="F6" s="41" t="s">
        <v>665</v>
      </c>
      <c r="G6" s="50"/>
      <c r="H6" s="41" t="s">
        <v>694</v>
      </c>
      <c r="I6" s="41" t="s">
        <v>665</v>
      </c>
      <c r="J6" s="50"/>
      <c r="K6" s="41" t="s">
        <v>694</v>
      </c>
      <c r="L6" s="41" t="s">
        <v>665</v>
      </c>
      <c r="M6" s="50"/>
      <c r="N6" s="41" t="s">
        <v>694</v>
      </c>
      <c r="O6" s="41" t="s">
        <v>665</v>
      </c>
      <c r="P6" s="50"/>
      <c r="Q6" s="40" t="s">
        <v>694</v>
      </c>
      <c r="R6" s="41" t="s">
        <v>665</v>
      </c>
      <c r="S6" s="49"/>
      <c r="T6" s="84"/>
      <c r="V6" s="39" t="s">
        <v>49</v>
      </c>
      <c r="W6" s="40" t="s">
        <v>694</v>
      </c>
      <c r="X6" s="41" t="s">
        <v>665</v>
      </c>
      <c r="Y6" s="49"/>
      <c r="Z6" s="40" t="s">
        <v>694</v>
      </c>
      <c r="AA6" s="41" t="s">
        <v>665</v>
      </c>
      <c r="AB6" s="50"/>
      <c r="AC6" s="41" t="s">
        <v>694</v>
      </c>
      <c r="AD6" s="41" t="s">
        <v>665</v>
      </c>
      <c r="AE6" s="50"/>
      <c r="AF6" s="41" t="s">
        <v>694</v>
      </c>
      <c r="AG6" s="41" t="s">
        <v>665</v>
      </c>
      <c r="AH6" s="50"/>
      <c r="AI6" s="41" t="s">
        <v>694</v>
      </c>
      <c r="AJ6" s="41" t="s">
        <v>665</v>
      </c>
      <c r="AK6" s="50"/>
      <c r="AL6" s="40" t="s">
        <v>694</v>
      </c>
      <c r="AM6" s="41" t="s">
        <v>665</v>
      </c>
      <c r="AN6" s="49"/>
      <c r="AO6" s="50"/>
      <c r="AQ6" s="39" t="s">
        <v>50</v>
      </c>
      <c r="AR6" s="40" t="s">
        <v>694</v>
      </c>
      <c r="AS6" s="41" t="s">
        <v>665</v>
      </c>
      <c r="AT6" s="49"/>
      <c r="AU6" s="40" t="s">
        <v>694</v>
      </c>
      <c r="AV6" s="41" t="s">
        <v>665</v>
      </c>
      <c r="AW6" s="50"/>
      <c r="AX6" s="41" t="s">
        <v>694</v>
      </c>
      <c r="AY6" s="41" t="s">
        <v>665</v>
      </c>
      <c r="AZ6" s="50"/>
      <c r="BA6" s="41" t="s">
        <v>694</v>
      </c>
      <c r="BB6" s="41" t="s">
        <v>665</v>
      </c>
      <c r="BC6" s="50"/>
      <c r="BD6" s="41" t="s">
        <v>694</v>
      </c>
      <c r="BE6" s="41" t="s">
        <v>665</v>
      </c>
      <c r="BF6" s="50"/>
      <c r="BG6" s="40" t="s">
        <v>694</v>
      </c>
      <c r="BH6" s="41" t="s">
        <v>665</v>
      </c>
      <c r="BI6" s="49"/>
      <c r="BJ6" s="84"/>
      <c r="BL6" s="39" t="s">
        <v>51</v>
      </c>
      <c r="BM6" s="40" t="s">
        <v>694</v>
      </c>
      <c r="BN6" s="41" t="s">
        <v>665</v>
      </c>
      <c r="BO6" s="49"/>
      <c r="BP6" s="40" t="s">
        <v>694</v>
      </c>
      <c r="BQ6" s="41" t="s">
        <v>665</v>
      </c>
      <c r="BR6" s="50"/>
      <c r="BS6" s="41" t="s">
        <v>694</v>
      </c>
      <c r="BT6" s="41" t="s">
        <v>665</v>
      </c>
      <c r="BU6" s="50"/>
      <c r="BV6" s="41" t="s">
        <v>694</v>
      </c>
      <c r="BW6" s="41" t="s">
        <v>665</v>
      </c>
      <c r="BX6" s="50"/>
      <c r="BY6" s="41" t="s">
        <v>694</v>
      </c>
      <c r="BZ6" s="41" t="s">
        <v>665</v>
      </c>
      <c r="CA6" s="50"/>
      <c r="CB6" s="40" t="s">
        <v>694</v>
      </c>
      <c r="CC6" s="41" t="s">
        <v>665</v>
      </c>
      <c r="CD6" s="49"/>
      <c r="CE6" s="84"/>
      <c r="CG6" s="39" t="s">
        <v>52</v>
      </c>
      <c r="CH6" s="40" t="s">
        <v>694</v>
      </c>
      <c r="CI6" s="41" t="s">
        <v>665</v>
      </c>
      <c r="CJ6" s="49"/>
      <c r="CK6" s="40" t="s">
        <v>694</v>
      </c>
      <c r="CL6" s="41" t="s">
        <v>665</v>
      </c>
      <c r="CM6" s="50"/>
      <c r="CN6" s="41" t="s">
        <v>694</v>
      </c>
      <c r="CO6" s="41" t="s">
        <v>665</v>
      </c>
      <c r="CP6" s="50"/>
      <c r="CQ6" s="41" t="s">
        <v>694</v>
      </c>
      <c r="CR6" s="41" t="s">
        <v>665</v>
      </c>
      <c r="CS6" s="50"/>
      <c r="CT6" s="41" t="s">
        <v>694</v>
      </c>
      <c r="CU6" s="41" t="s">
        <v>665</v>
      </c>
      <c r="CV6" s="50"/>
      <c r="CW6" s="40" t="s">
        <v>694</v>
      </c>
      <c r="CX6" s="41" t="s">
        <v>665</v>
      </c>
      <c r="CY6" s="49"/>
      <c r="CZ6" s="84"/>
      <c r="DB6" s="39" t="s">
        <v>53</v>
      </c>
      <c r="DC6" s="40" t="s">
        <v>694</v>
      </c>
      <c r="DD6" s="41" t="s">
        <v>665</v>
      </c>
      <c r="DE6" s="49"/>
      <c r="DF6" s="40" t="s">
        <v>694</v>
      </c>
      <c r="DG6" s="41" t="s">
        <v>665</v>
      </c>
      <c r="DH6" s="50"/>
      <c r="DI6" s="41" t="s">
        <v>694</v>
      </c>
      <c r="DJ6" s="41" t="s">
        <v>665</v>
      </c>
      <c r="DK6" s="50"/>
      <c r="DL6" s="41" t="s">
        <v>694</v>
      </c>
      <c r="DM6" s="41" t="s">
        <v>665</v>
      </c>
      <c r="DN6" s="50"/>
      <c r="DO6" s="41" t="s">
        <v>694</v>
      </c>
      <c r="DP6" s="41" t="s">
        <v>665</v>
      </c>
      <c r="DQ6" s="50"/>
      <c r="DR6" s="40" t="s">
        <v>694</v>
      </c>
      <c r="DS6" s="41" t="s">
        <v>665</v>
      </c>
      <c r="DT6" s="49"/>
      <c r="DU6" s="84"/>
    </row>
    <row r="7" spans="1:125" s="52" customFormat="1" ht="12.75" x14ac:dyDescent="0.2">
      <c r="A7" s="53" t="s">
        <v>14</v>
      </c>
      <c r="B7" s="54">
        <v>652.35289330118303</v>
      </c>
      <c r="C7" s="55">
        <v>3176.1134589435601</v>
      </c>
      <c r="D7" s="68"/>
      <c r="E7" s="55"/>
      <c r="F7" s="55"/>
      <c r="G7" s="78"/>
      <c r="H7" s="55"/>
      <c r="I7" s="55"/>
      <c r="J7" s="78"/>
      <c r="K7" s="55"/>
      <c r="L7" s="55"/>
      <c r="M7" s="78"/>
      <c r="N7" s="55"/>
      <c r="O7" s="55"/>
      <c r="P7" s="78"/>
      <c r="Q7" s="54">
        <v>785.21770000000004</v>
      </c>
      <c r="R7" s="55">
        <v>3822.9929395274198</v>
      </c>
      <c r="S7" s="68"/>
      <c r="T7" s="81">
        <v>-16.920760535430698</v>
      </c>
      <c r="V7" s="53" t="s">
        <v>14</v>
      </c>
      <c r="W7" s="54">
        <v>296.65266036949401</v>
      </c>
      <c r="X7" s="55">
        <v>1444.31413872179</v>
      </c>
      <c r="Y7" s="68"/>
      <c r="Z7" s="55"/>
      <c r="AA7" s="55"/>
      <c r="AB7" s="78"/>
      <c r="AC7" s="55"/>
      <c r="AD7" s="55"/>
      <c r="AE7" s="78"/>
      <c r="AF7" s="55"/>
      <c r="AG7" s="55"/>
      <c r="AH7" s="78"/>
      <c r="AI7" s="55"/>
      <c r="AJ7" s="55"/>
      <c r="AK7" s="78"/>
      <c r="AL7" s="54">
        <v>382.41359999999997</v>
      </c>
      <c r="AM7" s="55">
        <v>1861.8588103391801</v>
      </c>
      <c r="AN7" s="68"/>
      <c r="AO7" s="81">
        <v>-22.426226376495499</v>
      </c>
      <c r="AQ7" s="53" t="s">
        <v>14</v>
      </c>
      <c r="AR7" s="54">
        <v>387.42592858413798</v>
      </c>
      <c r="AS7" s="55">
        <v>1886.2623570087801</v>
      </c>
      <c r="AT7" s="68"/>
      <c r="AU7" s="55"/>
      <c r="AV7" s="55"/>
      <c r="AW7" s="78"/>
      <c r="AX7" s="55"/>
      <c r="AY7" s="55"/>
      <c r="AZ7" s="78"/>
      <c r="BA7" s="55"/>
      <c r="BB7" s="55"/>
      <c r="BC7" s="78"/>
      <c r="BD7" s="55"/>
      <c r="BE7" s="55"/>
      <c r="BF7" s="78"/>
      <c r="BG7" s="54">
        <v>452.47050000000002</v>
      </c>
      <c r="BH7" s="55">
        <v>2202.9451537381801</v>
      </c>
      <c r="BI7" s="68"/>
      <c r="BJ7" s="81">
        <v>-14.3754281032381</v>
      </c>
      <c r="BL7" s="53" t="s">
        <v>14</v>
      </c>
      <c r="BM7" s="54">
        <v>336.81324039448901</v>
      </c>
      <c r="BN7" s="55">
        <v>1639.84413490359</v>
      </c>
      <c r="BO7" s="68"/>
      <c r="BP7" s="55"/>
      <c r="BQ7" s="55"/>
      <c r="BR7" s="78"/>
      <c r="BS7" s="55"/>
      <c r="BT7" s="55"/>
      <c r="BU7" s="78"/>
      <c r="BV7" s="55"/>
      <c r="BW7" s="55"/>
      <c r="BX7" s="78"/>
      <c r="BY7" s="55"/>
      <c r="BZ7" s="55"/>
      <c r="CA7" s="78"/>
      <c r="CB7" s="54">
        <v>396.66699999999997</v>
      </c>
      <c r="CC7" s="55">
        <v>1931.2544028790001</v>
      </c>
      <c r="CD7" s="68"/>
      <c r="CE7" s="81">
        <v>-15.0891704138512</v>
      </c>
      <c r="CG7" s="53" t="s">
        <v>14</v>
      </c>
      <c r="CH7" s="54">
        <v>846.99001523746097</v>
      </c>
      <c r="CI7" s="55">
        <v>4123.74408791733</v>
      </c>
      <c r="CJ7" s="68"/>
      <c r="CK7" s="55"/>
      <c r="CL7" s="55"/>
      <c r="CM7" s="78"/>
      <c r="CN7" s="55"/>
      <c r="CO7" s="55"/>
      <c r="CP7" s="78"/>
      <c r="CQ7" s="55"/>
      <c r="CR7" s="55"/>
      <c r="CS7" s="78"/>
      <c r="CT7" s="55"/>
      <c r="CU7" s="55"/>
      <c r="CV7" s="78"/>
      <c r="CW7" s="54">
        <v>951.76070000000004</v>
      </c>
      <c r="CX7" s="55">
        <v>4633.8415909621999</v>
      </c>
      <c r="CY7" s="68"/>
      <c r="CZ7" s="81">
        <v>-11.008091084506701</v>
      </c>
      <c r="DB7" s="53" t="s">
        <v>14</v>
      </c>
      <c r="DC7" s="54">
        <v>1498.4915736682999</v>
      </c>
      <c r="DD7" s="55">
        <v>7295.7126489574002</v>
      </c>
      <c r="DE7" s="68"/>
      <c r="DF7" s="55"/>
      <c r="DG7" s="55"/>
      <c r="DH7" s="78"/>
      <c r="DI7" s="55"/>
      <c r="DJ7" s="55"/>
      <c r="DK7" s="78"/>
      <c r="DL7" s="55"/>
      <c r="DM7" s="55"/>
      <c r="DN7" s="78"/>
      <c r="DO7" s="55"/>
      <c r="DP7" s="55"/>
      <c r="DQ7" s="78"/>
      <c r="DR7" s="54">
        <v>1623.7184</v>
      </c>
      <c r="DS7" s="55">
        <v>7905.40506025369</v>
      </c>
      <c r="DT7" s="68"/>
      <c r="DU7" s="81">
        <v>-7.7123487873084802</v>
      </c>
    </row>
    <row r="8" spans="1:125" s="52" customFormat="1" ht="12.75" x14ac:dyDescent="0.2">
      <c r="A8" s="56" t="s">
        <v>15</v>
      </c>
      <c r="B8" s="57">
        <v>67.882993301182907</v>
      </c>
      <c r="C8" s="56">
        <v>330.50223409942203</v>
      </c>
      <c r="D8" s="69">
        <v>10.405869890093699</v>
      </c>
      <c r="E8" s="56">
        <v>57.480669200000001</v>
      </c>
      <c r="F8" s="56">
        <v>279.856392069246</v>
      </c>
      <c r="G8" s="79">
        <v>84.676096920137297</v>
      </c>
      <c r="H8" s="56">
        <v>7.7160260999999997</v>
      </c>
      <c r="I8" s="56">
        <v>37.567050897489104</v>
      </c>
      <c r="J8" s="79">
        <v>11.3666556596371</v>
      </c>
      <c r="K8" s="56">
        <v>1.1816606999999999</v>
      </c>
      <c r="L8" s="56">
        <v>5.7531567526012601</v>
      </c>
      <c r="M8" s="79">
        <v>1.74073157728507</v>
      </c>
      <c r="N8" s="56">
        <v>1.5046373011829399</v>
      </c>
      <c r="O8" s="56">
        <v>7.3256343800858996</v>
      </c>
      <c r="P8" s="79">
        <v>2.2165158429404701</v>
      </c>
      <c r="Q8" s="57">
        <v>67.882999999999996</v>
      </c>
      <c r="R8" s="56">
        <v>330.50226671398298</v>
      </c>
      <c r="S8" s="69">
        <v>8.6451184174783595</v>
      </c>
      <c r="T8" s="82">
        <v>-9.8681806345755899E-6</v>
      </c>
      <c r="V8" s="56" t="s">
        <v>15</v>
      </c>
      <c r="W8" s="57">
        <v>38.355460369494097</v>
      </c>
      <c r="X8" s="56">
        <v>186.74140201488001</v>
      </c>
      <c r="Y8" s="69">
        <v>12.929417292843601</v>
      </c>
      <c r="Z8" s="56">
        <v>32.271686500000001</v>
      </c>
      <c r="AA8" s="56">
        <v>157.121304876523</v>
      </c>
      <c r="AB8" s="79">
        <v>84.138441278278094</v>
      </c>
      <c r="AC8" s="56">
        <v>4.4891129000000003</v>
      </c>
      <c r="AD8" s="56">
        <v>21.856164120398098</v>
      </c>
      <c r="AE8" s="79">
        <v>11.703973454508199</v>
      </c>
      <c r="AF8" s="56">
        <v>0.69620930000000003</v>
      </c>
      <c r="AG8" s="56">
        <v>3.3896373430366298</v>
      </c>
      <c r="AH8" s="79">
        <v>1.81515042002658</v>
      </c>
      <c r="AI8" s="56">
        <v>0.89845166949406496</v>
      </c>
      <c r="AJ8" s="56">
        <v>4.3742956749223003</v>
      </c>
      <c r="AK8" s="79">
        <v>2.3424348471870902</v>
      </c>
      <c r="AL8" s="57">
        <v>38.355499999999999</v>
      </c>
      <c r="AM8" s="56">
        <v>186.74159496410201</v>
      </c>
      <c r="AN8" s="69">
        <v>10.0298472648462</v>
      </c>
      <c r="AO8" s="82">
        <v>-1.03324180185744E-4</v>
      </c>
      <c r="AQ8" s="56" t="s">
        <v>15</v>
      </c>
      <c r="AR8" s="57">
        <v>64.188628584138101</v>
      </c>
      <c r="AS8" s="56">
        <v>312.515464023682</v>
      </c>
      <c r="AT8" s="69">
        <v>16.567974378668399</v>
      </c>
      <c r="AU8" s="56">
        <v>53.8502388</v>
      </c>
      <c r="AV8" s="56">
        <v>262.18089928979703</v>
      </c>
      <c r="AW8" s="79">
        <v>83.893736301615206</v>
      </c>
      <c r="AX8" s="56">
        <v>7.5537622999999998</v>
      </c>
      <c r="AY8" s="56">
        <v>36.777036406296503</v>
      </c>
      <c r="AZ8" s="79">
        <v>11.768069308567</v>
      </c>
      <c r="BA8" s="56">
        <v>1.3963255000000001</v>
      </c>
      <c r="BB8" s="56">
        <v>6.7982962276348404</v>
      </c>
      <c r="BC8" s="79">
        <v>2.1753471460598401</v>
      </c>
      <c r="BD8" s="56">
        <v>1.3883019841380599</v>
      </c>
      <c r="BE8" s="56">
        <v>6.7592320999535804</v>
      </c>
      <c r="BF8" s="79">
        <v>2.16284724375795</v>
      </c>
      <c r="BG8" s="57">
        <v>64.188599999999994</v>
      </c>
      <c r="BH8" s="56">
        <v>312.51532485595999</v>
      </c>
      <c r="BI8" s="69">
        <v>14.186250816351601</v>
      </c>
      <c r="BJ8" s="82">
        <v>4.4531487000031798E-5</v>
      </c>
      <c r="BL8" s="56" t="s">
        <v>15</v>
      </c>
      <c r="BM8" s="57">
        <v>54.931440394488803</v>
      </c>
      <c r="BN8" s="56">
        <v>267.44495034460198</v>
      </c>
      <c r="BO8" s="69">
        <v>16.3091689418596</v>
      </c>
      <c r="BP8" s="56">
        <v>46.707817300000002</v>
      </c>
      <c r="BQ8" s="56">
        <v>227.40655968228501</v>
      </c>
      <c r="BR8" s="79">
        <v>85.029296454942596</v>
      </c>
      <c r="BS8" s="56">
        <v>6.0277222000000004</v>
      </c>
      <c r="BT8" s="56">
        <v>29.347198123568401</v>
      </c>
      <c r="BU8" s="79">
        <v>10.9731733897965</v>
      </c>
      <c r="BV8" s="56">
        <v>1.1415774000000001</v>
      </c>
      <c r="BW8" s="56">
        <v>5.5580030100239401</v>
      </c>
      <c r="BX8" s="79">
        <v>2.0781858108977098</v>
      </c>
      <c r="BY8" s="56">
        <v>1.05432349448883</v>
      </c>
      <c r="BZ8" s="56">
        <v>5.1331895287239204</v>
      </c>
      <c r="CA8" s="79">
        <v>1.9193443443631399</v>
      </c>
      <c r="CB8" s="57">
        <v>54.931399999999996</v>
      </c>
      <c r="CC8" s="56">
        <v>267.44475367577297</v>
      </c>
      <c r="CD8" s="69">
        <v>13.848240463663499</v>
      </c>
      <c r="CE8" s="82">
        <v>7.3536244893893394E-5</v>
      </c>
      <c r="CG8" s="56" t="s">
        <v>15</v>
      </c>
      <c r="CH8" s="57">
        <v>80.692615237461396</v>
      </c>
      <c r="CI8" s="56">
        <v>392.86849790168799</v>
      </c>
      <c r="CJ8" s="69">
        <v>9.5269854172765491</v>
      </c>
      <c r="CK8" s="56">
        <v>68.197526199999999</v>
      </c>
      <c r="CL8" s="56">
        <v>332.03360183530799</v>
      </c>
      <c r="CM8" s="79">
        <v>84.515201297304699</v>
      </c>
      <c r="CN8" s="56">
        <v>9.2857088999999995</v>
      </c>
      <c r="CO8" s="56">
        <v>45.209372589546803</v>
      </c>
      <c r="CP8" s="79">
        <v>11.5075076853986</v>
      </c>
      <c r="CQ8" s="56">
        <v>1.4502735</v>
      </c>
      <c r="CR8" s="56">
        <v>7.0609530973177597</v>
      </c>
      <c r="CS8" s="79">
        <v>1.79728156750423</v>
      </c>
      <c r="CT8" s="56">
        <v>1.75910663746137</v>
      </c>
      <c r="CU8" s="56">
        <v>8.5645703795146808</v>
      </c>
      <c r="CV8" s="79">
        <v>2.18000944979251</v>
      </c>
      <c r="CW8" s="57">
        <v>80.692599999999999</v>
      </c>
      <c r="CX8" s="56">
        <v>392.86842371499102</v>
      </c>
      <c r="CY8" s="69">
        <v>8.4782445839589702</v>
      </c>
      <c r="CZ8" s="82">
        <v>1.8883344159329201E-5</v>
      </c>
      <c r="DB8" s="56" t="s">
        <v>15</v>
      </c>
      <c r="DC8" s="57">
        <v>96.338273668295699</v>
      </c>
      <c r="DD8" s="56">
        <v>469.04258531125203</v>
      </c>
      <c r="DE8" s="69">
        <v>6.4290167099478799</v>
      </c>
      <c r="DF8" s="56">
        <v>81.147274199999998</v>
      </c>
      <c r="DG8" s="56">
        <v>395.08209803280801</v>
      </c>
      <c r="DH8" s="79">
        <v>84.231605062179</v>
      </c>
      <c r="DI8" s="56">
        <v>11.1392278</v>
      </c>
      <c r="DJ8" s="56">
        <v>54.233608375343103</v>
      </c>
      <c r="DK8" s="79">
        <v>11.562619274613199</v>
      </c>
      <c r="DL8" s="56">
        <v>2.0500854999999998</v>
      </c>
      <c r="DM8" s="56">
        <v>9.9812604732770893</v>
      </c>
      <c r="DN8" s="79">
        <v>2.1280073037832201</v>
      </c>
      <c r="DO8" s="56">
        <v>2.0016861682956599</v>
      </c>
      <c r="DP8" s="56">
        <v>9.7456184298240007</v>
      </c>
      <c r="DQ8" s="79">
        <v>2.07776835942453</v>
      </c>
      <c r="DR8" s="57">
        <v>96.338300000000004</v>
      </c>
      <c r="DS8" s="56">
        <v>469.04271351253902</v>
      </c>
      <c r="DT8" s="69">
        <v>5.9331901393739201</v>
      </c>
      <c r="DU8" s="82">
        <v>-2.7332539963468701E-5</v>
      </c>
    </row>
    <row r="9" spans="1:125" s="52" customFormat="1" ht="12.75" x14ac:dyDescent="0.2">
      <c r="A9" s="56" t="s">
        <v>16</v>
      </c>
      <c r="B9" s="57">
        <v>584.46990000000005</v>
      </c>
      <c r="C9" s="56">
        <v>2845.61122484414</v>
      </c>
      <c r="D9" s="69">
        <v>89.594130109906303</v>
      </c>
      <c r="E9" s="56"/>
      <c r="F9" s="56"/>
      <c r="G9" s="79"/>
      <c r="H9" s="56"/>
      <c r="I9" s="56"/>
      <c r="J9" s="79"/>
      <c r="K9" s="56"/>
      <c r="L9" s="56"/>
      <c r="M9" s="79"/>
      <c r="N9" s="56"/>
      <c r="O9" s="56"/>
      <c r="P9" s="79"/>
      <c r="Q9" s="57">
        <v>717.3347</v>
      </c>
      <c r="R9" s="56">
        <v>3492.4906728134401</v>
      </c>
      <c r="S9" s="69">
        <f>(Q9/Q7)*100</f>
        <v>91.354881582521628</v>
      </c>
      <c r="T9" s="82">
        <f>((B9-Q9)/Q9)*100</f>
        <v>-18.522009321450636</v>
      </c>
      <c r="V9" s="56" t="s">
        <v>16</v>
      </c>
      <c r="W9" s="57">
        <v>258.29719999999998</v>
      </c>
      <c r="X9" s="56">
        <v>1257.5727367069101</v>
      </c>
      <c r="Y9" s="69">
        <v>87.070582707156404</v>
      </c>
      <c r="Z9" s="56"/>
      <c r="AA9" s="56"/>
      <c r="AB9" s="79"/>
      <c r="AC9" s="56"/>
      <c r="AD9" s="56"/>
      <c r="AE9" s="79"/>
      <c r="AF9" s="56"/>
      <c r="AG9" s="56"/>
      <c r="AH9" s="79"/>
      <c r="AI9" s="56"/>
      <c r="AJ9" s="56"/>
      <c r="AK9" s="79"/>
      <c r="AL9" s="57">
        <v>344.05810000000002</v>
      </c>
      <c r="AM9" s="56">
        <v>1675.1172153750699</v>
      </c>
      <c r="AN9" s="69">
        <f>(AL9/AL7)*100</f>
        <v>89.970152735153789</v>
      </c>
      <c r="AO9" s="82">
        <f>((W9-AL9)/AL9)*100</f>
        <v>-24.926284252572469</v>
      </c>
      <c r="AQ9" s="56" t="s">
        <v>16</v>
      </c>
      <c r="AR9" s="57">
        <v>323.2373</v>
      </c>
      <c r="AS9" s="56">
        <v>1573.7468929851</v>
      </c>
      <c r="AT9" s="69">
        <v>83.432025621331604</v>
      </c>
      <c r="AU9" s="56"/>
      <c r="AV9" s="56"/>
      <c r="AW9" s="79"/>
      <c r="AX9" s="56"/>
      <c r="AY9" s="56"/>
      <c r="AZ9" s="79"/>
      <c r="BA9" s="56"/>
      <c r="BB9" s="56"/>
      <c r="BC9" s="79"/>
      <c r="BD9" s="56"/>
      <c r="BE9" s="56"/>
      <c r="BF9" s="79"/>
      <c r="BG9" s="57">
        <v>388.28190000000001</v>
      </c>
      <c r="BH9" s="56">
        <v>1890.4298288822199</v>
      </c>
      <c r="BI9" s="69">
        <f>(BG9/BG7)*100</f>
        <v>85.81374918364844</v>
      </c>
      <c r="BJ9" s="82">
        <f>((AR9-BG9)/BG9)*100</f>
        <v>-16.751901131626276</v>
      </c>
      <c r="BL9" s="56" t="s">
        <v>16</v>
      </c>
      <c r="BM9" s="57">
        <v>281.8818</v>
      </c>
      <c r="BN9" s="56">
        <v>1372.3991845589801</v>
      </c>
      <c r="BO9" s="69">
        <v>83.690831058140404</v>
      </c>
      <c r="BP9" s="56"/>
      <c r="BQ9" s="56"/>
      <c r="BR9" s="79"/>
      <c r="BS9" s="56"/>
      <c r="BT9" s="56"/>
      <c r="BU9" s="79"/>
      <c r="BV9" s="56"/>
      <c r="BW9" s="56"/>
      <c r="BX9" s="79"/>
      <c r="BY9" s="56"/>
      <c r="BZ9" s="56"/>
      <c r="CA9" s="79"/>
      <c r="CB9" s="57">
        <v>341.73559999999998</v>
      </c>
      <c r="CC9" s="56">
        <v>1663.80964920323</v>
      </c>
      <c r="CD9" s="69">
        <f>(CB9/CB7)*100</f>
        <v>86.151759536336527</v>
      </c>
      <c r="CE9" s="82">
        <f>((BM9-CB9)/CB9)*100</f>
        <v>-17.514651678080945</v>
      </c>
      <c r="CG9" s="56" t="s">
        <v>16</v>
      </c>
      <c r="CH9" s="57">
        <v>766.29740000000004</v>
      </c>
      <c r="CI9" s="56">
        <v>3730.8755900156398</v>
      </c>
      <c r="CJ9" s="69">
        <v>90.473014582723494</v>
      </c>
      <c r="CK9" s="56"/>
      <c r="CL9" s="56"/>
      <c r="CM9" s="79"/>
      <c r="CN9" s="56"/>
      <c r="CO9" s="56"/>
      <c r="CP9" s="79"/>
      <c r="CQ9" s="56"/>
      <c r="CR9" s="56"/>
      <c r="CS9" s="79"/>
      <c r="CT9" s="56"/>
      <c r="CU9" s="56"/>
      <c r="CV9" s="79"/>
      <c r="CW9" s="57">
        <v>871.06809999999996</v>
      </c>
      <c r="CX9" s="56">
        <v>4240.9731672472099</v>
      </c>
      <c r="CY9" s="69">
        <f>(CW9/CW7)*100</f>
        <v>91.521755416041017</v>
      </c>
      <c r="CZ9" s="82">
        <f>((CH9-CW9)/CW9)*100</f>
        <v>-12.027842599218124</v>
      </c>
      <c r="DB9" s="56" t="s">
        <v>16</v>
      </c>
      <c r="DC9" s="57">
        <v>1402.1532999999999</v>
      </c>
      <c r="DD9" s="56">
        <v>6826.6700636461401</v>
      </c>
      <c r="DE9" s="69">
        <v>93.570983290052098</v>
      </c>
      <c r="DF9" s="56"/>
      <c r="DG9" s="56"/>
      <c r="DH9" s="79"/>
      <c r="DI9" s="56"/>
      <c r="DJ9" s="56"/>
      <c r="DK9" s="79"/>
      <c r="DL9" s="56"/>
      <c r="DM9" s="56"/>
      <c r="DN9" s="79"/>
      <c r="DO9" s="56"/>
      <c r="DP9" s="56"/>
      <c r="DQ9" s="79"/>
      <c r="DR9" s="57">
        <v>1527.3801000000001</v>
      </c>
      <c r="DS9" s="56">
        <v>7436.3623467411498</v>
      </c>
      <c r="DT9" s="69">
        <f>(DR9/DR7)*100</f>
        <v>94.066809860626094</v>
      </c>
      <c r="DU9" s="82">
        <f>((DC9-DR9)/DR9)*100</f>
        <v>-8.1987974047848429</v>
      </c>
    </row>
    <row r="10" spans="1:125" s="52" customFormat="1" ht="14.25" x14ac:dyDescent="0.25">
      <c r="A10" s="58" t="s">
        <v>17</v>
      </c>
      <c r="B10" s="59">
        <v>584.46990000000005</v>
      </c>
      <c r="C10" s="58">
        <v>2845.61122484414</v>
      </c>
      <c r="D10" s="70">
        <v>89.594130109906303</v>
      </c>
      <c r="E10" s="58"/>
      <c r="F10" s="58"/>
      <c r="G10" s="74"/>
      <c r="H10" s="58"/>
      <c r="I10" s="58"/>
      <c r="J10" s="74"/>
      <c r="K10" s="58"/>
      <c r="L10" s="58"/>
      <c r="M10" s="74"/>
      <c r="N10" s="58"/>
      <c r="O10" s="58"/>
      <c r="P10" s="74"/>
      <c r="Q10" s="59">
        <v>717.3347</v>
      </c>
      <c r="R10" s="58">
        <v>3492.4906728134401</v>
      </c>
      <c r="S10" s="70">
        <v>109.961143326886</v>
      </c>
      <c r="T10" s="80">
        <v>-18.5220093214506</v>
      </c>
      <c r="V10" s="58" t="s">
        <v>17</v>
      </c>
      <c r="W10" s="59">
        <v>258.29719999999998</v>
      </c>
      <c r="X10" s="58">
        <v>1257.5727367069101</v>
      </c>
      <c r="Y10" s="70">
        <v>87.070582707156404</v>
      </c>
      <c r="Z10" s="58"/>
      <c r="AA10" s="58"/>
      <c r="AB10" s="74"/>
      <c r="AC10" s="58"/>
      <c r="AD10" s="58"/>
      <c r="AE10" s="74"/>
      <c r="AF10" s="58"/>
      <c r="AG10" s="58"/>
      <c r="AH10" s="74"/>
      <c r="AI10" s="58"/>
      <c r="AJ10" s="58"/>
      <c r="AK10" s="74"/>
      <c r="AL10" s="59">
        <v>344.05810000000002</v>
      </c>
      <c r="AM10" s="58">
        <v>1675.1172153750699</v>
      </c>
      <c r="AN10" s="70">
        <v>115.98011613024499</v>
      </c>
      <c r="AO10" s="80">
        <v>-24.926284252572501</v>
      </c>
      <c r="AQ10" s="58" t="s">
        <v>17</v>
      </c>
      <c r="AR10" s="59">
        <v>323.2373</v>
      </c>
      <c r="AS10" s="58">
        <v>1573.7468929851</v>
      </c>
      <c r="AT10" s="70">
        <v>83.432025621331604</v>
      </c>
      <c r="AU10" s="58"/>
      <c r="AV10" s="58"/>
      <c r="AW10" s="74"/>
      <c r="AX10" s="58"/>
      <c r="AY10" s="58"/>
      <c r="AZ10" s="74"/>
      <c r="BA10" s="58"/>
      <c r="BB10" s="58"/>
      <c r="BC10" s="74"/>
      <c r="BD10" s="58"/>
      <c r="BE10" s="58"/>
      <c r="BF10" s="74"/>
      <c r="BG10" s="59">
        <v>388.28190000000001</v>
      </c>
      <c r="BH10" s="58">
        <v>1890.4298288822199</v>
      </c>
      <c r="BI10" s="70">
        <v>100.22093808202</v>
      </c>
      <c r="BJ10" s="80">
        <v>-16.751901131626301</v>
      </c>
      <c r="BL10" s="58" t="s">
        <v>17</v>
      </c>
      <c r="BM10" s="59">
        <v>281.8818</v>
      </c>
      <c r="BN10" s="58">
        <v>1372.3991845589801</v>
      </c>
      <c r="BO10" s="70">
        <v>83.690831058140404</v>
      </c>
      <c r="BP10" s="58"/>
      <c r="BQ10" s="58"/>
      <c r="BR10" s="74"/>
      <c r="BS10" s="58"/>
      <c r="BT10" s="58"/>
      <c r="BU10" s="74"/>
      <c r="BV10" s="58"/>
      <c r="BW10" s="58"/>
      <c r="BX10" s="74"/>
      <c r="BY10" s="58"/>
      <c r="BZ10" s="58"/>
      <c r="CA10" s="74"/>
      <c r="CB10" s="59">
        <v>341.73559999999998</v>
      </c>
      <c r="CC10" s="58">
        <v>1663.80964920323</v>
      </c>
      <c r="CD10" s="70">
        <v>101.461450743369</v>
      </c>
      <c r="CE10" s="80">
        <v>-17.514651678080899</v>
      </c>
      <c r="CG10" s="58" t="s">
        <v>17</v>
      </c>
      <c r="CH10" s="59">
        <v>766.29740000000004</v>
      </c>
      <c r="CI10" s="58">
        <v>3730.8755900156398</v>
      </c>
      <c r="CJ10" s="70">
        <v>90.473014582723494</v>
      </c>
      <c r="CK10" s="58"/>
      <c r="CL10" s="58"/>
      <c r="CM10" s="74"/>
      <c r="CN10" s="58"/>
      <c r="CO10" s="58"/>
      <c r="CP10" s="74"/>
      <c r="CQ10" s="58"/>
      <c r="CR10" s="58"/>
      <c r="CS10" s="74"/>
      <c r="CT10" s="58"/>
      <c r="CU10" s="58"/>
      <c r="CV10" s="74"/>
      <c r="CW10" s="59">
        <v>871.06809999999996</v>
      </c>
      <c r="CX10" s="58">
        <v>4240.9731672472099</v>
      </c>
      <c r="CY10" s="70">
        <v>102.842782598303</v>
      </c>
      <c r="CZ10" s="80">
        <v>-12.027842599218101</v>
      </c>
      <c r="DB10" s="58" t="s">
        <v>17</v>
      </c>
      <c r="DC10" s="59">
        <v>1402.1532999999999</v>
      </c>
      <c r="DD10" s="58">
        <v>6826.6700636461401</v>
      </c>
      <c r="DE10" s="70">
        <v>93.570983290052098</v>
      </c>
      <c r="DF10" s="58"/>
      <c r="DG10" s="58"/>
      <c r="DH10" s="74"/>
      <c r="DI10" s="58"/>
      <c r="DJ10" s="58"/>
      <c r="DK10" s="74"/>
      <c r="DL10" s="58"/>
      <c r="DM10" s="58"/>
      <c r="DN10" s="74"/>
      <c r="DO10" s="58"/>
      <c r="DP10" s="58"/>
      <c r="DQ10" s="74"/>
      <c r="DR10" s="59">
        <v>1527.3801000000001</v>
      </c>
      <c r="DS10" s="58">
        <v>7436.3623467411498</v>
      </c>
      <c r="DT10" s="70">
        <v>101.927840425621</v>
      </c>
      <c r="DU10" s="80">
        <v>-8.1987974047848393</v>
      </c>
    </row>
    <row r="11" spans="1:125" s="52" customFormat="1" ht="14.25" x14ac:dyDescent="0.25">
      <c r="A11" s="58" t="s">
        <v>19</v>
      </c>
      <c r="B11" s="60"/>
      <c r="C11" s="61"/>
      <c r="D11" s="71"/>
      <c r="E11" s="58"/>
      <c r="F11" s="58"/>
      <c r="G11" s="74"/>
      <c r="H11" s="58"/>
      <c r="I11" s="58"/>
      <c r="J11" s="74"/>
      <c r="K11" s="58"/>
      <c r="L11" s="58"/>
      <c r="M11" s="74"/>
      <c r="N11" s="58"/>
      <c r="O11" s="58"/>
      <c r="P11" s="74"/>
      <c r="Q11" s="60"/>
      <c r="R11" s="61"/>
      <c r="S11" s="71"/>
      <c r="T11" s="80"/>
      <c r="V11" s="58" t="s">
        <v>19</v>
      </c>
      <c r="W11" s="60"/>
      <c r="X11" s="61"/>
      <c r="Y11" s="71"/>
      <c r="Z11" s="58"/>
      <c r="AA11" s="58"/>
      <c r="AB11" s="74"/>
      <c r="AC11" s="58"/>
      <c r="AD11" s="58"/>
      <c r="AE11" s="74"/>
      <c r="AF11" s="58"/>
      <c r="AG11" s="58"/>
      <c r="AH11" s="74"/>
      <c r="AI11" s="58"/>
      <c r="AJ11" s="58"/>
      <c r="AK11" s="74"/>
      <c r="AL11" s="60"/>
      <c r="AM11" s="61"/>
      <c r="AN11" s="71"/>
      <c r="AO11" s="80"/>
      <c r="AQ11" s="58" t="s">
        <v>19</v>
      </c>
      <c r="AR11" s="60"/>
      <c r="AS11" s="61"/>
      <c r="AT11" s="71"/>
      <c r="AU11" s="58"/>
      <c r="AV11" s="58"/>
      <c r="AW11" s="74"/>
      <c r="AX11" s="58"/>
      <c r="AY11" s="58"/>
      <c r="AZ11" s="74"/>
      <c r="BA11" s="58"/>
      <c r="BB11" s="58"/>
      <c r="BC11" s="74"/>
      <c r="BD11" s="58"/>
      <c r="BE11" s="58"/>
      <c r="BF11" s="74"/>
      <c r="BG11" s="60"/>
      <c r="BH11" s="61"/>
      <c r="BI11" s="71"/>
      <c r="BJ11" s="80"/>
      <c r="BL11" s="58" t="s">
        <v>19</v>
      </c>
      <c r="BM11" s="60"/>
      <c r="BN11" s="61"/>
      <c r="BO11" s="71"/>
      <c r="BP11" s="58"/>
      <c r="BQ11" s="58"/>
      <c r="BR11" s="74"/>
      <c r="BS11" s="58"/>
      <c r="BT11" s="58"/>
      <c r="BU11" s="74"/>
      <c r="BV11" s="58"/>
      <c r="BW11" s="58"/>
      <c r="BX11" s="74"/>
      <c r="BY11" s="58"/>
      <c r="BZ11" s="58"/>
      <c r="CA11" s="74"/>
      <c r="CB11" s="60"/>
      <c r="CC11" s="61"/>
      <c r="CD11" s="71"/>
      <c r="CE11" s="80"/>
      <c r="CG11" s="58" t="s">
        <v>19</v>
      </c>
      <c r="CH11" s="60"/>
      <c r="CI11" s="61"/>
      <c r="CJ11" s="71"/>
      <c r="CK11" s="58"/>
      <c r="CL11" s="58"/>
      <c r="CM11" s="74"/>
      <c r="CN11" s="58"/>
      <c r="CO11" s="58"/>
      <c r="CP11" s="74"/>
      <c r="CQ11" s="58"/>
      <c r="CR11" s="58"/>
      <c r="CS11" s="74"/>
      <c r="CT11" s="58"/>
      <c r="CU11" s="58"/>
      <c r="CV11" s="74"/>
      <c r="CW11" s="60"/>
      <c r="CX11" s="61"/>
      <c r="CY11" s="71"/>
      <c r="CZ11" s="80"/>
      <c r="DB11" s="58" t="s">
        <v>19</v>
      </c>
      <c r="DC11" s="60"/>
      <c r="DD11" s="61"/>
      <c r="DE11" s="71"/>
      <c r="DF11" s="58"/>
      <c r="DG11" s="58"/>
      <c r="DH11" s="74"/>
      <c r="DI11" s="58"/>
      <c r="DJ11" s="58"/>
      <c r="DK11" s="74"/>
      <c r="DL11" s="58"/>
      <c r="DM11" s="58"/>
      <c r="DN11" s="74"/>
      <c r="DO11" s="58"/>
      <c r="DP11" s="58"/>
      <c r="DQ11" s="74"/>
      <c r="DR11" s="60"/>
      <c r="DS11" s="61"/>
      <c r="DT11" s="71"/>
      <c r="DU11" s="80"/>
    </row>
    <row r="12" spans="1:125" s="52" customFormat="1" ht="14.25" x14ac:dyDescent="0.25">
      <c r="A12" s="58" t="s">
        <v>20</v>
      </c>
      <c r="B12" s="59">
        <v>0</v>
      </c>
      <c r="C12" s="58">
        <v>0</v>
      </c>
      <c r="D12" s="70">
        <v>0</v>
      </c>
      <c r="E12" s="58"/>
      <c r="F12" s="58"/>
      <c r="G12" s="74"/>
      <c r="H12" s="58"/>
      <c r="I12" s="58"/>
      <c r="J12" s="74"/>
      <c r="K12" s="58"/>
      <c r="L12" s="58"/>
      <c r="M12" s="74"/>
      <c r="N12" s="58"/>
      <c r="O12" s="58"/>
      <c r="P12" s="74"/>
      <c r="Q12" s="59">
        <v>0</v>
      </c>
      <c r="R12" s="58">
        <v>0</v>
      </c>
      <c r="S12" s="70">
        <v>0</v>
      </c>
      <c r="T12" s="80" t="s">
        <v>18</v>
      </c>
      <c r="V12" s="58" t="s">
        <v>20</v>
      </c>
      <c r="W12" s="59">
        <v>0</v>
      </c>
      <c r="X12" s="58">
        <v>0</v>
      </c>
      <c r="Y12" s="70">
        <v>0</v>
      </c>
      <c r="Z12" s="58"/>
      <c r="AA12" s="58"/>
      <c r="AB12" s="74"/>
      <c r="AC12" s="58"/>
      <c r="AD12" s="58"/>
      <c r="AE12" s="74"/>
      <c r="AF12" s="58"/>
      <c r="AG12" s="58"/>
      <c r="AH12" s="74"/>
      <c r="AI12" s="58"/>
      <c r="AJ12" s="58"/>
      <c r="AK12" s="74"/>
      <c r="AL12" s="59">
        <v>0</v>
      </c>
      <c r="AM12" s="58">
        <v>0</v>
      </c>
      <c r="AN12" s="70">
        <v>0</v>
      </c>
      <c r="AO12" s="80" t="s">
        <v>18</v>
      </c>
      <c r="AQ12" s="58" t="s">
        <v>20</v>
      </c>
      <c r="AR12" s="59">
        <v>0</v>
      </c>
      <c r="AS12" s="58">
        <v>0</v>
      </c>
      <c r="AT12" s="70">
        <v>0</v>
      </c>
      <c r="AU12" s="58"/>
      <c r="AV12" s="58"/>
      <c r="AW12" s="74"/>
      <c r="AX12" s="58"/>
      <c r="AY12" s="58"/>
      <c r="AZ12" s="74"/>
      <c r="BA12" s="58"/>
      <c r="BB12" s="58"/>
      <c r="BC12" s="74"/>
      <c r="BD12" s="58"/>
      <c r="BE12" s="58"/>
      <c r="BF12" s="74"/>
      <c r="BG12" s="59">
        <v>0</v>
      </c>
      <c r="BH12" s="58">
        <v>0</v>
      </c>
      <c r="BI12" s="70">
        <v>0</v>
      </c>
      <c r="BJ12" s="80" t="s">
        <v>18</v>
      </c>
      <c r="BL12" s="58" t="s">
        <v>20</v>
      </c>
      <c r="BM12" s="59">
        <v>0</v>
      </c>
      <c r="BN12" s="58">
        <v>0</v>
      </c>
      <c r="BO12" s="70">
        <v>0</v>
      </c>
      <c r="BP12" s="58"/>
      <c r="BQ12" s="58"/>
      <c r="BR12" s="74"/>
      <c r="BS12" s="58"/>
      <c r="BT12" s="58"/>
      <c r="BU12" s="74"/>
      <c r="BV12" s="58"/>
      <c r="BW12" s="58"/>
      <c r="BX12" s="74"/>
      <c r="BY12" s="58"/>
      <c r="BZ12" s="58"/>
      <c r="CA12" s="74"/>
      <c r="CB12" s="59">
        <v>0</v>
      </c>
      <c r="CC12" s="58">
        <v>0</v>
      </c>
      <c r="CD12" s="70">
        <v>0</v>
      </c>
      <c r="CE12" s="80" t="s">
        <v>18</v>
      </c>
      <c r="CG12" s="58" t="s">
        <v>20</v>
      </c>
      <c r="CH12" s="59">
        <v>0</v>
      </c>
      <c r="CI12" s="58">
        <v>0</v>
      </c>
      <c r="CJ12" s="70">
        <v>0</v>
      </c>
      <c r="CK12" s="58"/>
      <c r="CL12" s="58"/>
      <c r="CM12" s="74"/>
      <c r="CN12" s="58"/>
      <c r="CO12" s="58"/>
      <c r="CP12" s="74"/>
      <c r="CQ12" s="58"/>
      <c r="CR12" s="58"/>
      <c r="CS12" s="74"/>
      <c r="CT12" s="58"/>
      <c r="CU12" s="58"/>
      <c r="CV12" s="74"/>
      <c r="CW12" s="59">
        <v>0</v>
      </c>
      <c r="CX12" s="58">
        <v>0</v>
      </c>
      <c r="CY12" s="70">
        <v>0</v>
      </c>
      <c r="CZ12" s="80" t="s">
        <v>18</v>
      </c>
      <c r="DB12" s="58" t="s">
        <v>20</v>
      </c>
      <c r="DC12" s="59">
        <v>0</v>
      </c>
      <c r="DD12" s="58">
        <v>0</v>
      </c>
      <c r="DE12" s="70">
        <v>0</v>
      </c>
      <c r="DF12" s="58"/>
      <c r="DG12" s="58"/>
      <c r="DH12" s="74"/>
      <c r="DI12" s="58"/>
      <c r="DJ12" s="58"/>
      <c r="DK12" s="74"/>
      <c r="DL12" s="58"/>
      <c r="DM12" s="58"/>
      <c r="DN12" s="74"/>
      <c r="DO12" s="58"/>
      <c r="DP12" s="58"/>
      <c r="DQ12" s="74"/>
      <c r="DR12" s="59">
        <v>0</v>
      </c>
      <c r="DS12" s="58">
        <v>0</v>
      </c>
      <c r="DT12" s="70">
        <v>0</v>
      </c>
      <c r="DU12" s="80" t="s">
        <v>18</v>
      </c>
    </row>
    <row r="13" spans="1:125" s="52" customFormat="1" ht="12.75" x14ac:dyDescent="0.2">
      <c r="A13" s="53" t="s">
        <v>21</v>
      </c>
      <c r="B13" s="54">
        <v>654.30126530118298</v>
      </c>
      <c r="C13" s="55">
        <v>3185.5995064429699</v>
      </c>
      <c r="D13" s="68"/>
      <c r="E13" s="55"/>
      <c r="F13" s="55"/>
      <c r="G13" s="78"/>
      <c r="H13" s="55"/>
      <c r="I13" s="55"/>
      <c r="J13" s="78"/>
      <c r="K13" s="55"/>
      <c r="L13" s="55"/>
      <c r="M13" s="78"/>
      <c r="N13" s="55"/>
      <c r="O13" s="55"/>
      <c r="P13" s="78"/>
      <c r="Q13" s="54">
        <v>788.05701859999999</v>
      </c>
      <c r="R13" s="55">
        <v>3836.81674273623</v>
      </c>
      <c r="S13" s="68"/>
      <c r="T13" s="81">
        <v>-16.9728522355447</v>
      </c>
      <c r="V13" s="53" t="s">
        <v>21</v>
      </c>
      <c r="W13" s="54">
        <v>300.10297806949399</v>
      </c>
      <c r="X13" s="55">
        <v>1461.11271599052</v>
      </c>
      <c r="Y13" s="68"/>
      <c r="Z13" s="55"/>
      <c r="AA13" s="55"/>
      <c r="AB13" s="78"/>
      <c r="AC13" s="55"/>
      <c r="AD13" s="55"/>
      <c r="AE13" s="78"/>
      <c r="AF13" s="55"/>
      <c r="AG13" s="55"/>
      <c r="AH13" s="78"/>
      <c r="AI13" s="55"/>
      <c r="AJ13" s="55"/>
      <c r="AK13" s="78"/>
      <c r="AL13" s="54">
        <v>385.41167780000001</v>
      </c>
      <c r="AM13" s="55">
        <v>1876.4555651774299</v>
      </c>
      <c r="AN13" s="68"/>
      <c r="AO13" s="81">
        <v>-22.134435629315501</v>
      </c>
      <c r="AQ13" s="53" t="s">
        <v>21</v>
      </c>
      <c r="AR13" s="54">
        <v>387.45312158413799</v>
      </c>
      <c r="AS13" s="55">
        <v>1886.39475168991</v>
      </c>
      <c r="AT13" s="68"/>
      <c r="AU13" s="55"/>
      <c r="AV13" s="55"/>
      <c r="AW13" s="78"/>
      <c r="AX13" s="55"/>
      <c r="AY13" s="55"/>
      <c r="AZ13" s="78"/>
      <c r="BA13" s="55"/>
      <c r="BB13" s="55"/>
      <c r="BC13" s="78"/>
      <c r="BD13" s="55"/>
      <c r="BE13" s="55"/>
      <c r="BF13" s="78"/>
      <c r="BG13" s="54">
        <v>453.27906350000001</v>
      </c>
      <c r="BH13" s="55">
        <v>2206.8818104789302</v>
      </c>
      <c r="BI13" s="68"/>
      <c r="BJ13" s="81">
        <v>-14.5221668540316</v>
      </c>
      <c r="BL13" s="53" t="s">
        <v>21</v>
      </c>
      <c r="BM13" s="54">
        <v>337.20511689448898</v>
      </c>
      <c r="BN13" s="55">
        <v>1641.7520657776199</v>
      </c>
      <c r="BO13" s="68"/>
      <c r="BP13" s="55"/>
      <c r="BQ13" s="55"/>
      <c r="BR13" s="78"/>
      <c r="BS13" s="55"/>
      <c r="BT13" s="55"/>
      <c r="BU13" s="78"/>
      <c r="BV13" s="55"/>
      <c r="BW13" s="55"/>
      <c r="BX13" s="78"/>
      <c r="BY13" s="55"/>
      <c r="BZ13" s="55"/>
      <c r="CA13" s="78"/>
      <c r="CB13" s="54">
        <v>397.65782230000002</v>
      </c>
      <c r="CC13" s="55">
        <v>1936.07842385717</v>
      </c>
      <c r="CD13" s="68"/>
      <c r="CE13" s="81">
        <v>-15.202191938753</v>
      </c>
      <c r="CG13" s="53" t="s">
        <v>21</v>
      </c>
      <c r="CH13" s="54">
        <v>840.20387493746102</v>
      </c>
      <c r="CI13" s="55">
        <v>4090.70437618701</v>
      </c>
      <c r="CJ13" s="68"/>
      <c r="CK13" s="55"/>
      <c r="CL13" s="55"/>
      <c r="CM13" s="78"/>
      <c r="CN13" s="55"/>
      <c r="CO13" s="55"/>
      <c r="CP13" s="78"/>
      <c r="CQ13" s="55"/>
      <c r="CR13" s="55"/>
      <c r="CS13" s="78"/>
      <c r="CT13" s="55"/>
      <c r="CU13" s="55"/>
      <c r="CV13" s="78"/>
      <c r="CW13" s="54">
        <v>946.45766800000001</v>
      </c>
      <c r="CX13" s="55">
        <v>4608.0226952673002</v>
      </c>
      <c r="CY13" s="68"/>
      <c r="CZ13" s="81">
        <v>-11.226470729226399</v>
      </c>
      <c r="DB13" s="53" t="s">
        <v>21</v>
      </c>
      <c r="DC13" s="54">
        <v>1493.0349412682999</v>
      </c>
      <c r="DD13" s="55">
        <v>7269.1459183057596</v>
      </c>
      <c r="DE13" s="68"/>
      <c r="DF13" s="55"/>
      <c r="DG13" s="55"/>
      <c r="DH13" s="78"/>
      <c r="DI13" s="55"/>
      <c r="DJ13" s="55"/>
      <c r="DK13" s="78"/>
      <c r="DL13" s="55"/>
      <c r="DM13" s="55"/>
      <c r="DN13" s="78"/>
      <c r="DO13" s="55"/>
      <c r="DP13" s="55"/>
      <c r="DQ13" s="78"/>
      <c r="DR13" s="54">
        <v>1619.492947</v>
      </c>
      <c r="DS13" s="55">
        <v>7884.8325782715601</v>
      </c>
      <c r="DT13" s="68"/>
      <c r="DU13" s="81">
        <v>-7.8084937613318699</v>
      </c>
    </row>
    <row r="14" spans="1:125" s="52" customFormat="1" ht="12.75" x14ac:dyDescent="0.2">
      <c r="A14" s="56" t="s">
        <v>22</v>
      </c>
      <c r="B14" s="57">
        <v>65.808665301182899</v>
      </c>
      <c r="C14" s="56">
        <v>320.40294405761102</v>
      </c>
      <c r="D14" s="69">
        <v>10.0578538956195</v>
      </c>
      <c r="E14" s="56">
        <v>52.727636699999998</v>
      </c>
      <c r="F14" s="56">
        <v>256.71528140803099</v>
      </c>
      <c r="G14" s="79">
        <v>80.122635003588499</v>
      </c>
      <c r="H14" s="56">
        <v>8.4201303999999997</v>
      </c>
      <c r="I14" s="56">
        <v>40.995126662453302</v>
      </c>
      <c r="J14" s="79">
        <v>12.794865784717</v>
      </c>
      <c r="K14" s="56">
        <v>0.71105439999999998</v>
      </c>
      <c r="L14" s="56">
        <v>3.46191374802161</v>
      </c>
      <c r="M14" s="79">
        <v>1.0804874962070099</v>
      </c>
      <c r="N14" s="56">
        <v>3.94984380118294</v>
      </c>
      <c r="O14" s="56">
        <v>19.230622239104601</v>
      </c>
      <c r="P14" s="79">
        <v>6.0020117154874697</v>
      </c>
      <c r="Q14" s="57">
        <v>66.118718599999994</v>
      </c>
      <c r="R14" s="56">
        <v>321.91250194487498</v>
      </c>
      <c r="S14" s="69">
        <v>8.3900932343019203</v>
      </c>
      <c r="T14" s="82">
        <v>-0.46893422223257197</v>
      </c>
      <c r="V14" s="56" t="s">
        <v>22</v>
      </c>
      <c r="W14" s="57">
        <v>40.837278069494097</v>
      </c>
      <c r="X14" s="56">
        <v>198.824638987626</v>
      </c>
      <c r="Y14" s="69">
        <v>13.6077550220236</v>
      </c>
      <c r="Z14" s="56">
        <v>31.433663599999999</v>
      </c>
      <c r="AA14" s="56">
        <v>153.04121902280099</v>
      </c>
      <c r="AB14" s="79">
        <v>76.972964619503699</v>
      </c>
      <c r="AC14" s="56">
        <v>5.7508670999999998</v>
      </c>
      <c r="AD14" s="56">
        <v>27.999272455855898</v>
      </c>
      <c r="AE14" s="79">
        <v>14.082395722392601</v>
      </c>
      <c r="AF14" s="56">
        <v>0.46074189999999998</v>
      </c>
      <c r="AG14" s="56">
        <v>2.2432161560347499</v>
      </c>
      <c r="AH14" s="79">
        <v>1.12823851583825</v>
      </c>
      <c r="AI14" s="56">
        <v>3.1920054694940698</v>
      </c>
      <c r="AJ14" s="56">
        <v>15.540931352934001</v>
      </c>
      <c r="AK14" s="79">
        <v>7.81640114226549</v>
      </c>
      <c r="AL14" s="57">
        <v>40.351077799999999</v>
      </c>
      <c r="AM14" s="56">
        <v>196.45747355379501</v>
      </c>
      <c r="AN14" s="69">
        <v>10.4696043540588</v>
      </c>
      <c r="AO14" s="82">
        <v>1.2049251122954601</v>
      </c>
      <c r="AQ14" s="56" t="s">
        <v>22</v>
      </c>
      <c r="AR14" s="57">
        <v>63.971921584138101</v>
      </c>
      <c r="AS14" s="56">
        <v>311.46038168034403</v>
      </c>
      <c r="AT14" s="69">
        <v>16.510880418922099</v>
      </c>
      <c r="AU14" s="56">
        <v>52.1032893</v>
      </c>
      <c r="AV14" s="56">
        <v>253.67551841999301</v>
      </c>
      <c r="AW14" s="79">
        <v>81.447122440228696</v>
      </c>
      <c r="AX14" s="56">
        <v>8.1324567999999999</v>
      </c>
      <c r="AY14" s="56">
        <v>39.594528915244503</v>
      </c>
      <c r="AZ14" s="79">
        <v>12.7125410627285</v>
      </c>
      <c r="BA14" s="56">
        <v>0.67248390000000002</v>
      </c>
      <c r="BB14" s="56">
        <v>3.27412538159273</v>
      </c>
      <c r="BC14" s="79">
        <v>1.0512172893157901</v>
      </c>
      <c r="BD14" s="56">
        <v>3.0636915841380499</v>
      </c>
      <c r="BE14" s="56">
        <v>14.9162089635134</v>
      </c>
      <c r="BF14" s="79">
        <v>4.7891192077270599</v>
      </c>
      <c r="BG14" s="57">
        <v>64.587663500000005</v>
      </c>
      <c r="BH14" s="56">
        <v>314.45824710914297</v>
      </c>
      <c r="BI14" s="69">
        <v>14.2489845000309</v>
      </c>
      <c r="BJ14" s="82">
        <v>-0.95334291797372905</v>
      </c>
      <c r="BL14" s="56" t="s">
        <v>22</v>
      </c>
      <c r="BM14" s="57">
        <v>55.822716894488799</v>
      </c>
      <c r="BN14" s="56">
        <v>271.78431223961098</v>
      </c>
      <c r="BO14" s="69">
        <v>16.554528415402299</v>
      </c>
      <c r="BP14" s="56">
        <v>45.600995599999997</v>
      </c>
      <c r="BQ14" s="56">
        <v>222.01777190481201</v>
      </c>
      <c r="BR14" s="79">
        <v>81.688957716248396</v>
      </c>
      <c r="BS14" s="56">
        <v>6.6991204</v>
      </c>
      <c r="BT14" s="56">
        <v>32.616037552699296</v>
      </c>
      <c r="BU14" s="79">
        <v>12.000706473427501</v>
      </c>
      <c r="BV14" s="56">
        <v>0.58203930000000004</v>
      </c>
      <c r="BW14" s="56">
        <v>2.8337773517172198</v>
      </c>
      <c r="BX14" s="79">
        <v>1.04265670390089</v>
      </c>
      <c r="BY14" s="56">
        <v>2.9405615944888299</v>
      </c>
      <c r="BZ14" s="56">
        <v>14.3167254303823</v>
      </c>
      <c r="CA14" s="79">
        <v>5.2676791064233202</v>
      </c>
      <c r="CB14" s="57">
        <v>56.242622300000001</v>
      </c>
      <c r="CC14" s="56">
        <v>273.82870757168098</v>
      </c>
      <c r="CD14" s="69">
        <v>14.143471886130699</v>
      </c>
      <c r="CE14" s="82">
        <v>-0.74659642160954698</v>
      </c>
      <c r="CG14" s="56" t="s">
        <v>22</v>
      </c>
      <c r="CH14" s="57">
        <v>72.955474937461503</v>
      </c>
      <c r="CI14" s="56">
        <v>355.198648203912</v>
      </c>
      <c r="CJ14" s="69">
        <v>8.6830681354441204</v>
      </c>
      <c r="CK14" s="56">
        <v>59.611065500000102</v>
      </c>
      <c r="CL14" s="56">
        <v>290.228662094865</v>
      </c>
      <c r="CM14" s="79">
        <v>81.708830695845094</v>
      </c>
      <c r="CN14" s="56">
        <v>8.6591329000000101</v>
      </c>
      <c r="CO14" s="56">
        <v>42.158759206688401</v>
      </c>
      <c r="CP14" s="79">
        <v>11.8690652174121</v>
      </c>
      <c r="CQ14" s="56">
        <v>0.67312369999999999</v>
      </c>
      <c r="CR14" s="56">
        <v>3.2772403787237301</v>
      </c>
      <c r="CS14" s="79">
        <v>0.92265001437796301</v>
      </c>
      <c r="CT14" s="56">
        <v>4.01215283746137</v>
      </c>
      <c r="CU14" s="56">
        <v>19.5339865236351</v>
      </c>
      <c r="CV14" s="79">
        <v>5.4994540723648901</v>
      </c>
      <c r="CW14" s="57">
        <v>74.500467999999998</v>
      </c>
      <c r="CX14" s="56">
        <v>362.72076286039999</v>
      </c>
      <c r="CY14" s="69">
        <v>7.8715055642615397</v>
      </c>
      <c r="CZ14" s="82">
        <v>-2.07380316394593</v>
      </c>
      <c r="DB14" s="56" t="s">
        <v>22</v>
      </c>
      <c r="DC14" s="57">
        <v>84.882341268295704</v>
      </c>
      <c r="DD14" s="56">
        <v>413.26703582872801</v>
      </c>
      <c r="DE14" s="69">
        <v>5.6852213516309398</v>
      </c>
      <c r="DF14" s="56">
        <v>67.464505000000003</v>
      </c>
      <c r="DG14" s="56">
        <v>328.46473822955397</v>
      </c>
      <c r="DH14" s="79">
        <v>79.480023750474203</v>
      </c>
      <c r="DI14" s="56">
        <v>10.173933999999999</v>
      </c>
      <c r="DJ14" s="56">
        <v>49.533878119683301</v>
      </c>
      <c r="DK14" s="79">
        <v>11.985925279608299</v>
      </c>
      <c r="DL14" s="56">
        <v>1.0029899</v>
      </c>
      <c r="DM14" s="56">
        <v>4.8832614268849497</v>
      </c>
      <c r="DN14" s="79">
        <v>1.1816237453085301</v>
      </c>
      <c r="DO14" s="56">
        <v>6.2409123682956702</v>
      </c>
      <c r="DP14" s="56">
        <v>30.385158052605899</v>
      </c>
      <c r="DQ14" s="79">
        <v>7.3524272246089701</v>
      </c>
      <c r="DR14" s="57">
        <v>86.355647000000005</v>
      </c>
      <c r="DS14" s="56">
        <v>420.44012605589802</v>
      </c>
      <c r="DT14" s="69">
        <v>5.3322644695654802</v>
      </c>
      <c r="DU14" s="82">
        <v>-1.70609078026399</v>
      </c>
    </row>
    <row r="15" spans="1:125" s="52" customFormat="1" ht="12.75" x14ac:dyDescent="0.2">
      <c r="A15" s="58" t="s">
        <v>23</v>
      </c>
      <c r="B15" s="59">
        <v>64.335805501182904</v>
      </c>
      <c r="C15" s="58">
        <v>313.232024940131</v>
      </c>
      <c r="D15" s="70">
        <v>97.761905984175101</v>
      </c>
      <c r="E15" s="58">
        <v>52.727636699999998</v>
      </c>
      <c r="F15" s="58">
        <v>256.71528140803099</v>
      </c>
      <c r="G15" s="74">
        <v>81.956907649241302</v>
      </c>
      <c r="H15" s="58">
        <v>7.1449956999999999</v>
      </c>
      <c r="I15" s="58">
        <v>34.786872626602502</v>
      </c>
      <c r="J15" s="74">
        <v>11.105784165348799</v>
      </c>
      <c r="K15" s="58">
        <v>0.51332929999999999</v>
      </c>
      <c r="L15" s="58">
        <v>2.49924866639221</v>
      </c>
      <c r="M15" s="74">
        <v>0.79789053078780703</v>
      </c>
      <c r="N15" s="58">
        <v>3.94984380118294</v>
      </c>
      <c r="O15" s="58">
        <v>19.230622239104601</v>
      </c>
      <c r="P15" s="74">
        <v>6.1394176546220702</v>
      </c>
      <c r="Q15" s="59">
        <v>66.118718599999994</v>
      </c>
      <c r="R15" s="58">
        <v>321.91250194487498</v>
      </c>
      <c r="S15" s="70">
        <v>100</v>
      </c>
      <c r="T15" s="80">
        <v>-2.6965330492914998</v>
      </c>
      <c r="V15" s="58" t="s">
        <v>23</v>
      </c>
      <c r="W15" s="59">
        <v>39.547621269494101</v>
      </c>
      <c r="X15" s="58">
        <v>192.54568113834</v>
      </c>
      <c r="Y15" s="70">
        <v>96.8419619010715</v>
      </c>
      <c r="Z15" s="58">
        <v>31.433663599999999</v>
      </c>
      <c r="AA15" s="58">
        <v>153.04121902280099</v>
      </c>
      <c r="AB15" s="74">
        <v>79.483070260529303</v>
      </c>
      <c r="AC15" s="58">
        <v>4.5793277999999997</v>
      </c>
      <c r="AD15" s="58">
        <v>22.295393808852801</v>
      </c>
      <c r="AE15" s="74">
        <v>11.5792749424663</v>
      </c>
      <c r="AF15" s="58">
        <v>0.3426244</v>
      </c>
      <c r="AG15" s="58">
        <v>1.66813695375158</v>
      </c>
      <c r="AH15" s="74">
        <v>0.86635906029648102</v>
      </c>
      <c r="AI15" s="58">
        <v>3.1920054694940698</v>
      </c>
      <c r="AJ15" s="58">
        <v>15.540931352934001</v>
      </c>
      <c r="AK15" s="74">
        <v>8.0712957367079206</v>
      </c>
      <c r="AL15" s="59">
        <v>40.351077799999999</v>
      </c>
      <c r="AM15" s="58">
        <v>196.45747355379501</v>
      </c>
      <c r="AN15" s="70">
        <v>100</v>
      </c>
      <c r="AO15" s="80">
        <v>-1.9911649807429099</v>
      </c>
      <c r="AQ15" s="58" t="s">
        <v>23</v>
      </c>
      <c r="AR15" s="59">
        <v>63.328619384138001</v>
      </c>
      <c r="AS15" s="58">
        <v>308.328333372489</v>
      </c>
      <c r="AT15" s="70">
        <v>98.9943991300091</v>
      </c>
      <c r="AU15" s="58">
        <v>52.1032893</v>
      </c>
      <c r="AV15" s="58">
        <v>253.67551841999301</v>
      </c>
      <c r="AW15" s="74">
        <v>82.274475279418994</v>
      </c>
      <c r="AX15" s="58">
        <v>7.5579517999999997</v>
      </c>
      <c r="AY15" s="58">
        <v>36.797433843746198</v>
      </c>
      <c r="AZ15" s="74">
        <v>11.9344963991005</v>
      </c>
      <c r="BA15" s="58">
        <v>0.60368670000000002</v>
      </c>
      <c r="BB15" s="58">
        <v>2.9391721452364199</v>
      </c>
      <c r="BC15" s="74">
        <v>0.95326047823364601</v>
      </c>
      <c r="BD15" s="58">
        <v>3.0636915841380499</v>
      </c>
      <c r="BE15" s="58">
        <v>14.9162089635134</v>
      </c>
      <c r="BF15" s="74">
        <v>4.8377678432468896</v>
      </c>
      <c r="BG15" s="59">
        <v>64.587663500000005</v>
      </c>
      <c r="BH15" s="58">
        <v>314.45824710914297</v>
      </c>
      <c r="BI15" s="70">
        <v>100</v>
      </c>
      <c r="BJ15" s="80">
        <v>-1.9493569632875201</v>
      </c>
      <c r="BL15" s="58" t="s">
        <v>23</v>
      </c>
      <c r="BM15" s="59">
        <v>55.368780794488799</v>
      </c>
      <c r="BN15" s="58">
        <v>269.57423151257598</v>
      </c>
      <c r="BO15" s="70">
        <v>99.186825498196399</v>
      </c>
      <c r="BP15" s="58">
        <v>45.600995599999997</v>
      </c>
      <c r="BQ15" s="58">
        <v>222.01777190481201</v>
      </c>
      <c r="BR15" s="74">
        <v>82.358677481550998</v>
      </c>
      <c r="BS15" s="58">
        <v>6.2753262999999997</v>
      </c>
      <c r="BT15" s="58">
        <v>30.552709316321799</v>
      </c>
      <c r="BU15" s="74">
        <v>11.333690592343</v>
      </c>
      <c r="BV15" s="58">
        <v>0.55189730000000004</v>
      </c>
      <c r="BW15" s="58">
        <v>2.6870248610598702</v>
      </c>
      <c r="BX15" s="74">
        <v>0.99676621388588305</v>
      </c>
      <c r="BY15" s="58">
        <v>2.9405615944888299</v>
      </c>
      <c r="BZ15" s="58">
        <v>14.3167254303823</v>
      </c>
      <c r="CA15" s="74">
        <v>5.3108657122201297</v>
      </c>
      <c r="CB15" s="59">
        <v>56.242622300000001</v>
      </c>
      <c r="CC15" s="58">
        <v>273.82870757168098</v>
      </c>
      <c r="CD15" s="70">
        <v>100</v>
      </c>
      <c r="CE15" s="80">
        <v>-1.5536997916812401</v>
      </c>
      <c r="CG15" s="58" t="s">
        <v>23</v>
      </c>
      <c r="CH15" s="59">
        <v>72.455751037461496</v>
      </c>
      <c r="CI15" s="58">
        <v>352.76564020955198</v>
      </c>
      <c r="CJ15" s="70">
        <v>99.315028926302801</v>
      </c>
      <c r="CK15" s="58">
        <v>59.611065500000102</v>
      </c>
      <c r="CL15" s="58">
        <v>290.228662094865</v>
      </c>
      <c r="CM15" s="74">
        <v>82.272372650142898</v>
      </c>
      <c r="CN15" s="58">
        <v>8.2552504000000102</v>
      </c>
      <c r="CO15" s="58">
        <v>40.192374666581003</v>
      </c>
      <c r="CP15" s="74">
        <v>11.393506080327301</v>
      </c>
      <c r="CQ15" s="58">
        <v>0.57728230000000003</v>
      </c>
      <c r="CR15" s="58">
        <v>2.81061692447095</v>
      </c>
      <c r="CS15" s="74">
        <v>0.79673772162202905</v>
      </c>
      <c r="CT15" s="58">
        <v>4.01215283746137</v>
      </c>
      <c r="CU15" s="58">
        <v>19.5339865236351</v>
      </c>
      <c r="CV15" s="74">
        <v>5.5373835479077202</v>
      </c>
      <c r="CW15" s="59">
        <v>74.500467999999998</v>
      </c>
      <c r="CX15" s="58">
        <v>362.72076286039999</v>
      </c>
      <c r="CY15" s="70">
        <v>100</v>
      </c>
      <c r="CZ15" s="80">
        <v>-2.7445692858446802</v>
      </c>
      <c r="DB15" s="58" t="s">
        <v>23</v>
      </c>
      <c r="DC15" s="59">
        <v>83.900920168295698</v>
      </c>
      <c r="DD15" s="58">
        <v>408.48878651518999</v>
      </c>
      <c r="DE15" s="70">
        <v>98.843786486876098</v>
      </c>
      <c r="DF15" s="58">
        <v>67.464505000000003</v>
      </c>
      <c r="DG15" s="58">
        <v>328.46473822955397</v>
      </c>
      <c r="DH15" s="74">
        <v>80.409731936996494</v>
      </c>
      <c r="DI15" s="58">
        <v>9.4206639000000099</v>
      </c>
      <c r="DJ15" s="58">
        <v>45.866428603635597</v>
      </c>
      <c r="DK15" s="74">
        <v>11.2283201198547</v>
      </c>
      <c r="DL15" s="58">
        <v>0.7748389</v>
      </c>
      <c r="DM15" s="58">
        <v>3.7724616293942401</v>
      </c>
      <c r="DN15" s="74">
        <v>0.92351656983709096</v>
      </c>
      <c r="DO15" s="58">
        <v>6.2409123682956702</v>
      </c>
      <c r="DP15" s="58">
        <v>30.385158052605899</v>
      </c>
      <c r="DQ15" s="74">
        <v>7.4384313733116496</v>
      </c>
      <c r="DR15" s="59">
        <v>86.355647000000005</v>
      </c>
      <c r="DS15" s="58">
        <v>420.44012605589802</v>
      </c>
      <c r="DT15" s="70">
        <v>100</v>
      </c>
      <c r="DU15" s="80">
        <v>-2.84257824124033</v>
      </c>
    </row>
    <row r="16" spans="1:125" s="52" customFormat="1" ht="12.75" x14ac:dyDescent="0.2">
      <c r="A16" s="58" t="s">
        <v>24</v>
      </c>
      <c r="B16" s="59">
        <v>1.4729000000000001</v>
      </c>
      <c r="C16" s="58">
        <v>7.17111483940052</v>
      </c>
      <c r="D16" s="70">
        <v>2.2381551020052699</v>
      </c>
      <c r="E16" s="58">
        <v>0</v>
      </c>
      <c r="F16" s="58">
        <v>0</v>
      </c>
      <c r="G16" s="74">
        <v>0</v>
      </c>
      <c r="H16" s="58">
        <v>1.2751347</v>
      </c>
      <c r="I16" s="58">
        <v>6.2082540358507199</v>
      </c>
      <c r="J16" s="74">
        <v>86.573066739086102</v>
      </c>
      <c r="K16" s="58">
        <v>0.19772509999999999</v>
      </c>
      <c r="L16" s="58">
        <v>0.96266508162940601</v>
      </c>
      <c r="M16" s="74">
        <v>13.4242039513884</v>
      </c>
      <c r="N16" s="58">
        <v>0</v>
      </c>
      <c r="O16" s="58">
        <v>0</v>
      </c>
      <c r="P16" s="74">
        <v>0</v>
      </c>
      <c r="Q16" s="60">
        <v>0</v>
      </c>
      <c r="R16" s="61">
        <v>0</v>
      </c>
      <c r="S16" s="71">
        <v>0</v>
      </c>
      <c r="T16" s="80" t="s">
        <v>18</v>
      </c>
      <c r="V16" s="58" t="s">
        <v>24</v>
      </c>
      <c r="W16" s="59">
        <v>1.2897000000000001</v>
      </c>
      <c r="X16" s="58">
        <v>6.27916817732015</v>
      </c>
      <c r="Y16" s="70">
        <v>3.1581438846273699</v>
      </c>
      <c r="Z16" s="58">
        <v>0</v>
      </c>
      <c r="AA16" s="58">
        <v>0</v>
      </c>
      <c r="AB16" s="74">
        <v>0</v>
      </c>
      <c r="AC16" s="58">
        <v>1.1715393000000001</v>
      </c>
      <c r="AD16" s="58">
        <v>5.70387864700312</v>
      </c>
      <c r="AE16" s="74">
        <v>90.838125145382605</v>
      </c>
      <c r="AF16" s="58">
        <v>0.1181175</v>
      </c>
      <c r="AG16" s="58">
        <v>0.57507920228317599</v>
      </c>
      <c r="AH16" s="74">
        <v>9.15852523842754</v>
      </c>
      <c r="AI16" s="58">
        <v>0</v>
      </c>
      <c r="AJ16" s="58">
        <v>0</v>
      </c>
      <c r="AK16" s="74">
        <v>0</v>
      </c>
      <c r="AL16" s="60">
        <v>0</v>
      </c>
      <c r="AM16" s="61">
        <v>0</v>
      </c>
      <c r="AN16" s="71">
        <v>0</v>
      </c>
      <c r="AO16" s="80" t="s">
        <v>18</v>
      </c>
      <c r="AQ16" s="58" t="s">
        <v>24</v>
      </c>
      <c r="AR16" s="59">
        <v>0.64329999999999998</v>
      </c>
      <c r="AS16" s="58">
        <v>3.1320375967046998</v>
      </c>
      <c r="AT16" s="70">
        <v>1.0055974309821401</v>
      </c>
      <c r="AU16" s="58">
        <v>0</v>
      </c>
      <c r="AV16" s="58">
        <v>0</v>
      </c>
      <c r="AW16" s="74">
        <v>0</v>
      </c>
      <c r="AX16" s="58">
        <v>0.57450500000000004</v>
      </c>
      <c r="AY16" s="58">
        <v>2.7970950714982701</v>
      </c>
      <c r="AZ16" s="74">
        <v>89.305922586662504</v>
      </c>
      <c r="BA16" s="58">
        <v>6.8797200000000003E-2</v>
      </c>
      <c r="BB16" s="58">
        <v>0.33495323635630703</v>
      </c>
      <c r="BC16" s="74">
        <v>10.694419399968901</v>
      </c>
      <c r="BD16" s="58">
        <v>0</v>
      </c>
      <c r="BE16" s="58">
        <v>0</v>
      </c>
      <c r="BF16" s="74">
        <v>0</v>
      </c>
      <c r="BG16" s="60">
        <v>0</v>
      </c>
      <c r="BH16" s="61">
        <v>0</v>
      </c>
      <c r="BI16" s="71">
        <v>0</v>
      </c>
      <c r="BJ16" s="80" t="s">
        <v>18</v>
      </c>
      <c r="BL16" s="58" t="s">
        <v>24</v>
      </c>
      <c r="BM16" s="59">
        <v>0.45390000000000003</v>
      </c>
      <c r="BN16" s="58">
        <v>2.2099049668028301</v>
      </c>
      <c r="BO16" s="70">
        <v>0.81310983279069304</v>
      </c>
      <c r="BP16" s="58">
        <v>0</v>
      </c>
      <c r="BQ16" s="58">
        <v>0</v>
      </c>
      <c r="BR16" s="74">
        <v>0</v>
      </c>
      <c r="BS16" s="58">
        <v>0.42379410000000001</v>
      </c>
      <c r="BT16" s="58">
        <v>2.0633282363774801</v>
      </c>
      <c r="BU16" s="74">
        <v>93.367283542630503</v>
      </c>
      <c r="BV16" s="58">
        <v>3.0141999999999999E-2</v>
      </c>
      <c r="BW16" s="58">
        <v>0.14675249065734999</v>
      </c>
      <c r="BX16" s="74">
        <v>6.6406697510464898</v>
      </c>
      <c r="BY16" s="58">
        <v>0</v>
      </c>
      <c r="BZ16" s="58">
        <v>0</v>
      </c>
      <c r="CA16" s="74">
        <v>0</v>
      </c>
      <c r="CB16" s="60">
        <v>0</v>
      </c>
      <c r="CC16" s="61">
        <v>0</v>
      </c>
      <c r="CD16" s="71">
        <v>0</v>
      </c>
      <c r="CE16" s="80" t="s">
        <v>18</v>
      </c>
      <c r="CG16" s="58" t="s">
        <v>24</v>
      </c>
      <c r="CH16" s="59">
        <v>0.49969999999999998</v>
      </c>
      <c r="CI16" s="58">
        <v>2.4328916323229302</v>
      </c>
      <c r="CJ16" s="70">
        <v>0.68493831398993699</v>
      </c>
      <c r="CK16" s="58">
        <v>0</v>
      </c>
      <c r="CL16" s="58">
        <v>0</v>
      </c>
      <c r="CM16" s="74">
        <v>0</v>
      </c>
      <c r="CN16" s="58">
        <v>0.40388249999999998</v>
      </c>
      <c r="CO16" s="58">
        <v>1.9663845401073901</v>
      </c>
      <c r="CP16" s="74">
        <v>80.8249949969982</v>
      </c>
      <c r="CQ16" s="58">
        <v>9.5841399999999993E-2</v>
      </c>
      <c r="CR16" s="58">
        <v>0.46662345425278101</v>
      </c>
      <c r="CS16" s="74">
        <v>19.179787872723601</v>
      </c>
      <c r="CT16" s="58">
        <v>0</v>
      </c>
      <c r="CU16" s="58">
        <v>0</v>
      </c>
      <c r="CV16" s="74">
        <v>0</v>
      </c>
      <c r="CW16" s="60">
        <v>0</v>
      </c>
      <c r="CX16" s="61">
        <v>0</v>
      </c>
      <c r="CY16" s="71">
        <v>0</v>
      </c>
      <c r="CZ16" s="80" t="s">
        <v>18</v>
      </c>
      <c r="DB16" s="58" t="s">
        <v>24</v>
      </c>
      <c r="DC16" s="59">
        <v>0.98140000000000005</v>
      </c>
      <c r="DD16" s="58">
        <v>4.7781465838737596</v>
      </c>
      <c r="DE16" s="70">
        <v>1.1561886551856499</v>
      </c>
      <c r="DF16" s="58">
        <v>0</v>
      </c>
      <c r="DG16" s="58">
        <v>0</v>
      </c>
      <c r="DH16" s="74">
        <v>0</v>
      </c>
      <c r="DI16" s="58">
        <v>0.75327010000000005</v>
      </c>
      <c r="DJ16" s="58">
        <v>3.6674495160477401</v>
      </c>
      <c r="DK16" s="74">
        <v>76.7546464234767</v>
      </c>
      <c r="DL16" s="58">
        <v>0.22815099999999999</v>
      </c>
      <c r="DM16" s="58">
        <v>1.11079979749071</v>
      </c>
      <c r="DN16" s="74">
        <v>23.247503566333801</v>
      </c>
      <c r="DO16" s="58">
        <v>0</v>
      </c>
      <c r="DP16" s="58">
        <v>0</v>
      </c>
      <c r="DQ16" s="74">
        <v>0</v>
      </c>
      <c r="DR16" s="60">
        <v>0</v>
      </c>
      <c r="DS16" s="61">
        <v>0</v>
      </c>
      <c r="DT16" s="71">
        <v>0</v>
      </c>
      <c r="DU16" s="80" t="s">
        <v>18</v>
      </c>
    </row>
    <row r="17" spans="1:125" s="52" customFormat="1" ht="12.75" x14ac:dyDescent="0.2">
      <c r="A17" s="58" t="s">
        <v>25</v>
      </c>
      <c r="B17" s="59">
        <v>8.1271541999999997</v>
      </c>
      <c r="C17" s="58">
        <v>39.56871212283</v>
      </c>
      <c r="D17" s="70">
        <v>12.349671829393399</v>
      </c>
      <c r="E17" s="58">
        <v>7.1187157000000001</v>
      </c>
      <c r="F17" s="58">
        <v>34.6589230726753</v>
      </c>
      <c r="G17" s="74">
        <v>87.591739061626299</v>
      </c>
      <c r="H17" s="58">
        <v>0.80807640000000003</v>
      </c>
      <c r="I17" s="58">
        <v>3.9342851947921398</v>
      </c>
      <c r="J17" s="74">
        <v>9.9429195031146307</v>
      </c>
      <c r="K17" s="58">
        <v>0.15018870000000001</v>
      </c>
      <c r="L17" s="58">
        <v>0.73122439763749902</v>
      </c>
      <c r="M17" s="74">
        <v>1.8479863468075901</v>
      </c>
      <c r="N17" s="58">
        <v>5.01734E-2</v>
      </c>
      <c r="O17" s="58">
        <v>0.244279457725017</v>
      </c>
      <c r="P17" s="74">
        <v>0.617355088451503</v>
      </c>
      <c r="Q17" s="59">
        <v>7.6163366999999997</v>
      </c>
      <c r="R17" s="58">
        <v>37.081692668369001</v>
      </c>
      <c r="S17" s="70">
        <v>11.5191837671216</v>
      </c>
      <c r="T17" s="80">
        <v>6.7068660449320596</v>
      </c>
      <c r="V17" s="58" t="s">
        <v>25</v>
      </c>
      <c r="W17" s="59">
        <v>5.1398365000000004</v>
      </c>
      <c r="X17" s="58">
        <v>25.024345031734999</v>
      </c>
      <c r="Y17" s="70">
        <v>12.586138800077199</v>
      </c>
      <c r="Z17" s="58">
        <v>4.5045893000000001</v>
      </c>
      <c r="AA17" s="58">
        <v>21.931514138525898</v>
      </c>
      <c r="AB17" s="74">
        <v>87.640711917587296</v>
      </c>
      <c r="AC17" s="58">
        <v>0.50414270000000005</v>
      </c>
      <c r="AD17" s="58">
        <v>2.4545218257488202</v>
      </c>
      <c r="AE17" s="74">
        <v>9.8085357384422593</v>
      </c>
      <c r="AF17" s="58">
        <v>0.1018367</v>
      </c>
      <c r="AG17" s="58">
        <v>0.49581279826572</v>
      </c>
      <c r="AH17" s="74">
        <v>1.9813217793990101</v>
      </c>
      <c r="AI17" s="58">
        <v>2.92678E-2</v>
      </c>
      <c r="AJ17" s="58">
        <v>0.14249626919451899</v>
      </c>
      <c r="AK17" s="74">
        <v>0.56943056457146102</v>
      </c>
      <c r="AL17" s="59">
        <v>4.7927612999999996</v>
      </c>
      <c r="AM17" s="58">
        <v>23.334538448051099</v>
      </c>
      <c r="AN17" s="70">
        <v>11.8776537364263</v>
      </c>
      <c r="AO17" s="80">
        <v>7.24165420047105</v>
      </c>
      <c r="AQ17" s="58" t="s">
        <v>25</v>
      </c>
      <c r="AR17" s="59">
        <v>9.1494540000000004</v>
      </c>
      <c r="AS17" s="58">
        <v>44.545987746495001</v>
      </c>
      <c r="AT17" s="70">
        <v>14.302296653644101</v>
      </c>
      <c r="AU17" s="58">
        <v>7.9872167999999997</v>
      </c>
      <c r="AV17" s="58">
        <v>38.8873982755035</v>
      </c>
      <c r="AW17" s="74">
        <v>87.297196094980094</v>
      </c>
      <c r="AX17" s="58">
        <v>0.93739939999999999</v>
      </c>
      <c r="AY17" s="58">
        <v>4.5639206652081903</v>
      </c>
      <c r="AZ17" s="74">
        <v>10.245413551453501</v>
      </c>
      <c r="BA17" s="58">
        <v>0.1664765</v>
      </c>
      <c r="BB17" s="58">
        <v>0.81052488258636701</v>
      </c>
      <c r="BC17" s="74">
        <v>1.8195238754137699</v>
      </c>
      <c r="BD17" s="58">
        <v>5.8361299999999998E-2</v>
      </c>
      <c r="BE17" s="58">
        <v>0.28414392319689402</v>
      </c>
      <c r="BF17" s="74">
        <v>0.63786647815268505</v>
      </c>
      <c r="BG17" s="59">
        <v>8.5831055999999908</v>
      </c>
      <c r="BH17" s="58">
        <v>41.788604750018102</v>
      </c>
      <c r="BI17" s="70">
        <v>13.2890789585537</v>
      </c>
      <c r="BJ17" s="80">
        <v>6.5984088556478904</v>
      </c>
      <c r="BL17" s="58" t="s">
        <v>25</v>
      </c>
      <c r="BM17" s="59">
        <v>8.5185878000000006</v>
      </c>
      <c r="BN17" s="58">
        <v>41.474486647644902</v>
      </c>
      <c r="BO17" s="70">
        <v>15.2600738084839</v>
      </c>
      <c r="BP17" s="58">
        <v>7.4861963999999999</v>
      </c>
      <c r="BQ17" s="58">
        <v>36.4480780057755</v>
      </c>
      <c r="BR17" s="74">
        <v>87.880721262273099</v>
      </c>
      <c r="BS17" s="58">
        <v>0.80865739999999997</v>
      </c>
      <c r="BT17" s="58">
        <v>3.93711391209929</v>
      </c>
      <c r="BU17" s="74">
        <v>9.4928574898294702</v>
      </c>
      <c r="BV17" s="58">
        <v>0.17460609999999999</v>
      </c>
      <c r="BW17" s="58">
        <v>0.85010550258663198</v>
      </c>
      <c r="BX17" s="74">
        <v>2.0497071122516299</v>
      </c>
      <c r="BY17" s="58">
        <v>4.9127900000000002E-2</v>
      </c>
      <c r="BZ17" s="58">
        <v>0.23918922718350499</v>
      </c>
      <c r="CA17" s="74">
        <v>0.57671413564581697</v>
      </c>
      <c r="CB17" s="59">
        <v>8.0023190999999994</v>
      </c>
      <c r="CC17" s="58">
        <v>38.960926911282598</v>
      </c>
      <c r="CD17" s="70">
        <v>14.228211226203801</v>
      </c>
      <c r="CE17" s="80">
        <v>6.4514885441146799</v>
      </c>
      <c r="CG17" s="58" t="s">
        <v>25</v>
      </c>
      <c r="CH17" s="59">
        <v>9.7955997000000004</v>
      </c>
      <c r="CI17" s="58">
        <v>47.691880215559301</v>
      </c>
      <c r="CJ17" s="70">
        <v>13.4268191775832</v>
      </c>
      <c r="CK17" s="58">
        <v>8.6125716000000008</v>
      </c>
      <c r="CL17" s="58">
        <v>41.932065996441999</v>
      </c>
      <c r="CM17" s="74">
        <v>87.922861935650602</v>
      </c>
      <c r="CN17" s="58">
        <v>0.94419509999999895</v>
      </c>
      <c r="CO17" s="58">
        <v>4.5970069202927899</v>
      </c>
      <c r="CP17" s="74">
        <v>9.6389718742794201</v>
      </c>
      <c r="CQ17" s="58">
        <v>0.17576800000000001</v>
      </c>
      <c r="CR17" s="58">
        <v>0.85576245033047105</v>
      </c>
      <c r="CS17" s="74">
        <v>1.7943567048784199</v>
      </c>
      <c r="CT17" s="58">
        <v>6.3064999999999996E-2</v>
      </c>
      <c r="CU17" s="58">
        <v>0.307044848493987</v>
      </c>
      <c r="CV17" s="74">
        <v>0.64380948519160097</v>
      </c>
      <c r="CW17" s="59">
        <v>9.2807877000000101</v>
      </c>
      <c r="CX17" s="58">
        <v>45.185412721023702</v>
      </c>
      <c r="CY17" s="70">
        <v>12.457354898763899</v>
      </c>
      <c r="CZ17" s="80">
        <v>5.5470722598253799</v>
      </c>
      <c r="DB17" s="58" t="s">
        <v>25</v>
      </c>
      <c r="DC17" s="59">
        <v>10.589097499999999</v>
      </c>
      <c r="DD17" s="58">
        <v>51.555186515112297</v>
      </c>
      <c r="DE17" s="70">
        <v>12.4750299553237</v>
      </c>
      <c r="DF17" s="58">
        <v>9.2884001000000005</v>
      </c>
      <c r="DG17" s="58">
        <v>45.222475247063102</v>
      </c>
      <c r="DH17" s="74">
        <v>87.716635907828802</v>
      </c>
      <c r="DI17" s="58">
        <v>1.0057153999999999</v>
      </c>
      <c r="DJ17" s="58">
        <v>4.8965310809651896</v>
      </c>
      <c r="DK17" s="74">
        <v>9.4976498233206392</v>
      </c>
      <c r="DL17" s="58">
        <v>0.2303491</v>
      </c>
      <c r="DM17" s="58">
        <v>1.1215016968243301</v>
      </c>
      <c r="DN17" s="74">
        <v>2.17534213845892</v>
      </c>
      <c r="DO17" s="58">
        <v>6.4632899999999993E-2</v>
      </c>
      <c r="DP17" s="58">
        <v>0.31467849025968497</v>
      </c>
      <c r="DQ17" s="74">
        <v>0.61037213039166005</v>
      </c>
      <c r="DR17" s="59">
        <v>10.0156837</v>
      </c>
      <c r="DS17" s="58">
        <v>48.763404173950597</v>
      </c>
      <c r="DT17" s="70">
        <v>11.598180371458501</v>
      </c>
      <c r="DU17" s="80">
        <v>5.72515883264166</v>
      </c>
    </row>
    <row r="18" spans="1:125" s="52" customFormat="1" ht="12.75" x14ac:dyDescent="0.2">
      <c r="A18" s="58" t="s">
        <v>26</v>
      </c>
      <c r="B18" s="59">
        <v>13.674356299999999</v>
      </c>
      <c r="C18" s="58">
        <v>66.576399879272202</v>
      </c>
      <c r="D18" s="70">
        <v>20.778960091983802</v>
      </c>
      <c r="E18" s="58">
        <v>12.0353107</v>
      </c>
      <c r="F18" s="58">
        <v>58.596371211600101</v>
      </c>
      <c r="G18" s="74">
        <v>88.013727563907295</v>
      </c>
      <c r="H18" s="58">
        <v>1.1285795000000001</v>
      </c>
      <c r="I18" s="58">
        <v>5.4947200759679697</v>
      </c>
      <c r="J18" s="74">
        <v>8.2532550362169506</v>
      </c>
      <c r="K18" s="58">
        <v>8.1623600000000004E-2</v>
      </c>
      <c r="L18" s="58">
        <v>0.39740118759270299</v>
      </c>
      <c r="M18" s="74">
        <v>0.59690999860812499</v>
      </c>
      <c r="N18" s="58">
        <v>0.42884250000000002</v>
      </c>
      <c r="O18" s="58">
        <v>2.0879074041113599</v>
      </c>
      <c r="P18" s="74">
        <v>3.13610740126758</v>
      </c>
      <c r="Q18" s="59">
        <v>14.3310829</v>
      </c>
      <c r="R18" s="58">
        <v>69.773807623646505</v>
      </c>
      <c r="S18" s="70">
        <v>21.674774108523</v>
      </c>
      <c r="T18" s="80">
        <v>-4.5825329780207804</v>
      </c>
      <c r="V18" s="58" t="s">
        <v>26</v>
      </c>
      <c r="W18" s="59">
        <v>9.1658799999999907</v>
      </c>
      <c r="X18" s="58">
        <v>44.625961086403898</v>
      </c>
      <c r="Y18" s="70">
        <v>22.4448847555465</v>
      </c>
      <c r="Z18" s="58">
        <v>7.7280575999999899</v>
      </c>
      <c r="AA18" s="58">
        <v>37.625628715528499</v>
      </c>
      <c r="AB18" s="74">
        <v>84.313318524789693</v>
      </c>
      <c r="AC18" s="58">
        <v>0.93117159999999999</v>
      </c>
      <c r="AD18" s="58">
        <v>4.5335993474019398</v>
      </c>
      <c r="AE18" s="74">
        <v>10.159107472495799</v>
      </c>
      <c r="AF18" s="58">
        <v>5.38381E-2</v>
      </c>
      <c r="AG18" s="58">
        <v>0.26212179905976601</v>
      </c>
      <c r="AH18" s="74">
        <v>0.58737513473883596</v>
      </c>
      <c r="AI18" s="58">
        <v>0.45281270000000001</v>
      </c>
      <c r="AJ18" s="58">
        <v>2.2046112244137501</v>
      </c>
      <c r="AK18" s="74">
        <v>4.9401988679755799</v>
      </c>
      <c r="AL18" s="59">
        <v>9.2016682999999997</v>
      </c>
      <c r="AM18" s="58">
        <v>44.800203743208201</v>
      </c>
      <c r="AN18" s="70">
        <v>22.804021110930499</v>
      </c>
      <c r="AO18" s="80">
        <v>-0.38893273299155101</v>
      </c>
      <c r="AQ18" s="58" t="s">
        <v>26</v>
      </c>
      <c r="AR18" s="59">
        <v>12.3594595</v>
      </c>
      <c r="AS18" s="58">
        <v>60.174555928725397</v>
      </c>
      <c r="AT18" s="70">
        <v>19.320131698317699</v>
      </c>
      <c r="AU18" s="58">
        <v>11.0077286</v>
      </c>
      <c r="AV18" s="58">
        <v>53.593377630221703</v>
      </c>
      <c r="AW18" s="74">
        <v>89.063187593276197</v>
      </c>
      <c r="AX18" s="58">
        <v>0.82630150000000002</v>
      </c>
      <c r="AY18" s="58">
        <v>4.0230178209443297</v>
      </c>
      <c r="AZ18" s="74">
        <v>6.6855795757087897</v>
      </c>
      <c r="BA18" s="58">
        <v>9.6916299999999997E-2</v>
      </c>
      <c r="BB18" s="58">
        <v>0.47185682470622098</v>
      </c>
      <c r="BC18" s="74">
        <v>0.78414675010666901</v>
      </c>
      <c r="BD18" s="58">
        <v>0.42851309999999998</v>
      </c>
      <c r="BE18" s="58">
        <v>2.0863036528532302</v>
      </c>
      <c r="BF18" s="74">
        <v>3.4670860809083099</v>
      </c>
      <c r="BG18" s="59">
        <v>12.9170266</v>
      </c>
      <c r="BH18" s="58">
        <v>62.889185370487603</v>
      </c>
      <c r="BI18" s="70">
        <v>19.999216413828002</v>
      </c>
      <c r="BJ18" s="80">
        <v>-4.31652823258875</v>
      </c>
      <c r="BL18" s="58" t="s">
        <v>26</v>
      </c>
      <c r="BM18" s="59">
        <v>11.714867099999999</v>
      </c>
      <c r="BN18" s="58">
        <v>57.036226018341303</v>
      </c>
      <c r="BO18" s="70">
        <v>20.985841878929701</v>
      </c>
      <c r="BP18" s="58">
        <v>10.4316601</v>
      </c>
      <c r="BQ18" s="58">
        <v>50.788670339257401</v>
      </c>
      <c r="BR18" s="74">
        <v>89.046337538050295</v>
      </c>
      <c r="BS18" s="58">
        <v>0.76336170000000003</v>
      </c>
      <c r="BT18" s="58">
        <v>3.7165825342521601</v>
      </c>
      <c r="BU18" s="74">
        <v>6.5161789159349501</v>
      </c>
      <c r="BV18" s="58">
        <v>8.4925E-2</v>
      </c>
      <c r="BW18" s="58">
        <v>0.41347472858720102</v>
      </c>
      <c r="BX18" s="74">
        <v>0.72493353339023403</v>
      </c>
      <c r="BY18" s="58">
        <v>0.43492029999999998</v>
      </c>
      <c r="BZ18" s="58">
        <v>2.1174984162445001</v>
      </c>
      <c r="CA18" s="74">
        <v>3.7125500126245599</v>
      </c>
      <c r="CB18" s="59">
        <v>12.178305399999999</v>
      </c>
      <c r="CC18" s="58">
        <v>59.292570149155701</v>
      </c>
      <c r="CD18" s="70">
        <v>21.653160720423902</v>
      </c>
      <c r="CE18" s="80">
        <v>-3.8054416010950098</v>
      </c>
      <c r="CG18" s="58" t="s">
        <v>26</v>
      </c>
      <c r="CH18" s="59">
        <v>14.577575599999999</v>
      </c>
      <c r="CI18" s="58">
        <v>70.973907738232697</v>
      </c>
      <c r="CJ18" s="70">
        <v>19.981468988442799</v>
      </c>
      <c r="CK18" s="58">
        <v>13.285976700000001</v>
      </c>
      <c r="CL18" s="58">
        <v>64.685494377961504</v>
      </c>
      <c r="CM18" s="74">
        <v>91.139823689201094</v>
      </c>
      <c r="CN18" s="58">
        <v>0.8036664</v>
      </c>
      <c r="CO18" s="58">
        <v>3.9128142080029802</v>
      </c>
      <c r="CP18" s="74">
        <v>5.5130319475071001</v>
      </c>
      <c r="CQ18" s="58">
        <v>6.0655599999999997E-2</v>
      </c>
      <c r="CR18" s="58">
        <v>0.29531419190219399</v>
      </c>
      <c r="CS18" s="74">
        <v>0.41608839264054298</v>
      </c>
      <c r="CT18" s="58">
        <v>0.42727690000000002</v>
      </c>
      <c r="CU18" s="58">
        <v>2.0802849603659799</v>
      </c>
      <c r="CV18" s="74">
        <v>2.9310559706512498</v>
      </c>
      <c r="CW18" s="59">
        <v>15.819903999999999</v>
      </c>
      <c r="CX18" s="58">
        <v>77.022437594060406</v>
      </c>
      <c r="CY18" s="70">
        <v>21.234637076373801</v>
      </c>
      <c r="CZ18" s="80">
        <v>-7.8529452517537299</v>
      </c>
      <c r="DB18" s="58" t="s">
        <v>26</v>
      </c>
      <c r="DC18" s="59">
        <v>17.856854599999998</v>
      </c>
      <c r="DD18" s="58">
        <v>86.939748120766794</v>
      </c>
      <c r="DE18" s="70">
        <v>21.037184334440202</v>
      </c>
      <c r="DF18" s="58">
        <v>16.054611900000001</v>
      </c>
      <c r="DG18" s="58">
        <v>78.165161000004204</v>
      </c>
      <c r="DH18" s="74">
        <v>89.9072779592437</v>
      </c>
      <c r="DI18" s="58">
        <v>1.2086155999999999</v>
      </c>
      <c r="DJ18" s="58">
        <v>5.8843921951870204</v>
      </c>
      <c r="DK18" s="74">
        <v>6.76835661751986</v>
      </c>
      <c r="DL18" s="58">
        <v>0.16184809999999999</v>
      </c>
      <c r="DM18" s="58">
        <v>0.78799057073717105</v>
      </c>
      <c r="DN18" s="74">
        <v>0.90636399089008601</v>
      </c>
      <c r="DO18" s="58">
        <v>0.43177900000000002</v>
      </c>
      <c r="DP18" s="58">
        <v>2.1022043548384199</v>
      </c>
      <c r="DQ18" s="74">
        <v>2.4180014323463199</v>
      </c>
      <c r="DR18" s="59">
        <v>18.9835004</v>
      </c>
      <c r="DS18" s="58">
        <v>92.425053582867605</v>
      </c>
      <c r="DT18" s="70">
        <v>21.982928806034</v>
      </c>
      <c r="DU18" s="80">
        <v>-5.9348685767141296</v>
      </c>
    </row>
    <row r="19" spans="1:125" s="52" customFormat="1" ht="12.75" x14ac:dyDescent="0.2">
      <c r="A19" s="58" t="s">
        <v>27</v>
      </c>
      <c r="B19" s="59">
        <v>40.234467799999898</v>
      </c>
      <c r="C19" s="58">
        <v>195.88973392352599</v>
      </c>
      <c r="D19" s="70">
        <v>61.138556170165401</v>
      </c>
      <c r="E19" s="58">
        <v>33.5736115999999</v>
      </c>
      <c r="F19" s="58">
        <v>163.45999345307101</v>
      </c>
      <c r="G19" s="74">
        <v>83.444900444290198</v>
      </c>
      <c r="H19" s="58">
        <v>6.1965170000000001</v>
      </c>
      <c r="I19" s="58">
        <v>30.169010123767801</v>
      </c>
      <c r="J19" s="74">
        <v>15.401016438945</v>
      </c>
      <c r="K19" s="58">
        <v>0.40608339999999998</v>
      </c>
      <c r="L19" s="58">
        <v>1.9771000718135801</v>
      </c>
      <c r="M19" s="74">
        <v>1.0092923361596</v>
      </c>
      <c r="N19" s="58">
        <v>5.8255800000000003E-2</v>
      </c>
      <c r="O19" s="58">
        <v>0.28363027487348003</v>
      </c>
      <c r="P19" s="74">
        <v>0.14479078060528</v>
      </c>
      <c r="Q19" s="59">
        <v>40.660983600000002</v>
      </c>
      <c r="R19" s="58">
        <v>197.966313312907</v>
      </c>
      <c r="S19" s="70">
        <v>61.496932277208401</v>
      </c>
      <c r="T19" s="80">
        <v>-1.0489559332748299</v>
      </c>
      <c r="V19" s="58" t="s">
        <v>27</v>
      </c>
      <c r="W19" s="59">
        <v>23.554911400000002</v>
      </c>
      <c r="X19" s="58">
        <v>114.68190283203499</v>
      </c>
      <c r="Y19" s="70">
        <v>57.679925091765099</v>
      </c>
      <c r="Z19" s="58">
        <v>19.201016299999999</v>
      </c>
      <c r="AA19" s="58">
        <v>93.484074221265004</v>
      </c>
      <c r="AB19" s="74">
        <v>81.5159775977761</v>
      </c>
      <c r="AC19" s="58">
        <v>4.0480296999999998</v>
      </c>
      <c r="AD19" s="58">
        <v>19.7086603652685</v>
      </c>
      <c r="AE19" s="74">
        <v>17.1855017039037</v>
      </c>
      <c r="AF19" s="58">
        <v>0.26136389999999998</v>
      </c>
      <c r="AG19" s="58">
        <v>1.27250359275823</v>
      </c>
      <c r="AH19" s="74">
        <v>1.10959406962575</v>
      </c>
      <c r="AI19" s="58">
        <v>4.4501499999999999E-2</v>
      </c>
      <c r="AJ19" s="58">
        <v>0.216664652743283</v>
      </c>
      <c r="AK19" s="74">
        <v>0.18892662869451499</v>
      </c>
      <c r="AL19" s="59">
        <v>23.542916300000002</v>
      </c>
      <c r="AM19" s="58">
        <v>114.62350223483899</v>
      </c>
      <c r="AN19" s="70">
        <v>58.3451981547814</v>
      </c>
      <c r="AO19" s="80">
        <v>5.0949932655524402E-2</v>
      </c>
      <c r="AQ19" s="58" t="s">
        <v>27</v>
      </c>
      <c r="AR19" s="59">
        <v>39.741275199999997</v>
      </c>
      <c r="AS19" s="58">
        <v>193.48852489878499</v>
      </c>
      <c r="AT19" s="70">
        <v>62.122997427443103</v>
      </c>
      <c r="AU19" s="58">
        <v>33.1083426</v>
      </c>
      <c r="AV19" s="58">
        <v>161.19473618495201</v>
      </c>
      <c r="AW19" s="74">
        <v>83.309713725542395</v>
      </c>
      <c r="AX19" s="58">
        <v>6.2117984000000099</v>
      </c>
      <c r="AY19" s="58">
        <v>30.243410744520599</v>
      </c>
      <c r="AZ19" s="74">
        <v>15.6305965743143</v>
      </c>
      <c r="BA19" s="58">
        <v>0.38363530000000001</v>
      </c>
      <c r="BB19" s="58">
        <v>1.8678069066113601</v>
      </c>
      <c r="BC19" s="74">
        <v>0.96533213408310503</v>
      </c>
      <c r="BD19" s="58">
        <v>3.7498900000000002E-2</v>
      </c>
      <c r="BE19" s="58">
        <v>0.182571062700249</v>
      </c>
      <c r="BF19" s="74">
        <v>9.4357566060185194E-2</v>
      </c>
      <c r="BG19" s="59">
        <v>40.433903200000003</v>
      </c>
      <c r="BH19" s="58">
        <v>196.86072595044101</v>
      </c>
      <c r="BI19" s="70">
        <v>62.603136588150498</v>
      </c>
      <c r="BJ19" s="80">
        <v>-1.71298822320966</v>
      </c>
      <c r="BL19" s="58" t="s">
        <v>27</v>
      </c>
      <c r="BM19" s="59">
        <v>33.0272243</v>
      </c>
      <c r="BN19" s="58">
        <v>160.79979515373699</v>
      </c>
      <c r="BO19" s="70">
        <v>59.164487393949599</v>
      </c>
      <c r="BP19" s="58">
        <v>27.683136600000001</v>
      </c>
      <c r="BQ19" s="58">
        <v>134.78101138801799</v>
      </c>
      <c r="BR19" s="74">
        <v>83.819143711692405</v>
      </c>
      <c r="BS19" s="58">
        <v>4.9997039000000001</v>
      </c>
      <c r="BT19" s="58">
        <v>24.342080813292601</v>
      </c>
      <c r="BU19" s="74">
        <v>15.138129243273999</v>
      </c>
      <c r="BV19" s="58">
        <v>0.3113551</v>
      </c>
      <c r="BW19" s="58">
        <v>1.51589597252565</v>
      </c>
      <c r="BX19" s="74">
        <v>0.94272257690150496</v>
      </c>
      <c r="BY19" s="58">
        <v>3.3028700000000001E-2</v>
      </c>
      <c r="BZ19" s="58">
        <v>0.160806979900949</v>
      </c>
      <c r="CA19" s="74">
        <v>0.10000446813206799</v>
      </c>
      <c r="CB19" s="59">
        <v>33.506454599999998</v>
      </c>
      <c r="CC19" s="58">
        <v>163.13302586581599</v>
      </c>
      <c r="CD19" s="70">
        <v>59.574844183607702</v>
      </c>
      <c r="CE19" s="80">
        <v>-1.4302626336359601</v>
      </c>
      <c r="CG19" s="58" t="s">
        <v>27</v>
      </c>
      <c r="CH19" s="59">
        <v>44.9282033</v>
      </c>
      <c r="CI19" s="58">
        <v>218.74214501475501</v>
      </c>
      <c r="CJ19" s="70">
        <v>61.583045465077298</v>
      </c>
      <c r="CK19" s="58">
        <v>37.712516200000003</v>
      </c>
      <c r="CL19" s="58">
        <v>183.611096851757</v>
      </c>
      <c r="CM19" s="74">
        <v>83.939515560374105</v>
      </c>
      <c r="CN19" s="58">
        <v>6.7845149999999999</v>
      </c>
      <c r="CO19" s="58">
        <v>33.031798624913698</v>
      </c>
      <c r="CP19" s="74">
        <v>15.1007930468477</v>
      </c>
      <c r="CQ19" s="58">
        <v>0.4012384</v>
      </c>
      <c r="CR19" s="58">
        <v>1.9535111985724201</v>
      </c>
      <c r="CS19" s="74">
        <v>0.89306575943133704</v>
      </c>
      <c r="CT19" s="58">
        <v>2.9933700000000001E-2</v>
      </c>
      <c r="CU19" s="58">
        <v>0.14573833951263701</v>
      </c>
      <c r="CV19" s="74">
        <v>6.6625633346882596E-2</v>
      </c>
      <c r="CW19" s="59">
        <v>45.681015000000002</v>
      </c>
      <c r="CX19" s="58">
        <v>222.407362716666</v>
      </c>
      <c r="CY19" s="70">
        <v>61.316413475415999</v>
      </c>
      <c r="CZ19" s="80">
        <v>-1.6479749847940199</v>
      </c>
      <c r="DB19" s="58" t="s">
        <v>27</v>
      </c>
      <c r="DC19" s="59">
        <v>50.446361199999998</v>
      </c>
      <c r="DD19" s="58">
        <v>245.60842514432599</v>
      </c>
      <c r="DE19" s="70">
        <v>59.430925733480201</v>
      </c>
      <c r="DF19" s="58">
        <v>42.121493299999997</v>
      </c>
      <c r="DG19" s="58">
        <v>205.077103443098</v>
      </c>
      <c r="DH19" s="74">
        <v>83.497584955641997</v>
      </c>
      <c r="DI19" s="58">
        <v>7.7710452999999999</v>
      </c>
      <c r="DJ19" s="58">
        <v>37.834923123418903</v>
      </c>
      <c r="DK19" s="74">
        <v>15.4045705480934</v>
      </c>
      <c r="DL19" s="58">
        <v>0.52637659999999997</v>
      </c>
      <c r="DM19" s="58">
        <v>2.5627721144498499</v>
      </c>
      <c r="DN19" s="74">
        <v>1.0434381935163199</v>
      </c>
      <c r="DO19" s="58">
        <v>2.7446000000000002E-2</v>
      </c>
      <c r="DP19" s="58">
        <v>0.133626463359486</v>
      </c>
      <c r="DQ19" s="74">
        <v>5.4406302748353598E-2</v>
      </c>
      <c r="DR19" s="59">
        <v>51.457350699999999</v>
      </c>
      <c r="DS19" s="58">
        <v>250.53063425962799</v>
      </c>
      <c r="DT19" s="70">
        <v>59.587707912141497</v>
      </c>
      <c r="DU19" s="80">
        <v>-1.9647134690127299</v>
      </c>
    </row>
    <row r="20" spans="1:125" s="52" customFormat="1" ht="12.75" x14ac:dyDescent="0.2">
      <c r="A20" s="58" t="s">
        <v>28</v>
      </c>
      <c r="B20" s="59">
        <v>3.7726886011829399</v>
      </c>
      <c r="C20" s="58">
        <v>18.368105921909301</v>
      </c>
      <c r="D20" s="70">
        <v>5.7328143397479403</v>
      </c>
      <c r="E20" s="58">
        <v>0</v>
      </c>
      <c r="F20" s="58">
        <v>0</v>
      </c>
      <c r="G20" s="74">
        <v>0</v>
      </c>
      <c r="H20" s="58">
        <v>0.28695809999999999</v>
      </c>
      <c r="I20" s="58">
        <v>1.3971141891480601</v>
      </c>
      <c r="J20" s="74">
        <v>7.6061962789619901</v>
      </c>
      <c r="K20" s="58">
        <v>7.3158200000000007E-2</v>
      </c>
      <c r="L20" s="58">
        <v>0.35618565662558999</v>
      </c>
      <c r="M20" s="74">
        <v>1.9391528889254499</v>
      </c>
      <c r="N20" s="58">
        <v>3.4125723011829399</v>
      </c>
      <c r="O20" s="58">
        <v>16.614806076135601</v>
      </c>
      <c r="P20" s="74">
        <v>90.454650832112605</v>
      </c>
      <c r="Q20" s="59">
        <v>3.5103143999999999</v>
      </c>
      <c r="R20" s="58">
        <v>17.090683471248099</v>
      </c>
      <c r="S20" s="70">
        <v>5.3091083347159698</v>
      </c>
      <c r="T20" s="80">
        <v>7.4743789668224698</v>
      </c>
      <c r="V20" s="58" t="s">
        <v>28</v>
      </c>
      <c r="W20" s="59">
        <v>2.97665106949407</v>
      </c>
      <c r="X20" s="58">
        <v>14.492434419286001</v>
      </c>
      <c r="Y20" s="70">
        <v>7.2890535564799599</v>
      </c>
      <c r="Z20" s="58">
        <v>0</v>
      </c>
      <c r="AA20" s="58">
        <v>0</v>
      </c>
      <c r="AB20" s="74">
        <v>0</v>
      </c>
      <c r="AC20" s="58">
        <v>0.26752359999999997</v>
      </c>
      <c r="AD20" s="58">
        <v>1.3024933517888799</v>
      </c>
      <c r="AE20" s="74">
        <v>8.98740207549654</v>
      </c>
      <c r="AF20" s="58">
        <v>4.3703600000000002E-2</v>
      </c>
      <c r="AG20" s="58">
        <v>0.212779913432836</v>
      </c>
      <c r="AH20" s="74">
        <v>1.4682137401958999</v>
      </c>
      <c r="AI20" s="58">
        <v>2.6654238694940702</v>
      </c>
      <c r="AJ20" s="58">
        <v>12.9771611540643</v>
      </c>
      <c r="AK20" s="74">
        <v>89.544384184307603</v>
      </c>
      <c r="AL20" s="59">
        <v>2.8137325999999998</v>
      </c>
      <c r="AM20" s="58">
        <v>13.6992325357899</v>
      </c>
      <c r="AN20" s="70">
        <v>6.9731287326357396</v>
      </c>
      <c r="AO20" s="80">
        <v>5.7901191283801898</v>
      </c>
      <c r="AQ20" s="58" t="s">
        <v>28</v>
      </c>
      <c r="AR20" s="59">
        <v>2.7217307841380598</v>
      </c>
      <c r="AS20" s="58">
        <v>13.251302882059599</v>
      </c>
      <c r="AT20" s="70">
        <v>4.2545709379049201</v>
      </c>
      <c r="AU20" s="58">
        <v>0</v>
      </c>
      <c r="AV20" s="58">
        <v>0</v>
      </c>
      <c r="AW20" s="74">
        <v>0</v>
      </c>
      <c r="AX20" s="58">
        <v>0.1569574</v>
      </c>
      <c r="AY20" s="58">
        <v>0.764179197700946</v>
      </c>
      <c r="AZ20" s="74">
        <v>5.7668231154502898</v>
      </c>
      <c r="BA20" s="58">
        <v>2.5454899999999999E-2</v>
      </c>
      <c r="BB20" s="58">
        <v>0.123932385854747</v>
      </c>
      <c r="BC20" s="74">
        <v>0.93524679767551899</v>
      </c>
      <c r="BD20" s="58">
        <v>2.5393184841380601</v>
      </c>
      <c r="BE20" s="58">
        <v>12.363191298504001</v>
      </c>
      <c r="BF20" s="74">
        <v>93.297930086874203</v>
      </c>
      <c r="BG20" s="59">
        <v>2.6536273000000001</v>
      </c>
      <c r="BH20" s="58">
        <v>12.919727143233301</v>
      </c>
      <c r="BI20" s="70">
        <v>4.1085668008411496</v>
      </c>
      <c r="BJ20" s="80">
        <v>2.5664298878015201</v>
      </c>
      <c r="BL20" s="58" t="s">
        <v>28</v>
      </c>
      <c r="BM20" s="59">
        <v>2.5620348944888298</v>
      </c>
      <c r="BN20" s="58">
        <v>12.473790787515</v>
      </c>
      <c r="BO20" s="70">
        <v>4.5895919027577303</v>
      </c>
      <c r="BP20" s="58">
        <v>0</v>
      </c>
      <c r="BQ20" s="58">
        <v>0</v>
      </c>
      <c r="BR20" s="74">
        <v>0</v>
      </c>
      <c r="BS20" s="58">
        <v>0.1273976</v>
      </c>
      <c r="BT20" s="58">
        <v>0.62026126679612403</v>
      </c>
      <c r="BU20" s="74">
        <v>4.9725161930480999</v>
      </c>
      <c r="BV20" s="58">
        <v>1.11524E-2</v>
      </c>
      <c r="BW20" s="58">
        <v>5.42977399245912E-2</v>
      </c>
      <c r="BX20" s="74">
        <v>0.43529461772709699</v>
      </c>
      <c r="BY20" s="58">
        <v>2.4234848944888299</v>
      </c>
      <c r="BZ20" s="58">
        <v>11.7992317807942</v>
      </c>
      <c r="CA20" s="74">
        <v>94.592189189224797</v>
      </c>
      <c r="CB20" s="59">
        <v>2.5555422999999999</v>
      </c>
      <c r="CC20" s="58">
        <v>12.4421802635927</v>
      </c>
      <c r="CD20" s="70">
        <v>4.5437822695546703</v>
      </c>
      <c r="CE20" s="80">
        <v>0.25405936300997001</v>
      </c>
      <c r="CG20" s="58" t="s">
        <v>28</v>
      </c>
      <c r="CH20" s="59">
        <v>3.6540969374613699</v>
      </c>
      <c r="CI20" s="58">
        <v>17.7907181565872</v>
      </c>
      <c r="CJ20" s="70">
        <v>5.0086671913159604</v>
      </c>
      <c r="CK20" s="58">
        <v>0</v>
      </c>
      <c r="CL20" s="58">
        <v>0</v>
      </c>
      <c r="CM20" s="74">
        <v>0</v>
      </c>
      <c r="CN20" s="58">
        <v>0.12675790000000001</v>
      </c>
      <c r="CO20" s="58">
        <v>0.61714675653557405</v>
      </c>
      <c r="CP20" s="74">
        <v>3.4689254874574602</v>
      </c>
      <c r="CQ20" s="58">
        <v>3.5461399999999997E-2</v>
      </c>
      <c r="CR20" s="58">
        <v>0.17265107730729701</v>
      </c>
      <c r="CS20" s="74">
        <v>0.97045591857331204</v>
      </c>
      <c r="CT20" s="58">
        <v>3.49187763746137</v>
      </c>
      <c r="CU20" s="58">
        <v>17.0009203227443</v>
      </c>
      <c r="CV20" s="74">
        <v>95.560618593969195</v>
      </c>
      <c r="CW20" s="59">
        <v>3.7187605000000001</v>
      </c>
      <c r="CX20" s="58">
        <v>18.105545933686301</v>
      </c>
      <c r="CY20" s="70">
        <v>4.9915934756275604</v>
      </c>
      <c r="CZ20" s="80">
        <v>-1.73884719219294</v>
      </c>
      <c r="DB20" s="58" t="s">
        <v>28</v>
      </c>
      <c r="DC20" s="59">
        <v>5.9900287682956703</v>
      </c>
      <c r="DD20" s="58">
        <v>29.1636799434864</v>
      </c>
      <c r="DE20" s="70">
        <v>7.0568609192369198</v>
      </c>
      <c r="DF20" s="58">
        <v>0</v>
      </c>
      <c r="DG20" s="58">
        <v>0</v>
      </c>
      <c r="DH20" s="74">
        <v>0</v>
      </c>
      <c r="DI20" s="58">
        <v>0.1885587</v>
      </c>
      <c r="DJ20" s="58">
        <v>0.91803658881666805</v>
      </c>
      <c r="DK20" s="74">
        <v>3.1478763674393901</v>
      </c>
      <c r="DL20" s="58">
        <v>8.4415799999999999E-2</v>
      </c>
      <c r="DM20" s="58">
        <v>0.41099558426224903</v>
      </c>
      <c r="DN20" s="74">
        <v>1.40927202965702</v>
      </c>
      <c r="DO20" s="58">
        <v>5.7170542682956702</v>
      </c>
      <c r="DP20" s="58">
        <v>27.8346477704075</v>
      </c>
      <c r="DQ20" s="74">
        <v>95.442851602903602</v>
      </c>
      <c r="DR20" s="59">
        <v>5.8991142999999999</v>
      </c>
      <c r="DS20" s="58">
        <v>28.721044263731301</v>
      </c>
      <c r="DT20" s="70">
        <v>6.8311853421699196</v>
      </c>
      <c r="DU20" s="80">
        <v>1.54115454748301</v>
      </c>
    </row>
    <row r="21" spans="1:125" s="52" customFormat="1" ht="12.75" x14ac:dyDescent="0.2">
      <c r="A21" s="56" t="s">
        <v>29</v>
      </c>
      <c r="B21" s="57">
        <v>588.49260000000004</v>
      </c>
      <c r="C21" s="56">
        <v>2865.1965623853598</v>
      </c>
      <c r="D21" s="69">
        <v>89.942146104380498</v>
      </c>
      <c r="E21" s="56"/>
      <c r="F21" s="56"/>
      <c r="G21" s="79"/>
      <c r="H21" s="56"/>
      <c r="I21" s="56"/>
      <c r="J21" s="79"/>
      <c r="K21" s="56"/>
      <c r="L21" s="56"/>
      <c r="M21" s="79"/>
      <c r="N21" s="56"/>
      <c r="O21" s="56"/>
      <c r="P21" s="79"/>
      <c r="Q21" s="57">
        <v>721.93830000000003</v>
      </c>
      <c r="R21" s="56">
        <v>3514.9042407913498</v>
      </c>
      <c r="S21" s="69">
        <v>91.609906765698099</v>
      </c>
      <c r="T21" s="82">
        <v>-18.484363552951798</v>
      </c>
      <c r="V21" s="56" t="s">
        <v>29</v>
      </c>
      <c r="W21" s="57">
        <v>259.26569999999998</v>
      </c>
      <c r="X21" s="56">
        <v>1262.2880770028901</v>
      </c>
      <c r="Y21" s="69">
        <v>86.392244977976404</v>
      </c>
      <c r="Z21" s="56"/>
      <c r="AA21" s="56"/>
      <c r="AB21" s="79"/>
      <c r="AC21" s="56"/>
      <c r="AD21" s="56"/>
      <c r="AE21" s="79"/>
      <c r="AF21" s="56"/>
      <c r="AG21" s="56"/>
      <c r="AH21" s="79"/>
      <c r="AI21" s="56"/>
      <c r="AJ21" s="56"/>
      <c r="AK21" s="79"/>
      <c r="AL21" s="57">
        <v>345.06060000000002</v>
      </c>
      <c r="AM21" s="56">
        <v>1679.99809162363</v>
      </c>
      <c r="AN21" s="69">
        <v>89.530395645941198</v>
      </c>
      <c r="AO21" s="82">
        <v>-24.863719590124202</v>
      </c>
      <c r="AQ21" s="56" t="s">
        <v>29</v>
      </c>
      <c r="AR21" s="57">
        <v>323.4812</v>
      </c>
      <c r="AS21" s="56">
        <v>1574.9343700095601</v>
      </c>
      <c r="AT21" s="69">
        <v>83.489119581077901</v>
      </c>
      <c r="AU21" s="56"/>
      <c r="AV21" s="56"/>
      <c r="AW21" s="79"/>
      <c r="AX21" s="56"/>
      <c r="AY21" s="56"/>
      <c r="AZ21" s="79"/>
      <c r="BA21" s="56"/>
      <c r="BB21" s="56"/>
      <c r="BC21" s="79"/>
      <c r="BD21" s="56"/>
      <c r="BE21" s="56"/>
      <c r="BF21" s="79"/>
      <c r="BG21" s="57">
        <v>388.69139999999999</v>
      </c>
      <c r="BH21" s="56">
        <v>1892.4235633697899</v>
      </c>
      <c r="BI21" s="69">
        <v>85.7510154999691</v>
      </c>
      <c r="BJ21" s="82">
        <v>-16.776856910134899</v>
      </c>
      <c r="BL21" s="56" t="s">
        <v>29</v>
      </c>
      <c r="BM21" s="57">
        <v>281.38240000000002</v>
      </c>
      <c r="BN21" s="56">
        <v>1369.9677535380099</v>
      </c>
      <c r="BO21" s="69">
        <v>83.445471584597698</v>
      </c>
      <c r="BP21" s="56"/>
      <c r="BQ21" s="56"/>
      <c r="BR21" s="79"/>
      <c r="BS21" s="56"/>
      <c r="BT21" s="56"/>
      <c r="BU21" s="79"/>
      <c r="BV21" s="56"/>
      <c r="BW21" s="56"/>
      <c r="BX21" s="79"/>
      <c r="BY21" s="56"/>
      <c r="BZ21" s="56"/>
      <c r="CA21" s="79"/>
      <c r="CB21" s="57">
        <v>341.41520000000003</v>
      </c>
      <c r="CC21" s="56">
        <v>1662.24971628549</v>
      </c>
      <c r="CD21" s="69">
        <v>85.856528113869302</v>
      </c>
      <c r="CE21" s="82">
        <v>-17.583517078325698</v>
      </c>
      <c r="CG21" s="56" t="s">
        <v>29</v>
      </c>
      <c r="CH21" s="57">
        <v>767.24839999999995</v>
      </c>
      <c r="CI21" s="56">
        <v>3735.5057279830999</v>
      </c>
      <c r="CJ21" s="69">
        <v>91.316931864555897</v>
      </c>
      <c r="CK21" s="56"/>
      <c r="CL21" s="56"/>
      <c r="CM21" s="79"/>
      <c r="CN21" s="56"/>
      <c r="CO21" s="56"/>
      <c r="CP21" s="79"/>
      <c r="CQ21" s="56"/>
      <c r="CR21" s="56"/>
      <c r="CS21" s="79"/>
      <c r="CT21" s="56"/>
      <c r="CU21" s="56"/>
      <c r="CV21" s="79"/>
      <c r="CW21" s="57">
        <v>871.95719999999994</v>
      </c>
      <c r="CX21" s="56">
        <v>4245.3019324069001</v>
      </c>
      <c r="CY21" s="69">
        <v>92.128494435738403</v>
      </c>
      <c r="CZ21" s="82">
        <v>-12.008479315269099</v>
      </c>
      <c r="DB21" s="56" t="s">
        <v>29</v>
      </c>
      <c r="DC21" s="57">
        <v>1408.1525999999999</v>
      </c>
      <c r="DD21" s="56">
        <v>6855.8788824770299</v>
      </c>
      <c r="DE21" s="69">
        <v>94.314778648369099</v>
      </c>
      <c r="DF21" s="56"/>
      <c r="DG21" s="56"/>
      <c r="DH21" s="79"/>
      <c r="DI21" s="56"/>
      <c r="DJ21" s="56"/>
      <c r="DK21" s="79"/>
      <c r="DL21" s="56"/>
      <c r="DM21" s="56"/>
      <c r="DN21" s="79"/>
      <c r="DO21" s="56"/>
      <c r="DP21" s="56"/>
      <c r="DQ21" s="79"/>
      <c r="DR21" s="57">
        <v>1533.1373000000001</v>
      </c>
      <c r="DS21" s="56">
        <v>7464.3924522156603</v>
      </c>
      <c r="DT21" s="69">
        <v>94.667735530434499</v>
      </c>
      <c r="DU21" s="82">
        <v>-8.1522183303478606</v>
      </c>
    </row>
    <row r="22" spans="1:125" s="52" customFormat="1" ht="14.25" x14ac:dyDescent="0.25">
      <c r="A22" s="58" t="s">
        <v>30</v>
      </c>
      <c r="B22" s="59">
        <v>588.49260000000004</v>
      </c>
      <c r="C22" s="58">
        <v>2865.1965623853598</v>
      </c>
      <c r="D22" s="70">
        <v>89.942146104380498</v>
      </c>
      <c r="E22" s="58"/>
      <c r="F22" s="58"/>
      <c r="G22" s="74"/>
      <c r="H22" s="58"/>
      <c r="I22" s="58"/>
      <c r="J22" s="74"/>
      <c r="K22" s="58"/>
      <c r="L22" s="58"/>
      <c r="M22" s="74"/>
      <c r="N22" s="58"/>
      <c r="O22" s="58"/>
      <c r="P22" s="74"/>
      <c r="Q22" s="59">
        <v>721.93830000000003</v>
      </c>
      <c r="R22" s="58">
        <v>3514.9042407913498</v>
      </c>
      <c r="S22" s="70">
        <v>91.609906765698099</v>
      </c>
      <c r="T22" s="80">
        <v>-18.484363552951798</v>
      </c>
      <c r="V22" s="58" t="s">
        <v>30</v>
      </c>
      <c r="W22" s="59">
        <v>259.26569999999998</v>
      </c>
      <c r="X22" s="58">
        <v>1262.2880770028901</v>
      </c>
      <c r="Y22" s="70">
        <v>86.392244977976404</v>
      </c>
      <c r="Z22" s="58"/>
      <c r="AA22" s="58"/>
      <c r="AB22" s="74"/>
      <c r="AC22" s="58"/>
      <c r="AD22" s="58"/>
      <c r="AE22" s="74"/>
      <c r="AF22" s="58"/>
      <c r="AG22" s="58"/>
      <c r="AH22" s="74"/>
      <c r="AI22" s="58"/>
      <c r="AJ22" s="58"/>
      <c r="AK22" s="74"/>
      <c r="AL22" s="59">
        <v>345.06060000000002</v>
      </c>
      <c r="AM22" s="58">
        <v>1679.99809162363</v>
      </c>
      <c r="AN22" s="70">
        <v>89.530395645941198</v>
      </c>
      <c r="AO22" s="80">
        <v>-24.863719590124202</v>
      </c>
      <c r="AQ22" s="58" t="s">
        <v>30</v>
      </c>
      <c r="AR22" s="59">
        <v>323.4812</v>
      </c>
      <c r="AS22" s="58">
        <v>1574.9343700095601</v>
      </c>
      <c r="AT22" s="70">
        <v>83.489119581077901</v>
      </c>
      <c r="AU22" s="58"/>
      <c r="AV22" s="58"/>
      <c r="AW22" s="74"/>
      <c r="AX22" s="58"/>
      <c r="AY22" s="58"/>
      <c r="AZ22" s="74"/>
      <c r="BA22" s="58"/>
      <c r="BB22" s="58"/>
      <c r="BC22" s="74"/>
      <c r="BD22" s="58"/>
      <c r="BE22" s="58"/>
      <c r="BF22" s="74"/>
      <c r="BG22" s="59">
        <v>388.69139999999999</v>
      </c>
      <c r="BH22" s="58">
        <v>1892.4235633697899</v>
      </c>
      <c r="BI22" s="70">
        <v>85.7510154999691</v>
      </c>
      <c r="BJ22" s="80">
        <v>-16.776856910134899</v>
      </c>
      <c r="BL22" s="58" t="s">
        <v>30</v>
      </c>
      <c r="BM22" s="59">
        <v>281.38240000000002</v>
      </c>
      <c r="BN22" s="58">
        <v>1369.9677535380099</v>
      </c>
      <c r="BO22" s="70">
        <v>83.445471584597698</v>
      </c>
      <c r="BP22" s="58"/>
      <c r="BQ22" s="58"/>
      <c r="BR22" s="74"/>
      <c r="BS22" s="58"/>
      <c r="BT22" s="58"/>
      <c r="BU22" s="74"/>
      <c r="BV22" s="58"/>
      <c r="BW22" s="58"/>
      <c r="BX22" s="74"/>
      <c r="BY22" s="58"/>
      <c r="BZ22" s="58"/>
      <c r="CA22" s="74"/>
      <c r="CB22" s="59">
        <v>341.41520000000003</v>
      </c>
      <c r="CC22" s="58">
        <v>1662.24971628549</v>
      </c>
      <c r="CD22" s="70">
        <v>85.856528113869302</v>
      </c>
      <c r="CE22" s="80">
        <v>-17.583517078325698</v>
      </c>
      <c r="CG22" s="58" t="s">
        <v>30</v>
      </c>
      <c r="CH22" s="59">
        <v>767.24839999999995</v>
      </c>
      <c r="CI22" s="58">
        <v>3735.5057279830999</v>
      </c>
      <c r="CJ22" s="70">
        <v>91.316931864555897</v>
      </c>
      <c r="CK22" s="58"/>
      <c r="CL22" s="58"/>
      <c r="CM22" s="74"/>
      <c r="CN22" s="58"/>
      <c r="CO22" s="58"/>
      <c r="CP22" s="74"/>
      <c r="CQ22" s="58"/>
      <c r="CR22" s="58"/>
      <c r="CS22" s="74"/>
      <c r="CT22" s="58"/>
      <c r="CU22" s="58"/>
      <c r="CV22" s="74"/>
      <c r="CW22" s="59">
        <v>871.95719999999994</v>
      </c>
      <c r="CX22" s="58">
        <v>4245.3019324069001</v>
      </c>
      <c r="CY22" s="70">
        <v>92.128494435738403</v>
      </c>
      <c r="CZ22" s="80">
        <v>-12.008479315269099</v>
      </c>
      <c r="DB22" s="58" t="s">
        <v>30</v>
      </c>
      <c r="DC22" s="59">
        <v>1408.1525999999999</v>
      </c>
      <c r="DD22" s="58">
        <v>6855.8788824770299</v>
      </c>
      <c r="DE22" s="70">
        <v>94.314778648369099</v>
      </c>
      <c r="DF22" s="58"/>
      <c r="DG22" s="58"/>
      <c r="DH22" s="74"/>
      <c r="DI22" s="58"/>
      <c r="DJ22" s="58"/>
      <c r="DK22" s="74"/>
      <c r="DL22" s="58"/>
      <c r="DM22" s="58"/>
      <c r="DN22" s="74"/>
      <c r="DO22" s="58"/>
      <c r="DP22" s="58"/>
      <c r="DQ22" s="74"/>
      <c r="DR22" s="59">
        <v>1533.1373000000001</v>
      </c>
      <c r="DS22" s="58">
        <v>7464.3924522156603</v>
      </c>
      <c r="DT22" s="70">
        <v>94.667735530434499</v>
      </c>
      <c r="DU22" s="80">
        <v>-8.1522183303478606</v>
      </c>
    </row>
    <row r="23" spans="1:125" s="52" customFormat="1" ht="14.25" x14ac:dyDescent="0.25">
      <c r="A23" s="58" t="s">
        <v>31</v>
      </c>
      <c r="B23" s="60"/>
      <c r="C23" s="61"/>
      <c r="D23" s="71"/>
      <c r="E23" s="58"/>
      <c r="F23" s="58"/>
      <c r="G23" s="74"/>
      <c r="H23" s="58"/>
      <c r="I23" s="58"/>
      <c r="J23" s="74"/>
      <c r="K23" s="58"/>
      <c r="L23" s="58"/>
      <c r="M23" s="74"/>
      <c r="N23" s="58"/>
      <c r="O23" s="58"/>
      <c r="P23" s="74"/>
      <c r="Q23" s="60"/>
      <c r="R23" s="61"/>
      <c r="S23" s="71"/>
      <c r="T23" s="80"/>
      <c r="V23" s="58" t="s">
        <v>31</v>
      </c>
      <c r="W23" s="60"/>
      <c r="X23" s="61"/>
      <c r="Y23" s="71"/>
      <c r="Z23" s="58"/>
      <c r="AA23" s="58"/>
      <c r="AB23" s="74"/>
      <c r="AC23" s="58"/>
      <c r="AD23" s="58"/>
      <c r="AE23" s="74"/>
      <c r="AF23" s="58"/>
      <c r="AG23" s="58"/>
      <c r="AH23" s="74"/>
      <c r="AI23" s="58"/>
      <c r="AJ23" s="58"/>
      <c r="AK23" s="74"/>
      <c r="AL23" s="60"/>
      <c r="AM23" s="61"/>
      <c r="AN23" s="71"/>
      <c r="AO23" s="80"/>
      <c r="AQ23" s="58" t="s">
        <v>31</v>
      </c>
      <c r="AR23" s="60"/>
      <c r="AS23" s="61"/>
      <c r="AT23" s="71"/>
      <c r="AU23" s="58"/>
      <c r="AV23" s="58"/>
      <c r="AW23" s="74"/>
      <c r="AX23" s="58"/>
      <c r="AY23" s="58"/>
      <c r="AZ23" s="74"/>
      <c r="BA23" s="58"/>
      <c r="BB23" s="58"/>
      <c r="BC23" s="74"/>
      <c r="BD23" s="58"/>
      <c r="BE23" s="58"/>
      <c r="BF23" s="74"/>
      <c r="BG23" s="60"/>
      <c r="BH23" s="61"/>
      <c r="BI23" s="71"/>
      <c r="BJ23" s="80"/>
      <c r="BL23" s="58" t="s">
        <v>31</v>
      </c>
      <c r="BM23" s="60"/>
      <c r="BN23" s="61"/>
      <c r="BO23" s="71"/>
      <c r="BP23" s="58"/>
      <c r="BQ23" s="58"/>
      <c r="BR23" s="74"/>
      <c r="BS23" s="58"/>
      <c r="BT23" s="58"/>
      <c r="BU23" s="74"/>
      <c r="BV23" s="58"/>
      <c r="BW23" s="58"/>
      <c r="BX23" s="74"/>
      <c r="BY23" s="58"/>
      <c r="BZ23" s="58"/>
      <c r="CA23" s="74"/>
      <c r="CB23" s="60"/>
      <c r="CC23" s="61"/>
      <c r="CD23" s="71"/>
      <c r="CE23" s="80"/>
      <c r="CG23" s="58" t="s">
        <v>31</v>
      </c>
      <c r="CH23" s="60"/>
      <c r="CI23" s="61"/>
      <c r="CJ23" s="71"/>
      <c r="CK23" s="58"/>
      <c r="CL23" s="58"/>
      <c r="CM23" s="74"/>
      <c r="CN23" s="58"/>
      <c r="CO23" s="58"/>
      <c r="CP23" s="74"/>
      <c r="CQ23" s="58"/>
      <c r="CR23" s="58"/>
      <c r="CS23" s="74"/>
      <c r="CT23" s="58"/>
      <c r="CU23" s="58"/>
      <c r="CV23" s="74"/>
      <c r="CW23" s="60"/>
      <c r="CX23" s="61"/>
      <c r="CY23" s="71"/>
      <c r="CZ23" s="80"/>
      <c r="DB23" s="58" t="s">
        <v>31</v>
      </c>
      <c r="DC23" s="60"/>
      <c r="DD23" s="61"/>
      <c r="DE23" s="71"/>
      <c r="DF23" s="58"/>
      <c r="DG23" s="58"/>
      <c r="DH23" s="74"/>
      <c r="DI23" s="58"/>
      <c r="DJ23" s="58"/>
      <c r="DK23" s="74"/>
      <c r="DL23" s="58"/>
      <c r="DM23" s="58"/>
      <c r="DN23" s="74"/>
      <c r="DO23" s="58"/>
      <c r="DP23" s="58"/>
      <c r="DQ23" s="74"/>
      <c r="DR23" s="60"/>
      <c r="DS23" s="61"/>
      <c r="DT23" s="71"/>
      <c r="DU23" s="80"/>
    </row>
    <row r="24" spans="1:125" s="52" customFormat="1" ht="14.25" x14ac:dyDescent="0.25">
      <c r="A24" s="58" t="s">
        <v>32</v>
      </c>
      <c r="B24" s="59">
        <v>0</v>
      </c>
      <c r="C24" s="58">
        <v>0</v>
      </c>
      <c r="D24" s="70">
        <v>0</v>
      </c>
      <c r="E24" s="58"/>
      <c r="F24" s="58"/>
      <c r="G24" s="74"/>
      <c r="H24" s="58"/>
      <c r="I24" s="58"/>
      <c r="J24" s="74"/>
      <c r="K24" s="58"/>
      <c r="L24" s="58"/>
      <c r="M24" s="74"/>
      <c r="N24" s="58"/>
      <c r="O24" s="58"/>
      <c r="P24" s="74"/>
      <c r="Q24" s="59">
        <v>0</v>
      </c>
      <c r="R24" s="58">
        <v>0</v>
      </c>
      <c r="S24" s="70">
        <v>0</v>
      </c>
      <c r="T24" s="80" t="s">
        <v>18</v>
      </c>
      <c r="V24" s="58" t="s">
        <v>32</v>
      </c>
      <c r="W24" s="59">
        <v>0</v>
      </c>
      <c r="X24" s="58">
        <v>0</v>
      </c>
      <c r="Y24" s="70">
        <v>0</v>
      </c>
      <c r="Z24" s="58"/>
      <c r="AA24" s="58"/>
      <c r="AB24" s="74"/>
      <c r="AC24" s="58"/>
      <c r="AD24" s="58"/>
      <c r="AE24" s="74"/>
      <c r="AF24" s="58"/>
      <c r="AG24" s="58"/>
      <c r="AH24" s="74"/>
      <c r="AI24" s="58"/>
      <c r="AJ24" s="58"/>
      <c r="AK24" s="74"/>
      <c r="AL24" s="59">
        <v>0</v>
      </c>
      <c r="AM24" s="58">
        <v>0</v>
      </c>
      <c r="AN24" s="70">
        <v>0</v>
      </c>
      <c r="AO24" s="80" t="s">
        <v>18</v>
      </c>
      <c r="AQ24" s="58" t="s">
        <v>32</v>
      </c>
      <c r="AR24" s="59">
        <v>0</v>
      </c>
      <c r="AS24" s="58">
        <v>0</v>
      </c>
      <c r="AT24" s="70">
        <v>0</v>
      </c>
      <c r="AU24" s="58"/>
      <c r="AV24" s="58"/>
      <c r="AW24" s="74"/>
      <c r="AX24" s="58"/>
      <c r="AY24" s="58"/>
      <c r="AZ24" s="74"/>
      <c r="BA24" s="58"/>
      <c r="BB24" s="58"/>
      <c r="BC24" s="74"/>
      <c r="BD24" s="58"/>
      <c r="BE24" s="58"/>
      <c r="BF24" s="74"/>
      <c r="BG24" s="59">
        <v>0</v>
      </c>
      <c r="BH24" s="58">
        <v>0</v>
      </c>
      <c r="BI24" s="70">
        <v>0</v>
      </c>
      <c r="BJ24" s="80" t="s">
        <v>18</v>
      </c>
      <c r="BL24" s="58" t="s">
        <v>32</v>
      </c>
      <c r="BM24" s="59">
        <v>0</v>
      </c>
      <c r="BN24" s="58">
        <v>0</v>
      </c>
      <c r="BO24" s="70">
        <v>0</v>
      </c>
      <c r="BP24" s="58"/>
      <c r="BQ24" s="58"/>
      <c r="BR24" s="74"/>
      <c r="BS24" s="58"/>
      <c r="BT24" s="58"/>
      <c r="BU24" s="74"/>
      <c r="BV24" s="58"/>
      <c r="BW24" s="58"/>
      <c r="BX24" s="74"/>
      <c r="BY24" s="58"/>
      <c r="BZ24" s="58"/>
      <c r="CA24" s="74"/>
      <c r="CB24" s="59">
        <v>0</v>
      </c>
      <c r="CC24" s="58">
        <v>0</v>
      </c>
      <c r="CD24" s="70">
        <v>0</v>
      </c>
      <c r="CE24" s="80" t="s">
        <v>18</v>
      </c>
      <c r="CG24" s="58" t="s">
        <v>32</v>
      </c>
      <c r="CH24" s="59">
        <v>0</v>
      </c>
      <c r="CI24" s="58">
        <v>0</v>
      </c>
      <c r="CJ24" s="70">
        <v>0</v>
      </c>
      <c r="CK24" s="58"/>
      <c r="CL24" s="58"/>
      <c r="CM24" s="74"/>
      <c r="CN24" s="58"/>
      <c r="CO24" s="58"/>
      <c r="CP24" s="74"/>
      <c r="CQ24" s="58"/>
      <c r="CR24" s="58"/>
      <c r="CS24" s="74"/>
      <c r="CT24" s="58"/>
      <c r="CU24" s="58"/>
      <c r="CV24" s="74"/>
      <c r="CW24" s="59">
        <v>0</v>
      </c>
      <c r="CX24" s="58">
        <v>0</v>
      </c>
      <c r="CY24" s="70">
        <v>0</v>
      </c>
      <c r="CZ24" s="80" t="s">
        <v>18</v>
      </c>
      <c r="DB24" s="58" t="s">
        <v>32</v>
      </c>
      <c r="DC24" s="59">
        <v>0</v>
      </c>
      <c r="DD24" s="58">
        <v>0</v>
      </c>
      <c r="DE24" s="70">
        <v>0</v>
      </c>
      <c r="DF24" s="58"/>
      <c r="DG24" s="58"/>
      <c r="DH24" s="74"/>
      <c r="DI24" s="58"/>
      <c r="DJ24" s="58"/>
      <c r="DK24" s="74"/>
      <c r="DL24" s="58"/>
      <c r="DM24" s="58"/>
      <c r="DN24" s="74"/>
      <c r="DO24" s="58"/>
      <c r="DP24" s="58"/>
      <c r="DQ24" s="74"/>
      <c r="DR24" s="59">
        <v>0</v>
      </c>
      <c r="DS24" s="58">
        <v>0</v>
      </c>
      <c r="DT24" s="70">
        <v>0</v>
      </c>
      <c r="DU24" s="80" t="s">
        <v>18</v>
      </c>
    </row>
    <row r="25" spans="1:125" s="52" customFormat="1" ht="12.75" x14ac:dyDescent="0.2">
      <c r="A25" s="53" t="s">
        <v>33</v>
      </c>
      <c r="B25" s="54">
        <v>1.9483736</v>
      </c>
      <c r="C25" s="55">
        <v>9.4860552893314107</v>
      </c>
      <c r="D25" s="68"/>
      <c r="E25" s="55">
        <v>2.1065537000000001</v>
      </c>
      <c r="F25" s="55">
        <v>10.256187452009</v>
      </c>
      <c r="G25" s="78"/>
      <c r="H25" s="55">
        <v>0.38499860000000202</v>
      </c>
      <c r="I25" s="55">
        <v>1.87444441143896</v>
      </c>
      <c r="J25" s="78"/>
      <c r="K25" s="55">
        <v>-0.49572660000000102</v>
      </c>
      <c r="L25" s="55">
        <v>-2.4135463219129401</v>
      </c>
      <c r="M25" s="78"/>
      <c r="N25" s="55">
        <v>-4.7452099999999997E-2</v>
      </c>
      <c r="O25" s="55">
        <v>-0.231030252203624</v>
      </c>
      <c r="P25" s="78"/>
      <c r="Q25" s="54">
        <v>2.8394100000000999</v>
      </c>
      <c r="R25" s="55">
        <v>13.8242482083936</v>
      </c>
      <c r="S25" s="68"/>
      <c r="T25" s="81">
        <f>((B25-Q25)/Q25)*100</f>
        <v>-31.381040427415151</v>
      </c>
      <c r="V25" s="53" t="s">
        <v>33</v>
      </c>
      <c r="W25" s="54">
        <v>3.4503913000000002</v>
      </c>
      <c r="X25" s="55">
        <v>16.798935605382901</v>
      </c>
      <c r="Y25" s="68"/>
      <c r="Z25" s="55">
        <v>2.5617296000000098</v>
      </c>
      <c r="AA25" s="55">
        <v>12.472304398867299</v>
      </c>
      <c r="AB25" s="78"/>
      <c r="AC25" s="55">
        <v>0.40410809999999397</v>
      </c>
      <c r="AD25" s="55">
        <v>1.9674829198397099</v>
      </c>
      <c r="AE25" s="78"/>
      <c r="AF25" s="55">
        <v>-0.24434740000000099</v>
      </c>
      <c r="AG25" s="55">
        <v>-1.18965528284944</v>
      </c>
      <c r="AH25" s="78"/>
      <c r="AI25" s="55">
        <v>0.72890100000000102</v>
      </c>
      <c r="AJ25" s="55">
        <v>3.5488035695253499</v>
      </c>
      <c r="AK25" s="78"/>
      <c r="AL25" s="54">
        <v>2.99810799999999</v>
      </c>
      <c r="AM25" s="55">
        <v>14.5969018731247</v>
      </c>
      <c r="AN25" s="68"/>
      <c r="AO25" s="81">
        <f>((W25-AL25)/AL25)*100</f>
        <v>15.085624000203184</v>
      </c>
      <c r="AQ25" s="53" t="s">
        <v>33</v>
      </c>
      <c r="AR25" s="54">
        <v>2.7129799999976702E-2</v>
      </c>
      <c r="AS25" s="55">
        <v>0.132086979000476</v>
      </c>
      <c r="AT25" s="68"/>
      <c r="AU25" s="55">
        <v>0.244913499999976</v>
      </c>
      <c r="AV25" s="55">
        <v>1.1924114564596</v>
      </c>
      <c r="AW25" s="78"/>
      <c r="AX25" s="55">
        <v>0.14361950000000001</v>
      </c>
      <c r="AY25" s="55">
        <v>0.69924090411927597</v>
      </c>
      <c r="AZ25" s="78"/>
      <c r="BA25" s="55">
        <v>-0.60304929999999701</v>
      </c>
      <c r="BB25" s="55">
        <v>-2.9360688329961802</v>
      </c>
      <c r="BC25" s="78"/>
      <c r="BD25" s="55">
        <v>0.241646099999998</v>
      </c>
      <c r="BE25" s="55">
        <v>1.1765034514177799</v>
      </c>
      <c r="BF25" s="78"/>
      <c r="BG25" s="54">
        <v>0.80846379999999596</v>
      </c>
      <c r="BH25" s="55">
        <v>3.9361713309105202</v>
      </c>
      <c r="BI25" s="68"/>
      <c r="BJ25" s="81">
        <f>((AR25-BG25)/BG25)*100</f>
        <v>-96.644277702974861</v>
      </c>
      <c r="BL25" s="53" t="s">
        <v>33</v>
      </c>
      <c r="BM25" s="54">
        <v>0.39180720000000402</v>
      </c>
      <c r="BN25" s="55">
        <v>1.9075934728114601</v>
      </c>
      <c r="BO25" s="68"/>
      <c r="BP25" s="55">
        <v>0.41572500000000001</v>
      </c>
      <c r="BQ25" s="55">
        <v>2.0240421729986999</v>
      </c>
      <c r="BR25" s="78"/>
      <c r="BS25" s="55">
        <v>0.30770520000000201</v>
      </c>
      <c r="BT25" s="55">
        <v>1.4981256880173199</v>
      </c>
      <c r="BU25" s="78"/>
      <c r="BV25" s="55">
        <v>-0.44279689999999799</v>
      </c>
      <c r="BW25" s="55">
        <v>-2.1558472540094602</v>
      </c>
      <c r="BX25" s="78"/>
      <c r="BY25" s="55">
        <v>0.11117390000000101</v>
      </c>
      <c r="BZ25" s="55">
        <v>0.54127286580489797</v>
      </c>
      <c r="CA25" s="78"/>
      <c r="CB25" s="54">
        <v>0.99074169999998796</v>
      </c>
      <c r="CC25" s="55">
        <v>4.8236285605830798</v>
      </c>
      <c r="CD25" s="68"/>
      <c r="CE25" s="81">
        <f>((BM25-CB25)/CB25)*100</f>
        <v>-60.453143336955662</v>
      </c>
      <c r="CG25" s="53" t="s">
        <v>33</v>
      </c>
      <c r="CH25" s="54">
        <v>-6.7861851000000097</v>
      </c>
      <c r="CI25" s="55">
        <v>-33.039929848278</v>
      </c>
      <c r="CJ25" s="68"/>
      <c r="CK25" s="55">
        <v>-4.75271340000001</v>
      </c>
      <c r="CL25" s="55">
        <v>-23.139557057612699</v>
      </c>
      <c r="CM25" s="78"/>
      <c r="CN25" s="55">
        <v>-0.93019209999999897</v>
      </c>
      <c r="CO25" s="55">
        <v>-4.5288304513565896</v>
      </c>
      <c r="CP25" s="78"/>
      <c r="CQ25" s="55">
        <v>-0.69960919999999704</v>
      </c>
      <c r="CR25" s="55">
        <v>-3.4061904514231101</v>
      </c>
      <c r="CS25" s="78"/>
      <c r="CT25" s="55">
        <v>-0.40367039999999699</v>
      </c>
      <c r="CU25" s="55">
        <v>-1.96535188788561</v>
      </c>
      <c r="CV25" s="78"/>
      <c r="CW25" s="54">
        <v>-5.30301720000001</v>
      </c>
      <c r="CX25" s="55">
        <v>-25.818823638072001</v>
      </c>
      <c r="CY25" s="68"/>
      <c r="CZ25" s="81">
        <f>((CH25-CW25)/CW25)*100</f>
        <v>27.968378077295259</v>
      </c>
      <c r="DB25" s="53" t="s">
        <v>33</v>
      </c>
      <c r="DC25" s="54">
        <v>-5.45661850000001</v>
      </c>
      <c r="DD25" s="55">
        <v>-26.566662976642998</v>
      </c>
      <c r="DE25" s="68"/>
      <c r="DF25" s="55">
        <v>-2.8233711000000001</v>
      </c>
      <c r="DG25" s="55">
        <v>-13.746159543991199</v>
      </c>
      <c r="DH25" s="78"/>
      <c r="DI25" s="55">
        <v>-0.50312090000000298</v>
      </c>
      <c r="DJ25" s="55">
        <v>-2.4495469835036801</v>
      </c>
      <c r="DK25" s="78"/>
      <c r="DL25" s="55">
        <v>-0.94124489999999905</v>
      </c>
      <c r="DM25" s="55">
        <v>-4.5826432683142402</v>
      </c>
      <c r="DN25" s="78"/>
      <c r="DO25" s="55">
        <v>-1.1888816</v>
      </c>
      <c r="DP25" s="55">
        <v>-5.7883131808338897</v>
      </c>
      <c r="DQ25" s="78"/>
      <c r="DR25" s="54">
        <v>-4.2254553000000996</v>
      </c>
      <c r="DS25" s="55">
        <v>-20.5724931801577</v>
      </c>
      <c r="DT25" s="68"/>
      <c r="DU25" s="81">
        <f>((DC25-DR25)/DR25)*100</f>
        <v>29.136817516443291</v>
      </c>
    </row>
    <row r="26" spans="1:125" s="52" customFormat="1" ht="14.25" x14ac:dyDescent="0.25">
      <c r="A26" s="58" t="s">
        <v>34</v>
      </c>
      <c r="B26" s="59">
        <v>-0.59169660000000102</v>
      </c>
      <c r="C26" s="58">
        <v>-2.8807958915627898</v>
      </c>
      <c r="D26" s="70"/>
      <c r="E26" s="58">
        <v>0</v>
      </c>
      <c r="F26" s="58">
        <v>0</v>
      </c>
      <c r="G26" s="74"/>
      <c r="H26" s="58">
        <v>-5.5992999999999998E-3</v>
      </c>
      <c r="I26" s="58">
        <v>-2.7261337035953102E-2</v>
      </c>
      <c r="J26" s="74"/>
      <c r="K26" s="58">
        <v>-0.50770780000000104</v>
      </c>
      <c r="L26" s="58">
        <v>-2.4718792441166402</v>
      </c>
      <c r="M26" s="74"/>
      <c r="N26" s="58">
        <v>-7.8389500000000001E-2</v>
      </c>
      <c r="O26" s="58">
        <v>-0.38165531041020201</v>
      </c>
      <c r="P26" s="74"/>
      <c r="Q26" s="59">
        <v>1.8790000000037301E-4</v>
      </c>
      <c r="R26" s="58">
        <v>9.1482957317267201E-4</v>
      </c>
      <c r="S26" s="70"/>
      <c r="T26" s="80">
        <v>-314999.73390038701</v>
      </c>
      <c r="V26" s="58" t="s">
        <v>34</v>
      </c>
      <c r="W26" s="59">
        <v>0.42049910000000001</v>
      </c>
      <c r="X26" s="58">
        <v>2.0472858550917001</v>
      </c>
      <c r="Y26" s="70"/>
      <c r="Z26" s="58">
        <v>0</v>
      </c>
      <c r="AA26" s="58">
        <v>0</v>
      </c>
      <c r="AB26" s="74"/>
      <c r="AC26" s="58">
        <v>-1.3998000000000001E-3</v>
      </c>
      <c r="AD26" s="58">
        <v>-6.8152125413761099E-3</v>
      </c>
      <c r="AE26" s="74"/>
      <c r="AF26" s="58">
        <v>-0.2880569</v>
      </c>
      <c r="AG26" s="58">
        <v>-1.40246392163875</v>
      </c>
      <c r="AH26" s="74"/>
      <c r="AI26" s="58">
        <v>0.70995580000000102</v>
      </c>
      <c r="AJ26" s="58">
        <v>3.45656498927183</v>
      </c>
      <c r="AK26" s="74"/>
      <c r="AL26" s="59">
        <v>1.3799999998882399E-5</v>
      </c>
      <c r="AM26" s="58">
        <v>6.71881219198267E-5</v>
      </c>
      <c r="AN26" s="70"/>
      <c r="AO26" s="80">
        <v>3046994.9277829998</v>
      </c>
      <c r="AQ26" s="58" t="s">
        <v>34</v>
      </c>
      <c r="AR26" s="59">
        <v>-0.35993779999999898</v>
      </c>
      <c r="AS26" s="58">
        <v>-1.7524307820226599</v>
      </c>
      <c r="AT26" s="70"/>
      <c r="AU26" s="58">
        <v>0</v>
      </c>
      <c r="AV26" s="58">
        <v>0</v>
      </c>
      <c r="AW26" s="74"/>
      <c r="AX26" s="58">
        <v>8.3989000000000095E-3</v>
      </c>
      <c r="AY26" s="58">
        <v>4.0891762118705301E-2</v>
      </c>
      <c r="AZ26" s="74"/>
      <c r="BA26" s="58">
        <v>-0.60598679999999705</v>
      </c>
      <c r="BB26" s="58">
        <v>-2.9503706524277402</v>
      </c>
      <c r="BC26" s="74"/>
      <c r="BD26" s="58">
        <v>0.237650099999998</v>
      </c>
      <c r="BE26" s="58">
        <v>1.1570481082863699</v>
      </c>
      <c r="BF26" s="74"/>
      <c r="BG26" s="59">
        <v>-1.06099999999627E-4</v>
      </c>
      <c r="BH26" s="58">
        <v>-5.1656954610477504E-4</v>
      </c>
      <c r="BI26" s="70"/>
      <c r="BJ26" s="80">
        <v>339143.920830597</v>
      </c>
      <c r="BL26" s="58" t="s">
        <v>34</v>
      </c>
      <c r="BM26" s="59">
        <v>-0.36448209999999698</v>
      </c>
      <c r="BN26" s="58">
        <v>-1.7745556358244601</v>
      </c>
      <c r="BO26" s="70"/>
      <c r="BP26" s="58">
        <v>0</v>
      </c>
      <c r="BQ26" s="58">
        <v>0</v>
      </c>
      <c r="BR26" s="74"/>
      <c r="BS26" s="58">
        <v>-1.3998000000000001E-3</v>
      </c>
      <c r="BT26" s="58">
        <v>-6.81521254137607E-3</v>
      </c>
      <c r="BU26" s="74"/>
      <c r="BV26" s="58">
        <v>-0.47298209999999802</v>
      </c>
      <c r="BW26" s="58">
        <v>-2.3028100727006602</v>
      </c>
      <c r="BX26" s="74"/>
      <c r="BY26" s="58">
        <v>0.10989980000000101</v>
      </c>
      <c r="BZ26" s="58">
        <v>0.53506964941758095</v>
      </c>
      <c r="CA26" s="74"/>
      <c r="CB26" s="59">
        <v>-4.5879999999888201E-4</v>
      </c>
      <c r="CC26" s="58">
        <v>-2.2337616187853501E-3</v>
      </c>
      <c r="CD26" s="70"/>
      <c r="CE26" s="80">
        <v>79342.480383802307</v>
      </c>
      <c r="CG26" s="58" t="s">
        <v>34</v>
      </c>
      <c r="CH26" s="59">
        <v>-1.08622529999999</v>
      </c>
      <c r="CI26" s="58">
        <v>-5.2885099923703098</v>
      </c>
      <c r="CJ26" s="70"/>
      <c r="CK26" s="58">
        <v>-8.4388699999999997E-2</v>
      </c>
      <c r="CL26" s="58">
        <v>-0.41086364237064199</v>
      </c>
      <c r="CM26" s="74"/>
      <c r="CN26" s="58">
        <v>-9.2645000000000002E-3</v>
      </c>
      <c r="CO26" s="58">
        <v>-4.5106112722945298E-2</v>
      </c>
      <c r="CP26" s="74"/>
      <c r="CQ26" s="58">
        <v>-0.63234229999999703</v>
      </c>
      <c r="CR26" s="58">
        <v>-3.07868779354378</v>
      </c>
      <c r="CS26" s="74"/>
      <c r="CT26" s="58">
        <v>-0.36022979999999699</v>
      </c>
      <c r="CU26" s="58">
        <v>-1.7538524437329499</v>
      </c>
      <c r="CV26" s="74"/>
      <c r="CW26" s="59">
        <v>-9.2672799999999597E-2</v>
      </c>
      <c r="CX26" s="58">
        <v>-0.45119647721419898</v>
      </c>
      <c r="CY26" s="70"/>
      <c r="CZ26" s="80">
        <v>1072.1079971685299</v>
      </c>
      <c r="DB26" s="58" t="s">
        <v>34</v>
      </c>
      <c r="DC26" s="59">
        <v>-1.9584661999999999</v>
      </c>
      <c r="DD26" s="58">
        <v>-9.5351931762403002</v>
      </c>
      <c r="DE26" s="70"/>
      <c r="DF26" s="58">
        <v>8.4388699999999997E-2</v>
      </c>
      <c r="DG26" s="58">
        <v>0.41086364237064199</v>
      </c>
      <c r="DH26" s="74"/>
      <c r="DI26" s="58">
        <v>1.06643E-2</v>
      </c>
      <c r="DJ26" s="58">
        <v>5.19213252643215E-2</v>
      </c>
      <c r="DK26" s="74"/>
      <c r="DL26" s="58">
        <v>-0.894775399999999</v>
      </c>
      <c r="DM26" s="58">
        <v>-4.3563970051398799</v>
      </c>
      <c r="DN26" s="74"/>
      <c r="DO26" s="58">
        <v>-1.1587438000000001</v>
      </c>
      <c r="DP26" s="58">
        <v>-5.6415811387353898</v>
      </c>
      <c r="DQ26" s="74"/>
      <c r="DR26" s="59">
        <v>9.3236700000000006E-2</v>
      </c>
      <c r="DS26" s="58">
        <v>0.45394193967461099</v>
      </c>
      <c r="DT26" s="70"/>
      <c r="DU26" s="80">
        <v>-2200.5314430905401</v>
      </c>
    </row>
    <row r="27" spans="1:125" s="52" customFormat="1" ht="14.25" x14ac:dyDescent="0.25">
      <c r="A27" s="58" t="s">
        <v>35</v>
      </c>
      <c r="B27" s="59">
        <v>0.78085920000000097</v>
      </c>
      <c r="C27" s="58">
        <v>3.8017726910193699</v>
      </c>
      <c r="D27" s="70"/>
      <c r="E27" s="58">
        <v>0.66009150000000005</v>
      </c>
      <c r="F27" s="58">
        <v>3.2137904481038402</v>
      </c>
      <c r="G27" s="74"/>
      <c r="H27" s="58">
        <v>0.117772600000001</v>
      </c>
      <c r="I27" s="58">
        <v>0.57339998610550102</v>
      </c>
      <c r="J27" s="74"/>
      <c r="K27" s="58">
        <v>2.9950999999996302E-3</v>
      </c>
      <c r="L27" s="58">
        <v>1.4582256810025E-2</v>
      </c>
      <c r="M27" s="74"/>
      <c r="N27" s="58">
        <v>0</v>
      </c>
      <c r="O27" s="58">
        <v>0</v>
      </c>
      <c r="P27" s="74"/>
      <c r="Q27" s="59">
        <v>0.76727890000000598</v>
      </c>
      <c r="R27" s="58">
        <v>3.7356542234699899</v>
      </c>
      <c r="S27" s="70"/>
      <c r="T27" s="80">
        <v>1.7699300736661701</v>
      </c>
      <c r="V27" s="58" t="s">
        <v>35</v>
      </c>
      <c r="W27" s="59">
        <v>0.39005279999999998</v>
      </c>
      <c r="X27" s="58">
        <v>1.89905181765885</v>
      </c>
      <c r="Y27" s="70"/>
      <c r="Z27" s="58">
        <v>0.22436540000000599</v>
      </c>
      <c r="AA27" s="58">
        <v>1.0923688297834699</v>
      </c>
      <c r="AB27" s="74"/>
      <c r="AC27" s="58">
        <v>0.14060209999999401</v>
      </c>
      <c r="AD27" s="58">
        <v>0.68455007519915301</v>
      </c>
      <c r="AE27" s="74"/>
      <c r="AF27" s="58">
        <v>2.50852999999998E-2</v>
      </c>
      <c r="AG27" s="58">
        <v>0.122132912676225</v>
      </c>
      <c r="AH27" s="74"/>
      <c r="AI27" s="58">
        <v>0</v>
      </c>
      <c r="AJ27" s="58">
        <v>0</v>
      </c>
      <c r="AK27" s="74"/>
      <c r="AL27" s="59">
        <v>0.35976319999998801</v>
      </c>
      <c r="AM27" s="58">
        <v>1.75158070621911</v>
      </c>
      <c r="AN27" s="70"/>
      <c r="AO27" s="80">
        <v>8.4193158166295898</v>
      </c>
      <c r="AQ27" s="58" t="s">
        <v>35</v>
      </c>
      <c r="AR27" s="59">
        <v>-0.20670430000002399</v>
      </c>
      <c r="AS27" s="58">
        <v>-1.0063821529622301</v>
      </c>
      <c r="AT27" s="70"/>
      <c r="AU27" s="58">
        <v>-0.255981100000024</v>
      </c>
      <c r="AV27" s="58">
        <v>-1.2462963302439001</v>
      </c>
      <c r="AW27" s="74"/>
      <c r="AX27" s="58">
        <v>5.3356500000000001E-2</v>
      </c>
      <c r="AY27" s="58">
        <v>0.259777030978664</v>
      </c>
      <c r="AZ27" s="74"/>
      <c r="BA27" s="58">
        <v>-4.0796999999997202E-3</v>
      </c>
      <c r="BB27" s="58">
        <v>-1.9862853696992502E-2</v>
      </c>
      <c r="BC27" s="74"/>
      <c r="BD27" s="58">
        <v>0</v>
      </c>
      <c r="BE27" s="58">
        <v>0</v>
      </c>
      <c r="BF27" s="74"/>
      <c r="BG27" s="59">
        <v>-0.22716449999999999</v>
      </c>
      <c r="BH27" s="58">
        <v>-1.1059968205139501</v>
      </c>
      <c r="BI27" s="70"/>
      <c r="BJ27" s="80">
        <v>-9.0067770272099903</v>
      </c>
      <c r="BL27" s="58" t="s">
        <v>35</v>
      </c>
      <c r="BM27" s="59">
        <v>0.61369080000000098</v>
      </c>
      <c r="BN27" s="58">
        <v>2.98787915179821</v>
      </c>
      <c r="BO27" s="70"/>
      <c r="BP27" s="58">
        <v>0.30550349999999998</v>
      </c>
      <c r="BQ27" s="58">
        <v>1.4874062613475401</v>
      </c>
      <c r="BR27" s="74"/>
      <c r="BS27" s="58">
        <v>0.28092310000000098</v>
      </c>
      <c r="BT27" s="58">
        <v>1.3677315575669799</v>
      </c>
      <c r="BU27" s="74"/>
      <c r="BV27" s="58">
        <v>2.72641999999997E-2</v>
      </c>
      <c r="BW27" s="58">
        <v>0.132741332883686</v>
      </c>
      <c r="BX27" s="74"/>
      <c r="BY27" s="58">
        <v>0</v>
      </c>
      <c r="BZ27" s="58">
        <v>0</v>
      </c>
      <c r="CA27" s="74"/>
      <c r="CB27" s="59">
        <v>0.41275969999998802</v>
      </c>
      <c r="CC27" s="58">
        <v>2.0096050035823301</v>
      </c>
      <c r="CD27" s="70"/>
      <c r="CE27" s="80">
        <v>48.679921998203497</v>
      </c>
      <c r="CG27" s="58" t="s">
        <v>35</v>
      </c>
      <c r="CH27" s="59">
        <v>-1.9314580000000099</v>
      </c>
      <c r="CI27" s="58">
        <v>-9.4036982317054196</v>
      </c>
      <c r="CJ27" s="70"/>
      <c r="CK27" s="58">
        <v>-1.3239568000000099</v>
      </c>
      <c r="CL27" s="58">
        <v>-6.4459544132020596</v>
      </c>
      <c r="CM27" s="74"/>
      <c r="CN27" s="58">
        <v>-0.55553739999999896</v>
      </c>
      <c r="CO27" s="58">
        <v>-2.7047474322642202</v>
      </c>
      <c r="CP27" s="74"/>
      <c r="CQ27" s="58">
        <v>-5.1963799999999803E-2</v>
      </c>
      <c r="CR27" s="58">
        <v>-0.252996386239147</v>
      </c>
      <c r="CS27" s="74"/>
      <c r="CT27" s="58">
        <v>0</v>
      </c>
      <c r="CU27" s="58">
        <v>0</v>
      </c>
      <c r="CV27" s="74"/>
      <c r="CW27" s="59">
        <v>-1.75483290000001</v>
      </c>
      <c r="CX27" s="58">
        <v>-8.5437628147588391</v>
      </c>
      <c r="CY27" s="70"/>
      <c r="CZ27" s="80">
        <v>10.065066594090201</v>
      </c>
      <c r="DB27" s="58" t="s">
        <v>35</v>
      </c>
      <c r="DC27" s="59">
        <v>1.0410948999999901</v>
      </c>
      <c r="DD27" s="58">
        <v>5.0687834113749304</v>
      </c>
      <c r="DE27" s="70"/>
      <c r="DF27" s="58">
        <v>0.94234109999999405</v>
      </c>
      <c r="DG27" s="58">
        <v>4.5879803421732399</v>
      </c>
      <c r="DH27" s="74"/>
      <c r="DI27" s="58">
        <v>9.5796299999997003E-2</v>
      </c>
      <c r="DJ27" s="58">
        <v>0.46640387568038699</v>
      </c>
      <c r="DK27" s="74"/>
      <c r="DL27" s="58">
        <v>2.9575000000000001E-3</v>
      </c>
      <c r="DM27" s="58">
        <v>1.43991935213029E-2</v>
      </c>
      <c r="DN27" s="74"/>
      <c r="DO27" s="58">
        <v>0</v>
      </c>
      <c r="DP27" s="58">
        <v>0</v>
      </c>
      <c r="DQ27" s="74"/>
      <c r="DR27" s="59">
        <v>1.0189174000000101</v>
      </c>
      <c r="DS27" s="58">
        <v>4.96080771760706</v>
      </c>
      <c r="DT27" s="70"/>
      <c r="DU27" s="80">
        <v>2.17657486269102</v>
      </c>
    </row>
    <row r="28" spans="1:125" s="52" customFormat="1" ht="14.25" x14ac:dyDescent="0.25">
      <c r="A28" s="58" t="s">
        <v>36</v>
      </c>
      <c r="B28" s="59">
        <v>1.7592110000000001</v>
      </c>
      <c r="C28" s="58">
        <v>8.5650784898748409</v>
      </c>
      <c r="D28" s="70"/>
      <c r="E28" s="58">
        <v>1.4464622</v>
      </c>
      <c r="F28" s="58">
        <v>7.0423970039051804</v>
      </c>
      <c r="G28" s="74"/>
      <c r="H28" s="58">
        <v>0.27282530000000099</v>
      </c>
      <c r="I28" s="58">
        <v>1.3283057623694099</v>
      </c>
      <c r="J28" s="74"/>
      <c r="K28" s="58">
        <v>8.9860999999999795E-3</v>
      </c>
      <c r="L28" s="58">
        <v>4.3750665393670202E-2</v>
      </c>
      <c r="M28" s="74"/>
      <c r="N28" s="58">
        <v>3.09374E-2</v>
      </c>
      <c r="O28" s="58">
        <v>0.15062505820657801</v>
      </c>
      <c r="P28" s="74"/>
      <c r="Q28" s="59">
        <v>2.0719432000001001</v>
      </c>
      <c r="R28" s="58">
        <v>10.0876791553505</v>
      </c>
      <c r="S28" s="70"/>
      <c r="T28" s="80">
        <v>-15.093666660364001</v>
      </c>
      <c r="V28" s="58" t="s">
        <v>36</v>
      </c>
      <c r="W28" s="59">
        <v>2.6398394000000001</v>
      </c>
      <c r="X28" s="58">
        <v>12.8525979326323</v>
      </c>
      <c r="Y28" s="70"/>
      <c r="Z28" s="58">
        <v>2.3373642000000001</v>
      </c>
      <c r="AA28" s="58">
        <v>11.3799355690838</v>
      </c>
      <c r="AB28" s="74"/>
      <c r="AC28" s="58">
        <v>0.26490580000000002</v>
      </c>
      <c r="AD28" s="58">
        <v>1.28974805718193</v>
      </c>
      <c r="AE28" s="74"/>
      <c r="AF28" s="58">
        <v>1.86242E-2</v>
      </c>
      <c r="AG28" s="58">
        <v>9.0675726113085095E-2</v>
      </c>
      <c r="AH28" s="74"/>
      <c r="AI28" s="58">
        <v>1.8945199999999999E-2</v>
      </c>
      <c r="AJ28" s="58">
        <v>9.2238580253520802E-2</v>
      </c>
      <c r="AK28" s="74"/>
      <c r="AL28" s="59">
        <v>2.638331</v>
      </c>
      <c r="AM28" s="58">
        <v>12.845253978783701</v>
      </c>
      <c r="AN28" s="70"/>
      <c r="AO28" s="80">
        <v>5.7172507922423101E-2</v>
      </c>
      <c r="AQ28" s="58" t="s">
        <v>36</v>
      </c>
      <c r="AR28" s="59">
        <v>0.59377189999999902</v>
      </c>
      <c r="AS28" s="58">
        <v>2.8908999139853599</v>
      </c>
      <c r="AT28" s="70"/>
      <c r="AU28" s="58">
        <v>0.50089459999999997</v>
      </c>
      <c r="AV28" s="58">
        <v>2.4387077867035001</v>
      </c>
      <c r="AW28" s="74"/>
      <c r="AX28" s="58">
        <v>8.1864099999999898E-2</v>
      </c>
      <c r="AY28" s="58">
        <v>0.39857211102190698</v>
      </c>
      <c r="AZ28" s="74"/>
      <c r="BA28" s="58">
        <v>7.0172000000000003E-3</v>
      </c>
      <c r="BB28" s="58">
        <v>3.4164673128549997E-2</v>
      </c>
      <c r="BC28" s="74"/>
      <c r="BD28" s="58">
        <v>3.9960000000000004E-3</v>
      </c>
      <c r="BE28" s="58">
        <v>1.94553431314037E-2</v>
      </c>
      <c r="BF28" s="74"/>
      <c r="BG28" s="59">
        <v>1.0357343999999999</v>
      </c>
      <c r="BH28" s="58">
        <v>5.0426847209705699</v>
      </c>
      <c r="BI28" s="70"/>
      <c r="BJ28" s="80">
        <v>-42.671412671047499</v>
      </c>
      <c r="BL28" s="58" t="s">
        <v>36</v>
      </c>
      <c r="BM28" s="59">
        <v>0.14259849999999999</v>
      </c>
      <c r="BN28" s="58">
        <v>0.69426995683770398</v>
      </c>
      <c r="BO28" s="70"/>
      <c r="BP28" s="58">
        <v>0.1102215</v>
      </c>
      <c r="BQ28" s="58">
        <v>0.53663591165115399</v>
      </c>
      <c r="BR28" s="74"/>
      <c r="BS28" s="58">
        <v>2.8181899999999999E-2</v>
      </c>
      <c r="BT28" s="58">
        <v>0.137209342991718</v>
      </c>
      <c r="BU28" s="74"/>
      <c r="BV28" s="58">
        <v>2.921E-3</v>
      </c>
      <c r="BW28" s="58">
        <v>1.4221485807515101E-2</v>
      </c>
      <c r="BX28" s="74"/>
      <c r="BY28" s="58">
        <v>1.2741E-3</v>
      </c>
      <c r="BZ28" s="58">
        <v>6.2032163873176702E-3</v>
      </c>
      <c r="CA28" s="74"/>
      <c r="CB28" s="59">
        <v>0.57844079999999898</v>
      </c>
      <c r="CC28" s="58">
        <v>2.8162573186195301</v>
      </c>
      <c r="CD28" s="70"/>
      <c r="CE28" s="80">
        <v>-75.347779755508199</v>
      </c>
      <c r="CG28" s="58" t="s">
        <v>36</v>
      </c>
      <c r="CH28" s="59">
        <v>-3.7685018000000001</v>
      </c>
      <c r="CI28" s="58">
        <v>-18.3477216242023</v>
      </c>
      <c r="CJ28" s="70"/>
      <c r="CK28" s="58">
        <v>-3.3443678999999999</v>
      </c>
      <c r="CL28" s="58">
        <v>-16.28273900204</v>
      </c>
      <c r="CM28" s="74"/>
      <c r="CN28" s="58">
        <v>-0.3653902</v>
      </c>
      <c r="CO28" s="58">
        <v>-1.7789769063694201</v>
      </c>
      <c r="CP28" s="74"/>
      <c r="CQ28" s="58">
        <v>-1.53031E-2</v>
      </c>
      <c r="CR28" s="58">
        <v>-7.4506271640186097E-2</v>
      </c>
      <c r="CS28" s="74"/>
      <c r="CT28" s="58">
        <v>-4.3440600000000003E-2</v>
      </c>
      <c r="CU28" s="58">
        <v>-0.211499444152666</v>
      </c>
      <c r="CV28" s="74"/>
      <c r="CW28" s="59">
        <v>-3.4555115000000001</v>
      </c>
      <c r="CX28" s="58">
        <v>-16.823864346099</v>
      </c>
      <c r="CY28" s="70"/>
      <c r="CZ28" s="80">
        <v>9.0577125846636495</v>
      </c>
      <c r="DB28" s="58" t="s">
        <v>36</v>
      </c>
      <c r="DC28" s="59">
        <v>-4.5392472000000001</v>
      </c>
      <c r="DD28" s="58">
        <v>-22.100253211777598</v>
      </c>
      <c r="DE28" s="70"/>
      <c r="DF28" s="58">
        <v>-3.8501009000000002</v>
      </c>
      <c r="DG28" s="58">
        <v>-18.745003528535101</v>
      </c>
      <c r="DH28" s="74"/>
      <c r="DI28" s="58">
        <v>-0.6095815</v>
      </c>
      <c r="DJ28" s="58">
        <v>-2.9678721844483902</v>
      </c>
      <c r="DK28" s="74"/>
      <c r="DL28" s="58">
        <v>-4.9426999999999999E-2</v>
      </c>
      <c r="DM28" s="58">
        <v>-0.240645456695668</v>
      </c>
      <c r="DN28" s="74"/>
      <c r="DO28" s="58">
        <v>-3.0137799999999999E-2</v>
      </c>
      <c r="DP28" s="58">
        <v>-0.14673204209850299</v>
      </c>
      <c r="DQ28" s="74"/>
      <c r="DR28" s="59">
        <v>-5.3376094000001002</v>
      </c>
      <c r="DS28" s="58">
        <v>-25.9872428374394</v>
      </c>
      <c r="DT28" s="70"/>
      <c r="DU28" s="80">
        <v>-14.9572990485233</v>
      </c>
    </row>
    <row r="29" spans="1:125" s="52" customFormat="1" ht="12.75" x14ac:dyDescent="0.2">
      <c r="A29" s="53" t="s">
        <v>37</v>
      </c>
      <c r="B29" s="54"/>
      <c r="C29" s="55"/>
      <c r="D29" s="68"/>
      <c r="E29" s="55"/>
      <c r="F29" s="55"/>
      <c r="G29" s="78"/>
      <c r="H29" s="55"/>
      <c r="I29" s="55"/>
      <c r="J29" s="78"/>
      <c r="K29" s="55"/>
      <c r="L29" s="55"/>
      <c r="M29" s="78"/>
      <c r="N29" s="55"/>
      <c r="O29" s="55"/>
      <c r="P29" s="78"/>
      <c r="Q29" s="54"/>
      <c r="R29" s="55"/>
      <c r="S29" s="68"/>
      <c r="T29" s="81"/>
      <c r="V29" s="53" t="s">
        <v>37</v>
      </c>
      <c r="W29" s="54"/>
      <c r="X29" s="55"/>
      <c r="Y29" s="68"/>
      <c r="Z29" s="55"/>
      <c r="AA29" s="55"/>
      <c r="AB29" s="78"/>
      <c r="AC29" s="55"/>
      <c r="AD29" s="55"/>
      <c r="AE29" s="78"/>
      <c r="AF29" s="55"/>
      <c r="AG29" s="55"/>
      <c r="AH29" s="78"/>
      <c r="AI29" s="55"/>
      <c r="AJ29" s="55"/>
      <c r="AK29" s="78"/>
      <c r="AL29" s="54"/>
      <c r="AM29" s="55"/>
      <c r="AN29" s="68"/>
      <c r="AO29" s="81"/>
      <c r="AQ29" s="53" t="s">
        <v>37</v>
      </c>
      <c r="AR29" s="54"/>
      <c r="AS29" s="55"/>
      <c r="AT29" s="68"/>
      <c r="AU29" s="55"/>
      <c r="AV29" s="55"/>
      <c r="AW29" s="78"/>
      <c r="AX29" s="55"/>
      <c r="AY29" s="55"/>
      <c r="AZ29" s="78"/>
      <c r="BA29" s="55"/>
      <c r="BB29" s="55"/>
      <c r="BC29" s="78"/>
      <c r="BD29" s="55"/>
      <c r="BE29" s="55"/>
      <c r="BF29" s="78"/>
      <c r="BG29" s="54"/>
      <c r="BH29" s="55"/>
      <c r="BI29" s="68"/>
      <c r="BJ29" s="81"/>
      <c r="BL29" s="53" t="s">
        <v>37</v>
      </c>
      <c r="BM29" s="54"/>
      <c r="BN29" s="55"/>
      <c r="BO29" s="68"/>
      <c r="BP29" s="55"/>
      <c r="BQ29" s="55"/>
      <c r="BR29" s="78"/>
      <c r="BS29" s="55"/>
      <c r="BT29" s="55"/>
      <c r="BU29" s="78"/>
      <c r="BV29" s="55"/>
      <c r="BW29" s="55"/>
      <c r="BX29" s="78"/>
      <c r="BY29" s="55"/>
      <c r="BZ29" s="55"/>
      <c r="CA29" s="78"/>
      <c r="CB29" s="54"/>
      <c r="CC29" s="55"/>
      <c r="CD29" s="68"/>
      <c r="CE29" s="81"/>
      <c r="CG29" s="53" t="s">
        <v>37</v>
      </c>
      <c r="CH29" s="54"/>
      <c r="CI29" s="55"/>
      <c r="CJ29" s="68"/>
      <c r="CK29" s="55"/>
      <c r="CL29" s="55"/>
      <c r="CM29" s="78"/>
      <c r="CN29" s="55"/>
      <c r="CO29" s="55"/>
      <c r="CP29" s="78"/>
      <c r="CQ29" s="55"/>
      <c r="CR29" s="55"/>
      <c r="CS29" s="78"/>
      <c r="CT29" s="55"/>
      <c r="CU29" s="55"/>
      <c r="CV29" s="78"/>
      <c r="CW29" s="54"/>
      <c r="CX29" s="55"/>
      <c r="CY29" s="68"/>
      <c r="CZ29" s="81"/>
      <c r="DB29" s="53" t="s">
        <v>37</v>
      </c>
      <c r="DC29" s="54"/>
      <c r="DD29" s="55"/>
      <c r="DE29" s="68"/>
      <c r="DF29" s="55"/>
      <c r="DG29" s="55"/>
      <c r="DH29" s="78"/>
      <c r="DI29" s="55"/>
      <c r="DJ29" s="55"/>
      <c r="DK29" s="78"/>
      <c r="DL29" s="55"/>
      <c r="DM29" s="55"/>
      <c r="DN29" s="78"/>
      <c r="DO29" s="55"/>
      <c r="DP29" s="55"/>
      <c r="DQ29" s="78"/>
      <c r="DR29" s="54"/>
      <c r="DS29" s="55"/>
      <c r="DT29" s="68"/>
      <c r="DU29" s="81"/>
    </row>
    <row r="30" spans="1:125" s="52" customFormat="1" ht="12.75" x14ac:dyDescent="0.2">
      <c r="A30" s="58" t="s">
        <v>38</v>
      </c>
      <c r="B30" s="59">
        <v>8.1271538000000003</v>
      </c>
      <c r="C30" s="58">
        <v>39.568710175348201</v>
      </c>
      <c r="D30" s="70"/>
      <c r="E30" s="58">
        <v>7.1187152999999999</v>
      </c>
      <c r="F30" s="58">
        <v>34.658921125193501</v>
      </c>
      <c r="G30" s="74">
        <v>87.591738450919905</v>
      </c>
      <c r="H30" s="58">
        <v>0.80807640000000003</v>
      </c>
      <c r="I30" s="58">
        <v>3.9342851947921398</v>
      </c>
      <c r="J30" s="74">
        <v>9.9429199924824907</v>
      </c>
      <c r="K30" s="58">
        <v>0.15018870000000001</v>
      </c>
      <c r="L30" s="58">
        <v>0.73122439763749902</v>
      </c>
      <c r="M30" s="74">
        <v>1.84798643776127</v>
      </c>
      <c r="N30" s="58">
        <v>5.01734E-2</v>
      </c>
      <c r="O30" s="58">
        <v>0.244279457725017</v>
      </c>
      <c r="P30" s="74">
        <v>0.617355118836314</v>
      </c>
      <c r="Q30" s="59">
        <v>7.6163369999999997</v>
      </c>
      <c r="R30" s="58">
        <v>37.081694128980402</v>
      </c>
      <c r="S30" s="70"/>
      <c r="T30" s="80">
        <v>6.7068565899854597</v>
      </c>
      <c r="V30" s="58" t="s">
        <v>38</v>
      </c>
      <c r="W30" s="59">
        <v>5.1398365999999998</v>
      </c>
      <c r="X30" s="58">
        <v>25.024345518605401</v>
      </c>
      <c r="Y30" s="70"/>
      <c r="Z30" s="58">
        <v>4.5045894999999998</v>
      </c>
      <c r="AA30" s="58">
        <v>21.931515112266801</v>
      </c>
      <c r="AB30" s="74">
        <v>87.640714103635105</v>
      </c>
      <c r="AC30" s="58">
        <v>0.5041426</v>
      </c>
      <c r="AD30" s="58">
        <v>2.4545213388783802</v>
      </c>
      <c r="AE30" s="74">
        <v>9.8085336020215106</v>
      </c>
      <c r="AF30" s="58">
        <v>0.1018366</v>
      </c>
      <c r="AG30" s="58">
        <v>0.49581231139527099</v>
      </c>
      <c r="AH30" s="74">
        <v>1.98131979526353</v>
      </c>
      <c r="AI30" s="58">
        <v>2.9267899999999999E-2</v>
      </c>
      <c r="AJ30" s="58">
        <v>0.14249675606496701</v>
      </c>
      <c r="AK30" s="74">
        <v>0.56943249907983495</v>
      </c>
      <c r="AL30" s="59">
        <v>4.7927605</v>
      </c>
      <c r="AM30" s="58">
        <v>23.334534553087501</v>
      </c>
      <c r="AN30" s="70"/>
      <c r="AO30" s="80">
        <v>7.2416741875585</v>
      </c>
      <c r="AQ30" s="58" t="s">
        <v>38</v>
      </c>
      <c r="AR30" s="59">
        <v>9.1494538999999993</v>
      </c>
      <c r="AS30" s="58">
        <v>44.545987259624503</v>
      </c>
      <c r="AT30" s="70"/>
      <c r="AU30" s="58">
        <v>7.9872167000000003</v>
      </c>
      <c r="AV30" s="58">
        <v>38.887397788633102</v>
      </c>
      <c r="AW30" s="74">
        <v>87.297195956143298</v>
      </c>
      <c r="AX30" s="58">
        <v>0.93739910000000004</v>
      </c>
      <c r="AY30" s="58">
        <v>4.5639192045968402</v>
      </c>
      <c r="AZ30" s="74">
        <v>10.245410384547601</v>
      </c>
      <c r="BA30" s="58">
        <v>0.16647670000000001</v>
      </c>
      <c r="BB30" s="58">
        <v>0.81052585632726504</v>
      </c>
      <c r="BC30" s="74">
        <v>1.8195260812232701</v>
      </c>
      <c r="BD30" s="58">
        <v>5.8361400000000001E-2</v>
      </c>
      <c r="BE30" s="58">
        <v>0.28414441006734298</v>
      </c>
      <c r="BF30" s="74">
        <v>0.63786757808572603</v>
      </c>
      <c r="BG30" s="59">
        <v>8.5831055999999997</v>
      </c>
      <c r="BH30" s="58">
        <v>41.788604750018102</v>
      </c>
      <c r="BI30" s="70"/>
      <c r="BJ30" s="80">
        <v>6.59840769056831</v>
      </c>
      <c r="BL30" s="58" t="s">
        <v>38</v>
      </c>
      <c r="BM30" s="59">
        <v>8.5185875000000006</v>
      </c>
      <c r="BN30" s="58">
        <v>41.474485187033601</v>
      </c>
      <c r="BO30" s="70"/>
      <c r="BP30" s="58">
        <v>7.4861959000000002</v>
      </c>
      <c r="BQ30" s="58">
        <v>36.448075571423303</v>
      </c>
      <c r="BR30" s="74">
        <v>87.880718487660104</v>
      </c>
      <c r="BS30" s="58">
        <v>0.80865750000000003</v>
      </c>
      <c r="BT30" s="58">
        <v>3.9371143989697401</v>
      </c>
      <c r="BU30" s="74">
        <v>9.4928589980439799</v>
      </c>
      <c r="BV30" s="58">
        <v>0.17460619999999999</v>
      </c>
      <c r="BW30" s="58">
        <v>0.85010598945708105</v>
      </c>
      <c r="BX30" s="74">
        <v>2.0497083583399198</v>
      </c>
      <c r="BY30" s="58">
        <v>4.9127900000000002E-2</v>
      </c>
      <c r="BZ30" s="58">
        <v>0.23918922718350499</v>
      </c>
      <c r="CA30" s="74">
        <v>0.57671415595602005</v>
      </c>
      <c r="CB30" s="59">
        <v>8.002319</v>
      </c>
      <c r="CC30" s="58">
        <v>38.9609264244122</v>
      </c>
      <c r="CD30" s="70"/>
      <c r="CE30" s="80">
        <v>6.4514861254593896</v>
      </c>
      <c r="CG30" s="58" t="s">
        <v>38</v>
      </c>
      <c r="CH30" s="59">
        <v>9.8905255000000007</v>
      </c>
      <c r="CI30" s="58">
        <v>48.1540458839834</v>
      </c>
      <c r="CJ30" s="70"/>
      <c r="CK30" s="58">
        <v>8.6969603000000006</v>
      </c>
      <c r="CL30" s="58">
        <v>42.342929638812699</v>
      </c>
      <c r="CM30" s="74">
        <v>87.932236765377098</v>
      </c>
      <c r="CN30" s="58">
        <v>0.95065979999999894</v>
      </c>
      <c r="CO30" s="58">
        <v>4.62848163419208</v>
      </c>
      <c r="CP30" s="74">
        <v>9.6118229511667401</v>
      </c>
      <c r="CQ30" s="58">
        <v>0.17984040000000001</v>
      </c>
      <c r="CR30" s="58">
        <v>0.87558976248470699</v>
      </c>
      <c r="CS30" s="74">
        <v>1.8183098562356499</v>
      </c>
      <c r="CT30" s="58">
        <v>6.3064999999999996E-2</v>
      </c>
      <c r="CU30" s="58">
        <v>0.307044848493987</v>
      </c>
      <c r="CV30" s="74">
        <v>0.63763042722047503</v>
      </c>
      <c r="CW30" s="59">
        <v>9.3740254000000096</v>
      </c>
      <c r="CX30" s="58">
        <v>45.639359529402803</v>
      </c>
      <c r="CY30" s="70"/>
      <c r="CZ30" s="80">
        <v>5.5099071952588101</v>
      </c>
      <c r="DB30" s="58" t="s">
        <v>38</v>
      </c>
      <c r="DC30" s="59">
        <v>10.494170799999999</v>
      </c>
      <c r="DD30" s="58">
        <v>51.093016464854102</v>
      </c>
      <c r="DE30" s="70"/>
      <c r="DF30" s="58">
        <v>9.2040112999999995</v>
      </c>
      <c r="DG30" s="58">
        <v>44.811611117821997</v>
      </c>
      <c r="DH30" s="74">
        <v>87.705941473717999</v>
      </c>
      <c r="DI30" s="58">
        <v>0.99924999999999997</v>
      </c>
      <c r="DJ30" s="58">
        <v>4.8650529589727496</v>
      </c>
      <c r="DK30" s="74">
        <v>9.5219528921713295</v>
      </c>
      <c r="DL30" s="58">
        <v>0.22627649999999999</v>
      </c>
      <c r="DM30" s="58">
        <v>1.1016734109291899</v>
      </c>
      <c r="DN30" s="74">
        <v>2.15621133210449</v>
      </c>
      <c r="DO30" s="58">
        <v>6.4632999999999996E-2</v>
      </c>
      <c r="DP30" s="58">
        <v>0.31467897713013399</v>
      </c>
      <c r="DQ30" s="74">
        <v>0.61589430200621498</v>
      </c>
      <c r="DR30" s="59">
        <v>9.9224448999999897</v>
      </c>
      <c r="DS30" s="58">
        <v>48.309452009996598</v>
      </c>
      <c r="DT30" s="70"/>
      <c r="DU30" s="80">
        <v>5.7619458284924496</v>
      </c>
    </row>
    <row r="31" spans="1:125" s="52" customFormat="1" ht="12.75" x14ac:dyDescent="0.2">
      <c r="A31" s="58" t="s">
        <v>39</v>
      </c>
      <c r="B31" s="59">
        <v>3.4066559999999999</v>
      </c>
      <c r="C31" s="58">
        <v>16.5860013540178</v>
      </c>
      <c r="D31" s="70"/>
      <c r="E31" s="58">
        <v>2.5023536000000002</v>
      </c>
      <c r="F31" s="58">
        <v>12.183220201227</v>
      </c>
      <c r="G31" s="74">
        <v>73.454836649195002</v>
      </c>
      <c r="H31" s="58">
        <v>9.3474299999999996E-2</v>
      </c>
      <c r="I31" s="58">
        <v>0.45509874386080201</v>
      </c>
      <c r="J31" s="74">
        <v>2.7438725835540798</v>
      </c>
      <c r="K31" s="58">
        <v>0.15718270000000001</v>
      </c>
      <c r="L31" s="58">
        <v>0.76527611682194296</v>
      </c>
      <c r="M31" s="74">
        <v>4.6139880281425496</v>
      </c>
      <c r="N31" s="58">
        <v>0.65364540000000004</v>
      </c>
      <c r="O31" s="58">
        <v>3.1824062921080101</v>
      </c>
      <c r="P31" s="74">
        <v>19.1873027391084</v>
      </c>
      <c r="Q31" s="59">
        <v>3.3425527000000002</v>
      </c>
      <c r="R31" s="58">
        <v>16.273901329654599</v>
      </c>
      <c r="S31" s="70"/>
      <c r="T31" s="80">
        <v>1.9177947441187599</v>
      </c>
      <c r="V31" s="58" t="s">
        <v>39</v>
      </c>
      <c r="W31" s="59">
        <v>1.2195942</v>
      </c>
      <c r="X31" s="58">
        <v>5.93784375427171</v>
      </c>
      <c r="Y31" s="70"/>
      <c r="Z31" s="58">
        <v>0.7200896</v>
      </c>
      <c r="AA31" s="58">
        <v>3.5059034668056102</v>
      </c>
      <c r="AB31" s="74">
        <v>59.043376887164598</v>
      </c>
      <c r="AC31" s="58">
        <v>5.5050999999999998E-3</v>
      </c>
      <c r="AD31" s="58">
        <v>2.6802705073245801E-2</v>
      </c>
      <c r="AE31" s="74">
        <v>0.451387846875625</v>
      </c>
      <c r="AF31" s="58">
        <v>8.7387500000000007E-2</v>
      </c>
      <c r="AG31" s="58">
        <v>0.42546391338727202</v>
      </c>
      <c r="AH31" s="74">
        <v>7.1652931770255996</v>
      </c>
      <c r="AI31" s="58">
        <v>0.40661199999999997</v>
      </c>
      <c r="AJ31" s="58">
        <v>1.9796736690055801</v>
      </c>
      <c r="AK31" s="74">
        <v>33.339942088934201</v>
      </c>
      <c r="AL31" s="59">
        <v>1.1753183</v>
      </c>
      <c r="AM31" s="58">
        <v>5.72227748126077</v>
      </c>
      <c r="AN31" s="70"/>
      <c r="AO31" s="80">
        <v>3.7671412076201101</v>
      </c>
      <c r="AQ31" s="58" t="s">
        <v>39</v>
      </c>
      <c r="AR31" s="59">
        <v>1.7876626</v>
      </c>
      <c r="AS31" s="58">
        <v>8.7036009224667694</v>
      </c>
      <c r="AT31" s="70"/>
      <c r="AU31" s="58">
        <v>1.0131387999999999</v>
      </c>
      <c r="AV31" s="58">
        <v>4.9326734218565003</v>
      </c>
      <c r="AW31" s="74">
        <v>56.673938359509201</v>
      </c>
      <c r="AX31" s="58">
        <v>3.4578999999999999E-3</v>
      </c>
      <c r="AY31" s="58">
        <v>1.6835493246766999E-2</v>
      </c>
      <c r="AZ31" s="74">
        <v>0.19343135555892901</v>
      </c>
      <c r="BA31" s="58">
        <v>0.1830987</v>
      </c>
      <c r="BB31" s="58">
        <v>0.89145346231580103</v>
      </c>
      <c r="BC31" s="74">
        <v>10.2423522201561</v>
      </c>
      <c r="BD31" s="58">
        <v>0.58796720000000002</v>
      </c>
      <c r="BE31" s="58">
        <v>2.8626385450477101</v>
      </c>
      <c r="BF31" s="74">
        <v>32.8902780647757</v>
      </c>
      <c r="BG31" s="59">
        <v>1.6715982</v>
      </c>
      <c r="BH31" s="58">
        <v>8.1385176573665508</v>
      </c>
      <c r="BI31" s="70"/>
      <c r="BJ31" s="80">
        <v>6.9433192737345601</v>
      </c>
      <c r="BL31" s="58" t="s">
        <v>39</v>
      </c>
      <c r="BM31" s="59">
        <v>1.4365994</v>
      </c>
      <c r="BN31" s="58">
        <v>6.9943779452874502</v>
      </c>
      <c r="BO31" s="70"/>
      <c r="BP31" s="58">
        <v>0.88145370000000001</v>
      </c>
      <c r="BQ31" s="58">
        <v>4.2915375845709098</v>
      </c>
      <c r="BR31" s="74">
        <v>61.3569586622408</v>
      </c>
      <c r="BS31" s="58">
        <v>5.7239999999999999E-3</v>
      </c>
      <c r="BT31" s="58">
        <v>2.78684644855242E-2</v>
      </c>
      <c r="BU31" s="74">
        <v>0.398440929322398</v>
      </c>
      <c r="BV31" s="58">
        <v>0.1433325</v>
      </c>
      <c r="BW31" s="58">
        <v>0.69784358593141105</v>
      </c>
      <c r="BX31" s="74">
        <v>9.9772072854826508</v>
      </c>
      <c r="BY31" s="58">
        <v>0.40608919999999998</v>
      </c>
      <c r="BZ31" s="58">
        <v>1.9771283102996</v>
      </c>
      <c r="CA31" s="74">
        <v>28.2673931229541</v>
      </c>
      <c r="CB31" s="59">
        <v>1.3416957</v>
      </c>
      <c r="CC31" s="58">
        <v>6.5323198752324396</v>
      </c>
      <c r="CD31" s="70"/>
      <c r="CE31" s="80">
        <v>7.07341463492802</v>
      </c>
      <c r="CG31" s="58" t="s">
        <v>39</v>
      </c>
      <c r="CH31" s="59">
        <v>2.4870103000000001</v>
      </c>
      <c r="CI31" s="58">
        <v>12.108518207666499</v>
      </c>
      <c r="CJ31" s="70"/>
      <c r="CK31" s="58">
        <v>1.5486257999999999</v>
      </c>
      <c r="CL31" s="58">
        <v>7.5398013816678002</v>
      </c>
      <c r="CM31" s="74">
        <v>62.268572028028998</v>
      </c>
      <c r="CN31" s="58">
        <v>3.6354E-3</v>
      </c>
      <c r="CO31" s="58">
        <v>1.7699688293269501E-2</v>
      </c>
      <c r="CP31" s="74">
        <v>0.14617551041103399</v>
      </c>
      <c r="CQ31" s="58">
        <v>0.18859680000000001</v>
      </c>
      <c r="CR31" s="58">
        <v>0.91822208645763603</v>
      </c>
      <c r="CS31" s="74">
        <v>7.5832737805709902</v>
      </c>
      <c r="CT31" s="58">
        <v>0.74615229999999999</v>
      </c>
      <c r="CU31" s="58">
        <v>3.63279505124776</v>
      </c>
      <c r="CV31" s="74">
        <v>30.001978680989001</v>
      </c>
      <c r="CW31" s="59">
        <v>2.3941666000000001</v>
      </c>
      <c r="CX31" s="58">
        <v>11.6564896688554</v>
      </c>
      <c r="CY31" s="70"/>
      <c r="CZ31" s="80">
        <v>3.8779130909269202</v>
      </c>
      <c r="DB31" s="58" t="s">
        <v>39</v>
      </c>
      <c r="DC31" s="59">
        <v>3.1785971000000002</v>
      </c>
      <c r="DD31" s="58">
        <v>15.475649964210399</v>
      </c>
      <c r="DE31" s="70"/>
      <c r="DF31" s="58">
        <v>2.0402667000000001</v>
      </c>
      <c r="DG31" s="58">
        <v>9.9334556376568202</v>
      </c>
      <c r="DH31" s="74">
        <v>64.187647437292398</v>
      </c>
      <c r="DI31" s="58">
        <v>2.3950200000000001E-2</v>
      </c>
      <c r="DJ31" s="58">
        <v>0.116606446212649</v>
      </c>
      <c r="DK31" s="74">
        <v>0.75348335276591105</v>
      </c>
      <c r="DL31" s="58">
        <v>0.27589520000000001</v>
      </c>
      <c r="DM31" s="58">
        <v>1.34325219827509</v>
      </c>
      <c r="DN31" s="74">
        <v>8.6797788873588306</v>
      </c>
      <c r="DO31" s="58">
        <v>0.83848500000000004</v>
      </c>
      <c r="DP31" s="58">
        <v>4.0823356820658203</v>
      </c>
      <c r="DQ31" s="74">
        <v>26.379090322582901</v>
      </c>
      <c r="DR31" s="59">
        <v>3.0100207999999999</v>
      </c>
      <c r="DS31" s="58">
        <v>14.6549017759415</v>
      </c>
      <c r="DT31" s="70"/>
      <c r="DU31" s="80">
        <v>5.6005028270900796</v>
      </c>
    </row>
    <row r="32" spans="1:125" s="52" customFormat="1" ht="12.75" x14ac:dyDescent="0.2">
      <c r="A32" s="58" t="s">
        <v>40</v>
      </c>
      <c r="B32" s="59">
        <v>56.3891177</v>
      </c>
      <c r="C32" s="58">
        <v>274.54195038303499</v>
      </c>
      <c r="D32" s="70"/>
      <c r="E32" s="58">
        <v>47.859600899999997</v>
      </c>
      <c r="F32" s="58">
        <v>233.014253664048</v>
      </c>
      <c r="G32" s="74">
        <v>84.873824688340505</v>
      </c>
      <c r="H32" s="58">
        <v>8.0378234000000006</v>
      </c>
      <c r="I32" s="58">
        <v>39.133786856012399</v>
      </c>
      <c r="J32" s="74">
        <v>14.254210258728699</v>
      </c>
      <c r="K32" s="58">
        <v>0.4916934</v>
      </c>
      <c r="L32" s="58">
        <v>2.3939098629746001</v>
      </c>
      <c r="M32" s="74">
        <v>0.87196505293077098</v>
      </c>
      <c r="N32" s="58">
        <v>0</v>
      </c>
      <c r="O32" s="58">
        <v>0</v>
      </c>
      <c r="P32" s="74">
        <v>0</v>
      </c>
      <c r="Q32" s="59">
        <v>56.495485799999997</v>
      </c>
      <c r="R32" s="58">
        <v>275.05982522881499</v>
      </c>
      <c r="S32" s="70"/>
      <c r="T32" s="80">
        <v>-0.18827716673957201</v>
      </c>
      <c r="V32" s="58" t="s">
        <v>40</v>
      </c>
      <c r="W32" s="59">
        <v>32.457082399999997</v>
      </c>
      <c r="X32" s="58">
        <v>158.02394272678799</v>
      </c>
      <c r="Y32" s="70"/>
      <c r="Z32" s="58">
        <v>27.047006499999998</v>
      </c>
      <c r="AA32" s="58">
        <v>131.68388191561701</v>
      </c>
      <c r="AB32" s="74">
        <v>83.331601302524902</v>
      </c>
      <c r="AC32" s="58">
        <v>5.1199593999999999</v>
      </c>
      <c r="AD32" s="58">
        <v>24.927569305769701</v>
      </c>
      <c r="AE32" s="74">
        <v>15.7745521821764</v>
      </c>
      <c r="AF32" s="58">
        <v>0.2901165</v>
      </c>
      <c r="AG32" s="58">
        <v>1.41249150540087</v>
      </c>
      <c r="AH32" s="74">
        <v>0.89384651529861503</v>
      </c>
      <c r="AI32" s="58">
        <v>0</v>
      </c>
      <c r="AJ32" s="58">
        <v>0</v>
      </c>
      <c r="AK32" s="74">
        <v>0</v>
      </c>
      <c r="AL32" s="59">
        <v>32.140421799999999</v>
      </c>
      <c r="AM32" s="58">
        <v>156.48221584260401</v>
      </c>
      <c r="AN32" s="70"/>
      <c r="AO32" s="80">
        <v>0.98524095909657905</v>
      </c>
      <c r="AQ32" s="58" t="s">
        <v>40</v>
      </c>
      <c r="AR32" s="59">
        <v>52.616551600000001</v>
      </c>
      <c r="AS32" s="58">
        <v>256.17444088318501</v>
      </c>
      <c r="AT32" s="70"/>
      <c r="AU32" s="58">
        <v>44.849882000000001</v>
      </c>
      <c r="AV32" s="58">
        <v>218.360821749991</v>
      </c>
      <c r="AW32" s="74">
        <v>85.239113237515895</v>
      </c>
      <c r="AX32" s="58">
        <v>7.2820381999999997</v>
      </c>
      <c r="AY32" s="58">
        <v>35.4540920613086</v>
      </c>
      <c r="AZ32" s="74">
        <v>13.8398241210471</v>
      </c>
      <c r="BA32" s="58">
        <v>0.48463139999999999</v>
      </c>
      <c r="BB32" s="58">
        <v>2.3595270718850201</v>
      </c>
      <c r="BC32" s="74">
        <v>0.92106264143695804</v>
      </c>
      <c r="BD32" s="58">
        <v>0</v>
      </c>
      <c r="BE32" s="58">
        <v>0</v>
      </c>
      <c r="BF32" s="74">
        <v>0</v>
      </c>
      <c r="BG32" s="59">
        <v>53.549593399999999</v>
      </c>
      <c r="BH32" s="58">
        <v>260.71714568171899</v>
      </c>
      <c r="BI32" s="70"/>
      <c r="BJ32" s="80">
        <v>-1.74238820644341</v>
      </c>
      <c r="BL32" s="58" t="s">
        <v>40</v>
      </c>
      <c r="BM32" s="59">
        <v>44.4656406</v>
      </c>
      <c r="BN32" s="58">
        <v>216.49006392159001</v>
      </c>
      <c r="BO32" s="70"/>
      <c r="BP32" s="58">
        <v>38.340167700000002</v>
      </c>
      <c r="BQ32" s="58">
        <v>186.66694652629101</v>
      </c>
      <c r="BR32" s="74">
        <v>86.224255813375095</v>
      </c>
      <c r="BS32" s="58">
        <v>5.7564568999999999</v>
      </c>
      <c r="BT32" s="58">
        <v>28.026487540199302</v>
      </c>
      <c r="BU32" s="74">
        <v>12.9458539724715</v>
      </c>
      <c r="BV32" s="58">
        <v>0.36901600000000001</v>
      </c>
      <c r="BW32" s="58">
        <v>1.79662985509961</v>
      </c>
      <c r="BX32" s="74">
        <v>0.82989021415335196</v>
      </c>
      <c r="BY32" s="58">
        <v>0</v>
      </c>
      <c r="BZ32" s="58">
        <v>0</v>
      </c>
      <c r="CA32" s="74">
        <v>0</v>
      </c>
      <c r="CB32" s="59">
        <v>45.292000299999998</v>
      </c>
      <c r="CC32" s="58">
        <v>220.513365101136</v>
      </c>
      <c r="CD32" s="70"/>
      <c r="CE32" s="80">
        <v>-1.8245157964462699</v>
      </c>
      <c r="CG32" s="58" t="s">
        <v>40</v>
      </c>
      <c r="CH32" s="59">
        <v>67.340945500000004</v>
      </c>
      <c r="CI32" s="58">
        <v>327.86316353745099</v>
      </c>
      <c r="CJ32" s="70"/>
      <c r="CK32" s="58">
        <v>57.951939699999997</v>
      </c>
      <c r="CL32" s="58">
        <v>282.15086886734599</v>
      </c>
      <c r="CM32" s="74">
        <v>86.057508206504195</v>
      </c>
      <c r="CN32" s="58">
        <v>8.8718023000000006</v>
      </c>
      <c r="CO32" s="58">
        <v>43.1941836687879</v>
      </c>
      <c r="CP32" s="74">
        <v>13.174454611719099</v>
      </c>
      <c r="CQ32" s="58">
        <v>0.51720350000000004</v>
      </c>
      <c r="CR32" s="58">
        <v>2.5181110013170498</v>
      </c>
      <c r="CS32" s="74">
        <v>0.76803718177672498</v>
      </c>
      <c r="CT32" s="58">
        <v>0</v>
      </c>
      <c r="CU32" s="58">
        <v>0</v>
      </c>
      <c r="CV32" s="74">
        <v>0</v>
      </c>
      <c r="CW32" s="59">
        <v>68.421213399999999</v>
      </c>
      <c r="CX32" s="58">
        <v>333.12266870970802</v>
      </c>
      <c r="CY32" s="70"/>
      <c r="CZ32" s="80">
        <v>-1.57884937480515</v>
      </c>
      <c r="DB32" s="58" t="s">
        <v>40</v>
      </c>
      <c r="DC32" s="59">
        <v>81.615754100000004</v>
      </c>
      <c r="DD32" s="58">
        <v>397.36298822416597</v>
      </c>
      <c r="DE32" s="70"/>
      <c r="DF32" s="58">
        <v>69.902998499999995</v>
      </c>
      <c r="DG32" s="58">
        <v>340.33704247534899</v>
      </c>
      <c r="DH32" s="74">
        <v>85.648903536872396</v>
      </c>
      <c r="DI32" s="58">
        <v>10.9198842</v>
      </c>
      <c r="DJ32" s="58">
        <v>53.165689205754099</v>
      </c>
      <c r="DK32" s="74">
        <v>13.3796278922086</v>
      </c>
      <c r="DL32" s="58">
        <v>0.7928714</v>
      </c>
      <c r="DM32" s="58">
        <v>3.86025654306217</v>
      </c>
      <c r="DN32" s="74">
        <v>0.971468570918957</v>
      </c>
      <c r="DO32" s="58">
        <v>0</v>
      </c>
      <c r="DP32" s="58">
        <v>0</v>
      </c>
      <c r="DQ32" s="74">
        <v>0</v>
      </c>
      <c r="DR32" s="59">
        <v>82.841826299999994</v>
      </c>
      <c r="DS32" s="58">
        <v>403.33237144610598</v>
      </c>
      <c r="DT32" s="70"/>
      <c r="DU32" s="80">
        <v>-1.4800158986837799</v>
      </c>
    </row>
    <row r="33" spans="1:125" s="52" customFormat="1" ht="12.75" x14ac:dyDescent="0.2">
      <c r="A33" s="58" t="s">
        <v>41</v>
      </c>
      <c r="B33" s="59">
        <v>3.7482500999999999</v>
      </c>
      <c r="C33" s="58">
        <v>18.2491220815361</v>
      </c>
      <c r="D33" s="70"/>
      <c r="E33" s="58">
        <v>2.9107693000000001</v>
      </c>
      <c r="F33" s="58">
        <v>14.171675552516399</v>
      </c>
      <c r="G33" s="74">
        <v>77.656752413613006</v>
      </c>
      <c r="H33" s="58">
        <v>0.8304996</v>
      </c>
      <c r="I33" s="58">
        <v>4.04345712925263</v>
      </c>
      <c r="J33" s="74">
        <v>22.156995340305599</v>
      </c>
      <c r="K33" s="58">
        <v>6.9811999999999999E-3</v>
      </c>
      <c r="L33" s="58">
        <v>3.3989399767005803E-2</v>
      </c>
      <c r="M33" s="74">
        <v>0.186252246081445</v>
      </c>
      <c r="N33" s="61"/>
      <c r="O33" s="61"/>
      <c r="P33" s="80"/>
      <c r="Q33" s="59">
        <v>2.7913971000000002</v>
      </c>
      <c r="R33" s="58">
        <v>13.590487586713</v>
      </c>
      <c r="S33" s="70"/>
      <c r="T33" s="80">
        <v>34.278641329820097</v>
      </c>
      <c r="V33" s="58" t="s">
        <v>41</v>
      </c>
      <c r="W33" s="59">
        <v>0.62365930000000003</v>
      </c>
      <c r="X33" s="58">
        <v>3.0364128324802402</v>
      </c>
      <c r="Y33" s="70"/>
      <c r="Z33" s="58">
        <v>0.34229959999999998</v>
      </c>
      <c r="AA33" s="58">
        <v>1.6665555985340901</v>
      </c>
      <c r="AB33" s="74">
        <v>54.885672353478903</v>
      </c>
      <c r="AC33" s="58">
        <v>0.28135969999999999</v>
      </c>
      <c r="AD33" s="58">
        <v>1.3698572339461501</v>
      </c>
      <c r="AE33" s="74">
        <v>45.114327646521097</v>
      </c>
      <c r="AF33" s="58">
        <v>0</v>
      </c>
      <c r="AG33" s="58">
        <v>0</v>
      </c>
      <c r="AH33" s="74">
        <v>0</v>
      </c>
      <c r="AI33" s="61"/>
      <c r="AJ33" s="61"/>
      <c r="AK33" s="80"/>
      <c r="AL33" s="59">
        <v>0.28721849999999999</v>
      </c>
      <c r="AM33" s="58">
        <v>1.3983819997965601</v>
      </c>
      <c r="AN33" s="70"/>
      <c r="AO33" s="80">
        <v>117.137579926084</v>
      </c>
      <c r="AQ33" s="58" t="s">
        <v>41</v>
      </c>
      <c r="AR33" s="59">
        <v>0.77512210000000004</v>
      </c>
      <c r="AS33" s="58">
        <v>3.7738404465050501</v>
      </c>
      <c r="AT33" s="70"/>
      <c r="AU33" s="58">
        <v>0.4778289</v>
      </c>
      <c r="AV33" s="58">
        <v>2.3264077096098998</v>
      </c>
      <c r="AW33" s="74">
        <v>61.645629765942701</v>
      </c>
      <c r="AX33" s="58">
        <v>0.29729319999999998</v>
      </c>
      <c r="AY33" s="58">
        <v>1.4474327368951501</v>
      </c>
      <c r="AZ33" s="74">
        <v>38.354370234057299</v>
      </c>
      <c r="BA33" s="58">
        <v>0</v>
      </c>
      <c r="BB33" s="58">
        <v>0</v>
      </c>
      <c r="BC33" s="74">
        <v>0</v>
      </c>
      <c r="BD33" s="61"/>
      <c r="BE33" s="61"/>
      <c r="BF33" s="80"/>
      <c r="BG33" s="59">
        <v>0.46965449999999997</v>
      </c>
      <c r="BH33" s="58">
        <v>2.2866089716486</v>
      </c>
      <c r="BI33" s="70"/>
      <c r="BJ33" s="80">
        <v>65.0409183772326</v>
      </c>
      <c r="BL33" s="58" t="s">
        <v>41</v>
      </c>
      <c r="BM33" s="59">
        <v>0.80518749999999994</v>
      </c>
      <c r="BN33" s="58">
        <v>3.92021999439867</v>
      </c>
      <c r="BO33" s="70"/>
      <c r="BP33" s="58">
        <v>0.53087329999999999</v>
      </c>
      <c r="BQ33" s="58">
        <v>2.58466521791807</v>
      </c>
      <c r="BR33" s="74">
        <v>65.931637041061904</v>
      </c>
      <c r="BS33" s="58">
        <v>0.27431420000000001</v>
      </c>
      <c r="BT33" s="58">
        <v>1.3355547764805999</v>
      </c>
      <c r="BU33" s="74">
        <v>34.068362958938103</v>
      </c>
      <c r="BV33" s="58">
        <v>0</v>
      </c>
      <c r="BW33" s="58">
        <v>0</v>
      </c>
      <c r="BX33" s="74">
        <v>0</v>
      </c>
      <c r="BY33" s="61"/>
      <c r="BZ33" s="61"/>
      <c r="CA33" s="80"/>
      <c r="CB33" s="59">
        <v>0.52022590000000002</v>
      </c>
      <c r="CC33" s="58">
        <v>2.5328261737595801</v>
      </c>
      <c r="CD33" s="70"/>
      <c r="CE33" s="80">
        <v>54.7765115116337</v>
      </c>
      <c r="CG33" s="58" t="s">
        <v>41</v>
      </c>
      <c r="CH33" s="59">
        <v>6.3609185999999998</v>
      </c>
      <c r="CI33" s="58">
        <v>30.969432931413401</v>
      </c>
      <c r="CJ33" s="70"/>
      <c r="CK33" s="58">
        <v>5.6294890999999998</v>
      </c>
      <c r="CL33" s="58">
        <v>27.4083188425918</v>
      </c>
      <c r="CM33" s="74">
        <v>88.501196981203293</v>
      </c>
      <c r="CN33" s="58">
        <v>0.72808399999999995</v>
      </c>
      <c r="CO33" s="58">
        <v>3.5448258379591899</v>
      </c>
      <c r="CP33" s="74">
        <v>11.446208413986</v>
      </c>
      <c r="CQ33" s="58">
        <v>3.3454999999999999E-3</v>
      </c>
      <c r="CR33" s="58">
        <v>1.6288250862390101E-2</v>
      </c>
      <c r="CS33" s="74">
        <v>5.2594604810695098E-2</v>
      </c>
      <c r="CT33" s="61"/>
      <c r="CU33" s="61"/>
      <c r="CV33" s="80"/>
      <c r="CW33" s="59">
        <v>5.6542070999999998</v>
      </c>
      <c r="CX33" s="58">
        <v>27.528663480109799</v>
      </c>
      <c r="CY33" s="70"/>
      <c r="CZ33" s="80">
        <v>12.498861246168399</v>
      </c>
      <c r="DB33" s="58" t="s">
        <v>41</v>
      </c>
      <c r="DC33" s="59">
        <v>14.8128557</v>
      </c>
      <c r="DD33" s="58">
        <v>72.1194170168841</v>
      </c>
      <c r="DE33" s="70"/>
      <c r="DF33" s="58">
        <v>12.6692324</v>
      </c>
      <c r="DG33" s="58">
        <v>61.682748637011201</v>
      </c>
      <c r="DH33" s="74">
        <v>85.528629027284694</v>
      </c>
      <c r="DI33" s="58">
        <v>2.0360195000000001</v>
      </c>
      <c r="DJ33" s="58">
        <v>9.9127772759581898</v>
      </c>
      <c r="DK33" s="74">
        <v>13.7449492605265</v>
      </c>
      <c r="DL33" s="58">
        <v>0.1076038</v>
      </c>
      <c r="DM33" s="58">
        <v>0.52389110391464799</v>
      </c>
      <c r="DN33" s="74">
        <v>0.72642171218882501</v>
      </c>
      <c r="DO33" s="61"/>
      <c r="DP33" s="61"/>
      <c r="DQ33" s="80"/>
      <c r="DR33" s="59">
        <v>13.910793099999999</v>
      </c>
      <c r="DS33" s="58">
        <v>67.727540788404099</v>
      </c>
      <c r="DT33" s="70"/>
      <c r="DU33" s="80">
        <v>6.4846237990557203</v>
      </c>
    </row>
    <row r="34" spans="1:125" s="52" customFormat="1" ht="12.75" x14ac:dyDescent="0.2">
      <c r="A34" s="58" t="s">
        <v>42</v>
      </c>
      <c r="B34" s="59">
        <v>5.5562825</v>
      </c>
      <c r="C34" s="58">
        <v>27.051897540669</v>
      </c>
      <c r="D34" s="70"/>
      <c r="E34" s="58">
        <v>2.5748806000000002</v>
      </c>
      <c r="F34" s="58">
        <v>12.536332731580201</v>
      </c>
      <c r="G34" s="74">
        <v>46.341786977174003</v>
      </c>
      <c r="H34" s="58">
        <v>2.7761049999999998</v>
      </c>
      <c r="I34" s="58">
        <v>13.5160348708222</v>
      </c>
      <c r="J34" s="74">
        <v>49.963352295352102</v>
      </c>
      <c r="K34" s="58">
        <v>0.19037080000000001</v>
      </c>
      <c r="L34" s="58">
        <v>0.92685916821817405</v>
      </c>
      <c r="M34" s="74">
        <v>3.4262260783176499</v>
      </c>
      <c r="N34" s="58">
        <v>1.4926099999999999E-2</v>
      </c>
      <c r="O34" s="58">
        <v>7.2670770048459593E-2</v>
      </c>
      <c r="P34" s="74">
        <v>0.26863464915615798</v>
      </c>
      <c r="Q34" s="59">
        <v>4.8633410000000001</v>
      </c>
      <c r="R34" s="58">
        <v>23.678170150156099</v>
      </c>
      <c r="S34" s="70"/>
      <c r="T34" s="80">
        <v>14.2482606093219</v>
      </c>
      <c r="V34" s="58" t="s">
        <v>42</v>
      </c>
      <c r="W34" s="59">
        <v>3.2926625999999999</v>
      </c>
      <c r="X34" s="58">
        <v>16.031001175910799</v>
      </c>
      <c r="Y34" s="70"/>
      <c r="Z34" s="58">
        <v>1.5912208000000001</v>
      </c>
      <c r="AA34" s="58">
        <v>7.7471838493059701</v>
      </c>
      <c r="AB34" s="74">
        <v>48.326263371169603</v>
      </c>
      <c r="AC34" s="58">
        <v>1.5634423</v>
      </c>
      <c r="AD34" s="58">
        <v>7.6119385417044398</v>
      </c>
      <c r="AE34" s="74">
        <v>47.482614829712602</v>
      </c>
      <c r="AF34" s="58">
        <v>0.13282959999999999</v>
      </c>
      <c r="AG34" s="58">
        <v>0.64670806957134597</v>
      </c>
      <c r="AH34" s="74">
        <v>4.0341090520480298</v>
      </c>
      <c r="AI34" s="58">
        <v>5.1698999999999998E-3</v>
      </c>
      <c r="AJ34" s="58">
        <v>2.5170715329090099E-2</v>
      </c>
      <c r="AK34" s="74">
        <v>0.157012747069803</v>
      </c>
      <c r="AL34" s="59">
        <v>2.9255496000000001</v>
      </c>
      <c r="AM34" s="58">
        <v>14.243636465450599</v>
      </c>
      <c r="AN34" s="70"/>
      <c r="AO34" s="80">
        <v>12.5485139612741</v>
      </c>
      <c r="AQ34" s="58" t="s">
        <v>42</v>
      </c>
      <c r="AR34" s="59">
        <v>1.3858817999999999</v>
      </c>
      <c r="AS34" s="58">
        <v>6.7474489385804199</v>
      </c>
      <c r="AT34" s="70"/>
      <c r="AU34" s="58">
        <v>0.73251169999999999</v>
      </c>
      <c r="AV34" s="58">
        <v>3.5663830008177699</v>
      </c>
      <c r="AW34" s="74">
        <v>52.855279577233802</v>
      </c>
      <c r="AX34" s="58">
        <v>0.60107250000000101</v>
      </c>
      <c r="AY34" s="58">
        <v>2.92644437796563</v>
      </c>
      <c r="AZ34" s="74">
        <v>43.371122991874202</v>
      </c>
      <c r="BA34" s="58">
        <v>5.1000700000000003E-2</v>
      </c>
      <c r="BB34" s="58">
        <v>0.24830733694739199</v>
      </c>
      <c r="BC34" s="74">
        <v>3.68001802173894</v>
      </c>
      <c r="BD34" s="58">
        <v>1.2968999999999999E-3</v>
      </c>
      <c r="BE34" s="58">
        <v>6.31422284962899E-3</v>
      </c>
      <c r="BF34" s="74">
        <v>9.3579409153074902E-2</v>
      </c>
      <c r="BG34" s="59">
        <v>1.5053890999999999</v>
      </c>
      <c r="BH34" s="58">
        <v>7.3292946663601004</v>
      </c>
      <c r="BI34" s="70"/>
      <c r="BJ34" s="80">
        <v>-7.9386319457208199</v>
      </c>
      <c r="BL34" s="58" t="s">
        <v>42</v>
      </c>
      <c r="BM34" s="59">
        <v>0.95522799999999897</v>
      </c>
      <c r="BN34" s="58">
        <v>4.6507228500311397</v>
      </c>
      <c r="BO34" s="70"/>
      <c r="BP34" s="58">
        <v>0.63424329999999896</v>
      </c>
      <c r="BQ34" s="58">
        <v>3.08794320077422</v>
      </c>
      <c r="BR34" s="74">
        <v>66.397059131432499</v>
      </c>
      <c r="BS34" s="58">
        <v>0.30102020000000002</v>
      </c>
      <c r="BT34" s="58">
        <v>1.4655783985194599</v>
      </c>
      <c r="BU34" s="74">
        <v>31.512916288048501</v>
      </c>
      <c r="BV34" s="58">
        <v>1.9430599999999999E-2</v>
      </c>
      <c r="BW34" s="58">
        <v>9.4601849411674696E-2</v>
      </c>
      <c r="BX34" s="74">
        <v>2.0341321653050399</v>
      </c>
      <c r="BY34" s="58">
        <v>5.3390000000000002E-4</v>
      </c>
      <c r="BZ34" s="58">
        <v>2.5994013257899001E-3</v>
      </c>
      <c r="CA34" s="74">
        <v>5.5892415213959497E-2</v>
      </c>
      <c r="CB34" s="59">
        <v>1.0986663000000001</v>
      </c>
      <c r="CC34" s="58">
        <v>5.3490815448973201</v>
      </c>
      <c r="CD34" s="70"/>
      <c r="CE34" s="80">
        <v>-13.055674866881899</v>
      </c>
      <c r="CG34" s="58" t="s">
        <v>42</v>
      </c>
      <c r="CH34" s="59">
        <v>2.6160801</v>
      </c>
      <c r="CI34" s="58">
        <v>12.7369209221063</v>
      </c>
      <c r="CJ34" s="70"/>
      <c r="CK34" s="58">
        <v>1.8571069</v>
      </c>
      <c r="CL34" s="58">
        <v>9.04170469749684</v>
      </c>
      <c r="CM34" s="74">
        <v>70.988151318455394</v>
      </c>
      <c r="CN34" s="58">
        <v>0.72408430000000001</v>
      </c>
      <c r="CO34" s="58">
        <v>3.52535248062118</v>
      </c>
      <c r="CP34" s="74">
        <v>27.678215968998799</v>
      </c>
      <c r="CQ34" s="58">
        <v>2.9549599999999999E-2</v>
      </c>
      <c r="CR34" s="58">
        <v>0.14386827011905101</v>
      </c>
      <c r="CS34" s="74">
        <v>1.12953727984093</v>
      </c>
      <c r="CT34" s="58">
        <v>5.3392999999999999E-3</v>
      </c>
      <c r="CU34" s="58">
        <v>2.5995473869245101E-2</v>
      </c>
      <c r="CV34" s="74">
        <v>0.20409543270483199</v>
      </c>
      <c r="CW34" s="59">
        <v>2.1986952</v>
      </c>
      <c r="CX34" s="58">
        <v>10.704797186529101</v>
      </c>
      <c r="CY34" s="70"/>
      <c r="CZ34" s="80">
        <v>18.9832997315863</v>
      </c>
      <c r="DB34" s="58" t="s">
        <v>42</v>
      </c>
      <c r="DC34" s="59">
        <v>10.329943099999999</v>
      </c>
      <c r="DD34" s="58">
        <v>50.293440324918897</v>
      </c>
      <c r="DE34" s="70"/>
      <c r="DF34" s="58">
        <v>6.4593940999999999</v>
      </c>
      <c r="DG34" s="58">
        <v>31.448881040156301</v>
      </c>
      <c r="DH34" s="74">
        <v>62.530781026276898</v>
      </c>
      <c r="DI34" s="58">
        <v>3.6246946000000002</v>
      </c>
      <c r="DJ34" s="58">
        <v>17.647566864250699</v>
      </c>
      <c r="DK34" s="74">
        <v>35.089201991829</v>
      </c>
      <c r="DL34" s="58">
        <v>0.20658869999999999</v>
      </c>
      <c r="DM34" s="58">
        <v>1.00581933072338</v>
      </c>
      <c r="DN34" s="74">
        <v>1.9999016257892099</v>
      </c>
      <c r="DO34" s="58">
        <v>3.9265700000000001E-2</v>
      </c>
      <c r="DP34" s="58">
        <v>0.191173089788478</v>
      </c>
      <c r="DQ34" s="74">
        <v>0.38011535610491398</v>
      </c>
      <c r="DR34" s="59">
        <v>8.5731842</v>
      </c>
      <c r="DS34" s="58">
        <v>41.740300385317397</v>
      </c>
      <c r="DT34" s="70"/>
      <c r="DU34" s="80">
        <v>20.491323398837</v>
      </c>
    </row>
    <row r="35" spans="1:125" s="52" customFormat="1" ht="12.75" x14ac:dyDescent="0.2">
      <c r="A35" s="58" t="s">
        <v>43</v>
      </c>
      <c r="B35" s="62">
        <v>1.2233484999999999</v>
      </c>
      <c r="C35" s="63">
        <v>5.9561223315285199</v>
      </c>
      <c r="D35" s="72"/>
      <c r="E35" s="58">
        <v>0</v>
      </c>
      <c r="F35" s="58">
        <v>0</v>
      </c>
      <c r="G35" s="74">
        <v>0</v>
      </c>
      <c r="H35" s="58">
        <v>1.2233484999999999</v>
      </c>
      <c r="I35" s="58">
        <v>5.9561223315285199</v>
      </c>
      <c r="J35" s="74">
        <v>100</v>
      </c>
      <c r="K35" s="61"/>
      <c r="L35" s="61"/>
      <c r="M35" s="80"/>
      <c r="N35" s="58">
        <v>0</v>
      </c>
      <c r="O35" s="58">
        <v>0</v>
      </c>
      <c r="P35" s="74">
        <v>0</v>
      </c>
      <c r="Q35" s="62">
        <v>0</v>
      </c>
      <c r="R35" s="63">
        <v>0</v>
      </c>
      <c r="S35" s="72"/>
      <c r="T35" s="80" t="s">
        <v>18</v>
      </c>
      <c r="V35" s="58" t="s">
        <v>43</v>
      </c>
      <c r="W35" s="62">
        <v>1.1404947999999999</v>
      </c>
      <c r="X35" s="63">
        <v>5.5527321505459497</v>
      </c>
      <c r="Y35" s="72"/>
      <c r="Z35" s="58">
        <v>0</v>
      </c>
      <c r="AA35" s="58">
        <v>0</v>
      </c>
      <c r="AB35" s="74">
        <v>0</v>
      </c>
      <c r="AC35" s="58">
        <v>1.1404947999999999</v>
      </c>
      <c r="AD35" s="58">
        <v>5.5527321505459497</v>
      </c>
      <c r="AE35" s="74">
        <v>100</v>
      </c>
      <c r="AF35" s="61"/>
      <c r="AG35" s="61"/>
      <c r="AH35" s="80"/>
      <c r="AI35" s="58">
        <v>0</v>
      </c>
      <c r="AJ35" s="58">
        <v>0</v>
      </c>
      <c r="AK35" s="74">
        <v>0</v>
      </c>
      <c r="AL35" s="62">
        <v>0</v>
      </c>
      <c r="AM35" s="63">
        <v>0</v>
      </c>
      <c r="AN35" s="72"/>
      <c r="AO35" s="80" t="s">
        <v>18</v>
      </c>
      <c r="AQ35" s="58" t="s">
        <v>43</v>
      </c>
      <c r="AR35" s="62">
        <v>0.66913350000000005</v>
      </c>
      <c r="AS35" s="63">
        <v>3.2578132740783499</v>
      </c>
      <c r="AT35" s="72"/>
      <c r="AU35" s="58">
        <v>0</v>
      </c>
      <c r="AV35" s="58">
        <v>0</v>
      </c>
      <c r="AW35" s="74">
        <v>0</v>
      </c>
      <c r="AX35" s="58">
        <v>0.66913350000000005</v>
      </c>
      <c r="AY35" s="58">
        <v>3.2578132740783499</v>
      </c>
      <c r="AZ35" s="74">
        <v>100</v>
      </c>
      <c r="BA35" s="61"/>
      <c r="BB35" s="61"/>
      <c r="BC35" s="80"/>
      <c r="BD35" s="58">
        <v>0</v>
      </c>
      <c r="BE35" s="58">
        <v>0</v>
      </c>
      <c r="BF35" s="74">
        <v>0</v>
      </c>
      <c r="BG35" s="62">
        <v>0</v>
      </c>
      <c r="BH35" s="63">
        <v>0</v>
      </c>
      <c r="BI35" s="72"/>
      <c r="BJ35" s="80" t="s">
        <v>18</v>
      </c>
      <c r="BL35" s="58" t="s">
        <v>43</v>
      </c>
      <c r="BM35" s="62">
        <v>0.54311640000000005</v>
      </c>
      <c r="BN35" s="63">
        <v>2.644273253827</v>
      </c>
      <c r="BO35" s="72"/>
      <c r="BP35" s="58">
        <v>0</v>
      </c>
      <c r="BQ35" s="58">
        <v>0</v>
      </c>
      <c r="BR35" s="74">
        <v>0</v>
      </c>
      <c r="BS35" s="58">
        <v>0.54311640000000005</v>
      </c>
      <c r="BT35" s="58">
        <v>2.644273253827</v>
      </c>
      <c r="BU35" s="74">
        <v>100</v>
      </c>
      <c r="BV35" s="61"/>
      <c r="BW35" s="61"/>
      <c r="BX35" s="80"/>
      <c r="BY35" s="58">
        <v>0</v>
      </c>
      <c r="BZ35" s="58">
        <v>0</v>
      </c>
      <c r="CA35" s="74">
        <v>0</v>
      </c>
      <c r="CB35" s="62">
        <v>0</v>
      </c>
      <c r="CC35" s="63">
        <v>0</v>
      </c>
      <c r="CD35" s="72"/>
      <c r="CE35" s="80" t="s">
        <v>18</v>
      </c>
      <c r="CG35" s="58" t="s">
        <v>43</v>
      </c>
      <c r="CH35" s="62">
        <v>0.54038900000000001</v>
      </c>
      <c r="CI35" s="63">
        <v>2.6309943492082302</v>
      </c>
      <c r="CJ35" s="72"/>
      <c r="CK35" s="58">
        <v>0</v>
      </c>
      <c r="CL35" s="58">
        <v>0</v>
      </c>
      <c r="CM35" s="74">
        <v>0</v>
      </c>
      <c r="CN35" s="58">
        <v>0.54038900000000001</v>
      </c>
      <c r="CO35" s="58">
        <v>2.6309943492082302</v>
      </c>
      <c r="CP35" s="74">
        <v>100</v>
      </c>
      <c r="CQ35" s="61"/>
      <c r="CR35" s="61"/>
      <c r="CS35" s="80"/>
      <c r="CT35" s="58">
        <v>0</v>
      </c>
      <c r="CU35" s="58">
        <v>0</v>
      </c>
      <c r="CV35" s="74">
        <v>0</v>
      </c>
      <c r="CW35" s="62">
        <v>0</v>
      </c>
      <c r="CX35" s="63">
        <v>0</v>
      </c>
      <c r="CY35" s="72"/>
      <c r="CZ35" s="80" t="s">
        <v>18</v>
      </c>
      <c r="DB35" s="58" t="s">
        <v>43</v>
      </c>
      <c r="DC35" s="62">
        <v>0.80385660000000003</v>
      </c>
      <c r="DD35" s="63">
        <v>3.9137402355964701</v>
      </c>
      <c r="DE35" s="72"/>
      <c r="DF35" s="58">
        <v>0</v>
      </c>
      <c r="DG35" s="58">
        <v>0</v>
      </c>
      <c r="DH35" s="74">
        <v>0</v>
      </c>
      <c r="DI35" s="58">
        <v>0.80385660000000003</v>
      </c>
      <c r="DJ35" s="58">
        <v>3.9137402355964701</v>
      </c>
      <c r="DK35" s="74">
        <v>100</v>
      </c>
      <c r="DL35" s="61"/>
      <c r="DM35" s="61"/>
      <c r="DN35" s="80"/>
      <c r="DO35" s="58">
        <v>0</v>
      </c>
      <c r="DP35" s="58">
        <v>0</v>
      </c>
      <c r="DQ35" s="74">
        <v>0</v>
      </c>
      <c r="DR35" s="62">
        <v>0</v>
      </c>
      <c r="DS35" s="63">
        <v>0</v>
      </c>
      <c r="DT35" s="72"/>
      <c r="DU35" s="80" t="s">
        <v>18</v>
      </c>
    </row>
    <row r="36" spans="1:125" s="52" customFormat="1" ht="12.75" x14ac:dyDescent="0.2">
      <c r="A36" s="64" t="s">
        <v>44</v>
      </c>
      <c r="B36" s="64"/>
      <c r="C36" s="64"/>
      <c r="D36" s="73"/>
      <c r="E36" s="64"/>
      <c r="F36" s="64"/>
      <c r="G36" s="73"/>
      <c r="H36" s="64"/>
      <c r="I36" s="64"/>
      <c r="J36" s="73"/>
      <c r="K36" s="64"/>
      <c r="L36" s="64"/>
      <c r="M36" s="73"/>
      <c r="N36" s="64"/>
      <c r="O36" s="64"/>
      <c r="P36" s="73"/>
      <c r="Q36" s="64"/>
      <c r="R36" s="64"/>
      <c r="S36" s="73"/>
      <c r="T36" s="85"/>
      <c r="V36" s="64" t="s">
        <v>44</v>
      </c>
      <c r="W36" s="64"/>
      <c r="X36" s="64"/>
      <c r="Y36" s="73"/>
      <c r="Z36" s="64"/>
      <c r="AA36" s="64"/>
      <c r="AB36" s="73"/>
      <c r="AC36" s="64"/>
      <c r="AD36" s="64"/>
      <c r="AE36" s="73"/>
      <c r="AF36" s="64"/>
      <c r="AG36" s="64"/>
      <c r="AH36" s="73"/>
      <c r="AI36" s="64"/>
      <c r="AJ36" s="64"/>
      <c r="AK36" s="73"/>
      <c r="AL36" s="64"/>
      <c r="AM36" s="64"/>
      <c r="AN36" s="73"/>
      <c r="AO36" s="73"/>
      <c r="AQ36" s="64" t="s">
        <v>44</v>
      </c>
      <c r="AR36" s="64"/>
      <c r="AS36" s="64"/>
      <c r="AT36" s="73"/>
      <c r="AU36" s="64"/>
      <c r="AV36" s="64"/>
      <c r="AW36" s="73"/>
      <c r="AX36" s="64"/>
      <c r="AY36" s="64"/>
      <c r="AZ36" s="73"/>
      <c r="BA36" s="64"/>
      <c r="BB36" s="64"/>
      <c r="BC36" s="73"/>
      <c r="BD36" s="64"/>
      <c r="BE36" s="64"/>
      <c r="BF36" s="73"/>
      <c r="BG36" s="64"/>
      <c r="BH36" s="64"/>
      <c r="BI36" s="73"/>
      <c r="BJ36" s="85"/>
      <c r="BL36" s="64" t="s">
        <v>44</v>
      </c>
      <c r="BM36" s="64"/>
      <c r="BN36" s="64"/>
      <c r="BO36" s="73"/>
      <c r="BP36" s="64"/>
      <c r="BQ36" s="64"/>
      <c r="BR36" s="73"/>
      <c r="BS36" s="64"/>
      <c r="BT36" s="64"/>
      <c r="BU36" s="73"/>
      <c r="BV36" s="64"/>
      <c r="BW36" s="64"/>
      <c r="BX36" s="73"/>
      <c r="BY36" s="64"/>
      <c r="BZ36" s="64"/>
      <c r="CA36" s="73"/>
      <c r="CB36" s="64"/>
      <c r="CC36" s="64"/>
      <c r="CD36" s="73"/>
      <c r="CE36" s="85"/>
      <c r="CG36" s="64" t="s">
        <v>44</v>
      </c>
      <c r="CH36" s="64"/>
      <c r="CI36" s="64"/>
      <c r="CJ36" s="73"/>
      <c r="CK36" s="64"/>
      <c r="CL36" s="64"/>
      <c r="CM36" s="73"/>
      <c r="CN36" s="64"/>
      <c r="CO36" s="64"/>
      <c r="CP36" s="73"/>
      <c r="CQ36" s="64"/>
      <c r="CR36" s="64"/>
      <c r="CS36" s="73"/>
      <c r="CT36" s="64"/>
      <c r="CU36" s="64"/>
      <c r="CV36" s="73"/>
      <c r="CW36" s="64"/>
      <c r="CX36" s="64"/>
      <c r="CY36" s="73"/>
      <c r="CZ36" s="85"/>
      <c r="DB36" s="64" t="s">
        <v>44</v>
      </c>
      <c r="DC36" s="64"/>
      <c r="DD36" s="64"/>
      <c r="DE36" s="73"/>
      <c r="DF36" s="64"/>
      <c r="DG36" s="64"/>
      <c r="DH36" s="73"/>
      <c r="DI36" s="64"/>
      <c r="DJ36" s="64"/>
      <c r="DK36" s="73"/>
      <c r="DL36" s="64"/>
      <c r="DM36" s="64"/>
      <c r="DN36" s="73"/>
      <c r="DO36" s="64"/>
      <c r="DP36" s="64"/>
      <c r="DQ36" s="73"/>
      <c r="DR36" s="64"/>
      <c r="DS36" s="64"/>
      <c r="DT36" s="73"/>
      <c r="DU36" s="85"/>
    </row>
    <row r="37" spans="1:125" s="52" customFormat="1" ht="12.75" x14ac:dyDescent="0.2">
      <c r="A37" s="65" t="s">
        <v>45</v>
      </c>
      <c r="B37" s="58"/>
      <c r="C37" s="58"/>
      <c r="D37" s="74"/>
      <c r="E37" s="58"/>
      <c r="F37" s="58"/>
      <c r="G37" s="74"/>
      <c r="H37" s="58"/>
      <c r="I37" s="58"/>
      <c r="J37" s="74"/>
      <c r="K37" s="58"/>
      <c r="L37" s="58"/>
      <c r="M37" s="74"/>
      <c r="N37" s="58"/>
      <c r="O37" s="58"/>
      <c r="P37" s="74"/>
      <c r="Q37" s="58"/>
      <c r="R37" s="58"/>
      <c r="S37" s="74"/>
      <c r="T37" s="80"/>
      <c r="V37" s="65" t="s">
        <v>45</v>
      </c>
      <c r="W37" s="58"/>
      <c r="X37" s="58"/>
      <c r="Y37" s="74"/>
      <c r="Z37" s="58"/>
      <c r="AA37" s="58"/>
      <c r="AB37" s="74"/>
      <c r="AC37" s="58"/>
      <c r="AD37" s="58"/>
      <c r="AE37" s="74"/>
      <c r="AF37" s="58"/>
      <c r="AG37" s="58"/>
      <c r="AH37" s="74"/>
      <c r="AI37" s="58"/>
      <c r="AJ37" s="58"/>
      <c r="AK37" s="74"/>
      <c r="AL37" s="58"/>
      <c r="AM37" s="58"/>
      <c r="AN37" s="74"/>
      <c r="AO37" s="74"/>
      <c r="AQ37" s="65" t="s">
        <v>45</v>
      </c>
      <c r="AR37" s="58"/>
      <c r="AS37" s="58"/>
      <c r="AT37" s="74"/>
      <c r="AU37" s="58"/>
      <c r="AV37" s="58"/>
      <c r="AW37" s="74"/>
      <c r="AX37" s="58"/>
      <c r="AY37" s="58"/>
      <c r="AZ37" s="74"/>
      <c r="BA37" s="58"/>
      <c r="BB37" s="58"/>
      <c r="BC37" s="74"/>
      <c r="BD37" s="58"/>
      <c r="BE37" s="58"/>
      <c r="BF37" s="74"/>
      <c r="BG37" s="58"/>
      <c r="BH37" s="58"/>
      <c r="BI37" s="74"/>
      <c r="BJ37" s="80"/>
      <c r="BL37" s="65" t="s">
        <v>45</v>
      </c>
      <c r="BM37" s="58"/>
      <c r="BN37" s="58"/>
      <c r="BO37" s="74"/>
      <c r="BP37" s="58"/>
      <c r="BQ37" s="58"/>
      <c r="BR37" s="74"/>
      <c r="BS37" s="58"/>
      <c r="BT37" s="58"/>
      <c r="BU37" s="74"/>
      <c r="BV37" s="58"/>
      <c r="BW37" s="58"/>
      <c r="BX37" s="74"/>
      <c r="BY37" s="58"/>
      <c r="BZ37" s="58"/>
      <c r="CA37" s="74"/>
      <c r="CB37" s="58"/>
      <c r="CC37" s="58"/>
      <c r="CD37" s="74"/>
      <c r="CE37" s="80"/>
      <c r="CG37" s="65" t="s">
        <v>45</v>
      </c>
      <c r="CH37" s="58"/>
      <c r="CI37" s="58"/>
      <c r="CJ37" s="74"/>
      <c r="CK37" s="58"/>
      <c r="CL37" s="58"/>
      <c r="CM37" s="74"/>
      <c r="CN37" s="58"/>
      <c r="CO37" s="58"/>
      <c r="CP37" s="74"/>
      <c r="CQ37" s="58"/>
      <c r="CR37" s="58"/>
      <c r="CS37" s="74"/>
      <c r="CT37" s="58"/>
      <c r="CU37" s="58"/>
      <c r="CV37" s="74"/>
      <c r="CW37" s="58"/>
      <c r="CX37" s="58"/>
      <c r="CY37" s="74"/>
      <c r="CZ37" s="80"/>
      <c r="DB37" s="65" t="s">
        <v>45</v>
      </c>
      <c r="DC37" s="58"/>
      <c r="DD37" s="58"/>
      <c r="DE37" s="74"/>
      <c r="DF37" s="58"/>
      <c r="DG37" s="58"/>
      <c r="DH37" s="74"/>
      <c r="DI37" s="58"/>
      <c r="DJ37" s="58"/>
      <c r="DK37" s="74"/>
      <c r="DL37" s="58"/>
      <c r="DM37" s="58"/>
      <c r="DN37" s="74"/>
      <c r="DO37" s="58"/>
      <c r="DP37" s="58"/>
      <c r="DQ37" s="74"/>
      <c r="DR37" s="58"/>
      <c r="DS37" s="58"/>
      <c r="DT37" s="74"/>
      <c r="DU37" s="80"/>
    </row>
    <row r="38" spans="1:125" s="52" customFormat="1" ht="12.75" x14ac:dyDescent="0.2">
      <c r="A38" s="52" t="s">
        <v>46</v>
      </c>
      <c r="B38" s="58"/>
      <c r="C38" s="58"/>
      <c r="D38" s="74"/>
      <c r="E38" s="58"/>
      <c r="F38" s="58"/>
      <c r="G38" s="74"/>
      <c r="H38" s="58"/>
      <c r="I38" s="58"/>
      <c r="J38" s="74"/>
      <c r="K38" s="58"/>
      <c r="L38" s="58"/>
      <c r="M38" s="74"/>
      <c r="N38" s="58"/>
      <c r="O38" s="58"/>
      <c r="P38" s="74"/>
      <c r="Q38" s="58"/>
      <c r="R38" s="58"/>
      <c r="S38" s="74"/>
      <c r="T38" s="80"/>
      <c r="V38" s="52" t="s">
        <v>46</v>
      </c>
      <c r="W38" s="58"/>
      <c r="X38" s="58"/>
      <c r="Y38" s="74"/>
      <c r="Z38" s="58"/>
      <c r="AA38" s="58"/>
      <c r="AB38" s="74"/>
      <c r="AC38" s="58"/>
      <c r="AD38" s="58"/>
      <c r="AE38" s="74"/>
      <c r="AF38" s="58"/>
      <c r="AG38" s="58"/>
      <c r="AH38" s="74"/>
      <c r="AI38" s="58"/>
      <c r="AJ38" s="58"/>
      <c r="AK38" s="74"/>
      <c r="AL38" s="58"/>
      <c r="AM38" s="58"/>
      <c r="AN38" s="74"/>
      <c r="AO38" s="74"/>
      <c r="AQ38" s="52" t="s">
        <v>46</v>
      </c>
      <c r="AR38" s="58"/>
      <c r="AS38" s="58"/>
      <c r="AT38" s="74"/>
      <c r="AU38" s="58"/>
      <c r="AV38" s="58"/>
      <c r="AW38" s="74"/>
      <c r="AX38" s="58"/>
      <c r="AY38" s="58"/>
      <c r="AZ38" s="74"/>
      <c r="BA38" s="58"/>
      <c r="BB38" s="58"/>
      <c r="BC38" s="74"/>
      <c r="BD38" s="58"/>
      <c r="BE38" s="58"/>
      <c r="BF38" s="74"/>
      <c r="BG38" s="58"/>
      <c r="BH38" s="58"/>
      <c r="BI38" s="74"/>
      <c r="BJ38" s="80"/>
      <c r="BL38" s="52" t="s">
        <v>46</v>
      </c>
      <c r="BM38" s="58"/>
      <c r="BN38" s="58"/>
      <c r="BO38" s="74"/>
      <c r="BP38" s="58"/>
      <c r="BQ38" s="58"/>
      <c r="BR38" s="74"/>
      <c r="BS38" s="58"/>
      <c r="BT38" s="58"/>
      <c r="BU38" s="74"/>
      <c r="BV38" s="58"/>
      <c r="BW38" s="58"/>
      <c r="BX38" s="74"/>
      <c r="BY38" s="58"/>
      <c r="BZ38" s="58"/>
      <c r="CA38" s="74"/>
      <c r="CB38" s="58"/>
      <c r="CC38" s="58"/>
      <c r="CD38" s="74"/>
      <c r="CE38" s="80"/>
      <c r="CG38" s="52" t="s">
        <v>46</v>
      </c>
      <c r="CH38" s="58"/>
      <c r="CI38" s="58"/>
      <c r="CJ38" s="74"/>
      <c r="CK38" s="58"/>
      <c r="CL38" s="58"/>
      <c r="CM38" s="74"/>
      <c r="CN38" s="58"/>
      <c r="CO38" s="58"/>
      <c r="CP38" s="74"/>
      <c r="CQ38" s="58"/>
      <c r="CR38" s="58"/>
      <c r="CS38" s="74"/>
      <c r="CT38" s="58"/>
      <c r="CU38" s="58"/>
      <c r="CV38" s="74"/>
      <c r="CW38" s="58"/>
      <c r="CX38" s="58"/>
      <c r="CY38" s="74"/>
      <c r="CZ38" s="80"/>
      <c r="DB38" s="52" t="s">
        <v>46</v>
      </c>
      <c r="DC38" s="58"/>
      <c r="DD38" s="58"/>
      <c r="DE38" s="74"/>
      <c r="DF38" s="58"/>
      <c r="DG38" s="58"/>
      <c r="DH38" s="74"/>
      <c r="DI38" s="58"/>
      <c r="DJ38" s="58"/>
      <c r="DK38" s="74"/>
      <c r="DL38" s="58"/>
      <c r="DM38" s="58"/>
      <c r="DN38" s="74"/>
      <c r="DO38" s="58"/>
      <c r="DP38" s="58"/>
      <c r="DQ38" s="74"/>
      <c r="DR38" s="58"/>
      <c r="DS38" s="58"/>
      <c r="DT38" s="74"/>
      <c r="DU38" s="80"/>
    </row>
    <row r="39" spans="1:125" s="52" customFormat="1" ht="12.75" x14ac:dyDescent="0.2">
      <c r="A39" s="58" t="s">
        <v>47</v>
      </c>
      <c r="B39" s="58"/>
      <c r="C39" s="58"/>
      <c r="D39" s="74"/>
      <c r="E39" s="58"/>
      <c r="F39" s="58"/>
      <c r="G39" s="74"/>
      <c r="H39" s="58"/>
      <c r="I39" s="58"/>
      <c r="J39" s="74"/>
      <c r="K39" s="58"/>
      <c r="L39" s="58"/>
      <c r="M39" s="74"/>
      <c r="N39" s="58"/>
      <c r="O39" s="58"/>
      <c r="P39" s="74"/>
      <c r="Q39" s="58"/>
      <c r="R39" s="58"/>
      <c r="S39" s="74"/>
      <c r="T39" s="80"/>
      <c r="V39" s="58" t="s">
        <v>47</v>
      </c>
      <c r="W39" s="58"/>
      <c r="X39" s="58"/>
      <c r="Y39" s="74"/>
      <c r="Z39" s="58"/>
      <c r="AA39" s="58"/>
      <c r="AB39" s="74"/>
      <c r="AC39" s="58"/>
      <c r="AD39" s="58"/>
      <c r="AE39" s="74"/>
      <c r="AF39" s="58"/>
      <c r="AG39" s="58"/>
      <c r="AH39" s="74"/>
      <c r="AI39" s="58"/>
      <c r="AJ39" s="58"/>
      <c r="AK39" s="74"/>
      <c r="AL39" s="58"/>
      <c r="AM39" s="58"/>
      <c r="AN39" s="74"/>
      <c r="AO39" s="74"/>
      <c r="AQ39" s="58" t="s">
        <v>47</v>
      </c>
      <c r="AR39" s="58"/>
      <c r="AS39" s="58"/>
      <c r="AT39" s="74"/>
      <c r="AU39" s="58"/>
      <c r="AV39" s="58"/>
      <c r="AW39" s="74"/>
      <c r="AX39" s="58"/>
      <c r="AY39" s="58"/>
      <c r="AZ39" s="74"/>
      <c r="BA39" s="58"/>
      <c r="BB39" s="58"/>
      <c r="BC39" s="74"/>
      <c r="BD39" s="58"/>
      <c r="BE39" s="58"/>
      <c r="BF39" s="74"/>
      <c r="BG39" s="58"/>
      <c r="BH39" s="58"/>
      <c r="BI39" s="74"/>
      <c r="BJ39" s="80"/>
      <c r="BL39" s="58" t="s">
        <v>47</v>
      </c>
      <c r="BM39" s="58"/>
      <c r="BN39" s="58"/>
      <c r="BO39" s="74"/>
      <c r="BP39" s="58"/>
      <c r="BQ39" s="58"/>
      <c r="BR39" s="74"/>
      <c r="BS39" s="58"/>
      <c r="BT39" s="58"/>
      <c r="BU39" s="74"/>
      <c r="BV39" s="58"/>
      <c r="BW39" s="58"/>
      <c r="BX39" s="74"/>
      <c r="BY39" s="58"/>
      <c r="BZ39" s="58"/>
      <c r="CA39" s="74"/>
      <c r="CB39" s="58"/>
      <c r="CC39" s="58"/>
      <c r="CD39" s="74"/>
      <c r="CE39" s="80"/>
      <c r="CG39" s="58" t="s">
        <v>47</v>
      </c>
      <c r="CH39" s="58"/>
      <c r="CI39" s="58"/>
      <c r="CJ39" s="74"/>
      <c r="CK39" s="58"/>
      <c r="CL39" s="58"/>
      <c r="CM39" s="74"/>
      <c r="CN39" s="58"/>
      <c r="CO39" s="58"/>
      <c r="CP39" s="74"/>
      <c r="CQ39" s="58"/>
      <c r="CR39" s="58"/>
      <c r="CS39" s="74"/>
      <c r="CT39" s="58"/>
      <c r="CU39" s="58"/>
      <c r="CV39" s="74"/>
      <c r="CW39" s="58"/>
      <c r="CX39" s="58"/>
      <c r="CY39" s="74"/>
      <c r="CZ39" s="80"/>
      <c r="DB39" s="58" t="s">
        <v>47</v>
      </c>
      <c r="DC39" s="58"/>
      <c r="DD39" s="58"/>
      <c r="DE39" s="74"/>
      <c r="DF39" s="58"/>
      <c r="DG39" s="58"/>
      <c r="DH39" s="74"/>
      <c r="DI39" s="58"/>
      <c r="DJ39" s="58"/>
      <c r="DK39" s="74"/>
      <c r="DL39" s="58"/>
      <c r="DM39" s="58"/>
      <c r="DN39" s="74"/>
      <c r="DO39" s="58"/>
      <c r="DP39" s="58"/>
      <c r="DQ39" s="74"/>
      <c r="DR39" s="58"/>
      <c r="DS39" s="58"/>
      <c r="DT39" s="74"/>
      <c r="DU39" s="80"/>
    </row>
    <row r="40" spans="1:125" s="52" customFormat="1" ht="12.75" x14ac:dyDescent="0.2">
      <c r="A40" s="58" t="s">
        <v>48</v>
      </c>
      <c r="B40" s="58"/>
      <c r="C40" s="58"/>
      <c r="D40" s="74"/>
      <c r="E40" s="58"/>
      <c r="F40" s="58"/>
      <c r="G40" s="74"/>
      <c r="H40" s="58"/>
      <c r="I40" s="58"/>
      <c r="J40" s="74"/>
      <c r="K40" s="58"/>
      <c r="L40" s="58"/>
      <c r="M40" s="74"/>
      <c r="N40" s="58"/>
      <c r="O40" s="58"/>
      <c r="P40" s="74"/>
      <c r="Q40" s="58"/>
      <c r="R40" s="58"/>
      <c r="S40" s="74"/>
      <c r="T40" s="80"/>
      <c r="V40" s="58" t="s">
        <v>48</v>
      </c>
      <c r="W40" s="58"/>
      <c r="X40" s="58"/>
      <c r="Y40" s="74"/>
      <c r="Z40" s="58"/>
      <c r="AA40" s="58"/>
      <c r="AB40" s="74"/>
      <c r="AC40" s="58"/>
      <c r="AD40" s="58"/>
      <c r="AE40" s="74"/>
      <c r="AF40" s="58"/>
      <c r="AG40" s="58"/>
      <c r="AH40" s="74"/>
      <c r="AI40" s="58"/>
      <c r="AJ40" s="58"/>
      <c r="AK40" s="74"/>
      <c r="AL40" s="58"/>
      <c r="AM40" s="58"/>
      <c r="AN40" s="74"/>
      <c r="AO40" s="74"/>
      <c r="AQ40" s="58" t="s">
        <v>48</v>
      </c>
      <c r="AR40" s="58"/>
      <c r="AS40" s="58"/>
      <c r="AT40" s="74"/>
      <c r="AU40" s="58"/>
      <c r="AV40" s="58"/>
      <c r="AW40" s="74"/>
      <c r="AX40" s="58"/>
      <c r="AY40" s="58"/>
      <c r="AZ40" s="74"/>
      <c r="BA40" s="58"/>
      <c r="BB40" s="58"/>
      <c r="BC40" s="74"/>
      <c r="BD40" s="58"/>
      <c r="BE40" s="58"/>
      <c r="BF40" s="74"/>
      <c r="BG40" s="58"/>
      <c r="BH40" s="58"/>
      <c r="BI40" s="74"/>
      <c r="BJ40" s="80"/>
      <c r="BL40" s="58" t="s">
        <v>48</v>
      </c>
      <c r="BM40" s="58"/>
      <c r="BN40" s="58"/>
      <c r="BO40" s="74"/>
      <c r="BP40" s="58"/>
      <c r="BQ40" s="58"/>
      <c r="BR40" s="74"/>
      <c r="BS40" s="58"/>
      <c r="BT40" s="58"/>
      <c r="BU40" s="74"/>
      <c r="BV40" s="58"/>
      <c r="BW40" s="58"/>
      <c r="BX40" s="74"/>
      <c r="BY40" s="58"/>
      <c r="BZ40" s="58"/>
      <c r="CA40" s="74"/>
      <c r="CB40" s="58"/>
      <c r="CC40" s="58"/>
      <c r="CD40" s="74"/>
      <c r="CE40" s="80"/>
      <c r="CG40" s="58" t="s">
        <v>48</v>
      </c>
      <c r="CH40" s="58"/>
      <c r="CI40" s="58"/>
      <c r="CJ40" s="74"/>
      <c r="CK40" s="58"/>
      <c r="CL40" s="58"/>
      <c r="CM40" s="74"/>
      <c r="CN40" s="58"/>
      <c r="CO40" s="58"/>
      <c r="CP40" s="74"/>
      <c r="CQ40" s="58"/>
      <c r="CR40" s="58"/>
      <c r="CS40" s="74"/>
      <c r="CT40" s="58"/>
      <c r="CU40" s="58"/>
      <c r="CV40" s="74"/>
      <c r="CW40" s="58"/>
      <c r="CX40" s="58"/>
      <c r="CY40" s="74"/>
      <c r="CZ40" s="80"/>
      <c r="DB40" s="58" t="s">
        <v>48</v>
      </c>
      <c r="DC40" s="58"/>
      <c r="DD40" s="58"/>
      <c r="DE40" s="74"/>
      <c r="DF40" s="58"/>
      <c r="DG40" s="58"/>
      <c r="DH40" s="74"/>
      <c r="DI40" s="58"/>
      <c r="DJ40" s="58"/>
      <c r="DK40" s="74"/>
      <c r="DL40" s="58"/>
      <c r="DM40" s="58"/>
      <c r="DN40" s="74"/>
      <c r="DO40" s="58"/>
      <c r="DP40" s="58"/>
      <c r="DQ40" s="74"/>
      <c r="DR40" s="58"/>
      <c r="DS40" s="58"/>
      <c r="DT40" s="74"/>
      <c r="DU40" s="80"/>
    </row>
  </sheetData>
  <mergeCells count="36">
    <mergeCell ref="B2:D2"/>
    <mergeCell ref="E2:G2"/>
    <mergeCell ref="H2:J2"/>
    <mergeCell ref="K2:M2"/>
    <mergeCell ref="N2:P2"/>
    <mergeCell ref="Q2:S2"/>
    <mergeCell ref="W2:Y2"/>
    <mergeCell ref="Z2:AB2"/>
    <mergeCell ref="AC2:AE2"/>
    <mergeCell ref="AF2:AH2"/>
    <mergeCell ref="AI2:AK2"/>
    <mergeCell ref="AL2:AN2"/>
    <mergeCell ref="AR2:AT2"/>
    <mergeCell ref="AU2:AW2"/>
    <mergeCell ref="AX2:AZ2"/>
    <mergeCell ref="BA2:BC2"/>
    <mergeCell ref="BD2:BF2"/>
    <mergeCell ref="BG2:BI2"/>
    <mergeCell ref="BM2:BO2"/>
    <mergeCell ref="BP2:BR2"/>
    <mergeCell ref="BS2:BU2"/>
    <mergeCell ref="BV2:BX2"/>
    <mergeCell ref="BY2:CA2"/>
    <mergeCell ref="CB2:CD2"/>
    <mergeCell ref="CH2:CJ2"/>
    <mergeCell ref="CK2:CM2"/>
    <mergeCell ref="CN2:CP2"/>
    <mergeCell ref="CQ2:CS2"/>
    <mergeCell ref="CT2:CV2"/>
    <mergeCell ref="CW2:CY2"/>
    <mergeCell ref="DR2:DT2"/>
    <mergeCell ref="DC2:DE2"/>
    <mergeCell ref="DF2:DH2"/>
    <mergeCell ref="DI2:DK2"/>
    <mergeCell ref="DL2:DN2"/>
    <mergeCell ref="DO2:DQ2"/>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DU40"/>
  <sheetViews>
    <sheetView topLeftCell="DB1" zoomScale="69" workbookViewId="0">
      <selection activeCell="DT26" activeCellId="5" sqref="DE26:DE28 DH25:DH28 DK25:DK28 DN25:DN28 DQ25:DQ28 DT26:DT28"/>
    </sheetView>
  </sheetViews>
  <sheetFormatPr defaultRowHeight="15" x14ac:dyDescent="0.25"/>
  <cols>
    <col min="1" max="1" width="30.7109375" customWidth="1"/>
    <col min="4" max="4" width="8.85546875" style="76"/>
    <col min="7" max="7" width="8.85546875" style="76"/>
    <col min="10" max="10" width="8.85546875" style="76"/>
    <col min="13" max="13" width="8.85546875" style="76"/>
    <col min="16" max="16" width="8.85546875" style="76"/>
    <col min="19" max="19" width="8.85546875" style="76"/>
    <col min="20" max="20" width="11.5703125" style="87" customWidth="1"/>
    <col min="22" max="22" width="30.7109375" customWidth="1"/>
    <col min="25" max="25" width="8.85546875" style="76"/>
    <col min="28" max="28" width="8.85546875" style="76"/>
    <col min="31" max="31" width="8.85546875" style="76"/>
    <col min="34" max="34" width="8.85546875" style="76"/>
    <col min="37" max="37" width="8.85546875" style="76"/>
    <col min="40" max="41" width="8.85546875" style="76"/>
    <col min="43" max="43" width="30.7109375" customWidth="1"/>
    <col min="46" max="46" width="8.85546875" style="76"/>
    <col min="49" max="49" width="8.85546875" style="76"/>
    <col min="52" max="52" width="8.85546875" style="76"/>
    <col min="55" max="55" width="8.85546875" style="76"/>
    <col min="58" max="58" width="8.85546875" style="76"/>
    <col min="61" max="61" width="8.85546875" style="76"/>
    <col min="62" max="62" width="11.5703125" style="87" customWidth="1"/>
    <col min="64" max="64" width="30.7109375" customWidth="1"/>
    <col min="67" max="67" width="8.85546875" style="76"/>
    <col min="70" max="70" width="8.85546875" style="76"/>
    <col min="73" max="73" width="8.85546875" style="76"/>
    <col min="76" max="76" width="8.85546875" style="76"/>
    <col min="79" max="79" width="8.85546875" style="76"/>
    <col min="82" max="82" width="8.85546875" style="76"/>
    <col min="83" max="83" width="11.5703125" style="87" customWidth="1"/>
    <col min="85" max="85" width="30.7109375" customWidth="1"/>
    <col min="88" max="88" width="8.85546875" style="76"/>
    <col min="91" max="91" width="8.85546875" style="76"/>
    <col min="94" max="94" width="8.85546875" style="76"/>
    <col min="97" max="97" width="8.85546875" style="76"/>
    <col min="100" max="100" width="8.85546875" style="76"/>
    <col min="103" max="103" width="8.85546875" style="76"/>
    <col min="104" max="104" width="11.5703125" style="87" customWidth="1"/>
    <col min="106" max="106" width="30.7109375" customWidth="1"/>
    <col min="109" max="109" width="8.85546875" style="76"/>
    <col min="112" max="112" width="8.85546875" style="76"/>
    <col min="115" max="115" width="8.85546875" style="76"/>
    <col min="118" max="118" width="8.85546875" style="76"/>
    <col min="121" max="121" width="8.85546875" style="76"/>
    <col min="124" max="124" width="8.85546875" style="76"/>
    <col min="125" max="125" width="11.5703125" style="87" customWidth="1"/>
  </cols>
  <sheetData>
    <row r="1" spans="1:125" s="52" customFormat="1" ht="12.75" x14ac:dyDescent="0.2">
      <c r="A1" s="52" t="s">
        <v>527</v>
      </c>
      <c r="D1" s="66"/>
      <c r="G1" s="66"/>
      <c r="J1" s="66"/>
      <c r="M1" s="66"/>
      <c r="P1" s="66"/>
      <c r="S1" s="66"/>
      <c r="T1" s="83"/>
      <c r="V1" s="52" t="s">
        <v>528</v>
      </c>
      <c r="Y1" s="66"/>
      <c r="AB1" s="66"/>
      <c r="AE1" s="66"/>
      <c r="AH1" s="66"/>
      <c r="AK1" s="66"/>
      <c r="AN1" s="66"/>
      <c r="AO1" s="66"/>
      <c r="AQ1" s="52" t="s">
        <v>529</v>
      </c>
      <c r="AT1" s="66"/>
      <c r="AW1" s="66"/>
      <c r="AZ1" s="66"/>
      <c r="BC1" s="66"/>
      <c r="BF1" s="66"/>
      <c r="BI1" s="66"/>
      <c r="BJ1" s="83"/>
      <c r="BL1" s="52" t="s">
        <v>530</v>
      </c>
      <c r="BO1" s="66"/>
      <c r="BR1" s="66"/>
      <c r="BU1" s="66"/>
      <c r="BX1" s="66"/>
      <c r="CA1" s="66"/>
      <c r="CD1" s="66"/>
      <c r="CE1" s="83"/>
      <c r="CG1" s="52" t="s">
        <v>531</v>
      </c>
      <c r="CJ1" s="66"/>
      <c r="CM1" s="66"/>
      <c r="CP1" s="66"/>
      <c r="CS1" s="66"/>
      <c r="CV1" s="66"/>
      <c r="CY1" s="66"/>
      <c r="CZ1" s="83"/>
      <c r="DB1" s="52" t="s">
        <v>532</v>
      </c>
      <c r="DE1" s="66"/>
      <c r="DH1" s="66"/>
      <c r="DK1" s="66"/>
      <c r="DN1" s="66"/>
      <c r="DQ1" s="66"/>
      <c r="DT1" s="66"/>
      <c r="DU1" s="83"/>
    </row>
    <row r="2" spans="1:125" s="52" customFormat="1" ht="12.75" x14ac:dyDescent="0.2">
      <c r="A2" s="39" t="s">
        <v>94</v>
      </c>
      <c r="B2" s="165" t="s">
        <v>1</v>
      </c>
      <c r="C2" s="166"/>
      <c r="D2" s="167"/>
      <c r="E2" s="166" t="s">
        <v>2</v>
      </c>
      <c r="F2" s="166"/>
      <c r="G2" s="166"/>
      <c r="H2" s="166" t="s">
        <v>3</v>
      </c>
      <c r="I2" s="166"/>
      <c r="J2" s="166"/>
      <c r="K2" s="166" t="s">
        <v>4</v>
      </c>
      <c r="L2" s="166"/>
      <c r="M2" s="166"/>
      <c r="N2" s="166" t="s">
        <v>5</v>
      </c>
      <c r="O2" s="166"/>
      <c r="P2" s="166"/>
      <c r="Q2" s="165" t="s">
        <v>6</v>
      </c>
      <c r="R2" s="166"/>
      <c r="S2" s="167"/>
      <c r="T2" s="50" t="s">
        <v>7</v>
      </c>
      <c r="V2" s="39" t="s">
        <v>94</v>
      </c>
      <c r="W2" s="165" t="s">
        <v>1</v>
      </c>
      <c r="X2" s="166"/>
      <c r="Y2" s="167"/>
      <c r="Z2" s="166" t="s">
        <v>2</v>
      </c>
      <c r="AA2" s="166"/>
      <c r="AB2" s="166"/>
      <c r="AC2" s="166" t="s">
        <v>3</v>
      </c>
      <c r="AD2" s="166"/>
      <c r="AE2" s="166"/>
      <c r="AF2" s="166" t="s">
        <v>4</v>
      </c>
      <c r="AG2" s="166"/>
      <c r="AH2" s="166"/>
      <c r="AI2" s="166" t="s">
        <v>5</v>
      </c>
      <c r="AJ2" s="166"/>
      <c r="AK2" s="166"/>
      <c r="AL2" s="165" t="s">
        <v>6</v>
      </c>
      <c r="AM2" s="166"/>
      <c r="AN2" s="167"/>
      <c r="AO2" s="50" t="s">
        <v>7</v>
      </c>
      <c r="AQ2" s="39" t="s">
        <v>94</v>
      </c>
      <c r="AR2" s="165" t="s">
        <v>1</v>
      </c>
      <c r="AS2" s="166"/>
      <c r="AT2" s="167"/>
      <c r="AU2" s="166" t="s">
        <v>2</v>
      </c>
      <c r="AV2" s="166"/>
      <c r="AW2" s="166"/>
      <c r="AX2" s="166" t="s">
        <v>3</v>
      </c>
      <c r="AY2" s="166"/>
      <c r="AZ2" s="166"/>
      <c r="BA2" s="166" t="s">
        <v>4</v>
      </c>
      <c r="BB2" s="166"/>
      <c r="BC2" s="166"/>
      <c r="BD2" s="166" t="s">
        <v>5</v>
      </c>
      <c r="BE2" s="166"/>
      <c r="BF2" s="166"/>
      <c r="BG2" s="165" t="s">
        <v>6</v>
      </c>
      <c r="BH2" s="166"/>
      <c r="BI2" s="167"/>
      <c r="BJ2" s="50" t="s">
        <v>7</v>
      </c>
      <c r="BL2" s="39" t="s">
        <v>94</v>
      </c>
      <c r="BM2" s="165" t="s">
        <v>1</v>
      </c>
      <c r="BN2" s="166"/>
      <c r="BO2" s="167"/>
      <c r="BP2" s="166" t="s">
        <v>2</v>
      </c>
      <c r="BQ2" s="166"/>
      <c r="BR2" s="166"/>
      <c r="BS2" s="166" t="s">
        <v>3</v>
      </c>
      <c r="BT2" s="166"/>
      <c r="BU2" s="166"/>
      <c r="BV2" s="166" t="s">
        <v>4</v>
      </c>
      <c r="BW2" s="166"/>
      <c r="BX2" s="166"/>
      <c r="BY2" s="166" t="s">
        <v>5</v>
      </c>
      <c r="BZ2" s="166"/>
      <c r="CA2" s="166"/>
      <c r="CB2" s="165" t="s">
        <v>6</v>
      </c>
      <c r="CC2" s="166"/>
      <c r="CD2" s="167"/>
      <c r="CE2" s="50" t="s">
        <v>7</v>
      </c>
      <c r="CG2" s="39" t="s">
        <v>94</v>
      </c>
      <c r="CH2" s="165" t="s">
        <v>1</v>
      </c>
      <c r="CI2" s="166"/>
      <c r="CJ2" s="167"/>
      <c r="CK2" s="166" t="s">
        <v>2</v>
      </c>
      <c r="CL2" s="166"/>
      <c r="CM2" s="166"/>
      <c r="CN2" s="166" t="s">
        <v>3</v>
      </c>
      <c r="CO2" s="166"/>
      <c r="CP2" s="166"/>
      <c r="CQ2" s="166" t="s">
        <v>4</v>
      </c>
      <c r="CR2" s="166"/>
      <c r="CS2" s="166"/>
      <c r="CT2" s="166" t="s">
        <v>5</v>
      </c>
      <c r="CU2" s="166"/>
      <c r="CV2" s="166"/>
      <c r="CW2" s="165" t="s">
        <v>6</v>
      </c>
      <c r="CX2" s="166"/>
      <c r="CY2" s="167"/>
      <c r="CZ2" s="50" t="s">
        <v>7</v>
      </c>
      <c r="DB2" s="39" t="s">
        <v>94</v>
      </c>
      <c r="DC2" s="165" t="s">
        <v>1</v>
      </c>
      <c r="DD2" s="166"/>
      <c r="DE2" s="167"/>
      <c r="DF2" s="166" t="s">
        <v>2</v>
      </c>
      <c r="DG2" s="166"/>
      <c r="DH2" s="166"/>
      <c r="DI2" s="166" t="s">
        <v>3</v>
      </c>
      <c r="DJ2" s="166"/>
      <c r="DK2" s="166"/>
      <c r="DL2" s="166" t="s">
        <v>4</v>
      </c>
      <c r="DM2" s="166"/>
      <c r="DN2" s="166"/>
      <c r="DO2" s="166" t="s">
        <v>5</v>
      </c>
      <c r="DP2" s="166"/>
      <c r="DQ2" s="166"/>
      <c r="DR2" s="165" t="s">
        <v>6</v>
      </c>
      <c r="DS2" s="166"/>
      <c r="DT2" s="167"/>
      <c r="DU2" s="50" t="s">
        <v>7</v>
      </c>
    </row>
    <row r="3" spans="1:125" s="52" customFormat="1" ht="12.75" x14ac:dyDescent="0.2">
      <c r="A3" s="42" t="s">
        <v>8</v>
      </c>
      <c r="B3" s="43"/>
      <c r="C3" s="44" t="s">
        <v>693</v>
      </c>
      <c r="D3" s="45" t="s">
        <v>9</v>
      </c>
      <c r="E3" s="44"/>
      <c r="F3" s="44" t="s">
        <v>693</v>
      </c>
      <c r="G3" s="46" t="s">
        <v>9</v>
      </c>
      <c r="H3" s="44"/>
      <c r="I3" s="44" t="s">
        <v>693</v>
      </c>
      <c r="J3" s="46" t="s">
        <v>9</v>
      </c>
      <c r="K3" s="44"/>
      <c r="L3" s="44" t="s">
        <v>693</v>
      </c>
      <c r="M3" s="46" t="s">
        <v>9</v>
      </c>
      <c r="N3" s="44"/>
      <c r="O3" s="44" t="s">
        <v>693</v>
      </c>
      <c r="P3" s="46" t="s">
        <v>9</v>
      </c>
      <c r="Q3" s="43"/>
      <c r="R3" s="44" t="s">
        <v>693</v>
      </c>
      <c r="S3" s="45" t="s">
        <v>9</v>
      </c>
      <c r="T3" s="46"/>
      <c r="V3" s="42" t="s">
        <v>8</v>
      </c>
      <c r="W3" s="43"/>
      <c r="X3" s="44" t="s">
        <v>693</v>
      </c>
      <c r="Y3" s="45" t="s">
        <v>9</v>
      </c>
      <c r="Z3" s="44"/>
      <c r="AA3" s="44" t="s">
        <v>693</v>
      </c>
      <c r="AB3" s="46" t="s">
        <v>9</v>
      </c>
      <c r="AC3" s="44"/>
      <c r="AD3" s="44" t="s">
        <v>693</v>
      </c>
      <c r="AE3" s="46" t="s">
        <v>9</v>
      </c>
      <c r="AF3" s="44"/>
      <c r="AG3" s="44" t="s">
        <v>693</v>
      </c>
      <c r="AH3" s="46" t="s">
        <v>9</v>
      </c>
      <c r="AI3" s="44"/>
      <c r="AJ3" s="44" t="s">
        <v>693</v>
      </c>
      <c r="AK3" s="46" t="s">
        <v>9</v>
      </c>
      <c r="AL3" s="43"/>
      <c r="AM3" s="44" t="s">
        <v>693</v>
      </c>
      <c r="AN3" s="45" t="s">
        <v>9</v>
      </c>
      <c r="AO3" s="46"/>
      <c r="AQ3" s="42" t="s">
        <v>8</v>
      </c>
      <c r="AR3" s="43"/>
      <c r="AS3" s="44" t="s">
        <v>693</v>
      </c>
      <c r="AT3" s="45" t="s">
        <v>9</v>
      </c>
      <c r="AU3" s="44"/>
      <c r="AV3" s="44" t="s">
        <v>693</v>
      </c>
      <c r="AW3" s="46" t="s">
        <v>9</v>
      </c>
      <c r="AX3" s="44"/>
      <c r="AY3" s="44" t="s">
        <v>693</v>
      </c>
      <c r="AZ3" s="46" t="s">
        <v>9</v>
      </c>
      <c r="BA3" s="44"/>
      <c r="BB3" s="44" t="s">
        <v>693</v>
      </c>
      <c r="BC3" s="46" t="s">
        <v>9</v>
      </c>
      <c r="BD3" s="44"/>
      <c r="BE3" s="44" t="s">
        <v>693</v>
      </c>
      <c r="BF3" s="46" t="s">
        <v>9</v>
      </c>
      <c r="BG3" s="43"/>
      <c r="BH3" s="44" t="s">
        <v>693</v>
      </c>
      <c r="BI3" s="45" t="s">
        <v>9</v>
      </c>
      <c r="BJ3" s="46"/>
      <c r="BL3" s="42" t="s">
        <v>8</v>
      </c>
      <c r="BM3" s="43"/>
      <c r="BN3" s="44" t="s">
        <v>693</v>
      </c>
      <c r="BO3" s="45" t="s">
        <v>9</v>
      </c>
      <c r="BP3" s="44"/>
      <c r="BQ3" s="44" t="s">
        <v>693</v>
      </c>
      <c r="BR3" s="46" t="s">
        <v>9</v>
      </c>
      <c r="BS3" s="44"/>
      <c r="BT3" s="44" t="s">
        <v>693</v>
      </c>
      <c r="BU3" s="46" t="s">
        <v>9</v>
      </c>
      <c r="BV3" s="44"/>
      <c r="BW3" s="44" t="s">
        <v>693</v>
      </c>
      <c r="BX3" s="46" t="s">
        <v>9</v>
      </c>
      <c r="BY3" s="44"/>
      <c r="BZ3" s="44" t="s">
        <v>693</v>
      </c>
      <c r="CA3" s="46" t="s">
        <v>9</v>
      </c>
      <c r="CB3" s="43"/>
      <c r="CC3" s="44" t="s">
        <v>693</v>
      </c>
      <c r="CD3" s="45" t="s">
        <v>9</v>
      </c>
      <c r="CE3" s="46"/>
      <c r="CG3" s="42" t="s">
        <v>8</v>
      </c>
      <c r="CH3" s="43"/>
      <c r="CI3" s="44" t="s">
        <v>693</v>
      </c>
      <c r="CJ3" s="45" t="s">
        <v>9</v>
      </c>
      <c r="CK3" s="44"/>
      <c r="CL3" s="44" t="s">
        <v>693</v>
      </c>
      <c r="CM3" s="46" t="s">
        <v>9</v>
      </c>
      <c r="CN3" s="44"/>
      <c r="CO3" s="44" t="s">
        <v>693</v>
      </c>
      <c r="CP3" s="46" t="s">
        <v>9</v>
      </c>
      <c r="CQ3" s="44"/>
      <c r="CR3" s="44" t="s">
        <v>693</v>
      </c>
      <c r="CS3" s="46" t="s">
        <v>9</v>
      </c>
      <c r="CT3" s="44"/>
      <c r="CU3" s="44" t="s">
        <v>693</v>
      </c>
      <c r="CV3" s="46" t="s">
        <v>9</v>
      </c>
      <c r="CW3" s="43"/>
      <c r="CX3" s="44" t="s">
        <v>693</v>
      </c>
      <c r="CY3" s="45" t="s">
        <v>9</v>
      </c>
      <c r="CZ3" s="46"/>
      <c r="DB3" s="42" t="s">
        <v>8</v>
      </c>
      <c r="DC3" s="43"/>
      <c r="DD3" s="44" t="s">
        <v>693</v>
      </c>
      <c r="DE3" s="45" t="s">
        <v>9</v>
      </c>
      <c r="DF3" s="44"/>
      <c r="DG3" s="44" t="s">
        <v>693</v>
      </c>
      <c r="DH3" s="46" t="s">
        <v>9</v>
      </c>
      <c r="DI3" s="44"/>
      <c r="DJ3" s="44" t="s">
        <v>693</v>
      </c>
      <c r="DK3" s="46" t="s">
        <v>9</v>
      </c>
      <c r="DL3" s="44"/>
      <c r="DM3" s="44" t="s">
        <v>693</v>
      </c>
      <c r="DN3" s="46" t="s">
        <v>9</v>
      </c>
      <c r="DO3" s="44"/>
      <c r="DP3" s="44" t="s">
        <v>693</v>
      </c>
      <c r="DQ3" s="46" t="s">
        <v>9</v>
      </c>
      <c r="DR3" s="43"/>
      <c r="DS3" s="44" t="s">
        <v>693</v>
      </c>
      <c r="DT3" s="45" t="s">
        <v>9</v>
      </c>
      <c r="DU3" s="46"/>
    </row>
    <row r="4" spans="1:125" s="52" customFormat="1" ht="12.75" x14ac:dyDescent="0.2">
      <c r="A4" s="47"/>
      <c r="B4" s="48"/>
      <c r="C4" s="47">
        <v>271.27041930000001</v>
      </c>
      <c r="D4" s="67">
        <v>100</v>
      </c>
      <c r="E4" s="47"/>
      <c r="F4" s="47">
        <v>252.14098000000001</v>
      </c>
      <c r="G4" s="77">
        <v>92.948202996344904</v>
      </c>
      <c r="H4" s="47"/>
      <c r="I4" s="47">
        <v>16.577103999999999</v>
      </c>
      <c r="J4" s="77">
        <v>6.1109147258947001</v>
      </c>
      <c r="K4" s="47"/>
      <c r="L4" s="47">
        <v>0</v>
      </c>
      <c r="M4" s="77">
        <v>0</v>
      </c>
      <c r="N4" s="47"/>
      <c r="O4" s="47">
        <v>2.5523353000000002</v>
      </c>
      <c r="P4" s="77">
        <v>0.94088227776039002</v>
      </c>
      <c r="Q4" s="48"/>
      <c r="R4" s="47">
        <v>271.27041930000001</v>
      </c>
      <c r="S4" s="67">
        <v>100</v>
      </c>
      <c r="T4" s="46"/>
      <c r="V4" s="47"/>
      <c r="W4" s="48"/>
      <c r="X4" s="47">
        <v>271.27041930000001</v>
      </c>
      <c r="Y4" s="67">
        <v>100</v>
      </c>
      <c r="Z4" s="47"/>
      <c r="AA4" s="47">
        <v>252.14098000000001</v>
      </c>
      <c r="AB4" s="77">
        <v>92.948202996344904</v>
      </c>
      <c r="AC4" s="47"/>
      <c r="AD4" s="47">
        <v>16.577103999999999</v>
      </c>
      <c r="AE4" s="77">
        <v>6.1109147258947001</v>
      </c>
      <c r="AF4" s="47"/>
      <c r="AG4" s="47">
        <v>0</v>
      </c>
      <c r="AH4" s="77">
        <v>0</v>
      </c>
      <c r="AI4" s="47"/>
      <c r="AJ4" s="47">
        <v>2.5523353000000002</v>
      </c>
      <c r="AK4" s="77">
        <v>0.94088227776039002</v>
      </c>
      <c r="AL4" s="48"/>
      <c r="AM4" s="47">
        <v>271.27041930000001</v>
      </c>
      <c r="AN4" s="67">
        <v>100</v>
      </c>
      <c r="AO4" s="77"/>
      <c r="AQ4" s="47"/>
      <c r="AR4" s="48"/>
      <c r="AS4" s="47">
        <v>271.27041930000001</v>
      </c>
      <c r="AT4" s="67">
        <v>100</v>
      </c>
      <c r="AU4" s="47"/>
      <c r="AV4" s="47">
        <v>252.14098000000001</v>
      </c>
      <c r="AW4" s="77">
        <v>92.948202996344904</v>
      </c>
      <c r="AX4" s="47"/>
      <c r="AY4" s="47">
        <v>16.577103999999999</v>
      </c>
      <c r="AZ4" s="77">
        <v>6.1109147258947001</v>
      </c>
      <c r="BA4" s="47"/>
      <c r="BB4" s="47">
        <v>0</v>
      </c>
      <c r="BC4" s="77">
        <v>0</v>
      </c>
      <c r="BD4" s="47"/>
      <c r="BE4" s="47">
        <v>2.5523353000000002</v>
      </c>
      <c r="BF4" s="77">
        <v>0.94088227776039002</v>
      </c>
      <c r="BG4" s="48"/>
      <c r="BH4" s="47">
        <v>271.27041930000001</v>
      </c>
      <c r="BI4" s="67">
        <v>100</v>
      </c>
      <c r="BJ4" s="46"/>
      <c r="BL4" s="47"/>
      <c r="BM4" s="48"/>
      <c r="BN4" s="47">
        <v>271.27041930000001</v>
      </c>
      <c r="BO4" s="67">
        <v>100</v>
      </c>
      <c r="BP4" s="47"/>
      <c r="BQ4" s="47">
        <v>252.14098000000001</v>
      </c>
      <c r="BR4" s="77">
        <v>92.948202996344904</v>
      </c>
      <c r="BS4" s="47"/>
      <c r="BT4" s="47">
        <v>16.577103999999999</v>
      </c>
      <c r="BU4" s="77">
        <v>6.1109147258947001</v>
      </c>
      <c r="BV4" s="47"/>
      <c r="BW4" s="47">
        <v>0</v>
      </c>
      <c r="BX4" s="77">
        <v>0</v>
      </c>
      <c r="BY4" s="47"/>
      <c r="BZ4" s="47">
        <v>2.5523353000000002</v>
      </c>
      <c r="CA4" s="77">
        <v>0.94088227776039002</v>
      </c>
      <c r="CB4" s="48"/>
      <c r="CC4" s="47">
        <v>271.27041930000001</v>
      </c>
      <c r="CD4" s="67">
        <v>100</v>
      </c>
      <c r="CE4" s="46"/>
      <c r="CG4" s="47"/>
      <c r="CH4" s="48"/>
      <c r="CI4" s="47">
        <v>271.27041930000001</v>
      </c>
      <c r="CJ4" s="67">
        <v>100</v>
      </c>
      <c r="CK4" s="47"/>
      <c r="CL4" s="47">
        <v>252.14098000000001</v>
      </c>
      <c r="CM4" s="77">
        <v>92.948202996344904</v>
      </c>
      <c r="CN4" s="47"/>
      <c r="CO4" s="47">
        <v>16.577103999999999</v>
      </c>
      <c r="CP4" s="77">
        <v>6.1109147258947001</v>
      </c>
      <c r="CQ4" s="47"/>
      <c r="CR4" s="47">
        <v>0</v>
      </c>
      <c r="CS4" s="77">
        <v>0</v>
      </c>
      <c r="CT4" s="47"/>
      <c r="CU4" s="47">
        <v>2.5523353000000002</v>
      </c>
      <c r="CV4" s="77">
        <v>0.94088227776039002</v>
      </c>
      <c r="CW4" s="48"/>
      <c r="CX4" s="47">
        <v>271.27041930000001</v>
      </c>
      <c r="CY4" s="67">
        <v>100</v>
      </c>
      <c r="CZ4" s="46"/>
      <c r="DB4" s="47"/>
      <c r="DC4" s="48"/>
      <c r="DD4" s="47">
        <v>271.27041930000001</v>
      </c>
      <c r="DE4" s="67">
        <v>100</v>
      </c>
      <c r="DF4" s="47"/>
      <c r="DG4" s="47">
        <v>252.14098000000001</v>
      </c>
      <c r="DH4" s="77">
        <v>92.948202996344904</v>
      </c>
      <c r="DI4" s="47"/>
      <c r="DJ4" s="47">
        <v>16.577103999999999</v>
      </c>
      <c r="DK4" s="77">
        <v>6.1109147258947001</v>
      </c>
      <c r="DL4" s="47"/>
      <c r="DM4" s="47">
        <v>0</v>
      </c>
      <c r="DN4" s="77">
        <v>0</v>
      </c>
      <c r="DO4" s="47"/>
      <c r="DP4" s="47">
        <v>2.5523353000000002</v>
      </c>
      <c r="DQ4" s="77">
        <v>0.94088227776039002</v>
      </c>
      <c r="DR4" s="48"/>
      <c r="DS4" s="47">
        <v>271.27041930000001</v>
      </c>
      <c r="DT4" s="67">
        <v>100</v>
      </c>
      <c r="DU4" s="46"/>
    </row>
    <row r="5" spans="1:125" s="52" customFormat="1" ht="12.75" x14ac:dyDescent="0.2">
      <c r="A5" s="39" t="s">
        <v>10</v>
      </c>
      <c r="B5" s="40" t="s">
        <v>11</v>
      </c>
      <c r="C5" s="41" t="s">
        <v>12</v>
      </c>
      <c r="D5" s="49" t="s">
        <v>9</v>
      </c>
      <c r="E5" s="41" t="s">
        <v>11</v>
      </c>
      <c r="F5" s="41" t="s">
        <v>12</v>
      </c>
      <c r="G5" s="50" t="s">
        <v>9</v>
      </c>
      <c r="H5" s="41" t="s">
        <v>11</v>
      </c>
      <c r="I5" s="41" t="s">
        <v>12</v>
      </c>
      <c r="J5" s="50" t="s">
        <v>9</v>
      </c>
      <c r="K5" s="41" t="s">
        <v>11</v>
      </c>
      <c r="L5" s="41" t="s">
        <v>12</v>
      </c>
      <c r="M5" s="50" t="s">
        <v>9</v>
      </c>
      <c r="N5" s="41" t="s">
        <v>11</v>
      </c>
      <c r="O5" s="41" t="s">
        <v>12</v>
      </c>
      <c r="P5" s="50" t="s">
        <v>9</v>
      </c>
      <c r="Q5" s="40" t="s">
        <v>11</v>
      </c>
      <c r="R5" s="41" t="s">
        <v>12</v>
      </c>
      <c r="S5" s="49" t="s">
        <v>9</v>
      </c>
      <c r="T5" s="50" t="s">
        <v>9</v>
      </c>
      <c r="V5" s="39" t="s">
        <v>10</v>
      </c>
      <c r="W5" s="40" t="s">
        <v>11</v>
      </c>
      <c r="X5" s="41" t="s">
        <v>12</v>
      </c>
      <c r="Y5" s="49" t="s">
        <v>9</v>
      </c>
      <c r="Z5" s="41" t="s">
        <v>11</v>
      </c>
      <c r="AA5" s="41" t="s">
        <v>12</v>
      </c>
      <c r="AB5" s="50" t="s">
        <v>9</v>
      </c>
      <c r="AC5" s="41" t="s">
        <v>11</v>
      </c>
      <c r="AD5" s="41" t="s">
        <v>12</v>
      </c>
      <c r="AE5" s="50" t="s">
        <v>9</v>
      </c>
      <c r="AF5" s="41" t="s">
        <v>11</v>
      </c>
      <c r="AG5" s="41" t="s">
        <v>12</v>
      </c>
      <c r="AH5" s="50" t="s">
        <v>9</v>
      </c>
      <c r="AI5" s="41" t="s">
        <v>11</v>
      </c>
      <c r="AJ5" s="41" t="s">
        <v>12</v>
      </c>
      <c r="AK5" s="50" t="s">
        <v>9</v>
      </c>
      <c r="AL5" s="40" t="s">
        <v>11</v>
      </c>
      <c r="AM5" s="41" t="s">
        <v>12</v>
      </c>
      <c r="AN5" s="49" t="s">
        <v>9</v>
      </c>
      <c r="AO5" s="50" t="s">
        <v>9</v>
      </c>
      <c r="AQ5" s="39" t="s">
        <v>10</v>
      </c>
      <c r="AR5" s="40" t="s">
        <v>11</v>
      </c>
      <c r="AS5" s="41" t="s">
        <v>12</v>
      </c>
      <c r="AT5" s="49" t="s">
        <v>9</v>
      </c>
      <c r="AU5" s="41" t="s">
        <v>11</v>
      </c>
      <c r="AV5" s="41" t="s">
        <v>12</v>
      </c>
      <c r="AW5" s="50" t="s">
        <v>9</v>
      </c>
      <c r="AX5" s="41" t="s">
        <v>11</v>
      </c>
      <c r="AY5" s="41" t="s">
        <v>12</v>
      </c>
      <c r="AZ5" s="50" t="s">
        <v>9</v>
      </c>
      <c r="BA5" s="41" t="s">
        <v>11</v>
      </c>
      <c r="BB5" s="41" t="s">
        <v>12</v>
      </c>
      <c r="BC5" s="50" t="s">
        <v>9</v>
      </c>
      <c r="BD5" s="41" t="s">
        <v>11</v>
      </c>
      <c r="BE5" s="41" t="s">
        <v>12</v>
      </c>
      <c r="BF5" s="50" t="s">
        <v>9</v>
      </c>
      <c r="BG5" s="40" t="s">
        <v>11</v>
      </c>
      <c r="BH5" s="41" t="s">
        <v>12</v>
      </c>
      <c r="BI5" s="49" t="s">
        <v>9</v>
      </c>
      <c r="BJ5" s="50" t="s">
        <v>9</v>
      </c>
      <c r="BL5" s="39" t="s">
        <v>10</v>
      </c>
      <c r="BM5" s="40" t="s">
        <v>11</v>
      </c>
      <c r="BN5" s="41" t="s">
        <v>12</v>
      </c>
      <c r="BO5" s="49" t="s">
        <v>9</v>
      </c>
      <c r="BP5" s="41" t="s">
        <v>11</v>
      </c>
      <c r="BQ5" s="41" t="s">
        <v>12</v>
      </c>
      <c r="BR5" s="50" t="s">
        <v>9</v>
      </c>
      <c r="BS5" s="41" t="s">
        <v>11</v>
      </c>
      <c r="BT5" s="41" t="s">
        <v>12</v>
      </c>
      <c r="BU5" s="50" t="s">
        <v>9</v>
      </c>
      <c r="BV5" s="41" t="s">
        <v>11</v>
      </c>
      <c r="BW5" s="41" t="s">
        <v>12</v>
      </c>
      <c r="BX5" s="50" t="s">
        <v>9</v>
      </c>
      <c r="BY5" s="41" t="s">
        <v>11</v>
      </c>
      <c r="BZ5" s="41" t="s">
        <v>12</v>
      </c>
      <c r="CA5" s="50" t="s">
        <v>9</v>
      </c>
      <c r="CB5" s="40" t="s">
        <v>11</v>
      </c>
      <c r="CC5" s="41" t="s">
        <v>12</v>
      </c>
      <c r="CD5" s="49" t="s">
        <v>9</v>
      </c>
      <c r="CE5" s="50" t="s">
        <v>9</v>
      </c>
      <c r="CG5" s="39" t="s">
        <v>10</v>
      </c>
      <c r="CH5" s="40" t="s">
        <v>11</v>
      </c>
      <c r="CI5" s="41" t="s">
        <v>12</v>
      </c>
      <c r="CJ5" s="49" t="s">
        <v>9</v>
      </c>
      <c r="CK5" s="41" t="s">
        <v>11</v>
      </c>
      <c r="CL5" s="41" t="s">
        <v>12</v>
      </c>
      <c r="CM5" s="50" t="s">
        <v>9</v>
      </c>
      <c r="CN5" s="41" t="s">
        <v>11</v>
      </c>
      <c r="CO5" s="41" t="s">
        <v>12</v>
      </c>
      <c r="CP5" s="50" t="s">
        <v>9</v>
      </c>
      <c r="CQ5" s="41" t="s">
        <v>11</v>
      </c>
      <c r="CR5" s="41" t="s">
        <v>12</v>
      </c>
      <c r="CS5" s="50" t="s">
        <v>9</v>
      </c>
      <c r="CT5" s="41" t="s">
        <v>11</v>
      </c>
      <c r="CU5" s="41" t="s">
        <v>12</v>
      </c>
      <c r="CV5" s="50" t="s">
        <v>9</v>
      </c>
      <c r="CW5" s="40" t="s">
        <v>11</v>
      </c>
      <c r="CX5" s="41" t="s">
        <v>12</v>
      </c>
      <c r="CY5" s="49" t="s">
        <v>9</v>
      </c>
      <c r="CZ5" s="50" t="s">
        <v>9</v>
      </c>
      <c r="DB5" s="39" t="s">
        <v>10</v>
      </c>
      <c r="DC5" s="40" t="s">
        <v>11</v>
      </c>
      <c r="DD5" s="41" t="s">
        <v>12</v>
      </c>
      <c r="DE5" s="49" t="s">
        <v>9</v>
      </c>
      <c r="DF5" s="41" t="s">
        <v>11</v>
      </c>
      <c r="DG5" s="41" t="s">
        <v>12</v>
      </c>
      <c r="DH5" s="50" t="s">
        <v>9</v>
      </c>
      <c r="DI5" s="41" t="s">
        <v>11</v>
      </c>
      <c r="DJ5" s="41" t="s">
        <v>12</v>
      </c>
      <c r="DK5" s="50" t="s">
        <v>9</v>
      </c>
      <c r="DL5" s="41" t="s">
        <v>11</v>
      </c>
      <c r="DM5" s="41" t="s">
        <v>12</v>
      </c>
      <c r="DN5" s="50" t="s">
        <v>9</v>
      </c>
      <c r="DO5" s="41" t="s">
        <v>11</v>
      </c>
      <c r="DP5" s="41" t="s">
        <v>12</v>
      </c>
      <c r="DQ5" s="50" t="s">
        <v>9</v>
      </c>
      <c r="DR5" s="40" t="s">
        <v>11</v>
      </c>
      <c r="DS5" s="41" t="s">
        <v>12</v>
      </c>
      <c r="DT5" s="49" t="s">
        <v>9</v>
      </c>
      <c r="DU5" s="50" t="s">
        <v>9</v>
      </c>
    </row>
    <row r="6" spans="1:125" s="52" customFormat="1" x14ac:dyDescent="0.2">
      <c r="A6" s="39" t="s">
        <v>13</v>
      </c>
      <c r="B6" s="40" t="s">
        <v>694</v>
      </c>
      <c r="C6" s="41" t="s">
        <v>665</v>
      </c>
      <c r="D6" s="49"/>
      <c r="E6" s="40" t="s">
        <v>694</v>
      </c>
      <c r="F6" s="41" t="s">
        <v>665</v>
      </c>
      <c r="G6" s="50"/>
      <c r="H6" s="41" t="s">
        <v>694</v>
      </c>
      <c r="I6" s="41" t="s">
        <v>665</v>
      </c>
      <c r="J6" s="50"/>
      <c r="K6" s="41" t="s">
        <v>694</v>
      </c>
      <c r="L6" s="41" t="s">
        <v>665</v>
      </c>
      <c r="M6" s="50"/>
      <c r="N6" s="41" t="s">
        <v>694</v>
      </c>
      <c r="O6" s="41" t="s">
        <v>665</v>
      </c>
      <c r="P6" s="50"/>
      <c r="Q6" s="40" t="s">
        <v>694</v>
      </c>
      <c r="R6" s="41" t="s">
        <v>665</v>
      </c>
      <c r="S6" s="49"/>
      <c r="T6" s="84"/>
      <c r="V6" s="39" t="s">
        <v>49</v>
      </c>
      <c r="W6" s="40" t="s">
        <v>694</v>
      </c>
      <c r="X6" s="41" t="s">
        <v>665</v>
      </c>
      <c r="Y6" s="49"/>
      <c r="Z6" s="40" t="s">
        <v>694</v>
      </c>
      <c r="AA6" s="41" t="s">
        <v>665</v>
      </c>
      <c r="AB6" s="50"/>
      <c r="AC6" s="41" t="s">
        <v>694</v>
      </c>
      <c r="AD6" s="41" t="s">
        <v>665</v>
      </c>
      <c r="AE6" s="50"/>
      <c r="AF6" s="41" t="s">
        <v>694</v>
      </c>
      <c r="AG6" s="41" t="s">
        <v>665</v>
      </c>
      <c r="AH6" s="50"/>
      <c r="AI6" s="41" t="s">
        <v>694</v>
      </c>
      <c r="AJ6" s="41" t="s">
        <v>665</v>
      </c>
      <c r="AK6" s="50"/>
      <c r="AL6" s="40" t="s">
        <v>694</v>
      </c>
      <c r="AM6" s="41" t="s">
        <v>665</v>
      </c>
      <c r="AN6" s="49"/>
      <c r="AO6" s="50"/>
      <c r="AQ6" s="39" t="s">
        <v>50</v>
      </c>
      <c r="AR6" s="40" t="s">
        <v>694</v>
      </c>
      <c r="AS6" s="41" t="s">
        <v>665</v>
      </c>
      <c r="AT6" s="49"/>
      <c r="AU6" s="40" t="s">
        <v>694</v>
      </c>
      <c r="AV6" s="41" t="s">
        <v>665</v>
      </c>
      <c r="AW6" s="50"/>
      <c r="AX6" s="41" t="s">
        <v>694</v>
      </c>
      <c r="AY6" s="41" t="s">
        <v>665</v>
      </c>
      <c r="AZ6" s="50"/>
      <c r="BA6" s="41" t="s">
        <v>694</v>
      </c>
      <c r="BB6" s="41" t="s">
        <v>665</v>
      </c>
      <c r="BC6" s="50"/>
      <c r="BD6" s="41" t="s">
        <v>694</v>
      </c>
      <c r="BE6" s="41" t="s">
        <v>665</v>
      </c>
      <c r="BF6" s="50"/>
      <c r="BG6" s="40" t="s">
        <v>694</v>
      </c>
      <c r="BH6" s="41" t="s">
        <v>665</v>
      </c>
      <c r="BI6" s="49"/>
      <c r="BJ6" s="84"/>
      <c r="BL6" s="39" t="s">
        <v>51</v>
      </c>
      <c r="BM6" s="40" t="s">
        <v>694</v>
      </c>
      <c r="BN6" s="41" t="s">
        <v>665</v>
      </c>
      <c r="BO6" s="49"/>
      <c r="BP6" s="40" t="s">
        <v>694</v>
      </c>
      <c r="BQ6" s="41" t="s">
        <v>665</v>
      </c>
      <c r="BR6" s="50"/>
      <c r="BS6" s="41" t="s">
        <v>694</v>
      </c>
      <c r="BT6" s="41" t="s">
        <v>665</v>
      </c>
      <c r="BU6" s="50"/>
      <c r="BV6" s="41" t="s">
        <v>694</v>
      </c>
      <c r="BW6" s="41" t="s">
        <v>665</v>
      </c>
      <c r="BX6" s="50"/>
      <c r="BY6" s="41" t="s">
        <v>694</v>
      </c>
      <c r="BZ6" s="41" t="s">
        <v>665</v>
      </c>
      <c r="CA6" s="50"/>
      <c r="CB6" s="40" t="s">
        <v>694</v>
      </c>
      <c r="CC6" s="41" t="s">
        <v>665</v>
      </c>
      <c r="CD6" s="49"/>
      <c r="CE6" s="84"/>
      <c r="CG6" s="39" t="s">
        <v>52</v>
      </c>
      <c r="CH6" s="40" t="s">
        <v>694</v>
      </c>
      <c r="CI6" s="41" t="s">
        <v>665</v>
      </c>
      <c r="CJ6" s="49"/>
      <c r="CK6" s="40" t="s">
        <v>694</v>
      </c>
      <c r="CL6" s="41" t="s">
        <v>665</v>
      </c>
      <c r="CM6" s="50"/>
      <c r="CN6" s="41" t="s">
        <v>694</v>
      </c>
      <c r="CO6" s="41" t="s">
        <v>665</v>
      </c>
      <c r="CP6" s="50"/>
      <c r="CQ6" s="41" t="s">
        <v>694</v>
      </c>
      <c r="CR6" s="41" t="s">
        <v>665</v>
      </c>
      <c r="CS6" s="50"/>
      <c r="CT6" s="41" t="s">
        <v>694</v>
      </c>
      <c r="CU6" s="41" t="s">
        <v>665</v>
      </c>
      <c r="CV6" s="50"/>
      <c r="CW6" s="40" t="s">
        <v>694</v>
      </c>
      <c r="CX6" s="41" t="s">
        <v>665</v>
      </c>
      <c r="CY6" s="49"/>
      <c r="CZ6" s="84"/>
      <c r="DB6" s="39" t="s">
        <v>53</v>
      </c>
      <c r="DC6" s="40" t="s">
        <v>694</v>
      </c>
      <c r="DD6" s="41" t="s">
        <v>665</v>
      </c>
      <c r="DE6" s="49"/>
      <c r="DF6" s="40" t="s">
        <v>694</v>
      </c>
      <c r="DG6" s="41" t="s">
        <v>665</v>
      </c>
      <c r="DH6" s="50"/>
      <c r="DI6" s="41" t="s">
        <v>694</v>
      </c>
      <c r="DJ6" s="41" t="s">
        <v>665</v>
      </c>
      <c r="DK6" s="50"/>
      <c r="DL6" s="41" t="s">
        <v>694</v>
      </c>
      <c r="DM6" s="41" t="s">
        <v>665</v>
      </c>
      <c r="DN6" s="50"/>
      <c r="DO6" s="41" t="s">
        <v>694</v>
      </c>
      <c r="DP6" s="41" t="s">
        <v>665</v>
      </c>
      <c r="DQ6" s="50"/>
      <c r="DR6" s="40" t="s">
        <v>694</v>
      </c>
      <c r="DS6" s="41" t="s">
        <v>665</v>
      </c>
      <c r="DT6" s="49"/>
      <c r="DU6" s="84"/>
    </row>
    <row r="7" spans="1:125" s="52" customFormat="1" ht="12.75" x14ac:dyDescent="0.2">
      <c r="A7" s="53" t="s">
        <v>14</v>
      </c>
      <c r="B7" s="54">
        <v>89.223477721199203</v>
      </c>
      <c r="C7" s="55">
        <v>328.90972023944198</v>
      </c>
      <c r="D7" s="68"/>
      <c r="E7" s="55"/>
      <c r="F7" s="55"/>
      <c r="G7" s="78"/>
      <c r="H7" s="55"/>
      <c r="I7" s="55"/>
      <c r="J7" s="78"/>
      <c r="K7" s="55"/>
      <c r="L7" s="55"/>
      <c r="M7" s="78"/>
      <c r="N7" s="55"/>
      <c r="O7" s="55"/>
      <c r="P7" s="78"/>
      <c r="Q7" s="54">
        <v>89.223500000000001</v>
      </c>
      <c r="R7" s="55">
        <v>328.90980236708799</v>
      </c>
      <c r="S7" s="68"/>
      <c r="T7" s="81">
        <v>-2.4969655766775799E-5</v>
      </c>
      <c r="V7" s="53" t="s">
        <v>14</v>
      </c>
      <c r="W7" s="54">
        <v>58.878951323525797</v>
      </c>
      <c r="X7" s="55">
        <v>217.04891921301299</v>
      </c>
      <c r="Y7" s="68"/>
      <c r="Z7" s="55"/>
      <c r="AA7" s="55"/>
      <c r="AB7" s="78"/>
      <c r="AC7" s="55"/>
      <c r="AD7" s="55"/>
      <c r="AE7" s="78"/>
      <c r="AF7" s="55"/>
      <c r="AG7" s="55"/>
      <c r="AH7" s="78"/>
      <c r="AI7" s="55"/>
      <c r="AJ7" s="55"/>
      <c r="AK7" s="78"/>
      <c r="AL7" s="54">
        <v>58.878999999999998</v>
      </c>
      <c r="AM7" s="55">
        <v>217.04909865194401</v>
      </c>
      <c r="AN7" s="68"/>
      <c r="AO7" s="81">
        <v>-8.2672046425575905E-5</v>
      </c>
      <c r="AQ7" s="53" t="s">
        <v>14</v>
      </c>
      <c r="AR7" s="54">
        <v>81.671773868707405</v>
      </c>
      <c r="AS7" s="55">
        <v>301.07143299832501</v>
      </c>
      <c r="AT7" s="68"/>
      <c r="AU7" s="55"/>
      <c r="AV7" s="55"/>
      <c r="AW7" s="78"/>
      <c r="AX7" s="55"/>
      <c r="AY7" s="55"/>
      <c r="AZ7" s="78"/>
      <c r="BA7" s="55"/>
      <c r="BB7" s="55"/>
      <c r="BC7" s="78"/>
      <c r="BD7" s="55"/>
      <c r="BE7" s="55"/>
      <c r="BF7" s="78"/>
      <c r="BG7" s="54">
        <v>81.671800000000005</v>
      </c>
      <c r="BH7" s="55">
        <v>301.07152932763597</v>
      </c>
      <c r="BI7" s="68"/>
      <c r="BJ7" s="81">
        <v>-3.1995490032552603E-5</v>
      </c>
      <c r="BL7" s="53" t="s">
        <v>14</v>
      </c>
      <c r="BM7" s="54">
        <v>79.700354073318906</v>
      </c>
      <c r="BN7" s="55">
        <v>293.80407299469601</v>
      </c>
      <c r="BO7" s="68"/>
      <c r="BP7" s="55"/>
      <c r="BQ7" s="55"/>
      <c r="BR7" s="78"/>
      <c r="BS7" s="55"/>
      <c r="BT7" s="55"/>
      <c r="BU7" s="78"/>
      <c r="BV7" s="55"/>
      <c r="BW7" s="55"/>
      <c r="BX7" s="78"/>
      <c r="BY7" s="55"/>
      <c r="BZ7" s="55"/>
      <c r="CA7" s="78"/>
      <c r="CB7" s="54">
        <v>79.700400000000002</v>
      </c>
      <c r="CC7" s="55">
        <v>293.80424229690402</v>
      </c>
      <c r="CD7" s="68"/>
      <c r="CE7" s="81">
        <v>-5.7624153808719398E-5</v>
      </c>
      <c r="CG7" s="53" t="s">
        <v>14</v>
      </c>
      <c r="CH7" s="54">
        <v>118.047063247038</v>
      </c>
      <c r="CI7" s="55">
        <v>435.16378804460999</v>
      </c>
      <c r="CJ7" s="68"/>
      <c r="CK7" s="55"/>
      <c r="CL7" s="55"/>
      <c r="CM7" s="78"/>
      <c r="CN7" s="55"/>
      <c r="CO7" s="55"/>
      <c r="CP7" s="78"/>
      <c r="CQ7" s="55"/>
      <c r="CR7" s="55"/>
      <c r="CS7" s="78"/>
      <c r="CT7" s="55"/>
      <c r="CU7" s="55"/>
      <c r="CV7" s="78"/>
      <c r="CW7" s="54">
        <v>118.0471</v>
      </c>
      <c r="CX7" s="55">
        <v>435.16392352920298</v>
      </c>
      <c r="CY7" s="68"/>
      <c r="CZ7" s="81">
        <v>-3.1134150994672898E-5</v>
      </c>
      <c r="DB7" s="53" t="s">
        <v>14</v>
      </c>
      <c r="DC7" s="54">
        <v>150.17979339489699</v>
      </c>
      <c r="DD7" s="55">
        <v>553.61654905989496</v>
      </c>
      <c r="DE7" s="68"/>
      <c r="DF7" s="55"/>
      <c r="DG7" s="55"/>
      <c r="DH7" s="78"/>
      <c r="DI7" s="55"/>
      <c r="DJ7" s="55"/>
      <c r="DK7" s="78"/>
      <c r="DL7" s="55"/>
      <c r="DM7" s="55"/>
      <c r="DN7" s="78"/>
      <c r="DO7" s="55"/>
      <c r="DP7" s="55"/>
      <c r="DQ7" s="78"/>
      <c r="DR7" s="54">
        <v>150.1798</v>
      </c>
      <c r="DS7" s="55">
        <v>553.61657340867305</v>
      </c>
      <c r="DT7" s="68"/>
      <c r="DU7" s="81">
        <v>-4.3981302663134697E-6</v>
      </c>
    </row>
    <row r="8" spans="1:125" s="52" customFormat="1" ht="12.75" x14ac:dyDescent="0.2">
      <c r="A8" s="56" t="s">
        <v>15</v>
      </c>
      <c r="B8" s="57">
        <v>89.223477721199203</v>
      </c>
      <c r="C8" s="56">
        <v>328.90972023944198</v>
      </c>
      <c r="D8" s="69">
        <v>100</v>
      </c>
      <c r="E8" s="56">
        <v>83.242346500000096</v>
      </c>
      <c r="F8" s="56">
        <v>306.86112667500902</v>
      </c>
      <c r="G8" s="79">
        <v>93.2964603331327</v>
      </c>
      <c r="H8" s="56">
        <v>5.1734540000000004</v>
      </c>
      <c r="I8" s="56">
        <v>19.071205822403499</v>
      </c>
      <c r="J8" s="79">
        <v>5.7983101893491904</v>
      </c>
      <c r="K8" s="56">
        <v>0</v>
      </c>
      <c r="L8" s="56">
        <v>0</v>
      </c>
      <c r="M8" s="79">
        <v>0</v>
      </c>
      <c r="N8" s="56">
        <v>0.80767722119906504</v>
      </c>
      <c r="O8" s="56">
        <v>2.9773877420296602</v>
      </c>
      <c r="P8" s="79">
        <v>0.90522947751807203</v>
      </c>
      <c r="Q8" s="57">
        <v>89.223500000000001</v>
      </c>
      <c r="R8" s="56">
        <v>328.90980236708799</v>
      </c>
      <c r="S8" s="69">
        <v>100</v>
      </c>
      <c r="T8" s="82">
        <v>-2.4969655766775799E-5</v>
      </c>
      <c r="V8" s="56" t="s">
        <v>15</v>
      </c>
      <c r="W8" s="57">
        <v>58.878951323525797</v>
      </c>
      <c r="X8" s="56">
        <v>217.04891921301299</v>
      </c>
      <c r="Y8" s="69">
        <v>100</v>
      </c>
      <c r="Z8" s="56">
        <v>55.156584199999998</v>
      </c>
      <c r="AA8" s="56">
        <v>203.32693974643001</v>
      </c>
      <c r="AB8" s="79">
        <v>93.677932368271499</v>
      </c>
      <c r="AC8" s="56">
        <v>3.1884201000000001</v>
      </c>
      <c r="AD8" s="56">
        <v>11.7536593493222</v>
      </c>
      <c r="AE8" s="79">
        <v>5.4152121060723299</v>
      </c>
      <c r="AF8" s="56">
        <v>0</v>
      </c>
      <c r="AG8" s="56">
        <v>0</v>
      </c>
      <c r="AH8" s="79">
        <v>0</v>
      </c>
      <c r="AI8" s="56">
        <v>0.53394702352577295</v>
      </c>
      <c r="AJ8" s="56">
        <v>1.9683201172600999</v>
      </c>
      <c r="AK8" s="79">
        <v>0.90685552565612404</v>
      </c>
      <c r="AL8" s="57">
        <v>58.878999999999998</v>
      </c>
      <c r="AM8" s="56">
        <v>217.04909865194401</v>
      </c>
      <c r="AN8" s="69">
        <v>100</v>
      </c>
      <c r="AO8" s="82">
        <v>-8.2672046425575905E-5</v>
      </c>
      <c r="AQ8" s="56" t="s">
        <v>15</v>
      </c>
      <c r="AR8" s="57">
        <v>81.671773868707405</v>
      </c>
      <c r="AS8" s="56">
        <v>301.07143299832501</v>
      </c>
      <c r="AT8" s="69">
        <v>100</v>
      </c>
      <c r="AU8" s="56">
        <v>76.188930200000001</v>
      </c>
      <c r="AV8" s="56">
        <v>280.85970595910101</v>
      </c>
      <c r="AW8" s="79">
        <v>93.286733703713395</v>
      </c>
      <c r="AX8" s="56">
        <v>4.7272252999999997</v>
      </c>
      <c r="AY8" s="56">
        <v>17.4262468875094</v>
      </c>
      <c r="AZ8" s="79">
        <v>5.7880771729034803</v>
      </c>
      <c r="BA8" s="56">
        <v>0</v>
      </c>
      <c r="BB8" s="56">
        <v>0</v>
      </c>
      <c r="BC8" s="79">
        <v>0</v>
      </c>
      <c r="BD8" s="56">
        <v>0.75561836870736998</v>
      </c>
      <c r="BE8" s="56">
        <v>2.78548015171432</v>
      </c>
      <c r="BF8" s="79">
        <v>0.92518912338315895</v>
      </c>
      <c r="BG8" s="57">
        <v>81.671800000000005</v>
      </c>
      <c r="BH8" s="56">
        <v>301.07152932763597</v>
      </c>
      <c r="BI8" s="69">
        <v>100</v>
      </c>
      <c r="BJ8" s="82">
        <v>-3.1995490032552603E-5</v>
      </c>
      <c r="BL8" s="56" t="s">
        <v>15</v>
      </c>
      <c r="BM8" s="57">
        <v>79.700354073318906</v>
      </c>
      <c r="BN8" s="56">
        <v>293.80407299469601</v>
      </c>
      <c r="BO8" s="69">
        <v>100</v>
      </c>
      <c r="BP8" s="56">
        <v>74.463293899999996</v>
      </c>
      <c r="BQ8" s="56">
        <v>274.49839201837398</v>
      </c>
      <c r="BR8" s="79">
        <v>93.429062851463399</v>
      </c>
      <c r="BS8" s="56">
        <v>4.5068929999999998</v>
      </c>
      <c r="BT8" s="56">
        <v>16.6140230535634</v>
      </c>
      <c r="BU8" s="79">
        <v>5.65479671000453</v>
      </c>
      <c r="BV8" s="56">
        <v>0</v>
      </c>
      <c r="BW8" s="56">
        <v>0</v>
      </c>
      <c r="BX8" s="79">
        <v>0</v>
      </c>
      <c r="BY8" s="56">
        <v>0.73016717331891101</v>
      </c>
      <c r="BZ8" s="56">
        <v>2.6916579227586701</v>
      </c>
      <c r="CA8" s="79">
        <v>0.91614043853206295</v>
      </c>
      <c r="CB8" s="57">
        <v>79.700400000000002</v>
      </c>
      <c r="CC8" s="56">
        <v>293.80424229690402</v>
      </c>
      <c r="CD8" s="69">
        <v>100</v>
      </c>
      <c r="CE8" s="82">
        <v>-5.7624153808719398E-5</v>
      </c>
      <c r="CG8" s="56" t="s">
        <v>15</v>
      </c>
      <c r="CH8" s="57">
        <v>118.047063247038</v>
      </c>
      <c r="CI8" s="56">
        <v>435.16378804460999</v>
      </c>
      <c r="CJ8" s="69">
        <v>100</v>
      </c>
      <c r="CK8" s="56">
        <v>109.9919927</v>
      </c>
      <c r="CL8" s="56">
        <v>405.46991074009799</v>
      </c>
      <c r="CM8" s="79">
        <v>93.176390563667994</v>
      </c>
      <c r="CN8" s="56">
        <v>6.9641611000000001</v>
      </c>
      <c r="CO8" s="56">
        <v>25.672394055978099</v>
      </c>
      <c r="CP8" s="79">
        <v>5.8994784863271601</v>
      </c>
      <c r="CQ8" s="56">
        <v>0</v>
      </c>
      <c r="CR8" s="56">
        <v>0</v>
      </c>
      <c r="CS8" s="79">
        <v>0</v>
      </c>
      <c r="CT8" s="56">
        <v>1.0909094470376499</v>
      </c>
      <c r="CU8" s="56">
        <v>4.0214832485336496</v>
      </c>
      <c r="CV8" s="79">
        <v>0.92413095000482903</v>
      </c>
      <c r="CW8" s="57">
        <v>118.0471</v>
      </c>
      <c r="CX8" s="56">
        <v>435.16392352920298</v>
      </c>
      <c r="CY8" s="69">
        <v>100</v>
      </c>
      <c r="CZ8" s="82">
        <v>-3.1134150994672898E-5</v>
      </c>
      <c r="DB8" s="56" t="s">
        <v>15</v>
      </c>
      <c r="DC8" s="57">
        <v>150.17979339489699</v>
      </c>
      <c r="DD8" s="56">
        <v>553.61654905989496</v>
      </c>
      <c r="DE8" s="69">
        <v>100</v>
      </c>
      <c r="DF8" s="56">
        <v>140.75546259999999</v>
      </c>
      <c r="DG8" s="56">
        <v>518.87508768266196</v>
      </c>
      <c r="DH8" s="79">
        <v>93.724634598400598</v>
      </c>
      <c r="DI8" s="56">
        <v>8.0680812999999993</v>
      </c>
      <c r="DJ8" s="56">
        <v>29.7418396035192</v>
      </c>
      <c r="DK8" s="79">
        <v>5.3722815284377399</v>
      </c>
      <c r="DL8" s="56">
        <v>0</v>
      </c>
      <c r="DM8" s="56">
        <v>0</v>
      </c>
      <c r="DN8" s="79">
        <v>0</v>
      </c>
      <c r="DO8" s="56">
        <v>1.35624949489679</v>
      </c>
      <c r="DP8" s="56">
        <v>4.9996217737139403</v>
      </c>
      <c r="DQ8" s="79">
        <v>0.90308387316164496</v>
      </c>
      <c r="DR8" s="57">
        <v>150.1798</v>
      </c>
      <c r="DS8" s="56">
        <v>553.61657340867305</v>
      </c>
      <c r="DT8" s="69">
        <v>100</v>
      </c>
      <c r="DU8" s="82">
        <v>-4.3981302663134697E-6</v>
      </c>
    </row>
    <row r="9" spans="1:125" s="52" customFormat="1" ht="12.75" x14ac:dyDescent="0.2">
      <c r="A9" s="56" t="s">
        <v>16</v>
      </c>
      <c r="B9" s="57">
        <v>0</v>
      </c>
      <c r="C9" s="56">
        <v>0</v>
      </c>
      <c r="D9" s="69">
        <v>0</v>
      </c>
      <c r="E9" s="56"/>
      <c r="F9" s="56"/>
      <c r="G9" s="79"/>
      <c r="H9" s="56"/>
      <c r="I9" s="56"/>
      <c r="J9" s="79"/>
      <c r="K9" s="56"/>
      <c r="L9" s="56"/>
      <c r="M9" s="79"/>
      <c r="N9" s="56"/>
      <c r="O9" s="56"/>
      <c r="P9" s="79"/>
      <c r="Q9" s="57">
        <v>0</v>
      </c>
      <c r="R9" s="56">
        <v>0</v>
      </c>
      <c r="S9" s="69">
        <f>(Q9/Q7)*100</f>
        <v>0</v>
      </c>
      <c r="T9" s="150" t="s">
        <v>18</v>
      </c>
      <c r="V9" s="56" t="s">
        <v>16</v>
      </c>
      <c r="W9" s="57">
        <v>0</v>
      </c>
      <c r="X9" s="56">
        <v>0</v>
      </c>
      <c r="Y9" s="69">
        <v>0</v>
      </c>
      <c r="Z9" s="56"/>
      <c r="AA9" s="56"/>
      <c r="AB9" s="79"/>
      <c r="AC9" s="56"/>
      <c r="AD9" s="56"/>
      <c r="AE9" s="79"/>
      <c r="AF9" s="56"/>
      <c r="AG9" s="56"/>
      <c r="AH9" s="79"/>
      <c r="AI9" s="56"/>
      <c r="AJ9" s="56"/>
      <c r="AK9" s="79"/>
      <c r="AL9" s="57">
        <v>0</v>
      </c>
      <c r="AM9" s="56">
        <v>0</v>
      </c>
      <c r="AN9" s="69">
        <f>(AL9/AL7)*100</f>
        <v>0</v>
      </c>
      <c r="AO9" s="150" t="s">
        <v>18</v>
      </c>
      <c r="AQ9" s="56" t="s">
        <v>16</v>
      </c>
      <c r="AR9" s="57">
        <v>0</v>
      </c>
      <c r="AS9" s="56">
        <v>0</v>
      </c>
      <c r="AT9" s="69">
        <v>0</v>
      </c>
      <c r="AU9" s="56"/>
      <c r="AV9" s="56"/>
      <c r="AW9" s="79"/>
      <c r="AX9" s="56"/>
      <c r="AY9" s="56"/>
      <c r="AZ9" s="79"/>
      <c r="BA9" s="56"/>
      <c r="BB9" s="56"/>
      <c r="BC9" s="79"/>
      <c r="BD9" s="56"/>
      <c r="BE9" s="56"/>
      <c r="BF9" s="79"/>
      <c r="BG9" s="57">
        <v>0</v>
      </c>
      <c r="BH9" s="56">
        <v>0</v>
      </c>
      <c r="BI9" s="69">
        <f>(BG9/BG7)*100</f>
        <v>0</v>
      </c>
      <c r="BJ9" s="150" t="s">
        <v>18</v>
      </c>
      <c r="BL9" s="56" t="s">
        <v>16</v>
      </c>
      <c r="BM9" s="57">
        <v>0</v>
      </c>
      <c r="BN9" s="56">
        <v>0</v>
      </c>
      <c r="BO9" s="69">
        <v>0</v>
      </c>
      <c r="BP9" s="56"/>
      <c r="BQ9" s="56"/>
      <c r="BR9" s="79"/>
      <c r="BS9" s="56"/>
      <c r="BT9" s="56"/>
      <c r="BU9" s="79"/>
      <c r="BV9" s="56"/>
      <c r="BW9" s="56"/>
      <c r="BX9" s="79"/>
      <c r="BY9" s="56"/>
      <c r="BZ9" s="56"/>
      <c r="CA9" s="79"/>
      <c r="CB9" s="57">
        <v>0</v>
      </c>
      <c r="CC9" s="56">
        <v>0</v>
      </c>
      <c r="CD9" s="69">
        <f>(CB9/CB7)*100</f>
        <v>0</v>
      </c>
      <c r="CE9" s="150" t="s">
        <v>18</v>
      </c>
      <c r="CG9" s="56" t="s">
        <v>16</v>
      </c>
      <c r="CH9" s="57">
        <v>0</v>
      </c>
      <c r="CI9" s="56">
        <v>0</v>
      </c>
      <c r="CJ9" s="69">
        <v>0</v>
      </c>
      <c r="CK9" s="56"/>
      <c r="CL9" s="56"/>
      <c r="CM9" s="79"/>
      <c r="CN9" s="56"/>
      <c r="CO9" s="56"/>
      <c r="CP9" s="79"/>
      <c r="CQ9" s="56"/>
      <c r="CR9" s="56"/>
      <c r="CS9" s="79"/>
      <c r="CT9" s="56"/>
      <c r="CU9" s="56"/>
      <c r="CV9" s="79"/>
      <c r="CW9" s="57">
        <v>0</v>
      </c>
      <c r="CX9" s="56">
        <v>0</v>
      </c>
      <c r="CY9" s="69">
        <f>(CW9/CW7)*100</f>
        <v>0</v>
      </c>
      <c r="CZ9" s="150" t="s">
        <v>18</v>
      </c>
      <c r="DB9" s="56" t="s">
        <v>16</v>
      </c>
      <c r="DC9" s="57">
        <v>0</v>
      </c>
      <c r="DD9" s="56">
        <v>0</v>
      </c>
      <c r="DE9" s="69">
        <v>0</v>
      </c>
      <c r="DF9" s="56"/>
      <c r="DG9" s="56"/>
      <c r="DH9" s="79"/>
      <c r="DI9" s="56"/>
      <c r="DJ9" s="56"/>
      <c r="DK9" s="79"/>
      <c r="DL9" s="56"/>
      <c r="DM9" s="56"/>
      <c r="DN9" s="79"/>
      <c r="DO9" s="56"/>
      <c r="DP9" s="56"/>
      <c r="DQ9" s="79"/>
      <c r="DR9" s="57">
        <v>0</v>
      </c>
      <c r="DS9" s="56">
        <v>0</v>
      </c>
      <c r="DT9" s="69">
        <f>(DR9/DR7)*100</f>
        <v>0</v>
      </c>
      <c r="DU9" s="150" t="s">
        <v>18</v>
      </c>
    </row>
    <row r="10" spans="1:125" s="52" customFormat="1" ht="14.25" x14ac:dyDescent="0.25">
      <c r="A10" s="58" t="s">
        <v>17</v>
      </c>
      <c r="B10" s="59">
        <v>0</v>
      </c>
      <c r="C10" s="58">
        <v>0</v>
      </c>
      <c r="D10" s="70">
        <v>0</v>
      </c>
      <c r="E10" s="58"/>
      <c r="F10" s="58"/>
      <c r="G10" s="74"/>
      <c r="H10" s="58"/>
      <c r="I10" s="58"/>
      <c r="J10" s="74"/>
      <c r="K10" s="58"/>
      <c r="L10" s="58"/>
      <c r="M10" s="74"/>
      <c r="N10" s="58"/>
      <c r="O10" s="58"/>
      <c r="P10" s="74"/>
      <c r="Q10" s="59">
        <v>0</v>
      </c>
      <c r="R10" s="58">
        <v>0</v>
      </c>
      <c r="S10" s="70">
        <v>0</v>
      </c>
      <c r="T10" s="80" t="s">
        <v>18</v>
      </c>
      <c r="V10" s="58" t="s">
        <v>17</v>
      </c>
      <c r="W10" s="59">
        <v>0</v>
      </c>
      <c r="X10" s="58">
        <v>0</v>
      </c>
      <c r="Y10" s="70">
        <v>0</v>
      </c>
      <c r="Z10" s="58"/>
      <c r="AA10" s="58"/>
      <c r="AB10" s="74"/>
      <c r="AC10" s="58"/>
      <c r="AD10" s="58"/>
      <c r="AE10" s="74"/>
      <c r="AF10" s="58"/>
      <c r="AG10" s="58"/>
      <c r="AH10" s="74"/>
      <c r="AI10" s="58"/>
      <c r="AJ10" s="58"/>
      <c r="AK10" s="74"/>
      <c r="AL10" s="59">
        <v>0</v>
      </c>
      <c r="AM10" s="58">
        <v>0</v>
      </c>
      <c r="AN10" s="70">
        <v>0</v>
      </c>
      <c r="AO10" s="80" t="s">
        <v>18</v>
      </c>
      <c r="AQ10" s="58" t="s">
        <v>17</v>
      </c>
      <c r="AR10" s="59">
        <v>0</v>
      </c>
      <c r="AS10" s="58">
        <v>0</v>
      </c>
      <c r="AT10" s="70">
        <v>0</v>
      </c>
      <c r="AU10" s="58"/>
      <c r="AV10" s="58"/>
      <c r="AW10" s="74"/>
      <c r="AX10" s="58"/>
      <c r="AY10" s="58"/>
      <c r="AZ10" s="74"/>
      <c r="BA10" s="58"/>
      <c r="BB10" s="58"/>
      <c r="BC10" s="74"/>
      <c r="BD10" s="58"/>
      <c r="BE10" s="58"/>
      <c r="BF10" s="74"/>
      <c r="BG10" s="59">
        <v>0</v>
      </c>
      <c r="BH10" s="58">
        <v>0</v>
      </c>
      <c r="BI10" s="70">
        <v>0</v>
      </c>
      <c r="BJ10" s="80" t="s">
        <v>18</v>
      </c>
      <c r="BL10" s="58" t="s">
        <v>17</v>
      </c>
      <c r="BM10" s="59">
        <v>0</v>
      </c>
      <c r="BN10" s="58">
        <v>0</v>
      </c>
      <c r="BO10" s="70">
        <v>0</v>
      </c>
      <c r="BP10" s="58"/>
      <c r="BQ10" s="58"/>
      <c r="BR10" s="74"/>
      <c r="BS10" s="58"/>
      <c r="BT10" s="58"/>
      <c r="BU10" s="74"/>
      <c r="BV10" s="58"/>
      <c r="BW10" s="58"/>
      <c r="BX10" s="74"/>
      <c r="BY10" s="58"/>
      <c r="BZ10" s="58"/>
      <c r="CA10" s="74"/>
      <c r="CB10" s="59">
        <v>0</v>
      </c>
      <c r="CC10" s="58">
        <v>0</v>
      </c>
      <c r="CD10" s="70">
        <v>0</v>
      </c>
      <c r="CE10" s="80" t="s">
        <v>18</v>
      </c>
      <c r="CG10" s="58" t="s">
        <v>17</v>
      </c>
      <c r="CH10" s="59">
        <v>0</v>
      </c>
      <c r="CI10" s="58">
        <v>0</v>
      </c>
      <c r="CJ10" s="70">
        <v>0</v>
      </c>
      <c r="CK10" s="58"/>
      <c r="CL10" s="58"/>
      <c r="CM10" s="74"/>
      <c r="CN10" s="58"/>
      <c r="CO10" s="58"/>
      <c r="CP10" s="74"/>
      <c r="CQ10" s="58"/>
      <c r="CR10" s="58"/>
      <c r="CS10" s="74"/>
      <c r="CT10" s="58"/>
      <c r="CU10" s="58"/>
      <c r="CV10" s="74"/>
      <c r="CW10" s="59">
        <v>0</v>
      </c>
      <c r="CX10" s="58">
        <v>0</v>
      </c>
      <c r="CY10" s="70">
        <v>0</v>
      </c>
      <c r="CZ10" s="80" t="s">
        <v>18</v>
      </c>
      <c r="DB10" s="58" t="s">
        <v>17</v>
      </c>
      <c r="DC10" s="59">
        <v>0</v>
      </c>
      <c r="DD10" s="58">
        <v>0</v>
      </c>
      <c r="DE10" s="70">
        <v>0</v>
      </c>
      <c r="DF10" s="58"/>
      <c r="DG10" s="58"/>
      <c r="DH10" s="74"/>
      <c r="DI10" s="58"/>
      <c r="DJ10" s="58"/>
      <c r="DK10" s="74"/>
      <c r="DL10" s="58"/>
      <c r="DM10" s="58"/>
      <c r="DN10" s="74"/>
      <c r="DO10" s="58"/>
      <c r="DP10" s="58"/>
      <c r="DQ10" s="74"/>
      <c r="DR10" s="59">
        <v>0</v>
      </c>
      <c r="DS10" s="58">
        <v>0</v>
      </c>
      <c r="DT10" s="70">
        <v>0</v>
      </c>
      <c r="DU10" s="80" t="s">
        <v>18</v>
      </c>
    </row>
    <row r="11" spans="1:125" s="52" customFormat="1" ht="14.25" x14ac:dyDescent="0.25">
      <c r="A11" s="58" t="s">
        <v>19</v>
      </c>
      <c r="B11" s="60"/>
      <c r="C11" s="61"/>
      <c r="D11" s="71"/>
      <c r="E11" s="58"/>
      <c r="F11" s="58"/>
      <c r="G11" s="74"/>
      <c r="H11" s="58"/>
      <c r="I11" s="58"/>
      <c r="J11" s="74"/>
      <c r="K11" s="58"/>
      <c r="L11" s="58"/>
      <c r="M11" s="74"/>
      <c r="N11" s="58"/>
      <c r="O11" s="58"/>
      <c r="P11" s="74"/>
      <c r="Q11" s="60"/>
      <c r="R11" s="61"/>
      <c r="S11" s="71"/>
      <c r="T11" s="80"/>
      <c r="V11" s="58" t="s">
        <v>19</v>
      </c>
      <c r="W11" s="60"/>
      <c r="X11" s="61"/>
      <c r="Y11" s="71"/>
      <c r="Z11" s="58"/>
      <c r="AA11" s="58"/>
      <c r="AB11" s="74"/>
      <c r="AC11" s="58"/>
      <c r="AD11" s="58"/>
      <c r="AE11" s="74"/>
      <c r="AF11" s="58"/>
      <c r="AG11" s="58"/>
      <c r="AH11" s="74"/>
      <c r="AI11" s="58"/>
      <c r="AJ11" s="58"/>
      <c r="AK11" s="74"/>
      <c r="AL11" s="60"/>
      <c r="AM11" s="61"/>
      <c r="AN11" s="71"/>
      <c r="AO11" s="80"/>
      <c r="AQ11" s="58" t="s">
        <v>19</v>
      </c>
      <c r="AR11" s="60"/>
      <c r="AS11" s="61"/>
      <c r="AT11" s="71"/>
      <c r="AU11" s="58"/>
      <c r="AV11" s="58"/>
      <c r="AW11" s="74"/>
      <c r="AX11" s="58"/>
      <c r="AY11" s="58"/>
      <c r="AZ11" s="74"/>
      <c r="BA11" s="58"/>
      <c r="BB11" s="58"/>
      <c r="BC11" s="74"/>
      <c r="BD11" s="58"/>
      <c r="BE11" s="58"/>
      <c r="BF11" s="74"/>
      <c r="BG11" s="60"/>
      <c r="BH11" s="61"/>
      <c r="BI11" s="71"/>
      <c r="BJ11" s="80"/>
      <c r="BL11" s="58" t="s">
        <v>19</v>
      </c>
      <c r="BM11" s="60"/>
      <c r="BN11" s="61"/>
      <c r="BO11" s="71"/>
      <c r="BP11" s="58"/>
      <c r="BQ11" s="58"/>
      <c r="BR11" s="74"/>
      <c r="BS11" s="58"/>
      <c r="BT11" s="58"/>
      <c r="BU11" s="74"/>
      <c r="BV11" s="58"/>
      <c r="BW11" s="58"/>
      <c r="BX11" s="74"/>
      <c r="BY11" s="58"/>
      <c r="BZ11" s="58"/>
      <c r="CA11" s="74"/>
      <c r="CB11" s="60"/>
      <c r="CC11" s="61"/>
      <c r="CD11" s="71"/>
      <c r="CE11" s="80"/>
      <c r="CG11" s="58" t="s">
        <v>19</v>
      </c>
      <c r="CH11" s="60"/>
      <c r="CI11" s="61"/>
      <c r="CJ11" s="71"/>
      <c r="CK11" s="58"/>
      <c r="CL11" s="58"/>
      <c r="CM11" s="74"/>
      <c r="CN11" s="58"/>
      <c r="CO11" s="58"/>
      <c r="CP11" s="74"/>
      <c r="CQ11" s="58"/>
      <c r="CR11" s="58"/>
      <c r="CS11" s="74"/>
      <c r="CT11" s="58"/>
      <c r="CU11" s="58"/>
      <c r="CV11" s="74"/>
      <c r="CW11" s="60"/>
      <c r="CX11" s="61"/>
      <c r="CY11" s="71"/>
      <c r="CZ11" s="80"/>
      <c r="DB11" s="58" t="s">
        <v>19</v>
      </c>
      <c r="DC11" s="60"/>
      <c r="DD11" s="61"/>
      <c r="DE11" s="71"/>
      <c r="DF11" s="58"/>
      <c r="DG11" s="58"/>
      <c r="DH11" s="74"/>
      <c r="DI11" s="58"/>
      <c r="DJ11" s="58"/>
      <c r="DK11" s="74"/>
      <c r="DL11" s="58"/>
      <c r="DM11" s="58"/>
      <c r="DN11" s="74"/>
      <c r="DO11" s="58"/>
      <c r="DP11" s="58"/>
      <c r="DQ11" s="74"/>
      <c r="DR11" s="60"/>
      <c r="DS11" s="61"/>
      <c r="DT11" s="71"/>
      <c r="DU11" s="80"/>
    </row>
    <row r="12" spans="1:125" s="52" customFormat="1" ht="14.25" x14ac:dyDescent="0.25">
      <c r="A12" s="58" t="s">
        <v>20</v>
      </c>
      <c r="B12" s="59">
        <v>0</v>
      </c>
      <c r="C12" s="58">
        <v>0</v>
      </c>
      <c r="D12" s="70">
        <v>0</v>
      </c>
      <c r="E12" s="58"/>
      <c r="F12" s="58"/>
      <c r="G12" s="74"/>
      <c r="H12" s="58"/>
      <c r="I12" s="58"/>
      <c r="J12" s="74"/>
      <c r="K12" s="58"/>
      <c r="L12" s="58"/>
      <c r="M12" s="74"/>
      <c r="N12" s="58"/>
      <c r="O12" s="58"/>
      <c r="P12" s="74"/>
      <c r="Q12" s="59">
        <v>0</v>
      </c>
      <c r="R12" s="58">
        <v>0</v>
      </c>
      <c r="S12" s="70">
        <v>0</v>
      </c>
      <c r="T12" s="80" t="s">
        <v>18</v>
      </c>
      <c r="V12" s="58" t="s">
        <v>20</v>
      </c>
      <c r="W12" s="59">
        <v>0</v>
      </c>
      <c r="X12" s="58">
        <v>0</v>
      </c>
      <c r="Y12" s="70">
        <v>0</v>
      </c>
      <c r="Z12" s="58"/>
      <c r="AA12" s="58"/>
      <c r="AB12" s="74"/>
      <c r="AC12" s="58"/>
      <c r="AD12" s="58"/>
      <c r="AE12" s="74"/>
      <c r="AF12" s="58"/>
      <c r="AG12" s="58"/>
      <c r="AH12" s="74"/>
      <c r="AI12" s="58"/>
      <c r="AJ12" s="58"/>
      <c r="AK12" s="74"/>
      <c r="AL12" s="59">
        <v>0</v>
      </c>
      <c r="AM12" s="58">
        <v>0</v>
      </c>
      <c r="AN12" s="70">
        <v>0</v>
      </c>
      <c r="AO12" s="80" t="s">
        <v>18</v>
      </c>
      <c r="AQ12" s="58" t="s">
        <v>20</v>
      </c>
      <c r="AR12" s="59">
        <v>0</v>
      </c>
      <c r="AS12" s="58">
        <v>0</v>
      </c>
      <c r="AT12" s="70">
        <v>0</v>
      </c>
      <c r="AU12" s="58"/>
      <c r="AV12" s="58"/>
      <c r="AW12" s="74"/>
      <c r="AX12" s="58"/>
      <c r="AY12" s="58"/>
      <c r="AZ12" s="74"/>
      <c r="BA12" s="58"/>
      <c r="BB12" s="58"/>
      <c r="BC12" s="74"/>
      <c r="BD12" s="58"/>
      <c r="BE12" s="58"/>
      <c r="BF12" s="74"/>
      <c r="BG12" s="59">
        <v>0</v>
      </c>
      <c r="BH12" s="58">
        <v>0</v>
      </c>
      <c r="BI12" s="70">
        <v>0</v>
      </c>
      <c r="BJ12" s="80" t="s">
        <v>18</v>
      </c>
      <c r="BL12" s="58" t="s">
        <v>20</v>
      </c>
      <c r="BM12" s="59">
        <v>0</v>
      </c>
      <c r="BN12" s="58">
        <v>0</v>
      </c>
      <c r="BO12" s="70">
        <v>0</v>
      </c>
      <c r="BP12" s="58"/>
      <c r="BQ12" s="58"/>
      <c r="BR12" s="74"/>
      <c r="BS12" s="58"/>
      <c r="BT12" s="58"/>
      <c r="BU12" s="74"/>
      <c r="BV12" s="58"/>
      <c r="BW12" s="58"/>
      <c r="BX12" s="74"/>
      <c r="BY12" s="58"/>
      <c r="BZ12" s="58"/>
      <c r="CA12" s="74"/>
      <c r="CB12" s="59">
        <v>0</v>
      </c>
      <c r="CC12" s="58">
        <v>0</v>
      </c>
      <c r="CD12" s="70">
        <v>0</v>
      </c>
      <c r="CE12" s="80" t="s">
        <v>18</v>
      </c>
      <c r="CG12" s="58" t="s">
        <v>20</v>
      </c>
      <c r="CH12" s="59">
        <v>0</v>
      </c>
      <c r="CI12" s="58">
        <v>0</v>
      </c>
      <c r="CJ12" s="70">
        <v>0</v>
      </c>
      <c r="CK12" s="58"/>
      <c r="CL12" s="58"/>
      <c r="CM12" s="74"/>
      <c r="CN12" s="58"/>
      <c r="CO12" s="58"/>
      <c r="CP12" s="74"/>
      <c r="CQ12" s="58"/>
      <c r="CR12" s="58"/>
      <c r="CS12" s="74"/>
      <c r="CT12" s="58"/>
      <c r="CU12" s="58"/>
      <c r="CV12" s="74"/>
      <c r="CW12" s="59">
        <v>0</v>
      </c>
      <c r="CX12" s="58">
        <v>0</v>
      </c>
      <c r="CY12" s="70">
        <v>0</v>
      </c>
      <c r="CZ12" s="80" t="s">
        <v>18</v>
      </c>
      <c r="DB12" s="58" t="s">
        <v>20</v>
      </c>
      <c r="DC12" s="59">
        <v>0</v>
      </c>
      <c r="DD12" s="58">
        <v>0</v>
      </c>
      <c r="DE12" s="70">
        <v>0</v>
      </c>
      <c r="DF12" s="58"/>
      <c r="DG12" s="58"/>
      <c r="DH12" s="74"/>
      <c r="DI12" s="58"/>
      <c r="DJ12" s="58"/>
      <c r="DK12" s="74"/>
      <c r="DL12" s="58"/>
      <c r="DM12" s="58"/>
      <c r="DN12" s="74"/>
      <c r="DO12" s="58"/>
      <c r="DP12" s="58"/>
      <c r="DQ12" s="74"/>
      <c r="DR12" s="59">
        <v>0</v>
      </c>
      <c r="DS12" s="58">
        <v>0</v>
      </c>
      <c r="DT12" s="70">
        <v>0</v>
      </c>
      <c r="DU12" s="80" t="s">
        <v>18</v>
      </c>
    </row>
    <row r="13" spans="1:125" s="52" customFormat="1" ht="12.75" x14ac:dyDescent="0.2">
      <c r="A13" s="53" t="s">
        <v>21</v>
      </c>
      <c r="B13" s="54">
        <v>92.784155321199094</v>
      </c>
      <c r="C13" s="55">
        <v>342.03565416614202</v>
      </c>
      <c r="D13" s="68"/>
      <c r="E13" s="55"/>
      <c r="F13" s="55"/>
      <c r="G13" s="78"/>
      <c r="H13" s="55"/>
      <c r="I13" s="55"/>
      <c r="J13" s="78"/>
      <c r="K13" s="55"/>
      <c r="L13" s="55"/>
      <c r="M13" s="78"/>
      <c r="N13" s="55"/>
      <c r="O13" s="55"/>
      <c r="P13" s="78"/>
      <c r="Q13" s="54">
        <v>92.617456099999998</v>
      </c>
      <c r="R13" s="55">
        <v>341.421141084954</v>
      </c>
      <c r="S13" s="68"/>
      <c r="T13" s="81">
        <v>0.179986827773676</v>
      </c>
      <c r="V13" s="53" t="s">
        <v>21</v>
      </c>
      <c r="W13" s="54">
        <v>61.778627523525799</v>
      </c>
      <c r="X13" s="55">
        <v>227.738165049261</v>
      </c>
      <c r="Y13" s="68"/>
      <c r="Z13" s="55"/>
      <c r="AA13" s="55"/>
      <c r="AB13" s="78"/>
      <c r="AC13" s="55"/>
      <c r="AD13" s="55"/>
      <c r="AE13" s="78"/>
      <c r="AF13" s="55"/>
      <c r="AG13" s="55"/>
      <c r="AH13" s="78"/>
      <c r="AI13" s="55"/>
      <c r="AJ13" s="55"/>
      <c r="AK13" s="78"/>
      <c r="AL13" s="54">
        <v>61.367668399999999</v>
      </c>
      <c r="AM13" s="55">
        <v>226.223222415316</v>
      </c>
      <c r="AN13" s="68"/>
      <c r="AO13" s="81">
        <v>0.66966716227037104</v>
      </c>
      <c r="AQ13" s="53" t="s">
        <v>21</v>
      </c>
      <c r="AR13" s="54">
        <v>82.330714068707394</v>
      </c>
      <c r="AS13" s="55">
        <v>303.500522766757</v>
      </c>
      <c r="AT13" s="68"/>
      <c r="AU13" s="55"/>
      <c r="AV13" s="55"/>
      <c r="AW13" s="78"/>
      <c r="AX13" s="55"/>
      <c r="AY13" s="55"/>
      <c r="AZ13" s="78"/>
      <c r="BA13" s="55"/>
      <c r="BB13" s="55"/>
      <c r="BC13" s="78"/>
      <c r="BD13" s="55"/>
      <c r="BE13" s="55"/>
      <c r="BF13" s="78"/>
      <c r="BG13" s="54">
        <v>82.548260900000002</v>
      </c>
      <c r="BH13" s="55">
        <v>304.30247836462098</v>
      </c>
      <c r="BI13" s="68"/>
      <c r="BJ13" s="81">
        <v>-0.263538963656897</v>
      </c>
      <c r="BL13" s="53" t="s">
        <v>21</v>
      </c>
      <c r="BM13" s="54">
        <v>80.960084873318905</v>
      </c>
      <c r="BN13" s="55">
        <v>298.44789226275498</v>
      </c>
      <c r="BO13" s="68"/>
      <c r="BP13" s="55"/>
      <c r="BQ13" s="55"/>
      <c r="BR13" s="78"/>
      <c r="BS13" s="55"/>
      <c r="BT13" s="55"/>
      <c r="BU13" s="78"/>
      <c r="BV13" s="55"/>
      <c r="BW13" s="55"/>
      <c r="BX13" s="78"/>
      <c r="BY13" s="55"/>
      <c r="BZ13" s="55"/>
      <c r="CA13" s="78"/>
      <c r="CB13" s="54">
        <v>80.735903100000002</v>
      </c>
      <c r="CC13" s="55">
        <v>297.62147789034702</v>
      </c>
      <c r="CD13" s="68"/>
      <c r="CE13" s="81">
        <v>0.27767296173205203</v>
      </c>
      <c r="CG13" s="53" t="s">
        <v>21</v>
      </c>
      <c r="CH13" s="54">
        <v>109.782097147038</v>
      </c>
      <c r="CI13" s="55">
        <v>404.69616049669202</v>
      </c>
      <c r="CJ13" s="68"/>
      <c r="CK13" s="55"/>
      <c r="CL13" s="55"/>
      <c r="CM13" s="78"/>
      <c r="CN13" s="55"/>
      <c r="CO13" s="55"/>
      <c r="CP13" s="78"/>
      <c r="CQ13" s="55"/>
      <c r="CR13" s="55"/>
      <c r="CS13" s="78"/>
      <c r="CT13" s="55"/>
      <c r="CU13" s="55"/>
      <c r="CV13" s="78"/>
      <c r="CW13" s="54">
        <v>110.69202970000001</v>
      </c>
      <c r="CX13" s="55">
        <v>408.05049804411198</v>
      </c>
      <c r="CY13" s="68"/>
      <c r="CZ13" s="81">
        <v>-0.82203981210621002</v>
      </c>
      <c r="DB13" s="53" t="s">
        <v>21</v>
      </c>
      <c r="DC13" s="54">
        <v>144.90885829489699</v>
      </c>
      <c r="DD13" s="55">
        <v>534.18599296166201</v>
      </c>
      <c r="DE13" s="68"/>
      <c r="DF13" s="55"/>
      <c r="DG13" s="55"/>
      <c r="DH13" s="78"/>
      <c r="DI13" s="55"/>
      <c r="DJ13" s="55"/>
      <c r="DK13" s="78"/>
      <c r="DL13" s="55"/>
      <c r="DM13" s="55"/>
      <c r="DN13" s="78"/>
      <c r="DO13" s="55"/>
      <c r="DP13" s="55"/>
      <c r="DQ13" s="78"/>
      <c r="DR13" s="54">
        <v>145.27467530000001</v>
      </c>
      <c r="DS13" s="55">
        <v>535.53452556631203</v>
      </c>
      <c r="DT13" s="68"/>
      <c r="DU13" s="81">
        <v>-0.25181058181530402</v>
      </c>
    </row>
    <row r="14" spans="1:125" s="52" customFormat="1" ht="12.75" x14ac:dyDescent="0.2">
      <c r="A14" s="56" t="s">
        <v>22</v>
      </c>
      <c r="B14" s="57">
        <v>80.4431553211991</v>
      </c>
      <c r="C14" s="56">
        <v>296.54230464485801</v>
      </c>
      <c r="D14" s="69">
        <v>86.699237647550802</v>
      </c>
      <c r="E14" s="56">
        <v>73.605238</v>
      </c>
      <c r="F14" s="56">
        <v>271.33529040849601</v>
      </c>
      <c r="G14" s="79">
        <v>91.499690316850305</v>
      </c>
      <c r="H14" s="56">
        <v>5.3764770999999998</v>
      </c>
      <c r="I14" s="56">
        <v>19.819621740821301</v>
      </c>
      <c r="J14" s="79">
        <v>6.6835731126314304</v>
      </c>
      <c r="K14" s="56">
        <v>0</v>
      </c>
      <c r="L14" s="56">
        <v>0</v>
      </c>
      <c r="M14" s="79">
        <v>0</v>
      </c>
      <c r="N14" s="56">
        <v>1.46144022119907</v>
      </c>
      <c r="O14" s="56">
        <v>5.3873924955409596</v>
      </c>
      <c r="P14" s="79">
        <v>1.8167365705183101</v>
      </c>
      <c r="Q14" s="57">
        <v>78.801856099999995</v>
      </c>
      <c r="R14" s="56">
        <v>290.491887406464</v>
      </c>
      <c r="S14" s="69">
        <v>85.083157558243499</v>
      </c>
      <c r="T14" s="82">
        <v>2.0828179720998699</v>
      </c>
      <c r="V14" s="56" t="s">
        <v>22</v>
      </c>
      <c r="W14" s="57">
        <v>53.570127523525798</v>
      </c>
      <c r="X14" s="56">
        <v>197.47869178571301</v>
      </c>
      <c r="Y14" s="69">
        <v>86.713042472699598</v>
      </c>
      <c r="Z14" s="56">
        <v>48.865643499999997</v>
      </c>
      <c r="AA14" s="56">
        <v>180.13627739469501</v>
      </c>
      <c r="AB14" s="79">
        <v>91.218083209789299</v>
      </c>
      <c r="AC14" s="56">
        <v>3.4577806999999998</v>
      </c>
      <c r="AD14" s="56">
        <v>12.7466190708247</v>
      </c>
      <c r="AE14" s="79">
        <v>6.4546807331781801</v>
      </c>
      <c r="AF14" s="56">
        <v>0</v>
      </c>
      <c r="AG14" s="56">
        <v>0</v>
      </c>
      <c r="AH14" s="79">
        <v>0</v>
      </c>
      <c r="AI14" s="56">
        <v>1.2467033235257701</v>
      </c>
      <c r="AJ14" s="56">
        <v>4.5957953201931403</v>
      </c>
      <c r="AK14" s="79">
        <v>2.3272360570324802</v>
      </c>
      <c r="AL14" s="57">
        <v>52.0656684</v>
      </c>
      <c r="AM14" s="56">
        <v>191.93271619645401</v>
      </c>
      <c r="AN14" s="69">
        <v>84.842181163917203</v>
      </c>
      <c r="AO14" s="82">
        <v>2.88954155350048</v>
      </c>
      <c r="AQ14" s="56" t="s">
        <v>22</v>
      </c>
      <c r="AR14" s="57">
        <v>75.745614068707397</v>
      </c>
      <c r="AS14" s="56">
        <v>279.22548379644599</v>
      </c>
      <c r="AT14" s="69">
        <v>92.001648383002603</v>
      </c>
      <c r="AU14" s="56">
        <v>69.605167600000001</v>
      </c>
      <c r="AV14" s="56">
        <v>256.58959712456902</v>
      </c>
      <c r="AW14" s="79">
        <v>91.893330664482406</v>
      </c>
      <c r="AX14" s="56">
        <v>5.0241508000000001</v>
      </c>
      <c r="AY14" s="56">
        <v>18.520820710804301</v>
      </c>
      <c r="AZ14" s="79">
        <v>6.6329263572181096</v>
      </c>
      <c r="BA14" s="56">
        <v>0</v>
      </c>
      <c r="BB14" s="56">
        <v>0</v>
      </c>
      <c r="BC14" s="79">
        <v>0</v>
      </c>
      <c r="BD14" s="56">
        <v>1.11629566870737</v>
      </c>
      <c r="BE14" s="56">
        <v>4.11506596107278</v>
      </c>
      <c r="BF14" s="79">
        <v>1.47374297829944</v>
      </c>
      <c r="BG14" s="57">
        <v>74.473460900000006</v>
      </c>
      <c r="BH14" s="56">
        <v>274.53587122464398</v>
      </c>
      <c r="BI14" s="69">
        <v>90.218085866421902</v>
      </c>
      <c r="BJ14" s="82">
        <v>1.7081966560081601</v>
      </c>
      <c r="BL14" s="56" t="s">
        <v>22</v>
      </c>
      <c r="BM14" s="57">
        <v>75.010784873318897</v>
      </c>
      <c r="BN14" s="56">
        <v>276.51663998927899</v>
      </c>
      <c r="BO14" s="69">
        <v>92.651564027743902</v>
      </c>
      <c r="BP14" s="56">
        <v>69.068421099999995</v>
      </c>
      <c r="BQ14" s="56">
        <v>254.61095713357801</v>
      </c>
      <c r="BR14" s="79">
        <v>92.077987474261704</v>
      </c>
      <c r="BS14" s="56">
        <v>4.7904013000000001</v>
      </c>
      <c r="BT14" s="56">
        <v>17.659136268382699</v>
      </c>
      <c r="BU14" s="79">
        <v>6.38628339656786</v>
      </c>
      <c r="BV14" s="56">
        <v>0</v>
      </c>
      <c r="BW14" s="56">
        <v>0</v>
      </c>
      <c r="BX14" s="79">
        <v>0</v>
      </c>
      <c r="BY14" s="56">
        <v>1.15196247331891</v>
      </c>
      <c r="BZ14" s="56">
        <v>4.2465465873186297</v>
      </c>
      <c r="CA14" s="79">
        <v>1.53572912917041</v>
      </c>
      <c r="CB14" s="57">
        <v>73.693103100000002</v>
      </c>
      <c r="CC14" s="56">
        <v>271.65919266155697</v>
      </c>
      <c r="CD14" s="69">
        <v>91.276743394723994</v>
      </c>
      <c r="CE14" s="82">
        <v>1.7880666139554899</v>
      </c>
      <c r="CG14" s="56" t="s">
        <v>22</v>
      </c>
      <c r="CH14" s="57">
        <v>99.750297147037699</v>
      </c>
      <c r="CI14" s="56">
        <v>367.71534988753399</v>
      </c>
      <c r="CJ14" s="69">
        <v>90.862080192762406</v>
      </c>
      <c r="CK14" s="56">
        <v>92.037367500000002</v>
      </c>
      <c r="CL14" s="56">
        <v>339.28272657777399</v>
      </c>
      <c r="CM14" s="79">
        <v>92.267762735916094</v>
      </c>
      <c r="CN14" s="56">
        <v>6.5652968999999999</v>
      </c>
      <c r="CO14" s="56">
        <v>24.202037645466199</v>
      </c>
      <c r="CP14" s="79">
        <v>6.5817316717587104</v>
      </c>
      <c r="CQ14" s="56">
        <v>0</v>
      </c>
      <c r="CR14" s="56">
        <v>0</v>
      </c>
      <c r="CS14" s="79">
        <v>0</v>
      </c>
      <c r="CT14" s="56">
        <v>1.1476327470376499</v>
      </c>
      <c r="CU14" s="56">
        <v>4.2305856642941801</v>
      </c>
      <c r="CV14" s="79">
        <v>1.1505055923251799</v>
      </c>
      <c r="CW14" s="57">
        <v>98.600929700000094</v>
      </c>
      <c r="CX14" s="56">
        <v>363.47836949725303</v>
      </c>
      <c r="CY14" s="69">
        <v>89.076810649538601</v>
      </c>
      <c r="CZ14" s="82">
        <v>1.1656760747942101</v>
      </c>
      <c r="DB14" s="56" t="s">
        <v>22</v>
      </c>
      <c r="DC14" s="57">
        <v>108.879358294897</v>
      </c>
      <c r="DD14" s="56">
        <v>401.36834150901802</v>
      </c>
      <c r="DE14" s="69">
        <v>75.136440640034493</v>
      </c>
      <c r="DF14" s="56">
        <v>100.6494608</v>
      </c>
      <c r="DG14" s="56">
        <v>371.02998940953802</v>
      </c>
      <c r="DH14" s="79">
        <v>92.441269287603305</v>
      </c>
      <c r="DI14" s="56">
        <v>6.6751031000000003</v>
      </c>
      <c r="DJ14" s="56">
        <v>24.6068226577184</v>
      </c>
      <c r="DK14" s="79">
        <v>6.1307333222158302</v>
      </c>
      <c r="DL14" s="56">
        <v>0</v>
      </c>
      <c r="DM14" s="56">
        <v>0</v>
      </c>
      <c r="DN14" s="79">
        <v>0</v>
      </c>
      <c r="DO14" s="56">
        <v>1.5547943948967899</v>
      </c>
      <c r="DP14" s="56">
        <v>5.7315294417609604</v>
      </c>
      <c r="DQ14" s="79">
        <v>1.42799739018086</v>
      </c>
      <c r="DR14" s="57">
        <v>107.6304753</v>
      </c>
      <c r="DS14" s="56">
        <v>396.76451113886702</v>
      </c>
      <c r="DT14" s="69">
        <v>74.087568998338696</v>
      </c>
      <c r="DU14" s="82">
        <v>1.16034328698796</v>
      </c>
    </row>
    <row r="15" spans="1:125" s="52" customFormat="1" ht="12.75" x14ac:dyDescent="0.2">
      <c r="A15" s="58" t="s">
        <v>23</v>
      </c>
      <c r="B15" s="59">
        <v>79.781038021199095</v>
      </c>
      <c r="C15" s="58">
        <v>294.10150294702299</v>
      </c>
      <c r="D15" s="70">
        <v>99.1769128183047</v>
      </c>
      <c r="E15" s="58">
        <v>73.605238</v>
      </c>
      <c r="F15" s="58">
        <v>271.33529040849601</v>
      </c>
      <c r="G15" s="74">
        <v>92.2590628370139</v>
      </c>
      <c r="H15" s="58">
        <v>4.7143598000000004</v>
      </c>
      <c r="I15" s="58">
        <v>17.378820042985801</v>
      </c>
      <c r="J15" s="74">
        <v>5.9091231662683104</v>
      </c>
      <c r="K15" s="58">
        <v>0</v>
      </c>
      <c r="L15" s="58">
        <v>0</v>
      </c>
      <c r="M15" s="74">
        <v>0</v>
      </c>
      <c r="N15" s="58">
        <v>1.46144022119907</v>
      </c>
      <c r="O15" s="58">
        <v>5.3873924955409596</v>
      </c>
      <c r="P15" s="74">
        <v>1.83181399671779</v>
      </c>
      <c r="Q15" s="59">
        <v>78.801856099999995</v>
      </c>
      <c r="R15" s="58">
        <v>290.491887406464</v>
      </c>
      <c r="S15" s="70">
        <v>100</v>
      </c>
      <c r="T15" s="80">
        <v>1.2425873826581999</v>
      </c>
      <c r="V15" s="58" t="s">
        <v>23</v>
      </c>
      <c r="W15" s="59">
        <v>53.221761623525801</v>
      </c>
      <c r="X15" s="58">
        <v>196.19449020966599</v>
      </c>
      <c r="Y15" s="70">
        <v>99.349701193361895</v>
      </c>
      <c r="Z15" s="58">
        <v>48.865643499999997</v>
      </c>
      <c r="AA15" s="58">
        <v>180.13627739469501</v>
      </c>
      <c r="AB15" s="74">
        <v>91.815156074051799</v>
      </c>
      <c r="AC15" s="58">
        <v>3.1094148000000001</v>
      </c>
      <c r="AD15" s="58">
        <v>11.4624174947777</v>
      </c>
      <c r="AE15" s="74">
        <v>5.8423748202756496</v>
      </c>
      <c r="AF15" s="58">
        <v>0</v>
      </c>
      <c r="AG15" s="58">
        <v>0</v>
      </c>
      <c r="AH15" s="74">
        <v>0</v>
      </c>
      <c r="AI15" s="58">
        <v>1.2467033235257701</v>
      </c>
      <c r="AJ15" s="58">
        <v>4.5957953201931403</v>
      </c>
      <c r="AK15" s="74">
        <v>2.3424691056725302</v>
      </c>
      <c r="AL15" s="59">
        <v>52.0656684</v>
      </c>
      <c r="AM15" s="58">
        <v>191.93271619645401</v>
      </c>
      <c r="AN15" s="70">
        <v>100</v>
      </c>
      <c r="AO15" s="80">
        <v>2.2204520926226499</v>
      </c>
      <c r="AQ15" s="58" t="s">
        <v>23</v>
      </c>
      <c r="AR15" s="59">
        <v>75.453423468707399</v>
      </c>
      <c r="AS15" s="58">
        <v>278.14836451173397</v>
      </c>
      <c r="AT15" s="70">
        <v>99.614247499881699</v>
      </c>
      <c r="AU15" s="58">
        <v>69.605167600000001</v>
      </c>
      <c r="AV15" s="58">
        <v>256.58959712456902</v>
      </c>
      <c r="AW15" s="74">
        <v>92.249184198868306</v>
      </c>
      <c r="AX15" s="58">
        <v>4.7319601999999996</v>
      </c>
      <c r="AY15" s="58">
        <v>17.443701426092101</v>
      </c>
      <c r="AZ15" s="74">
        <v>6.2713658074937797</v>
      </c>
      <c r="BA15" s="58">
        <v>0</v>
      </c>
      <c r="BB15" s="58">
        <v>0</v>
      </c>
      <c r="BC15" s="74">
        <v>0</v>
      </c>
      <c r="BD15" s="58">
        <v>1.11629566870737</v>
      </c>
      <c r="BE15" s="58">
        <v>4.11506596107278</v>
      </c>
      <c r="BF15" s="74">
        <v>1.4794499936379</v>
      </c>
      <c r="BG15" s="59">
        <v>74.473460900000006</v>
      </c>
      <c r="BH15" s="58">
        <v>274.53587122464398</v>
      </c>
      <c r="BI15" s="70">
        <v>100</v>
      </c>
      <c r="BJ15" s="80">
        <v>1.3158547445823801</v>
      </c>
      <c r="BL15" s="58" t="s">
        <v>23</v>
      </c>
      <c r="BM15" s="59">
        <v>74.727959873318895</v>
      </c>
      <c r="BN15" s="58">
        <v>275.47404566318301</v>
      </c>
      <c r="BO15" s="70">
        <v>99.622954218546496</v>
      </c>
      <c r="BP15" s="58">
        <v>69.068421099999995</v>
      </c>
      <c r="BQ15" s="58">
        <v>254.61095713357801</v>
      </c>
      <c r="BR15" s="74">
        <v>92.426477609032702</v>
      </c>
      <c r="BS15" s="58">
        <v>4.5075763000000002</v>
      </c>
      <c r="BT15" s="58">
        <v>16.616541942286101</v>
      </c>
      <c r="BU15" s="74">
        <v>6.0319809448048396</v>
      </c>
      <c r="BV15" s="58">
        <v>0</v>
      </c>
      <c r="BW15" s="58">
        <v>0</v>
      </c>
      <c r="BX15" s="74">
        <v>0</v>
      </c>
      <c r="BY15" s="58">
        <v>1.15196247331891</v>
      </c>
      <c r="BZ15" s="58">
        <v>4.2465465873186297</v>
      </c>
      <c r="CA15" s="74">
        <v>1.5415414461625201</v>
      </c>
      <c r="CB15" s="59">
        <v>73.693103100000002</v>
      </c>
      <c r="CC15" s="58">
        <v>271.65919266155697</v>
      </c>
      <c r="CD15" s="70">
        <v>100</v>
      </c>
      <c r="CE15" s="80">
        <v>1.4042790027645</v>
      </c>
      <c r="CG15" s="58" t="s">
        <v>23</v>
      </c>
      <c r="CH15" s="59">
        <v>99.343322747037604</v>
      </c>
      <c r="CI15" s="58">
        <v>366.21509637279399</v>
      </c>
      <c r="CJ15" s="70">
        <v>99.592006829413094</v>
      </c>
      <c r="CK15" s="58">
        <v>92.037367500000002</v>
      </c>
      <c r="CL15" s="58">
        <v>339.28272657777399</v>
      </c>
      <c r="CM15" s="74">
        <v>92.645751073133397</v>
      </c>
      <c r="CN15" s="58">
        <v>6.1583224999999997</v>
      </c>
      <c r="CO15" s="58">
        <v>22.7017841307255</v>
      </c>
      <c r="CP15" s="74">
        <v>6.1990301207069702</v>
      </c>
      <c r="CQ15" s="58">
        <v>0</v>
      </c>
      <c r="CR15" s="58">
        <v>0</v>
      </c>
      <c r="CS15" s="74">
        <v>0</v>
      </c>
      <c r="CT15" s="58">
        <v>1.1476327470376499</v>
      </c>
      <c r="CU15" s="58">
        <v>4.2305856642941801</v>
      </c>
      <c r="CV15" s="74">
        <v>1.15521880615964</v>
      </c>
      <c r="CW15" s="59">
        <v>98.600929700000094</v>
      </c>
      <c r="CX15" s="58">
        <v>363.47836949725303</v>
      </c>
      <c r="CY15" s="70">
        <v>100</v>
      </c>
      <c r="CZ15" s="80">
        <v>0.75292702543103096</v>
      </c>
      <c r="DB15" s="58" t="s">
        <v>23</v>
      </c>
      <c r="DC15" s="59">
        <v>108.430938294897</v>
      </c>
      <c r="DD15" s="58">
        <v>399.71530465687198</v>
      </c>
      <c r="DE15" s="70">
        <v>99.588149666729805</v>
      </c>
      <c r="DF15" s="58">
        <v>100.6494608</v>
      </c>
      <c r="DG15" s="58">
        <v>371.02998940953802</v>
      </c>
      <c r="DH15" s="74">
        <v>92.823563442996601</v>
      </c>
      <c r="DI15" s="58">
        <v>6.2266830999999998</v>
      </c>
      <c r="DJ15" s="58">
        <v>22.953785805572299</v>
      </c>
      <c r="DK15" s="74">
        <v>5.7425336328506704</v>
      </c>
      <c r="DL15" s="58">
        <v>0</v>
      </c>
      <c r="DM15" s="58">
        <v>0</v>
      </c>
      <c r="DN15" s="74">
        <v>0</v>
      </c>
      <c r="DO15" s="58">
        <v>1.5547943948967899</v>
      </c>
      <c r="DP15" s="58">
        <v>5.7315294417609604</v>
      </c>
      <c r="DQ15" s="74">
        <v>1.4339029241527499</v>
      </c>
      <c r="DR15" s="59">
        <v>107.6304753</v>
      </c>
      <c r="DS15" s="58">
        <v>396.76451113886702</v>
      </c>
      <c r="DT15" s="70">
        <v>100</v>
      </c>
      <c r="DU15" s="80">
        <v>0.74371407602321604</v>
      </c>
    </row>
    <row r="16" spans="1:125" s="52" customFormat="1" ht="12.75" x14ac:dyDescent="0.2">
      <c r="A16" s="58" t="s">
        <v>24</v>
      </c>
      <c r="B16" s="59">
        <v>0.66210000000000002</v>
      </c>
      <c r="C16" s="58">
        <v>2.4407379238345102</v>
      </c>
      <c r="D16" s="70">
        <v>0.82306567582576895</v>
      </c>
      <c r="E16" s="58">
        <v>0</v>
      </c>
      <c r="F16" s="58">
        <v>0</v>
      </c>
      <c r="G16" s="74">
        <v>0</v>
      </c>
      <c r="H16" s="58">
        <v>0.66211730000000002</v>
      </c>
      <c r="I16" s="58">
        <v>2.44080169783554</v>
      </c>
      <c r="J16" s="74">
        <v>100.002612898354</v>
      </c>
      <c r="K16" s="58">
        <v>0</v>
      </c>
      <c r="L16" s="58">
        <v>0</v>
      </c>
      <c r="M16" s="74">
        <v>0</v>
      </c>
      <c r="N16" s="58">
        <v>0</v>
      </c>
      <c r="O16" s="58">
        <v>0</v>
      </c>
      <c r="P16" s="74">
        <v>0</v>
      </c>
      <c r="Q16" s="60">
        <v>0</v>
      </c>
      <c r="R16" s="61">
        <v>0</v>
      </c>
      <c r="S16" s="71">
        <v>0</v>
      </c>
      <c r="T16" s="80" t="s">
        <v>18</v>
      </c>
      <c r="V16" s="58" t="s">
        <v>24</v>
      </c>
      <c r="W16" s="59">
        <v>0.34839999999999999</v>
      </c>
      <c r="X16" s="58">
        <v>1.28432728086988</v>
      </c>
      <c r="Y16" s="70">
        <v>0.65036246151737698</v>
      </c>
      <c r="Z16" s="58">
        <v>0</v>
      </c>
      <c r="AA16" s="58">
        <v>0</v>
      </c>
      <c r="AB16" s="74">
        <v>0</v>
      </c>
      <c r="AC16" s="58">
        <v>0.34836590000000001</v>
      </c>
      <c r="AD16" s="58">
        <v>1.28420157604703</v>
      </c>
      <c r="AE16" s="74">
        <v>99.990212399540795</v>
      </c>
      <c r="AF16" s="58">
        <v>0</v>
      </c>
      <c r="AG16" s="58">
        <v>0</v>
      </c>
      <c r="AH16" s="74">
        <v>0</v>
      </c>
      <c r="AI16" s="58">
        <v>0</v>
      </c>
      <c r="AJ16" s="58">
        <v>0</v>
      </c>
      <c r="AK16" s="74">
        <v>0</v>
      </c>
      <c r="AL16" s="60">
        <v>0</v>
      </c>
      <c r="AM16" s="61">
        <v>0</v>
      </c>
      <c r="AN16" s="71">
        <v>0</v>
      </c>
      <c r="AO16" s="80" t="s">
        <v>18</v>
      </c>
      <c r="AQ16" s="58" t="s">
        <v>24</v>
      </c>
      <c r="AR16" s="59">
        <v>0.29220000000000002</v>
      </c>
      <c r="AS16" s="58">
        <v>1.0771539364815701</v>
      </c>
      <c r="AT16" s="70">
        <v>0.38576491007776498</v>
      </c>
      <c r="AU16" s="58">
        <v>0</v>
      </c>
      <c r="AV16" s="58">
        <v>0</v>
      </c>
      <c r="AW16" s="74">
        <v>0</v>
      </c>
      <c r="AX16" s="58">
        <v>0.29219060000000002</v>
      </c>
      <c r="AY16" s="58">
        <v>1.07711928471222</v>
      </c>
      <c r="AZ16" s="74">
        <v>99.996783025325101</v>
      </c>
      <c r="BA16" s="58">
        <v>0</v>
      </c>
      <c r="BB16" s="58">
        <v>0</v>
      </c>
      <c r="BC16" s="74">
        <v>0</v>
      </c>
      <c r="BD16" s="58">
        <v>0</v>
      </c>
      <c r="BE16" s="58">
        <v>0</v>
      </c>
      <c r="BF16" s="74">
        <v>0</v>
      </c>
      <c r="BG16" s="60">
        <v>0</v>
      </c>
      <c r="BH16" s="61">
        <v>0</v>
      </c>
      <c r="BI16" s="71">
        <v>0</v>
      </c>
      <c r="BJ16" s="80" t="s">
        <v>18</v>
      </c>
      <c r="BL16" s="58" t="s">
        <v>24</v>
      </c>
      <c r="BM16" s="59">
        <v>0.2828</v>
      </c>
      <c r="BN16" s="58">
        <v>1.0425021671354799</v>
      </c>
      <c r="BO16" s="70">
        <v>0.37701245291274199</v>
      </c>
      <c r="BP16" s="58">
        <v>0</v>
      </c>
      <c r="BQ16" s="58">
        <v>0</v>
      </c>
      <c r="BR16" s="74">
        <v>0</v>
      </c>
      <c r="BS16" s="58">
        <v>0.28282499999999999</v>
      </c>
      <c r="BT16" s="58">
        <v>1.04259432609651</v>
      </c>
      <c r="BU16" s="74">
        <v>100.008840169731</v>
      </c>
      <c r="BV16" s="58">
        <v>0</v>
      </c>
      <c r="BW16" s="58">
        <v>0</v>
      </c>
      <c r="BX16" s="74">
        <v>0</v>
      </c>
      <c r="BY16" s="58">
        <v>0</v>
      </c>
      <c r="BZ16" s="58">
        <v>0</v>
      </c>
      <c r="CA16" s="74">
        <v>0</v>
      </c>
      <c r="CB16" s="60">
        <v>0</v>
      </c>
      <c r="CC16" s="61">
        <v>0</v>
      </c>
      <c r="CD16" s="71">
        <v>0</v>
      </c>
      <c r="CE16" s="80" t="s">
        <v>18</v>
      </c>
      <c r="CG16" s="58" t="s">
        <v>24</v>
      </c>
      <c r="CH16" s="59">
        <v>0.40699999999999997</v>
      </c>
      <c r="CI16" s="58">
        <v>1.50034788551676</v>
      </c>
      <c r="CJ16" s="70">
        <v>0.40801883467079703</v>
      </c>
      <c r="CK16" s="58">
        <v>0</v>
      </c>
      <c r="CL16" s="58">
        <v>0</v>
      </c>
      <c r="CM16" s="74">
        <v>0</v>
      </c>
      <c r="CN16" s="58">
        <v>0.40697440000000001</v>
      </c>
      <c r="CO16" s="58">
        <v>1.5002535147406699</v>
      </c>
      <c r="CP16" s="74">
        <v>99.993710073710105</v>
      </c>
      <c r="CQ16" s="58">
        <v>0</v>
      </c>
      <c r="CR16" s="58">
        <v>0</v>
      </c>
      <c r="CS16" s="74">
        <v>0</v>
      </c>
      <c r="CT16" s="58">
        <v>0</v>
      </c>
      <c r="CU16" s="58">
        <v>0</v>
      </c>
      <c r="CV16" s="74">
        <v>0</v>
      </c>
      <c r="CW16" s="60">
        <v>0</v>
      </c>
      <c r="CX16" s="61">
        <v>0</v>
      </c>
      <c r="CY16" s="71">
        <v>0</v>
      </c>
      <c r="CZ16" s="80" t="s">
        <v>18</v>
      </c>
      <c r="DB16" s="58" t="s">
        <v>24</v>
      </c>
      <c r="DC16" s="59">
        <v>0.44840000000000002</v>
      </c>
      <c r="DD16" s="58">
        <v>1.6529631249771899</v>
      </c>
      <c r="DE16" s="70">
        <v>0.411831964315514</v>
      </c>
      <c r="DF16" s="58">
        <v>0</v>
      </c>
      <c r="DG16" s="58">
        <v>0</v>
      </c>
      <c r="DH16" s="74">
        <v>0</v>
      </c>
      <c r="DI16" s="58">
        <v>0.44841999999999999</v>
      </c>
      <c r="DJ16" s="58">
        <v>1.6530368521460099</v>
      </c>
      <c r="DK16" s="74">
        <v>100.004460303301</v>
      </c>
      <c r="DL16" s="58">
        <v>0</v>
      </c>
      <c r="DM16" s="58">
        <v>0</v>
      </c>
      <c r="DN16" s="74">
        <v>0</v>
      </c>
      <c r="DO16" s="58">
        <v>0</v>
      </c>
      <c r="DP16" s="58">
        <v>0</v>
      </c>
      <c r="DQ16" s="74">
        <v>0</v>
      </c>
      <c r="DR16" s="60">
        <v>0</v>
      </c>
      <c r="DS16" s="61">
        <v>0</v>
      </c>
      <c r="DT16" s="71">
        <v>0</v>
      </c>
      <c r="DU16" s="80" t="s">
        <v>18</v>
      </c>
    </row>
    <row r="17" spans="1:125" s="52" customFormat="1" ht="12.75" x14ac:dyDescent="0.2">
      <c r="A17" s="58" t="s">
        <v>25</v>
      </c>
      <c r="B17" s="59">
        <v>13.9627283</v>
      </c>
      <c r="C17" s="58">
        <v>51.4716213291156</v>
      </c>
      <c r="D17" s="70">
        <v>17.357260843695901</v>
      </c>
      <c r="E17" s="58">
        <v>13.3833389</v>
      </c>
      <c r="F17" s="58">
        <v>49.335784323757302</v>
      </c>
      <c r="G17" s="74">
        <v>95.850457105865203</v>
      </c>
      <c r="H17" s="58">
        <v>0.57938940000000005</v>
      </c>
      <c r="I17" s="58">
        <v>2.1358370053582898</v>
      </c>
      <c r="J17" s="74">
        <v>4.14954289413481</v>
      </c>
      <c r="K17" s="58">
        <v>0</v>
      </c>
      <c r="L17" s="58">
        <v>0</v>
      </c>
      <c r="M17" s="74">
        <v>0</v>
      </c>
      <c r="N17" s="58">
        <v>0</v>
      </c>
      <c r="O17" s="58">
        <v>0</v>
      </c>
      <c r="P17" s="74">
        <v>0</v>
      </c>
      <c r="Q17" s="59">
        <v>13.1246028</v>
      </c>
      <c r="R17" s="58">
        <v>48.381990317511899</v>
      </c>
      <c r="S17" s="70">
        <v>16.655195003712599</v>
      </c>
      <c r="T17" s="80">
        <v>6.3859113511610399</v>
      </c>
      <c r="V17" s="58" t="s">
        <v>25</v>
      </c>
      <c r="W17" s="59">
        <v>9.7803383000000004</v>
      </c>
      <c r="X17" s="58">
        <v>36.053832648755701</v>
      </c>
      <c r="Y17" s="70">
        <v>18.2570748888079</v>
      </c>
      <c r="Z17" s="58">
        <v>9.3448940999999994</v>
      </c>
      <c r="AA17" s="58">
        <v>34.448629246469402</v>
      </c>
      <c r="AB17" s="74">
        <v>95.547759324439696</v>
      </c>
      <c r="AC17" s="58">
        <v>0.4354442</v>
      </c>
      <c r="AD17" s="58">
        <v>1.60520340228633</v>
      </c>
      <c r="AE17" s="74">
        <v>4.4522406755602697</v>
      </c>
      <c r="AF17" s="58">
        <v>0</v>
      </c>
      <c r="AG17" s="58">
        <v>0</v>
      </c>
      <c r="AH17" s="74">
        <v>0</v>
      </c>
      <c r="AI17" s="58">
        <v>0</v>
      </c>
      <c r="AJ17" s="58">
        <v>0</v>
      </c>
      <c r="AK17" s="74">
        <v>0</v>
      </c>
      <c r="AL17" s="59">
        <v>9.1850520000000007</v>
      </c>
      <c r="AM17" s="58">
        <v>33.859393971895599</v>
      </c>
      <c r="AN17" s="70">
        <v>17.641283176151401</v>
      </c>
      <c r="AO17" s="80">
        <v>6.4810335314377996</v>
      </c>
      <c r="AQ17" s="58" t="s">
        <v>25</v>
      </c>
      <c r="AR17" s="59">
        <v>15.789612200000001</v>
      </c>
      <c r="AS17" s="58">
        <v>58.2061702147411</v>
      </c>
      <c r="AT17" s="70">
        <v>20.845579502039001</v>
      </c>
      <c r="AU17" s="58">
        <v>15.046647500000001</v>
      </c>
      <c r="AV17" s="58">
        <v>55.467336021476797</v>
      </c>
      <c r="AW17" s="74">
        <v>95.294598178921703</v>
      </c>
      <c r="AX17" s="58">
        <v>0.74296470000000003</v>
      </c>
      <c r="AY17" s="58">
        <v>2.7388341932643598</v>
      </c>
      <c r="AZ17" s="74">
        <v>4.70540182107829</v>
      </c>
      <c r="BA17" s="58">
        <v>0</v>
      </c>
      <c r="BB17" s="58">
        <v>0</v>
      </c>
      <c r="BC17" s="74">
        <v>0</v>
      </c>
      <c r="BD17" s="58">
        <v>0</v>
      </c>
      <c r="BE17" s="58">
        <v>0</v>
      </c>
      <c r="BF17" s="74">
        <v>0</v>
      </c>
      <c r="BG17" s="59">
        <v>14.8174831</v>
      </c>
      <c r="BH17" s="58">
        <v>54.622553901143299</v>
      </c>
      <c r="BI17" s="70">
        <v>19.896326719522701</v>
      </c>
      <c r="BJ17" s="80">
        <v>6.5606897840835101</v>
      </c>
      <c r="BL17" s="58" t="s">
        <v>25</v>
      </c>
      <c r="BM17" s="59">
        <v>13.607556799999999</v>
      </c>
      <c r="BN17" s="58">
        <v>50.162331872061898</v>
      </c>
      <c r="BO17" s="70">
        <v>18.140800450203201</v>
      </c>
      <c r="BP17" s="58">
        <v>13.007483199999999</v>
      </c>
      <c r="BQ17" s="58">
        <v>47.950245491436803</v>
      </c>
      <c r="BR17" s="74">
        <v>95.590144440918294</v>
      </c>
      <c r="BS17" s="58">
        <v>0.60007359999999998</v>
      </c>
      <c r="BT17" s="58">
        <v>2.2120863806251401</v>
      </c>
      <c r="BU17" s="74">
        <v>4.4098555590817003</v>
      </c>
      <c r="BV17" s="58">
        <v>0</v>
      </c>
      <c r="BW17" s="58">
        <v>0</v>
      </c>
      <c r="BX17" s="74">
        <v>0</v>
      </c>
      <c r="BY17" s="58">
        <v>0</v>
      </c>
      <c r="BZ17" s="58">
        <v>0</v>
      </c>
      <c r="CA17" s="74">
        <v>0</v>
      </c>
      <c r="CB17" s="59">
        <v>12.7974119</v>
      </c>
      <c r="CC17" s="58">
        <v>47.175847381454602</v>
      </c>
      <c r="CD17" s="70">
        <v>17.365820357210598</v>
      </c>
      <c r="CE17" s="80">
        <v>6.3305370361643103</v>
      </c>
      <c r="CG17" s="58" t="s">
        <v>25</v>
      </c>
      <c r="CH17" s="59">
        <v>16.971513399999999</v>
      </c>
      <c r="CI17" s="58">
        <v>62.563081679875602</v>
      </c>
      <c r="CJ17" s="70">
        <v>17.0139978380044</v>
      </c>
      <c r="CK17" s="58">
        <v>16.190421700000002</v>
      </c>
      <c r="CL17" s="58">
        <v>59.683697698328402</v>
      </c>
      <c r="CM17" s="74">
        <v>95.397630832380599</v>
      </c>
      <c r="CN17" s="58">
        <v>0.78109170000000006</v>
      </c>
      <c r="CO17" s="58">
        <v>2.87938398154715</v>
      </c>
      <c r="CP17" s="74">
        <v>4.6023691676194298</v>
      </c>
      <c r="CQ17" s="58">
        <v>0</v>
      </c>
      <c r="CR17" s="58">
        <v>0</v>
      </c>
      <c r="CS17" s="74">
        <v>0</v>
      </c>
      <c r="CT17" s="58">
        <v>0</v>
      </c>
      <c r="CU17" s="58">
        <v>0</v>
      </c>
      <c r="CV17" s="74">
        <v>0</v>
      </c>
      <c r="CW17" s="59">
        <v>15.9205483</v>
      </c>
      <c r="CX17" s="58">
        <v>58.688847612217302</v>
      </c>
      <c r="CY17" s="70">
        <v>16.146448464978299</v>
      </c>
      <c r="CZ17" s="80">
        <v>6.6013122173687897</v>
      </c>
      <c r="DB17" s="58" t="s">
        <v>25</v>
      </c>
      <c r="DC17" s="59">
        <v>18.475782500000001</v>
      </c>
      <c r="DD17" s="58">
        <v>68.108356774306003</v>
      </c>
      <c r="DE17" s="70">
        <v>16.969040587067798</v>
      </c>
      <c r="DF17" s="58">
        <v>17.758276899999998</v>
      </c>
      <c r="DG17" s="58">
        <v>65.463373949228796</v>
      </c>
      <c r="DH17" s="74">
        <v>96.116507649946598</v>
      </c>
      <c r="DI17" s="58">
        <v>0.71750559999999997</v>
      </c>
      <c r="DJ17" s="58">
        <v>2.6449828250772298</v>
      </c>
      <c r="DK17" s="74">
        <v>3.8834923500533698</v>
      </c>
      <c r="DL17" s="58">
        <v>0</v>
      </c>
      <c r="DM17" s="58">
        <v>0</v>
      </c>
      <c r="DN17" s="74">
        <v>0</v>
      </c>
      <c r="DO17" s="58">
        <v>0</v>
      </c>
      <c r="DP17" s="58">
        <v>0</v>
      </c>
      <c r="DQ17" s="74">
        <v>0</v>
      </c>
      <c r="DR17" s="59">
        <v>17.2846221</v>
      </c>
      <c r="DS17" s="58">
        <v>63.717312579093999</v>
      </c>
      <c r="DT17" s="70">
        <v>16.0592267680899</v>
      </c>
      <c r="DU17" s="80">
        <v>6.8914460096874102</v>
      </c>
    </row>
    <row r="18" spans="1:125" s="52" customFormat="1" ht="12.75" x14ac:dyDescent="0.2">
      <c r="A18" s="58" t="s">
        <v>26</v>
      </c>
      <c r="B18" s="59">
        <v>19.911308900000002</v>
      </c>
      <c r="C18" s="58">
        <v>73.400221636329405</v>
      </c>
      <c r="D18" s="70">
        <v>24.7520237371306</v>
      </c>
      <c r="E18" s="58">
        <v>19.300601100000002</v>
      </c>
      <c r="F18" s="58">
        <v>71.1489337827702</v>
      </c>
      <c r="G18" s="74">
        <v>96.932859597190998</v>
      </c>
      <c r="H18" s="58">
        <v>0.61070780000000002</v>
      </c>
      <c r="I18" s="58">
        <v>2.2512878535591998</v>
      </c>
      <c r="J18" s="74">
        <v>3.0671404028089801</v>
      </c>
      <c r="K18" s="58">
        <v>0</v>
      </c>
      <c r="L18" s="58">
        <v>0</v>
      </c>
      <c r="M18" s="74">
        <v>0</v>
      </c>
      <c r="N18" s="58">
        <v>0</v>
      </c>
      <c r="O18" s="58">
        <v>0</v>
      </c>
      <c r="P18" s="74">
        <v>0</v>
      </c>
      <c r="Q18" s="59">
        <v>20.161213400000001</v>
      </c>
      <c r="R18" s="58">
        <v>74.321459199366501</v>
      </c>
      <c r="S18" s="70">
        <v>25.584693556475798</v>
      </c>
      <c r="T18" s="80">
        <v>-1.2395310492571601</v>
      </c>
      <c r="V18" s="58" t="s">
        <v>26</v>
      </c>
      <c r="W18" s="59">
        <v>12.370080400000001</v>
      </c>
      <c r="X18" s="58">
        <v>45.600550299293197</v>
      </c>
      <c r="Y18" s="70">
        <v>23.091377549115499</v>
      </c>
      <c r="Z18" s="58">
        <v>11.894455199999999</v>
      </c>
      <c r="AA18" s="58">
        <v>43.847225328486097</v>
      </c>
      <c r="AB18" s="74">
        <v>96.155035500011806</v>
      </c>
      <c r="AC18" s="58">
        <v>0.47562520000000003</v>
      </c>
      <c r="AD18" s="58">
        <v>1.7533249708070899</v>
      </c>
      <c r="AE18" s="74">
        <v>3.84496449998821</v>
      </c>
      <c r="AF18" s="58">
        <v>0</v>
      </c>
      <c r="AG18" s="58">
        <v>0</v>
      </c>
      <c r="AH18" s="74">
        <v>0</v>
      </c>
      <c r="AI18" s="58">
        <v>0</v>
      </c>
      <c r="AJ18" s="58">
        <v>0</v>
      </c>
      <c r="AK18" s="74">
        <v>0</v>
      </c>
      <c r="AL18" s="59">
        <v>12.273531200000001</v>
      </c>
      <c r="AM18" s="58">
        <v>45.244635340894298</v>
      </c>
      <c r="AN18" s="70">
        <v>23.573175140492399</v>
      </c>
      <c r="AO18" s="80">
        <v>0.78664565581582702</v>
      </c>
      <c r="AQ18" s="58" t="s">
        <v>26</v>
      </c>
      <c r="AR18" s="59">
        <v>16.221327899999999</v>
      </c>
      <c r="AS18" s="58">
        <v>59.797629029579902</v>
      </c>
      <c r="AT18" s="70">
        <v>21.415534218636001</v>
      </c>
      <c r="AU18" s="58">
        <v>15.826375000000001</v>
      </c>
      <c r="AV18" s="58">
        <v>58.3416910728386</v>
      </c>
      <c r="AW18" s="74">
        <v>97.565224607783193</v>
      </c>
      <c r="AX18" s="58">
        <v>0.3949529</v>
      </c>
      <c r="AY18" s="58">
        <v>1.45593795674131</v>
      </c>
      <c r="AZ18" s="74">
        <v>2.4347753922168098</v>
      </c>
      <c r="BA18" s="58">
        <v>0</v>
      </c>
      <c r="BB18" s="58">
        <v>0</v>
      </c>
      <c r="BC18" s="74">
        <v>0</v>
      </c>
      <c r="BD18" s="58">
        <v>0</v>
      </c>
      <c r="BE18" s="58">
        <v>0</v>
      </c>
      <c r="BF18" s="74">
        <v>0</v>
      </c>
      <c r="BG18" s="59">
        <v>16.426885299999999</v>
      </c>
      <c r="BH18" s="58">
        <v>60.555387286195</v>
      </c>
      <c r="BI18" s="70">
        <v>22.057367955623</v>
      </c>
      <c r="BJ18" s="80">
        <v>-1.25134738720066</v>
      </c>
      <c r="BL18" s="58" t="s">
        <v>26</v>
      </c>
      <c r="BM18" s="59">
        <v>19.2006412</v>
      </c>
      <c r="BN18" s="58">
        <v>70.780445761636301</v>
      </c>
      <c r="BO18" s="70">
        <v>25.597174102933</v>
      </c>
      <c r="BP18" s="58">
        <v>18.7264515</v>
      </c>
      <c r="BQ18" s="58">
        <v>69.032412558371405</v>
      </c>
      <c r="BR18" s="74">
        <v>97.530344455371605</v>
      </c>
      <c r="BS18" s="58">
        <v>0.47418969999999999</v>
      </c>
      <c r="BT18" s="58">
        <v>1.7480332032649299</v>
      </c>
      <c r="BU18" s="74">
        <v>2.4696555446283699</v>
      </c>
      <c r="BV18" s="58">
        <v>0</v>
      </c>
      <c r="BW18" s="58">
        <v>0</v>
      </c>
      <c r="BX18" s="74">
        <v>0</v>
      </c>
      <c r="BY18" s="58">
        <v>0</v>
      </c>
      <c r="BZ18" s="58">
        <v>0</v>
      </c>
      <c r="CA18" s="74">
        <v>0</v>
      </c>
      <c r="CB18" s="59">
        <v>19.269809200000001</v>
      </c>
      <c r="CC18" s="58">
        <v>71.035423802288506</v>
      </c>
      <c r="CD18" s="70">
        <v>26.148728156895899</v>
      </c>
      <c r="CE18" s="80">
        <v>-0.35894491368394699</v>
      </c>
      <c r="CG18" s="58" t="s">
        <v>26</v>
      </c>
      <c r="CH18" s="59">
        <v>24.067930499999999</v>
      </c>
      <c r="CI18" s="58">
        <v>88.723018757836201</v>
      </c>
      <c r="CJ18" s="70">
        <v>24.128179251959999</v>
      </c>
      <c r="CK18" s="58">
        <v>23.336132200000002</v>
      </c>
      <c r="CL18" s="58">
        <v>86.025347917468295</v>
      </c>
      <c r="CM18" s="74">
        <v>96.959446513276205</v>
      </c>
      <c r="CN18" s="58">
        <v>0.73179830000000001</v>
      </c>
      <c r="CO18" s="58">
        <v>2.6976708403679601</v>
      </c>
      <c r="CP18" s="74">
        <v>3.0405534867237498</v>
      </c>
      <c r="CQ18" s="58">
        <v>0</v>
      </c>
      <c r="CR18" s="58">
        <v>0</v>
      </c>
      <c r="CS18" s="74">
        <v>0</v>
      </c>
      <c r="CT18" s="58">
        <v>0</v>
      </c>
      <c r="CU18" s="58">
        <v>0</v>
      </c>
      <c r="CV18" s="74">
        <v>0</v>
      </c>
      <c r="CW18" s="59">
        <v>24.281723199999998</v>
      </c>
      <c r="CX18" s="58">
        <v>89.511135282121003</v>
      </c>
      <c r="CY18" s="70">
        <v>24.626261916473599</v>
      </c>
      <c r="CZ18" s="80">
        <v>-0.88046757735875603</v>
      </c>
      <c r="DB18" s="58" t="s">
        <v>26</v>
      </c>
      <c r="DC18" s="59">
        <v>27.4192474</v>
      </c>
      <c r="DD18" s="58">
        <v>101.077174100862</v>
      </c>
      <c r="DE18" s="70">
        <v>25.1831456663583</v>
      </c>
      <c r="DF18" s="58">
        <v>26.6954581</v>
      </c>
      <c r="DG18" s="58">
        <v>98.409027305248799</v>
      </c>
      <c r="DH18" s="74">
        <v>97.360287503733602</v>
      </c>
      <c r="DI18" s="58">
        <v>0.72378929999999997</v>
      </c>
      <c r="DJ18" s="58">
        <v>2.6681467956134099</v>
      </c>
      <c r="DK18" s="74">
        <v>2.6397124962663998</v>
      </c>
      <c r="DL18" s="58">
        <v>0</v>
      </c>
      <c r="DM18" s="58">
        <v>0</v>
      </c>
      <c r="DN18" s="74">
        <v>0</v>
      </c>
      <c r="DO18" s="58">
        <v>0</v>
      </c>
      <c r="DP18" s="58">
        <v>0</v>
      </c>
      <c r="DQ18" s="74">
        <v>0</v>
      </c>
      <c r="DR18" s="59">
        <v>27.975531100000001</v>
      </c>
      <c r="DS18" s="58">
        <v>103.127835213989</v>
      </c>
      <c r="DT18" s="70">
        <v>25.9922025077223</v>
      </c>
      <c r="DU18" s="80">
        <v>-1.9884651984319299</v>
      </c>
    </row>
    <row r="19" spans="1:125" s="52" customFormat="1" ht="12.75" x14ac:dyDescent="0.2">
      <c r="A19" s="58" t="s">
        <v>27</v>
      </c>
      <c r="B19" s="59">
        <v>44.980662299999999</v>
      </c>
      <c r="C19" s="58">
        <v>165.814844154665</v>
      </c>
      <c r="D19" s="70">
        <v>55.916083997946203</v>
      </c>
      <c r="E19" s="58">
        <v>40.921297500000001</v>
      </c>
      <c r="F19" s="58">
        <v>150.85057045878901</v>
      </c>
      <c r="G19" s="74">
        <v>90.975311183890696</v>
      </c>
      <c r="H19" s="58">
        <v>4.0593648</v>
      </c>
      <c r="I19" s="58">
        <v>14.9642736958751</v>
      </c>
      <c r="J19" s="74">
        <v>9.0246888161093199</v>
      </c>
      <c r="K19" s="58">
        <v>0</v>
      </c>
      <c r="L19" s="58">
        <v>0</v>
      </c>
      <c r="M19" s="74">
        <v>0</v>
      </c>
      <c r="N19" s="58">
        <v>0</v>
      </c>
      <c r="O19" s="58">
        <v>0</v>
      </c>
      <c r="P19" s="74">
        <v>0</v>
      </c>
      <c r="Q19" s="59">
        <v>45.4780625</v>
      </c>
      <c r="R19" s="58">
        <v>167.648439580526</v>
      </c>
      <c r="S19" s="70">
        <v>57.711917904938801</v>
      </c>
      <c r="T19" s="80">
        <v>-1.09371457941948</v>
      </c>
      <c r="V19" s="58" t="s">
        <v>27</v>
      </c>
      <c r="W19" s="59">
        <v>30.103971399999999</v>
      </c>
      <c r="X19" s="58">
        <v>110.974029080214</v>
      </c>
      <c r="Y19" s="70">
        <v>56.1954447220227</v>
      </c>
      <c r="Z19" s="58">
        <v>27.626296400000001</v>
      </c>
      <c r="AA19" s="58">
        <v>101.840430929728</v>
      </c>
      <c r="AB19" s="74">
        <v>91.769607514309499</v>
      </c>
      <c r="AC19" s="58">
        <v>2.4776750000000001</v>
      </c>
      <c r="AD19" s="58">
        <v>9.1335981504858506</v>
      </c>
      <c r="AE19" s="74">
        <v>8.2303924856904391</v>
      </c>
      <c r="AF19" s="58">
        <v>0</v>
      </c>
      <c r="AG19" s="58">
        <v>0</v>
      </c>
      <c r="AH19" s="74">
        <v>0</v>
      </c>
      <c r="AI19" s="58">
        <v>0</v>
      </c>
      <c r="AJ19" s="58">
        <v>0</v>
      </c>
      <c r="AK19" s="74">
        <v>0</v>
      </c>
      <c r="AL19" s="59">
        <v>30.5729823</v>
      </c>
      <c r="AM19" s="58">
        <v>112.70297137038401</v>
      </c>
      <c r="AN19" s="70">
        <v>58.720041900009498</v>
      </c>
      <c r="AO19" s="80">
        <v>-1.53406983786466</v>
      </c>
      <c r="AQ19" s="58" t="s">
        <v>27</v>
      </c>
      <c r="AR19" s="59">
        <v>42.562860899999997</v>
      </c>
      <c r="AS19" s="58">
        <v>156.90196155493601</v>
      </c>
      <c r="AT19" s="70">
        <v>56.191848760235899</v>
      </c>
      <c r="AU19" s="58">
        <v>38.732143499999999</v>
      </c>
      <c r="AV19" s="58">
        <v>142.78056413208</v>
      </c>
      <c r="AW19" s="74">
        <v>90.999859222339097</v>
      </c>
      <c r="AX19" s="58">
        <v>3.8307174000000002</v>
      </c>
      <c r="AY19" s="58">
        <v>14.121397422855701</v>
      </c>
      <c r="AZ19" s="74">
        <v>9.0001407776609295</v>
      </c>
      <c r="BA19" s="58">
        <v>0</v>
      </c>
      <c r="BB19" s="58">
        <v>0</v>
      </c>
      <c r="BC19" s="74">
        <v>0</v>
      </c>
      <c r="BD19" s="58">
        <v>0</v>
      </c>
      <c r="BE19" s="58">
        <v>0</v>
      </c>
      <c r="BF19" s="74">
        <v>0</v>
      </c>
      <c r="BG19" s="59">
        <v>43.200492599999997</v>
      </c>
      <c r="BH19" s="58">
        <v>159.25250055452699</v>
      </c>
      <c r="BI19" s="70">
        <v>58.007902517123398</v>
      </c>
      <c r="BJ19" s="80">
        <v>-1.4759824752554001</v>
      </c>
      <c r="BL19" s="58" t="s">
        <v>27</v>
      </c>
      <c r="BM19" s="59">
        <v>40.996889099999997</v>
      </c>
      <c r="BN19" s="58">
        <v>151.12922819152399</v>
      </c>
      <c r="BO19" s="70">
        <v>54.654659552272598</v>
      </c>
      <c r="BP19" s="58">
        <v>37.334486900000002</v>
      </c>
      <c r="BQ19" s="58">
        <v>137.62830092694901</v>
      </c>
      <c r="BR19" s="74">
        <v>91.066633882715706</v>
      </c>
      <c r="BS19" s="58">
        <v>3.6624021999999998</v>
      </c>
      <c r="BT19" s="58">
        <v>13.5009272645748</v>
      </c>
      <c r="BU19" s="74">
        <v>8.9333661172842493</v>
      </c>
      <c r="BV19" s="58">
        <v>0</v>
      </c>
      <c r="BW19" s="58">
        <v>0</v>
      </c>
      <c r="BX19" s="74">
        <v>0</v>
      </c>
      <c r="BY19" s="58">
        <v>0</v>
      </c>
      <c r="BZ19" s="58">
        <v>0</v>
      </c>
      <c r="CA19" s="74">
        <v>0</v>
      </c>
      <c r="CB19" s="59">
        <v>41.598584000000002</v>
      </c>
      <c r="CC19" s="58">
        <v>153.34729126508901</v>
      </c>
      <c r="CD19" s="70">
        <v>56.448408670688799</v>
      </c>
      <c r="CE19" s="80">
        <v>-1.4464312054468</v>
      </c>
      <c r="CG19" s="58" t="s">
        <v>27</v>
      </c>
      <c r="CH19" s="59">
        <v>57.482182899999998</v>
      </c>
      <c r="CI19" s="58">
        <v>211.89993014472401</v>
      </c>
      <c r="CJ19" s="70">
        <v>57.626076857964598</v>
      </c>
      <c r="CK19" s="58">
        <v>52.510812999999999</v>
      </c>
      <c r="CL19" s="58">
        <v>193.573678750162</v>
      </c>
      <c r="CM19" s="74">
        <v>91.351459445010093</v>
      </c>
      <c r="CN19" s="58">
        <v>4.9713699</v>
      </c>
      <c r="CO19" s="58">
        <v>18.326251394561801</v>
      </c>
      <c r="CP19" s="74">
        <v>8.6485405549899497</v>
      </c>
      <c r="CQ19" s="58">
        <v>0</v>
      </c>
      <c r="CR19" s="58">
        <v>0</v>
      </c>
      <c r="CS19" s="74">
        <v>0</v>
      </c>
      <c r="CT19" s="58">
        <v>0</v>
      </c>
      <c r="CU19" s="58">
        <v>0</v>
      </c>
      <c r="CV19" s="74">
        <v>0</v>
      </c>
      <c r="CW19" s="59">
        <v>58.367136000000002</v>
      </c>
      <c r="CX19" s="58">
        <v>215.16218447486301</v>
      </c>
      <c r="CY19" s="70">
        <v>59.195320143112099</v>
      </c>
      <c r="CZ19" s="80">
        <v>-1.5161838675791901</v>
      </c>
      <c r="DB19" s="58" t="s">
        <v>27</v>
      </c>
      <c r="DC19" s="59">
        <v>61.344041900000001</v>
      </c>
      <c r="DD19" s="58">
        <v>226.13612666760801</v>
      </c>
      <c r="DE19" s="70">
        <v>56.341296330798798</v>
      </c>
      <c r="DF19" s="58">
        <v>56.1957278</v>
      </c>
      <c r="DG19" s="58">
        <v>207.157595527777</v>
      </c>
      <c r="DH19" s="74">
        <v>91.607474922515706</v>
      </c>
      <c r="DI19" s="58">
        <v>5.1483141000000003</v>
      </c>
      <c r="DJ19" s="58">
        <v>18.9785311398308</v>
      </c>
      <c r="DK19" s="74">
        <v>8.3925250774843398</v>
      </c>
      <c r="DL19" s="58">
        <v>0</v>
      </c>
      <c r="DM19" s="58">
        <v>0</v>
      </c>
      <c r="DN19" s="74">
        <v>0</v>
      </c>
      <c r="DO19" s="58">
        <v>0</v>
      </c>
      <c r="DP19" s="58">
        <v>0</v>
      </c>
      <c r="DQ19" s="74">
        <v>0</v>
      </c>
      <c r="DR19" s="59">
        <v>62.309930000000001</v>
      </c>
      <c r="DS19" s="58">
        <v>229.69673641817499</v>
      </c>
      <c r="DT19" s="70">
        <v>57.892460129273402</v>
      </c>
      <c r="DU19" s="80">
        <v>-1.5501351068762199</v>
      </c>
    </row>
    <row r="20" spans="1:125" s="52" customFormat="1" ht="12.75" x14ac:dyDescent="0.2">
      <c r="A20" s="58" t="s">
        <v>28</v>
      </c>
      <c r="B20" s="59">
        <v>1.58845502119907</v>
      </c>
      <c r="C20" s="58">
        <v>5.8556145756621696</v>
      </c>
      <c r="D20" s="70">
        <v>1.97463042673622</v>
      </c>
      <c r="E20" s="58">
        <v>0</v>
      </c>
      <c r="F20" s="58">
        <v>0</v>
      </c>
      <c r="G20" s="74">
        <v>0</v>
      </c>
      <c r="H20" s="58">
        <v>0.12701480000000001</v>
      </c>
      <c r="I20" s="58">
        <v>0.46822208012121402</v>
      </c>
      <c r="J20" s="74">
        <v>7.9961219112216897</v>
      </c>
      <c r="K20" s="58">
        <v>0</v>
      </c>
      <c r="L20" s="58">
        <v>0</v>
      </c>
      <c r="M20" s="74">
        <v>0</v>
      </c>
      <c r="N20" s="58">
        <v>1.46144022119907</v>
      </c>
      <c r="O20" s="58">
        <v>5.3873924955409596</v>
      </c>
      <c r="P20" s="74">
        <v>92.003878088778293</v>
      </c>
      <c r="Q20" s="59">
        <v>3.7977499999999997E-2</v>
      </c>
      <c r="R20" s="58">
        <v>0.139998677695854</v>
      </c>
      <c r="S20" s="70">
        <v>4.8193661773405901E-2</v>
      </c>
      <c r="T20" s="80">
        <v>4082.6213447411501</v>
      </c>
      <c r="V20" s="58" t="s">
        <v>28</v>
      </c>
      <c r="W20" s="59">
        <v>1.3157396235257699</v>
      </c>
      <c r="X20" s="58">
        <v>4.8502878674385901</v>
      </c>
      <c r="Y20" s="70">
        <v>2.4561069468202299</v>
      </c>
      <c r="Z20" s="58">
        <v>0</v>
      </c>
      <c r="AA20" s="58">
        <v>0</v>
      </c>
      <c r="AB20" s="74">
        <v>0</v>
      </c>
      <c r="AC20" s="58">
        <v>6.9036299999999995E-2</v>
      </c>
      <c r="AD20" s="58">
        <v>0.254492547245456</v>
      </c>
      <c r="AE20" s="74">
        <v>5.2469575868669498</v>
      </c>
      <c r="AF20" s="58">
        <v>0</v>
      </c>
      <c r="AG20" s="58">
        <v>0</v>
      </c>
      <c r="AH20" s="74">
        <v>0</v>
      </c>
      <c r="AI20" s="58">
        <v>1.2467033235257701</v>
      </c>
      <c r="AJ20" s="58">
        <v>4.5957953201931403</v>
      </c>
      <c r="AK20" s="74">
        <v>94.753042413133002</v>
      </c>
      <c r="AL20" s="59">
        <v>3.4102300000000002E-2</v>
      </c>
      <c r="AM20" s="58">
        <v>0.125713301465008</v>
      </c>
      <c r="AN20" s="70">
        <v>6.5498630955825796E-2</v>
      </c>
      <c r="AO20" s="80">
        <v>3758.2137378586499</v>
      </c>
      <c r="AQ20" s="58" t="s">
        <v>28</v>
      </c>
      <c r="AR20" s="59">
        <v>1.1718120687073701</v>
      </c>
      <c r="AS20" s="58">
        <v>4.3197193108307701</v>
      </c>
      <c r="AT20" s="70">
        <v>1.54703619888069</v>
      </c>
      <c r="AU20" s="58">
        <v>0</v>
      </c>
      <c r="AV20" s="58">
        <v>0</v>
      </c>
      <c r="AW20" s="74">
        <v>0</v>
      </c>
      <c r="AX20" s="58">
        <v>5.55164E-2</v>
      </c>
      <c r="AY20" s="58">
        <v>0.20465334975799199</v>
      </c>
      <c r="AZ20" s="74">
        <v>4.7376538851695198</v>
      </c>
      <c r="BA20" s="58">
        <v>0</v>
      </c>
      <c r="BB20" s="58">
        <v>0</v>
      </c>
      <c r="BC20" s="74">
        <v>0</v>
      </c>
      <c r="BD20" s="58">
        <v>1.11629566870737</v>
      </c>
      <c r="BE20" s="58">
        <v>4.11506596107278</v>
      </c>
      <c r="BF20" s="74">
        <v>95.262346114830507</v>
      </c>
      <c r="BG20" s="59">
        <v>2.86001E-2</v>
      </c>
      <c r="BH20" s="58">
        <v>0.105430220050535</v>
      </c>
      <c r="BI20" s="70">
        <v>3.84030762829769E-2</v>
      </c>
      <c r="BJ20" s="80">
        <v>3997.2306694989502</v>
      </c>
      <c r="BL20" s="58" t="s">
        <v>28</v>
      </c>
      <c r="BM20" s="59">
        <v>1.2056990733189099</v>
      </c>
      <c r="BN20" s="58">
        <v>4.4446389563231996</v>
      </c>
      <c r="BO20" s="70">
        <v>1.6073676276753299</v>
      </c>
      <c r="BP20" s="58">
        <v>0</v>
      </c>
      <c r="BQ20" s="58">
        <v>0</v>
      </c>
      <c r="BR20" s="74">
        <v>0</v>
      </c>
      <c r="BS20" s="58">
        <v>5.3736600000000002E-2</v>
      </c>
      <c r="BT20" s="58">
        <v>0.19809236900457</v>
      </c>
      <c r="BU20" s="74">
        <v>4.4568832463377497</v>
      </c>
      <c r="BV20" s="58">
        <v>0</v>
      </c>
      <c r="BW20" s="58">
        <v>0</v>
      </c>
      <c r="BX20" s="74">
        <v>0</v>
      </c>
      <c r="BY20" s="58">
        <v>1.15196247331891</v>
      </c>
      <c r="BZ20" s="58">
        <v>4.2465465873186297</v>
      </c>
      <c r="CA20" s="74">
        <v>95.543116753662304</v>
      </c>
      <c r="CB20" s="59">
        <v>2.7298099999999999E-2</v>
      </c>
      <c r="CC20" s="58">
        <v>0.100630581360258</v>
      </c>
      <c r="CD20" s="70">
        <v>3.70429509026877E-2</v>
      </c>
      <c r="CE20" s="80">
        <v>4316.7875175155395</v>
      </c>
      <c r="CG20" s="58" t="s">
        <v>28</v>
      </c>
      <c r="CH20" s="59">
        <v>1.2286700470376499</v>
      </c>
      <c r="CI20" s="58">
        <v>4.5293181991909499</v>
      </c>
      <c r="CJ20" s="70">
        <v>1.2317457513199399</v>
      </c>
      <c r="CK20" s="58">
        <v>0</v>
      </c>
      <c r="CL20" s="58">
        <v>0</v>
      </c>
      <c r="CM20" s="74">
        <v>0</v>
      </c>
      <c r="CN20" s="58">
        <v>8.1037300000000007E-2</v>
      </c>
      <c r="CO20" s="58">
        <v>0.29873253489677498</v>
      </c>
      <c r="CP20" s="74">
        <v>6.5955298735720502</v>
      </c>
      <c r="CQ20" s="58">
        <v>0</v>
      </c>
      <c r="CR20" s="58">
        <v>0</v>
      </c>
      <c r="CS20" s="74">
        <v>0</v>
      </c>
      <c r="CT20" s="58">
        <v>1.1476327470376499</v>
      </c>
      <c r="CU20" s="58">
        <v>4.2305856642941801</v>
      </c>
      <c r="CV20" s="74">
        <v>93.404470126427995</v>
      </c>
      <c r="CW20" s="59">
        <v>3.1522700000000001E-2</v>
      </c>
      <c r="CX20" s="58">
        <v>0.11620397123041599</v>
      </c>
      <c r="CY20" s="70">
        <v>3.1969982530499402E-2</v>
      </c>
      <c r="CZ20" s="80">
        <v>3797.7309908023399</v>
      </c>
      <c r="DB20" s="58" t="s">
        <v>28</v>
      </c>
      <c r="DC20" s="59">
        <v>1.6402883948967899</v>
      </c>
      <c r="DD20" s="58">
        <v>6.0466909703220599</v>
      </c>
      <c r="DE20" s="70">
        <v>1.5065191608258</v>
      </c>
      <c r="DF20" s="58">
        <v>0</v>
      </c>
      <c r="DG20" s="58">
        <v>0</v>
      </c>
      <c r="DH20" s="74">
        <v>0</v>
      </c>
      <c r="DI20" s="58">
        <v>8.5494000000000001E-2</v>
      </c>
      <c r="DJ20" s="58">
        <v>0.31516152856110502</v>
      </c>
      <c r="DK20" s="74">
        <v>5.2121322241860701</v>
      </c>
      <c r="DL20" s="58">
        <v>0</v>
      </c>
      <c r="DM20" s="58">
        <v>0</v>
      </c>
      <c r="DN20" s="74">
        <v>0</v>
      </c>
      <c r="DO20" s="58">
        <v>1.5547943948967899</v>
      </c>
      <c r="DP20" s="58">
        <v>5.7315294417609604</v>
      </c>
      <c r="DQ20" s="74">
        <v>94.787867775813893</v>
      </c>
      <c r="DR20" s="59">
        <v>6.03934E-2</v>
      </c>
      <c r="DS20" s="58">
        <v>0.22263171987510499</v>
      </c>
      <c r="DT20" s="70">
        <v>5.6111802750721501E-2</v>
      </c>
      <c r="DU20" s="80">
        <v>2616.0060451916802</v>
      </c>
    </row>
    <row r="21" spans="1:125" s="52" customFormat="1" ht="12.75" x14ac:dyDescent="0.2">
      <c r="A21" s="56" t="s">
        <v>29</v>
      </c>
      <c r="B21" s="57">
        <v>12.340999999999999</v>
      </c>
      <c r="C21" s="56">
        <v>45.493349521283399</v>
      </c>
      <c r="D21" s="69">
        <v>13.300762352449199</v>
      </c>
      <c r="E21" s="56"/>
      <c r="F21" s="56"/>
      <c r="G21" s="79"/>
      <c r="H21" s="56"/>
      <c r="I21" s="56"/>
      <c r="J21" s="79"/>
      <c r="K21" s="56"/>
      <c r="L21" s="56"/>
      <c r="M21" s="79"/>
      <c r="N21" s="56"/>
      <c r="O21" s="56"/>
      <c r="P21" s="79"/>
      <c r="Q21" s="57">
        <v>13.8156</v>
      </c>
      <c r="R21" s="56">
        <v>50.9292536784898</v>
      </c>
      <c r="S21" s="69">
        <v>14.916842441756501</v>
      </c>
      <c r="T21" s="82">
        <v>-10.6734416167231</v>
      </c>
      <c r="V21" s="56" t="s">
        <v>29</v>
      </c>
      <c r="W21" s="57">
        <v>8.2085000000000008</v>
      </c>
      <c r="X21" s="56">
        <v>30.259473263548699</v>
      </c>
      <c r="Y21" s="69">
        <v>13.2869575273004</v>
      </c>
      <c r="Z21" s="56"/>
      <c r="AA21" s="56"/>
      <c r="AB21" s="79"/>
      <c r="AC21" s="56"/>
      <c r="AD21" s="56"/>
      <c r="AE21" s="79"/>
      <c r="AF21" s="56"/>
      <c r="AG21" s="56"/>
      <c r="AH21" s="79"/>
      <c r="AI21" s="56"/>
      <c r="AJ21" s="56"/>
      <c r="AK21" s="79"/>
      <c r="AL21" s="57">
        <v>9.3019999999999996</v>
      </c>
      <c r="AM21" s="56">
        <v>34.290506218862198</v>
      </c>
      <c r="AN21" s="69">
        <v>15.157818836082701</v>
      </c>
      <c r="AO21" s="82">
        <v>-11.755536443775499</v>
      </c>
      <c r="AQ21" s="56" t="s">
        <v>29</v>
      </c>
      <c r="AR21" s="57">
        <v>6.5850999999999997</v>
      </c>
      <c r="AS21" s="56">
        <v>24.2750389703106</v>
      </c>
      <c r="AT21" s="69">
        <v>7.99835161699745</v>
      </c>
      <c r="AU21" s="56"/>
      <c r="AV21" s="56"/>
      <c r="AW21" s="79"/>
      <c r="AX21" s="56"/>
      <c r="AY21" s="56"/>
      <c r="AZ21" s="79"/>
      <c r="BA21" s="56"/>
      <c r="BB21" s="56"/>
      <c r="BC21" s="79"/>
      <c r="BD21" s="56"/>
      <c r="BE21" s="56"/>
      <c r="BF21" s="79"/>
      <c r="BG21" s="57">
        <v>8.0747999999999998</v>
      </c>
      <c r="BH21" s="56">
        <v>29.7666071399772</v>
      </c>
      <c r="BI21" s="69">
        <v>9.7819141335780699</v>
      </c>
      <c r="BJ21" s="82">
        <v>-18.4487541487096</v>
      </c>
      <c r="BL21" s="56" t="s">
        <v>29</v>
      </c>
      <c r="BM21" s="57">
        <v>5.9493</v>
      </c>
      <c r="BN21" s="56">
        <v>21.9312522734763</v>
      </c>
      <c r="BO21" s="69">
        <v>7.3484359722560599</v>
      </c>
      <c r="BP21" s="56"/>
      <c r="BQ21" s="56"/>
      <c r="BR21" s="79"/>
      <c r="BS21" s="56"/>
      <c r="BT21" s="56"/>
      <c r="BU21" s="79"/>
      <c r="BV21" s="56"/>
      <c r="BW21" s="56"/>
      <c r="BX21" s="79"/>
      <c r="BY21" s="56"/>
      <c r="BZ21" s="56"/>
      <c r="CA21" s="79"/>
      <c r="CB21" s="57">
        <v>7.0427999999999997</v>
      </c>
      <c r="CC21" s="56">
        <v>25.962285228789799</v>
      </c>
      <c r="CD21" s="69">
        <v>8.7232566052760205</v>
      </c>
      <c r="CE21" s="82">
        <v>-15.526495143976801</v>
      </c>
      <c r="CG21" s="56" t="s">
        <v>29</v>
      </c>
      <c r="CH21" s="57">
        <v>10.0318</v>
      </c>
      <c r="CI21" s="56">
        <v>36.980810609157302</v>
      </c>
      <c r="CJ21" s="69">
        <v>9.1379198072376209</v>
      </c>
      <c r="CK21" s="56"/>
      <c r="CL21" s="56"/>
      <c r="CM21" s="79"/>
      <c r="CN21" s="56"/>
      <c r="CO21" s="56"/>
      <c r="CP21" s="79"/>
      <c r="CQ21" s="56"/>
      <c r="CR21" s="56"/>
      <c r="CS21" s="79"/>
      <c r="CT21" s="56"/>
      <c r="CU21" s="56"/>
      <c r="CV21" s="79"/>
      <c r="CW21" s="57">
        <v>12.091100000000001</v>
      </c>
      <c r="CX21" s="56">
        <v>44.572128546859197</v>
      </c>
      <c r="CY21" s="69">
        <v>10.923189350461399</v>
      </c>
      <c r="CZ21" s="82">
        <v>-17.031535592295199</v>
      </c>
      <c r="DB21" s="56" t="s">
        <v>29</v>
      </c>
      <c r="DC21" s="57">
        <v>36.029499999999999</v>
      </c>
      <c r="DD21" s="56">
        <v>132.81765145264399</v>
      </c>
      <c r="DE21" s="69">
        <v>24.8635593599655</v>
      </c>
      <c r="DF21" s="56"/>
      <c r="DG21" s="56"/>
      <c r="DH21" s="79"/>
      <c r="DI21" s="56"/>
      <c r="DJ21" s="56"/>
      <c r="DK21" s="79"/>
      <c r="DL21" s="56"/>
      <c r="DM21" s="56"/>
      <c r="DN21" s="79"/>
      <c r="DO21" s="56"/>
      <c r="DP21" s="56"/>
      <c r="DQ21" s="79"/>
      <c r="DR21" s="57">
        <v>37.644199999999998</v>
      </c>
      <c r="DS21" s="56">
        <v>138.77001442744501</v>
      </c>
      <c r="DT21" s="69">
        <v>25.9124310016613</v>
      </c>
      <c r="DU21" s="82">
        <v>-4.2893725992317497</v>
      </c>
    </row>
    <row r="22" spans="1:125" s="52" customFormat="1" ht="14.25" x14ac:dyDescent="0.25">
      <c r="A22" s="58" t="s">
        <v>30</v>
      </c>
      <c r="B22" s="59">
        <v>12.340999999999999</v>
      </c>
      <c r="C22" s="58">
        <v>45.493349521283399</v>
      </c>
      <c r="D22" s="70">
        <v>13.300762352449199</v>
      </c>
      <c r="E22" s="58"/>
      <c r="F22" s="58"/>
      <c r="G22" s="74"/>
      <c r="H22" s="58"/>
      <c r="I22" s="58"/>
      <c r="J22" s="74"/>
      <c r="K22" s="58"/>
      <c r="L22" s="58"/>
      <c r="M22" s="74"/>
      <c r="N22" s="58"/>
      <c r="O22" s="58"/>
      <c r="P22" s="74"/>
      <c r="Q22" s="59">
        <v>13.8156</v>
      </c>
      <c r="R22" s="58">
        <v>50.9292536784898</v>
      </c>
      <c r="S22" s="70">
        <v>14.916842441756501</v>
      </c>
      <c r="T22" s="80">
        <v>-10.6734416167231</v>
      </c>
      <c r="V22" s="58" t="s">
        <v>30</v>
      </c>
      <c r="W22" s="59">
        <v>8.2085000000000008</v>
      </c>
      <c r="X22" s="58">
        <v>30.259473263548699</v>
      </c>
      <c r="Y22" s="70">
        <v>13.2869575273004</v>
      </c>
      <c r="Z22" s="58"/>
      <c r="AA22" s="58"/>
      <c r="AB22" s="74"/>
      <c r="AC22" s="58"/>
      <c r="AD22" s="58"/>
      <c r="AE22" s="74"/>
      <c r="AF22" s="58"/>
      <c r="AG22" s="58"/>
      <c r="AH22" s="74"/>
      <c r="AI22" s="58"/>
      <c r="AJ22" s="58"/>
      <c r="AK22" s="74"/>
      <c r="AL22" s="59">
        <v>9.3019999999999996</v>
      </c>
      <c r="AM22" s="58">
        <v>34.290506218862198</v>
      </c>
      <c r="AN22" s="70">
        <v>15.157818836082701</v>
      </c>
      <c r="AO22" s="80">
        <v>-11.755536443775499</v>
      </c>
      <c r="AQ22" s="58" t="s">
        <v>30</v>
      </c>
      <c r="AR22" s="59">
        <v>6.5850999999999997</v>
      </c>
      <c r="AS22" s="58">
        <v>24.2750389703106</v>
      </c>
      <c r="AT22" s="70">
        <v>7.99835161699745</v>
      </c>
      <c r="AU22" s="58"/>
      <c r="AV22" s="58"/>
      <c r="AW22" s="74"/>
      <c r="AX22" s="58"/>
      <c r="AY22" s="58"/>
      <c r="AZ22" s="74"/>
      <c r="BA22" s="58"/>
      <c r="BB22" s="58"/>
      <c r="BC22" s="74"/>
      <c r="BD22" s="58"/>
      <c r="BE22" s="58"/>
      <c r="BF22" s="74"/>
      <c r="BG22" s="59">
        <v>8.0747999999999998</v>
      </c>
      <c r="BH22" s="58">
        <v>29.7666071399772</v>
      </c>
      <c r="BI22" s="70">
        <v>9.7819141335780699</v>
      </c>
      <c r="BJ22" s="80">
        <v>-18.4487541487096</v>
      </c>
      <c r="BL22" s="58" t="s">
        <v>30</v>
      </c>
      <c r="BM22" s="59">
        <v>5.9493</v>
      </c>
      <c r="BN22" s="58">
        <v>21.9312522734763</v>
      </c>
      <c r="BO22" s="70">
        <v>7.3484359722560599</v>
      </c>
      <c r="BP22" s="58"/>
      <c r="BQ22" s="58"/>
      <c r="BR22" s="74"/>
      <c r="BS22" s="58"/>
      <c r="BT22" s="58"/>
      <c r="BU22" s="74"/>
      <c r="BV22" s="58"/>
      <c r="BW22" s="58"/>
      <c r="BX22" s="74"/>
      <c r="BY22" s="58"/>
      <c r="BZ22" s="58"/>
      <c r="CA22" s="74"/>
      <c r="CB22" s="59">
        <v>7.0427999999999997</v>
      </c>
      <c r="CC22" s="58">
        <v>25.962285228789799</v>
      </c>
      <c r="CD22" s="70">
        <v>8.7232566052760205</v>
      </c>
      <c r="CE22" s="80">
        <v>-15.526495143976801</v>
      </c>
      <c r="CG22" s="58" t="s">
        <v>30</v>
      </c>
      <c r="CH22" s="59">
        <v>10.0318</v>
      </c>
      <c r="CI22" s="58">
        <v>36.980810609157302</v>
      </c>
      <c r="CJ22" s="70">
        <v>9.1379198072376209</v>
      </c>
      <c r="CK22" s="58"/>
      <c r="CL22" s="58"/>
      <c r="CM22" s="74"/>
      <c r="CN22" s="58"/>
      <c r="CO22" s="58"/>
      <c r="CP22" s="74"/>
      <c r="CQ22" s="58"/>
      <c r="CR22" s="58"/>
      <c r="CS22" s="74"/>
      <c r="CT22" s="58"/>
      <c r="CU22" s="58"/>
      <c r="CV22" s="74"/>
      <c r="CW22" s="59">
        <v>12.091100000000001</v>
      </c>
      <c r="CX22" s="58">
        <v>44.572128546859197</v>
      </c>
      <c r="CY22" s="70">
        <v>10.923189350461399</v>
      </c>
      <c r="CZ22" s="80">
        <v>-17.031535592295199</v>
      </c>
      <c r="DB22" s="58" t="s">
        <v>30</v>
      </c>
      <c r="DC22" s="59">
        <v>36.029499999999999</v>
      </c>
      <c r="DD22" s="58">
        <v>132.81765145264399</v>
      </c>
      <c r="DE22" s="70">
        <v>24.8635593599655</v>
      </c>
      <c r="DF22" s="58"/>
      <c r="DG22" s="58"/>
      <c r="DH22" s="74"/>
      <c r="DI22" s="58"/>
      <c r="DJ22" s="58"/>
      <c r="DK22" s="74"/>
      <c r="DL22" s="58"/>
      <c r="DM22" s="58"/>
      <c r="DN22" s="74"/>
      <c r="DO22" s="58"/>
      <c r="DP22" s="58"/>
      <c r="DQ22" s="74"/>
      <c r="DR22" s="59">
        <v>37.644199999999998</v>
      </c>
      <c r="DS22" s="58">
        <v>138.77001442744501</v>
      </c>
      <c r="DT22" s="70">
        <v>25.9124310016613</v>
      </c>
      <c r="DU22" s="80">
        <v>-4.2893725992317497</v>
      </c>
    </row>
    <row r="23" spans="1:125" s="52" customFormat="1" ht="14.25" x14ac:dyDescent="0.25">
      <c r="A23" s="58" t="s">
        <v>31</v>
      </c>
      <c r="B23" s="60"/>
      <c r="C23" s="61"/>
      <c r="D23" s="71"/>
      <c r="E23" s="58"/>
      <c r="F23" s="58"/>
      <c r="G23" s="74"/>
      <c r="H23" s="58"/>
      <c r="I23" s="58"/>
      <c r="J23" s="74"/>
      <c r="K23" s="58"/>
      <c r="L23" s="58"/>
      <c r="M23" s="74"/>
      <c r="N23" s="58"/>
      <c r="O23" s="58"/>
      <c r="P23" s="74"/>
      <c r="Q23" s="60"/>
      <c r="R23" s="61"/>
      <c r="S23" s="71"/>
      <c r="T23" s="80"/>
      <c r="V23" s="58" t="s">
        <v>31</v>
      </c>
      <c r="W23" s="60"/>
      <c r="X23" s="61"/>
      <c r="Y23" s="71"/>
      <c r="Z23" s="58"/>
      <c r="AA23" s="58"/>
      <c r="AB23" s="74"/>
      <c r="AC23" s="58"/>
      <c r="AD23" s="58"/>
      <c r="AE23" s="74"/>
      <c r="AF23" s="58"/>
      <c r="AG23" s="58"/>
      <c r="AH23" s="74"/>
      <c r="AI23" s="58"/>
      <c r="AJ23" s="58"/>
      <c r="AK23" s="74"/>
      <c r="AL23" s="60"/>
      <c r="AM23" s="61"/>
      <c r="AN23" s="71"/>
      <c r="AO23" s="80"/>
      <c r="AQ23" s="58" t="s">
        <v>31</v>
      </c>
      <c r="AR23" s="60"/>
      <c r="AS23" s="61"/>
      <c r="AT23" s="71"/>
      <c r="AU23" s="58"/>
      <c r="AV23" s="58"/>
      <c r="AW23" s="74"/>
      <c r="AX23" s="58"/>
      <c r="AY23" s="58"/>
      <c r="AZ23" s="74"/>
      <c r="BA23" s="58"/>
      <c r="BB23" s="58"/>
      <c r="BC23" s="74"/>
      <c r="BD23" s="58"/>
      <c r="BE23" s="58"/>
      <c r="BF23" s="74"/>
      <c r="BG23" s="60"/>
      <c r="BH23" s="61"/>
      <c r="BI23" s="71"/>
      <c r="BJ23" s="80"/>
      <c r="BL23" s="58" t="s">
        <v>31</v>
      </c>
      <c r="BM23" s="60"/>
      <c r="BN23" s="61"/>
      <c r="BO23" s="71"/>
      <c r="BP23" s="58"/>
      <c r="BQ23" s="58"/>
      <c r="BR23" s="74"/>
      <c r="BS23" s="58"/>
      <c r="BT23" s="58"/>
      <c r="BU23" s="74"/>
      <c r="BV23" s="58"/>
      <c r="BW23" s="58"/>
      <c r="BX23" s="74"/>
      <c r="BY23" s="58"/>
      <c r="BZ23" s="58"/>
      <c r="CA23" s="74"/>
      <c r="CB23" s="60"/>
      <c r="CC23" s="61"/>
      <c r="CD23" s="71"/>
      <c r="CE23" s="80"/>
      <c r="CG23" s="58" t="s">
        <v>31</v>
      </c>
      <c r="CH23" s="60"/>
      <c r="CI23" s="61"/>
      <c r="CJ23" s="71"/>
      <c r="CK23" s="58"/>
      <c r="CL23" s="58"/>
      <c r="CM23" s="74"/>
      <c r="CN23" s="58"/>
      <c r="CO23" s="58"/>
      <c r="CP23" s="74"/>
      <c r="CQ23" s="58"/>
      <c r="CR23" s="58"/>
      <c r="CS23" s="74"/>
      <c r="CT23" s="58"/>
      <c r="CU23" s="58"/>
      <c r="CV23" s="74"/>
      <c r="CW23" s="60"/>
      <c r="CX23" s="61"/>
      <c r="CY23" s="71"/>
      <c r="CZ23" s="80"/>
      <c r="DB23" s="58" t="s">
        <v>31</v>
      </c>
      <c r="DC23" s="60"/>
      <c r="DD23" s="61"/>
      <c r="DE23" s="71"/>
      <c r="DF23" s="58"/>
      <c r="DG23" s="58"/>
      <c r="DH23" s="74"/>
      <c r="DI23" s="58"/>
      <c r="DJ23" s="58"/>
      <c r="DK23" s="74"/>
      <c r="DL23" s="58"/>
      <c r="DM23" s="58"/>
      <c r="DN23" s="74"/>
      <c r="DO23" s="58"/>
      <c r="DP23" s="58"/>
      <c r="DQ23" s="74"/>
      <c r="DR23" s="60"/>
      <c r="DS23" s="61"/>
      <c r="DT23" s="71"/>
      <c r="DU23" s="80"/>
    </row>
    <row r="24" spans="1:125" s="52" customFormat="1" ht="14.25" x14ac:dyDescent="0.25">
      <c r="A24" s="58" t="s">
        <v>32</v>
      </c>
      <c r="B24" s="59">
        <v>0</v>
      </c>
      <c r="C24" s="58">
        <v>0</v>
      </c>
      <c r="D24" s="70">
        <v>0</v>
      </c>
      <c r="E24" s="58"/>
      <c r="F24" s="58"/>
      <c r="G24" s="74"/>
      <c r="H24" s="58"/>
      <c r="I24" s="58"/>
      <c r="J24" s="74"/>
      <c r="K24" s="58"/>
      <c r="L24" s="58"/>
      <c r="M24" s="74"/>
      <c r="N24" s="58"/>
      <c r="O24" s="58"/>
      <c r="P24" s="74"/>
      <c r="Q24" s="59">
        <v>0</v>
      </c>
      <c r="R24" s="58">
        <v>0</v>
      </c>
      <c r="S24" s="70">
        <v>0</v>
      </c>
      <c r="T24" s="80" t="s">
        <v>18</v>
      </c>
      <c r="V24" s="58" t="s">
        <v>32</v>
      </c>
      <c r="W24" s="59">
        <v>0</v>
      </c>
      <c r="X24" s="58">
        <v>0</v>
      </c>
      <c r="Y24" s="70">
        <v>0</v>
      </c>
      <c r="Z24" s="58"/>
      <c r="AA24" s="58"/>
      <c r="AB24" s="74"/>
      <c r="AC24" s="58"/>
      <c r="AD24" s="58"/>
      <c r="AE24" s="74"/>
      <c r="AF24" s="58"/>
      <c r="AG24" s="58"/>
      <c r="AH24" s="74"/>
      <c r="AI24" s="58"/>
      <c r="AJ24" s="58"/>
      <c r="AK24" s="74"/>
      <c r="AL24" s="59">
        <v>0</v>
      </c>
      <c r="AM24" s="58">
        <v>0</v>
      </c>
      <c r="AN24" s="70">
        <v>0</v>
      </c>
      <c r="AO24" s="80" t="s">
        <v>18</v>
      </c>
      <c r="AQ24" s="58" t="s">
        <v>32</v>
      </c>
      <c r="AR24" s="59">
        <v>0</v>
      </c>
      <c r="AS24" s="58">
        <v>0</v>
      </c>
      <c r="AT24" s="70">
        <v>0</v>
      </c>
      <c r="AU24" s="58"/>
      <c r="AV24" s="58"/>
      <c r="AW24" s="74"/>
      <c r="AX24" s="58"/>
      <c r="AY24" s="58"/>
      <c r="AZ24" s="74"/>
      <c r="BA24" s="58"/>
      <c r="BB24" s="58"/>
      <c r="BC24" s="74"/>
      <c r="BD24" s="58"/>
      <c r="BE24" s="58"/>
      <c r="BF24" s="74"/>
      <c r="BG24" s="59">
        <v>0</v>
      </c>
      <c r="BH24" s="58">
        <v>0</v>
      </c>
      <c r="BI24" s="70">
        <v>0</v>
      </c>
      <c r="BJ24" s="80" t="s">
        <v>18</v>
      </c>
      <c r="BL24" s="58" t="s">
        <v>32</v>
      </c>
      <c r="BM24" s="59">
        <v>0</v>
      </c>
      <c r="BN24" s="58">
        <v>0</v>
      </c>
      <c r="BO24" s="70">
        <v>0</v>
      </c>
      <c r="BP24" s="58"/>
      <c r="BQ24" s="58"/>
      <c r="BR24" s="74"/>
      <c r="BS24" s="58"/>
      <c r="BT24" s="58"/>
      <c r="BU24" s="74"/>
      <c r="BV24" s="58"/>
      <c r="BW24" s="58"/>
      <c r="BX24" s="74"/>
      <c r="BY24" s="58"/>
      <c r="BZ24" s="58"/>
      <c r="CA24" s="74"/>
      <c r="CB24" s="59">
        <v>0</v>
      </c>
      <c r="CC24" s="58">
        <v>0</v>
      </c>
      <c r="CD24" s="70">
        <v>0</v>
      </c>
      <c r="CE24" s="80" t="s">
        <v>18</v>
      </c>
      <c r="CG24" s="58" t="s">
        <v>32</v>
      </c>
      <c r="CH24" s="59">
        <v>0</v>
      </c>
      <c r="CI24" s="58">
        <v>0</v>
      </c>
      <c r="CJ24" s="70">
        <v>0</v>
      </c>
      <c r="CK24" s="58"/>
      <c r="CL24" s="58"/>
      <c r="CM24" s="74"/>
      <c r="CN24" s="58"/>
      <c r="CO24" s="58"/>
      <c r="CP24" s="74"/>
      <c r="CQ24" s="58"/>
      <c r="CR24" s="58"/>
      <c r="CS24" s="74"/>
      <c r="CT24" s="58"/>
      <c r="CU24" s="58"/>
      <c r="CV24" s="74"/>
      <c r="CW24" s="59">
        <v>0</v>
      </c>
      <c r="CX24" s="58">
        <v>0</v>
      </c>
      <c r="CY24" s="70">
        <v>0</v>
      </c>
      <c r="CZ24" s="80" t="s">
        <v>18</v>
      </c>
      <c r="DB24" s="58" t="s">
        <v>32</v>
      </c>
      <c r="DC24" s="59">
        <v>0</v>
      </c>
      <c r="DD24" s="58">
        <v>0</v>
      </c>
      <c r="DE24" s="70">
        <v>0</v>
      </c>
      <c r="DF24" s="58"/>
      <c r="DG24" s="58"/>
      <c r="DH24" s="74"/>
      <c r="DI24" s="58"/>
      <c r="DJ24" s="58"/>
      <c r="DK24" s="74"/>
      <c r="DL24" s="58"/>
      <c r="DM24" s="58"/>
      <c r="DN24" s="74"/>
      <c r="DO24" s="58"/>
      <c r="DP24" s="58"/>
      <c r="DQ24" s="74"/>
      <c r="DR24" s="59">
        <v>0</v>
      </c>
      <c r="DS24" s="58">
        <v>0</v>
      </c>
      <c r="DT24" s="70">
        <v>0</v>
      </c>
      <c r="DU24" s="80" t="s">
        <v>18</v>
      </c>
    </row>
    <row r="25" spans="1:125" s="52" customFormat="1" ht="12.75" x14ac:dyDescent="0.2">
      <c r="A25" s="53" t="s">
        <v>33</v>
      </c>
      <c r="B25" s="54">
        <v>3.5606971999999999</v>
      </c>
      <c r="C25" s="55">
        <v>13.126006179325399</v>
      </c>
      <c r="D25" s="68"/>
      <c r="E25" s="55">
        <v>2.9829523999999998</v>
      </c>
      <c r="F25" s="55">
        <v>10.996231759059301</v>
      </c>
      <c r="G25" s="78"/>
      <c r="H25" s="55">
        <v>0.15012739999999999</v>
      </c>
      <c r="I25" s="55">
        <v>0.55342340822636205</v>
      </c>
      <c r="J25" s="78"/>
      <c r="K25" s="55">
        <v>0</v>
      </c>
      <c r="L25" s="55">
        <v>0</v>
      </c>
      <c r="M25" s="78"/>
      <c r="N25" s="55">
        <v>0.42761739999999898</v>
      </c>
      <c r="O25" s="55">
        <v>1.5763510120397399</v>
      </c>
      <c r="P25" s="78"/>
      <c r="Q25" s="54">
        <v>3.3940162999999899</v>
      </c>
      <c r="R25" s="55">
        <v>12.511560636644701</v>
      </c>
      <c r="S25" s="68"/>
      <c r="T25" s="81">
        <f>((B25-Q25)/Q25)*100</f>
        <v>4.9110223778244828</v>
      </c>
      <c r="V25" s="53" t="s">
        <v>33</v>
      </c>
      <c r="W25" s="54">
        <v>2.89965969999992</v>
      </c>
      <c r="X25" s="55">
        <v>10.6891850113342</v>
      </c>
      <c r="Y25" s="68"/>
      <c r="Z25" s="55">
        <v>2.3544877000000199</v>
      </c>
      <c r="AA25" s="55">
        <v>8.6794856072979005</v>
      </c>
      <c r="AB25" s="78"/>
      <c r="AC25" s="55">
        <v>0.16896419999999901</v>
      </c>
      <c r="AD25" s="55">
        <v>0.62286260490916401</v>
      </c>
      <c r="AE25" s="78"/>
      <c r="AF25" s="55">
        <v>0</v>
      </c>
      <c r="AG25" s="55">
        <v>0</v>
      </c>
      <c r="AH25" s="78"/>
      <c r="AI25" s="55">
        <v>0.37620779999990001</v>
      </c>
      <c r="AJ25" s="55">
        <v>1.3868367991271799</v>
      </c>
      <c r="AK25" s="78"/>
      <c r="AL25" s="54">
        <v>2.4887177999999999</v>
      </c>
      <c r="AM25" s="55">
        <v>9.1743058694789195</v>
      </c>
      <c r="AN25" s="68"/>
      <c r="AO25" s="81">
        <f>((W25-AL25)/AL25)*100</f>
        <v>16.512193548015777</v>
      </c>
      <c r="AQ25" s="53" t="s">
        <v>33</v>
      </c>
      <c r="AR25" s="54">
        <v>0.65894999999999604</v>
      </c>
      <c r="AS25" s="55">
        <v>2.4291258947451202</v>
      </c>
      <c r="AT25" s="68"/>
      <c r="AU25" s="55">
        <v>0.589630199999996</v>
      </c>
      <c r="AV25" s="55">
        <v>2.1735882648816198</v>
      </c>
      <c r="AW25" s="78"/>
      <c r="AX25" s="55">
        <v>0.15284509999999699</v>
      </c>
      <c r="AY25" s="55">
        <v>0.56344182456165504</v>
      </c>
      <c r="AZ25" s="78"/>
      <c r="BA25" s="55">
        <v>0</v>
      </c>
      <c r="BB25" s="55">
        <v>0</v>
      </c>
      <c r="BC25" s="78"/>
      <c r="BD25" s="55">
        <v>-8.3525299999996999E-2</v>
      </c>
      <c r="BE25" s="55">
        <v>-0.307904194698154</v>
      </c>
      <c r="BF25" s="78"/>
      <c r="BG25" s="54">
        <v>0.87646090000000598</v>
      </c>
      <c r="BH25" s="55">
        <v>3.23094903698557</v>
      </c>
      <c r="BI25" s="68"/>
      <c r="BJ25" s="81">
        <f>((AR25-BG25)/BG25)*100</f>
        <v>-24.816954184722725</v>
      </c>
      <c r="BL25" s="53" t="s">
        <v>33</v>
      </c>
      <c r="BM25" s="54">
        <v>1.2597771000001301</v>
      </c>
      <c r="BN25" s="55">
        <v>4.6439899464560899</v>
      </c>
      <c r="BO25" s="68"/>
      <c r="BP25" s="55">
        <v>0.75223520000012201</v>
      </c>
      <c r="BQ25" s="55">
        <v>2.7730085791927799</v>
      </c>
      <c r="BR25" s="78"/>
      <c r="BS25" s="55">
        <v>0.128324100000001</v>
      </c>
      <c r="BT25" s="55">
        <v>0.47304862922811403</v>
      </c>
      <c r="BU25" s="78"/>
      <c r="BV25" s="55">
        <v>0</v>
      </c>
      <c r="BW25" s="55">
        <v>0</v>
      </c>
      <c r="BX25" s="78"/>
      <c r="BY25" s="55">
        <v>0.37921780000000399</v>
      </c>
      <c r="BZ25" s="55">
        <v>1.3979327380352</v>
      </c>
      <c r="CA25" s="78"/>
      <c r="CB25" s="54">
        <v>1.0355508</v>
      </c>
      <c r="CC25" s="55">
        <v>3.8174114327400401</v>
      </c>
      <c r="CD25" s="68"/>
      <c r="CE25" s="81">
        <f>((BM25-CB25)/CB25)*100</f>
        <v>21.652853727709939</v>
      </c>
      <c r="CG25" s="53" t="s">
        <v>33</v>
      </c>
      <c r="CH25" s="54">
        <v>-8.2649427999998704</v>
      </c>
      <c r="CI25" s="55">
        <v>-30.467541655766102</v>
      </c>
      <c r="CJ25" s="68"/>
      <c r="CK25" s="55">
        <v>-6.9373120999998701</v>
      </c>
      <c r="CL25" s="55">
        <v>-25.573419018193199</v>
      </c>
      <c r="CM25" s="78"/>
      <c r="CN25" s="55">
        <v>-0.58085630000000099</v>
      </c>
      <c r="CO25" s="55">
        <v>-2.1412445245554999</v>
      </c>
      <c r="CP25" s="78"/>
      <c r="CQ25" s="55">
        <v>0</v>
      </c>
      <c r="CR25" s="55">
        <v>0</v>
      </c>
      <c r="CS25" s="78"/>
      <c r="CT25" s="55">
        <v>-0.74677439999999895</v>
      </c>
      <c r="CU25" s="55">
        <v>-2.7528781130173101</v>
      </c>
      <c r="CV25" s="78"/>
      <c r="CW25" s="54">
        <v>-7.3550162999999804</v>
      </c>
      <c r="CX25" s="55">
        <v>-27.113226421735298</v>
      </c>
      <c r="CY25" s="68"/>
      <c r="CZ25" s="81">
        <f>((CH25-CW25)/CW25)*100</f>
        <v>12.371508952330839</v>
      </c>
      <c r="DB25" s="53" t="s">
        <v>33</v>
      </c>
      <c r="DC25" s="54">
        <v>-5.2709515999999903</v>
      </c>
      <c r="DD25" s="55">
        <v>-19.430616923147799</v>
      </c>
      <c r="DE25" s="68"/>
      <c r="DF25" s="55">
        <v>-4.1920190999999898</v>
      </c>
      <c r="DG25" s="55">
        <v>-15.453284994424701</v>
      </c>
      <c r="DH25" s="78"/>
      <c r="DI25" s="55">
        <v>-0.34495169999999697</v>
      </c>
      <c r="DJ25" s="55">
        <v>-1.2716156110575101</v>
      </c>
      <c r="DK25" s="78"/>
      <c r="DL25" s="55">
        <v>0</v>
      </c>
      <c r="DM25" s="55">
        <v>0</v>
      </c>
      <c r="DN25" s="78"/>
      <c r="DO25" s="55">
        <v>-0.73398079999999699</v>
      </c>
      <c r="DP25" s="55">
        <v>-2.7057163176655901</v>
      </c>
      <c r="DQ25" s="78"/>
      <c r="DR25" s="54">
        <v>-4.9051625999999802</v>
      </c>
      <c r="DS25" s="55">
        <v>-18.082187555346099</v>
      </c>
      <c r="DT25" s="68"/>
      <c r="DU25" s="81">
        <f>((DC25-DR25)/DR25)*100</f>
        <v>7.457224761519865</v>
      </c>
    </row>
    <row r="26" spans="1:125" s="52" customFormat="1" ht="14.25" x14ac:dyDescent="0.25">
      <c r="A26" s="58" t="s">
        <v>34</v>
      </c>
      <c r="B26" s="59">
        <v>0.427726299999999</v>
      </c>
      <c r="C26" s="58">
        <v>1.5767524564739701</v>
      </c>
      <c r="D26" s="70"/>
      <c r="E26" s="58">
        <v>1.0890000000000099E-4</v>
      </c>
      <c r="F26" s="58">
        <v>4.0144443423286802E-4</v>
      </c>
      <c r="G26" s="74"/>
      <c r="H26" s="58">
        <v>0</v>
      </c>
      <c r="I26" s="58">
        <v>0</v>
      </c>
      <c r="J26" s="74"/>
      <c r="K26" s="58">
        <v>0</v>
      </c>
      <c r="L26" s="58">
        <v>0</v>
      </c>
      <c r="M26" s="74"/>
      <c r="N26" s="58">
        <v>0.42761739999999898</v>
      </c>
      <c r="O26" s="58">
        <v>1.5763510120397399</v>
      </c>
      <c r="P26" s="74"/>
      <c r="Q26" s="59">
        <v>1.03699999999997E-4</v>
      </c>
      <c r="R26" s="58">
        <v>3.8227537033927201E-4</v>
      </c>
      <c r="S26" s="70"/>
      <c r="T26" s="80">
        <v>412365.09161042498</v>
      </c>
      <c r="V26" s="58" t="s">
        <v>34</v>
      </c>
      <c r="W26" s="59">
        <v>0.37620779999990001</v>
      </c>
      <c r="X26" s="58">
        <v>1.3868367991271799</v>
      </c>
      <c r="Y26" s="70"/>
      <c r="Z26" s="58">
        <v>0</v>
      </c>
      <c r="AA26" s="58">
        <v>0</v>
      </c>
      <c r="AB26" s="74"/>
      <c r="AC26" s="58">
        <v>0</v>
      </c>
      <c r="AD26" s="58">
        <v>0</v>
      </c>
      <c r="AE26" s="74"/>
      <c r="AF26" s="58">
        <v>0</v>
      </c>
      <c r="AG26" s="58">
        <v>0</v>
      </c>
      <c r="AH26" s="74"/>
      <c r="AI26" s="58">
        <v>0.37620779999990001</v>
      </c>
      <c r="AJ26" s="58">
        <v>1.3868367991271799</v>
      </c>
      <c r="AK26" s="74"/>
      <c r="AL26" s="59">
        <v>0</v>
      </c>
      <c r="AM26" s="58">
        <v>0</v>
      </c>
      <c r="AN26" s="70"/>
      <c r="AO26" s="80" t="s">
        <v>18</v>
      </c>
      <c r="AQ26" s="58" t="s">
        <v>34</v>
      </c>
      <c r="AR26" s="59">
        <v>-8.3525299999996999E-2</v>
      </c>
      <c r="AS26" s="58">
        <v>-0.307904194698154</v>
      </c>
      <c r="AT26" s="70"/>
      <c r="AU26" s="58">
        <v>0</v>
      </c>
      <c r="AV26" s="58">
        <v>0</v>
      </c>
      <c r="AW26" s="74"/>
      <c r="AX26" s="58">
        <v>0</v>
      </c>
      <c r="AY26" s="58">
        <v>0</v>
      </c>
      <c r="AZ26" s="74"/>
      <c r="BA26" s="58">
        <v>0</v>
      </c>
      <c r="BB26" s="58">
        <v>0</v>
      </c>
      <c r="BC26" s="74"/>
      <c r="BD26" s="58">
        <v>-8.3525299999996999E-2</v>
      </c>
      <c r="BE26" s="58">
        <v>-0.307904194698154</v>
      </c>
      <c r="BF26" s="74"/>
      <c r="BG26" s="59">
        <v>0</v>
      </c>
      <c r="BH26" s="58">
        <v>0</v>
      </c>
      <c r="BI26" s="70"/>
      <c r="BJ26" s="80" t="s">
        <v>18</v>
      </c>
      <c r="BL26" s="58" t="s">
        <v>34</v>
      </c>
      <c r="BM26" s="59">
        <v>0.37921780000000399</v>
      </c>
      <c r="BN26" s="58">
        <v>1.3979327380352</v>
      </c>
      <c r="BO26" s="70"/>
      <c r="BP26" s="58">
        <v>0</v>
      </c>
      <c r="BQ26" s="58">
        <v>0</v>
      </c>
      <c r="BR26" s="74"/>
      <c r="BS26" s="58">
        <v>0</v>
      </c>
      <c r="BT26" s="58">
        <v>0</v>
      </c>
      <c r="BU26" s="74"/>
      <c r="BV26" s="58">
        <v>0</v>
      </c>
      <c r="BW26" s="58">
        <v>0</v>
      </c>
      <c r="BX26" s="74"/>
      <c r="BY26" s="58">
        <v>0.37921780000000399</v>
      </c>
      <c r="BZ26" s="58">
        <v>1.3979327380352</v>
      </c>
      <c r="CA26" s="74"/>
      <c r="CB26" s="59">
        <v>0</v>
      </c>
      <c r="CC26" s="58">
        <v>0</v>
      </c>
      <c r="CD26" s="70"/>
      <c r="CE26" s="80" t="s">
        <v>18</v>
      </c>
      <c r="CG26" s="58" t="s">
        <v>34</v>
      </c>
      <c r="CH26" s="59">
        <v>-0.84182749999999895</v>
      </c>
      <c r="CI26" s="58">
        <v>-3.1032779105524799</v>
      </c>
      <c r="CJ26" s="70"/>
      <c r="CK26" s="58">
        <v>-8.3068000000000003E-2</v>
      </c>
      <c r="CL26" s="58">
        <v>-0.30621842298306201</v>
      </c>
      <c r="CM26" s="74"/>
      <c r="CN26" s="58">
        <v>-1.19851E-2</v>
      </c>
      <c r="CO26" s="58">
        <v>-4.4181374552105503E-2</v>
      </c>
      <c r="CP26" s="74"/>
      <c r="CQ26" s="58">
        <v>0</v>
      </c>
      <c r="CR26" s="58">
        <v>0</v>
      </c>
      <c r="CS26" s="74"/>
      <c r="CT26" s="58">
        <v>-0.74677439999999895</v>
      </c>
      <c r="CU26" s="58">
        <v>-2.7528781130173101</v>
      </c>
      <c r="CV26" s="74"/>
      <c r="CW26" s="59">
        <v>-9.1492199999999996E-2</v>
      </c>
      <c r="CX26" s="58">
        <v>-0.33727304376235001</v>
      </c>
      <c r="CY26" s="70"/>
      <c r="CZ26" s="80">
        <v>820.10849012265396</v>
      </c>
      <c r="DB26" s="58" t="s">
        <v>34</v>
      </c>
      <c r="DC26" s="59">
        <v>-0.63892769999999699</v>
      </c>
      <c r="DD26" s="58">
        <v>-2.3553165201304198</v>
      </c>
      <c r="DE26" s="70"/>
      <c r="DF26" s="58">
        <v>8.3068000000000003E-2</v>
      </c>
      <c r="DG26" s="58">
        <v>0.30621842298306201</v>
      </c>
      <c r="DH26" s="74"/>
      <c r="DI26" s="58">
        <v>1.19851E-2</v>
      </c>
      <c r="DJ26" s="58">
        <v>4.4181374552105503E-2</v>
      </c>
      <c r="DK26" s="74"/>
      <c r="DL26" s="58">
        <v>0</v>
      </c>
      <c r="DM26" s="58">
        <v>0</v>
      </c>
      <c r="DN26" s="74"/>
      <c r="DO26" s="58">
        <v>-0.73398079999999699</v>
      </c>
      <c r="DP26" s="58">
        <v>-2.7057163176655901</v>
      </c>
      <c r="DQ26" s="74"/>
      <c r="DR26" s="59">
        <v>9.1492199999999996E-2</v>
      </c>
      <c r="DS26" s="58">
        <v>0.33727304376235001</v>
      </c>
      <c r="DT26" s="70"/>
      <c r="DU26" s="80">
        <v>-798.34117006695396</v>
      </c>
    </row>
    <row r="27" spans="1:125" s="52" customFormat="1" ht="14.25" x14ac:dyDescent="0.25">
      <c r="A27" s="58" t="s">
        <v>35</v>
      </c>
      <c r="B27" s="59">
        <v>2.5204244999999998</v>
      </c>
      <c r="C27" s="58">
        <v>9.2911881306624995</v>
      </c>
      <c r="D27" s="70"/>
      <c r="E27" s="58">
        <v>2.4501249999999999</v>
      </c>
      <c r="F27" s="58">
        <v>9.0320389754342791</v>
      </c>
      <c r="G27" s="74"/>
      <c r="H27" s="58">
        <v>7.0299500000000001E-2</v>
      </c>
      <c r="I27" s="58">
        <v>0.25914915522822002</v>
      </c>
      <c r="J27" s="74"/>
      <c r="K27" s="58">
        <v>0</v>
      </c>
      <c r="L27" s="58">
        <v>0</v>
      </c>
      <c r="M27" s="74"/>
      <c r="N27" s="58">
        <v>0</v>
      </c>
      <c r="O27" s="58">
        <v>0</v>
      </c>
      <c r="P27" s="74"/>
      <c r="Q27" s="59">
        <v>2.55580859999999</v>
      </c>
      <c r="R27" s="58">
        <v>9.4216266063772505</v>
      </c>
      <c r="S27" s="70"/>
      <c r="T27" s="80">
        <v>-1.3844581319584801</v>
      </c>
      <c r="V27" s="58" t="s">
        <v>35</v>
      </c>
      <c r="W27" s="59">
        <v>-0.27536909999998299</v>
      </c>
      <c r="X27" s="58">
        <v>-1.0151092061956499</v>
      </c>
      <c r="Y27" s="70"/>
      <c r="Z27" s="58">
        <v>-0.31815229999998201</v>
      </c>
      <c r="AA27" s="58">
        <v>-1.1728234166517599</v>
      </c>
      <c r="AB27" s="74"/>
      <c r="AC27" s="58">
        <v>4.27831999999993E-2</v>
      </c>
      <c r="AD27" s="58">
        <v>0.157714210456117</v>
      </c>
      <c r="AE27" s="74"/>
      <c r="AF27" s="58">
        <v>0</v>
      </c>
      <c r="AG27" s="58">
        <v>0</v>
      </c>
      <c r="AH27" s="74"/>
      <c r="AI27" s="58">
        <v>0</v>
      </c>
      <c r="AJ27" s="58">
        <v>0</v>
      </c>
      <c r="AK27" s="74"/>
      <c r="AL27" s="59">
        <v>-0.34868390000000599</v>
      </c>
      <c r="AM27" s="58">
        <v>-1.28537383803132</v>
      </c>
      <c r="AN27" s="70"/>
      <c r="AO27" s="80">
        <v>-21.026150045936099</v>
      </c>
      <c r="AQ27" s="58" t="s">
        <v>35</v>
      </c>
      <c r="AR27" s="59">
        <v>-0.176741700000003</v>
      </c>
      <c r="AS27" s="58">
        <v>-0.651533257684624</v>
      </c>
      <c r="AT27" s="70"/>
      <c r="AU27" s="58">
        <v>-0.24294750000000001</v>
      </c>
      <c r="AV27" s="58">
        <v>-0.89559156736261203</v>
      </c>
      <c r="AW27" s="74"/>
      <c r="AX27" s="58">
        <v>6.6205799999996998E-2</v>
      </c>
      <c r="AY27" s="58">
        <v>0.244058309677988</v>
      </c>
      <c r="AZ27" s="74"/>
      <c r="BA27" s="58">
        <v>0</v>
      </c>
      <c r="BB27" s="58">
        <v>0</v>
      </c>
      <c r="BC27" s="74"/>
      <c r="BD27" s="58">
        <v>0</v>
      </c>
      <c r="BE27" s="58">
        <v>0</v>
      </c>
      <c r="BF27" s="74"/>
      <c r="BG27" s="59">
        <v>-0.217881099999994</v>
      </c>
      <c r="BH27" s="58">
        <v>-0.803187832135275</v>
      </c>
      <c r="BI27" s="70"/>
      <c r="BJ27" s="80">
        <v>-18.8815826613654</v>
      </c>
      <c r="BL27" s="58" t="s">
        <v>35</v>
      </c>
      <c r="BM27" s="59">
        <v>-0.25752499999998102</v>
      </c>
      <c r="BN27" s="58">
        <v>-0.94932945753728704</v>
      </c>
      <c r="BO27" s="70"/>
      <c r="BP27" s="58">
        <v>-0.340164799999982</v>
      </c>
      <c r="BQ27" s="58">
        <v>-1.2539693818358799</v>
      </c>
      <c r="BR27" s="74"/>
      <c r="BS27" s="58">
        <v>8.2639800000000693E-2</v>
      </c>
      <c r="BT27" s="58">
        <v>0.30463992429859699</v>
      </c>
      <c r="BU27" s="74"/>
      <c r="BV27" s="58">
        <v>0</v>
      </c>
      <c r="BW27" s="58">
        <v>0</v>
      </c>
      <c r="BX27" s="74"/>
      <c r="BY27" s="58">
        <v>0</v>
      </c>
      <c r="BZ27" s="58">
        <v>0</v>
      </c>
      <c r="CA27" s="74"/>
      <c r="CB27" s="59">
        <v>-0.27456750000000002</v>
      </c>
      <c r="CC27" s="58">
        <v>-1.01215422126934</v>
      </c>
      <c r="CD27" s="70"/>
      <c r="CE27" s="80">
        <v>-6.2070347000350203</v>
      </c>
      <c r="CG27" s="58" t="s">
        <v>35</v>
      </c>
      <c r="CH27" s="59">
        <v>-0.203215099999983</v>
      </c>
      <c r="CI27" s="58">
        <v>-0.74912369923845501</v>
      </c>
      <c r="CJ27" s="70"/>
      <c r="CK27" s="58">
        <v>7.9217700000017904E-2</v>
      </c>
      <c r="CL27" s="58">
        <v>0.29202483707746402</v>
      </c>
      <c r="CM27" s="74"/>
      <c r="CN27" s="58">
        <v>-0.28243280000000098</v>
      </c>
      <c r="CO27" s="58">
        <v>-1.0411485363159201</v>
      </c>
      <c r="CP27" s="74"/>
      <c r="CQ27" s="58">
        <v>0</v>
      </c>
      <c r="CR27" s="58">
        <v>0</v>
      </c>
      <c r="CS27" s="74"/>
      <c r="CT27" s="58">
        <v>0</v>
      </c>
      <c r="CU27" s="58">
        <v>0</v>
      </c>
      <c r="CV27" s="74"/>
      <c r="CW27" s="59">
        <v>-0.15752479999998201</v>
      </c>
      <c r="CX27" s="58">
        <v>-0.58069287615828902</v>
      </c>
      <c r="CY27" s="70"/>
      <c r="CZ27" s="80">
        <v>29.0051471260436</v>
      </c>
      <c r="DB27" s="58" t="s">
        <v>35</v>
      </c>
      <c r="DC27" s="59">
        <v>0.82400460000000897</v>
      </c>
      <c r="DD27" s="58">
        <v>3.0375763126931101</v>
      </c>
      <c r="DE27" s="70"/>
      <c r="DF27" s="58">
        <v>0.73504140000000595</v>
      </c>
      <c r="DG27" s="58">
        <v>2.7096260694282299</v>
      </c>
      <c r="DH27" s="74"/>
      <c r="DI27" s="58">
        <v>8.8963200000003004E-2</v>
      </c>
      <c r="DJ27" s="58">
        <v>0.32795024326488698</v>
      </c>
      <c r="DK27" s="74"/>
      <c r="DL27" s="58">
        <v>0</v>
      </c>
      <c r="DM27" s="58">
        <v>0</v>
      </c>
      <c r="DN27" s="74"/>
      <c r="DO27" s="58">
        <v>0</v>
      </c>
      <c r="DP27" s="58">
        <v>0</v>
      </c>
      <c r="DQ27" s="74"/>
      <c r="DR27" s="59">
        <v>0.83080809999999405</v>
      </c>
      <c r="DS27" s="58">
        <v>3.0626564523469</v>
      </c>
      <c r="DT27" s="70"/>
      <c r="DU27" s="80">
        <v>-0.81890150083817603</v>
      </c>
    </row>
    <row r="28" spans="1:125" s="52" customFormat="1" ht="14.25" x14ac:dyDescent="0.25">
      <c r="A28" s="58" t="s">
        <v>36</v>
      </c>
      <c r="B28" s="59">
        <v>0.61254640000000005</v>
      </c>
      <c r="C28" s="58">
        <v>2.2580655921889501</v>
      </c>
      <c r="D28" s="70"/>
      <c r="E28" s="58">
        <v>0.53271849999999998</v>
      </c>
      <c r="F28" s="58">
        <v>1.9637913391908099</v>
      </c>
      <c r="G28" s="74"/>
      <c r="H28" s="58">
        <v>7.9827900000000396E-2</v>
      </c>
      <c r="I28" s="58">
        <v>0.29427425299814203</v>
      </c>
      <c r="J28" s="74"/>
      <c r="K28" s="58">
        <v>0</v>
      </c>
      <c r="L28" s="58">
        <v>0</v>
      </c>
      <c r="M28" s="74"/>
      <c r="N28" s="58">
        <v>0</v>
      </c>
      <c r="O28" s="58">
        <v>0</v>
      </c>
      <c r="P28" s="74"/>
      <c r="Q28" s="59">
        <v>0.83810399999999996</v>
      </c>
      <c r="R28" s="58">
        <v>3.0895517548971498</v>
      </c>
      <c r="S28" s="70"/>
      <c r="T28" s="80">
        <v>-26.912841365749301</v>
      </c>
      <c r="V28" s="58" t="s">
        <v>36</v>
      </c>
      <c r="W28" s="59">
        <v>2.7988209999999998</v>
      </c>
      <c r="X28" s="58">
        <v>10.3174574184027</v>
      </c>
      <c r="Y28" s="70"/>
      <c r="Z28" s="58">
        <v>2.6726399999999999</v>
      </c>
      <c r="AA28" s="58">
        <v>9.8523090239496707</v>
      </c>
      <c r="AB28" s="74"/>
      <c r="AC28" s="58">
        <v>0.12618099999999999</v>
      </c>
      <c r="AD28" s="58">
        <v>0.46514839445304701</v>
      </c>
      <c r="AE28" s="74"/>
      <c r="AF28" s="58">
        <v>0</v>
      </c>
      <c r="AG28" s="58">
        <v>0</v>
      </c>
      <c r="AH28" s="74"/>
      <c r="AI28" s="58">
        <v>0</v>
      </c>
      <c r="AJ28" s="58">
        <v>0</v>
      </c>
      <c r="AK28" s="74"/>
      <c r="AL28" s="59">
        <v>2.8374017</v>
      </c>
      <c r="AM28" s="58">
        <v>10.459679707510199</v>
      </c>
      <c r="AN28" s="70"/>
      <c r="AO28" s="80">
        <v>-1.3597193516872601</v>
      </c>
      <c r="AQ28" s="58" t="s">
        <v>36</v>
      </c>
      <c r="AR28" s="59">
        <v>0.91921699999999595</v>
      </c>
      <c r="AS28" s="58">
        <v>3.3885633471279002</v>
      </c>
      <c r="AT28" s="70"/>
      <c r="AU28" s="58">
        <v>0.83257769999999598</v>
      </c>
      <c r="AV28" s="58">
        <v>3.0691798322442301</v>
      </c>
      <c r="AW28" s="74"/>
      <c r="AX28" s="58">
        <v>8.6639300000000002E-2</v>
      </c>
      <c r="AY28" s="58">
        <v>0.31938351488366701</v>
      </c>
      <c r="AZ28" s="74"/>
      <c r="BA28" s="58">
        <v>0</v>
      </c>
      <c r="BB28" s="58">
        <v>0</v>
      </c>
      <c r="BC28" s="74"/>
      <c r="BD28" s="58">
        <v>0</v>
      </c>
      <c r="BE28" s="58">
        <v>0</v>
      </c>
      <c r="BF28" s="74"/>
      <c r="BG28" s="59">
        <v>1.0943419999999999</v>
      </c>
      <c r="BH28" s="58">
        <v>4.0341368691208404</v>
      </c>
      <c r="BI28" s="70"/>
      <c r="BJ28" s="80">
        <v>-16.002766959506701</v>
      </c>
      <c r="BL28" s="58" t="s">
        <v>36</v>
      </c>
      <c r="BM28" s="59">
        <v>1.1380843000001</v>
      </c>
      <c r="BN28" s="58">
        <v>4.1953866659581802</v>
      </c>
      <c r="BO28" s="70"/>
      <c r="BP28" s="58">
        <v>1.0924000000001</v>
      </c>
      <c r="BQ28" s="58">
        <v>4.0269779610286598</v>
      </c>
      <c r="BR28" s="74"/>
      <c r="BS28" s="58">
        <v>4.5684299999999997E-2</v>
      </c>
      <c r="BT28" s="58">
        <v>0.16840870492951701</v>
      </c>
      <c r="BU28" s="74"/>
      <c r="BV28" s="58">
        <v>0</v>
      </c>
      <c r="BW28" s="58">
        <v>0</v>
      </c>
      <c r="BX28" s="74"/>
      <c r="BY28" s="58">
        <v>0</v>
      </c>
      <c r="BZ28" s="58">
        <v>0</v>
      </c>
      <c r="CA28" s="74"/>
      <c r="CB28" s="59">
        <v>1.3101183000000001</v>
      </c>
      <c r="CC28" s="58">
        <v>4.8295656540093796</v>
      </c>
      <c r="CD28" s="70"/>
      <c r="CE28" s="80">
        <v>-13.1311805964316</v>
      </c>
      <c r="CG28" s="58" t="s">
        <v>36</v>
      </c>
      <c r="CH28" s="59">
        <v>-7.2199001999998904</v>
      </c>
      <c r="CI28" s="58">
        <v>-26.6151400459751</v>
      </c>
      <c r="CJ28" s="70"/>
      <c r="CK28" s="58">
        <v>-6.9334617999998898</v>
      </c>
      <c r="CL28" s="58">
        <v>-25.559225432287601</v>
      </c>
      <c r="CM28" s="74"/>
      <c r="CN28" s="58">
        <v>-0.28643839999999998</v>
      </c>
      <c r="CO28" s="58">
        <v>-1.05591461368748</v>
      </c>
      <c r="CP28" s="74"/>
      <c r="CQ28" s="58">
        <v>0</v>
      </c>
      <c r="CR28" s="58">
        <v>0</v>
      </c>
      <c r="CS28" s="74"/>
      <c r="CT28" s="58">
        <v>0</v>
      </c>
      <c r="CU28" s="58">
        <v>0</v>
      </c>
      <c r="CV28" s="74"/>
      <c r="CW28" s="59">
        <v>-7.1059992999999997</v>
      </c>
      <c r="CX28" s="58">
        <v>-26.195260501814701</v>
      </c>
      <c r="CY28" s="70"/>
      <c r="CZ28" s="80">
        <v>1.60288363664622</v>
      </c>
      <c r="DB28" s="58" t="s">
        <v>36</v>
      </c>
      <c r="DC28" s="59">
        <v>-5.4560285000000004</v>
      </c>
      <c r="DD28" s="58">
        <v>-20.112876715710499</v>
      </c>
      <c r="DE28" s="70"/>
      <c r="DF28" s="58">
        <v>-5.0101285000000004</v>
      </c>
      <c r="DG28" s="58">
        <v>-18.469129486836</v>
      </c>
      <c r="DH28" s="74"/>
      <c r="DI28" s="58">
        <v>-0.44590000000000002</v>
      </c>
      <c r="DJ28" s="58">
        <v>-1.6437472288745001</v>
      </c>
      <c r="DK28" s="74"/>
      <c r="DL28" s="58">
        <v>0</v>
      </c>
      <c r="DM28" s="58">
        <v>0</v>
      </c>
      <c r="DN28" s="74"/>
      <c r="DO28" s="58">
        <v>0</v>
      </c>
      <c r="DP28" s="58">
        <v>0</v>
      </c>
      <c r="DQ28" s="74"/>
      <c r="DR28" s="59">
        <v>-5.82746289999998</v>
      </c>
      <c r="DS28" s="58">
        <v>-21.482117051455401</v>
      </c>
      <c r="DT28" s="70"/>
      <c r="DU28" s="80">
        <v>-6.3738612561562196</v>
      </c>
    </row>
    <row r="29" spans="1:125" s="52" customFormat="1" ht="12.75" x14ac:dyDescent="0.2">
      <c r="A29" s="53" t="s">
        <v>37</v>
      </c>
      <c r="B29" s="54"/>
      <c r="C29" s="55"/>
      <c r="D29" s="68"/>
      <c r="E29" s="55"/>
      <c r="F29" s="55"/>
      <c r="G29" s="78"/>
      <c r="H29" s="55"/>
      <c r="I29" s="55"/>
      <c r="J29" s="78"/>
      <c r="K29" s="55"/>
      <c r="L29" s="55"/>
      <c r="M29" s="78"/>
      <c r="N29" s="55"/>
      <c r="O29" s="55"/>
      <c r="P29" s="78"/>
      <c r="Q29" s="54"/>
      <c r="R29" s="55"/>
      <c r="S29" s="68"/>
      <c r="T29" s="81"/>
      <c r="V29" s="53" t="s">
        <v>37</v>
      </c>
      <c r="W29" s="54"/>
      <c r="X29" s="55"/>
      <c r="Y29" s="68"/>
      <c r="Z29" s="55"/>
      <c r="AA29" s="55"/>
      <c r="AB29" s="78"/>
      <c r="AC29" s="55"/>
      <c r="AD29" s="55"/>
      <c r="AE29" s="78"/>
      <c r="AF29" s="55"/>
      <c r="AG29" s="55"/>
      <c r="AH29" s="78"/>
      <c r="AI29" s="55"/>
      <c r="AJ29" s="55"/>
      <c r="AK29" s="78"/>
      <c r="AL29" s="54"/>
      <c r="AM29" s="55"/>
      <c r="AN29" s="68"/>
      <c r="AO29" s="81"/>
      <c r="AQ29" s="53" t="s">
        <v>37</v>
      </c>
      <c r="AR29" s="54"/>
      <c r="AS29" s="55"/>
      <c r="AT29" s="68"/>
      <c r="AU29" s="55"/>
      <c r="AV29" s="55"/>
      <c r="AW29" s="78"/>
      <c r="AX29" s="55"/>
      <c r="AY29" s="55"/>
      <c r="AZ29" s="78"/>
      <c r="BA29" s="55"/>
      <c r="BB29" s="55"/>
      <c r="BC29" s="78"/>
      <c r="BD29" s="55"/>
      <c r="BE29" s="55"/>
      <c r="BF29" s="78"/>
      <c r="BG29" s="54"/>
      <c r="BH29" s="55"/>
      <c r="BI29" s="68"/>
      <c r="BJ29" s="81"/>
      <c r="BL29" s="53" t="s">
        <v>37</v>
      </c>
      <c r="BM29" s="54"/>
      <c r="BN29" s="55"/>
      <c r="BO29" s="68"/>
      <c r="BP29" s="55"/>
      <c r="BQ29" s="55"/>
      <c r="BR29" s="78"/>
      <c r="BS29" s="55"/>
      <c r="BT29" s="55"/>
      <c r="BU29" s="78"/>
      <c r="BV29" s="55"/>
      <c r="BW29" s="55"/>
      <c r="BX29" s="78"/>
      <c r="BY29" s="55"/>
      <c r="BZ29" s="55"/>
      <c r="CA29" s="78"/>
      <c r="CB29" s="54"/>
      <c r="CC29" s="55"/>
      <c r="CD29" s="68"/>
      <c r="CE29" s="81"/>
      <c r="CG29" s="53" t="s">
        <v>37</v>
      </c>
      <c r="CH29" s="54"/>
      <c r="CI29" s="55"/>
      <c r="CJ29" s="68"/>
      <c r="CK29" s="55"/>
      <c r="CL29" s="55"/>
      <c r="CM29" s="78"/>
      <c r="CN29" s="55"/>
      <c r="CO29" s="55"/>
      <c r="CP29" s="78"/>
      <c r="CQ29" s="55"/>
      <c r="CR29" s="55"/>
      <c r="CS29" s="78"/>
      <c r="CT29" s="55"/>
      <c r="CU29" s="55"/>
      <c r="CV29" s="78"/>
      <c r="CW29" s="54"/>
      <c r="CX29" s="55"/>
      <c r="CY29" s="68"/>
      <c r="CZ29" s="81"/>
      <c r="DB29" s="53" t="s">
        <v>37</v>
      </c>
      <c r="DC29" s="54"/>
      <c r="DD29" s="55"/>
      <c r="DE29" s="68"/>
      <c r="DF29" s="55"/>
      <c r="DG29" s="55"/>
      <c r="DH29" s="78"/>
      <c r="DI29" s="55"/>
      <c r="DJ29" s="55"/>
      <c r="DK29" s="78"/>
      <c r="DL29" s="55"/>
      <c r="DM29" s="55"/>
      <c r="DN29" s="78"/>
      <c r="DO29" s="55"/>
      <c r="DP29" s="55"/>
      <c r="DQ29" s="78"/>
      <c r="DR29" s="54"/>
      <c r="DS29" s="55"/>
      <c r="DT29" s="68"/>
      <c r="DU29" s="81"/>
    </row>
    <row r="30" spans="1:125" s="52" customFormat="1" ht="12.75" x14ac:dyDescent="0.2">
      <c r="A30" s="58" t="s">
        <v>38</v>
      </c>
      <c r="B30" s="59">
        <v>13.9627283</v>
      </c>
      <c r="C30" s="58">
        <v>51.4716213291156</v>
      </c>
      <c r="D30" s="70"/>
      <c r="E30" s="58">
        <v>13.3833389</v>
      </c>
      <c r="F30" s="58">
        <v>49.335784323757302</v>
      </c>
      <c r="G30" s="74">
        <v>95.850457105865203</v>
      </c>
      <c r="H30" s="58">
        <v>0.57938940000000005</v>
      </c>
      <c r="I30" s="58">
        <v>2.1358370053582898</v>
      </c>
      <c r="J30" s="74">
        <v>4.14954289413481</v>
      </c>
      <c r="K30" s="58">
        <v>0</v>
      </c>
      <c r="L30" s="58">
        <v>0</v>
      </c>
      <c r="M30" s="74">
        <v>0</v>
      </c>
      <c r="N30" s="58">
        <v>0</v>
      </c>
      <c r="O30" s="58">
        <v>0</v>
      </c>
      <c r="P30" s="74">
        <v>0</v>
      </c>
      <c r="Q30" s="59">
        <v>13.124602700000001</v>
      </c>
      <c r="R30" s="58">
        <v>48.381989948876097</v>
      </c>
      <c r="S30" s="70"/>
      <c r="T30" s="80">
        <v>6.3859121617449199</v>
      </c>
      <c r="V30" s="58" t="s">
        <v>38</v>
      </c>
      <c r="W30" s="59">
        <v>9.7803386000000003</v>
      </c>
      <c r="X30" s="58">
        <v>36.053833754663302</v>
      </c>
      <c r="Y30" s="70"/>
      <c r="Z30" s="58">
        <v>9.3448943999999994</v>
      </c>
      <c r="AA30" s="58">
        <v>34.448630352376902</v>
      </c>
      <c r="AB30" s="74">
        <v>95.547759461006805</v>
      </c>
      <c r="AC30" s="58">
        <v>0.4354442</v>
      </c>
      <c r="AD30" s="58">
        <v>1.60520340228633</v>
      </c>
      <c r="AE30" s="74">
        <v>4.4522405389932</v>
      </c>
      <c r="AF30" s="58">
        <v>0</v>
      </c>
      <c r="AG30" s="58">
        <v>0</v>
      </c>
      <c r="AH30" s="74">
        <v>0</v>
      </c>
      <c r="AI30" s="58">
        <v>0</v>
      </c>
      <c r="AJ30" s="58">
        <v>0</v>
      </c>
      <c r="AK30" s="74">
        <v>0</v>
      </c>
      <c r="AL30" s="59">
        <v>9.1850520000000095</v>
      </c>
      <c r="AM30" s="58">
        <v>33.859393971895599</v>
      </c>
      <c r="AN30" s="70"/>
      <c r="AO30" s="80">
        <v>6.4810367976140997</v>
      </c>
      <c r="AQ30" s="58" t="s">
        <v>38</v>
      </c>
      <c r="AR30" s="59">
        <v>15.789612099999999</v>
      </c>
      <c r="AS30" s="58">
        <v>58.206169846105297</v>
      </c>
      <c r="AT30" s="70"/>
      <c r="AU30" s="58">
        <v>15.046647500000001</v>
      </c>
      <c r="AV30" s="58">
        <v>55.467336021476797</v>
      </c>
      <c r="AW30" s="74">
        <v>95.294598782448901</v>
      </c>
      <c r="AX30" s="58">
        <v>0.74296459999999998</v>
      </c>
      <c r="AY30" s="58">
        <v>2.7388338246285202</v>
      </c>
      <c r="AZ30" s="74">
        <v>4.7054012175511302</v>
      </c>
      <c r="BA30" s="58">
        <v>0</v>
      </c>
      <c r="BB30" s="58">
        <v>0</v>
      </c>
      <c r="BC30" s="74">
        <v>0</v>
      </c>
      <c r="BD30" s="58">
        <v>0</v>
      </c>
      <c r="BE30" s="58">
        <v>0</v>
      </c>
      <c r="BF30" s="74">
        <v>0</v>
      </c>
      <c r="BG30" s="59">
        <v>14.817482999999999</v>
      </c>
      <c r="BH30" s="58">
        <v>54.622553532507503</v>
      </c>
      <c r="BI30" s="70"/>
      <c r="BJ30" s="80">
        <v>6.5606898283602</v>
      </c>
      <c r="BL30" s="58" t="s">
        <v>38</v>
      </c>
      <c r="BM30" s="59">
        <v>13.607557</v>
      </c>
      <c r="BN30" s="58">
        <v>50.162332609333603</v>
      </c>
      <c r="BO30" s="70"/>
      <c r="BP30" s="58">
        <v>13.0074834</v>
      </c>
      <c r="BQ30" s="58">
        <v>47.950246228708501</v>
      </c>
      <c r="BR30" s="74">
        <v>95.590144505733093</v>
      </c>
      <c r="BS30" s="58">
        <v>0.60007359999999998</v>
      </c>
      <c r="BT30" s="58">
        <v>2.2120863806251401</v>
      </c>
      <c r="BU30" s="74">
        <v>4.4098554942668997</v>
      </c>
      <c r="BV30" s="58">
        <v>0</v>
      </c>
      <c r="BW30" s="58">
        <v>0</v>
      </c>
      <c r="BX30" s="74">
        <v>0</v>
      </c>
      <c r="BY30" s="58">
        <v>0</v>
      </c>
      <c r="BZ30" s="58">
        <v>0</v>
      </c>
      <c r="CA30" s="74">
        <v>0</v>
      </c>
      <c r="CB30" s="59">
        <v>12.7974119</v>
      </c>
      <c r="CC30" s="58">
        <v>47.175847381454602</v>
      </c>
      <c r="CD30" s="70"/>
      <c r="CE30" s="80">
        <v>6.3305385989803096</v>
      </c>
      <c r="CG30" s="58" t="s">
        <v>38</v>
      </c>
      <c r="CH30" s="59">
        <v>17.066566399999999</v>
      </c>
      <c r="CI30" s="58">
        <v>62.913481108774903</v>
      </c>
      <c r="CJ30" s="70"/>
      <c r="CK30" s="58">
        <v>16.273489600000001</v>
      </c>
      <c r="CL30" s="58">
        <v>59.989915752675699</v>
      </c>
      <c r="CM30" s="74">
        <v>95.353038324100197</v>
      </c>
      <c r="CN30" s="58">
        <v>0.79307680000000003</v>
      </c>
      <c r="CO30" s="58">
        <v>2.9235653560992598</v>
      </c>
      <c r="CP30" s="74">
        <v>4.64696167589985</v>
      </c>
      <c r="CQ30" s="58">
        <v>0</v>
      </c>
      <c r="CR30" s="58">
        <v>0</v>
      </c>
      <c r="CS30" s="74">
        <v>0</v>
      </c>
      <c r="CT30" s="58">
        <v>0</v>
      </c>
      <c r="CU30" s="58">
        <v>0</v>
      </c>
      <c r="CV30" s="74">
        <v>0</v>
      </c>
      <c r="CW30" s="59">
        <v>16.012040200000001</v>
      </c>
      <c r="CX30" s="58">
        <v>59.026119550072103</v>
      </c>
      <c r="CY30" s="70"/>
      <c r="CZ30" s="80">
        <v>6.5858328284737002</v>
      </c>
      <c r="DB30" s="58" t="s">
        <v>38</v>
      </c>
      <c r="DC30" s="59">
        <v>18.380729500000001</v>
      </c>
      <c r="DD30" s="58">
        <v>67.757957345406695</v>
      </c>
      <c r="DE30" s="70"/>
      <c r="DF30" s="58">
        <v>17.6752088</v>
      </c>
      <c r="DG30" s="58">
        <v>65.157155157609907</v>
      </c>
      <c r="DH30" s="74">
        <v>96.161628405444901</v>
      </c>
      <c r="DI30" s="58">
        <v>0.7055207</v>
      </c>
      <c r="DJ30" s="58">
        <v>2.6008021877968202</v>
      </c>
      <c r="DK30" s="74">
        <v>3.8383715945550501</v>
      </c>
      <c r="DL30" s="58">
        <v>0</v>
      </c>
      <c r="DM30" s="58">
        <v>0</v>
      </c>
      <c r="DN30" s="74">
        <v>0</v>
      </c>
      <c r="DO30" s="58">
        <v>0</v>
      </c>
      <c r="DP30" s="58">
        <v>0</v>
      </c>
      <c r="DQ30" s="74">
        <v>0</v>
      </c>
      <c r="DR30" s="59">
        <v>17.193130100000001</v>
      </c>
      <c r="DS30" s="58">
        <v>63.380040272603402</v>
      </c>
      <c r="DT30" s="70"/>
      <c r="DU30" s="80">
        <v>6.9074065809575904</v>
      </c>
    </row>
    <row r="31" spans="1:125" s="52" customFormat="1" ht="12.75" x14ac:dyDescent="0.2">
      <c r="A31" s="58" t="s">
        <v>39</v>
      </c>
      <c r="B31" s="59">
        <v>4.6487527000000002</v>
      </c>
      <c r="C31" s="58">
        <v>17.136968756106501</v>
      </c>
      <c r="D31" s="70"/>
      <c r="E31" s="58">
        <v>4.5841076999999997</v>
      </c>
      <c r="F31" s="58">
        <v>16.898664114683299</v>
      </c>
      <c r="G31" s="74">
        <v>98.609411939680101</v>
      </c>
      <c r="H31" s="58">
        <v>6.4644999999999994E-2</v>
      </c>
      <c r="I31" s="58">
        <v>0.23830464142317201</v>
      </c>
      <c r="J31" s="74">
        <v>1.3905880603199201</v>
      </c>
      <c r="K31" s="58">
        <v>0</v>
      </c>
      <c r="L31" s="58">
        <v>0</v>
      </c>
      <c r="M31" s="74">
        <v>0</v>
      </c>
      <c r="N31" s="58">
        <v>0</v>
      </c>
      <c r="O31" s="58">
        <v>0</v>
      </c>
      <c r="P31" s="74">
        <v>0</v>
      </c>
      <c r="Q31" s="59">
        <v>5.5647253000000001</v>
      </c>
      <c r="R31" s="58">
        <v>20.513572081908201</v>
      </c>
      <c r="S31" s="70"/>
      <c r="T31" s="80">
        <v>-16.460338123069601</v>
      </c>
      <c r="V31" s="58" t="s">
        <v>39</v>
      </c>
      <c r="W31" s="59">
        <v>2.1738035999999998</v>
      </c>
      <c r="X31" s="58">
        <v>8.01341925009514</v>
      </c>
      <c r="Y31" s="70"/>
      <c r="Z31" s="58">
        <v>2.1480936000000002</v>
      </c>
      <c r="AA31" s="58">
        <v>7.9186429745751497</v>
      </c>
      <c r="AB31" s="74">
        <v>98.8172804571673</v>
      </c>
      <c r="AC31" s="58">
        <v>2.571E-2</v>
      </c>
      <c r="AD31" s="58">
        <v>9.4776275519989905E-2</v>
      </c>
      <c r="AE31" s="74">
        <v>1.18271954283266</v>
      </c>
      <c r="AF31" s="58">
        <v>0</v>
      </c>
      <c r="AG31" s="58">
        <v>0</v>
      </c>
      <c r="AH31" s="74">
        <v>0</v>
      </c>
      <c r="AI31" s="58">
        <v>0</v>
      </c>
      <c r="AJ31" s="58">
        <v>0</v>
      </c>
      <c r="AK31" s="74">
        <v>0</v>
      </c>
      <c r="AL31" s="59">
        <v>2.8078123000000001</v>
      </c>
      <c r="AM31" s="58">
        <v>10.3506025730539</v>
      </c>
      <c r="AN31" s="70"/>
      <c r="AO31" s="80">
        <v>-22.580166772543901</v>
      </c>
      <c r="AQ31" s="58" t="s">
        <v>39</v>
      </c>
      <c r="AR31" s="59">
        <v>2.9504934999999999</v>
      </c>
      <c r="AS31" s="58">
        <v>10.876576619056401</v>
      </c>
      <c r="AT31" s="70"/>
      <c r="AU31" s="58">
        <v>2.9447671999999998</v>
      </c>
      <c r="AV31" s="58">
        <v>10.8554674247153</v>
      </c>
      <c r="AW31" s="74">
        <v>99.805920602773696</v>
      </c>
      <c r="AX31" s="58">
        <v>5.7263000000000001E-3</v>
      </c>
      <c r="AY31" s="58">
        <v>2.1109194341117E-2</v>
      </c>
      <c r="AZ31" s="74">
        <v>0.194079397226261</v>
      </c>
      <c r="BA31" s="58">
        <v>0</v>
      </c>
      <c r="BB31" s="58">
        <v>0</v>
      </c>
      <c r="BC31" s="74">
        <v>0</v>
      </c>
      <c r="BD31" s="58">
        <v>0</v>
      </c>
      <c r="BE31" s="58">
        <v>0</v>
      </c>
      <c r="BF31" s="74">
        <v>0</v>
      </c>
      <c r="BG31" s="59">
        <v>3.7974353000000001</v>
      </c>
      <c r="BH31" s="58">
        <v>13.998707672584001</v>
      </c>
      <c r="BI31" s="70"/>
      <c r="BJ31" s="80">
        <v>-22.302994866035</v>
      </c>
      <c r="BL31" s="58" t="s">
        <v>39</v>
      </c>
      <c r="BM31" s="59">
        <v>3.0120279999999999</v>
      </c>
      <c r="BN31" s="58">
        <v>11.103414842548601</v>
      </c>
      <c r="BO31" s="70"/>
      <c r="BP31" s="58">
        <v>2.9960108999999999</v>
      </c>
      <c r="BQ31" s="58">
        <v>11.044370070762101</v>
      </c>
      <c r="BR31" s="74">
        <v>99.468228715005296</v>
      </c>
      <c r="BS31" s="58">
        <v>1.6017099999999999E-2</v>
      </c>
      <c r="BT31" s="58">
        <v>5.9044771786512303E-2</v>
      </c>
      <c r="BU31" s="74">
        <v>0.53177128499469495</v>
      </c>
      <c r="BV31" s="58">
        <v>0</v>
      </c>
      <c r="BW31" s="58">
        <v>0</v>
      </c>
      <c r="BX31" s="74">
        <v>0</v>
      </c>
      <c r="BY31" s="58">
        <v>0</v>
      </c>
      <c r="BZ31" s="58">
        <v>0</v>
      </c>
      <c r="CA31" s="74">
        <v>0</v>
      </c>
      <c r="CB31" s="59">
        <v>3.8542033</v>
      </c>
      <c r="CC31" s="58">
        <v>14.2079748685669</v>
      </c>
      <c r="CD31" s="70"/>
      <c r="CE31" s="80">
        <v>-21.8508271216518</v>
      </c>
      <c r="CG31" s="58" t="s">
        <v>39</v>
      </c>
      <c r="CH31" s="59">
        <v>4.7956627000000003</v>
      </c>
      <c r="CI31" s="58">
        <v>17.6785316746845</v>
      </c>
      <c r="CJ31" s="70"/>
      <c r="CK31" s="58">
        <v>4.7396596999999998</v>
      </c>
      <c r="CL31" s="58">
        <v>17.472084542909101</v>
      </c>
      <c r="CM31" s="74">
        <v>98.832215618500499</v>
      </c>
      <c r="CN31" s="58">
        <v>5.6002999999999997E-2</v>
      </c>
      <c r="CO31" s="58">
        <v>0.20644713177541801</v>
      </c>
      <c r="CP31" s="74">
        <v>1.1677843814995601</v>
      </c>
      <c r="CQ31" s="58">
        <v>0</v>
      </c>
      <c r="CR31" s="58">
        <v>0</v>
      </c>
      <c r="CS31" s="74">
        <v>0</v>
      </c>
      <c r="CT31" s="58">
        <v>0</v>
      </c>
      <c r="CU31" s="58">
        <v>0</v>
      </c>
      <c r="CV31" s="74">
        <v>0</v>
      </c>
      <c r="CW31" s="59">
        <v>6.0936703000000003</v>
      </c>
      <c r="CX31" s="58">
        <v>22.463452947521599</v>
      </c>
      <c r="CY31" s="70"/>
      <c r="CZ31" s="80">
        <v>-21.3009161325975</v>
      </c>
      <c r="DB31" s="58" t="s">
        <v>39</v>
      </c>
      <c r="DC31" s="59">
        <v>7.8683943000000101</v>
      </c>
      <c r="DD31" s="58">
        <v>29.0057217454967</v>
      </c>
      <c r="DE31" s="70"/>
      <c r="DF31" s="58">
        <v>7.7678744000000099</v>
      </c>
      <c r="DG31" s="58">
        <v>28.6351693636358</v>
      </c>
      <c r="DH31" s="74">
        <v>98.7224852216671</v>
      </c>
      <c r="DI31" s="58">
        <v>0.1005199</v>
      </c>
      <c r="DJ31" s="58">
        <v>0.37055238186082601</v>
      </c>
      <c r="DK31" s="74">
        <v>1.27751477833285</v>
      </c>
      <c r="DL31" s="58">
        <v>0</v>
      </c>
      <c r="DM31" s="58">
        <v>0</v>
      </c>
      <c r="DN31" s="74">
        <v>0</v>
      </c>
      <c r="DO31" s="58">
        <v>0</v>
      </c>
      <c r="DP31" s="58">
        <v>0</v>
      </c>
      <c r="DQ31" s="74">
        <v>0</v>
      </c>
      <c r="DR31" s="59">
        <v>9.5529673000000006</v>
      </c>
      <c r="DS31" s="58">
        <v>35.215661643650499</v>
      </c>
      <c r="DT31" s="70"/>
      <c r="DU31" s="80">
        <v>-17.634028748323999</v>
      </c>
    </row>
    <row r="32" spans="1:125" s="52" customFormat="1" ht="12.75" x14ac:dyDescent="0.2">
      <c r="A32" s="58" t="s">
        <v>40</v>
      </c>
      <c r="B32" s="59">
        <v>70.345804299999998</v>
      </c>
      <c r="C32" s="58">
        <v>259.31984947538302</v>
      </c>
      <c r="D32" s="70"/>
      <c r="E32" s="58">
        <v>65.274901099999994</v>
      </c>
      <c r="F32" s="58">
        <v>240.62668266019799</v>
      </c>
      <c r="G32" s="74">
        <v>92.791463186099307</v>
      </c>
      <c r="H32" s="58">
        <v>5.0709032000000001</v>
      </c>
      <c r="I32" s="58">
        <v>18.6931668151847</v>
      </c>
      <c r="J32" s="74">
        <v>7.2085368139006398</v>
      </c>
      <c r="K32" s="58">
        <v>0</v>
      </c>
      <c r="L32" s="58">
        <v>0</v>
      </c>
      <c r="M32" s="74">
        <v>0</v>
      </c>
      <c r="N32" s="58">
        <v>0</v>
      </c>
      <c r="O32" s="58">
        <v>0</v>
      </c>
      <c r="P32" s="74">
        <v>0</v>
      </c>
      <c r="Q32" s="59">
        <v>70.531411899999995</v>
      </c>
      <c r="R32" s="58">
        <v>260.00406561837002</v>
      </c>
      <c r="S32" s="70"/>
      <c r="T32" s="80">
        <v>-0.263155940027336</v>
      </c>
      <c r="V32" s="58" t="s">
        <v>40</v>
      </c>
      <c r="W32" s="59">
        <v>46.685174500000002</v>
      </c>
      <c r="X32" s="58">
        <v>172.09828709104701</v>
      </c>
      <c r="Y32" s="70"/>
      <c r="Z32" s="58">
        <v>43.663596599999998</v>
      </c>
      <c r="AA32" s="58">
        <v>160.959667894022</v>
      </c>
      <c r="AB32" s="74">
        <v>93.527757082711602</v>
      </c>
      <c r="AC32" s="58">
        <v>3.0215779</v>
      </c>
      <c r="AD32" s="58">
        <v>11.138619197024999</v>
      </c>
      <c r="AE32" s="74">
        <v>6.4722429172884404</v>
      </c>
      <c r="AF32" s="58">
        <v>0</v>
      </c>
      <c r="AG32" s="58">
        <v>0</v>
      </c>
      <c r="AH32" s="74">
        <v>0</v>
      </c>
      <c r="AI32" s="58">
        <v>0</v>
      </c>
      <c r="AJ32" s="58">
        <v>0</v>
      </c>
      <c r="AK32" s="74">
        <v>0</v>
      </c>
      <c r="AL32" s="59">
        <v>46.884477400000002</v>
      </c>
      <c r="AM32" s="58">
        <v>172.83298901879201</v>
      </c>
      <c r="AN32" s="70"/>
      <c r="AO32" s="80">
        <v>-0.42509357265440401</v>
      </c>
      <c r="AQ32" s="58" t="s">
        <v>40</v>
      </c>
      <c r="AR32" s="59">
        <v>62.412724900000001</v>
      </c>
      <c r="AS32" s="58">
        <v>230.07567526548999</v>
      </c>
      <c r="AT32" s="70"/>
      <c r="AU32" s="58">
        <v>58.197516200000003</v>
      </c>
      <c r="AV32" s="58">
        <v>214.53690509335999</v>
      </c>
      <c r="AW32" s="74">
        <v>93.246235111904198</v>
      </c>
      <c r="AX32" s="58">
        <v>4.2152086999999998</v>
      </c>
      <c r="AY32" s="58">
        <v>15.538770172129899</v>
      </c>
      <c r="AZ32" s="74">
        <v>6.7537648880957599</v>
      </c>
      <c r="BA32" s="58">
        <v>0</v>
      </c>
      <c r="BB32" s="58">
        <v>0</v>
      </c>
      <c r="BC32" s="74">
        <v>0</v>
      </c>
      <c r="BD32" s="58">
        <v>0</v>
      </c>
      <c r="BE32" s="58">
        <v>0</v>
      </c>
      <c r="BF32" s="74">
        <v>0</v>
      </c>
      <c r="BG32" s="59">
        <v>63.054200700000003</v>
      </c>
      <c r="BH32" s="58">
        <v>232.44038499556399</v>
      </c>
      <c r="BI32" s="70"/>
      <c r="BJ32" s="80">
        <v>-1.0173403086211901</v>
      </c>
      <c r="BL32" s="58" t="s">
        <v>40</v>
      </c>
      <c r="BM32" s="59">
        <v>62.579689500000001</v>
      </c>
      <c r="BN32" s="58">
        <v>230.69116662805999</v>
      </c>
      <c r="BO32" s="70"/>
      <c r="BP32" s="58">
        <v>58.459798399999997</v>
      </c>
      <c r="BQ32" s="58">
        <v>215.503771295273</v>
      </c>
      <c r="BR32" s="74">
        <v>93.416568326054104</v>
      </c>
      <c r="BS32" s="58">
        <v>4.1198911000000003</v>
      </c>
      <c r="BT32" s="58">
        <v>15.187395332787</v>
      </c>
      <c r="BU32" s="74">
        <v>6.5834316739459098</v>
      </c>
      <c r="BV32" s="58">
        <v>0</v>
      </c>
      <c r="BW32" s="58">
        <v>0</v>
      </c>
      <c r="BX32" s="74">
        <v>0</v>
      </c>
      <c r="BY32" s="58">
        <v>0</v>
      </c>
      <c r="BZ32" s="58">
        <v>0</v>
      </c>
      <c r="CA32" s="74">
        <v>0</v>
      </c>
      <c r="CB32" s="59">
        <v>63.046278700000002</v>
      </c>
      <c r="CC32" s="58">
        <v>232.411181663994</v>
      </c>
      <c r="CD32" s="70"/>
      <c r="CE32" s="80">
        <v>-0.74007413224216401</v>
      </c>
      <c r="CG32" s="58" t="s">
        <v>40</v>
      </c>
      <c r="CH32" s="59">
        <v>95.439402099999995</v>
      </c>
      <c r="CI32" s="58">
        <v>351.82384554230703</v>
      </c>
      <c r="CJ32" s="70"/>
      <c r="CK32" s="58">
        <v>88.978845000000007</v>
      </c>
      <c r="CL32" s="58">
        <v>328.007916342687</v>
      </c>
      <c r="CM32" s="74">
        <v>93.230723414181995</v>
      </c>
      <c r="CN32" s="58">
        <v>6.4605570999999999</v>
      </c>
      <c r="CO32" s="58">
        <v>23.815929199619902</v>
      </c>
      <c r="CP32" s="74">
        <v>6.7692765858180097</v>
      </c>
      <c r="CQ32" s="58">
        <v>0</v>
      </c>
      <c r="CR32" s="58">
        <v>0</v>
      </c>
      <c r="CS32" s="74">
        <v>0</v>
      </c>
      <c r="CT32" s="58">
        <v>0</v>
      </c>
      <c r="CU32" s="58">
        <v>0</v>
      </c>
      <c r="CV32" s="74">
        <v>0</v>
      </c>
      <c r="CW32" s="59">
        <v>95.937311700000095</v>
      </c>
      <c r="CX32" s="58">
        <v>353.659318799159</v>
      </c>
      <c r="CY32" s="70"/>
      <c r="CZ32" s="80">
        <v>-0.51899473851954803</v>
      </c>
      <c r="DB32" s="58" t="s">
        <v>40</v>
      </c>
      <c r="DC32" s="59">
        <v>122.9388945</v>
      </c>
      <c r="DD32" s="58">
        <v>453.19683147627302</v>
      </c>
      <c r="DE32" s="70"/>
      <c r="DF32" s="58">
        <v>115.31237969999999</v>
      </c>
      <c r="DG32" s="58">
        <v>425.08276426732402</v>
      </c>
      <c r="DH32" s="74">
        <v>93.796499609812301</v>
      </c>
      <c r="DI32" s="58">
        <v>7.6265147999999998</v>
      </c>
      <c r="DJ32" s="58">
        <v>28.114067208949098</v>
      </c>
      <c r="DK32" s="74">
        <v>6.2035003901877399</v>
      </c>
      <c r="DL32" s="58">
        <v>0</v>
      </c>
      <c r="DM32" s="58">
        <v>0</v>
      </c>
      <c r="DN32" s="74">
        <v>0</v>
      </c>
      <c r="DO32" s="58">
        <v>0</v>
      </c>
      <c r="DP32" s="58">
        <v>0</v>
      </c>
      <c r="DQ32" s="74">
        <v>0</v>
      </c>
      <c r="DR32" s="59">
        <v>123.42972399999999</v>
      </c>
      <c r="DS32" s="58">
        <v>455.00620494672597</v>
      </c>
      <c r="DT32" s="70"/>
      <c r="DU32" s="80">
        <v>-0.39765907602612</v>
      </c>
    </row>
    <row r="33" spans="1:125" s="52" customFormat="1" ht="12.75" x14ac:dyDescent="0.2">
      <c r="A33" s="58" t="s">
        <v>41</v>
      </c>
      <c r="B33" s="59">
        <v>7.9742568</v>
      </c>
      <c r="C33" s="58">
        <v>29.395968865964701</v>
      </c>
      <c r="D33" s="70"/>
      <c r="E33" s="58">
        <v>7.5031268000000004</v>
      </c>
      <c r="F33" s="58">
        <v>27.659214813622</v>
      </c>
      <c r="G33" s="74">
        <v>94.091863206612601</v>
      </c>
      <c r="H33" s="58">
        <v>0.47112999999999999</v>
      </c>
      <c r="I33" s="58">
        <v>1.73675405234278</v>
      </c>
      <c r="J33" s="74">
        <v>5.90813679338744</v>
      </c>
      <c r="K33" s="58">
        <v>0</v>
      </c>
      <c r="L33" s="58">
        <v>0</v>
      </c>
      <c r="M33" s="74">
        <v>0</v>
      </c>
      <c r="N33" s="61"/>
      <c r="O33" s="61"/>
      <c r="P33" s="80"/>
      <c r="Q33" s="59">
        <v>7.4479439999999997</v>
      </c>
      <c r="R33" s="58">
        <v>27.4557912330399</v>
      </c>
      <c r="S33" s="70"/>
      <c r="T33" s="80">
        <v>7.0665515207955298</v>
      </c>
      <c r="V33" s="58" t="s">
        <v>41</v>
      </c>
      <c r="W33" s="59">
        <v>3.9357557999999999</v>
      </c>
      <c r="X33" s="58">
        <v>14.5086066153325</v>
      </c>
      <c r="Y33" s="70"/>
      <c r="Z33" s="58">
        <v>3.8246940999999999</v>
      </c>
      <c r="AA33" s="58">
        <v>14.099193380057599</v>
      </c>
      <c r="AB33" s="74">
        <v>97.178135391428498</v>
      </c>
      <c r="AC33" s="58">
        <v>0.1110617</v>
      </c>
      <c r="AD33" s="58">
        <v>0.40941323527493101</v>
      </c>
      <c r="AE33" s="74">
        <v>2.8218646085715</v>
      </c>
      <c r="AF33" s="58">
        <v>0</v>
      </c>
      <c r="AG33" s="58">
        <v>0</v>
      </c>
      <c r="AH33" s="74">
        <v>0</v>
      </c>
      <c r="AI33" s="61"/>
      <c r="AJ33" s="61"/>
      <c r="AK33" s="80"/>
      <c r="AL33" s="59">
        <v>3.6892805000000002</v>
      </c>
      <c r="AM33" s="58">
        <v>13.6000103126615</v>
      </c>
      <c r="AN33" s="70"/>
      <c r="AO33" s="80">
        <v>6.6808501007174597</v>
      </c>
      <c r="AQ33" s="58" t="s">
        <v>41</v>
      </c>
      <c r="AR33" s="59">
        <v>3.4517937999999999</v>
      </c>
      <c r="AS33" s="58">
        <v>12.724549211473899</v>
      </c>
      <c r="AT33" s="70"/>
      <c r="AU33" s="58">
        <v>3.3960487000000001</v>
      </c>
      <c r="AV33" s="58">
        <v>12.5190527915404</v>
      </c>
      <c r="AW33" s="74">
        <v>98.385039685742498</v>
      </c>
      <c r="AX33" s="58">
        <v>5.5745099999999999E-2</v>
      </c>
      <c r="AY33" s="58">
        <v>0.20549641993346501</v>
      </c>
      <c r="AZ33" s="74">
        <v>1.61496031425747</v>
      </c>
      <c r="BA33" s="58">
        <v>0</v>
      </c>
      <c r="BB33" s="58">
        <v>0</v>
      </c>
      <c r="BC33" s="74">
        <v>0</v>
      </c>
      <c r="BD33" s="61"/>
      <c r="BE33" s="61"/>
      <c r="BF33" s="80"/>
      <c r="BG33" s="59">
        <v>3.2089417999999998</v>
      </c>
      <c r="BH33" s="58">
        <v>11.829309691342401</v>
      </c>
      <c r="BI33" s="70"/>
      <c r="BJ33" s="80">
        <v>7.5679777052983797</v>
      </c>
      <c r="BL33" s="58" t="s">
        <v>41</v>
      </c>
      <c r="BM33" s="59">
        <v>2.1246360000000002</v>
      </c>
      <c r="BN33" s="58">
        <v>7.8321698528078301</v>
      </c>
      <c r="BO33" s="70"/>
      <c r="BP33" s="58">
        <v>2.0586967999999999</v>
      </c>
      <c r="BQ33" s="58">
        <v>7.58909432629022</v>
      </c>
      <c r="BR33" s="74">
        <v>96.896447203191499</v>
      </c>
      <c r="BS33" s="58">
        <v>6.5939200000000003E-2</v>
      </c>
      <c r="BT33" s="58">
        <v>0.243075526517609</v>
      </c>
      <c r="BU33" s="74">
        <v>3.1035527968084899</v>
      </c>
      <c r="BV33" s="58">
        <v>0</v>
      </c>
      <c r="BW33" s="58">
        <v>0</v>
      </c>
      <c r="BX33" s="74">
        <v>0</v>
      </c>
      <c r="BY33" s="61"/>
      <c r="BZ33" s="61"/>
      <c r="CA33" s="80"/>
      <c r="CB33" s="59">
        <v>1.9033183</v>
      </c>
      <c r="CC33" s="58">
        <v>7.0163134812539401</v>
      </c>
      <c r="CD33" s="70"/>
      <c r="CE33" s="80">
        <v>11.6279920179404</v>
      </c>
      <c r="CG33" s="58" t="s">
        <v>41</v>
      </c>
      <c r="CH33" s="59">
        <v>13.6860727</v>
      </c>
      <c r="CI33" s="58">
        <v>50.451769622785399</v>
      </c>
      <c r="CJ33" s="70"/>
      <c r="CK33" s="58">
        <v>13.211116799999999</v>
      </c>
      <c r="CL33" s="58">
        <v>48.700911931682903</v>
      </c>
      <c r="CM33" s="74">
        <v>96.529640676247496</v>
      </c>
      <c r="CN33" s="58">
        <v>0.47495589999999999</v>
      </c>
      <c r="CO33" s="58">
        <v>1.75085769110248</v>
      </c>
      <c r="CP33" s="74">
        <v>3.4703593237525299</v>
      </c>
      <c r="CQ33" s="58">
        <v>0</v>
      </c>
      <c r="CR33" s="58">
        <v>0</v>
      </c>
      <c r="CS33" s="74">
        <v>0</v>
      </c>
      <c r="CT33" s="61"/>
      <c r="CU33" s="61"/>
      <c r="CV33" s="80"/>
      <c r="CW33" s="59">
        <v>13.1309273</v>
      </c>
      <c r="CX33" s="58">
        <v>48.405304691472502</v>
      </c>
      <c r="CY33" s="70"/>
      <c r="CZ33" s="80">
        <v>4.2277699610750199</v>
      </c>
      <c r="DB33" s="58" t="s">
        <v>41</v>
      </c>
      <c r="DC33" s="59">
        <v>34.999612300000003</v>
      </c>
      <c r="DD33" s="58">
        <v>129.021116236392</v>
      </c>
      <c r="DE33" s="70"/>
      <c r="DF33" s="58">
        <v>33.156238199999997</v>
      </c>
      <c r="DG33" s="58">
        <v>122.225778562801</v>
      </c>
      <c r="DH33" s="74">
        <v>94.733158515587306</v>
      </c>
      <c r="DI33" s="58">
        <v>1.8433740999999999</v>
      </c>
      <c r="DJ33" s="58">
        <v>6.7953376735905699</v>
      </c>
      <c r="DK33" s="74">
        <v>5.2668414844126703</v>
      </c>
      <c r="DL33" s="58">
        <v>0</v>
      </c>
      <c r="DM33" s="58">
        <v>0</v>
      </c>
      <c r="DN33" s="74">
        <v>0</v>
      </c>
      <c r="DO33" s="61"/>
      <c r="DP33" s="61"/>
      <c r="DQ33" s="80"/>
      <c r="DR33" s="59">
        <v>33.975071</v>
      </c>
      <c r="DS33" s="58">
        <v>125.24428976690901</v>
      </c>
      <c r="DT33" s="70"/>
      <c r="DU33" s="80">
        <v>3.0155677967530798</v>
      </c>
    </row>
    <row r="34" spans="1:125" s="52" customFormat="1" ht="12.75" x14ac:dyDescent="0.2">
      <c r="A34" s="58" t="s">
        <v>42</v>
      </c>
      <c r="B34" s="59">
        <v>8.5868029000000003</v>
      </c>
      <c r="C34" s="58">
        <v>31.654033352246199</v>
      </c>
      <c r="D34" s="70"/>
      <c r="E34" s="58">
        <v>7.2065919999999997</v>
      </c>
      <c r="F34" s="58">
        <v>26.566081250570001</v>
      </c>
      <c r="G34" s="74">
        <v>83.926370314148002</v>
      </c>
      <c r="H34" s="58">
        <v>1.3802109</v>
      </c>
      <c r="I34" s="58">
        <v>5.0879521016761302</v>
      </c>
      <c r="J34" s="74">
        <v>16.073629685852001</v>
      </c>
      <c r="K34" s="58">
        <v>0</v>
      </c>
      <c r="L34" s="58">
        <v>0</v>
      </c>
      <c r="M34" s="74">
        <v>0</v>
      </c>
      <c r="N34" s="58">
        <v>0</v>
      </c>
      <c r="O34" s="58">
        <v>0</v>
      </c>
      <c r="P34" s="74">
        <v>0</v>
      </c>
      <c r="Q34" s="59">
        <v>8.2860488000000103</v>
      </c>
      <c r="R34" s="58">
        <v>30.5453459370238</v>
      </c>
      <c r="S34" s="70"/>
      <c r="T34" s="80">
        <v>3.6296443245662302</v>
      </c>
      <c r="V34" s="58" t="s">
        <v>42</v>
      </c>
      <c r="W34" s="59">
        <v>6.7345774</v>
      </c>
      <c r="X34" s="58">
        <v>24.826066245550301</v>
      </c>
      <c r="Y34" s="70"/>
      <c r="Z34" s="58">
        <v>5.8543596000000004</v>
      </c>
      <c r="AA34" s="58">
        <v>21.5812679285375</v>
      </c>
      <c r="AB34" s="74">
        <v>86.929873283511498</v>
      </c>
      <c r="AC34" s="58">
        <v>0.88021780000000005</v>
      </c>
      <c r="AD34" s="58">
        <v>3.2447983170128101</v>
      </c>
      <c r="AE34" s="74">
        <v>13.0701267164886</v>
      </c>
      <c r="AF34" s="58">
        <v>0</v>
      </c>
      <c r="AG34" s="58">
        <v>0</v>
      </c>
      <c r="AH34" s="74">
        <v>0</v>
      </c>
      <c r="AI34" s="58">
        <v>0</v>
      </c>
      <c r="AJ34" s="58">
        <v>0</v>
      </c>
      <c r="AK34" s="74">
        <v>0</v>
      </c>
      <c r="AL34" s="59">
        <v>6.5266814000000002</v>
      </c>
      <c r="AM34" s="58">
        <v>24.059687071084898</v>
      </c>
      <c r="AN34" s="70"/>
      <c r="AO34" s="80">
        <v>3.1853247808296401</v>
      </c>
      <c r="AQ34" s="58" t="s">
        <v>42</v>
      </c>
      <c r="AR34" s="59">
        <v>4.3710107999999996</v>
      </c>
      <c r="AS34" s="58">
        <v>16.113112558601799</v>
      </c>
      <c r="AT34" s="70"/>
      <c r="AU34" s="58">
        <v>3.8759939000000001</v>
      </c>
      <c r="AV34" s="58">
        <v>14.288302830812899</v>
      </c>
      <c r="AW34" s="74">
        <v>88.675001672381995</v>
      </c>
      <c r="AX34" s="58">
        <v>0.49501689999999998</v>
      </c>
      <c r="AY34" s="58">
        <v>1.82480972778885</v>
      </c>
      <c r="AZ34" s="74">
        <v>11.3249983276179</v>
      </c>
      <c r="BA34" s="58">
        <v>0</v>
      </c>
      <c r="BB34" s="58">
        <v>0</v>
      </c>
      <c r="BC34" s="74">
        <v>0</v>
      </c>
      <c r="BD34" s="58">
        <v>0</v>
      </c>
      <c r="BE34" s="58">
        <v>0</v>
      </c>
      <c r="BF34" s="74">
        <v>0</v>
      </c>
      <c r="BG34" s="59">
        <v>4.3032835</v>
      </c>
      <c r="BH34" s="58">
        <v>15.8634454545557</v>
      </c>
      <c r="BI34" s="70"/>
      <c r="BJ34" s="80">
        <v>1.57385168790298</v>
      </c>
      <c r="BL34" s="58" t="s">
        <v>42</v>
      </c>
      <c r="BM34" s="59">
        <v>3.2627195000000002</v>
      </c>
      <c r="BN34" s="58">
        <v>12.027553569678901</v>
      </c>
      <c r="BO34" s="70"/>
      <c r="BP34" s="58">
        <v>2.9340620999999998</v>
      </c>
      <c r="BQ34" s="58">
        <v>10.816004588967701</v>
      </c>
      <c r="BR34" s="74">
        <v>89.926887677595303</v>
      </c>
      <c r="BS34" s="58">
        <v>0.32865739999999999</v>
      </c>
      <c r="BT34" s="58">
        <v>1.2115489807111499</v>
      </c>
      <c r="BU34" s="74">
        <v>10.0731123224047</v>
      </c>
      <c r="BV34" s="58">
        <v>0</v>
      </c>
      <c r="BW34" s="58">
        <v>0</v>
      </c>
      <c r="BX34" s="74">
        <v>0</v>
      </c>
      <c r="BY34" s="58">
        <v>0</v>
      </c>
      <c r="BZ34" s="58">
        <v>0</v>
      </c>
      <c r="CA34" s="74">
        <v>0</v>
      </c>
      <c r="CB34" s="59">
        <v>3.2134366000000001</v>
      </c>
      <c r="CC34" s="58">
        <v>11.845879135263299</v>
      </c>
      <c r="CD34" s="70"/>
      <c r="CE34" s="80">
        <v>1.53365092063743</v>
      </c>
      <c r="CG34" s="58" t="s">
        <v>42</v>
      </c>
      <c r="CH34" s="59">
        <v>6.4661720000000003</v>
      </c>
      <c r="CI34" s="58">
        <v>23.836627733630699</v>
      </c>
      <c r="CJ34" s="70"/>
      <c r="CK34" s="58">
        <v>5.8345976000000004</v>
      </c>
      <c r="CL34" s="58">
        <v>21.508418113025002</v>
      </c>
      <c r="CM34" s="74">
        <v>90.232638414196202</v>
      </c>
      <c r="CN34" s="58">
        <v>0.63157439999999998</v>
      </c>
      <c r="CO34" s="58">
        <v>2.3282096206056901</v>
      </c>
      <c r="CP34" s="74">
        <v>9.7673615858037799</v>
      </c>
      <c r="CQ34" s="58">
        <v>0</v>
      </c>
      <c r="CR34" s="58">
        <v>0</v>
      </c>
      <c r="CS34" s="74">
        <v>0</v>
      </c>
      <c r="CT34" s="58">
        <v>0</v>
      </c>
      <c r="CU34" s="58">
        <v>0</v>
      </c>
      <c r="CV34" s="74">
        <v>0</v>
      </c>
      <c r="CW34" s="59">
        <v>6.0249276999999903</v>
      </c>
      <c r="CX34" s="58">
        <v>22.2100430837502</v>
      </c>
      <c r="CY34" s="70"/>
      <c r="CZ34" s="80">
        <v>7.3236447302099501</v>
      </c>
      <c r="DB34" s="58" t="s">
        <v>42</v>
      </c>
      <c r="DC34" s="59">
        <v>29.543582600000001</v>
      </c>
      <c r="DD34" s="58">
        <v>108.908235097051</v>
      </c>
      <c r="DE34" s="70"/>
      <c r="DF34" s="58">
        <v>26.830589100000001</v>
      </c>
      <c r="DG34" s="58">
        <v>98.907168607749497</v>
      </c>
      <c r="DH34" s="74">
        <v>90.816978642258505</v>
      </c>
      <c r="DI34" s="58">
        <v>2.7129935000000001</v>
      </c>
      <c r="DJ34" s="58">
        <v>10.0010664893015</v>
      </c>
      <c r="DK34" s="74">
        <v>9.1830213577415005</v>
      </c>
      <c r="DL34" s="58">
        <v>0</v>
      </c>
      <c r="DM34" s="58">
        <v>0</v>
      </c>
      <c r="DN34" s="74">
        <v>0</v>
      </c>
      <c r="DO34" s="58">
        <v>0</v>
      </c>
      <c r="DP34" s="58">
        <v>0</v>
      </c>
      <c r="DQ34" s="74">
        <v>0</v>
      </c>
      <c r="DR34" s="59">
        <v>28.147607300000001</v>
      </c>
      <c r="DS34" s="58">
        <v>103.762169766366</v>
      </c>
      <c r="DT34" s="70"/>
      <c r="DU34" s="80">
        <v>4.9594812273794897</v>
      </c>
    </row>
    <row r="35" spans="1:125" s="52" customFormat="1" ht="12.75" x14ac:dyDescent="0.2">
      <c r="A35" s="58" t="s">
        <v>43</v>
      </c>
      <c r="B35" s="62">
        <v>0.54148379999999996</v>
      </c>
      <c r="C35" s="63">
        <v>1.9961033768343499</v>
      </c>
      <c r="D35" s="72"/>
      <c r="E35" s="58">
        <v>0</v>
      </c>
      <c r="F35" s="58">
        <v>0</v>
      </c>
      <c r="G35" s="74">
        <v>0</v>
      </c>
      <c r="H35" s="58">
        <v>0.54148379999999996</v>
      </c>
      <c r="I35" s="58">
        <v>1.9961033768343499</v>
      </c>
      <c r="J35" s="74">
        <v>100</v>
      </c>
      <c r="K35" s="61"/>
      <c r="L35" s="61"/>
      <c r="M35" s="80"/>
      <c r="N35" s="58">
        <v>0</v>
      </c>
      <c r="O35" s="58">
        <v>0</v>
      </c>
      <c r="P35" s="74">
        <v>0</v>
      </c>
      <c r="Q35" s="62">
        <v>0</v>
      </c>
      <c r="R35" s="63">
        <v>0</v>
      </c>
      <c r="S35" s="72"/>
      <c r="T35" s="80" t="s">
        <v>18</v>
      </c>
      <c r="V35" s="58" t="s">
        <v>43</v>
      </c>
      <c r="W35" s="62">
        <v>0.29431309999999999</v>
      </c>
      <c r="X35" s="63">
        <v>1.0849435805034</v>
      </c>
      <c r="Y35" s="72"/>
      <c r="Z35" s="58">
        <v>0</v>
      </c>
      <c r="AA35" s="58">
        <v>0</v>
      </c>
      <c r="AB35" s="74">
        <v>0</v>
      </c>
      <c r="AC35" s="58">
        <v>0.29431309999999999</v>
      </c>
      <c r="AD35" s="58">
        <v>1.0849435805034</v>
      </c>
      <c r="AE35" s="74">
        <v>100</v>
      </c>
      <c r="AF35" s="61"/>
      <c r="AG35" s="61"/>
      <c r="AH35" s="80"/>
      <c r="AI35" s="58">
        <v>0</v>
      </c>
      <c r="AJ35" s="58">
        <v>0</v>
      </c>
      <c r="AK35" s="74">
        <v>0</v>
      </c>
      <c r="AL35" s="62">
        <v>0</v>
      </c>
      <c r="AM35" s="63">
        <v>0</v>
      </c>
      <c r="AN35" s="72"/>
      <c r="AO35" s="80" t="s">
        <v>18</v>
      </c>
      <c r="AQ35" s="58" t="s">
        <v>43</v>
      </c>
      <c r="AR35" s="62">
        <v>0.2366743</v>
      </c>
      <c r="AS35" s="63">
        <v>0.87246630359007205</v>
      </c>
      <c r="AT35" s="72"/>
      <c r="AU35" s="58">
        <v>0</v>
      </c>
      <c r="AV35" s="58">
        <v>0</v>
      </c>
      <c r="AW35" s="74">
        <v>0</v>
      </c>
      <c r="AX35" s="58">
        <v>0.2366743</v>
      </c>
      <c r="AY35" s="58">
        <v>0.87246630359007205</v>
      </c>
      <c r="AZ35" s="74">
        <v>100</v>
      </c>
      <c r="BA35" s="61"/>
      <c r="BB35" s="61"/>
      <c r="BC35" s="80"/>
      <c r="BD35" s="58">
        <v>0</v>
      </c>
      <c r="BE35" s="58">
        <v>0</v>
      </c>
      <c r="BF35" s="74">
        <v>0</v>
      </c>
      <c r="BG35" s="62">
        <v>0</v>
      </c>
      <c r="BH35" s="63">
        <v>0</v>
      </c>
      <c r="BI35" s="72"/>
      <c r="BJ35" s="80" t="s">
        <v>18</v>
      </c>
      <c r="BL35" s="58" t="s">
        <v>43</v>
      </c>
      <c r="BM35" s="62">
        <v>0.22908790000000001</v>
      </c>
      <c r="BN35" s="63">
        <v>0.84450011391271496</v>
      </c>
      <c r="BO35" s="72"/>
      <c r="BP35" s="58">
        <v>0</v>
      </c>
      <c r="BQ35" s="58">
        <v>0</v>
      </c>
      <c r="BR35" s="74">
        <v>0</v>
      </c>
      <c r="BS35" s="58">
        <v>0.22908790000000001</v>
      </c>
      <c r="BT35" s="58">
        <v>0.84450011391271496</v>
      </c>
      <c r="BU35" s="74">
        <v>100</v>
      </c>
      <c r="BV35" s="61"/>
      <c r="BW35" s="61"/>
      <c r="BX35" s="80"/>
      <c r="BY35" s="58">
        <v>0</v>
      </c>
      <c r="BZ35" s="58">
        <v>0</v>
      </c>
      <c r="CA35" s="74">
        <v>0</v>
      </c>
      <c r="CB35" s="62">
        <v>0</v>
      </c>
      <c r="CC35" s="63">
        <v>0</v>
      </c>
      <c r="CD35" s="72"/>
      <c r="CE35" s="80" t="s">
        <v>18</v>
      </c>
      <c r="CG35" s="58" t="s">
        <v>43</v>
      </c>
      <c r="CH35" s="62">
        <v>0.34547489999999997</v>
      </c>
      <c r="CI35" s="63">
        <v>1.27354431379389</v>
      </c>
      <c r="CJ35" s="72"/>
      <c r="CK35" s="58">
        <v>0</v>
      </c>
      <c r="CL35" s="58">
        <v>0</v>
      </c>
      <c r="CM35" s="74">
        <v>0</v>
      </c>
      <c r="CN35" s="58">
        <v>0.34547489999999997</v>
      </c>
      <c r="CO35" s="58">
        <v>1.27354431379389</v>
      </c>
      <c r="CP35" s="74">
        <v>100</v>
      </c>
      <c r="CQ35" s="61"/>
      <c r="CR35" s="61"/>
      <c r="CS35" s="80"/>
      <c r="CT35" s="58">
        <v>0</v>
      </c>
      <c r="CU35" s="58">
        <v>0</v>
      </c>
      <c r="CV35" s="74">
        <v>0</v>
      </c>
      <c r="CW35" s="62">
        <v>0</v>
      </c>
      <c r="CX35" s="63">
        <v>0</v>
      </c>
      <c r="CY35" s="72"/>
      <c r="CZ35" s="80" t="s">
        <v>18</v>
      </c>
      <c r="DB35" s="58" t="s">
        <v>43</v>
      </c>
      <c r="DC35" s="62">
        <v>0.36447449999999998</v>
      </c>
      <c r="DD35" s="63">
        <v>1.3435836496309099</v>
      </c>
      <c r="DE35" s="72"/>
      <c r="DF35" s="58">
        <v>0</v>
      </c>
      <c r="DG35" s="58">
        <v>0</v>
      </c>
      <c r="DH35" s="74">
        <v>0</v>
      </c>
      <c r="DI35" s="58">
        <v>0.36447449999999998</v>
      </c>
      <c r="DJ35" s="58">
        <v>1.3435836496309099</v>
      </c>
      <c r="DK35" s="74">
        <v>100</v>
      </c>
      <c r="DL35" s="61"/>
      <c r="DM35" s="61"/>
      <c r="DN35" s="80"/>
      <c r="DO35" s="58">
        <v>0</v>
      </c>
      <c r="DP35" s="58">
        <v>0</v>
      </c>
      <c r="DQ35" s="74">
        <v>0</v>
      </c>
      <c r="DR35" s="62">
        <v>0</v>
      </c>
      <c r="DS35" s="63">
        <v>0</v>
      </c>
      <c r="DT35" s="72"/>
      <c r="DU35" s="80" t="s">
        <v>18</v>
      </c>
    </row>
    <row r="36" spans="1:125" s="52" customFormat="1" ht="12.75" x14ac:dyDescent="0.2">
      <c r="A36" s="64" t="s">
        <v>44</v>
      </c>
      <c r="B36" s="64"/>
      <c r="C36" s="64"/>
      <c r="D36" s="73"/>
      <c r="E36" s="64"/>
      <c r="F36" s="64"/>
      <c r="G36" s="73"/>
      <c r="H36" s="64"/>
      <c r="I36" s="64"/>
      <c r="J36" s="73"/>
      <c r="K36" s="64"/>
      <c r="L36" s="64"/>
      <c r="M36" s="73"/>
      <c r="N36" s="64"/>
      <c r="O36" s="64"/>
      <c r="P36" s="73"/>
      <c r="Q36" s="64"/>
      <c r="R36" s="64"/>
      <c r="S36" s="73"/>
      <c r="T36" s="85"/>
      <c r="V36" s="64" t="s">
        <v>44</v>
      </c>
      <c r="W36" s="64"/>
      <c r="X36" s="64"/>
      <c r="Y36" s="73"/>
      <c r="Z36" s="64"/>
      <c r="AA36" s="64"/>
      <c r="AB36" s="73"/>
      <c r="AC36" s="64"/>
      <c r="AD36" s="64"/>
      <c r="AE36" s="73"/>
      <c r="AF36" s="64"/>
      <c r="AG36" s="64"/>
      <c r="AH36" s="73"/>
      <c r="AI36" s="64"/>
      <c r="AJ36" s="64"/>
      <c r="AK36" s="73"/>
      <c r="AL36" s="64"/>
      <c r="AM36" s="64"/>
      <c r="AN36" s="73"/>
      <c r="AO36" s="73"/>
      <c r="AQ36" s="64" t="s">
        <v>44</v>
      </c>
      <c r="AR36" s="64"/>
      <c r="AS36" s="64"/>
      <c r="AT36" s="73"/>
      <c r="AU36" s="64"/>
      <c r="AV36" s="64"/>
      <c r="AW36" s="73"/>
      <c r="AX36" s="64"/>
      <c r="AY36" s="64"/>
      <c r="AZ36" s="73"/>
      <c r="BA36" s="64"/>
      <c r="BB36" s="64"/>
      <c r="BC36" s="73"/>
      <c r="BD36" s="64"/>
      <c r="BE36" s="64"/>
      <c r="BF36" s="73"/>
      <c r="BG36" s="64"/>
      <c r="BH36" s="64"/>
      <c r="BI36" s="73"/>
      <c r="BJ36" s="85"/>
      <c r="BL36" s="64" t="s">
        <v>44</v>
      </c>
      <c r="BM36" s="64"/>
      <c r="BN36" s="64"/>
      <c r="BO36" s="73"/>
      <c r="BP36" s="64"/>
      <c r="BQ36" s="64"/>
      <c r="BR36" s="73"/>
      <c r="BS36" s="64"/>
      <c r="BT36" s="64"/>
      <c r="BU36" s="73"/>
      <c r="BV36" s="64"/>
      <c r="BW36" s="64"/>
      <c r="BX36" s="73"/>
      <c r="BY36" s="64"/>
      <c r="BZ36" s="64"/>
      <c r="CA36" s="73"/>
      <c r="CB36" s="64"/>
      <c r="CC36" s="64"/>
      <c r="CD36" s="73"/>
      <c r="CE36" s="85"/>
      <c r="CG36" s="64" t="s">
        <v>44</v>
      </c>
      <c r="CH36" s="64"/>
      <c r="CI36" s="64"/>
      <c r="CJ36" s="73"/>
      <c r="CK36" s="64"/>
      <c r="CL36" s="64"/>
      <c r="CM36" s="73"/>
      <c r="CN36" s="64"/>
      <c r="CO36" s="64"/>
      <c r="CP36" s="73"/>
      <c r="CQ36" s="64"/>
      <c r="CR36" s="64"/>
      <c r="CS36" s="73"/>
      <c r="CT36" s="64"/>
      <c r="CU36" s="64"/>
      <c r="CV36" s="73"/>
      <c r="CW36" s="64"/>
      <c r="CX36" s="64"/>
      <c r="CY36" s="73"/>
      <c r="CZ36" s="85"/>
      <c r="DB36" s="64" t="s">
        <v>44</v>
      </c>
      <c r="DC36" s="64"/>
      <c r="DD36" s="64"/>
      <c r="DE36" s="73"/>
      <c r="DF36" s="64"/>
      <c r="DG36" s="64"/>
      <c r="DH36" s="73"/>
      <c r="DI36" s="64"/>
      <c r="DJ36" s="64"/>
      <c r="DK36" s="73"/>
      <c r="DL36" s="64"/>
      <c r="DM36" s="64"/>
      <c r="DN36" s="73"/>
      <c r="DO36" s="64"/>
      <c r="DP36" s="64"/>
      <c r="DQ36" s="73"/>
      <c r="DR36" s="64"/>
      <c r="DS36" s="64"/>
      <c r="DT36" s="73"/>
      <c r="DU36" s="85"/>
    </row>
    <row r="37" spans="1:125" s="52" customFormat="1" ht="12.75" x14ac:dyDescent="0.2">
      <c r="A37" s="65" t="s">
        <v>45</v>
      </c>
      <c r="B37" s="58"/>
      <c r="C37" s="58"/>
      <c r="D37" s="74"/>
      <c r="E37" s="58"/>
      <c r="F37" s="58"/>
      <c r="G37" s="74"/>
      <c r="H37" s="58"/>
      <c r="I37" s="58"/>
      <c r="J37" s="74"/>
      <c r="K37" s="58"/>
      <c r="L37" s="58"/>
      <c r="M37" s="74"/>
      <c r="N37" s="58"/>
      <c r="O37" s="58"/>
      <c r="P37" s="74"/>
      <c r="Q37" s="58"/>
      <c r="R37" s="58"/>
      <c r="S37" s="74"/>
      <c r="T37" s="80"/>
      <c r="V37" s="65" t="s">
        <v>45</v>
      </c>
      <c r="W37" s="58"/>
      <c r="X37" s="58"/>
      <c r="Y37" s="74"/>
      <c r="Z37" s="58"/>
      <c r="AA37" s="58"/>
      <c r="AB37" s="74"/>
      <c r="AC37" s="58"/>
      <c r="AD37" s="58"/>
      <c r="AE37" s="74"/>
      <c r="AF37" s="58"/>
      <c r="AG37" s="58"/>
      <c r="AH37" s="74"/>
      <c r="AI37" s="58"/>
      <c r="AJ37" s="58"/>
      <c r="AK37" s="74"/>
      <c r="AL37" s="58"/>
      <c r="AM37" s="58"/>
      <c r="AN37" s="74"/>
      <c r="AO37" s="74"/>
      <c r="AQ37" s="65" t="s">
        <v>45</v>
      </c>
      <c r="AR37" s="58"/>
      <c r="AS37" s="58"/>
      <c r="AT37" s="74"/>
      <c r="AU37" s="58"/>
      <c r="AV37" s="58"/>
      <c r="AW37" s="74"/>
      <c r="AX37" s="58"/>
      <c r="AY37" s="58"/>
      <c r="AZ37" s="74"/>
      <c r="BA37" s="58"/>
      <c r="BB37" s="58"/>
      <c r="BC37" s="74"/>
      <c r="BD37" s="58"/>
      <c r="BE37" s="58"/>
      <c r="BF37" s="74"/>
      <c r="BG37" s="58"/>
      <c r="BH37" s="58"/>
      <c r="BI37" s="74"/>
      <c r="BJ37" s="80"/>
      <c r="BL37" s="65" t="s">
        <v>45</v>
      </c>
      <c r="BM37" s="58"/>
      <c r="BN37" s="58"/>
      <c r="BO37" s="74"/>
      <c r="BP37" s="58"/>
      <c r="BQ37" s="58"/>
      <c r="BR37" s="74"/>
      <c r="BS37" s="58"/>
      <c r="BT37" s="58"/>
      <c r="BU37" s="74"/>
      <c r="BV37" s="58"/>
      <c r="BW37" s="58"/>
      <c r="BX37" s="74"/>
      <c r="BY37" s="58"/>
      <c r="BZ37" s="58"/>
      <c r="CA37" s="74"/>
      <c r="CB37" s="58"/>
      <c r="CC37" s="58"/>
      <c r="CD37" s="74"/>
      <c r="CE37" s="80"/>
      <c r="CG37" s="65" t="s">
        <v>45</v>
      </c>
      <c r="CH37" s="58"/>
      <c r="CI37" s="58"/>
      <c r="CJ37" s="74"/>
      <c r="CK37" s="58"/>
      <c r="CL37" s="58"/>
      <c r="CM37" s="74"/>
      <c r="CN37" s="58"/>
      <c r="CO37" s="58"/>
      <c r="CP37" s="74"/>
      <c r="CQ37" s="58"/>
      <c r="CR37" s="58"/>
      <c r="CS37" s="74"/>
      <c r="CT37" s="58"/>
      <c r="CU37" s="58"/>
      <c r="CV37" s="74"/>
      <c r="CW37" s="58"/>
      <c r="CX37" s="58"/>
      <c r="CY37" s="74"/>
      <c r="CZ37" s="80"/>
      <c r="DB37" s="65" t="s">
        <v>45</v>
      </c>
      <c r="DC37" s="58"/>
      <c r="DD37" s="58"/>
      <c r="DE37" s="74"/>
      <c r="DF37" s="58"/>
      <c r="DG37" s="58"/>
      <c r="DH37" s="74"/>
      <c r="DI37" s="58"/>
      <c r="DJ37" s="58"/>
      <c r="DK37" s="74"/>
      <c r="DL37" s="58"/>
      <c r="DM37" s="58"/>
      <c r="DN37" s="74"/>
      <c r="DO37" s="58"/>
      <c r="DP37" s="58"/>
      <c r="DQ37" s="74"/>
      <c r="DR37" s="58"/>
      <c r="DS37" s="58"/>
      <c r="DT37" s="74"/>
      <c r="DU37" s="80"/>
    </row>
    <row r="38" spans="1:125" s="52" customFormat="1" ht="12.75" x14ac:dyDescent="0.2">
      <c r="A38" s="52" t="s">
        <v>46</v>
      </c>
      <c r="B38" s="58"/>
      <c r="C38" s="58"/>
      <c r="D38" s="74"/>
      <c r="E38" s="58"/>
      <c r="F38" s="58"/>
      <c r="G38" s="74"/>
      <c r="H38" s="58"/>
      <c r="I38" s="58"/>
      <c r="J38" s="74"/>
      <c r="K38" s="58"/>
      <c r="L38" s="58"/>
      <c r="M38" s="74"/>
      <c r="N38" s="58"/>
      <c r="O38" s="58"/>
      <c r="P38" s="74"/>
      <c r="Q38" s="58"/>
      <c r="R38" s="58"/>
      <c r="S38" s="74"/>
      <c r="T38" s="80"/>
      <c r="V38" s="52" t="s">
        <v>46</v>
      </c>
      <c r="W38" s="58"/>
      <c r="X38" s="58"/>
      <c r="Y38" s="74"/>
      <c r="Z38" s="58"/>
      <c r="AA38" s="58"/>
      <c r="AB38" s="74"/>
      <c r="AC38" s="58"/>
      <c r="AD38" s="58"/>
      <c r="AE38" s="74"/>
      <c r="AF38" s="58"/>
      <c r="AG38" s="58"/>
      <c r="AH38" s="74"/>
      <c r="AI38" s="58"/>
      <c r="AJ38" s="58"/>
      <c r="AK38" s="74"/>
      <c r="AL38" s="58"/>
      <c r="AM38" s="58"/>
      <c r="AN38" s="74"/>
      <c r="AO38" s="74"/>
      <c r="AQ38" s="52" t="s">
        <v>46</v>
      </c>
      <c r="AR38" s="58"/>
      <c r="AS38" s="58"/>
      <c r="AT38" s="74"/>
      <c r="AU38" s="58"/>
      <c r="AV38" s="58"/>
      <c r="AW38" s="74"/>
      <c r="AX38" s="58"/>
      <c r="AY38" s="58"/>
      <c r="AZ38" s="74"/>
      <c r="BA38" s="58"/>
      <c r="BB38" s="58"/>
      <c r="BC38" s="74"/>
      <c r="BD38" s="58"/>
      <c r="BE38" s="58"/>
      <c r="BF38" s="74"/>
      <c r="BG38" s="58"/>
      <c r="BH38" s="58"/>
      <c r="BI38" s="74"/>
      <c r="BJ38" s="80"/>
      <c r="BL38" s="52" t="s">
        <v>46</v>
      </c>
      <c r="BM38" s="58"/>
      <c r="BN38" s="58"/>
      <c r="BO38" s="74"/>
      <c r="BP38" s="58"/>
      <c r="BQ38" s="58"/>
      <c r="BR38" s="74"/>
      <c r="BS38" s="58"/>
      <c r="BT38" s="58"/>
      <c r="BU38" s="74"/>
      <c r="BV38" s="58"/>
      <c r="BW38" s="58"/>
      <c r="BX38" s="74"/>
      <c r="BY38" s="58"/>
      <c r="BZ38" s="58"/>
      <c r="CA38" s="74"/>
      <c r="CB38" s="58"/>
      <c r="CC38" s="58"/>
      <c r="CD38" s="74"/>
      <c r="CE38" s="80"/>
      <c r="CG38" s="52" t="s">
        <v>46</v>
      </c>
      <c r="CH38" s="58"/>
      <c r="CI38" s="58"/>
      <c r="CJ38" s="74"/>
      <c r="CK38" s="58"/>
      <c r="CL38" s="58"/>
      <c r="CM38" s="74"/>
      <c r="CN38" s="58"/>
      <c r="CO38" s="58"/>
      <c r="CP38" s="74"/>
      <c r="CQ38" s="58"/>
      <c r="CR38" s="58"/>
      <c r="CS38" s="74"/>
      <c r="CT38" s="58"/>
      <c r="CU38" s="58"/>
      <c r="CV38" s="74"/>
      <c r="CW38" s="58"/>
      <c r="CX38" s="58"/>
      <c r="CY38" s="74"/>
      <c r="CZ38" s="80"/>
      <c r="DB38" s="52" t="s">
        <v>46</v>
      </c>
      <c r="DC38" s="58"/>
      <c r="DD38" s="58"/>
      <c r="DE38" s="74"/>
      <c r="DF38" s="58"/>
      <c r="DG38" s="58"/>
      <c r="DH38" s="74"/>
      <c r="DI38" s="58"/>
      <c r="DJ38" s="58"/>
      <c r="DK38" s="74"/>
      <c r="DL38" s="58"/>
      <c r="DM38" s="58"/>
      <c r="DN38" s="74"/>
      <c r="DO38" s="58"/>
      <c r="DP38" s="58"/>
      <c r="DQ38" s="74"/>
      <c r="DR38" s="58"/>
      <c r="DS38" s="58"/>
      <c r="DT38" s="74"/>
      <c r="DU38" s="80"/>
    </row>
    <row r="39" spans="1:125" s="52" customFormat="1" ht="12.75" x14ac:dyDescent="0.2">
      <c r="A39" s="58" t="s">
        <v>47</v>
      </c>
      <c r="B39" s="58"/>
      <c r="C39" s="58"/>
      <c r="D39" s="74"/>
      <c r="E39" s="58"/>
      <c r="F39" s="58"/>
      <c r="G39" s="74"/>
      <c r="H39" s="58"/>
      <c r="I39" s="58"/>
      <c r="J39" s="74"/>
      <c r="K39" s="58"/>
      <c r="L39" s="58"/>
      <c r="M39" s="74"/>
      <c r="N39" s="58"/>
      <c r="O39" s="58"/>
      <c r="P39" s="74"/>
      <c r="Q39" s="58"/>
      <c r="R39" s="58"/>
      <c r="S39" s="74"/>
      <c r="T39" s="80"/>
      <c r="V39" s="58" t="s">
        <v>47</v>
      </c>
      <c r="W39" s="58"/>
      <c r="X39" s="58"/>
      <c r="Y39" s="74"/>
      <c r="Z39" s="58"/>
      <c r="AA39" s="58"/>
      <c r="AB39" s="74"/>
      <c r="AC39" s="58"/>
      <c r="AD39" s="58"/>
      <c r="AE39" s="74"/>
      <c r="AF39" s="58"/>
      <c r="AG39" s="58"/>
      <c r="AH39" s="74"/>
      <c r="AI39" s="58"/>
      <c r="AJ39" s="58"/>
      <c r="AK39" s="74"/>
      <c r="AL39" s="58"/>
      <c r="AM39" s="58"/>
      <c r="AN39" s="74"/>
      <c r="AO39" s="74"/>
      <c r="AQ39" s="58" t="s">
        <v>47</v>
      </c>
      <c r="AR39" s="58"/>
      <c r="AS39" s="58"/>
      <c r="AT39" s="74"/>
      <c r="AU39" s="58"/>
      <c r="AV39" s="58"/>
      <c r="AW39" s="74"/>
      <c r="AX39" s="58"/>
      <c r="AY39" s="58"/>
      <c r="AZ39" s="74"/>
      <c r="BA39" s="58"/>
      <c r="BB39" s="58"/>
      <c r="BC39" s="74"/>
      <c r="BD39" s="58"/>
      <c r="BE39" s="58"/>
      <c r="BF39" s="74"/>
      <c r="BG39" s="58"/>
      <c r="BH39" s="58"/>
      <c r="BI39" s="74"/>
      <c r="BJ39" s="80"/>
      <c r="BL39" s="58" t="s">
        <v>47</v>
      </c>
      <c r="BM39" s="58"/>
      <c r="BN39" s="58"/>
      <c r="BO39" s="74"/>
      <c r="BP39" s="58"/>
      <c r="BQ39" s="58"/>
      <c r="BR39" s="74"/>
      <c r="BS39" s="58"/>
      <c r="BT39" s="58"/>
      <c r="BU39" s="74"/>
      <c r="BV39" s="58"/>
      <c r="BW39" s="58"/>
      <c r="BX39" s="74"/>
      <c r="BY39" s="58"/>
      <c r="BZ39" s="58"/>
      <c r="CA39" s="74"/>
      <c r="CB39" s="58"/>
      <c r="CC39" s="58"/>
      <c r="CD39" s="74"/>
      <c r="CE39" s="80"/>
      <c r="CG39" s="58" t="s">
        <v>47</v>
      </c>
      <c r="CH39" s="58"/>
      <c r="CI39" s="58"/>
      <c r="CJ39" s="74"/>
      <c r="CK39" s="58"/>
      <c r="CL39" s="58"/>
      <c r="CM39" s="74"/>
      <c r="CN39" s="58"/>
      <c r="CO39" s="58"/>
      <c r="CP39" s="74"/>
      <c r="CQ39" s="58"/>
      <c r="CR39" s="58"/>
      <c r="CS39" s="74"/>
      <c r="CT39" s="58"/>
      <c r="CU39" s="58"/>
      <c r="CV39" s="74"/>
      <c r="CW39" s="58"/>
      <c r="CX39" s="58"/>
      <c r="CY39" s="74"/>
      <c r="CZ39" s="80"/>
      <c r="DB39" s="58" t="s">
        <v>47</v>
      </c>
      <c r="DC39" s="58"/>
      <c r="DD39" s="58"/>
      <c r="DE39" s="74"/>
      <c r="DF39" s="58"/>
      <c r="DG39" s="58"/>
      <c r="DH39" s="74"/>
      <c r="DI39" s="58"/>
      <c r="DJ39" s="58"/>
      <c r="DK39" s="74"/>
      <c r="DL39" s="58"/>
      <c r="DM39" s="58"/>
      <c r="DN39" s="74"/>
      <c r="DO39" s="58"/>
      <c r="DP39" s="58"/>
      <c r="DQ39" s="74"/>
      <c r="DR39" s="58"/>
      <c r="DS39" s="58"/>
      <c r="DT39" s="74"/>
      <c r="DU39" s="80"/>
    </row>
    <row r="40" spans="1:125" s="52" customFormat="1" ht="12.75" x14ac:dyDescent="0.2">
      <c r="A40" s="58" t="s">
        <v>48</v>
      </c>
      <c r="B40" s="58"/>
      <c r="C40" s="58"/>
      <c r="D40" s="74"/>
      <c r="E40" s="58"/>
      <c r="F40" s="58"/>
      <c r="G40" s="74"/>
      <c r="H40" s="58"/>
      <c r="I40" s="58"/>
      <c r="J40" s="74"/>
      <c r="K40" s="58"/>
      <c r="L40" s="58"/>
      <c r="M40" s="74"/>
      <c r="N40" s="58"/>
      <c r="O40" s="58"/>
      <c r="P40" s="74"/>
      <c r="Q40" s="58"/>
      <c r="R40" s="58"/>
      <c r="S40" s="74"/>
      <c r="T40" s="80"/>
      <c r="V40" s="58" t="s">
        <v>48</v>
      </c>
      <c r="W40" s="58"/>
      <c r="X40" s="58"/>
      <c r="Y40" s="74"/>
      <c r="Z40" s="58"/>
      <c r="AA40" s="58"/>
      <c r="AB40" s="74"/>
      <c r="AC40" s="58"/>
      <c r="AD40" s="58"/>
      <c r="AE40" s="74"/>
      <c r="AF40" s="58"/>
      <c r="AG40" s="58"/>
      <c r="AH40" s="74"/>
      <c r="AI40" s="58"/>
      <c r="AJ40" s="58"/>
      <c r="AK40" s="74"/>
      <c r="AL40" s="58"/>
      <c r="AM40" s="58"/>
      <c r="AN40" s="74"/>
      <c r="AO40" s="74"/>
      <c r="AQ40" s="58" t="s">
        <v>48</v>
      </c>
      <c r="AR40" s="58"/>
      <c r="AS40" s="58"/>
      <c r="AT40" s="74"/>
      <c r="AU40" s="58"/>
      <c r="AV40" s="58"/>
      <c r="AW40" s="74"/>
      <c r="AX40" s="58"/>
      <c r="AY40" s="58"/>
      <c r="AZ40" s="74"/>
      <c r="BA40" s="58"/>
      <c r="BB40" s="58"/>
      <c r="BC40" s="74"/>
      <c r="BD40" s="58"/>
      <c r="BE40" s="58"/>
      <c r="BF40" s="74"/>
      <c r="BG40" s="58"/>
      <c r="BH40" s="58"/>
      <c r="BI40" s="74"/>
      <c r="BJ40" s="80"/>
      <c r="BL40" s="58" t="s">
        <v>48</v>
      </c>
      <c r="BM40" s="58"/>
      <c r="BN40" s="58"/>
      <c r="BO40" s="74"/>
      <c r="BP40" s="58"/>
      <c r="BQ40" s="58"/>
      <c r="BR40" s="74"/>
      <c r="BS40" s="58"/>
      <c r="BT40" s="58"/>
      <c r="BU40" s="74"/>
      <c r="BV40" s="58"/>
      <c r="BW40" s="58"/>
      <c r="BX40" s="74"/>
      <c r="BY40" s="58"/>
      <c r="BZ40" s="58"/>
      <c r="CA40" s="74"/>
      <c r="CB40" s="58"/>
      <c r="CC40" s="58"/>
      <c r="CD40" s="74"/>
      <c r="CE40" s="80"/>
      <c r="CG40" s="58" t="s">
        <v>48</v>
      </c>
      <c r="CH40" s="58"/>
      <c r="CI40" s="58"/>
      <c r="CJ40" s="74"/>
      <c r="CK40" s="58"/>
      <c r="CL40" s="58"/>
      <c r="CM40" s="74"/>
      <c r="CN40" s="58"/>
      <c r="CO40" s="58"/>
      <c r="CP40" s="74"/>
      <c r="CQ40" s="58"/>
      <c r="CR40" s="58"/>
      <c r="CS40" s="74"/>
      <c r="CT40" s="58"/>
      <c r="CU40" s="58"/>
      <c r="CV40" s="74"/>
      <c r="CW40" s="58"/>
      <c r="CX40" s="58"/>
      <c r="CY40" s="74"/>
      <c r="CZ40" s="80"/>
      <c r="DB40" s="58" t="s">
        <v>48</v>
      </c>
      <c r="DC40" s="58"/>
      <c r="DD40" s="58"/>
      <c r="DE40" s="74"/>
      <c r="DF40" s="58"/>
      <c r="DG40" s="58"/>
      <c r="DH40" s="74"/>
      <c r="DI40" s="58"/>
      <c r="DJ40" s="58"/>
      <c r="DK40" s="74"/>
      <c r="DL40" s="58"/>
      <c r="DM40" s="58"/>
      <c r="DN40" s="74"/>
      <c r="DO40" s="58"/>
      <c r="DP40" s="58"/>
      <c r="DQ40" s="74"/>
      <c r="DR40" s="58"/>
      <c r="DS40" s="58"/>
      <c r="DT40" s="74"/>
      <c r="DU40" s="80"/>
    </row>
  </sheetData>
  <mergeCells count="36">
    <mergeCell ref="B2:D2"/>
    <mergeCell ref="E2:G2"/>
    <mergeCell ref="H2:J2"/>
    <mergeCell ref="K2:M2"/>
    <mergeCell ref="N2:P2"/>
    <mergeCell ref="Q2:S2"/>
    <mergeCell ref="W2:Y2"/>
    <mergeCell ref="Z2:AB2"/>
    <mergeCell ref="AC2:AE2"/>
    <mergeCell ref="AF2:AH2"/>
    <mergeCell ref="AI2:AK2"/>
    <mergeCell ref="AL2:AN2"/>
    <mergeCell ref="AR2:AT2"/>
    <mergeCell ref="AU2:AW2"/>
    <mergeCell ref="AX2:AZ2"/>
    <mergeCell ref="BA2:BC2"/>
    <mergeCell ref="BD2:BF2"/>
    <mergeCell ref="BG2:BI2"/>
    <mergeCell ref="BM2:BO2"/>
    <mergeCell ref="BP2:BR2"/>
    <mergeCell ref="BS2:BU2"/>
    <mergeCell ref="BV2:BX2"/>
    <mergeCell ref="BY2:CA2"/>
    <mergeCell ref="CB2:CD2"/>
    <mergeCell ref="CH2:CJ2"/>
    <mergeCell ref="CK2:CM2"/>
    <mergeCell ref="CN2:CP2"/>
    <mergeCell ref="CQ2:CS2"/>
    <mergeCell ref="CT2:CV2"/>
    <mergeCell ref="CW2:CY2"/>
    <mergeCell ref="DR2:DT2"/>
    <mergeCell ref="DC2:DE2"/>
    <mergeCell ref="DF2:DH2"/>
    <mergeCell ref="DI2:DK2"/>
    <mergeCell ref="DL2:DN2"/>
    <mergeCell ref="DO2:DQ2"/>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DU40"/>
  <sheetViews>
    <sheetView workbookViewId="0">
      <selection activeCell="DT26" activeCellId="5" sqref="DE26:DE28 DH25:DH28 DK25:DK28 DN25:DN28 DQ25:DQ28 DT26:DT28"/>
    </sheetView>
  </sheetViews>
  <sheetFormatPr defaultRowHeight="15" x14ac:dyDescent="0.25"/>
  <cols>
    <col min="1" max="1" width="30.7109375" customWidth="1"/>
    <col min="4" max="4" width="8.85546875" style="76"/>
    <col min="7" max="7" width="8.85546875" style="76"/>
    <col min="10" max="10" width="8.85546875" style="76"/>
    <col min="13" max="13" width="8.85546875" style="76"/>
    <col min="16" max="16" width="8.85546875" style="76"/>
    <col min="19" max="19" width="8.85546875" style="76"/>
    <col min="20" max="20" width="11.5703125" style="87" customWidth="1"/>
    <col min="22" max="22" width="30.7109375" customWidth="1"/>
    <col min="25" max="25" width="8.85546875" style="76"/>
    <col min="28" max="28" width="8.85546875" style="76"/>
    <col min="31" max="31" width="8.85546875" style="76"/>
    <col min="34" max="34" width="8.85546875" style="76"/>
    <col min="37" max="37" width="8.85546875" style="76"/>
    <col min="40" max="41" width="8.85546875" style="76"/>
    <col min="43" max="43" width="30.7109375" customWidth="1"/>
    <col min="46" max="46" width="8.85546875" style="76"/>
    <col min="49" max="49" width="8.85546875" style="76"/>
    <col min="52" max="52" width="8.85546875" style="76"/>
    <col min="55" max="55" width="8.85546875" style="76"/>
    <col min="58" max="58" width="8.85546875" style="76"/>
    <col min="61" max="61" width="8.85546875" style="76"/>
    <col min="62" max="62" width="11.5703125" style="87" customWidth="1"/>
    <col min="64" max="64" width="30.7109375" customWidth="1"/>
    <col min="67" max="67" width="8.85546875" style="76"/>
    <col min="70" max="70" width="8.85546875" style="76"/>
    <col min="73" max="73" width="8.85546875" style="76"/>
    <col min="76" max="76" width="8.85546875" style="76"/>
    <col min="79" max="79" width="8.85546875" style="76"/>
    <col min="82" max="82" width="8.85546875" style="76"/>
    <col min="83" max="83" width="11.5703125" style="87" customWidth="1"/>
    <col min="85" max="85" width="30.7109375" customWidth="1"/>
    <col min="88" max="88" width="8.85546875" style="76"/>
    <col min="91" max="91" width="8.85546875" style="76"/>
    <col min="94" max="94" width="8.85546875" style="76"/>
    <col min="97" max="97" width="8.85546875" style="76"/>
    <col min="100" max="100" width="8.85546875" style="76"/>
    <col min="103" max="103" width="8.85546875" style="76"/>
    <col min="104" max="104" width="11.5703125" style="87" customWidth="1"/>
    <col min="106" max="106" width="30.7109375" customWidth="1"/>
    <col min="109" max="109" width="8.85546875" style="76"/>
    <col min="112" max="112" width="8.85546875" style="76"/>
    <col min="115" max="115" width="8.85546875" style="76"/>
    <col min="118" max="118" width="8.85546875" style="76"/>
    <col min="121" max="121" width="8.85546875" style="76"/>
    <col min="124" max="124" width="8.85546875" style="76"/>
    <col min="125" max="125" width="11.5703125" style="87" customWidth="1"/>
  </cols>
  <sheetData>
    <row r="1" spans="1:125" s="52" customFormat="1" ht="12.75" x14ac:dyDescent="0.2">
      <c r="A1" s="52" t="s">
        <v>533</v>
      </c>
      <c r="D1" s="66"/>
      <c r="G1" s="66"/>
      <c r="J1" s="66"/>
      <c r="M1" s="66"/>
      <c r="P1" s="66"/>
      <c r="S1" s="66"/>
      <c r="T1" s="83"/>
      <c r="V1" s="52" t="s">
        <v>534</v>
      </c>
      <c r="Y1" s="66"/>
      <c r="AB1" s="66"/>
      <c r="AE1" s="66"/>
      <c r="AH1" s="66"/>
      <c r="AK1" s="66"/>
      <c r="AN1" s="66"/>
      <c r="AO1" s="66"/>
      <c r="AQ1" s="52" t="s">
        <v>535</v>
      </c>
      <c r="AT1" s="66"/>
      <c r="AW1" s="66"/>
      <c r="AZ1" s="66"/>
      <c r="BC1" s="66"/>
      <c r="BF1" s="66"/>
      <c r="BI1" s="66"/>
      <c r="BJ1" s="83"/>
      <c r="BL1" s="52" t="s">
        <v>536</v>
      </c>
      <c r="BO1" s="66"/>
      <c r="BR1" s="66"/>
      <c r="BU1" s="66"/>
      <c r="BX1" s="66"/>
      <c r="CA1" s="66"/>
      <c r="CD1" s="66"/>
      <c r="CE1" s="83"/>
      <c r="CG1" s="52" t="s">
        <v>537</v>
      </c>
      <c r="CJ1" s="66"/>
      <c r="CM1" s="66"/>
      <c r="CP1" s="66"/>
      <c r="CS1" s="66"/>
      <c r="CV1" s="66"/>
      <c r="CY1" s="66"/>
      <c r="CZ1" s="83"/>
      <c r="DB1" s="52" t="s">
        <v>538</v>
      </c>
      <c r="DE1" s="66"/>
      <c r="DH1" s="66"/>
      <c r="DK1" s="66"/>
      <c r="DN1" s="66"/>
      <c r="DQ1" s="66"/>
      <c r="DT1" s="66"/>
      <c r="DU1" s="83"/>
    </row>
    <row r="2" spans="1:125" s="52" customFormat="1" ht="12.75" x14ac:dyDescent="0.2">
      <c r="A2" s="39" t="s">
        <v>95</v>
      </c>
      <c r="B2" s="165" t="s">
        <v>1</v>
      </c>
      <c r="C2" s="166"/>
      <c r="D2" s="167"/>
      <c r="E2" s="166" t="s">
        <v>2</v>
      </c>
      <c r="F2" s="166"/>
      <c r="G2" s="166"/>
      <c r="H2" s="166" t="s">
        <v>3</v>
      </c>
      <c r="I2" s="166"/>
      <c r="J2" s="166"/>
      <c r="K2" s="166" t="s">
        <v>4</v>
      </c>
      <c r="L2" s="166"/>
      <c r="M2" s="166"/>
      <c r="N2" s="166" t="s">
        <v>5</v>
      </c>
      <c r="O2" s="166"/>
      <c r="P2" s="166"/>
      <c r="Q2" s="165" t="s">
        <v>6</v>
      </c>
      <c r="R2" s="166"/>
      <c r="S2" s="167"/>
      <c r="T2" s="50" t="s">
        <v>7</v>
      </c>
      <c r="V2" s="39" t="s">
        <v>95</v>
      </c>
      <c r="W2" s="165" t="s">
        <v>1</v>
      </c>
      <c r="X2" s="166"/>
      <c r="Y2" s="167"/>
      <c r="Z2" s="166" t="s">
        <v>2</v>
      </c>
      <c r="AA2" s="166"/>
      <c r="AB2" s="166"/>
      <c r="AC2" s="166" t="s">
        <v>3</v>
      </c>
      <c r="AD2" s="166"/>
      <c r="AE2" s="166"/>
      <c r="AF2" s="166" t="s">
        <v>4</v>
      </c>
      <c r="AG2" s="166"/>
      <c r="AH2" s="166"/>
      <c r="AI2" s="166" t="s">
        <v>5</v>
      </c>
      <c r="AJ2" s="166"/>
      <c r="AK2" s="166"/>
      <c r="AL2" s="165" t="s">
        <v>6</v>
      </c>
      <c r="AM2" s="166"/>
      <c r="AN2" s="167"/>
      <c r="AO2" s="50" t="s">
        <v>7</v>
      </c>
      <c r="AQ2" s="39" t="s">
        <v>95</v>
      </c>
      <c r="AR2" s="165" t="s">
        <v>1</v>
      </c>
      <c r="AS2" s="166"/>
      <c r="AT2" s="167"/>
      <c r="AU2" s="166" t="s">
        <v>2</v>
      </c>
      <c r="AV2" s="166"/>
      <c r="AW2" s="166"/>
      <c r="AX2" s="166" t="s">
        <v>3</v>
      </c>
      <c r="AY2" s="166"/>
      <c r="AZ2" s="166"/>
      <c r="BA2" s="166" t="s">
        <v>4</v>
      </c>
      <c r="BB2" s="166"/>
      <c r="BC2" s="166"/>
      <c r="BD2" s="166" t="s">
        <v>5</v>
      </c>
      <c r="BE2" s="166"/>
      <c r="BF2" s="166"/>
      <c r="BG2" s="165" t="s">
        <v>6</v>
      </c>
      <c r="BH2" s="166"/>
      <c r="BI2" s="167"/>
      <c r="BJ2" s="50" t="s">
        <v>7</v>
      </c>
      <c r="BL2" s="39" t="s">
        <v>95</v>
      </c>
      <c r="BM2" s="165" t="s">
        <v>1</v>
      </c>
      <c r="BN2" s="166"/>
      <c r="BO2" s="167"/>
      <c r="BP2" s="166" t="s">
        <v>2</v>
      </c>
      <c r="BQ2" s="166"/>
      <c r="BR2" s="166"/>
      <c r="BS2" s="166" t="s">
        <v>3</v>
      </c>
      <c r="BT2" s="166"/>
      <c r="BU2" s="166"/>
      <c r="BV2" s="166" t="s">
        <v>4</v>
      </c>
      <c r="BW2" s="166"/>
      <c r="BX2" s="166"/>
      <c r="BY2" s="166" t="s">
        <v>5</v>
      </c>
      <c r="BZ2" s="166"/>
      <c r="CA2" s="166"/>
      <c r="CB2" s="165" t="s">
        <v>6</v>
      </c>
      <c r="CC2" s="166"/>
      <c r="CD2" s="167"/>
      <c r="CE2" s="50" t="s">
        <v>7</v>
      </c>
      <c r="CG2" s="39" t="s">
        <v>95</v>
      </c>
      <c r="CH2" s="165" t="s">
        <v>1</v>
      </c>
      <c r="CI2" s="166"/>
      <c r="CJ2" s="167"/>
      <c r="CK2" s="166" t="s">
        <v>2</v>
      </c>
      <c r="CL2" s="166"/>
      <c r="CM2" s="166"/>
      <c r="CN2" s="166" t="s">
        <v>3</v>
      </c>
      <c r="CO2" s="166"/>
      <c r="CP2" s="166"/>
      <c r="CQ2" s="166" t="s">
        <v>4</v>
      </c>
      <c r="CR2" s="166"/>
      <c r="CS2" s="166"/>
      <c r="CT2" s="166" t="s">
        <v>5</v>
      </c>
      <c r="CU2" s="166"/>
      <c r="CV2" s="166"/>
      <c r="CW2" s="165" t="s">
        <v>6</v>
      </c>
      <c r="CX2" s="166"/>
      <c r="CY2" s="167"/>
      <c r="CZ2" s="50" t="s">
        <v>7</v>
      </c>
      <c r="DB2" s="39" t="s">
        <v>95</v>
      </c>
      <c r="DC2" s="165" t="s">
        <v>1</v>
      </c>
      <c r="DD2" s="166"/>
      <c r="DE2" s="167"/>
      <c r="DF2" s="166" t="s">
        <v>2</v>
      </c>
      <c r="DG2" s="166"/>
      <c r="DH2" s="166"/>
      <c r="DI2" s="166" t="s">
        <v>3</v>
      </c>
      <c r="DJ2" s="166"/>
      <c r="DK2" s="166"/>
      <c r="DL2" s="166" t="s">
        <v>4</v>
      </c>
      <c r="DM2" s="166"/>
      <c r="DN2" s="166"/>
      <c r="DO2" s="166" t="s">
        <v>5</v>
      </c>
      <c r="DP2" s="166"/>
      <c r="DQ2" s="166"/>
      <c r="DR2" s="165" t="s">
        <v>6</v>
      </c>
      <c r="DS2" s="166"/>
      <c r="DT2" s="167"/>
      <c r="DU2" s="50" t="s">
        <v>7</v>
      </c>
    </row>
    <row r="3" spans="1:125" s="52" customFormat="1" ht="12.75" x14ac:dyDescent="0.2">
      <c r="A3" s="42" t="s">
        <v>8</v>
      </c>
      <c r="B3" s="43"/>
      <c r="C3" s="44" t="s">
        <v>693</v>
      </c>
      <c r="D3" s="45" t="s">
        <v>9</v>
      </c>
      <c r="E3" s="44"/>
      <c r="F3" s="44" t="s">
        <v>693</v>
      </c>
      <c r="G3" s="46" t="s">
        <v>9</v>
      </c>
      <c r="H3" s="44"/>
      <c r="I3" s="44" t="s">
        <v>693</v>
      </c>
      <c r="J3" s="46" t="s">
        <v>9</v>
      </c>
      <c r="K3" s="44"/>
      <c r="L3" s="44" t="s">
        <v>693</v>
      </c>
      <c r="M3" s="46" t="s">
        <v>9</v>
      </c>
      <c r="N3" s="44"/>
      <c r="O3" s="44" t="s">
        <v>693</v>
      </c>
      <c r="P3" s="46" t="s">
        <v>9</v>
      </c>
      <c r="Q3" s="43"/>
      <c r="R3" s="44" t="s">
        <v>693</v>
      </c>
      <c r="S3" s="45" t="s">
        <v>9</v>
      </c>
      <c r="T3" s="46"/>
      <c r="V3" s="42" t="s">
        <v>8</v>
      </c>
      <c r="W3" s="43"/>
      <c r="X3" s="44" t="s">
        <v>693</v>
      </c>
      <c r="Y3" s="45" t="s">
        <v>9</v>
      </c>
      <c r="Z3" s="44"/>
      <c r="AA3" s="44" t="s">
        <v>693</v>
      </c>
      <c r="AB3" s="46" t="s">
        <v>9</v>
      </c>
      <c r="AC3" s="44"/>
      <c r="AD3" s="44" t="s">
        <v>693</v>
      </c>
      <c r="AE3" s="46" t="s">
        <v>9</v>
      </c>
      <c r="AF3" s="44"/>
      <c r="AG3" s="44" t="s">
        <v>693</v>
      </c>
      <c r="AH3" s="46" t="s">
        <v>9</v>
      </c>
      <c r="AI3" s="44"/>
      <c r="AJ3" s="44" t="s">
        <v>693</v>
      </c>
      <c r="AK3" s="46" t="s">
        <v>9</v>
      </c>
      <c r="AL3" s="43"/>
      <c r="AM3" s="44" t="s">
        <v>693</v>
      </c>
      <c r="AN3" s="45" t="s">
        <v>9</v>
      </c>
      <c r="AO3" s="46"/>
      <c r="AQ3" s="42" t="s">
        <v>8</v>
      </c>
      <c r="AR3" s="43"/>
      <c r="AS3" s="44" t="s">
        <v>693</v>
      </c>
      <c r="AT3" s="45" t="s">
        <v>9</v>
      </c>
      <c r="AU3" s="44"/>
      <c r="AV3" s="44" t="s">
        <v>693</v>
      </c>
      <c r="AW3" s="46" t="s">
        <v>9</v>
      </c>
      <c r="AX3" s="44"/>
      <c r="AY3" s="44" t="s">
        <v>693</v>
      </c>
      <c r="AZ3" s="46" t="s">
        <v>9</v>
      </c>
      <c r="BA3" s="44"/>
      <c r="BB3" s="44" t="s">
        <v>693</v>
      </c>
      <c r="BC3" s="46" t="s">
        <v>9</v>
      </c>
      <c r="BD3" s="44"/>
      <c r="BE3" s="44" t="s">
        <v>693</v>
      </c>
      <c r="BF3" s="46" t="s">
        <v>9</v>
      </c>
      <c r="BG3" s="43"/>
      <c r="BH3" s="44" t="s">
        <v>693</v>
      </c>
      <c r="BI3" s="45" t="s">
        <v>9</v>
      </c>
      <c r="BJ3" s="46"/>
      <c r="BL3" s="42" t="s">
        <v>8</v>
      </c>
      <c r="BM3" s="43"/>
      <c r="BN3" s="44" t="s">
        <v>693</v>
      </c>
      <c r="BO3" s="45" t="s">
        <v>9</v>
      </c>
      <c r="BP3" s="44"/>
      <c r="BQ3" s="44" t="s">
        <v>693</v>
      </c>
      <c r="BR3" s="46" t="s">
        <v>9</v>
      </c>
      <c r="BS3" s="44"/>
      <c r="BT3" s="44" t="s">
        <v>693</v>
      </c>
      <c r="BU3" s="46" t="s">
        <v>9</v>
      </c>
      <c r="BV3" s="44"/>
      <c r="BW3" s="44" t="s">
        <v>693</v>
      </c>
      <c r="BX3" s="46" t="s">
        <v>9</v>
      </c>
      <c r="BY3" s="44"/>
      <c r="BZ3" s="44" t="s">
        <v>693</v>
      </c>
      <c r="CA3" s="46" t="s">
        <v>9</v>
      </c>
      <c r="CB3" s="43"/>
      <c r="CC3" s="44" t="s">
        <v>693</v>
      </c>
      <c r="CD3" s="45" t="s">
        <v>9</v>
      </c>
      <c r="CE3" s="46"/>
      <c r="CG3" s="42" t="s">
        <v>8</v>
      </c>
      <c r="CH3" s="43"/>
      <c r="CI3" s="44" t="s">
        <v>693</v>
      </c>
      <c r="CJ3" s="45" t="s">
        <v>9</v>
      </c>
      <c r="CK3" s="44"/>
      <c r="CL3" s="44" t="s">
        <v>693</v>
      </c>
      <c r="CM3" s="46" t="s">
        <v>9</v>
      </c>
      <c r="CN3" s="44"/>
      <c r="CO3" s="44" t="s">
        <v>693</v>
      </c>
      <c r="CP3" s="46" t="s">
        <v>9</v>
      </c>
      <c r="CQ3" s="44"/>
      <c r="CR3" s="44" t="s">
        <v>693</v>
      </c>
      <c r="CS3" s="46" t="s">
        <v>9</v>
      </c>
      <c r="CT3" s="44"/>
      <c r="CU3" s="44" t="s">
        <v>693</v>
      </c>
      <c r="CV3" s="46" t="s">
        <v>9</v>
      </c>
      <c r="CW3" s="43"/>
      <c r="CX3" s="44" t="s">
        <v>693</v>
      </c>
      <c r="CY3" s="45" t="s">
        <v>9</v>
      </c>
      <c r="CZ3" s="46"/>
      <c r="DB3" s="42" t="s">
        <v>8</v>
      </c>
      <c r="DC3" s="43"/>
      <c r="DD3" s="44" t="s">
        <v>693</v>
      </c>
      <c r="DE3" s="45" t="s">
        <v>9</v>
      </c>
      <c r="DF3" s="44"/>
      <c r="DG3" s="44" t="s">
        <v>693</v>
      </c>
      <c r="DH3" s="46" t="s">
        <v>9</v>
      </c>
      <c r="DI3" s="44"/>
      <c r="DJ3" s="44" t="s">
        <v>693</v>
      </c>
      <c r="DK3" s="46" t="s">
        <v>9</v>
      </c>
      <c r="DL3" s="44"/>
      <c r="DM3" s="44" t="s">
        <v>693</v>
      </c>
      <c r="DN3" s="46" t="s">
        <v>9</v>
      </c>
      <c r="DO3" s="44"/>
      <c r="DP3" s="44" t="s">
        <v>693</v>
      </c>
      <c r="DQ3" s="46" t="s">
        <v>9</v>
      </c>
      <c r="DR3" s="43"/>
      <c r="DS3" s="44" t="s">
        <v>693</v>
      </c>
      <c r="DT3" s="45" t="s">
        <v>9</v>
      </c>
      <c r="DU3" s="46"/>
    </row>
    <row r="4" spans="1:125" s="52" customFormat="1" ht="12.75" x14ac:dyDescent="0.2">
      <c r="A4" s="47"/>
      <c r="B4" s="48"/>
      <c r="C4" s="47">
        <v>164.73044569999999</v>
      </c>
      <c r="D4" s="67">
        <v>100</v>
      </c>
      <c r="E4" s="47"/>
      <c r="F4" s="47">
        <v>113.562023</v>
      </c>
      <c r="G4" s="77">
        <v>68.938090052165705</v>
      </c>
      <c r="H4" s="47"/>
      <c r="I4" s="47">
        <v>48.032054000000002</v>
      </c>
      <c r="J4" s="77">
        <v>29.157970037593401</v>
      </c>
      <c r="K4" s="47"/>
      <c r="L4" s="47">
        <v>0.56320000000000003</v>
      </c>
      <c r="M4" s="77">
        <v>0.34189186923325399</v>
      </c>
      <c r="N4" s="47"/>
      <c r="O4" s="47">
        <v>2.5731687000000201</v>
      </c>
      <c r="P4" s="77">
        <v>1.56204804100765</v>
      </c>
      <c r="Q4" s="48"/>
      <c r="R4" s="47">
        <v>164.73044569999999</v>
      </c>
      <c r="S4" s="67">
        <v>100</v>
      </c>
      <c r="T4" s="46"/>
      <c r="V4" s="47"/>
      <c r="W4" s="48"/>
      <c r="X4" s="47">
        <v>164.73044569999999</v>
      </c>
      <c r="Y4" s="67">
        <v>100</v>
      </c>
      <c r="Z4" s="47"/>
      <c r="AA4" s="47">
        <v>113.562023</v>
      </c>
      <c r="AB4" s="77">
        <v>68.938090052165705</v>
      </c>
      <c r="AC4" s="47"/>
      <c r="AD4" s="47">
        <v>48.032054000000002</v>
      </c>
      <c r="AE4" s="77">
        <v>29.157970037593401</v>
      </c>
      <c r="AF4" s="47"/>
      <c r="AG4" s="47">
        <v>0.56320000000000003</v>
      </c>
      <c r="AH4" s="77">
        <v>0.34189186923325399</v>
      </c>
      <c r="AI4" s="47"/>
      <c r="AJ4" s="47">
        <v>2.5731687000000201</v>
      </c>
      <c r="AK4" s="77">
        <v>1.56204804100765</v>
      </c>
      <c r="AL4" s="48"/>
      <c r="AM4" s="47">
        <v>164.73044569999999</v>
      </c>
      <c r="AN4" s="67">
        <v>100</v>
      </c>
      <c r="AO4" s="77"/>
      <c r="AQ4" s="47"/>
      <c r="AR4" s="48"/>
      <c r="AS4" s="47">
        <v>164.73044569999999</v>
      </c>
      <c r="AT4" s="67">
        <v>100</v>
      </c>
      <c r="AU4" s="47"/>
      <c r="AV4" s="47">
        <v>113.562023</v>
      </c>
      <c r="AW4" s="77">
        <v>68.938090052165705</v>
      </c>
      <c r="AX4" s="47"/>
      <c r="AY4" s="47">
        <v>48.032054000000002</v>
      </c>
      <c r="AZ4" s="77">
        <v>29.157970037593401</v>
      </c>
      <c r="BA4" s="47"/>
      <c r="BB4" s="47">
        <v>0.56320000000000003</v>
      </c>
      <c r="BC4" s="77">
        <v>0.34189186923325399</v>
      </c>
      <c r="BD4" s="47"/>
      <c r="BE4" s="47">
        <v>2.5731687000000201</v>
      </c>
      <c r="BF4" s="77">
        <v>1.56204804100765</v>
      </c>
      <c r="BG4" s="48"/>
      <c r="BH4" s="47">
        <v>164.73044569999999</v>
      </c>
      <c r="BI4" s="67">
        <v>100</v>
      </c>
      <c r="BJ4" s="46"/>
      <c r="BL4" s="47"/>
      <c r="BM4" s="48"/>
      <c r="BN4" s="47">
        <v>164.73044569999999</v>
      </c>
      <c r="BO4" s="67">
        <v>100</v>
      </c>
      <c r="BP4" s="47"/>
      <c r="BQ4" s="47">
        <v>113.562023</v>
      </c>
      <c r="BR4" s="77">
        <v>68.938090052165705</v>
      </c>
      <c r="BS4" s="47"/>
      <c r="BT4" s="47">
        <v>48.032054000000002</v>
      </c>
      <c r="BU4" s="77">
        <v>29.157970037593401</v>
      </c>
      <c r="BV4" s="47"/>
      <c r="BW4" s="47">
        <v>0.56320000000000003</v>
      </c>
      <c r="BX4" s="77">
        <v>0.34189186923325399</v>
      </c>
      <c r="BY4" s="47"/>
      <c r="BZ4" s="47">
        <v>2.5731687000000201</v>
      </c>
      <c r="CA4" s="77">
        <v>1.56204804100765</v>
      </c>
      <c r="CB4" s="48"/>
      <c r="CC4" s="47">
        <v>164.73044569999999</v>
      </c>
      <c r="CD4" s="67">
        <v>100</v>
      </c>
      <c r="CE4" s="46"/>
      <c r="CG4" s="47"/>
      <c r="CH4" s="48"/>
      <c r="CI4" s="47">
        <v>164.73044569999999</v>
      </c>
      <c r="CJ4" s="67">
        <v>100</v>
      </c>
      <c r="CK4" s="47"/>
      <c r="CL4" s="47">
        <v>113.562023</v>
      </c>
      <c r="CM4" s="77">
        <v>68.938090052165705</v>
      </c>
      <c r="CN4" s="47"/>
      <c r="CO4" s="47">
        <v>48.032054000000002</v>
      </c>
      <c r="CP4" s="77">
        <v>29.157970037593401</v>
      </c>
      <c r="CQ4" s="47"/>
      <c r="CR4" s="47">
        <v>0.56320000000000003</v>
      </c>
      <c r="CS4" s="77">
        <v>0.34189186923325399</v>
      </c>
      <c r="CT4" s="47"/>
      <c r="CU4" s="47">
        <v>2.5731687000000201</v>
      </c>
      <c r="CV4" s="77">
        <v>1.56204804100765</v>
      </c>
      <c r="CW4" s="48"/>
      <c r="CX4" s="47">
        <v>164.73044569999999</v>
      </c>
      <c r="CY4" s="67">
        <v>100</v>
      </c>
      <c r="CZ4" s="46"/>
      <c r="DB4" s="47"/>
      <c r="DC4" s="48"/>
      <c r="DD4" s="47">
        <v>164.73044569999999</v>
      </c>
      <c r="DE4" s="67">
        <v>100</v>
      </c>
      <c r="DF4" s="47"/>
      <c r="DG4" s="47">
        <v>113.562023</v>
      </c>
      <c r="DH4" s="77">
        <v>68.938090052165705</v>
      </c>
      <c r="DI4" s="47"/>
      <c r="DJ4" s="47">
        <v>48.032054000000002</v>
      </c>
      <c r="DK4" s="77">
        <v>29.157970037593401</v>
      </c>
      <c r="DL4" s="47"/>
      <c r="DM4" s="47">
        <v>0.56320000000000003</v>
      </c>
      <c r="DN4" s="77">
        <v>0.34189186923325399</v>
      </c>
      <c r="DO4" s="47"/>
      <c r="DP4" s="47">
        <v>2.5731687000000201</v>
      </c>
      <c r="DQ4" s="77">
        <v>1.56204804100765</v>
      </c>
      <c r="DR4" s="48"/>
      <c r="DS4" s="47">
        <v>164.73044569999999</v>
      </c>
      <c r="DT4" s="67">
        <v>100</v>
      </c>
      <c r="DU4" s="46"/>
    </row>
    <row r="5" spans="1:125" s="52" customFormat="1" ht="12.75" x14ac:dyDescent="0.2">
      <c r="A5" s="39" t="s">
        <v>10</v>
      </c>
      <c r="B5" s="40" t="s">
        <v>11</v>
      </c>
      <c r="C5" s="41" t="s">
        <v>12</v>
      </c>
      <c r="D5" s="49" t="s">
        <v>9</v>
      </c>
      <c r="E5" s="41" t="s">
        <v>11</v>
      </c>
      <c r="F5" s="41" t="s">
        <v>12</v>
      </c>
      <c r="G5" s="50" t="s">
        <v>9</v>
      </c>
      <c r="H5" s="41" t="s">
        <v>11</v>
      </c>
      <c r="I5" s="41" t="s">
        <v>12</v>
      </c>
      <c r="J5" s="50" t="s">
        <v>9</v>
      </c>
      <c r="K5" s="41" t="s">
        <v>11</v>
      </c>
      <c r="L5" s="41" t="s">
        <v>12</v>
      </c>
      <c r="M5" s="50" t="s">
        <v>9</v>
      </c>
      <c r="N5" s="41" t="s">
        <v>11</v>
      </c>
      <c r="O5" s="41" t="s">
        <v>12</v>
      </c>
      <c r="P5" s="50" t="s">
        <v>9</v>
      </c>
      <c r="Q5" s="40" t="s">
        <v>11</v>
      </c>
      <c r="R5" s="41" t="s">
        <v>12</v>
      </c>
      <c r="S5" s="49" t="s">
        <v>9</v>
      </c>
      <c r="T5" s="50" t="s">
        <v>9</v>
      </c>
      <c r="V5" s="39" t="s">
        <v>10</v>
      </c>
      <c r="W5" s="40" t="s">
        <v>11</v>
      </c>
      <c r="X5" s="41" t="s">
        <v>12</v>
      </c>
      <c r="Y5" s="49" t="s">
        <v>9</v>
      </c>
      <c r="Z5" s="41" t="s">
        <v>11</v>
      </c>
      <c r="AA5" s="41" t="s">
        <v>12</v>
      </c>
      <c r="AB5" s="50" t="s">
        <v>9</v>
      </c>
      <c r="AC5" s="41" t="s">
        <v>11</v>
      </c>
      <c r="AD5" s="41" t="s">
        <v>12</v>
      </c>
      <c r="AE5" s="50" t="s">
        <v>9</v>
      </c>
      <c r="AF5" s="41" t="s">
        <v>11</v>
      </c>
      <c r="AG5" s="41" t="s">
        <v>12</v>
      </c>
      <c r="AH5" s="50" t="s">
        <v>9</v>
      </c>
      <c r="AI5" s="41" t="s">
        <v>11</v>
      </c>
      <c r="AJ5" s="41" t="s">
        <v>12</v>
      </c>
      <c r="AK5" s="50" t="s">
        <v>9</v>
      </c>
      <c r="AL5" s="40" t="s">
        <v>11</v>
      </c>
      <c r="AM5" s="41" t="s">
        <v>12</v>
      </c>
      <c r="AN5" s="49" t="s">
        <v>9</v>
      </c>
      <c r="AO5" s="50" t="s">
        <v>9</v>
      </c>
      <c r="AQ5" s="39" t="s">
        <v>10</v>
      </c>
      <c r="AR5" s="40" t="s">
        <v>11</v>
      </c>
      <c r="AS5" s="41" t="s">
        <v>12</v>
      </c>
      <c r="AT5" s="49" t="s">
        <v>9</v>
      </c>
      <c r="AU5" s="41" t="s">
        <v>11</v>
      </c>
      <c r="AV5" s="41" t="s">
        <v>12</v>
      </c>
      <c r="AW5" s="50" t="s">
        <v>9</v>
      </c>
      <c r="AX5" s="41" t="s">
        <v>11</v>
      </c>
      <c r="AY5" s="41" t="s">
        <v>12</v>
      </c>
      <c r="AZ5" s="50" t="s">
        <v>9</v>
      </c>
      <c r="BA5" s="41" t="s">
        <v>11</v>
      </c>
      <c r="BB5" s="41" t="s">
        <v>12</v>
      </c>
      <c r="BC5" s="50" t="s">
        <v>9</v>
      </c>
      <c r="BD5" s="41" t="s">
        <v>11</v>
      </c>
      <c r="BE5" s="41" t="s">
        <v>12</v>
      </c>
      <c r="BF5" s="50" t="s">
        <v>9</v>
      </c>
      <c r="BG5" s="40" t="s">
        <v>11</v>
      </c>
      <c r="BH5" s="41" t="s">
        <v>12</v>
      </c>
      <c r="BI5" s="49" t="s">
        <v>9</v>
      </c>
      <c r="BJ5" s="50" t="s">
        <v>9</v>
      </c>
      <c r="BL5" s="39" t="s">
        <v>10</v>
      </c>
      <c r="BM5" s="40" t="s">
        <v>11</v>
      </c>
      <c r="BN5" s="41" t="s">
        <v>12</v>
      </c>
      <c r="BO5" s="49" t="s">
        <v>9</v>
      </c>
      <c r="BP5" s="41" t="s">
        <v>11</v>
      </c>
      <c r="BQ5" s="41" t="s">
        <v>12</v>
      </c>
      <c r="BR5" s="50" t="s">
        <v>9</v>
      </c>
      <c r="BS5" s="41" t="s">
        <v>11</v>
      </c>
      <c r="BT5" s="41" t="s">
        <v>12</v>
      </c>
      <c r="BU5" s="50" t="s">
        <v>9</v>
      </c>
      <c r="BV5" s="41" t="s">
        <v>11</v>
      </c>
      <c r="BW5" s="41" t="s">
        <v>12</v>
      </c>
      <c r="BX5" s="50" t="s">
        <v>9</v>
      </c>
      <c r="BY5" s="41" t="s">
        <v>11</v>
      </c>
      <c r="BZ5" s="41" t="s">
        <v>12</v>
      </c>
      <c r="CA5" s="50" t="s">
        <v>9</v>
      </c>
      <c r="CB5" s="40" t="s">
        <v>11</v>
      </c>
      <c r="CC5" s="41" t="s">
        <v>12</v>
      </c>
      <c r="CD5" s="49" t="s">
        <v>9</v>
      </c>
      <c r="CE5" s="50" t="s">
        <v>9</v>
      </c>
      <c r="CG5" s="39" t="s">
        <v>10</v>
      </c>
      <c r="CH5" s="40" t="s">
        <v>11</v>
      </c>
      <c r="CI5" s="41" t="s">
        <v>12</v>
      </c>
      <c r="CJ5" s="49" t="s">
        <v>9</v>
      </c>
      <c r="CK5" s="41" t="s">
        <v>11</v>
      </c>
      <c r="CL5" s="41" t="s">
        <v>12</v>
      </c>
      <c r="CM5" s="50" t="s">
        <v>9</v>
      </c>
      <c r="CN5" s="41" t="s">
        <v>11</v>
      </c>
      <c r="CO5" s="41" t="s">
        <v>12</v>
      </c>
      <c r="CP5" s="50" t="s">
        <v>9</v>
      </c>
      <c r="CQ5" s="41" t="s">
        <v>11</v>
      </c>
      <c r="CR5" s="41" t="s">
        <v>12</v>
      </c>
      <c r="CS5" s="50" t="s">
        <v>9</v>
      </c>
      <c r="CT5" s="41" t="s">
        <v>11</v>
      </c>
      <c r="CU5" s="41" t="s">
        <v>12</v>
      </c>
      <c r="CV5" s="50" t="s">
        <v>9</v>
      </c>
      <c r="CW5" s="40" t="s">
        <v>11</v>
      </c>
      <c r="CX5" s="41" t="s">
        <v>12</v>
      </c>
      <c r="CY5" s="49" t="s">
        <v>9</v>
      </c>
      <c r="CZ5" s="50" t="s">
        <v>9</v>
      </c>
      <c r="DB5" s="39" t="s">
        <v>10</v>
      </c>
      <c r="DC5" s="40" t="s">
        <v>11</v>
      </c>
      <c r="DD5" s="41" t="s">
        <v>12</v>
      </c>
      <c r="DE5" s="49" t="s">
        <v>9</v>
      </c>
      <c r="DF5" s="41" t="s">
        <v>11</v>
      </c>
      <c r="DG5" s="41" t="s">
        <v>12</v>
      </c>
      <c r="DH5" s="50" t="s">
        <v>9</v>
      </c>
      <c r="DI5" s="41" t="s">
        <v>11</v>
      </c>
      <c r="DJ5" s="41" t="s">
        <v>12</v>
      </c>
      <c r="DK5" s="50" t="s">
        <v>9</v>
      </c>
      <c r="DL5" s="41" t="s">
        <v>11</v>
      </c>
      <c r="DM5" s="41" t="s">
        <v>12</v>
      </c>
      <c r="DN5" s="50" t="s">
        <v>9</v>
      </c>
      <c r="DO5" s="41" t="s">
        <v>11</v>
      </c>
      <c r="DP5" s="41" t="s">
        <v>12</v>
      </c>
      <c r="DQ5" s="50" t="s">
        <v>9</v>
      </c>
      <c r="DR5" s="40" t="s">
        <v>11</v>
      </c>
      <c r="DS5" s="41" t="s">
        <v>12</v>
      </c>
      <c r="DT5" s="49" t="s">
        <v>9</v>
      </c>
      <c r="DU5" s="50" t="s">
        <v>9</v>
      </c>
    </row>
    <row r="6" spans="1:125" s="52" customFormat="1" x14ac:dyDescent="0.2">
      <c r="A6" s="39" t="s">
        <v>13</v>
      </c>
      <c r="B6" s="40" t="s">
        <v>694</v>
      </c>
      <c r="C6" s="41" t="s">
        <v>665</v>
      </c>
      <c r="D6" s="49"/>
      <c r="E6" s="40" t="s">
        <v>694</v>
      </c>
      <c r="F6" s="41" t="s">
        <v>665</v>
      </c>
      <c r="G6" s="50"/>
      <c r="H6" s="41" t="s">
        <v>694</v>
      </c>
      <c r="I6" s="41" t="s">
        <v>665</v>
      </c>
      <c r="J6" s="50"/>
      <c r="K6" s="41" t="s">
        <v>694</v>
      </c>
      <c r="L6" s="41" t="s">
        <v>665</v>
      </c>
      <c r="M6" s="50"/>
      <c r="N6" s="41" t="s">
        <v>694</v>
      </c>
      <c r="O6" s="41" t="s">
        <v>665</v>
      </c>
      <c r="P6" s="50"/>
      <c r="Q6" s="40" t="s">
        <v>694</v>
      </c>
      <c r="R6" s="41" t="s">
        <v>665</v>
      </c>
      <c r="S6" s="49"/>
      <c r="T6" s="84"/>
      <c r="V6" s="39" t="s">
        <v>49</v>
      </c>
      <c r="W6" s="40" t="s">
        <v>694</v>
      </c>
      <c r="X6" s="41" t="s">
        <v>665</v>
      </c>
      <c r="Y6" s="49"/>
      <c r="Z6" s="40" t="s">
        <v>694</v>
      </c>
      <c r="AA6" s="41" t="s">
        <v>665</v>
      </c>
      <c r="AB6" s="50"/>
      <c r="AC6" s="41" t="s">
        <v>694</v>
      </c>
      <c r="AD6" s="41" t="s">
        <v>665</v>
      </c>
      <c r="AE6" s="50"/>
      <c r="AF6" s="41" t="s">
        <v>694</v>
      </c>
      <c r="AG6" s="41" t="s">
        <v>665</v>
      </c>
      <c r="AH6" s="50"/>
      <c r="AI6" s="41" t="s">
        <v>694</v>
      </c>
      <c r="AJ6" s="41" t="s">
        <v>665</v>
      </c>
      <c r="AK6" s="50"/>
      <c r="AL6" s="40" t="s">
        <v>694</v>
      </c>
      <c r="AM6" s="41" t="s">
        <v>665</v>
      </c>
      <c r="AN6" s="49"/>
      <c r="AO6" s="50"/>
      <c r="AQ6" s="39" t="s">
        <v>50</v>
      </c>
      <c r="AR6" s="40" t="s">
        <v>694</v>
      </c>
      <c r="AS6" s="41" t="s">
        <v>665</v>
      </c>
      <c r="AT6" s="49"/>
      <c r="AU6" s="40" t="s">
        <v>694</v>
      </c>
      <c r="AV6" s="41" t="s">
        <v>665</v>
      </c>
      <c r="AW6" s="50"/>
      <c r="AX6" s="41" t="s">
        <v>694</v>
      </c>
      <c r="AY6" s="41" t="s">
        <v>665</v>
      </c>
      <c r="AZ6" s="50"/>
      <c r="BA6" s="41" t="s">
        <v>694</v>
      </c>
      <c r="BB6" s="41" t="s">
        <v>665</v>
      </c>
      <c r="BC6" s="50"/>
      <c r="BD6" s="41" t="s">
        <v>694</v>
      </c>
      <c r="BE6" s="41" t="s">
        <v>665</v>
      </c>
      <c r="BF6" s="50"/>
      <c r="BG6" s="40" t="s">
        <v>694</v>
      </c>
      <c r="BH6" s="41" t="s">
        <v>665</v>
      </c>
      <c r="BI6" s="49"/>
      <c r="BJ6" s="84"/>
      <c r="BL6" s="39" t="s">
        <v>51</v>
      </c>
      <c r="BM6" s="40" t="s">
        <v>694</v>
      </c>
      <c r="BN6" s="41" t="s">
        <v>665</v>
      </c>
      <c r="BO6" s="49"/>
      <c r="BP6" s="40" t="s">
        <v>694</v>
      </c>
      <c r="BQ6" s="41" t="s">
        <v>665</v>
      </c>
      <c r="BR6" s="50"/>
      <c r="BS6" s="41" t="s">
        <v>694</v>
      </c>
      <c r="BT6" s="41" t="s">
        <v>665</v>
      </c>
      <c r="BU6" s="50"/>
      <c r="BV6" s="41" t="s">
        <v>694</v>
      </c>
      <c r="BW6" s="41" t="s">
        <v>665</v>
      </c>
      <c r="BX6" s="50"/>
      <c r="BY6" s="41" t="s">
        <v>694</v>
      </c>
      <c r="BZ6" s="41" t="s">
        <v>665</v>
      </c>
      <c r="CA6" s="50"/>
      <c r="CB6" s="40" t="s">
        <v>694</v>
      </c>
      <c r="CC6" s="41" t="s">
        <v>665</v>
      </c>
      <c r="CD6" s="49"/>
      <c r="CE6" s="84"/>
      <c r="CG6" s="39" t="s">
        <v>52</v>
      </c>
      <c r="CH6" s="40" t="s">
        <v>694</v>
      </c>
      <c r="CI6" s="41" t="s">
        <v>665</v>
      </c>
      <c r="CJ6" s="49"/>
      <c r="CK6" s="40" t="s">
        <v>694</v>
      </c>
      <c r="CL6" s="41" t="s">
        <v>665</v>
      </c>
      <c r="CM6" s="50"/>
      <c r="CN6" s="41" t="s">
        <v>694</v>
      </c>
      <c r="CO6" s="41" t="s">
        <v>665</v>
      </c>
      <c r="CP6" s="50"/>
      <c r="CQ6" s="41" t="s">
        <v>694</v>
      </c>
      <c r="CR6" s="41" t="s">
        <v>665</v>
      </c>
      <c r="CS6" s="50"/>
      <c r="CT6" s="41" t="s">
        <v>694</v>
      </c>
      <c r="CU6" s="41" t="s">
        <v>665</v>
      </c>
      <c r="CV6" s="50"/>
      <c r="CW6" s="40" t="s">
        <v>694</v>
      </c>
      <c r="CX6" s="41" t="s">
        <v>665</v>
      </c>
      <c r="CY6" s="49"/>
      <c r="CZ6" s="84"/>
      <c r="DB6" s="39" t="s">
        <v>53</v>
      </c>
      <c r="DC6" s="40" t="s">
        <v>694</v>
      </c>
      <c r="DD6" s="41" t="s">
        <v>665</v>
      </c>
      <c r="DE6" s="49"/>
      <c r="DF6" s="40" t="s">
        <v>694</v>
      </c>
      <c r="DG6" s="41" t="s">
        <v>665</v>
      </c>
      <c r="DH6" s="50"/>
      <c r="DI6" s="41" t="s">
        <v>694</v>
      </c>
      <c r="DJ6" s="41" t="s">
        <v>665</v>
      </c>
      <c r="DK6" s="50"/>
      <c r="DL6" s="41" t="s">
        <v>694</v>
      </c>
      <c r="DM6" s="41" t="s">
        <v>665</v>
      </c>
      <c r="DN6" s="50"/>
      <c r="DO6" s="41" t="s">
        <v>694</v>
      </c>
      <c r="DP6" s="41" t="s">
        <v>665</v>
      </c>
      <c r="DQ6" s="50"/>
      <c r="DR6" s="40" t="s">
        <v>694</v>
      </c>
      <c r="DS6" s="41" t="s">
        <v>665</v>
      </c>
      <c r="DT6" s="49"/>
      <c r="DU6" s="84"/>
    </row>
    <row r="7" spans="1:125" s="52" customFormat="1" ht="12.75" x14ac:dyDescent="0.2">
      <c r="A7" s="53" t="s">
        <v>14</v>
      </c>
      <c r="B7" s="54">
        <v>635.09070505483498</v>
      </c>
      <c r="C7" s="55">
        <v>3855.3328885628998</v>
      </c>
      <c r="D7" s="68"/>
      <c r="E7" s="55"/>
      <c r="F7" s="55"/>
      <c r="G7" s="78"/>
      <c r="H7" s="55"/>
      <c r="I7" s="55"/>
      <c r="J7" s="78"/>
      <c r="K7" s="55"/>
      <c r="L7" s="55"/>
      <c r="M7" s="78"/>
      <c r="N7" s="55"/>
      <c r="O7" s="55"/>
      <c r="P7" s="78"/>
      <c r="Q7" s="54">
        <v>770.01099999999997</v>
      </c>
      <c r="R7" s="55">
        <v>4674.3696754291004</v>
      </c>
      <c r="S7" s="68"/>
      <c r="T7" s="81">
        <v>-17.521865914274599</v>
      </c>
      <c r="V7" s="53" t="s">
        <v>14</v>
      </c>
      <c r="W7" s="54">
        <v>289.24308375386801</v>
      </c>
      <c r="X7" s="55">
        <v>1755.8568637677599</v>
      </c>
      <c r="Y7" s="68"/>
      <c r="Z7" s="55"/>
      <c r="AA7" s="55"/>
      <c r="AB7" s="78"/>
      <c r="AC7" s="55"/>
      <c r="AD7" s="55"/>
      <c r="AE7" s="78"/>
      <c r="AF7" s="55"/>
      <c r="AG7" s="55"/>
      <c r="AH7" s="78"/>
      <c r="AI7" s="55"/>
      <c r="AJ7" s="55"/>
      <c r="AK7" s="78"/>
      <c r="AL7" s="54">
        <v>376.13150000000002</v>
      </c>
      <c r="AM7" s="55">
        <v>2283.3150144266301</v>
      </c>
      <c r="AN7" s="68"/>
      <c r="AO7" s="81">
        <v>-23.100542296014002</v>
      </c>
      <c r="AQ7" s="53" t="s">
        <v>14</v>
      </c>
      <c r="AR7" s="54">
        <v>365.54815571447801</v>
      </c>
      <c r="AS7" s="55">
        <v>2219.0685769174602</v>
      </c>
      <c r="AT7" s="68"/>
      <c r="AU7" s="55"/>
      <c r="AV7" s="55"/>
      <c r="AW7" s="78"/>
      <c r="AX7" s="55"/>
      <c r="AY7" s="55"/>
      <c r="AZ7" s="78"/>
      <c r="BA7" s="55"/>
      <c r="BB7" s="55"/>
      <c r="BC7" s="78"/>
      <c r="BD7" s="55"/>
      <c r="BE7" s="55"/>
      <c r="BF7" s="78"/>
      <c r="BG7" s="54">
        <v>432.24799999999999</v>
      </c>
      <c r="BH7" s="55">
        <v>2623.9715321792501</v>
      </c>
      <c r="BI7" s="68"/>
      <c r="BJ7" s="81">
        <v>-15.430920278525701</v>
      </c>
      <c r="BL7" s="53" t="s">
        <v>14</v>
      </c>
      <c r="BM7" s="54">
        <v>318.55423490312398</v>
      </c>
      <c r="BN7" s="55">
        <v>1933.79088819599</v>
      </c>
      <c r="BO7" s="68"/>
      <c r="BP7" s="55"/>
      <c r="BQ7" s="55"/>
      <c r="BR7" s="78"/>
      <c r="BS7" s="55"/>
      <c r="BT7" s="55"/>
      <c r="BU7" s="78"/>
      <c r="BV7" s="55"/>
      <c r="BW7" s="55"/>
      <c r="BX7" s="78"/>
      <c r="BY7" s="55"/>
      <c r="BZ7" s="55"/>
      <c r="CA7" s="78"/>
      <c r="CB7" s="54">
        <v>379.68049999999999</v>
      </c>
      <c r="CC7" s="55">
        <v>2304.8593014278499</v>
      </c>
      <c r="CD7" s="68"/>
      <c r="CE7" s="81">
        <v>-16.099395438237298</v>
      </c>
      <c r="CG7" s="53" t="s">
        <v>14</v>
      </c>
      <c r="CH7" s="54">
        <v>822.88736805314898</v>
      </c>
      <c r="CI7" s="55">
        <v>4995.3568968771897</v>
      </c>
      <c r="CJ7" s="68"/>
      <c r="CK7" s="55"/>
      <c r="CL7" s="55"/>
      <c r="CM7" s="78"/>
      <c r="CN7" s="55"/>
      <c r="CO7" s="55"/>
      <c r="CP7" s="78"/>
      <c r="CQ7" s="55"/>
      <c r="CR7" s="55"/>
      <c r="CS7" s="78"/>
      <c r="CT7" s="55"/>
      <c r="CU7" s="55"/>
      <c r="CV7" s="78"/>
      <c r="CW7" s="54">
        <v>929.65560000000005</v>
      </c>
      <c r="CX7" s="55">
        <v>5643.4959308800098</v>
      </c>
      <c r="CY7" s="68"/>
      <c r="CZ7" s="81">
        <v>-11.4847080947881</v>
      </c>
      <c r="DB7" s="53" t="s">
        <v>14</v>
      </c>
      <c r="DC7" s="54">
        <v>1507.67695502578</v>
      </c>
      <c r="DD7" s="55">
        <v>9152.3880034386093</v>
      </c>
      <c r="DE7" s="68"/>
      <c r="DF7" s="55"/>
      <c r="DG7" s="55"/>
      <c r="DH7" s="78"/>
      <c r="DI7" s="55"/>
      <c r="DJ7" s="55"/>
      <c r="DK7" s="78"/>
      <c r="DL7" s="55"/>
      <c r="DM7" s="55"/>
      <c r="DN7" s="78"/>
      <c r="DO7" s="55"/>
      <c r="DP7" s="55"/>
      <c r="DQ7" s="78"/>
      <c r="DR7" s="54">
        <v>1634.2763</v>
      </c>
      <c r="DS7" s="55">
        <v>9920.9122700746702</v>
      </c>
      <c r="DT7" s="68"/>
      <c r="DU7" s="81">
        <v>-7.7465080399333104</v>
      </c>
    </row>
    <row r="8" spans="1:125" s="52" customFormat="1" ht="12.75" x14ac:dyDescent="0.2">
      <c r="A8" s="56" t="s">
        <v>15</v>
      </c>
      <c r="B8" s="57">
        <v>34.257005054835098</v>
      </c>
      <c r="C8" s="56">
        <v>207.95794553498899</v>
      </c>
      <c r="D8" s="69">
        <v>5.3940334478485701</v>
      </c>
      <c r="E8" s="56">
        <v>23.607832699999999</v>
      </c>
      <c r="F8" s="56">
        <v>143.311897200798</v>
      </c>
      <c r="G8" s="79">
        <v>68.913883925961997</v>
      </c>
      <c r="H8" s="56">
        <v>9.9870327000000003</v>
      </c>
      <c r="I8" s="56">
        <v>60.6265141671986</v>
      </c>
      <c r="J8" s="79">
        <v>29.153256929535399</v>
      </c>
      <c r="K8" s="56">
        <v>0.12232659999999999</v>
      </c>
      <c r="L8" s="56">
        <v>0.74258646894439895</v>
      </c>
      <c r="M8" s="79">
        <v>0.35708492264338898</v>
      </c>
      <c r="N8" s="56">
        <v>0.53981305483512299</v>
      </c>
      <c r="O8" s="56">
        <v>3.2769476980485299</v>
      </c>
      <c r="P8" s="79">
        <v>1.5757742218592801</v>
      </c>
      <c r="Q8" s="57">
        <v>34.256999999999998</v>
      </c>
      <c r="R8" s="56">
        <v>207.95791484949501</v>
      </c>
      <c r="S8" s="69">
        <v>4.4488974832827104</v>
      </c>
      <c r="T8" s="82">
        <v>1.4755626940897501E-5</v>
      </c>
      <c r="V8" s="56" t="s">
        <v>15</v>
      </c>
      <c r="W8" s="57">
        <v>21.7688837538679</v>
      </c>
      <c r="X8" s="56">
        <v>132.14851487448999</v>
      </c>
      <c r="Y8" s="69">
        <v>7.5261553262902501</v>
      </c>
      <c r="Z8" s="56">
        <v>14.9956365</v>
      </c>
      <c r="AA8" s="56">
        <v>91.031359966750799</v>
      </c>
      <c r="AB8" s="79">
        <v>68.885647374250794</v>
      </c>
      <c r="AC8" s="56">
        <v>6.3493915000000003</v>
      </c>
      <c r="AD8" s="56">
        <v>38.544128700794303</v>
      </c>
      <c r="AE8" s="79">
        <v>29.167281022720498</v>
      </c>
      <c r="AF8" s="56">
        <v>7.9242300000000002E-2</v>
      </c>
      <c r="AG8" s="56">
        <v>0.48104222424258303</v>
      </c>
      <c r="AH8" s="79">
        <v>0.364016368023098</v>
      </c>
      <c r="AI8" s="56">
        <v>0.344613453867886</v>
      </c>
      <c r="AJ8" s="56">
        <v>2.09198398270276</v>
      </c>
      <c r="AK8" s="79">
        <v>1.58305523500559</v>
      </c>
      <c r="AL8" s="57">
        <v>21.768899999999999</v>
      </c>
      <c r="AM8" s="56">
        <v>132.148613497013</v>
      </c>
      <c r="AN8" s="69">
        <v>5.7875769511460797</v>
      </c>
      <c r="AO8" s="82">
        <v>-7.4630009382583207E-5</v>
      </c>
      <c r="AQ8" s="56" t="s">
        <v>15</v>
      </c>
      <c r="AR8" s="57">
        <v>35.481855714478201</v>
      </c>
      <c r="AS8" s="56">
        <v>215.39342993763401</v>
      </c>
      <c r="AT8" s="69">
        <v>9.7064792038486605</v>
      </c>
      <c r="AU8" s="56">
        <v>24.441993400000001</v>
      </c>
      <c r="AV8" s="56">
        <v>148.37568912132201</v>
      </c>
      <c r="AW8" s="79">
        <v>68.885893671075905</v>
      </c>
      <c r="AX8" s="56">
        <v>10.3464969</v>
      </c>
      <c r="AY8" s="56">
        <v>62.808649949521701</v>
      </c>
      <c r="AZ8" s="79">
        <v>29.1599655419888</v>
      </c>
      <c r="BA8" s="56">
        <v>0.13054959999999999</v>
      </c>
      <c r="BB8" s="56">
        <v>0.79250438159896297</v>
      </c>
      <c r="BC8" s="79">
        <v>0.36793340531715801</v>
      </c>
      <c r="BD8" s="56">
        <v>0.56281581447815199</v>
      </c>
      <c r="BE8" s="56">
        <v>3.4165864851912602</v>
      </c>
      <c r="BF8" s="79">
        <v>1.5862073816181499</v>
      </c>
      <c r="BG8" s="57">
        <v>35.481900000000003</v>
      </c>
      <c r="BH8" s="56">
        <v>215.393698773924</v>
      </c>
      <c r="BI8" s="69">
        <v>8.2086903814476901</v>
      </c>
      <c r="BJ8" s="82">
        <v>-1.2481158520912501E-4</v>
      </c>
      <c r="BL8" s="56" t="s">
        <v>15</v>
      </c>
      <c r="BM8" s="57">
        <v>31.222534903123499</v>
      </c>
      <c r="BN8" s="56">
        <v>189.53712393873201</v>
      </c>
      <c r="BO8" s="69">
        <v>9.80132469832607</v>
      </c>
      <c r="BP8" s="56">
        <v>21.429923500000001</v>
      </c>
      <c r="BQ8" s="56">
        <v>130.090848773804</v>
      </c>
      <c r="BR8" s="79">
        <v>68.636078289262002</v>
      </c>
      <c r="BS8" s="56">
        <v>9.1140539</v>
      </c>
      <c r="BT8" s="56">
        <v>55.3270760682462</v>
      </c>
      <c r="BU8" s="79">
        <v>29.190627629303201</v>
      </c>
      <c r="BV8" s="56">
        <v>0.15014910000000001</v>
      </c>
      <c r="BW8" s="56">
        <v>0.91148360196538902</v>
      </c>
      <c r="BX8" s="79">
        <v>0.48089977468478701</v>
      </c>
      <c r="BY8" s="56">
        <v>0.52840840312349102</v>
      </c>
      <c r="BZ8" s="56">
        <v>3.2077154947167799</v>
      </c>
      <c r="CA8" s="79">
        <v>1.69239430674999</v>
      </c>
      <c r="CB8" s="57">
        <v>31.2225</v>
      </c>
      <c r="CC8" s="56">
        <v>189.53691205851001</v>
      </c>
      <c r="CD8" s="69">
        <v>8.2233614841952605</v>
      </c>
      <c r="CE8" s="82">
        <v>1.11788368949992E-4</v>
      </c>
      <c r="CG8" s="56" t="s">
        <v>15</v>
      </c>
      <c r="CH8" s="57">
        <v>45.607168053149202</v>
      </c>
      <c r="CI8" s="56">
        <v>276.85937386587898</v>
      </c>
      <c r="CJ8" s="69">
        <v>5.5423342031668499</v>
      </c>
      <c r="CK8" s="56">
        <v>31.419474399999999</v>
      </c>
      <c r="CL8" s="56">
        <v>190.73264973264099</v>
      </c>
      <c r="CM8" s="79">
        <v>68.891526795491302</v>
      </c>
      <c r="CN8" s="56">
        <v>13.302370700000001</v>
      </c>
      <c r="CO8" s="56">
        <v>80.752350565636803</v>
      </c>
      <c r="CP8" s="79">
        <v>29.1672806443448</v>
      </c>
      <c r="CQ8" s="56">
        <v>0.1646234</v>
      </c>
      <c r="CR8" s="56">
        <v>0.99935017658973002</v>
      </c>
      <c r="CS8" s="79">
        <v>0.36095948735109601</v>
      </c>
      <c r="CT8" s="56">
        <v>0.72069955314915102</v>
      </c>
      <c r="CU8" s="56">
        <v>4.3750233910108998</v>
      </c>
      <c r="CV8" s="79">
        <v>1.5802330728127401</v>
      </c>
      <c r="CW8" s="57">
        <v>45.607199999999999</v>
      </c>
      <c r="CX8" s="56">
        <v>276.85956779998003</v>
      </c>
      <c r="CY8" s="69">
        <v>4.9058167347133699</v>
      </c>
      <c r="CZ8" s="82">
        <v>-7.0047823252708505E-5</v>
      </c>
      <c r="DB8" s="56" t="s">
        <v>15</v>
      </c>
      <c r="DC8" s="57">
        <v>63.4948550257755</v>
      </c>
      <c r="DD8" s="56">
        <v>385.44699345626498</v>
      </c>
      <c r="DE8" s="69">
        <v>4.2114363301845401</v>
      </c>
      <c r="DF8" s="56">
        <v>43.816878099999997</v>
      </c>
      <c r="DG8" s="56">
        <v>265.99137708761702</v>
      </c>
      <c r="DH8" s="79">
        <v>69.008548932370502</v>
      </c>
      <c r="DI8" s="56">
        <v>18.5018271</v>
      </c>
      <c r="DJ8" s="56">
        <v>112.31577151011101</v>
      </c>
      <c r="DK8" s="79">
        <v>29.139096533867601</v>
      </c>
      <c r="DL8" s="56">
        <v>0.2004426</v>
      </c>
      <c r="DM8" s="56">
        <v>1.2167914628546399</v>
      </c>
      <c r="DN8" s="79">
        <v>0.31568321546467198</v>
      </c>
      <c r="DO8" s="56">
        <v>0.97570722577554603</v>
      </c>
      <c r="DP8" s="56">
        <v>5.92305339568171</v>
      </c>
      <c r="DQ8" s="79">
        <v>1.5366713182973</v>
      </c>
      <c r="DR8" s="57">
        <v>63.494900000000001</v>
      </c>
      <c r="DS8" s="56">
        <v>385.44726647333999</v>
      </c>
      <c r="DT8" s="69">
        <v>3.8851998282053</v>
      </c>
      <c r="DU8" s="82">
        <v>-7.0831239125136494E-5</v>
      </c>
    </row>
    <row r="9" spans="1:125" s="52" customFormat="1" ht="12.75" x14ac:dyDescent="0.2">
      <c r="A9" s="56" t="s">
        <v>16</v>
      </c>
      <c r="B9" s="57">
        <v>600.83370000000002</v>
      </c>
      <c r="C9" s="56">
        <v>3647.3749430279099</v>
      </c>
      <c r="D9" s="69">
        <v>94.605966552151401</v>
      </c>
      <c r="E9" s="56"/>
      <c r="F9" s="56"/>
      <c r="G9" s="79"/>
      <c r="H9" s="56"/>
      <c r="I9" s="56"/>
      <c r="J9" s="79"/>
      <c r="K9" s="56"/>
      <c r="L9" s="56"/>
      <c r="M9" s="79"/>
      <c r="N9" s="56"/>
      <c r="O9" s="56"/>
      <c r="P9" s="79"/>
      <c r="Q9" s="57">
        <v>735.75400000000002</v>
      </c>
      <c r="R9" s="56">
        <v>4466.4117605796</v>
      </c>
      <c r="S9" s="69">
        <f>(Q9/Q7)*100</f>
        <v>95.551102516717307</v>
      </c>
      <c r="T9" s="82">
        <f>((B9-Q9)/Q9)*100</f>
        <v>-18.337691674119338</v>
      </c>
      <c r="V9" s="56" t="s">
        <v>16</v>
      </c>
      <c r="W9" s="57">
        <v>267.4742</v>
      </c>
      <c r="X9" s="56">
        <v>1623.7083488932701</v>
      </c>
      <c r="Y9" s="69">
        <v>92.473844673709706</v>
      </c>
      <c r="Z9" s="56"/>
      <c r="AA9" s="56"/>
      <c r="AB9" s="79"/>
      <c r="AC9" s="56"/>
      <c r="AD9" s="56"/>
      <c r="AE9" s="79"/>
      <c r="AF9" s="56"/>
      <c r="AG9" s="56"/>
      <c r="AH9" s="79"/>
      <c r="AI9" s="56"/>
      <c r="AJ9" s="56"/>
      <c r="AK9" s="79"/>
      <c r="AL9" s="57">
        <v>354.36259999999999</v>
      </c>
      <c r="AM9" s="56">
        <v>2151.1664009296101</v>
      </c>
      <c r="AN9" s="69">
        <f>(AL9/AL7)*100</f>
        <v>94.212423048853921</v>
      </c>
      <c r="AO9" s="82">
        <f>((W9-AL9)/AL9)*100</f>
        <v>-24.51963045761601</v>
      </c>
      <c r="AQ9" s="56" t="s">
        <v>16</v>
      </c>
      <c r="AR9" s="57">
        <v>330.06630000000001</v>
      </c>
      <c r="AS9" s="56">
        <v>2003.6751469798301</v>
      </c>
      <c r="AT9" s="69">
        <v>90.293520796151299</v>
      </c>
      <c r="AU9" s="56"/>
      <c r="AV9" s="56"/>
      <c r="AW9" s="79"/>
      <c r="AX9" s="56"/>
      <c r="AY9" s="56"/>
      <c r="AZ9" s="79"/>
      <c r="BA9" s="56"/>
      <c r="BB9" s="56"/>
      <c r="BC9" s="79"/>
      <c r="BD9" s="56"/>
      <c r="BE9" s="56"/>
      <c r="BF9" s="79"/>
      <c r="BG9" s="57">
        <v>396.76609999999999</v>
      </c>
      <c r="BH9" s="56">
        <v>2408.5778334053298</v>
      </c>
      <c r="BI9" s="69">
        <f>(BG9/BG7)*100</f>
        <v>91.791309618552305</v>
      </c>
      <c r="BJ9" s="82">
        <f>((AR9-BG9)/BG9)*100</f>
        <v>-16.810861613429168</v>
      </c>
      <c r="BL9" s="56" t="s">
        <v>16</v>
      </c>
      <c r="BM9" s="57">
        <v>287.33170000000001</v>
      </c>
      <c r="BN9" s="56">
        <v>1744.2537642572499</v>
      </c>
      <c r="BO9" s="69">
        <v>90.198675301673902</v>
      </c>
      <c r="BP9" s="56"/>
      <c r="BQ9" s="56"/>
      <c r="BR9" s="79"/>
      <c r="BS9" s="56"/>
      <c r="BT9" s="56"/>
      <c r="BU9" s="79"/>
      <c r="BV9" s="56"/>
      <c r="BW9" s="56"/>
      <c r="BX9" s="79"/>
      <c r="BY9" s="56"/>
      <c r="BZ9" s="56"/>
      <c r="CA9" s="79"/>
      <c r="CB9" s="57">
        <v>348.45800000000003</v>
      </c>
      <c r="CC9" s="56">
        <v>2115.3223893693398</v>
      </c>
      <c r="CD9" s="69">
        <f>(CB9/CB7)*100</f>
        <v>91.776638515804748</v>
      </c>
      <c r="CE9" s="82">
        <f>((BM9-CB9)/CB9)*100</f>
        <v>-17.541941927004117</v>
      </c>
      <c r="CG9" s="56" t="s">
        <v>16</v>
      </c>
      <c r="CH9" s="57">
        <v>777.28020000000004</v>
      </c>
      <c r="CI9" s="56">
        <v>4718.4975230113196</v>
      </c>
      <c r="CJ9" s="69">
        <v>94.457665796833098</v>
      </c>
      <c r="CK9" s="56"/>
      <c r="CL9" s="56"/>
      <c r="CM9" s="79"/>
      <c r="CN9" s="56"/>
      <c r="CO9" s="56"/>
      <c r="CP9" s="79"/>
      <c r="CQ9" s="56"/>
      <c r="CR9" s="56"/>
      <c r="CS9" s="79"/>
      <c r="CT9" s="56"/>
      <c r="CU9" s="56"/>
      <c r="CV9" s="79"/>
      <c r="CW9" s="57">
        <v>884.04840000000002</v>
      </c>
      <c r="CX9" s="56">
        <v>5366.6363630800297</v>
      </c>
      <c r="CY9" s="69">
        <f>(CW9/CW7)*100</f>
        <v>95.094183265286631</v>
      </c>
      <c r="CZ9" s="82">
        <f>((CH9-CW9)/CW9)*100</f>
        <v>-12.077189438949269</v>
      </c>
      <c r="DB9" s="56" t="s">
        <v>16</v>
      </c>
      <c r="DC9" s="57">
        <v>1444.1821</v>
      </c>
      <c r="DD9" s="56">
        <v>8766.9410099823508</v>
      </c>
      <c r="DE9" s="69">
        <v>95.788563669815503</v>
      </c>
      <c r="DF9" s="56"/>
      <c r="DG9" s="56"/>
      <c r="DH9" s="79"/>
      <c r="DI9" s="56"/>
      <c r="DJ9" s="56"/>
      <c r="DK9" s="79"/>
      <c r="DL9" s="56"/>
      <c r="DM9" s="56"/>
      <c r="DN9" s="79"/>
      <c r="DO9" s="56"/>
      <c r="DP9" s="56"/>
      <c r="DQ9" s="79"/>
      <c r="DR9" s="57">
        <v>1570.7814000000001</v>
      </c>
      <c r="DS9" s="56">
        <v>9535.4650036013409</v>
      </c>
      <c r="DT9" s="69">
        <f>(DR9/DR7)*100</f>
        <v>96.114800171794698</v>
      </c>
      <c r="DU9" s="82">
        <f>((DC9-DR9)/DR9)*100</f>
        <v>-8.059638343056525</v>
      </c>
    </row>
    <row r="10" spans="1:125" s="52" customFormat="1" ht="14.25" x14ac:dyDescent="0.25">
      <c r="A10" s="58" t="s">
        <v>17</v>
      </c>
      <c r="B10" s="59">
        <v>600.83370000000002</v>
      </c>
      <c r="C10" s="58">
        <v>3647.3749430279099</v>
      </c>
      <c r="D10" s="70">
        <v>94.605966552151401</v>
      </c>
      <c r="E10" s="58"/>
      <c r="F10" s="58"/>
      <c r="G10" s="74"/>
      <c r="H10" s="58"/>
      <c r="I10" s="58"/>
      <c r="J10" s="74"/>
      <c r="K10" s="58"/>
      <c r="L10" s="58"/>
      <c r="M10" s="74"/>
      <c r="N10" s="58"/>
      <c r="O10" s="58"/>
      <c r="P10" s="74"/>
      <c r="Q10" s="59">
        <v>735.75400000000002</v>
      </c>
      <c r="R10" s="58">
        <v>4466.4117605796</v>
      </c>
      <c r="S10" s="70">
        <v>115.85022330573599</v>
      </c>
      <c r="T10" s="80">
        <v>-18.337691674119299</v>
      </c>
      <c r="V10" s="58" t="s">
        <v>17</v>
      </c>
      <c r="W10" s="59">
        <v>267.4742</v>
      </c>
      <c r="X10" s="58">
        <v>1623.7083488932701</v>
      </c>
      <c r="Y10" s="70">
        <v>92.473844673709706</v>
      </c>
      <c r="Z10" s="58"/>
      <c r="AA10" s="58"/>
      <c r="AB10" s="74"/>
      <c r="AC10" s="58"/>
      <c r="AD10" s="58"/>
      <c r="AE10" s="74"/>
      <c r="AF10" s="58"/>
      <c r="AG10" s="58"/>
      <c r="AH10" s="74"/>
      <c r="AI10" s="58"/>
      <c r="AJ10" s="58"/>
      <c r="AK10" s="74"/>
      <c r="AL10" s="59">
        <v>354.36259999999999</v>
      </c>
      <c r="AM10" s="58">
        <v>2151.1664009296101</v>
      </c>
      <c r="AN10" s="70">
        <v>122.51376779731299</v>
      </c>
      <c r="AO10" s="80">
        <v>-24.519630457616</v>
      </c>
      <c r="AQ10" s="58" t="s">
        <v>17</v>
      </c>
      <c r="AR10" s="59">
        <v>330.06630000000001</v>
      </c>
      <c r="AS10" s="58">
        <v>2003.6751469798301</v>
      </c>
      <c r="AT10" s="70">
        <v>90.293520796151299</v>
      </c>
      <c r="AU10" s="58"/>
      <c r="AV10" s="58"/>
      <c r="AW10" s="74"/>
      <c r="AX10" s="58"/>
      <c r="AY10" s="58"/>
      <c r="AZ10" s="74"/>
      <c r="BA10" s="58"/>
      <c r="BB10" s="58"/>
      <c r="BC10" s="74"/>
      <c r="BD10" s="58"/>
      <c r="BE10" s="58"/>
      <c r="BF10" s="74"/>
      <c r="BG10" s="59">
        <v>396.76609999999999</v>
      </c>
      <c r="BH10" s="58">
        <v>2408.5778334053298</v>
      </c>
      <c r="BI10" s="70">
        <v>108.540036052023</v>
      </c>
      <c r="BJ10" s="80">
        <v>-16.8108616134292</v>
      </c>
      <c r="BL10" s="58" t="s">
        <v>17</v>
      </c>
      <c r="BM10" s="59">
        <v>287.33170000000001</v>
      </c>
      <c r="BN10" s="58">
        <v>1744.2537642572499</v>
      </c>
      <c r="BO10" s="70">
        <v>90.198675301673902</v>
      </c>
      <c r="BP10" s="58"/>
      <c r="BQ10" s="58"/>
      <c r="BR10" s="74"/>
      <c r="BS10" s="58"/>
      <c r="BT10" s="58"/>
      <c r="BU10" s="74"/>
      <c r="BV10" s="58"/>
      <c r="BW10" s="58"/>
      <c r="BX10" s="74"/>
      <c r="BY10" s="58"/>
      <c r="BZ10" s="58"/>
      <c r="CA10" s="74"/>
      <c r="CB10" s="59">
        <v>348.45800000000003</v>
      </c>
      <c r="CC10" s="58">
        <v>2115.3223893693398</v>
      </c>
      <c r="CD10" s="70">
        <v>109.38733873871401</v>
      </c>
      <c r="CE10" s="80">
        <v>-17.5419419270041</v>
      </c>
      <c r="CG10" s="58" t="s">
        <v>17</v>
      </c>
      <c r="CH10" s="59">
        <v>777.28020000000004</v>
      </c>
      <c r="CI10" s="58">
        <v>4718.4975230113196</v>
      </c>
      <c r="CJ10" s="70">
        <v>94.457665796833098</v>
      </c>
      <c r="CK10" s="58"/>
      <c r="CL10" s="58"/>
      <c r="CM10" s="74"/>
      <c r="CN10" s="58"/>
      <c r="CO10" s="58"/>
      <c r="CP10" s="74"/>
      <c r="CQ10" s="58"/>
      <c r="CR10" s="58"/>
      <c r="CS10" s="74"/>
      <c r="CT10" s="58"/>
      <c r="CU10" s="58"/>
      <c r="CV10" s="74"/>
      <c r="CW10" s="59">
        <v>884.04840000000002</v>
      </c>
      <c r="CX10" s="58">
        <v>5366.6363630800297</v>
      </c>
      <c r="CY10" s="70">
        <v>107.432491288759</v>
      </c>
      <c r="CZ10" s="80">
        <v>-12.077189438949301</v>
      </c>
      <c r="DB10" s="58" t="s">
        <v>17</v>
      </c>
      <c r="DC10" s="59">
        <v>1444.1821</v>
      </c>
      <c r="DD10" s="58">
        <v>8766.9410099823508</v>
      </c>
      <c r="DE10" s="70">
        <v>95.788563669815503</v>
      </c>
      <c r="DF10" s="58"/>
      <c r="DG10" s="58"/>
      <c r="DH10" s="74"/>
      <c r="DI10" s="58"/>
      <c r="DJ10" s="58"/>
      <c r="DK10" s="74"/>
      <c r="DL10" s="58"/>
      <c r="DM10" s="58"/>
      <c r="DN10" s="74"/>
      <c r="DO10" s="58"/>
      <c r="DP10" s="58"/>
      <c r="DQ10" s="74"/>
      <c r="DR10" s="59">
        <v>1570.7814000000001</v>
      </c>
      <c r="DS10" s="58">
        <v>9535.4650036013409</v>
      </c>
      <c r="DT10" s="70">
        <v>104.185541522265</v>
      </c>
      <c r="DU10" s="80">
        <v>-8.0596383430565304</v>
      </c>
    </row>
    <row r="11" spans="1:125" s="52" customFormat="1" ht="14.25" x14ac:dyDescent="0.25">
      <c r="A11" s="58" t="s">
        <v>19</v>
      </c>
      <c r="B11" s="60"/>
      <c r="C11" s="61"/>
      <c r="D11" s="71"/>
      <c r="E11" s="58"/>
      <c r="F11" s="58"/>
      <c r="G11" s="74"/>
      <c r="H11" s="58"/>
      <c r="I11" s="58"/>
      <c r="J11" s="74"/>
      <c r="K11" s="58"/>
      <c r="L11" s="58"/>
      <c r="M11" s="74"/>
      <c r="N11" s="58"/>
      <c r="O11" s="58"/>
      <c r="P11" s="74"/>
      <c r="Q11" s="60"/>
      <c r="R11" s="61"/>
      <c r="S11" s="71"/>
      <c r="T11" s="80"/>
      <c r="V11" s="58" t="s">
        <v>19</v>
      </c>
      <c r="W11" s="60"/>
      <c r="X11" s="61"/>
      <c r="Y11" s="71"/>
      <c r="Z11" s="58"/>
      <c r="AA11" s="58"/>
      <c r="AB11" s="74"/>
      <c r="AC11" s="58"/>
      <c r="AD11" s="58"/>
      <c r="AE11" s="74"/>
      <c r="AF11" s="58"/>
      <c r="AG11" s="58"/>
      <c r="AH11" s="74"/>
      <c r="AI11" s="58"/>
      <c r="AJ11" s="58"/>
      <c r="AK11" s="74"/>
      <c r="AL11" s="60"/>
      <c r="AM11" s="61"/>
      <c r="AN11" s="71"/>
      <c r="AO11" s="80"/>
      <c r="AQ11" s="58" t="s">
        <v>19</v>
      </c>
      <c r="AR11" s="60"/>
      <c r="AS11" s="61"/>
      <c r="AT11" s="71"/>
      <c r="AU11" s="58"/>
      <c r="AV11" s="58"/>
      <c r="AW11" s="74"/>
      <c r="AX11" s="58"/>
      <c r="AY11" s="58"/>
      <c r="AZ11" s="74"/>
      <c r="BA11" s="58"/>
      <c r="BB11" s="58"/>
      <c r="BC11" s="74"/>
      <c r="BD11" s="58"/>
      <c r="BE11" s="58"/>
      <c r="BF11" s="74"/>
      <c r="BG11" s="60"/>
      <c r="BH11" s="61"/>
      <c r="BI11" s="71"/>
      <c r="BJ11" s="80"/>
      <c r="BL11" s="58" t="s">
        <v>19</v>
      </c>
      <c r="BM11" s="60"/>
      <c r="BN11" s="61"/>
      <c r="BO11" s="71"/>
      <c r="BP11" s="58"/>
      <c r="BQ11" s="58"/>
      <c r="BR11" s="74"/>
      <c r="BS11" s="58"/>
      <c r="BT11" s="58"/>
      <c r="BU11" s="74"/>
      <c r="BV11" s="58"/>
      <c r="BW11" s="58"/>
      <c r="BX11" s="74"/>
      <c r="BY11" s="58"/>
      <c r="BZ11" s="58"/>
      <c r="CA11" s="74"/>
      <c r="CB11" s="60"/>
      <c r="CC11" s="61"/>
      <c r="CD11" s="71"/>
      <c r="CE11" s="80"/>
      <c r="CG11" s="58" t="s">
        <v>19</v>
      </c>
      <c r="CH11" s="60"/>
      <c r="CI11" s="61"/>
      <c r="CJ11" s="71"/>
      <c r="CK11" s="58"/>
      <c r="CL11" s="58"/>
      <c r="CM11" s="74"/>
      <c r="CN11" s="58"/>
      <c r="CO11" s="58"/>
      <c r="CP11" s="74"/>
      <c r="CQ11" s="58"/>
      <c r="CR11" s="58"/>
      <c r="CS11" s="74"/>
      <c r="CT11" s="58"/>
      <c r="CU11" s="58"/>
      <c r="CV11" s="74"/>
      <c r="CW11" s="60"/>
      <c r="CX11" s="61"/>
      <c r="CY11" s="71"/>
      <c r="CZ11" s="80"/>
      <c r="DB11" s="58" t="s">
        <v>19</v>
      </c>
      <c r="DC11" s="60"/>
      <c r="DD11" s="61"/>
      <c r="DE11" s="71"/>
      <c r="DF11" s="58"/>
      <c r="DG11" s="58"/>
      <c r="DH11" s="74"/>
      <c r="DI11" s="58"/>
      <c r="DJ11" s="58"/>
      <c r="DK11" s="74"/>
      <c r="DL11" s="58"/>
      <c r="DM11" s="58"/>
      <c r="DN11" s="74"/>
      <c r="DO11" s="58"/>
      <c r="DP11" s="58"/>
      <c r="DQ11" s="74"/>
      <c r="DR11" s="60"/>
      <c r="DS11" s="61"/>
      <c r="DT11" s="71"/>
      <c r="DU11" s="80"/>
    </row>
    <row r="12" spans="1:125" s="52" customFormat="1" ht="14.25" x14ac:dyDescent="0.25">
      <c r="A12" s="58" t="s">
        <v>20</v>
      </c>
      <c r="B12" s="59">
        <v>0</v>
      </c>
      <c r="C12" s="58">
        <v>0</v>
      </c>
      <c r="D12" s="70">
        <v>0</v>
      </c>
      <c r="E12" s="58"/>
      <c r="F12" s="58"/>
      <c r="G12" s="74"/>
      <c r="H12" s="58"/>
      <c r="I12" s="58"/>
      <c r="J12" s="74"/>
      <c r="K12" s="58"/>
      <c r="L12" s="58"/>
      <c r="M12" s="74"/>
      <c r="N12" s="58"/>
      <c r="O12" s="58"/>
      <c r="P12" s="74"/>
      <c r="Q12" s="59">
        <v>0</v>
      </c>
      <c r="R12" s="58">
        <v>0</v>
      </c>
      <c r="S12" s="70">
        <v>0</v>
      </c>
      <c r="T12" s="80" t="s">
        <v>18</v>
      </c>
      <c r="V12" s="58" t="s">
        <v>20</v>
      </c>
      <c r="W12" s="59">
        <v>0</v>
      </c>
      <c r="X12" s="58">
        <v>0</v>
      </c>
      <c r="Y12" s="70">
        <v>0</v>
      </c>
      <c r="Z12" s="58"/>
      <c r="AA12" s="58"/>
      <c r="AB12" s="74"/>
      <c r="AC12" s="58"/>
      <c r="AD12" s="58"/>
      <c r="AE12" s="74"/>
      <c r="AF12" s="58"/>
      <c r="AG12" s="58"/>
      <c r="AH12" s="74"/>
      <c r="AI12" s="58"/>
      <c r="AJ12" s="58"/>
      <c r="AK12" s="74"/>
      <c r="AL12" s="59">
        <v>0</v>
      </c>
      <c r="AM12" s="58">
        <v>0</v>
      </c>
      <c r="AN12" s="70">
        <v>0</v>
      </c>
      <c r="AO12" s="80" t="s">
        <v>18</v>
      </c>
      <c r="AQ12" s="58" t="s">
        <v>20</v>
      </c>
      <c r="AR12" s="59">
        <v>0</v>
      </c>
      <c r="AS12" s="58">
        <v>0</v>
      </c>
      <c r="AT12" s="70">
        <v>0</v>
      </c>
      <c r="AU12" s="58"/>
      <c r="AV12" s="58"/>
      <c r="AW12" s="74"/>
      <c r="AX12" s="58"/>
      <c r="AY12" s="58"/>
      <c r="AZ12" s="74"/>
      <c r="BA12" s="58"/>
      <c r="BB12" s="58"/>
      <c r="BC12" s="74"/>
      <c r="BD12" s="58"/>
      <c r="BE12" s="58"/>
      <c r="BF12" s="74"/>
      <c r="BG12" s="59">
        <v>0</v>
      </c>
      <c r="BH12" s="58">
        <v>0</v>
      </c>
      <c r="BI12" s="70">
        <v>0</v>
      </c>
      <c r="BJ12" s="80" t="s">
        <v>18</v>
      </c>
      <c r="BL12" s="58" t="s">
        <v>20</v>
      </c>
      <c r="BM12" s="59">
        <v>0</v>
      </c>
      <c r="BN12" s="58">
        <v>0</v>
      </c>
      <c r="BO12" s="70">
        <v>0</v>
      </c>
      <c r="BP12" s="58"/>
      <c r="BQ12" s="58"/>
      <c r="BR12" s="74"/>
      <c r="BS12" s="58"/>
      <c r="BT12" s="58"/>
      <c r="BU12" s="74"/>
      <c r="BV12" s="58"/>
      <c r="BW12" s="58"/>
      <c r="BX12" s="74"/>
      <c r="BY12" s="58"/>
      <c r="BZ12" s="58"/>
      <c r="CA12" s="74"/>
      <c r="CB12" s="59">
        <v>0</v>
      </c>
      <c r="CC12" s="58">
        <v>0</v>
      </c>
      <c r="CD12" s="70">
        <v>0</v>
      </c>
      <c r="CE12" s="80" t="s">
        <v>18</v>
      </c>
      <c r="CG12" s="58" t="s">
        <v>20</v>
      </c>
      <c r="CH12" s="59">
        <v>0</v>
      </c>
      <c r="CI12" s="58">
        <v>0</v>
      </c>
      <c r="CJ12" s="70">
        <v>0</v>
      </c>
      <c r="CK12" s="58"/>
      <c r="CL12" s="58"/>
      <c r="CM12" s="74"/>
      <c r="CN12" s="58"/>
      <c r="CO12" s="58"/>
      <c r="CP12" s="74"/>
      <c r="CQ12" s="58"/>
      <c r="CR12" s="58"/>
      <c r="CS12" s="74"/>
      <c r="CT12" s="58"/>
      <c r="CU12" s="58"/>
      <c r="CV12" s="74"/>
      <c r="CW12" s="59">
        <v>0</v>
      </c>
      <c r="CX12" s="58">
        <v>0</v>
      </c>
      <c r="CY12" s="70">
        <v>0</v>
      </c>
      <c r="CZ12" s="80" t="s">
        <v>18</v>
      </c>
      <c r="DB12" s="58" t="s">
        <v>20</v>
      </c>
      <c r="DC12" s="59">
        <v>0</v>
      </c>
      <c r="DD12" s="58">
        <v>0</v>
      </c>
      <c r="DE12" s="70">
        <v>0</v>
      </c>
      <c r="DF12" s="58"/>
      <c r="DG12" s="58"/>
      <c r="DH12" s="74"/>
      <c r="DI12" s="58"/>
      <c r="DJ12" s="58"/>
      <c r="DK12" s="74"/>
      <c r="DL12" s="58"/>
      <c r="DM12" s="58"/>
      <c r="DN12" s="74"/>
      <c r="DO12" s="58"/>
      <c r="DP12" s="58"/>
      <c r="DQ12" s="74"/>
      <c r="DR12" s="59">
        <v>0</v>
      </c>
      <c r="DS12" s="58">
        <v>0</v>
      </c>
      <c r="DT12" s="70">
        <v>0</v>
      </c>
      <c r="DU12" s="80" t="s">
        <v>18</v>
      </c>
    </row>
    <row r="13" spans="1:125" s="52" customFormat="1" ht="12.75" x14ac:dyDescent="0.2">
      <c r="A13" s="53" t="s">
        <v>21</v>
      </c>
      <c r="B13" s="54">
        <v>637.25484575483495</v>
      </c>
      <c r="C13" s="55">
        <v>3868.4703549905798</v>
      </c>
      <c r="D13" s="68"/>
      <c r="E13" s="55"/>
      <c r="F13" s="55"/>
      <c r="G13" s="78"/>
      <c r="H13" s="55"/>
      <c r="I13" s="55"/>
      <c r="J13" s="78"/>
      <c r="K13" s="55"/>
      <c r="L13" s="55"/>
      <c r="M13" s="78"/>
      <c r="N13" s="55"/>
      <c r="O13" s="55"/>
      <c r="P13" s="78"/>
      <c r="Q13" s="54">
        <v>772.47236220000002</v>
      </c>
      <c r="R13" s="55">
        <v>4689.3114318818398</v>
      </c>
      <c r="S13" s="68"/>
      <c r="T13" s="81">
        <v>-17.504511884420801</v>
      </c>
      <c r="V13" s="53" t="s">
        <v>21</v>
      </c>
      <c r="W13" s="54">
        <v>289.79282265386797</v>
      </c>
      <c r="X13" s="55">
        <v>1759.1940665396301</v>
      </c>
      <c r="Y13" s="68"/>
      <c r="Z13" s="55"/>
      <c r="AA13" s="55"/>
      <c r="AB13" s="78"/>
      <c r="AC13" s="55"/>
      <c r="AD13" s="55"/>
      <c r="AE13" s="78"/>
      <c r="AF13" s="55"/>
      <c r="AG13" s="55"/>
      <c r="AH13" s="78"/>
      <c r="AI13" s="55"/>
      <c r="AJ13" s="55"/>
      <c r="AK13" s="78"/>
      <c r="AL13" s="54">
        <v>377.34672569999998</v>
      </c>
      <c r="AM13" s="55">
        <v>2290.6920702880102</v>
      </c>
      <c r="AN13" s="68"/>
      <c r="AO13" s="81">
        <v>-23.202507689371</v>
      </c>
      <c r="AQ13" s="53" t="s">
        <v>21</v>
      </c>
      <c r="AR13" s="54">
        <v>366.186912914478</v>
      </c>
      <c r="AS13" s="55">
        <v>2222.9461673488199</v>
      </c>
      <c r="AT13" s="68"/>
      <c r="AU13" s="55"/>
      <c r="AV13" s="55"/>
      <c r="AW13" s="78"/>
      <c r="AX13" s="55"/>
      <c r="AY13" s="55"/>
      <c r="AZ13" s="78"/>
      <c r="BA13" s="55"/>
      <c r="BB13" s="55"/>
      <c r="BC13" s="78"/>
      <c r="BD13" s="55"/>
      <c r="BE13" s="55"/>
      <c r="BF13" s="78"/>
      <c r="BG13" s="54">
        <v>433.23364240000001</v>
      </c>
      <c r="BH13" s="55">
        <v>2629.9548972810198</v>
      </c>
      <c r="BI13" s="68"/>
      <c r="BJ13" s="81">
        <v>-15.475882508592999</v>
      </c>
      <c r="BL13" s="53" t="s">
        <v>21</v>
      </c>
      <c r="BM13" s="54">
        <v>318.46524120312301</v>
      </c>
      <c r="BN13" s="55">
        <v>1933.2506498713601</v>
      </c>
      <c r="BO13" s="68"/>
      <c r="BP13" s="55"/>
      <c r="BQ13" s="55"/>
      <c r="BR13" s="78"/>
      <c r="BS13" s="55"/>
      <c r="BT13" s="55"/>
      <c r="BU13" s="78"/>
      <c r="BV13" s="55"/>
      <c r="BW13" s="55"/>
      <c r="BX13" s="78"/>
      <c r="BY13" s="55"/>
      <c r="BZ13" s="55"/>
      <c r="CA13" s="78"/>
      <c r="CB13" s="54">
        <v>379.95967730000001</v>
      </c>
      <c r="CC13" s="55">
        <v>2306.5540537173501</v>
      </c>
      <c r="CD13" s="68"/>
      <c r="CE13" s="81">
        <v>-16.1844637130595</v>
      </c>
      <c r="CG13" s="53" t="s">
        <v>21</v>
      </c>
      <c r="CH13" s="54">
        <v>821.44714515314899</v>
      </c>
      <c r="CI13" s="55">
        <v>4986.61399028285</v>
      </c>
      <c r="CJ13" s="68"/>
      <c r="CK13" s="55"/>
      <c r="CL13" s="55"/>
      <c r="CM13" s="78"/>
      <c r="CN13" s="55"/>
      <c r="CO13" s="55"/>
      <c r="CP13" s="78"/>
      <c r="CQ13" s="55"/>
      <c r="CR13" s="55"/>
      <c r="CS13" s="78"/>
      <c r="CT13" s="55"/>
      <c r="CU13" s="55"/>
      <c r="CV13" s="78"/>
      <c r="CW13" s="54">
        <v>929.01715890000003</v>
      </c>
      <c r="CX13" s="55">
        <v>5639.6202593410399</v>
      </c>
      <c r="CY13" s="68"/>
      <c r="CZ13" s="81">
        <v>-11.5789049444704</v>
      </c>
      <c r="DB13" s="53" t="s">
        <v>21</v>
      </c>
      <c r="DC13" s="54">
        <v>1503.85390072578</v>
      </c>
      <c r="DD13" s="55">
        <v>9129.1800634384799</v>
      </c>
      <c r="DE13" s="68"/>
      <c r="DF13" s="55"/>
      <c r="DG13" s="55"/>
      <c r="DH13" s="78"/>
      <c r="DI13" s="55"/>
      <c r="DJ13" s="55"/>
      <c r="DK13" s="78"/>
      <c r="DL13" s="55"/>
      <c r="DM13" s="55"/>
      <c r="DN13" s="78"/>
      <c r="DO13" s="55"/>
      <c r="DP13" s="55"/>
      <c r="DQ13" s="78"/>
      <c r="DR13" s="54">
        <v>1631.3633778000001</v>
      </c>
      <c r="DS13" s="55">
        <v>9903.2293081448297</v>
      </c>
      <c r="DT13" s="68"/>
      <c r="DU13" s="81">
        <v>-7.8161296746883702</v>
      </c>
    </row>
    <row r="14" spans="1:125" s="52" customFormat="1" ht="12.75" x14ac:dyDescent="0.2">
      <c r="A14" s="56" t="s">
        <v>22</v>
      </c>
      <c r="B14" s="57">
        <v>37.075945754835097</v>
      </c>
      <c r="C14" s="56">
        <v>225.070390584362</v>
      </c>
      <c r="D14" s="69">
        <v>5.8180720008363798</v>
      </c>
      <c r="E14" s="56">
        <v>23.666623999999999</v>
      </c>
      <c r="F14" s="56">
        <v>143.66879115412999</v>
      </c>
      <c r="G14" s="79">
        <v>63.832826157680998</v>
      </c>
      <c r="H14" s="56">
        <v>11.5081206</v>
      </c>
      <c r="I14" s="56">
        <v>69.860313623858502</v>
      </c>
      <c r="J14" s="79">
        <v>31.039317718548599</v>
      </c>
      <c r="K14" s="56">
        <v>7.0626800000000003E-2</v>
      </c>
      <c r="L14" s="56">
        <v>0.42874163121383502</v>
      </c>
      <c r="M14" s="79">
        <v>0.19049224116094099</v>
      </c>
      <c r="N14" s="56">
        <v>1.8305743548351201</v>
      </c>
      <c r="O14" s="56">
        <v>11.112544175160499</v>
      </c>
      <c r="P14" s="79">
        <v>4.9373638826094997</v>
      </c>
      <c r="Q14" s="57">
        <v>36.103862200000002</v>
      </c>
      <c r="R14" s="56">
        <v>219.16933476736199</v>
      </c>
      <c r="S14" s="69">
        <v>4.6738063349187398</v>
      </c>
      <c r="T14" s="82">
        <v>2.69246417308538</v>
      </c>
      <c r="V14" s="56" t="s">
        <v>22</v>
      </c>
      <c r="W14" s="57">
        <v>23.581822653867899</v>
      </c>
      <c r="X14" s="56">
        <v>143.154002611115</v>
      </c>
      <c r="Y14" s="69">
        <v>8.1374764350303792</v>
      </c>
      <c r="Z14" s="56">
        <v>15.0872595</v>
      </c>
      <c r="AA14" s="56">
        <v>91.587559518149206</v>
      </c>
      <c r="AB14" s="79">
        <v>63.978343495537203</v>
      </c>
      <c r="AC14" s="56">
        <v>7.0895809999999999</v>
      </c>
      <c r="AD14" s="56">
        <v>43.037466267233</v>
      </c>
      <c r="AE14" s="79">
        <v>30.063753358085599</v>
      </c>
      <c r="AF14" s="56">
        <v>3.6139600000000001E-2</v>
      </c>
      <c r="AG14" s="56">
        <v>0.219386281913034</v>
      </c>
      <c r="AH14" s="79">
        <v>0.15325193701290299</v>
      </c>
      <c r="AI14" s="56">
        <v>1.3688425538678901</v>
      </c>
      <c r="AJ14" s="56">
        <v>8.3095905438194908</v>
      </c>
      <c r="AK14" s="79">
        <v>5.8046512093643097</v>
      </c>
      <c r="AL14" s="57">
        <v>23.254625699999998</v>
      </c>
      <c r="AM14" s="56">
        <v>141.16774589653201</v>
      </c>
      <c r="AN14" s="69">
        <v>6.1626679433513898</v>
      </c>
      <c r="AO14" s="82">
        <v>1.4070187931164599</v>
      </c>
      <c r="AQ14" s="56" t="s">
        <v>22</v>
      </c>
      <c r="AR14" s="57">
        <v>37.379012914478103</v>
      </c>
      <c r="AS14" s="56">
        <v>226.91016682217401</v>
      </c>
      <c r="AT14" s="69">
        <v>10.207632112513</v>
      </c>
      <c r="AU14" s="56">
        <v>24.602433600000001</v>
      </c>
      <c r="AV14" s="56">
        <v>149.349645085068</v>
      </c>
      <c r="AW14" s="79">
        <v>65.818842397709901</v>
      </c>
      <c r="AX14" s="56">
        <v>11.347912000000001</v>
      </c>
      <c r="AY14" s="56">
        <v>68.887763593296697</v>
      </c>
      <c r="AZ14" s="79">
        <v>30.359046735566899</v>
      </c>
      <c r="BA14" s="56">
        <v>6.4632099999999998E-2</v>
      </c>
      <c r="BB14" s="56">
        <v>0.392350665509066</v>
      </c>
      <c r="BC14" s="79">
        <v>0.17291013047315101</v>
      </c>
      <c r="BD14" s="56">
        <v>1.36403521447815</v>
      </c>
      <c r="BE14" s="56">
        <v>8.2804074783010808</v>
      </c>
      <c r="BF14" s="79">
        <v>3.64920073625008</v>
      </c>
      <c r="BG14" s="57">
        <v>37.024642399999998</v>
      </c>
      <c r="BH14" s="56">
        <v>224.758952376221</v>
      </c>
      <c r="BI14" s="69">
        <v>8.5461143310323795</v>
      </c>
      <c r="BJ14" s="82">
        <v>0.95712069450844595</v>
      </c>
      <c r="BL14" s="56" t="s">
        <v>22</v>
      </c>
      <c r="BM14" s="57">
        <v>32.368441203123503</v>
      </c>
      <c r="BN14" s="56">
        <v>196.49337477099701</v>
      </c>
      <c r="BO14" s="69">
        <v>10.1638851011933</v>
      </c>
      <c r="BP14" s="56">
        <v>21.3418499</v>
      </c>
      <c r="BQ14" s="56">
        <v>129.556195937616</v>
      </c>
      <c r="BR14" s="79">
        <v>65.934129376426597</v>
      </c>
      <c r="BS14" s="56">
        <v>9.6066409999999998</v>
      </c>
      <c r="BT14" s="56">
        <v>58.317337509638001</v>
      </c>
      <c r="BU14" s="79">
        <v>29.6790350196814</v>
      </c>
      <c r="BV14" s="56">
        <v>7.10837E-2</v>
      </c>
      <c r="BW14" s="56">
        <v>0.431515253285082</v>
      </c>
      <c r="BX14" s="79">
        <v>0.21960804214798099</v>
      </c>
      <c r="BY14" s="56">
        <v>1.3488666031234899</v>
      </c>
      <c r="BZ14" s="56">
        <v>8.1883260704580891</v>
      </c>
      <c r="CA14" s="79">
        <v>4.1672275617440802</v>
      </c>
      <c r="CB14" s="57">
        <v>32.2504773</v>
      </c>
      <c r="CC14" s="56">
        <v>195.777272154858</v>
      </c>
      <c r="CD14" s="69">
        <v>8.4878683783427906</v>
      </c>
      <c r="CE14" s="82">
        <v>0.365774131111816</v>
      </c>
      <c r="CG14" s="56" t="s">
        <v>22</v>
      </c>
      <c r="CH14" s="57">
        <v>45.852245153149099</v>
      </c>
      <c r="CI14" s="56">
        <v>278.34712009857202</v>
      </c>
      <c r="CJ14" s="69">
        <v>5.5818862386575701</v>
      </c>
      <c r="CK14" s="56">
        <v>30.919265800000002</v>
      </c>
      <c r="CL14" s="56">
        <v>187.69612179832799</v>
      </c>
      <c r="CM14" s="79">
        <v>67.432392234508598</v>
      </c>
      <c r="CN14" s="56">
        <v>12.966101200000001</v>
      </c>
      <c r="CO14" s="56">
        <v>78.711018748855395</v>
      </c>
      <c r="CP14" s="79">
        <v>28.278007231036302</v>
      </c>
      <c r="CQ14" s="56">
        <v>7.7942499999999998E-2</v>
      </c>
      <c r="CR14" s="56">
        <v>0.473151758127004</v>
      </c>
      <c r="CS14" s="79">
        <v>0.169986223661824</v>
      </c>
      <c r="CT14" s="56">
        <v>1.8889356531491499</v>
      </c>
      <c r="CU14" s="56">
        <v>11.4668277932617</v>
      </c>
      <c r="CV14" s="79">
        <v>4.1196143107932803</v>
      </c>
      <c r="CW14" s="57">
        <v>46.384758900000001</v>
      </c>
      <c r="CX14" s="56">
        <v>281.57975717782</v>
      </c>
      <c r="CY14" s="69">
        <v>4.9928850566034502</v>
      </c>
      <c r="CZ14" s="82">
        <v>-1.14803603485121</v>
      </c>
      <c r="DB14" s="56" t="s">
        <v>22</v>
      </c>
      <c r="DC14" s="57">
        <v>61.276200725775503</v>
      </c>
      <c r="DD14" s="56">
        <v>371.97860095254703</v>
      </c>
      <c r="DE14" s="69">
        <v>4.0746112834633097</v>
      </c>
      <c r="DF14" s="56">
        <v>41.058196899999999</v>
      </c>
      <c r="DG14" s="56">
        <v>249.244738733806</v>
      </c>
      <c r="DH14" s="79">
        <v>67.005128277688797</v>
      </c>
      <c r="DI14" s="56">
        <v>17.0958963</v>
      </c>
      <c r="DJ14" s="56">
        <v>103.781035905981</v>
      </c>
      <c r="DK14" s="79">
        <v>27.899732844906399</v>
      </c>
      <c r="DL14" s="56">
        <v>0.1128479</v>
      </c>
      <c r="DM14" s="56">
        <v>0.68504580024941897</v>
      </c>
      <c r="DN14" s="79">
        <v>0.18416269067499699</v>
      </c>
      <c r="DO14" s="56">
        <v>3.0092596257755502</v>
      </c>
      <c r="DP14" s="56">
        <v>18.267780512510001</v>
      </c>
      <c r="DQ14" s="79">
        <v>4.9109761867297399</v>
      </c>
      <c r="DR14" s="57">
        <v>62.813777799999997</v>
      </c>
      <c r="DS14" s="56">
        <v>381.31249832464903</v>
      </c>
      <c r="DT14" s="69">
        <v>3.8503854294380702</v>
      </c>
      <c r="DU14" s="82">
        <v>-2.4478341027666399</v>
      </c>
    </row>
    <row r="15" spans="1:125" s="52" customFormat="1" ht="12.75" x14ac:dyDescent="0.2">
      <c r="A15" s="58" t="s">
        <v>23</v>
      </c>
      <c r="B15" s="59">
        <v>36.018388854835102</v>
      </c>
      <c r="C15" s="58">
        <v>218.650466838597</v>
      </c>
      <c r="D15" s="70">
        <v>97.147592924552498</v>
      </c>
      <c r="E15" s="58">
        <v>23.666623999999999</v>
      </c>
      <c r="F15" s="58">
        <v>143.66879115412999</v>
      </c>
      <c r="G15" s="74">
        <v>65.707058956422401</v>
      </c>
      <c r="H15" s="58">
        <v>10.4609287</v>
      </c>
      <c r="I15" s="58">
        <v>63.503310851541002</v>
      </c>
      <c r="J15" s="74">
        <v>29.043299915942001</v>
      </c>
      <c r="K15" s="58">
        <v>6.0261799999999997E-2</v>
      </c>
      <c r="L15" s="58">
        <v>0.36582065776563399</v>
      </c>
      <c r="M15" s="74">
        <v>0.16730842748928401</v>
      </c>
      <c r="N15" s="58">
        <v>1.8305743548351201</v>
      </c>
      <c r="O15" s="58">
        <v>11.112544175160499</v>
      </c>
      <c r="P15" s="74">
        <v>5.0823327001462602</v>
      </c>
      <c r="Q15" s="59">
        <v>36.103862200000002</v>
      </c>
      <c r="R15" s="58">
        <v>219.16933476736199</v>
      </c>
      <c r="S15" s="70">
        <v>100</v>
      </c>
      <c r="T15" s="80">
        <v>-0.23674294093911499</v>
      </c>
      <c r="V15" s="58" t="s">
        <v>23</v>
      </c>
      <c r="W15" s="59">
        <v>23.1100760538679</v>
      </c>
      <c r="X15" s="58">
        <v>140.29025390943801</v>
      </c>
      <c r="Y15" s="70">
        <v>97.999532915990997</v>
      </c>
      <c r="Z15" s="58">
        <v>15.0872595</v>
      </c>
      <c r="AA15" s="58">
        <v>91.587559518149206</v>
      </c>
      <c r="AB15" s="74">
        <v>65.2843351308438</v>
      </c>
      <c r="AC15" s="58">
        <v>6.6180734000000001</v>
      </c>
      <c r="AD15" s="58">
        <v>40.175168420612103</v>
      </c>
      <c r="AE15" s="74">
        <v>28.6371770675863</v>
      </c>
      <c r="AF15" s="58">
        <v>3.5900599999999998E-2</v>
      </c>
      <c r="AG15" s="58">
        <v>0.217935426857162</v>
      </c>
      <c r="AH15" s="74">
        <v>0.15534609196576599</v>
      </c>
      <c r="AI15" s="58">
        <v>1.3688425538678901</v>
      </c>
      <c r="AJ15" s="58">
        <v>8.3095905438194908</v>
      </c>
      <c r="AK15" s="74">
        <v>5.9231417096041499</v>
      </c>
      <c r="AL15" s="59">
        <v>23.254625699999998</v>
      </c>
      <c r="AM15" s="58">
        <v>141.16774589653201</v>
      </c>
      <c r="AN15" s="70">
        <v>100</v>
      </c>
      <c r="AO15" s="80">
        <v>-0.62159523871461697</v>
      </c>
      <c r="AQ15" s="58" t="s">
        <v>23</v>
      </c>
      <c r="AR15" s="59">
        <v>36.895334014478202</v>
      </c>
      <c r="AS15" s="58">
        <v>223.973982815966</v>
      </c>
      <c r="AT15" s="70">
        <v>98.706014786675496</v>
      </c>
      <c r="AU15" s="58">
        <v>24.602433600000001</v>
      </c>
      <c r="AV15" s="58">
        <v>149.349645085068</v>
      </c>
      <c r="AW15" s="74">
        <v>66.681693653581604</v>
      </c>
      <c r="AX15" s="58">
        <v>10.8644886</v>
      </c>
      <c r="AY15" s="58">
        <v>65.953130605777304</v>
      </c>
      <c r="AZ15" s="74">
        <v>29.446782066633801</v>
      </c>
      <c r="BA15" s="58">
        <v>6.4376600000000006E-2</v>
      </c>
      <c r="BB15" s="58">
        <v>0.39079964681962798</v>
      </c>
      <c r="BC15" s="74">
        <v>0.174484394082834</v>
      </c>
      <c r="BD15" s="58">
        <v>1.36403521447815</v>
      </c>
      <c r="BE15" s="58">
        <v>8.2804074783010808</v>
      </c>
      <c r="BF15" s="74">
        <v>3.6970398857017699</v>
      </c>
      <c r="BG15" s="59">
        <v>37.024642399999998</v>
      </c>
      <c r="BH15" s="58">
        <v>224.758952376221</v>
      </c>
      <c r="BI15" s="70">
        <v>100</v>
      </c>
      <c r="BJ15" s="80">
        <v>-0.34924951907663898</v>
      </c>
      <c r="BL15" s="58" t="s">
        <v>23</v>
      </c>
      <c r="BM15" s="59">
        <v>31.8989057031235</v>
      </c>
      <c r="BN15" s="58">
        <v>193.64304860326999</v>
      </c>
      <c r="BO15" s="70">
        <v>98.549403423373107</v>
      </c>
      <c r="BP15" s="58">
        <v>21.3418499</v>
      </c>
      <c r="BQ15" s="58">
        <v>129.556195937616</v>
      </c>
      <c r="BR15" s="74">
        <v>66.904645879153904</v>
      </c>
      <c r="BS15" s="58">
        <v>9.1374016000000005</v>
      </c>
      <c r="BT15" s="58">
        <v>55.468808823844498</v>
      </c>
      <c r="BU15" s="74">
        <v>28.644874796144698</v>
      </c>
      <c r="BV15" s="58">
        <v>7.0787600000000006E-2</v>
      </c>
      <c r="BW15" s="58">
        <v>0.42971777135184402</v>
      </c>
      <c r="BX15" s="74">
        <v>0.22191231466936701</v>
      </c>
      <c r="BY15" s="58">
        <v>1.3488666031234899</v>
      </c>
      <c r="BZ15" s="58">
        <v>8.1883260704580891</v>
      </c>
      <c r="CA15" s="74">
        <v>4.2285670100319797</v>
      </c>
      <c r="CB15" s="59">
        <v>32.2504773</v>
      </c>
      <c r="CC15" s="58">
        <v>195.777272154858</v>
      </c>
      <c r="CD15" s="70">
        <v>100</v>
      </c>
      <c r="CE15" s="80">
        <v>-1.0901283525391801</v>
      </c>
      <c r="CG15" s="58" t="s">
        <v>23</v>
      </c>
      <c r="CH15" s="59">
        <v>45.307071753149202</v>
      </c>
      <c r="CI15" s="58">
        <v>275.03763230059099</v>
      </c>
      <c r="CJ15" s="70">
        <v>98.811021361813204</v>
      </c>
      <c r="CK15" s="58">
        <v>30.919265800000002</v>
      </c>
      <c r="CL15" s="58">
        <v>187.69612179832799</v>
      </c>
      <c r="CM15" s="74">
        <v>68.243796395539306</v>
      </c>
      <c r="CN15" s="58">
        <v>12.430028999999999</v>
      </c>
      <c r="CO15" s="58">
        <v>75.456779997044606</v>
      </c>
      <c r="CP15" s="74">
        <v>27.435074744454301</v>
      </c>
      <c r="CQ15" s="58">
        <v>6.8841299999999994E-2</v>
      </c>
      <c r="CR15" s="58">
        <v>0.41790271195751399</v>
      </c>
      <c r="CS15" s="74">
        <v>0.151943829817726</v>
      </c>
      <c r="CT15" s="58">
        <v>1.8889356531491499</v>
      </c>
      <c r="CU15" s="58">
        <v>11.4668277932617</v>
      </c>
      <c r="CV15" s="74">
        <v>4.1691850301887099</v>
      </c>
      <c r="CW15" s="59">
        <v>46.384758900000001</v>
      </c>
      <c r="CX15" s="58">
        <v>281.57975717782</v>
      </c>
      <c r="CY15" s="70">
        <v>100</v>
      </c>
      <c r="CZ15" s="80">
        <v>-2.32336476982496</v>
      </c>
      <c r="DB15" s="58" t="s">
        <v>23</v>
      </c>
      <c r="DC15" s="59">
        <v>60.717984925775497</v>
      </c>
      <c r="DD15" s="58">
        <v>368.58993896217902</v>
      </c>
      <c r="DE15" s="70">
        <v>99.089016953746594</v>
      </c>
      <c r="DF15" s="58">
        <v>41.058196899999999</v>
      </c>
      <c r="DG15" s="58">
        <v>249.244738733806</v>
      </c>
      <c r="DH15" s="74">
        <v>67.621145448406097</v>
      </c>
      <c r="DI15" s="58">
        <v>16.5759322</v>
      </c>
      <c r="DJ15" s="58">
        <v>100.624581749675</v>
      </c>
      <c r="DK15" s="74">
        <v>27.299872056464299</v>
      </c>
      <c r="DL15" s="58">
        <v>7.4596200000000001E-2</v>
      </c>
      <c r="DM15" s="58">
        <v>0.45283796618781302</v>
      </c>
      <c r="DN15" s="74">
        <v>0.122856843966726</v>
      </c>
      <c r="DO15" s="58">
        <v>3.0092596257755502</v>
      </c>
      <c r="DP15" s="58">
        <v>18.267780512510001</v>
      </c>
      <c r="DQ15" s="74">
        <v>4.9561256511628402</v>
      </c>
      <c r="DR15" s="59">
        <v>62.813777799999997</v>
      </c>
      <c r="DS15" s="58">
        <v>381.31249832464903</v>
      </c>
      <c r="DT15" s="70">
        <v>100</v>
      </c>
      <c r="DU15" s="80">
        <v>-3.33651779534339</v>
      </c>
    </row>
    <row r="16" spans="1:125" s="52" customFormat="1" ht="12.75" x14ac:dyDescent="0.2">
      <c r="A16" s="58" t="s">
        <v>24</v>
      </c>
      <c r="B16" s="59">
        <v>1.0576000000000001</v>
      </c>
      <c r="C16" s="58">
        <v>6.4201853853176303</v>
      </c>
      <c r="D16" s="70">
        <v>2.85252332332501</v>
      </c>
      <c r="E16" s="58">
        <v>0</v>
      </c>
      <c r="F16" s="58">
        <v>0</v>
      </c>
      <c r="G16" s="74">
        <v>0</v>
      </c>
      <c r="H16" s="58">
        <v>1.0471919000000001</v>
      </c>
      <c r="I16" s="58">
        <v>6.3570027723175198</v>
      </c>
      <c r="J16" s="74">
        <v>99.015875567322198</v>
      </c>
      <c r="K16" s="58">
        <v>1.0364999999999999E-2</v>
      </c>
      <c r="L16" s="58">
        <v>6.2920973448200898E-2</v>
      </c>
      <c r="M16" s="74">
        <v>0.98004916792738295</v>
      </c>
      <c r="N16" s="58">
        <v>0</v>
      </c>
      <c r="O16" s="58">
        <v>0</v>
      </c>
      <c r="P16" s="74">
        <v>0</v>
      </c>
      <c r="Q16" s="60">
        <v>0</v>
      </c>
      <c r="R16" s="61">
        <v>0</v>
      </c>
      <c r="S16" s="71">
        <v>0</v>
      </c>
      <c r="T16" s="80" t="s">
        <v>18</v>
      </c>
      <c r="V16" s="58" t="s">
        <v>24</v>
      </c>
      <c r="W16" s="59">
        <v>0.47170000000000001</v>
      </c>
      <c r="X16" s="58">
        <v>2.8634658152934298</v>
      </c>
      <c r="Y16" s="70">
        <v>2.00026947417753</v>
      </c>
      <c r="Z16" s="58">
        <v>0</v>
      </c>
      <c r="AA16" s="58">
        <v>0</v>
      </c>
      <c r="AB16" s="74">
        <v>0</v>
      </c>
      <c r="AC16" s="58">
        <v>0.47150760000000003</v>
      </c>
      <c r="AD16" s="58">
        <v>2.8622978466208302</v>
      </c>
      <c r="AE16" s="74">
        <v>99.959211363154495</v>
      </c>
      <c r="AF16" s="58">
        <v>2.3900000000000001E-4</v>
      </c>
      <c r="AG16" s="58">
        <v>1.4508550558726501E-3</v>
      </c>
      <c r="AH16" s="74">
        <v>5.0667797328810701E-2</v>
      </c>
      <c r="AI16" s="58">
        <v>0</v>
      </c>
      <c r="AJ16" s="58">
        <v>0</v>
      </c>
      <c r="AK16" s="74">
        <v>0</v>
      </c>
      <c r="AL16" s="60">
        <v>0</v>
      </c>
      <c r="AM16" s="61">
        <v>0</v>
      </c>
      <c r="AN16" s="71">
        <v>0</v>
      </c>
      <c r="AO16" s="80" t="s">
        <v>18</v>
      </c>
      <c r="AQ16" s="58" t="s">
        <v>24</v>
      </c>
      <c r="AR16" s="59">
        <v>0.48370000000000002</v>
      </c>
      <c r="AS16" s="58">
        <v>2.9363120942493799</v>
      </c>
      <c r="AT16" s="70">
        <v>1.2940416621131401</v>
      </c>
      <c r="AU16" s="58">
        <v>0</v>
      </c>
      <c r="AV16" s="58">
        <v>0</v>
      </c>
      <c r="AW16" s="74">
        <v>0</v>
      </c>
      <c r="AX16" s="58">
        <v>0.4834234</v>
      </c>
      <c r="AY16" s="58">
        <v>2.9346329875194401</v>
      </c>
      <c r="AZ16" s="74">
        <v>99.942815794914196</v>
      </c>
      <c r="BA16" s="58">
        <v>2.5549999999999998E-4</v>
      </c>
      <c r="BB16" s="58">
        <v>1.5510186894370801E-3</v>
      </c>
      <c r="BC16" s="74">
        <v>5.2821997105644003E-2</v>
      </c>
      <c r="BD16" s="58">
        <v>0</v>
      </c>
      <c r="BE16" s="58">
        <v>0</v>
      </c>
      <c r="BF16" s="74">
        <v>0</v>
      </c>
      <c r="BG16" s="60">
        <v>0</v>
      </c>
      <c r="BH16" s="61">
        <v>0</v>
      </c>
      <c r="BI16" s="71">
        <v>0</v>
      </c>
      <c r="BJ16" s="80" t="s">
        <v>18</v>
      </c>
      <c r="BL16" s="58" t="s">
        <v>24</v>
      </c>
      <c r="BM16" s="59">
        <v>0.46949999999999997</v>
      </c>
      <c r="BN16" s="58">
        <v>2.8501106641514999</v>
      </c>
      <c r="BO16" s="70">
        <v>1.4504869018984301</v>
      </c>
      <c r="BP16" s="58">
        <v>0</v>
      </c>
      <c r="BQ16" s="58">
        <v>0</v>
      </c>
      <c r="BR16" s="74">
        <v>0</v>
      </c>
      <c r="BS16" s="58">
        <v>0.46923939999999997</v>
      </c>
      <c r="BT16" s="58">
        <v>2.8485286857935099</v>
      </c>
      <c r="BU16" s="74">
        <v>99.944494142704997</v>
      </c>
      <c r="BV16" s="58">
        <v>2.9609999999999999E-4</v>
      </c>
      <c r="BW16" s="58">
        <v>1.7974819332380401E-3</v>
      </c>
      <c r="BX16" s="74">
        <v>6.3067092651757195E-2</v>
      </c>
      <c r="BY16" s="58">
        <v>0</v>
      </c>
      <c r="BZ16" s="58">
        <v>0</v>
      </c>
      <c r="CA16" s="74">
        <v>0</v>
      </c>
      <c r="CB16" s="60">
        <v>0</v>
      </c>
      <c r="CC16" s="61">
        <v>0</v>
      </c>
      <c r="CD16" s="71">
        <v>0</v>
      </c>
      <c r="CE16" s="80" t="s">
        <v>18</v>
      </c>
      <c r="CG16" s="58" t="s">
        <v>24</v>
      </c>
      <c r="CH16" s="59">
        <v>0.54520000000000002</v>
      </c>
      <c r="CI16" s="58">
        <v>3.3096492738986099</v>
      </c>
      <c r="CJ16" s="70">
        <v>1.1890366506132899</v>
      </c>
      <c r="CK16" s="58">
        <v>0</v>
      </c>
      <c r="CL16" s="58">
        <v>0</v>
      </c>
      <c r="CM16" s="74">
        <v>0</v>
      </c>
      <c r="CN16" s="58">
        <v>0.5360722</v>
      </c>
      <c r="CO16" s="58">
        <v>3.25423875181077</v>
      </c>
      <c r="CP16" s="74">
        <v>98.325788701394004</v>
      </c>
      <c r="CQ16" s="58">
        <v>9.1012000000000003E-3</v>
      </c>
      <c r="CR16" s="58">
        <v>5.5249046169490203E-2</v>
      </c>
      <c r="CS16" s="74">
        <v>1.66933235509905</v>
      </c>
      <c r="CT16" s="58">
        <v>0</v>
      </c>
      <c r="CU16" s="58">
        <v>0</v>
      </c>
      <c r="CV16" s="74">
        <v>0</v>
      </c>
      <c r="CW16" s="60">
        <v>0</v>
      </c>
      <c r="CX16" s="61">
        <v>0</v>
      </c>
      <c r="CY16" s="71">
        <v>0</v>
      </c>
      <c r="CZ16" s="80" t="s">
        <v>18</v>
      </c>
      <c r="DB16" s="58" t="s">
        <v>24</v>
      </c>
      <c r="DC16" s="59">
        <v>0.55820000000000003</v>
      </c>
      <c r="DD16" s="58">
        <v>3.38856607610089</v>
      </c>
      <c r="DE16" s="70">
        <v>0.91095726136492605</v>
      </c>
      <c r="DF16" s="58">
        <v>0</v>
      </c>
      <c r="DG16" s="58">
        <v>0</v>
      </c>
      <c r="DH16" s="74">
        <v>0</v>
      </c>
      <c r="DI16" s="58">
        <v>0.51996410000000004</v>
      </c>
      <c r="DJ16" s="58">
        <v>3.1564541563065802</v>
      </c>
      <c r="DK16" s="74">
        <v>93.150143317807206</v>
      </c>
      <c r="DL16" s="58">
        <v>3.82517E-2</v>
      </c>
      <c r="DM16" s="58">
        <v>0.232207834061606</v>
      </c>
      <c r="DN16" s="74">
        <v>6.8526872088857003</v>
      </c>
      <c r="DO16" s="58">
        <v>0</v>
      </c>
      <c r="DP16" s="58">
        <v>0</v>
      </c>
      <c r="DQ16" s="74">
        <v>0</v>
      </c>
      <c r="DR16" s="60">
        <v>0</v>
      </c>
      <c r="DS16" s="61">
        <v>0</v>
      </c>
      <c r="DT16" s="71">
        <v>0</v>
      </c>
      <c r="DU16" s="80" t="s">
        <v>18</v>
      </c>
    </row>
    <row r="17" spans="1:125" s="52" customFormat="1" ht="12.75" x14ac:dyDescent="0.2">
      <c r="A17" s="58" t="s">
        <v>25</v>
      </c>
      <c r="B17" s="59">
        <v>4.7897410000000002</v>
      </c>
      <c r="C17" s="58">
        <v>29.076234084395502</v>
      </c>
      <c r="D17" s="70">
        <v>12.9187291179898</v>
      </c>
      <c r="E17" s="58">
        <v>3.2907199</v>
      </c>
      <c r="F17" s="58">
        <v>19.976391650107701</v>
      </c>
      <c r="G17" s="74">
        <v>68.7035040099246</v>
      </c>
      <c r="H17" s="58">
        <v>1.4680579</v>
      </c>
      <c r="I17" s="58">
        <v>8.91187960890705</v>
      </c>
      <c r="J17" s="74">
        <v>30.650047674811599</v>
      </c>
      <c r="K17" s="58">
        <v>1.93825E-2</v>
      </c>
      <c r="L17" s="58">
        <v>0.11766191682197299</v>
      </c>
      <c r="M17" s="74">
        <v>0.40466697468610502</v>
      </c>
      <c r="N17" s="58">
        <v>1.1580699999999999E-2</v>
      </c>
      <c r="O17" s="58">
        <v>7.0300908558763198E-2</v>
      </c>
      <c r="P17" s="74">
        <v>0.24178134057770601</v>
      </c>
      <c r="Q17" s="59">
        <v>4.1362927999999997</v>
      </c>
      <c r="R17" s="58">
        <v>25.1094615960236</v>
      </c>
      <c r="S17" s="70">
        <v>11.456649089470501</v>
      </c>
      <c r="T17" s="80">
        <v>15.7979193349175</v>
      </c>
      <c r="V17" s="58" t="s">
        <v>25</v>
      </c>
      <c r="W17" s="59">
        <v>3.150255</v>
      </c>
      <c r="X17" s="58">
        <v>19.1236962093644</v>
      </c>
      <c r="Y17" s="70">
        <v>13.358827458925401</v>
      </c>
      <c r="Z17" s="58">
        <v>2.1364005000000001</v>
      </c>
      <c r="AA17" s="58">
        <v>12.969068898719099</v>
      </c>
      <c r="AB17" s="74">
        <v>67.816748168005404</v>
      </c>
      <c r="AC17" s="58">
        <v>0.99518390000000001</v>
      </c>
      <c r="AD17" s="58">
        <v>6.0412869993224296</v>
      </c>
      <c r="AE17" s="74">
        <v>31.590582349682801</v>
      </c>
      <c r="AF17" s="58">
        <v>1.1672699999999999E-2</v>
      </c>
      <c r="AG17" s="58">
        <v>7.08593966974254E-2</v>
      </c>
      <c r="AH17" s="74">
        <v>0.370531909321626</v>
      </c>
      <c r="AI17" s="58">
        <v>6.9978999999999996E-3</v>
      </c>
      <c r="AJ17" s="58">
        <v>4.2480914625486199E-2</v>
      </c>
      <c r="AK17" s="74">
        <v>0.22213757299012299</v>
      </c>
      <c r="AL17" s="59">
        <v>2.6872188000000001</v>
      </c>
      <c r="AM17" s="58">
        <v>16.312824193372499</v>
      </c>
      <c r="AN17" s="70">
        <v>11.5556312738244</v>
      </c>
      <c r="AO17" s="80">
        <v>17.231056883049501</v>
      </c>
      <c r="AQ17" s="58" t="s">
        <v>25</v>
      </c>
      <c r="AR17" s="59">
        <v>4.9459784000000004</v>
      </c>
      <c r="AS17" s="58">
        <v>30.024676853041498</v>
      </c>
      <c r="AT17" s="70">
        <v>13.231966321091001</v>
      </c>
      <c r="AU17" s="58">
        <v>3.3562965999999999</v>
      </c>
      <c r="AV17" s="58">
        <v>20.374476531875199</v>
      </c>
      <c r="AW17" s="74">
        <v>67.859103468789897</v>
      </c>
      <c r="AX17" s="58">
        <v>1.5520446000000001</v>
      </c>
      <c r="AY17" s="58">
        <v>9.4217228236395201</v>
      </c>
      <c r="AZ17" s="74">
        <v>31.379930814093299</v>
      </c>
      <c r="BA17" s="58">
        <v>2.3493900000000002E-2</v>
      </c>
      <c r="BB17" s="58">
        <v>0.14262026609693099</v>
      </c>
      <c r="BC17" s="74">
        <v>0.475010161791244</v>
      </c>
      <c r="BD17" s="58">
        <v>1.4143299999999999E-2</v>
      </c>
      <c r="BE17" s="58">
        <v>8.5857231429806002E-2</v>
      </c>
      <c r="BF17" s="74">
        <v>0.28595555532551498</v>
      </c>
      <c r="BG17" s="59">
        <v>4.3530052000000001</v>
      </c>
      <c r="BH17" s="58">
        <v>26.425019257991401</v>
      </c>
      <c r="BI17" s="70">
        <v>11.757048597449799</v>
      </c>
      <c r="BJ17" s="80">
        <v>13.6221569411404</v>
      </c>
      <c r="BL17" s="58" t="s">
        <v>25</v>
      </c>
      <c r="BM17" s="59">
        <v>4.847588</v>
      </c>
      <c r="BN17" s="58">
        <v>29.4273956426259</v>
      </c>
      <c r="BO17" s="70">
        <v>14.976278806815699</v>
      </c>
      <c r="BP17" s="58">
        <v>3.2623435000000001</v>
      </c>
      <c r="BQ17" s="58">
        <v>19.804132054260599</v>
      </c>
      <c r="BR17" s="74">
        <v>67.298283187432602</v>
      </c>
      <c r="BS17" s="58">
        <v>1.5468681</v>
      </c>
      <c r="BT17" s="58">
        <v>9.3902987600548897</v>
      </c>
      <c r="BU17" s="74">
        <v>31.910057125316801</v>
      </c>
      <c r="BV17" s="58">
        <v>2.3888099999999999E-2</v>
      </c>
      <c r="BW17" s="58">
        <v>0.145013266360634</v>
      </c>
      <c r="BX17" s="74">
        <v>0.492783215075209</v>
      </c>
      <c r="BY17" s="58">
        <v>1.4488300000000001E-2</v>
      </c>
      <c r="BZ17" s="58">
        <v>8.7951561949789606E-2</v>
      </c>
      <c r="CA17" s="74">
        <v>0.298876472175441</v>
      </c>
      <c r="CB17" s="59">
        <v>4.3066877000000003</v>
      </c>
      <c r="CC17" s="58">
        <v>26.143847797529499</v>
      </c>
      <c r="CD17" s="70">
        <v>13.3538727502802</v>
      </c>
      <c r="CE17" s="80">
        <v>12.5595431495996</v>
      </c>
      <c r="CG17" s="58" t="s">
        <v>25</v>
      </c>
      <c r="CH17" s="59">
        <v>5.0736055999999996</v>
      </c>
      <c r="CI17" s="58">
        <v>30.7994407375054</v>
      </c>
      <c r="CJ17" s="70">
        <v>11.065119239099101</v>
      </c>
      <c r="CK17" s="58">
        <v>3.4807144999999999</v>
      </c>
      <c r="CL17" s="58">
        <v>21.129758286084702</v>
      </c>
      <c r="CM17" s="74">
        <v>68.604357027672805</v>
      </c>
      <c r="CN17" s="58">
        <v>1.555148</v>
      </c>
      <c r="CO17" s="58">
        <v>9.4405620854821706</v>
      </c>
      <c r="CP17" s="74">
        <v>30.651732172481001</v>
      </c>
      <c r="CQ17" s="58">
        <v>2.3550399999999999E-2</v>
      </c>
      <c r="CR17" s="58">
        <v>0.14296325066034801</v>
      </c>
      <c r="CS17" s="74">
        <v>0.46417482667553001</v>
      </c>
      <c r="CT17" s="58">
        <v>1.4192700000000001E-2</v>
      </c>
      <c r="CU17" s="58">
        <v>8.6157115278174698E-2</v>
      </c>
      <c r="CV17" s="74">
        <v>0.27973597317063797</v>
      </c>
      <c r="CW17" s="59">
        <v>4.5278537999999999</v>
      </c>
      <c r="CX17" s="58">
        <v>27.4864417488795</v>
      </c>
      <c r="CY17" s="70">
        <v>9.7615119866452496</v>
      </c>
      <c r="CZ17" s="80">
        <v>12.053211612088701</v>
      </c>
      <c r="DB17" s="58" t="s">
        <v>25</v>
      </c>
      <c r="DC17" s="59">
        <v>6.1505377000000001</v>
      </c>
      <c r="DD17" s="58">
        <v>37.336982085273398</v>
      </c>
      <c r="DE17" s="70">
        <v>10.037400535854101</v>
      </c>
      <c r="DF17" s="58">
        <v>4.1859508999999999</v>
      </c>
      <c r="DG17" s="58">
        <v>25.410912246442098</v>
      </c>
      <c r="DH17" s="74">
        <v>68.058291879098604</v>
      </c>
      <c r="DI17" s="58">
        <v>1.9255933000000001</v>
      </c>
      <c r="DJ17" s="58">
        <v>11.689358890625501</v>
      </c>
      <c r="DK17" s="74">
        <v>31.307722900389699</v>
      </c>
      <c r="DL17" s="58">
        <v>2.4406500000000001E-2</v>
      </c>
      <c r="DM17" s="58">
        <v>0.148160225611531</v>
      </c>
      <c r="DN17" s="74">
        <v>0.39681896429965802</v>
      </c>
      <c r="DO17" s="58">
        <v>1.4586999999999999E-2</v>
      </c>
      <c r="DP17" s="58">
        <v>8.8550722594202297E-2</v>
      </c>
      <c r="DQ17" s="74">
        <v>0.23716625621203799</v>
      </c>
      <c r="DR17" s="59">
        <v>5.5561638999999996</v>
      </c>
      <c r="DS17" s="58">
        <v>33.728822115364402</v>
      </c>
      <c r="DT17" s="70">
        <v>8.8454541258303294</v>
      </c>
      <c r="DU17" s="80">
        <v>10.6975569961138</v>
      </c>
    </row>
    <row r="18" spans="1:125" s="52" customFormat="1" ht="12.75" x14ac:dyDescent="0.2">
      <c r="A18" s="58" t="s">
        <v>26</v>
      </c>
      <c r="B18" s="59">
        <v>5.4410125999999996</v>
      </c>
      <c r="C18" s="58">
        <v>33.029793471869397</v>
      </c>
      <c r="D18" s="70">
        <v>14.675317080186501</v>
      </c>
      <c r="E18" s="58">
        <v>4.1015031000000004</v>
      </c>
      <c r="F18" s="58">
        <v>24.898269913440799</v>
      </c>
      <c r="G18" s="74">
        <v>75.381246130545605</v>
      </c>
      <c r="H18" s="58">
        <v>1.3086275999999999</v>
      </c>
      <c r="I18" s="58">
        <v>7.9440542665878304</v>
      </c>
      <c r="J18" s="74">
        <v>24.051177532652702</v>
      </c>
      <c r="K18" s="58">
        <v>8.3663999999999995E-3</v>
      </c>
      <c r="L18" s="58">
        <v>5.0788425688087599E-2</v>
      </c>
      <c r="M18" s="74">
        <v>0.153765495782899</v>
      </c>
      <c r="N18" s="58">
        <v>2.2515500000000001E-2</v>
      </c>
      <c r="O18" s="58">
        <v>0.13668086615272201</v>
      </c>
      <c r="P18" s="74">
        <v>0.41381084101882099</v>
      </c>
      <c r="Q18" s="59">
        <v>5.617483</v>
      </c>
      <c r="R18" s="58">
        <v>34.1010611373584</v>
      </c>
      <c r="S18" s="70">
        <v>15.559230114721601</v>
      </c>
      <c r="T18" s="80">
        <v>-3.14144964924682</v>
      </c>
      <c r="V18" s="58" t="s">
        <v>26</v>
      </c>
      <c r="W18" s="59">
        <v>3.6658293</v>
      </c>
      <c r="X18" s="58">
        <v>22.253501982724298</v>
      </c>
      <c r="Y18" s="70">
        <v>15.5451482856383</v>
      </c>
      <c r="Z18" s="58">
        <v>2.7487596999999999</v>
      </c>
      <c r="AA18" s="58">
        <v>16.686409657422502</v>
      </c>
      <c r="AB18" s="74">
        <v>74.983297776576805</v>
      </c>
      <c r="AC18" s="58">
        <v>0.9031576</v>
      </c>
      <c r="AD18" s="58">
        <v>5.4826392058987796</v>
      </c>
      <c r="AE18" s="74">
        <v>24.6371973730473</v>
      </c>
      <c r="AF18" s="58">
        <v>3.545E-3</v>
      </c>
      <c r="AG18" s="58">
        <v>2.1520004908236599E-2</v>
      </c>
      <c r="AH18" s="74">
        <v>9.6703902715819301E-2</v>
      </c>
      <c r="AI18" s="58">
        <v>1.0366999999999999E-2</v>
      </c>
      <c r="AJ18" s="58">
        <v>6.2933114494693507E-2</v>
      </c>
      <c r="AK18" s="74">
        <v>0.28280094766005598</v>
      </c>
      <c r="AL18" s="59">
        <v>3.5801951000000001</v>
      </c>
      <c r="AM18" s="58">
        <v>21.7336575809435</v>
      </c>
      <c r="AN18" s="70">
        <v>15.3956255679488</v>
      </c>
      <c r="AO18" s="80">
        <v>2.3918864086485301</v>
      </c>
      <c r="AQ18" s="58" t="s">
        <v>26</v>
      </c>
      <c r="AR18" s="59">
        <v>6.3714810999999996</v>
      </c>
      <c r="AS18" s="58">
        <v>38.6782241310964</v>
      </c>
      <c r="AT18" s="70">
        <v>17.0456109009024</v>
      </c>
      <c r="AU18" s="58">
        <v>5.2484475000000002</v>
      </c>
      <c r="AV18" s="58">
        <v>31.860822555887701</v>
      </c>
      <c r="AW18" s="74">
        <v>82.374057422849404</v>
      </c>
      <c r="AX18" s="58">
        <v>1.089194</v>
      </c>
      <c r="AY18" s="58">
        <v>6.6119774967621501</v>
      </c>
      <c r="AZ18" s="74">
        <v>17.094832157628201</v>
      </c>
      <c r="BA18" s="58">
        <v>7.3664000000000004E-3</v>
      </c>
      <c r="BB18" s="58">
        <v>4.4717902441758502E-2</v>
      </c>
      <c r="BC18" s="74">
        <v>0.115615190320505</v>
      </c>
      <c r="BD18" s="58">
        <v>2.6473199999999999E-2</v>
      </c>
      <c r="BE18" s="58">
        <v>0.16070617600471901</v>
      </c>
      <c r="BF18" s="74">
        <v>0.41549522920188797</v>
      </c>
      <c r="BG18" s="59">
        <v>7.2711664000000003</v>
      </c>
      <c r="BH18" s="58">
        <v>44.139784659126903</v>
      </c>
      <c r="BI18" s="70">
        <v>19.638721480264699</v>
      </c>
      <c r="BJ18" s="80">
        <v>-12.3733284387495</v>
      </c>
      <c r="BL18" s="58" t="s">
        <v>26</v>
      </c>
      <c r="BM18" s="59">
        <v>5.3836057000000004</v>
      </c>
      <c r="BN18" s="58">
        <v>32.681303550919701</v>
      </c>
      <c r="BO18" s="70">
        <v>16.632267418180401</v>
      </c>
      <c r="BP18" s="58">
        <v>4.6204428000000002</v>
      </c>
      <c r="BQ18" s="58">
        <v>28.048505425733801</v>
      </c>
      <c r="BR18" s="74">
        <v>85.824316591387799</v>
      </c>
      <c r="BS18" s="58">
        <v>0.72797559999999994</v>
      </c>
      <c r="BT18" s="58">
        <v>4.4191928025603602</v>
      </c>
      <c r="BU18" s="74">
        <v>13.5220824214522</v>
      </c>
      <c r="BV18" s="58">
        <v>8.1823999999999994E-3</v>
      </c>
      <c r="BW18" s="58">
        <v>4.9671449410762999E-2</v>
      </c>
      <c r="BX18" s="74">
        <v>0.15198735672636701</v>
      </c>
      <c r="BY18" s="58">
        <v>2.7004899999999998E-2</v>
      </c>
      <c r="BZ18" s="58">
        <v>0.163933873214792</v>
      </c>
      <c r="CA18" s="74">
        <v>0.50161363043359597</v>
      </c>
      <c r="CB18" s="59">
        <v>6.4344463000000003</v>
      </c>
      <c r="CC18" s="58">
        <v>39.060455841406103</v>
      </c>
      <c r="CD18" s="70">
        <v>19.9514761910206</v>
      </c>
      <c r="CE18" s="80">
        <v>-16.331484497741499</v>
      </c>
      <c r="CG18" s="58" t="s">
        <v>26</v>
      </c>
      <c r="CH18" s="59">
        <v>7.2863135000000003</v>
      </c>
      <c r="CI18" s="58">
        <v>44.231735481791397</v>
      </c>
      <c r="CJ18" s="70">
        <v>15.8908543641937</v>
      </c>
      <c r="CK18" s="58">
        <v>6.5709707999999996</v>
      </c>
      <c r="CL18" s="58">
        <v>39.889230992349603</v>
      </c>
      <c r="CM18" s="74">
        <v>90.182378235578298</v>
      </c>
      <c r="CN18" s="58">
        <v>0.68677440000000001</v>
      </c>
      <c r="CO18" s="58">
        <v>4.1690799601836996</v>
      </c>
      <c r="CP18" s="74">
        <v>9.4255400896488997</v>
      </c>
      <c r="CQ18" s="58">
        <v>3.5165000000000001E-3</v>
      </c>
      <c r="CR18" s="58">
        <v>2.1346994995716202E-2</v>
      </c>
      <c r="CS18" s="74">
        <v>4.8261716984864797E-2</v>
      </c>
      <c r="CT18" s="58">
        <v>2.5051799999999999E-2</v>
      </c>
      <c r="CU18" s="58">
        <v>0.15207753426238699</v>
      </c>
      <c r="CV18" s="74">
        <v>0.34381995778798202</v>
      </c>
      <c r="CW18" s="59">
        <v>9.0660472999999993</v>
      </c>
      <c r="CX18" s="58">
        <v>55.035650886969002</v>
      </c>
      <c r="CY18" s="70">
        <v>19.545315131518301</v>
      </c>
      <c r="CZ18" s="80">
        <v>-19.6307579379164</v>
      </c>
      <c r="DB18" s="58" t="s">
        <v>26</v>
      </c>
      <c r="DC18" s="59">
        <v>10.460976799999999</v>
      </c>
      <c r="DD18" s="58">
        <v>63.503602843709203</v>
      </c>
      <c r="DE18" s="70">
        <v>17.0718430256719</v>
      </c>
      <c r="DF18" s="58">
        <v>8.7371917000000003</v>
      </c>
      <c r="DG18" s="58">
        <v>53.039325322483499</v>
      </c>
      <c r="DH18" s="74">
        <v>83.521757738722798</v>
      </c>
      <c r="DI18" s="58">
        <v>1.6678402999999999</v>
      </c>
      <c r="DJ18" s="58">
        <v>10.1246633123145</v>
      </c>
      <c r="DK18" s="74">
        <v>15.9434470784793</v>
      </c>
      <c r="DL18" s="58">
        <v>1.7028499999999998E-2</v>
      </c>
      <c r="DM18" s="58">
        <v>0.103371905100115</v>
      </c>
      <c r="DN18" s="74">
        <v>0.162781165904125</v>
      </c>
      <c r="DO18" s="58">
        <v>3.8916300000000001E-2</v>
      </c>
      <c r="DP18" s="58">
        <v>0.23624230381111599</v>
      </c>
      <c r="DQ18" s="74">
        <v>0.37201401689371899</v>
      </c>
      <c r="DR18" s="59">
        <v>12.5683992</v>
      </c>
      <c r="DS18" s="58">
        <v>76.296759512743805</v>
      </c>
      <c r="DT18" s="70">
        <v>20.0089847167256</v>
      </c>
      <c r="DU18" s="80">
        <v>-16.767627813731501</v>
      </c>
    </row>
    <row r="19" spans="1:125" s="52" customFormat="1" ht="12.75" x14ac:dyDescent="0.2">
      <c r="A19" s="58" t="s">
        <v>27</v>
      </c>
      <c r="B19" s="59">
        <v>24.852473</v>
      </c>
      <c r="C19" s="58">
        <v>150.867515075266</v>
      </c>
      <c r="D19" s="70">
        <v>67.031258391457101</v>
      </c>
      <c r="E19" s="58">
        <v>16.274400400000001</v>
      </c>
      <c r="F19" s="58">
        <v>98.794125948267293</v>
      </c>
      <c r="G19" s="74">
        <v>65.4840280884723</v>
      </c>
      <c r="H19" s="58">
        <v>8.4682636999999996</v>
      </c>
      <c r="I19" s="58">
        <v>51.406791646894703</v>
      </c>
      <c r="J19" s="74">
        <v>34.074128960928803</v>
      </c>
      <c r="K19" s="58">
        <v>3.9043099999999997E-2</v>
      </c>
      <c r="L19" s="58">
        <v>0.23701204615875099</v>
      </c>
      <c r="M19" s="74">
        <v>0.15709945646053</v>
      </c>
      <c r="N19" s="58">
        <v>7.0765800000000004E-2</v>
      </c>
      <c r="O19" s="58">
        <v>0.42958543394507398</v>
      </c>
      <c r="P19" s="74">
        <v>0.28474349413839001</v>
      </c>
      <c r="Q19" s="59">
        <v>24.584435200000001</v>
      </c>
      <c r="R19" s="58">
        <v>149.24038537947101</v>
      </c>
      <c r="S19" s="70">
        <v>68.093643455131499</v>
      </c>
      <c r="T19" s="80">
        <v>1.09027438629137</v>
      </c>
      <c r="V19" s="58" t="s">
        <v>27</v>
      </c>
      <c r="W19" s="59">
        <v>15.3066665</v>
      </c>
      <c r="X19" s="58">
        <v>92.919474812056507</v>
      </c>
      <c r="Y19" s="70">
        <v>64.908750797892196</v>
      </c>
      <c r="Z19" s="58">
        <v>10.202099</v>
      </c>
      <c r="AA19" s="58">
        <v>61.932079140850597</v>
      </c>
      <c r="AB19" s="74">
        <v>66.651344366848306</v>
      </c>
      <c r="AC19" s="58">
        <v>5.0366385999999999</v>
      </c>
      <c r="AD19" s="58">
        <v>30.575031704658301</v>
      </c>
      <c r="AE19" s="74">
        <v>32.9048692607237</v>
      </c>
      <c r="AF19" s="58">
        <v>2.0833500000000001E-2</v>
      </c>
      <c r="AG19" s="58">
        <v>0.12647024605239701</v>
      </c>
      <c r="AH19" s="74">
        <v>0.13610736210918301</v>
      </c>
      <c r="AI19" s="58">
        <v>4.7095400000000003E-2</v>
      </c>
      <c r="AJ19" s="58">
        <v>0.28589372049516598</v>
      </c>
      <c r="AK19" s="74">
        <v>0.30767901031880501</v>
      </c>
      <c r="AL19" s="59">
        <v>15.587096499999999</v>
      </c>
      <c r="AM19" s="58">
        <v>94.621831646024603</v>
      </c>
      <c r="AN19" s="70">
        <v>67.027939735877993</v>
      </c>
      <c r="AO19" s="80">
        <v>-1.79911633959538</v>
      </c>
      <c r="AQ19" s="58" t="s">
        <v>27</v>
      </c>
      <c r="AR19" s="59">
        <v>24.647242500000001</v>
      </c>
      <c r="AS19" s="58">
        <v>149.62165855416001</v>
      </c>
      <c r="AT19" s="70">
        <v>65.938719560069799</v>
      </c>
      <c r="AU19" s="58">
        <v>15.997689400000001</v>
      </c>
      <c r="AV19" s="58">
        <v>97.114345390252296</v>
      </c>
      <c r="AW19" s="74">
        <v>64.906609329623805</v>
      </c>
      <c r="AX19" s="58">
        <v>8.5462688999999994</v>
      </c>
      <c r="AY19" s="58">
        <v>51.8803240268292</v>
      </c>
      <c r="AZ19" s="74">
        <v>34.674340953151301</v>
      </c>
      <c r="BA19" s="58">
        <v>3.3677499999999999E-2</v>
      </c>
      <c r="BB19" s="58">
        <v>0.204440046628247</v>
      </c>
      <c r="BC19" s="74">
        <v>0.13663800321679001</v>
      </c>
      <c r="BD19" s="58">
        <v>6.9606699999999994E-2</v>
      </c>
      <c r="BE19" s="58">
        <v>0.42254909045025402</v>
      </c>
      <c r="BF19" s="74">
        <v>0.282411714008169</v>
      </c>
      <c r="BG19" s="59">
        <v>24.091393100000001</v>
      </c>
      <c r="BH19" s="58">
        <v>146.24736185000199</v>
      </c>
      <c r="BI19" s="70">
        <v>65.068536894228103</v>
      </c>
      <c r="BJ19" s="80">
        <v>2.30725304133616</v>
      </c>
      <c r="BL19" s="58" t="s">
        <v>27</v>
      </c>
      <c r="BM19" s="59">
        <v>20.762033299999999</v>
      </c>
      <c r="BN19" s="58">
        <v>126.036405788708</v>
      </c>
      <c r="BO19" s="70">
        <v>64.1428271745026</v>
      </c>
      <c r="BP19" s="58">
        <v>13.4590639</v>
      </c>
      <c r="BQ19" s="58">
        <v>81.703560278778497</v>
      </c>
      <c r="BR19" s="74">
        <v>64.8253651534217</v>
      </c>
      <c r="BS19" s="58">
        <v>7.1747651000000001</v>
      </c>
      <c r="BT19" s="58">
        <v>43.554578326500597</v>
      </c>
      <c r="BU19" s="74">
        <v>34.557140894287997</v>
      </c>
      <c r="BV19" s="58">
        <v>3.8903699999999999E-2</v>
      </c>
      <c r="BW19" s="58">
        <v>0.236165815218213</v>
      </c>
      <c r="BX19" s="74">
        <v>0.18737904634802799</v>
      </c>
      <c r="BY19" s="58">
        <v>8.9300599999999994E-2</v>
      </c>
      <c r="BZ19" s="58">
        <v>0.54210136821113397</v>
      </c>
      <c r="CA19" s="74">
        <v>0.43011490594228102</v>
      </c>
      <c r="CB19" s="59">
        <v>20.250153399999999</v>
      </c>
      <c r="CC19" s="58">
        <v>122.92902695642999</v>
      </c>
      <c r="CD19" s="70">
        <v>62.7902440377216</v>
      </c>
      <c r="CE19" s="80">
        <v>2.5277828265735498</v>
      </c>
      <c r="CG19" s="58" t="s">
        <v>27</v>
      </c>
      <c r="CH19" s="59">
        <v>31.5643925</v>
      </c>
      <c r="CI19" s="58">
        <v>191.61237842750501</v>
      </c>
      <c r="CJ19" s="70">
        <v>68.839360852610596</v>
      </c>
      <c r="CK19" s="58">
        <v>20.8675794</v>
      </c>
      <c r="CL19" s="58">
        <v>126.67712584231801</v>
      </c>
      <c r="CM19" s="74">
        <v>66.111138999427894</v>
      </c>
      <c r="CN19" s="58">
        <v>10.5523928</v>
      </c>
      <c r="CO19" s="58">
        <v>64.058545796795599</v>
      </c>
      <c r="CP19" s="74">
        <v>33.431319167634904</v>
      </c>
      <c r="CQ19" s="58">
        <v>4.7508399999999999E-2</v>
      </c>
      <c r="CR19" s="58">
        <v>0.28840084659589998</v>
      </c>
      <c r="CS19" s="74">
        <v>0.150512638568919</v>
      </c>
      <c r="CT19" s="58">
        <v>9.6911899999999995E-2</v>
      </c>
      <c r="CU19" s="58">
        <v>0.588305941795919</v>
      </c>
      <c r="CV19" s="74">
        <v>0.307029194368306</v>
      </c>
      <c r="CW19" s="59">
        <v>30.9506105</v>
      </c>
      <c r="CX19" s="58">
        <v>187.88640052832699</v>
      </c>
      <c r="CY19" s="70">
        <v>66.725819501888196</v>
      </c>
      <c r="CZ19" s="80">
        <v>1.98310143187643</v>
      </c>
      <c r="DB19" s="58" t="s">
        <v>27</v>
      </c>
      <c r="DC19" s="59">
        <v>41.624710499999999</v>
      </c>
      <c r="DD19" s="58">
        <v>252.683772711968</v>
      </c>
      <c r="DE19" s="70">
        <v>67.929652959849307</v>
      </c>
      <c r="DF19" s="58">
        <v>28.135055600000001</v>
      </c>
      <c r="DG19" s="58">
        <v>170.794509056561</v>
      </c>
      <c r="DH19" s="74">
        <v>67.592195265838498</v>
      </c>
      <c r="DI19" s="58">
        <v>13.3354927</v>
      </c>
      <c r="DJ19" s="58">
        <v>80.953418436601694</v>
      </c>
      <c r="DK19" s="74">
        <v>32.037442518669302</v>
      </c>
      <c r="DL19" s="58">
        <v>5.72229E-2</v>
      </c>
      <c r="DM19" s="58">
        <v>0.34737294467236401</v>
      </c>
      <c r="DN19" s="74">
        <v>0.13747338855365701</v>
      </c>
      <c r="DO19" s="58">
        <v>9.6939300000000006E-2</v>
      </c>
      <c r="DP19" s="58">
        <v>0.58847227413286896</v>
      </c>
      <c r="DQ19" s="74">
        <v>0.23288882693850799</v>
      </c>
      <c r="DR19" s="59">
        <v>41.751378199999998</v>
      </c>
      <c r="DS19" s="58">
        <v>253.45271192937699</v>
      </c>
      <c r="DT19" s="70">
        <v>66.468503666404203</v>
      </c>
      <c r="DU19" s="80">
        <v>-0.30338567362549701</v>
      </c>
    </row>
    <row r="20" spans="1:125" s="52" customFormat="1" ht="12.75" x14ac:dyDescent="0.2">
      <c r="A20" s="58" t="s">
        <v>28</v>
      </c>
      <c r="B20" s="59">
        <v>1.9927190548351199</v>
      </c>
      <c r="C20" s="58">
        <v>12.0968473457795</v>
      </c>
      <c r="D20" s="70">
        <v>5.3746951406499104</v>
      </c>
      <c r="E20" s="58">
        <v>0</v>
      </c>
      <c r="F20" s="58">
        <v>0</v>
      </c>
      <c r="G20" s="74">
        <v>0</v>
      </c>
      <c r="H20" s="58">
        <v>0.26317180000000001</v>
      </c>
      <c r="I20" s="58">
        <v>1.59759052967827</v>
      </c>
      <c r="J20" s="74">
        <v>13.2066685146329</v>
      </c>
      <c r="K20" s="58">
        <v>3.8351000000000001E-3</v>
      </c>
      <c r="L20" s="58">
        <v>2.3281063701996601E-2</v>
      </c>
      <c r="M20" s="74">
        <v>0.192455629442321</v>
      </c>
      <c r="N20" s="58">
        <v>1.72571215483512</v>
      </c>
      <c r="O20" s="58">
        <v>10.475975752399201</v>
      </c>
      <c r="P20" s="74">
        <v>86.600875855924798</v>
      </c>
      <c r="Q20" s="59">
        <v>1.7656514000000001</v>
      </c>
      <c r="R20" s="58">
        <v>10.718427868613499</v>
      </c>
      <c r="S20" s="70">
        <v>4.89047789463367</v>
      </c>
      <c r="T20" s="80">
        <v>12.860276656825899</v>
      </c>
      <c r="V20" s="58" t="s">
        <v>28</v>
      </c>
      <c r="W20" s="59">
        <v>1.4590724538678901</v>
      </c>
      <c r="X20" s="58">
        <v>8.8573332492834407</v>
      </c>
      <c r="Y20" s="70">
        <v>6.1872760018767003</v>
      </c>
      <c r="Z20" s="58">
        <v>0</v>
      </c>
      <c r="AA20" s="58">
        <v>0</v>
      </c>
      <c r="AB20" s="74">
        <v>0</v>
      </c>
      <c r="AC20" s="58">
        <v>0.1546014</v>
      </c>
      <c r="AD20" s="58">
        <v>0.93851139261502003</v>
      </c>
      <c r="AE20" s="74">
        <v>10.595868600641699</v>
      </c>
      <c r="AF20" s="58">
        <v>8.8499999999999996E-5</v>
      </c>
      <c r="AG20" s="58">
        <v>5.37241307300123E-4</v>
      </c>
      <c r="AH20" s="74">
        <v>6.06549727982276E-3</v>
      </c>
      <c r="AI20" s="58">
        <v>1.3043825538678899</v>
      </c>
      <c r="AJ20" s="58">
        <v>7.9182846153611202</v>
      </c>
      <c r="AK20" s="74">
        <v>89.3980659020785</v>
      </c>
      <c r="AL20" s="59">
        <v>1.4001140999999999</v>
      </c>
      <c r="AM20" s="58">
        <v>8.4994251915631196</v>
      </c>
      <c r="AN20" s="70">
        <v>6.0207982620851199</v>
      </c>
      <c r="AO20" s="80">
        <v>4.21096779668812</v>
      </c>
      <c r="AQ20" s="58" t="s">
        <v>28</v>
      </c>
      <c r="AR20" s="59">
        <v>1.4143111144781499</v>
      </c>
      <c r="AS20" s="58">
        <v>8.5856084979812</v>
      </c>
      <c r="AT20" s="70">
        <v>3.7837037529964799</v>
      </c>
      <c r="AU20" s="58">
        <v>0</v>
      </c>
      <c r="AV20" s="58">
        <v>0</v>
      </c>
      <c r="AW20" s="74">
        <v>0</v>
      </c>
      <c r="AX20" s="58">
        <v>0.16040470000000001</v>
      </c>
      <c r="AY20" s="58">
        <v>0.97374046017044202</v>
      </c>
      <c r="AZ20" s="74">
        <v>11.341542773577499</v>
      </c>
      <c r="BA20" s="58">
        <v>9.4599999999999996E-5</v>
      </c>
      <c r="BB20" s="58">
        <v>5.7427149910273105E-4</v>
      </c>
      <c r="BC20" s="74">
        <v>6.6887687603943702E-3</v>
      </c>
      <c r="BD20" s="58">
        <v>1.25381181447815</v>
      </c>
      <c r="BE20" s="58">
        <v>7.6112937663116504</v>
      </c>
      <c r="BF20" s="74">
        <v>88.651768457662101</v>
      </c>
      <c r="BG20" s="59">
        <v>1.309078</v>
      </c>
      <c r="BH20" s="58">
        <v>7.9467884302579801</v>
      </c>
      <c r="BI20" s="70">
        <v>3.5356938383286001</v>
      </c>
      <c r="BJ20" s="80">
        <v>8.0387199600138608</v>
      </c>
      <c r="BL20" s="58" t="s">
        <v>28</v>
      </c>
      <c r="BM20" s="59">
        <v>1.37521430312349</v>
      </c>
      <c r="BN20" s="58">
        <v>8.3482703957953905</v>
      </c>
      <c r="BO20" s="70">
        <v>4.2486269094440798</v>
      </c>
      <c r="BP20" s="58">
        <v>0</v>
      </c>
      <c r="BQ20" s="58">
        <v>0</v>
      </c>
      <c r="BR20" s="74">
        <v>0</v>
      </c>
      <c r="BS20" s="58">
        <v>0.15703210000000001</v>
      </c>
      <c r="BT20" s="58">
        <v>0.95326701346987197</v>
      </c>
      <c r="BU20" s="74">
        <v>11.418736675683</v>
      </c>
      <c r="BV20" s="58">
        <v>1.0950000000000001E-4</v>
      </c>
      <c r="BW20" s="58">
        <v>6.6472229547303403E-4</v>
      </c>
      <c r="BX20" s="74">
        <v>7.9623953700376296E-3</v>
      </c>
      <c r="BY20" s="58">
        <v>1.2180727031234899</v>
      </c>
      <c r="BZ20" s="58">
        <v>7.3943386600300496</v>
      </c>
      <c r="CA20" s="74">
        <v>88.573300928947006</v>
      </c>
      <c r="CB20" s="59">
        <v>1.2591893999999999</v>
      </c>
      <c r="CC20" s="58">
        <v>7.6439385242311602</v>
      </c>
      <c r="CD20" s="70">
        <v>3.90440547061299</v>
      </c>
      <c r="CE20" s="80">
        <v>9.2142534811276509</v>
      </c>
      <c r="CG20" s="58" t="s">
        <v>28</v>
      </c>
      <c r="CH20" s="59">
        <v>1.9279326531491501</v>
      </c>
      <c r="CI20" s="58">
        <v>11.7035599882988</v>
      </c>
      <c r="CJ20" s="70">
        <v>4.2046635812701103</v>
      </c>
      <c r="CK20" s="58">
        <v>0</v>
      </c>
      <c r="CL20" s="58">
        <v>0</v>
      </c>
      <c r="CM20" s="74">
        <v>0</v>
      </c>
      <c r="CN20" s="58">
        <v>0.1717862</v>
      </c>
      <c r="CO20" s="58">
        <v>1.04283212049854</v>
      </c>
      <c r="CP20" s="74">
        <v>8.9103838621851601</v>
      </c>
      <c r="CQ20" s="58">
        <v>3.3674999999999998E-3</v>
      </c>
      <c r="CR20" s="58">
        <v>2.04424870320132E-2</v>
      </c>
      <c r="CS20" s="74">
        <v>0.17466896442152199</v>
      </c>
      <c r="CT20" s="58">
        <v>1.75277895314915</v>
      </c>
      <c r="CU20" s="58">
        <v>10.640285380768301</v>
      </c>
      <c r="CV20" s="74">
        <v>90.914947173393301</v>
      </c>
      <c r="CW20" s="59">
        <v>1.8402479</v>
      </c>
      <c r="CX20" s="58">
        <v>11.1712676559583</v>
      </c>
      <c r="CY20" s="70">
        <v>3.9673546734765899</v>
      </c>
      <c r="CZ20" s="80">
        <v>4.7648337568623402</v>
      </c>
      <c r="DB20" s="58" t="s">
        <v>28</v>
      </c>
      <c r="DC20" s="59">
        <v>3.0399766257755401</v>
      </c>
      <c r="DD20" s="58">
        <v>18.454248775067398</v>
      </c>
      <c r="DE20" s="70">
        <v>4.9611049473842304</v>
      </c>
      <c r="DF20" s="58">
        <v>0</v>
      </c>
      <c r="DG20" s="58">
        <v>0</v>
      </c>
      <c r="DH20" s="74">
        <v>0</v>
      </c>
      <c r="DI20" s="58">
        <v>0.16696939999999999</v>
      </c>
      <c r="DJ20" s="58">
        <v>1.01359162412562</v>
      </c>
      <c r="DK20" s="74">
        <v>5.4924567045775801</v>
      </c>
      <c r="DL20" s="58">
        <v>1.41902E-2</v>
      </c>
      <c r="DM20" s="58">
        <v>8.6141938970058896E-2</v>
      </c>
      <c r="DN20" s="74">
        <v>0.46678648380659499</v>
      </c>
      <c r="DO20" s="58">
        <v>2.8588170257755401</v>
      </c>
      <c r="DP20" s="58">
        <v>17.354515211971801</v>
      </c>
      <c r="DQ20" s="74">
        <v>94.040756811615793</v>
      </c>
      <c r="DR20" s="59">
        <v>2.9378369000000002</v>
      </c>
      <c r="DS20" s="58">
        <v>17.834207195373398</v>
      </c>
      <c r="DT20" s="70">
        <v>4.6770581278427699</v>
      </c>
      <c r="DU20" s="80">
        <v>3.4766983073682698</v>
      </c>
    </row>
    <row r="21" spans="1:125" s="52" customFormat="1" ht="12.75" x14ac:dyDescent="0.2">
      <c r="A21" s="56" t="s">
        <v>29</v>
      </c>
      <c r="B21" s="57">
        <v>600.1789</v>
      </c>
      <c r="C21" s="56">
        <v>3643.3999644062201</v>
      </c>
      <c r="D21" s="69">
        <v>94.181927999163605</v>
      </c>
      <c r="E21" s="56"/>
      <c r="F21" s="56"/>
      <c r="G21" s="79"/>
      <c r="H21" s="56"/>
      <c r="I21" s="56"/>
      <c r="J21" s="79"/>
      <c r="K21" s="56"/>
      <c r="L21" s="56"/>
      <c r="M21" s="79"/>
      <c r="N21" s="56"/>
      <c r="O21" s="56"/>
      <c r="P21" s="79"/>
      <c r="Q21" s="57">
        <v>736.36850000000004</v>
      </c>
      <c r="R21" s="56">
        <v>4470.1420971144698</v>
      </c>
      <c r="S21" s="69">
        <v>95.326193665081306</v>
      </c>
      <c r="T21" s="82">
        <v>-18.4947617938573</v>
      </c>
      <c r="V21" s="56" t="s">
        <v>29</v>
      </c>
      <c r="W21" s="57">
        <v>266.21100000000001</v>
      </c>
      <c r="X21" s="56">
        <v>1616.0400639285101</v>
      </c>
      <c r="Y21" s="69">
        <v>91.862523564969607</v>
      </c>
      <c r="Z21" s="56"/>
      <c r="AA21" s="56"/>
      <c r="AB21" s="79"/>
      <c r="AC21" s="56"/>
      <c r="AD21" s="56"/>
      <c r="AE21" s="79"/>
      <c r="AF21" s="56"/>
      <c r="AG21" s="56"/>
      <c r="AH21" s="79"/>
      <c r="AI21" s="56"/>
      <c r="AJ21" s="56"/>
      <c r="AK21" s="79"/>
      <c r="AL21" s="57">
        <v>354.09210000000002</v>
      </c>
      <c r="AM21" s="56">
        <v>2149.5243243914801</v>
      </c>
      <c r="AN21" s="69">
        <v>93.837332056648606</v>
      </c>
      <c r="AO21" s="82">
        <v>-24.818712419734901</v>
      </c>
      <c r="AQ21" s="56" t="s">
        <v>29</v>
      </c>
      <c r="AR21" s="57">
        <v>328.80790000000002</v>
      </c>
      <c r="AS21" s="56">
        <v>1996.03600052665</v>
      </c>
      <c r="AT21" s="69">
        <v>89.792367887487003</v>
      </c>
      <c r="AU21" s="56"/>
      <c r="AV21" s="56"/>
      <c r="AW21" s="79"/>
      <c r="AX21" s="56"/>
      <c r="AY21" s="56"/>
      <c r="AZ21" s="79"/>
      <c r="BA21" s="56"/>
      <c r="BB21" s="56"/>
      <c r="BC21" s="79"/>
      <c r="BD21" s="56"/>
      <c r="BE21" s="56"/>
      <c r="BF21" s="79"/>
      <c r="BG21" s="57">
        <v>396.209</v>
      </c>
      <c r="BH21" s="56">
        <v>2405.1959449047999</v>
      </c>
      <c r="BI21" s="69">
        <v>91.453885668967601</v>
      </c>
      <c r="BJ21" s="82">
        <v>-17.011501505518499</v>
      </c>
      <c r="BL21" s="56" t="s">
        <v>29</v>
      </c>
      <c r="BM21" s="57">
        <v>286.09679999999997</v>
      </c>
      <c r="BN21" s="56">
        <v>1736.7572751003599</v>
      </c>
      <c r="BO21" s="69">
        <v>89.836114898806699</v>
      </c>
      <c r="BP21" s="56"/>
      <c r="BQ21" s="56"/>
      <c r="BR21" s="79"/>
      <c r="BS21" s="56"/>
      <c r="BT21" s="56"/>
      <c r="BU21" s="79"/>
      <c r="BV21" s="56"/>
      <c r="BW21" s="56"/>
      <c r="BX21" s="79"/>
      <c r="BY21" s="56"/>
      <c r="BZ21" s="56"/>
      <c r="CA21" s="79"/>
      <c r="CB21" s="57">
        <v>347.70920000000001</v>
      </c>
      <c r="CC21" s="56">
        <v>2110.7767815624902</v>
      </c>
      <c r="CD21" s="69">
        <v>91.512131621657204</v>
      </c>
      <c r="CE21" s="82">
        <v>-17.7195196445766</v>
      </c>
      <c r="CG21" s="56" t="s">
        <v>29</v>
      </c>
      <c r="CH21" s="57">
        <v>775.59490000000005</v>
      </c>
      <c r="CI21" s="56">
        <v>4708.2668701842804</v>
      </c>
      <c r="CJ21" s="69">
        <v>94.418113761342397</v>
      </c>
      <c r="CK21" s="56"/>
      <c r="CL21" s="56"/>
      <c r="CM21" s="79"/>
      <c r="CN21" s="56"/>
      <c r="CO21" s="56"/>
      <c r="CP21" s="79"/>
      <c r="CQ21" s="56"/>
      <c r="CR21" s="56"/>
      <c r="CS21" s="79"/>
      <c r="CT21" s="56"/>
      <c r="CU21" s="56"/>
      <c r="CV21" s="79"/>
      <c r="CW21" s="57">
        <v>882.63239999999996</v>
      </c>
      <c r="CX21" s="56">
        <v>5358.0405021632296</v>
      </c>
      <c r="CY21" s="69">
        <v>95.007114943396601</v>
      </c>
      <c r="CZ21" s="82">
        <v>-12.127075779225899</v>
      </c>
      <c r="DB21" s="56" t="s">
        <v>29</v>
      </c>
      <c r="DC21" s="57">
        <v>1442.5777</v>
      </c>
      <c r="DD21" s="56">
        <v>8757.2014624859294</v>
      </c>
      <c r="DE21" s="69">
        <v>95.925388716536702</v>
      </c>
      <c r="DF21" s="56"/>
      <c r="DG21" s="56"/>
      <c r="DH21" s="79"/>
      <c r="DI21" s="56"/>
      <c r="DJ21" s="56"/>
      <c r="DK21" s="79"/>
      <c r="DL21" s="56"/>
      <c r="DM21" s="56"/>
      <c r="DN21" s="79"/>
      <c r="DO21" s="56"/>
      <c r="DP21" s="56"/>
      <c r="DQ21" s="79"/>
      <c r="DR21" s="57">
        <v>1568.5496000000001</v>
      </c>
      <c r="DS21" s="56">
        <v>9521.9168098201808</v>
      </c>
      <c r="DT21" s="69">
        <v>96.149614570561894</v>
      </c>
      <c r="DU21" s="82">
        <v>-8.0311072088507807</v>
      </c>
    </row>
    <row r="22" spans="1:125" s="52" customFormat="1" ht="14.25" x14ac:dyDescent="0.25">
      <c r="A22" s="58" t="s">
        <v>30</v>
      </c>
      <c r="B22" s="59">
        <v>600.1789</v>
      </c>
      <c r="C22" s="58">
        <v>3643.3999644062201</v>
      </c>
      <c r="D22" s="70">
        <v>94.181927999163605</v>
      </c>
      <c r="E22" s="58"/>
      <c r="F22" s="58"/>
      <c r="G22" s="74"/>
      <c r="H22" s="58"/>
      <c r="I22" s="58"/>
      <c r="J22" s="74"/>
      <c r="K22" s="58"/>
      <c r="L22" s="58"/>
      <c r="M22" s="74"/>
      <c r="N22" s="58"/>
      <c r="O22" s="58"/>
      <c r="P22" s="74"/>
      <c r="Q22" s="59">
        <v>736.36850000000004</v>
      </c>
      <c r="R22" s="58">
        <v>4470.1420971144698</v>
      </c>
      <c r="S22" s="70">
        <v>95.326193665081306</v>
      </c>
      <c r="T22" s="80">
        <v>-18.4947617938573</v>
      </c>
      <c r="V22" s="58" t="s">
        <v>30</v>
      </c>
      <c r="W22" s="59">
        <v>266.21100000000001</v>
      </c>
      <c r="X22" s="58">
        <v>1616.0400639285101</v>
      </c>
      <c r="Y22" s="70">
        <v>91.862523564969607</v>
      </c>
      <c r="Z22" s="58"/>
      <c r="AA22" s="58"/>
      <c r="AB22" s="74"/>
      <c r="AC22" s="58"/>
      <c r="AD22" s="58"/>
      <c r="AE22" s="74"/>
      <c r="AF22" s="58"/>
      <c r="AG22" s="58"/>
      <c r="AH22" s="74"/>
      <c r="AI22" s="58"/>
      <c r="AJ22" s="58"/>
      <c r="AK22" s="74"/>
      <c r="AL22" s="59">
        <v>354.09210000000002</v>
      </c>
      <c r="AM22" s="58">
        <v>2149.5243243914801</v>
      </c>
      <c r="AN22" s="70">
        <v>93.837332056648606</v>
      </c>
      <c r="AO22" s="80">
        <v>-24.818712419734901</v>
      </c>
      <c r="AQ22" s="58" t="s">
        <v>30</v>
      </c>
      <c r="AR22" s="59">
        <v>328.80790000000002</v>
      </c>
      <c r="AS22" s="58">
        <v>1996.03600052665</v>
      </c>
      <c r="AT22" s="70">
        <v>89.792367887487003</v>
      </c>
      <c r="AU22" s="58"/>
      <c r="AV22" s="58"/>
      <c r="AW22" s="74"/>
      <c r="AX22" s="58"/>
      <c r="AY22" s="58"/>
      <c r="AZ22" s="74"/>
      <c r="BA22" s="58"/>
      <c r="BB22" s="58"/>
      <c r="BC22" s="74"/>
      <c r="BD22" s="58"/>
      <c r="BE22" s="58"/>
      <c r="BF22" s="74"/>
      <c r="BG22" s="59">
        <v>396.209</v>
      </c>
      <c r="BH22" s="58">
        <v>2405.1959449047999</v>
      </c>
      <c r="BI22" s="70">
        <v>91.453885668967601</v>
      </c>
      <c r="BJ22" s="80">
        <v>-17.011501505518499</v>
      </c>
      <c r="BL22" s="58" t="s">
        <v>30</v>
      </c>
      <c r="BM22" s="59">
        <v>286.09679999999997</v>
      </c>
      <c r="BN22" s="58">
        <v>1736.7572751003599</v>
      </c>
      <c r="BO22" s="70">
        <v>89.836114898806699</v>
      </c>
      <c r="BP22" s="58"/>
      <c r="BQ22" s="58"/>
      <c r="BR22" s="74"/>
      <c r="BS22" s="58"/>
      <c r="BT22" s="58"/>
      <c r="BU22" s="74"/>
      <c r="BV22" s="58"/>
      <c r="BW22" s="58"/>
      <c r="BX22" s="74"/>
      <c r="BY22" s="58"/>
      <c r="BZ22" s="58"/>
      <c r="CA22" s="74"/>
      <c r="CB22" s="59">
        <v>347.70920000000001</v>
      </c>
      <c r="CC22" s="58">
        <v>2110.7767815624902</v>
      </c>
      <c r="CD22" s="70">
        <v>91.512131621657204</v>
      </c>
      <c r="CE22" s="80">
        <v>-17.7195196445766</v>
      </c>
      <c r="CG22" s="58" t="s">
        <v>30</v>
      </c>
      <c r="CH22" s="59">
        <v>775.59490000000005</v>
      </c>
      <c r="CI22" s="58">
        <v>4708.2668701842804</v>
      </c>
      <c r="CJ22" s="70">
        <v>94.418113761342397</v>
      </c>
      <c r="CK22" s="58"/>
      <c r="CL22" s="58"/>
      <c r="CM22" s="74"/>
      <c r="CN22" s="58"/>
      <c r="CO22" s="58"/>
      <c r="CP22" s="74"/>
      <c r="CQ22" s="58"/>
      <c r="CR22" s="58"/>
      <c r="CS22" s="74"/>
      <c r="CT22" s="58"/>
      <c r="CU22" s="58"/>
      <c r="CV22" s="74"/>
      <c r="CW22" s="59">
        <v>882.63239999999996</v>
      </c>
      <c r="CX22" s="58">
        <v>5358.0405021632296</v>
      </c>
      <c r="CY22" s="70">
        <v>95.007114943396601</v>
      </c>
      <c r="CZ22" s="80">
        <v>-12.127075779225899</v>
      </c>
      <c r="DB22" s="58" t="s">
        <v>30</v>
      </c>
      <c r="DC22" s="59">
        <v>1442.5777</v>
      </c>
      <c r="DD22" s="58">
        <v>8757.2014624859294</v>
      </c>
      <c r="DE22" s="70">
        <v>95.925388716536702</v>
      </c>
      <c r="DF22" s="58"/>
      <c r="DG22" s="58"/>
      <c r="DH22" s="74"/>
      <c r="DI22" s="58"/>
      <c r="DJ22" s="58"/>
      <c r="DK22" s="74"/>
      <c r="DL22" s="58"/>
      <c r="DM22" s="58"/>
      <c r="DN22" s="74"/>
      <c r="DO22" s="58"/>
      <c r="DP22" s="58"/>
      <c r="DQ22" s="74"/>
      <c r="DR22" s="59">
        <v>1568.5496000000001</v>
      </c>
      <c r="DS22" s="58">
        <v>9521.9168098201808</v>
      </c>
      <c r="DT22" s="70">
        <v>96.149614570561894</v>
      </c>
      <c r="DU22" s="80">
        <v>-8.0311072088507807</v>
      </c>
    </row>
    <row r="23" spans="1:125" s="52" customFormat="1" ht="14.25" x14ac:dyDescent="0.25">
      <c r="A23" s="58" t="s">
        <v>31</v>
      </c>
      <c r="B23" s="60"/>
      <c r="C23" s="61"/>
      <c r="D23" s="71"/>
      <c r="E23" s="58"/>
      <c r="F23" s="58"/>
      <c r="G23" s="74"/>
      <c r="H23" s="58"/>
      <c r="I23" s="58"/>
      <c r="J23" s="74"/>
      <c r="K23" s="58"/>
      <c r="L23" s="58"/>
      <c r="M23" s="74"/>
      <c r="N23" s="58"/>
      <c r="O23" s="58"/>
      <c r="P23" s="74"/>
      <c r="Q23" s="60"/>
      <c r="R23" s="61"/>
      <c r="S23" s="71"/>
      <c r="T23" s="80"/>
      <c r="V23" s="58" t="s">
        <v>31</v>
      </c>
      <c r="W23" s="60"/>
      <c r="X23" s="61"/>
      <c r="Y23" s="71"/>
      <c r="Z23" s="58"/>
      <c r="AA23" s="58"/>
      <c r="AB23" s="74"/>
      <c r="AC23" s="58"/>
      <c r="AD23" s="58"/>
      <c r="AE23" s="74"/>
      <c r="AF23" s="58"/>
      <c r="AG23" s="58"/>
      <c r="AH23" s="74"/>
      <c r="AI23" s="58"/>
      <c r="AJ23" s="58"/>
      <c r="AK23" s="74"/>
      <c r="AL23" s="60"/>
      <c r="AM23" s="61"/>
      <c r="AN23" s="71"/>
      <c r="AO23" s="80"/>
      <c r="AQ23" s="58" t="s">
        <v>31</v>
      </c>
      <c r="AR23" s="60"/>
      <c r="AS23" s="61"/>
      <c r="AT23" s="71"/>
      <c r="AU23" s="58"/>
      <c r="AV23" s="58"/>
      <c r="AW23" s="74"/>
      <c r="AX23" s="58"/>
      <c r="AY23" s="58"/>
      <c r="AZ23" s="74"/>
      <c r="BA23" s="58"/>
      <c r="BB23" s="58"/>
      <c r="BC23" s="74"/>
      <c r="BD23" s="58"/>
      <c r="BE23" s="58"/>
      <c r="BF23" s="74"/>
      <c r="BG23" s="60"/>
      <c r="BH23" s="61"/>
      <c r="BI23" s="71"/>
      <c r="BJ23" s="80"/>
      <c r="BL23" s="58" t="s">
        <v>31</v>
      </c>
      <c r="BM23" s="60"/>
      <c r="BN23" s="61"/>
      <c r="BO23" s="71"/>
      <c r="BP23" s="58"/>
      <c r="BQ23" s="58"/>
      <c r="BR23" s="74"/>
      <c r="BS23" s="58"/>
      <c r="BT23" s="58"/>
      <c r="BU23" s="74"/>
      <c r="BV23" s="58"/>
      <c r="BW23" s="58"/>
      <c r="BX23" s="74"/>
      <c r="BY23" s="58"/>
      <c r="BZ23" s="58"/>
      <c r="CA23" s="74"/>
      <c r="CB23" s="60"/>
      <c r="CC23" s="61"/>
      <c r="CD23" s="71"/>
      <c r="CE23" s="80"/>
      <c r="CG23" s="58" t="s">
        <v>31</v>
      </c>
      <c r="CH23" s="60"/>
      <c r="CI23" s="61"/>
      <c r="CJ23" s="71"/>
      <c r="CK23" s="58"/>
      <c r="CL23" s="58"/>
      <c r="CM23" s="74"/>
      <c r="CN23" s="58"/>
      <c r="CO23" s="58"/>
      <c r="CP23" s="74"/>
      <c r="CQ23" s="58"/>
      <c r="CR23" s="58"/>
      <c r="CS23" s="74"/>
      <c r="CT23" s="58"/>
      <c r="CU23" s="58"/>
      <c r="CV23" s="74"/>
      <c r="CW23" s="60"/>
      <c r="CX23" s="61"/>
      <c r="CY23" s="71"/>
      <c r="CZ23" s="80"/>
      <c r="DB23" s="58" t="s">
        <v>31</v>
      </c>
      <c r="DC23" s="60"/>
      <c r="DD23" s="61"/>
      <c r="DE23" s="71"/>
      <c r="DF23" s="58"/>
      <c r="DG23" s="58"/>
      <c r="DH23" s="74"/>
      <c r="DI23" s="58"/>
      <c r="DJ23" s="58"/>
      <c r="DK23" s="74"/>
      <c r="DL23" s="58"/>
      <c r="DM23" s="58"/>
      <c r="DN23" s="74"/>
      <c r="DO23" s="58"/>
      <c r="DP23" s="58"/>
      <c r="DQ23" s="74"/>
      <c r="DR23" s="60"/>
      <c r="DS23" s="61"/>
      <c r="DT23" s="71"/>
      <c r="DU23" s="80"/>
    </row>
    <row r="24" spans="1:125" s="52" customFormat="1" ht="14.25" x14ac:dyDescent="0.25">
      <c r="A24" s="58" t="s">
        <v>32</v>
      </c>
      <c r="B24" s="59">
        <v>0</v>
      </c>
      <c r="C24" s="58">
        <v>0</v>
      </c>
      <c r="D24" s="70">
        <v>0</v>
      </c>
      <c r="E24" s="58"/>
      <c r="F24" s="58"/>
      <c r="G24" s="74"/>
      <c r="H24" s="58"/>
      <c r="I24" s="58"/>
      <c r="J24" s="74"/>
      <c r="K24" s="58"/>
      <c r="L24" s="58"/>
      <c r="M24" s="74"/>
      <c r="N24" s="58"/>
      <c r="O24" s="58"/>
      <c r="P24" s="74"/>
      <c r="Q24" s="59">
        <v>0</v>
      </c>
      <c r="R24" s="58">
        <v>0</v>
      </c>
      <c r="S24" s="70">
        <v>0</v>
      </c>
      <c r="T24" s="80" t="s">
        <v>18</v>
      </c>
      <c r="V24" s="58" t="s">
        <v>32</v>
      </c>
      <c r="W24" s="59">
        <v>0</v>
      </c>
      <c r="X24" s="58">
        <v>0</v>
      </c>
      <c r="Y24" s="70">
        <v>0</v>
      </c>
      <c r="Z24" s="58"/>
      <c r="AA24" s="58"/>
      <c r="AB24" s="74"/>
      <c r="AC24" s="58"/>
      <c r="AD24" s="58"/>
      <c r="AE24" s="74"/>
      <c r="AF24" s="58"/>
      <c r="AG24" s="58"/>
      <c r="AH24" s="74"/>
      <c r="AI24" s="58"/>
      <c r="AJ24" s="58"/>
      <c r="AK24" s="74"/>
      <c r="AL24" s="59">
        <v>0</v>
      </c>
      <c r="AM24" s="58">
        <v>0</v>
      </c>
      <c r="AN24" s="70">
        <v>0</v>
      </c>
      <c r="AO24" s="80" t="s">
        <v>18</v>
      </c>
      <c r="AQ24" s="58" t="s">
        <v>32</v>
      </c>
      <c r="AR24" s="59">
        <v>0</v>
      </c>
      <c r="AS24" s="58">
        <v>0</v>
      </c>
      <c r="AT24" s="70">
        <v>0</v>
      </c>
      <c r="AU24" s="58"/>
      <c r="AV24" s="58"/>
      <c r="AW24" s="74"/>
      <c r="AX24" s="58"/>
      <c r="AY24" s="58"/>
      <c r="AZ24" s="74"/>
      <c r="BA24" s="58"/>
      <c r="BB24" s="58"/>
      <c r="BC24" s="74"/>
      <c r="BD24" s="58"/>
      <c r="BE24" s="58"/>
      <c r="BF24" s="74"/>
      <c r="BG24" s="59">
        <v>0</v>
      </c>
      <c r="BH24" s="58">
        <v>0</v>
      </c>
      <c r="BI24" s="70">
        <v>0</v>
      </c>
      <c r="BJ24" s="80" t="s">
        <v>18</v>
      </c>
      <c r="BL24" s="58" t="s">
        <v>32</v>
      </c>
      <c r="BM24" s="59">
        <v>0</v>
      </c>
      <c r="BN24" s="58">
        <v>0</v>
      </c>
      <c r="BO24" s="70">
        <v>0</v>
      </c>
      <c r="BP24" s="58"/>
      <c r="BQ24" s="58"/>
      <c r="BR24" s="74"/>
      <c r="BS24" s="58"/>
      <c r="BT24" s="58"/>
      <c r="BU24" s="74"/>
      <c r="BV24" s="58"/>
      <c r="BW24" s="58"/>
      <c r="BX24" s="74"/>
      <c r="BY24" s="58"/>
      <c r="BZ24" s="58"/>
      <c r="CA24" s="74"/>
      <c r="CB24" s="59">
        <v>0</v>
      </c>
      <c r="CC24" s="58">
        <v>0</v>
      </c>
      <c r="CD24" s="70">
        <v>0</v>
      </c>
      <c r="CE24" s="80" t="s">
        <v>18</v>
      </c>
      <c r="CG24" s="58" t="s">
        <v>32</v>
      </c>
      <c r="CH24" s="59">
        <v>0</v>
      </c>
      <c r="CI24" s="58">
        <v>0</v>
      </c>
      <c r="CJ24" s="70">
        <v>0</v>
      </c>
      <c r="CK24" s="58"/>
      <c r="CL24" s="58"/>
      <c r="CM24" s="74"/>
      <c r="CN24" s="58"/>
      <c r="CO24" s="58"/>
      <c r="CP24" s="74"/>
      <c r="CQ24" s="58"/>
      <c r="CR24" s="58"/>
      <c r="CS24" s="74"/>
      <c r="CT24" s="58"/>
      <c r="CU24" s="58"/>
      <c r="CV24" s="74"/>
      <c r="CW24" s="59">
        <v>0</v>
      </c>
      <c r="CX24" s="58">
        <v>0</v>
      </c>
      <c r="CY24" s="70">
        <v>0</v>
      </c>
      <c r="CZ24" s="80" t="s">
        <v>18</v>
      </c>
      <c r="DB24" s="58" t="s">
        <v>32</v>
      </c>
      <c r="DC24" s="59">
        <v>0</v>
      </c>
      <c r="DD24" s="58">
        <v>0</v>
      </c>
      <c r="DE24" s="70">
        <v>0</v>
      </c>
      <c r="DF24" s="58"/>
      <c r="DG24" s="58"/>
      <c r="DH24" s="74"/>
      <c r="DI24" s="58"/>
      <c r="DJ24" s="58"/>
      <c r="DK24" s="74"/>
      <c r="DL24" s="58"/>
      <c r="DM24" s="58"/>
      <c r="DN24" s="74"/>
      <c r="DO24" s="58"/>
      <c r="DP24" s="58"/>
      <c r="DQ24" s="74"/>
      <c r="DR24" s="59">
        <v>0</v>
      </c>
      <c r="DS24" s="58">
        <v>0</v>
      </c>
      <c r="DT24" s="70">
        <v>0</v>
      </c>
      <c r="DU24" s="80" t="s">
        <v>18</v>
      </c>
    </row>
    <row r="25" spans="1:125" s="52" customFormat="1" ht="12.75" x14ac:dyDescent="0.2">
      <c r="A25" s="53" t="s">
        <v>33</v>
      </c>
      <c r="B25" s="54">
        <v>2.1641655999999898</v>
      </c>
      <c r="C25" s="55">
        <v>13.137617583705699</v>
      </c>
      <c r="D25" s="68"/>
      <c r="E25" s="55">
        <v>1.0604957000000099</v>
      </c>
      <c r="F25" s="55">
        <v>6.4377637994820596</v>
      </c>
      <c r="G25" s="78"/>
      <c r="H25" s="55">
        <v>0.91283539999998797</v>
      </c>
      <c r="I25" s="55">
        <v>5.54138851577203</v>
      </c>
      <c r="J25" s="78"/>
      <c r="K25" s="55">
        <v>-4.4577499999999999E-2</v>
      </c>
      <c r="L25" s="55">
        <v>-0.27060875001323498</v>
      </c>
      <c r="M25" s="78"/>
      <c r="N25" s="55">
        <v>0.23541200000000001</v>
      </c>
      <c r="O25" s="55">
        <v>1.4290740184648201</v>
      </c>
      <c r="P25" s="78"/>
      <c r="Q25" s="54">
        <v>2.4613312000000001</v>
      </c>
      <c r="R25" s="55">
        <v>14.9415682665151</v>
      </c>
      <c r="S25" s="68"/>
      <c r="T25" s="81">
        <f>((B25-Q25)/Q25)*100</f>
        <v>-12.073369077676755</v>
      </c>
      <c r="V25" s="53" t="s">
        <v>33</v>
      </c>
      <c r="W25" s="54">
        <v>0.54975660000000004</v>
      </c>
      <c r="X25" s="55">
        <v>3.33731022012284</v>
      </c>
      <c r="Y25" s="68"/>
      <c r="Z25" s="55">
        <v>0.2059686</v>
      </c>
      <c r="AA25" s="55">
        <v>1.25033717431386</v>
      </c>
      <c r="AB25" s="78"/>
      <c r="AC25" s="55">
        <v>0.33571000000000001</v>
      </c>
      <c r="AD25" s="55">
        <v>2.0379353590251399</v>
      </c>
      <c r="AE25" s="78"/>
      <c r="AF25" s="55">
        <v>-3.3092699999999899E-2</v>
      </c>
      <c r="AG25" s="55">
        <v>-0.200890004633794</v>
      </c>
      <c r="AH25" s="78"/>
      <c r="AI25" s="55">
        <v>4.1170700000000303E-2</v>
      </c>
      <c r="AJ25" s="55">
        <v>0.24992769141764301</v>
      </c>
      <c r="AK25" s="78"/>
      <c r="AL25" s="54">
        <v>1.2152465000000101</v>
      </c>
      <c r="AM25" s="55">
        <v>7.37718212827009</v>
      </c>
      <c r="AN25" s="68"/>
      <c r="AO25" s="81">
        <f>((W25-AL25)/AL25)*100</f>
        <v>-54.761721181670097</v>
      </c>
      <c r="AQ25" s="53" t="s">
        <v>33</v>
      </c>
      <c r="AR25" s="54">
        <v>0.638768000000007</v>
      </c>
      <c r="AS25" s="55">
        <v>3.87765599301117</v>
      </c>
      <c r="AT25" s="68"/>
      <c r="AU25" s="55">
        <v>0.17461120000001201</v>
      </c>
      <c r="AV25" s="55">
        <v>1.05998134866949</v>
      </c>
      <c r="AW25" s="78"/>
      <c r="AX25" s="55">
        <v>0.54779959999999395</v>
      </c>
      <c r="AY25" s="55">
        <v>3.3254302061297301</v>
      </c>
      <c r="AZ25" s="78"/>
      <c r="BA25" s="55">
        <v>-5.0385300000000001E-2</v>
      </c>
      <c r="BB25" s="55">
        <v>-0.305865134923264</v>
      </c>
      <c r="BC25" s="78"/>
      <c r="BD25" s="55">
        <v>-3.3257499999999503E-2</v>
      </c>
      <c r="BE25" s="55">
        <v>-0.201890426864786</v>
      </c>
      <c r="BF25" s="78"/>
      <c r="BG25" s="54">
        <v>0.98562180000000699</v>
      </c>
      <c r="BH25" s="55">
        <v>5.9832400489887503</v>
      </c>
      <c r="BI25" s="68"/>
      <c r="BJ25" s="81">
        <f>((AR25-BG25)/BG25)*100</f>
        <v>-35.191368535070708</v>
      </c>
      <c r="BL25" s="53" t="s">
        <v>33</v>
      </c>
      <c r="BM25" s="54">
        <v>-8.8991000000005996E-2</v>
      </c>
      <c r="BN25" s="55">
        <v>-0.54022193421410702</v>
      </c>
      <c r="BO25" s="68"/>
      <c r="BP25" s="55">
        <v>-8.6520899999999998E-2</v>
      </c>
      <c r="BQ25" s="55">
        <v>-0.52522713474331395</v>
      </c>
      <c r="BR25" s="78"/>
      <c r="BS25" s="55">
        <v>4.6187599999994097E-2</v>
      </c>
      <c r="BT25" s="55">
        <v>0.28038289949211298</v>
      </c>
      <c r="BU25" s="78"/>
      <c r="BV25" s="55">
        <v>-6.0670199999999903E-2</v>
      </c>
      <c r="BW25" s="55">
        <v>-0.368299859459434</v>
      </c>
      <c r="BX25" s="78"/>
      <c r="BY25" s="55">
        <v>1.2012499999999799E-2</v>
      </c>
      <c r="BZ25" s="55">
        <v>7.2922160496526903E-2</v>
      </c>
      <c r="CA25" s="78"/>
      <c r="CB25" s="54">
        <v>0.2790859</v>
      </c>
      <c r="CC25" s="55">
        <v>1.6941974436726699</v>
      </c>
      <c r="CD25" s="68"/>
      <c r="CE25" s="81">
        <f>((BM25-CB25)/CB25)*100</f>
        <v>-131.8865983555622</v>
      </c>
      <c r="CG25" s="53" t="s">
        <v>33</v>
      </c>
      <c r="CH25" s="54">
        <v>-1.44020019999999</v>
      </c>
      <c r="CI25" s="55">
        <v>-8.7427687934677092</v>
      </c>
      <c r="CJ25" s="68"/>
      <c r="CK25" s="55">
        <v>-0.49992719999999702</v>
      </c>
      <c r="CL25" s="55">
        <v>-3.0348196890721901</v>
      </c>
      <c r="CM25" s="78"/>
      <c r="CN25" s="55">
        <v>-0.83512119999999102</v>
      </c>
      <c r="CO25" s="55">
        <v>-5.0696226581021797</v>
      </c>
      <c r="CP25" s="78"/>
      <c r="CQ25" s="55">
        <v>-7.5189900000000198E-2</v>
      </c>
      <c r="CR25" s="55">
        <v>-0.45644203583915999</v>
      </c>
      <c r="CS25" s="78"/>
      <c r="CT25" s="55">
        <v>-2.9961899999999798E-2</v>
      </c>
      <c r="CU25" s="55">
        <v>-0.18188441045418599</v>
      </c>
      <c r="CV25" s="78"/>
      <c r="CW25" s="54">
        <v>-0.63840100000000599</v>
      </c>
      <c r="CX25" s="55">
        <v>-3.8754281109797599</v>
      </c>
      <c r="CY25" s="68"/>
      <c r="CZ25" s="81">
        <f>((CH25-CW25)/CW25)*100</f>
        <v>125.59491604806017</v>
      </c>
      <c r="DB25" s="53" t="s">
        <v>33</v>
      </c>
      <c r="DC25" s="54">
        <v>-3.8229901000000002</v>
      </c>
      <c r="DD25" s="55">
        <v>-23.207550272535901</v>
      </c>
      <c r="DE25" s="68"/>
      <c r="DF25" s="55">
        <v>-1.7969549999999901</v>
      </c>
      <c r="DG25" s="55">
        <v>-10.908457100107199</v>
      </c>
      <c r="DH25" s="78"/>
      <c r="DI25" s="55">
        <v>-1.41311820000001</v>
      </c>
      <c r="DJ25" s="55">
        <v>-8.5783668829107604</v>
      </c>
      <c r="DK25" s="78"/>
      <c r="DL25" s="55">
        <v>-9.0655099999999406E-2</v>
      </c>
      <c r="DM25" s="55">
        <v>-0.55032389194828402</v>
      </c>
      <c r="DN25" s="78"/>
      <c r="DO25" s="55">
        <v>-0.522261800000001</v>
      </c>
      <c r="DP25" s="55">
        <v>-3.1704023975696698</v>
      </c>
      <c r="DQ25" s="78"/>
      <c r="DR25" s="54">
        <v>-2.9128454000000001</v>
      </c>
      <c r="DS25" s="55">
        <v>-17.6824957136627</v>
      </c>
      <c r="DT25" s="68"/>
      <c r="DU25" s="81">
        <f>((DC25-DR25)/DR25)*100</f>
        <v>31.245897911368726</v>
      </c>
    </row>
    <row r="26" spans="1:125" s="52" customFormat="1" ht="14.25" x14ac:dyDescent="0.25">
      <c r="A26" s="58" t="s">
        <v>34</v>
      </c>
      <c r="B26" s="59">
        <v>0.1753883</v>
      </c>
      <c r="C26" s="58">
        <v>1.06469875228414</v>
      </c>
      <c r="D26" s="70"/>
      <c r="E26" s="58">
        <v>0</v>
      </c>
      <c r="F26" s="58">
        <v>0</v>
      </c>
      <c r="G26" s="74"/>
      <c r="H26" s="58">
        <v>-8.1766999999999795E-3</v>
      </c>
      <c r="I26" s="58">
        <v>-4.9636847428258898E-2</v>
      </c>
      <c r="J26" s="74"/>
      <c r="K26" s="58">
        <v>-4.9723400000000001E-2</v>
      </c>
      <c r="L26" s="58">
        <v>-0.30184705558651898</v>
      </c>
      <c r="M26" s="74"/>
      <c r="N26" s="58">
        <v>0.23328840000000001</v>
      </c>
      <c r="O26" s="58">
        <v>1.4161826552989201</v>
      </c>
      <c r="P26" s="74"/>
      <c r="Q26" s="59">
        <v>0</v>
      </c>
      <c r="R26" s="58">
        <v>0</v>
      </c>
      <c r="S26" s="70"/>
      <c r="T26" s="80" t="s">
        <v>18</v>
      </c>
      <c r="V26" s="58" t="s">
        <v>34</v>
      </c>
      <c r="W26" s="59">
        <v>1.37739000000005E-2</v>
      </c>
      <c r="X26" s="58">
        <v>8.3614780142614906E-2</v>
      </c>
      <c r="Y26" s="70"/>
      <c r="Z26" s="58">
        <v>0</v>
      </c>
      <c r="AA26" s="58">
        <v>0</v>
      </c>
      <c r="AB26" s="74"/>
      <c r="AC26" s="58">
        <v>1.63539999999999E-3</v>
      </c>
      <c r="AD26" s="58">
        <v>9.9277337170465395E-3</v>
      </c>
      <c r="AE26" s="74"/>
      <c r="AF26" s="58">
        <v>-3.31443999999999E-2</v>
      </c>
      <c r="AG26" s="58">
        <v>-0.20120385068562899</v>
      </c>
      <c r="AH26" s="74"/>
      <c r="AI26" s="58">
        <v>4.5282900000000403E-2</v>
      </c>
      <c r="AJ26" s="58">
        <v>0.27489089711119702</v>
      </c>
      <c r="AK26" s="74"/>
      <c r="AL26" s="59">
        <v>0</v>
      </c>
      <c r="AM26" s="58">
        <v>0</v>
      </c>
      <c r="AN26" s="70"/>
      <c r="AO26" s="80" t="s">
        <v>18</v>
      </c>
      <c r="AQ26" s="58" t="s">
        <v>34</v>
      </c>
      <c r="AR26" s="59">
        <v>-7.2350599999999404E-2</v>
      </c>
      <c r="AS26" s="58">
        <v>-0.43920599918585301</v>
      </c>
      <c r="AT26" s="70"/>
      <c r="AU26" s="58">
        <v>0</v>
      </c>
      <c r="AV26" s="58">
        <v>0</v>
      </c>
      <c r="AW26" s="74"/>
      <c r="AX26" s="58">
        <v>9.2670000000000096E-3</v>
      </c>
      <c r="AY26" s="58">
        <v>5.6255538923731703E-2</v>
      </c>
      <c r="AZ26" s="74"/>
      <c r="BA26" s="58">
        <v>-5.2236699999999997E-2</v>
      </c>
      <c r="BB26" s="58">
        <v>-0.31710410166151798</v>
      </c>
      <c r="BC26" s="74"/>
      <c r="BD26" s="58">
        <v>-2.9380899999999401E-2</v>
      </c>
      <c r="BE26" s="58">
        <v>-0.17835743644806701</v>
      </c>
      <c r="BF26" s="74"/>
      <c r="BG26" s="59">
        <v>0</v>
      </c>
      <c r="BH26" s="58">
        <v>0</v>
      </c>
      <c r="BI26" s="70"/>
      <c r="BJ26" s="80" t="s">
        <v>18</v>
      </c>
      <c r="BL26" s="58" t="s">
        <v>34</v>
      </c>
      <c r="BM26" s="59">
        <v>-5.1444600000000097E-2</v>
      </c>
      <c r="BN26" s="58">
        <v>-0.31229564019810102</v>
      </c>
      <c r="BO26" s="70"/>
      <c r="BP26" s="58">
        <v>0</v>
      </c>
      <c r="BQ26" s="58">
        <v>0</v>
      </c>
      <c r="BR26" s="74"/>
      <c r="BS26" s="58">
        <v>-2.1805000000000001E-3</v>
      </c>
      <c r="BT26" s="58">
        <v>-1.3236775938620601E-2</v>
      </c>
      <c r="BU26" s="74"/>
      <c r="BV26" s="58">
        <v>-6.1839399999999899E-2</v>
      </c>
      <c r="BW26" s="58">
        <v>-0.37539751523904202</v>
      </c>
      <c r="BX26" s="74"/>
      <c r="BY26" s="58">
        <v>1.25752999999998E-2</v>
      </c>
      <c r="BZ26" s="58">
        <v>7.6338650979560899E-2</v>
      </c>
      <c r="CA26" s="74"/>
      <c r="CB26" s="59">
        <v>0</v>
      </c>
      <c r="CC26" s="58">
        <v>0</v>
      </c>
      <c r="CD26" s="70"/>
      <c r="CE26" s="80" t="s">
        <v>18</v>
      </c>
      <c r="CG26" s="58" t="s">
        <v>34</v>
      </c>
      <c r="CH26" s="59">
        <v>-0.2176159</v>
      </c>
      <c r="CI26" s="58">
        <v>-1.3210423797208199</v>
      </c>
      <c r="CJ26" s="70"/>
      <c r="CK26" s="58">
        <v>-8.8180700000000001E-2</v>
      </c>
      <c r="CL26" s="58">
        <v>-0.53530298922757003</v>
      </c>
      <c r="CM26" s="74"/>
      <c r="CN26" s="58">
        <v>-3.75517E-2</v>
      </c>
      <c r="CO26" s="58">
        <v>-0.227958467789176</v>
      </c>
      <c r="CP26" s="74"/>
      <c r="CQ26" s="58">
        <v>-6.9583200000000206E-2</v>
      </c>
      <c r="CR26" s="58">
        <v>-0.42240643315396698</v>
      </c>
      <c r="CS26" s="74"/>
      <c r="CT26" s="58">
        <v>-2.2300299999999801E-2</v>
      </c>
      <c r="CU26" s="58">
        <v>-0.135374489550111</v>
      </c>
      <c r="CV26" s="74"/>
      <c r="CW26" s="59">
        <v>-0.12146560000000001</v>
      </c>
      <c r="CX26" s="58">
        <v>-0.73735974842930796</v>
      </c>
      <c r="CY26" s="70"/>
      <c r="CZ26" s="80">
        <v>79.158461325676001</v>
      </c>
      <c r="DB26" s="58" t="s">
        <v>34</v>
      </c>
      <c r="DC26" s="59">
        <v>-0.4505093</v>
      </c>
      <c r="DD26" s="58">
        <v>-2.73482717833744</v>
      </c>
      <c r="DE26" s="70"/>
      <c r="DF26" s="58">
        <v>8.8180700000000001E-2</v>
      </c>
      <c r="DG26" s="58">
        <v>0.53530298922757102</v>
      </c>
      <c r="DH26" s="74"/>
      <c r="DI26" s="58">
        <v>3.9732200000000002E-2</v>
      </c>
      <c r="DJ26" s="58">
        <v>0.24119524372779599</v>
      </c>
      <c r="DK26" s="74"/>
      <c r="DL26" s="58">
        <v>-8.6965399999999402E-2</v>
      </c>
      <c r="DM26" s="58">
        <v>-0.52792548232630299</v>
      </c>
      <c r="DN26" s="74"/>
      <c r="DO26" s="58">
        <v>-0.49145680000000103</v>
      </c>
      <c r="DP26" s="58">
        <v>-2.9833999289665001</v>
      </c>
      <c r="DQ26" s="74"/>
      <c r="DR26" s="59">
        <v>0.12146560000000101</v>
      </c>
      <c r="DS26" s="58">
        <v>0.73735974842931395</v>
      </c>
      <c r="DT26" s="70"/>
      <c r="DU26" s="80">
        <v>-470.89455780072501</v>
      </c>
    </row>
    <row r="27" spans="1:125" s="52" customFormat="1" ht="14.25" x14ac:dyDescent="0.25">
      <c r="A27" s="58" t="s">
        <v>35</v>
      </c>
      <c r="B27" s="59">
        <v>0.70128359999999401</v>
      </c>
      <c r="C27" s="58">
        <v>4.2571583960693102</v>
      </c>
      <c r="D27" s="70"/>
      <c r="E27" s="58">
        <v>0.16215790000000599</v>
      </c>
      <c r="F27" s="58">
        <v>0.984383301525942</v>
      </c>
      <c r="G27" s="74"/>
      <c r="H27" s="58">
        <v>0.53787269999998799</v>
      </c>
      <c r="I27" s="58">
        <v>3.2651687289157101</v>
      </c>
      <c r="J27" s="74"/>
      <c r="K27" s="58">
        <v>3.4269999999999999E-3</v>
      </c>
      <c r="L27" s="58">
        <v>2.0803683165169701E-2</v>
      </c>
      <c r="M27" s="74"/>
      <c r="N27" s="58">
        <v>-2.1740000000000002E-3</v>
      </c>
      <c r="O27" s="58">
        <v>-1.3197317537519401E-2</v>
      </c>
      <c r="P27" s="74"/>
      <c r="Q27" s="59">
        <v>0.29991010000000001</v>
      </c>
      <c r="R27" s="58">
        <v>1.82061123385888</v>
      </c>
      <c r="S27" s="70"/>
      <c r="T27" s="80">
        <v>133.831271437672</v>
      </c>
      <c r="V27" s="58" t="s">
        <v>35</v>
      </c>
      <c r="W27" s="59">
        <v>0.37238189999999999</v>
      </c>
      <c r="X27" s="58">
        <v>2.2605529804621902</v>
      </c>
      <c r="Y27" s="70"/>
      <c r="Z27" s="58">
        <v>9.2521000000000006E-2</v>
      </c>
      <c r="AA27" s="58">
        <v>0.56165088127361296</v>
      </c>
      <c r="AB27" s="74"/>
      <c r="AC27" s="58">
        <v>0.28499200000000002</v>
      </c>
      <c r="AD27" s="58">
        <v>1.7300505610178201</v>
      </c>
      <c r="AE27" s="74"/>
      <c r="AF27" s="58">
        <v>-2.5429999999998802E-4</v>
      </c>
      <c r="AG27" s="58">
        <v>-1.5437340615414099E-3</v>
      </c>
      <c r="AH27" s="74"/>
      <c r="AI27" s="58">
        <v>-4.87680000000005E-3</v>
      </c>
      <c r="AJ27" s="58">
        <v>-2.9604727767697899E-2</v>
      </c>
      <c r="AK27" s="74"/>
      <c r="AL27" s="59">
        <v>0.158702900000006</v>
      </c>
      <c r="AM27" s="58">
        <v>0.96340964370987503</v>
      </c>
      <c r="AN27" s="70"/>
      <c r="AO27" s="80">
        <v>134.64089188035399</v>
      </c>
      <c r="AQ27" s="58" t="s">
        <v>35</v>
      </c>
      <c r="AR27" s="59">
        <v>0.69210460000000595</v>
      </c>
      <c r="AS27" s="58">
        <v>4.20143706319132</v>
      </c>
      <c r="AT27" s="70"/>
      <c r="AU27" s="58">
        <v>0.16043980000001201</v>
      </c>
      <c r="AV27" s="58">
        <v>0.97395353553646002</v>
      </c>
      <c r="AW27" s="74"/>
      <c r="AX27" s="58">
        <v>0.53387359999999395</v>
      </c>
      <c r="AY27" s="58">
        <v>3.2408920994013601</v>
      </c>
      <c r="AZ27" s="74"/>
      <c r="BA27" s="58">
        <v>1.799E-3</v>
      </c>
      <c r="BB27" s="58">
        <v>1.0920871320146E-2</v>
      </c>
      <c r="BC27" s="74"/>
      <c r="BD27" s="58">
        <v>-4.00780000000005E-3</v>
      </c>
      <c r="BE27" s="58">
        <v>-2.4329443066638E-2</v>
      </c>
      <c r="BF27" s="74"/>
      <c r="BG27" s="59">
        <v>0.35145900000000602</v>
      </c>
      <c r="BH27" s="58">
        <v>2.13354002963161</v>
      </c>
      <c r="BI27" s="70"/>
      <c r="BJ27" s="80">
        <v>96.923282658857701</v>
      </c>
      <c r="BL27" s="58" t="s">
        <v>35</v>
      </c>
      <c r="BM27" s="59">
        <v>-3.6948200000006003E-2</v>
      </c>
      <c r="BN27" s="58">
        <v>-0.224294907010052</v>
      </c>
      <c r="BO27" s="70"/>
      <c r="BP27" s="58">
        <v>-8.8074E-2</v>
      </c>
      <c r="BQ27" s="58">
        <v>-0.53465526439718702</v>
      </c>
      <c r="BR27" s="74"/>
      <c r="BS27" s="58">
        <v>5.0552599999994001E-2</v>
      </c>
      <c r="BT27" s="58">
        <v>0.30688073346233902</v>
      </c>
      <c r="BU27" s="74"/>
      <c r="BV27" s="58">
        <v>1.1596999999999801E-3</v>
      </c>
      <c r="BW27" s="58">
        <v>7.0399858087677302E-3</v>
      </c>
      <c r="BX27" s="74"/>
      <c r="BY27" s="58">
        <v>-5.865E-4</v>
      </c>
      <c r="BZ27" s="58">
        <v>-3.5603618839719999E-3</v>
      </c>
      <c r="CA27" s="74"/>
      <c r="CB27" s="59">
        <v>-0.12939590000000001</v>
      </c>
      <c r="CC27" s="58">
        <v>-0.78550081892967205</v>
      </c>
      <c r="CD27" s="70"/>
      <c r="CE27" s="80">
        <v>-71.4456176741257</v>
      </c>
      <c r="CG27" s="58" t="s">
        <v>35</v>
      </c>
      <c r="CH27" s="59">
        <v>-1.19438219999999</v>
      </c>
      <c r="CI27" s="58">
        <v>-7.2505249101015901</v>
      </c>
      <c r="CJ27" s="70"/>
      <c r="CK27" s="58">
        <v>-0.39385879999999701</v>
      </c>
      <c r="CL27" s="58">
        <v>-2.3909290011712598</v>
      </c>
      <c r="CM27" s="74"/>
      <c r="CN27" s="58">
        <v>-0.78735089999999097</v>
      </c>
      <c r="CO27" s="58">
        <v>-4.7796319414680699</v>
      </c>
      <c r="CP27" s="74"/>
      <c r="CQ27" s="58">
        <v>-5.57930000000005E-3</v>
      </c>
      <c r="CR27" s="58">
        <v>-3.38692703482441E-2</v>
      </c>
      <c r="CS27" s="74"/>
      <c r="CT27" s="58">
        <v>-7.5931999999999502E-3</v>
      </c>
      <c r="CU27" s="58">
        <v>-4.6094697114025703E-2</v>
      </c>
      <c r="CV27" s="74"/>
      <c r="CW27" s="59">
        <v>-0.77687050000000601</v>
      </c>
      <c r="CX27" s="58">
        <v>-4.71601042963733</v>
      </c>
      <c r="CY27" s="70"/>
      <c r="CZ27" s="80">
        <v>53.742766651582102</v>
      </c>
      <c r="DB27" s="58" t="s">
        <v>35</v>
      </c>
      <c r="DC27" s="59">
        <v>-0.96019350000000303</v>
      </c>
      <c r="DD27" s="58">
        <v>-5.8288769627240997</v>
      </c>
      <c r="DE27" s="70"/>
      <c r="DF27" s="58">
        <v>-0.18851209999999399</v>
      </c>
      <c r="DG27" s="58">
        <v>-1.14436708526428</v>
      </c>
      <c r="DH27" s="74"/>
      <c r="DI27" s="58">
        <v>-0.74557810000000901</v>
      </c>
      <c r="DJ27" s="58">
        <v>-4.5260491880039204</v>
      </c>
      <c r="DK27" s="74"/>
      <c r="DL27" s="58">
        <v>-1.2922000000000101E-3</v>
      </c>
      <c r="DM27" s="58">
        <v>-7.8443301389064992E-3</v>
      </c>
      <c r="DN27" s="74"/>
      <c r="DO27" s="58">
        <v>-2.48111000000001E-2</v>
      </c>
      <c r="DP27" s="58">
        <v>-0.15061635931699599</v>
      </c>
      <c r="DQ27" s="74"/>
      <c r="DR27" s="59">
        <v>-0.52285250000000005</v>
      </c>
      <c r="DS27" s="58">
        <v>-3.17398825565127</v>
      </c>
      <c r="DT27" s="70"/>
      <c r="DU27" s="80">
        <v>83.645196302973204</v>
      </c>
    </row>
    <row r="28" spans="1:125" s="52" customFormat="1" ht="14.25" x14ac:dyDescent="0.25">
      <c r="A28" s="58" t="s">
        <v>36</v>
      </c>
      <c r="B28" s="59">
        <v>1.2874937</v>
      </c>
      <c r="C28" s="58">
        <v>7.8157604353522396</v>
      </c>
      <c r="D28" s="70"/>
      <c r="E28" s="58">
        <v>0.89833779999999996</v>
      </c>
      <c r="F28" s="58">
        <v>5.45338049795612</v>
      </c>
      <c r="G28" s="74"/>
      <c r="H28" s="58">
        <v>0.38313940000000002</v>
      </c>
      <c r="I28" s="58">
        <v>2.3258566342845701</v>
      </c>
      <c r="J28" s="74"/>
      <c r="K28" s="58">
        <v>1.7189E-3</v>
      </c>
      <c r="L28" s="58">
        <v>1.04346224081151E-2</v>
      </c>
      <c r="M28" s="74"/>
      <c r="N28" s="58">
        <v>4.2976000000000004E-3</v>
      </c>
      <c r="O28" s="58">
        <v>2.6088680703423898E-2</v>
      </c>
      <c r="P28" s="74"/>
      <c r="Q28" s="59">
        <v>2.1614211000000001</v>
      </c>
      <c r="R28" s="58">
        <v>13.1209570326562</v>
      </c>
      <c r="S28" s="70"/>
      <c r="T28" s="80">
        <v>-40.4330003070666</v>
      </c>
      <c r="V28" s="58" t="s">
        <v>36</v>
      </c>
      <c r="W28" s="59">
        <v>0.16360079999999999</v>
      </c>
      <c r="X28" s="58">
        <v>0.99314245951803404</v>
      </c>
      <c r="Y28" s="70"/>
      <c r="Z28" s="58">
        <v>0.1134476</v>
      </c>
      <c r="AA28" s="58">
        <v>0.68868629304024298</v>
      </c>
      <c r="AB28" s="74"/>
      <c r="AC28" s="58">
        <v>4.9082599999999997E-2</v>
      </c>
      <c r="AD28" s="58">
        <v>0.29795706429027102</v>
      </c>
      <c r="AE28" s="74"/>
      <c r="AF28" s="58">
        <v>3.0600000000000001E-4</v>
      </c>
      <c r="AG28" s="58">
        <v>1.8575801133766999E-3</v>
      </c>
      <c r="AH28" s="74"/>
      <c r="AI28" s="58">
        <v>7.6460000000000005E-4</v>
      </c>
      <c r="AJ28" s="58">
        <v>4.6415220741432102E-3</v>
      </c>
      <c r="AK28" s="74"/>
      <c r="AL28" s="59">
        <v>1.0565435999999999</v>
      </c>
      <c r="AM28" s="58">
        <v>6.4137724845602104</v>
      </c>
      <c r="AN28" s="70"/>
      <c r="AO28" s="80">
        <v>-84.515471013217095</v>
      </c>
      <c r="AQ28" s="58" t="s">
        <v>36</v>
      </c>
      <c r="AR28" s="59">
        <v>1.9014E-2</v>
      </c>
      <c r="AS28" s="58">
        <v>0.115424929005701</v>
      </c>
      <c r="AT28" s="70"/>
      <c r="AU28" s="58">
        <v>1.4171400000000001E-2</v>
      </c>
      <c r="AV28" s="58">
        <v>8.6027813133028E-2</v>
      </c>
      <c r="AW28" s="74"/>
      <c r="AX28" s="58">
        <v>4.6589999999999999E-3</v>
      </c>
      <c r="AY28" s="58">
        <v>2.8282567804647201E-2</v>
      </c>
      <c r="AZ28" s="74"/>
      <c r="BA28" s="58">
        <v>5.24E-5</v>
      </c>
      <c r="BB28" s="58">
        <v>3.18095418107644E-4</v>
      </c>
      <c r="BC28" s="74"/>
      <c r="BD28" s="58">
        <v>1.3119999999999999E-4</v>
      </c>
      <c r="BE28" s="58">
        <v>7.9645264991837499E-4</v>
      </c>
      <c r="BF28" s="74"/>
      <c r="BG28" s="59">
        <v>0.63416280000000103</v>
      </c>
      <c r="BH28" s="58">
        <v>3.8497000193571398</v>
      </c>
      <c r="BI28" s="70"/>
      <c r="BJ28" s="80">
        <v>-97.001716278532896</v>
      </c>
      <c r="BL28" s="58" t="s">
        <v>36</v>
      </c>
      <c r="BM28" s="59">
        <v>-5.9819999999993604E-4</v>
      </c>
      <c r="BN28" s="58">
        <v>-3.6313870059536701E-3</v>
      </c>
      <c r="BO28" s="70"/>
      <c r="BP28" s="58">
        <v>1.5531000000000099E-3</v>
      </c>
      <c r="BQ28" s="58">
        <v>9.4281296538737298E-3</v>
      </c>
      <c r="BR28" s="74"/>
      <c r="BS28" s="58">
        <v>-2.18449999999994E-3</v>
      </c>
      <c r="BT28" s="58">
        <v>-1.32610580316055E-2</v>
      </c>
      <c r="BU28" s="74"/>
      <c r="BV28" s="58">
        <v>9.5000000000000005E-6</v>
      </c>
      <c r="BW28" s="58">
        <v>5.76699708401262E-5</v>
      </c>
      <c r="BX28" s="74"/>
      <c r="BY28" s="58">
        <v>2.37E-5</v>
      </c>
      <c r="BZ28" s="58">
        <v>1.4387140093799901E-4</v>
      </c>
      <c r="CA28" s="74"/>
      <c r="CB28" s="59">
        <v>0.40848180000000001</v>
      </c>
      <c r="CC28" s="58">
        <v>2.47969826260235</v>
      </c>
      <c r="CD28" s="70"/>
      <c r="CE28" s="80">
        <v>-100.146444713081</v>
      </c>
      <c r="CG28" s="58" t="s">
        <v>36</v>
      </c>
      <c r="CH28" s="59">
        <v>-2.8202100000000001E-2</v>
      </c>
      <c r="CI28" s="58">
        <v>-0.17120150364529699</v>
      </c>
      <c r="CJ28" s="70"/>
      <c r="CK28" s="58">
        <v>-1.7887699999999999E-2</v>
      </c>
      <c r="CL28" s="58">
        <v>-0.108587698673361</v>
      </c>
      <c r="CM28" s="74"/>
      <c r="CN28" s="58">
        <v>-1.02186E-2</v>
      </c>
      <c r="CO28" s="58">
        <v>-6.2032248844938201E-2</v>
      </c>
      <c r="CP28" s="74"/>
      <c r="CQ28" s="58">
        <v>-2.7399999999999999E-5</v>
      </c>
      <c r="CR28" s="58">
        <v>-1.6633233694941701E-4</v>
      </c>
      <c r="CS28" s="74"/>
      <c r="CT28" s="58">
        <v>-6.8399999999999996E-5</v>
      </c>
      <c r="CU28" s="58">
        <v>-4.1522379004890899E-4</v>
      </c>
      <c r="CV28" s="74"/>
      <c r="CW28" s="59">
        <v>0.25993509999999997</v>
      </c>
      <c r="CX28" s="58">
        <v>1.57794206708687</v>
      </c>
      <c r="CY28" s="70"/>
      <c r="CZ28" s="80">
        <v>-110.84966978295699</v>
      </c>
      <c r="DB28" s="58" t="s">
        <v>36</v>
      </c>
      <c r="DC28" s="59">
        <v>-2.4122873</v>
      </c>
      <c r="DD28" s="58">
        <v>-14.643846131474399</v>
      </c>
      <c r="DE28" s="70"/>
      <c r="DF28" s="58">
        <v>-1.6966235999999999</v>
      </c>
      <c r="DG28" s="58">
        <v>-10.299393004070501</v>
      </c>
      <c r="DH28" s="74"/>
      <c r="DI28" s="58">
        <v>-0.70727229999999996</v>
      </c>
      <c r="DJ28" s="58">
        <v>-4.2935129386346302</v>
      </c>
      <c r="DK28" s="74"/>
      <c r="DL28" s="58">
        <v>-2.3974999999999999E-3</v>
      </c>
      <c r="DM28" s="58">
        <v>-1.4554079483074E-2</v>
      </c>
      <c r="DN28" s="74"/>
      <c r="DO28" s="58">
        <v>-5.9938999999999999E-3</v>
      </c>
      <c r="DP28" s="58">
        <v>-3.6386109286171898E-2</v>
      </c>
      <c r="DQ28" s="74"/>
      <c r="DR28" s="59">
        <v>-2.5114584999999998</v>
      </c>
      <c r="DS28" s="58">
        <v>-15.2458672064407</v>
      </c>
      <c r="DT28" s="70"/>
      <c r="DU28" s="80">
        <v>-3.9487493024471201</v>
      </c>
    </row>
    <row r="29" spans="1:125" s="52" customFormat="1" ht="12.75" x14ac:dyDescent="0.2">
      <c r="A29" s="53" t="s">
        <v>37</v>
      </c>
      <c r="B29" s="54"/>
      <c r="C29" s="55"/>
      <c r="D29" s="68"/>
      <c r="E29" s="55"/>
      <c r="F29" s="55"/>
      <c r="G29" s="78"/>
      <c r="H29" s="55"/>
      <c r="I29" s="55"/>
      <c r="J29" s="78"/>
      <c r="K29" s="55"/>
      <c r="L29" s="55"/>
      <c r="M29" s="78"/>
      <c r="N29" s="55"/>
      <c r="O29" s="55"/>
      <c r="P29" s="78"/>
      <c r="Q29" s="54"/>
      <c r="R29" s="55"/>
      <c r="S29" s="68"/>
      <c r="T29" s="81"/>
      <c r="V29" s="53" t="s">
        <v>37</v>
      </c>
      <c r="W29" s="54"/>
      <c r="X29" s="55"/>
      <c r="Y29" s="68"/>
      <c r="Z29" s="55"/>
      <c r="AA29" s="55"/>
      <c r="AB29" s="78"/>
      <c r="AC29" s="55"/>
      <c r="AD29" s="55"/>
      <c r="AE29" s="78"/>
      <c r="AF29" s="55"/>
      <c r="AG29" s="55"/>
      <c r="AH29" s="78"/>
      <c r="AI29" s="55"/>
      <c r="AJ29" s="55"/>
      <c r="AK29" s="78"/>
      <c r="AL29" s="54"/>
      <c r="AM29" s="55"/>
      <c r="AN29" s="68"/>
      <c r="AO29" s="81"/>
      <c r="AQ29" s="53" t="s">
        <v>37</v>
      </c>
      <c r="AR29" s="54"/>
      <c r="AS29" s="55"/>
      <c r="AT29" s="68"/>
      <c r="AU29" s="55"/>
      <c r="AV29" s="55"/>
      <c r="AW29" s="78"/>
      <c r="AX29" s="55"/>
      <c r="AY29" s="55"/>
      <c r="AZ29" s="78"/>
      <c r="BA29" s="55"/>
      <c r="BB29" s="55"/>
      <c r="BC29" s="78"/>
      <c r="BD29" s="55"/>
      <c r="BE29" s="55"/>
      <c r="BF29" s="78"/>
      <c r="BG29" s="54"/>
      <c r="BH29" s="55"/>
      <c r="BI29" s="68"/>
      <c r="BJ29" s="81"/>
      <c r="BL29" s="53" t="s">
        <v>37</v>
      </c>
      <c r="BM29" s="54"/>
      <c r="BN29" s="55"/>
      <c r="BO29" s="68"/>
      <c r="BP29" s="55"/>
      <c r="BQ29" s="55"/>
      <c r="BR29" s="78"/>
      <c r="BS29" s="55"/>
      <c r="BT29" s="55"/>
      <c r="BU29" s="78"/>
      <c r="BV29" s="55"/>
      <c r="BW29" s="55"/>
      <c r="BX29" s="78"/>
      <c r="BY29" s="55"/>
      <c r="BZ29" s="55"/>
      <c r="CA29" s="78"/>
      <c r="CB29" s="54"/>
      <c r="CC29" s="55"/>
      <c r="CD29" s="68"/>
      <c r="CE29" s="81"/>
      <c r="CG29" s="53" t="s">
        <v>37</v>
      </c>
      <c r="CH29" s="54"/>
      <c r="CI29" s="55"/>
      <c r="CJ29" s="68"/>
      <c r="CK29" s="55"/>
      <c r="CL29" s="55"/>
      <c r="CM29" s="78"/>
      <c r="CN29" s="55"/>
      <c r="CO29" s="55"/>
      <c r="CP29" s="78"/>
      <c r="CQ29" s="55"/>
      <c r="CR29" s="55"/>
      <c r="CS29" s="78"/>
      <c r="CT29" s="55"/>
      <c r="CU29" s="55"/>
      <c r="CV29" s="78"/>
      <c r="CW29" s="54"/>
      <c r="CX29" s="55"/>
      <c r="CY29" s="68"/>
      <c r="CZ29" s="81"/>
      <c r="DB29" s="53" t="s">
        <v>37</v>
      </c>
      <c r="DC29" s="54"/>
      <c r="DD29" s="55"/>
      <c r="DE29" s="68"/>
      <c r="DF29" s="55"/>
      <c r="DG29" s="55"/>
      <c r="DH29" s="78"/>
      <c r="DI29" s="55"/>
      <c r="DJ29" s="55"/>
      <c r="DK29" s="78"/>
      <c r="DL29" s="55"/>
      <c r="DM29" s="55"/>
      <c r="DN29" s="78"/>
      <c r="DO29" s="55"/>
      <c r="DP29" s="55"/>
      <c r="DQ29" s="78"/>
      <c r="DR29" s="54"/>
      <c r="DS29" s="55"/>
      <c r="DT29" s="68"/>
      <c r="DU29" s="81"/>
    </row>
    <row r="30" spans="1:125" s="52" customFormat="1" ht="12.75" x14ac:dyDescent="0.2">
      <c r="A30" s="58" t="s">
        <v>38</v>
      </c>
      <c r="B30" s="59">
        <v>4.7897410999999996</v>
      </c>
      <c r="C30" s="58">
        <v>29.076234691447802</v>
      </c>
      <c r="D30" s="70"/>
      <c r="E30" s="58">
        <v>3.2907198000000002</v>
      </c>
      <c r="F30" s="58">
        <v>19.976391043055401</v>
      </c>
      <c r="G30" s="74">
        <v>68.703500487740399</v>
      </c>
      <c r="H30" s="58">
        <v>1.4680580000000001</v>
      </c>
      <c r="I30" s="58">
        <v>8.9118802159593695</v>
      </c>
      <c r="J30" s="74">
        <v>30.650049122696799</v>
      </c>
      <c r="K30" s="58">
        <v>1.93826E-2</v>
      </c>
      <c r="L30" s="58">
        <v>0.117662523874298</v>
      </c>
      <c r="M30" s="74">
        <v>0.40466905403300402</v>
      </c>
      <c r="N30" s="58">
        <v>1.1580699999999999E-2</v>
      </c>
      <c r="O30" s="58">
        <v>7.0300908558763198E-2</v>
      </c>
      <c r="P30" s="74">
        <v>0.24178133552980599</v>
      </c>
      <c r="Q30" s="59">
        <v>4.1362926</v>
      </c>
      <c r="R30" s="58">
        <v>25.1094603819189</v>
      </c>
      <c r="S30" s="70"/>
      <c r="T30" s="80">
        <v>15.797927351657901</v>
      </c>
      <c r="V30" s="58" t="s">
        <v>38</v>
      </c>
      <c r="W30" s="59">
        <v>3.1502553</v>
      </c>
      <c r="X30" s="58">
        <v>19.1236980305214</v>
      </c>
      <c r="Y30" s="70"/>
      <c r="Z30" s="58">
        <v>2.1364005000000001</v>
      </c>
      <c r="AA30" s="58">
        <v>12.969068898719099</v>
      </c>
      <c r="AB30" s="74">
        <v>67.816741709790904</v>
      </c>
      <c r="AC30" s="58">
        <v>0.99518419999999996</v>
      </c>
      <c r="AD30" s="58">
        <v>6.0412888204794104</v>
      </c>
      <c r="AE30" s="74">
        <v>31.590588864337398</v>
      </c>
      <c r="AF30" s="58">
        <v>1.1672699999999999E-2</v>
      </c>
      <c r="AG30" s="58">
        <v>7.08593966974254E-2</v>
      </c>
      <c r="AH30" s="74">
        <v>0.37053187403573301</v>
      </c>
      <c r="AI30" s="58">
        <v>6.9978999999999996E-3</v>
      </c>
      <c r="AJ30" s="58">
        <v>4.2480914625486199E-2</v>
      </c>
      <c r="AK30" s="74">
        <v>0.22213755183587799</v>
      </c>
      <c r="AL30" s="59">
        <v>2.6872188000000001</v>
      </c>
      <c r="AM30" s="58">
        <v>16.312824193372499</v>
      </c>
      <c r="AN30" s="70"/>
      <c r="AO30" s="80">
        <v>17.2310680470083</v>
      </c>
      <c r="AQ30" s="58" t="s">
        <v>38</v>
      </c>
      <c r="AR30" s="59">
        <v>4.9459789000000001</v>
      </c>
      <c r="AS30" s="58">
        <v>30.024679888303101</v>
      </c>
      <c r="AT30" s="70"/>
      <c r="AU30" s="58">
        <v>3.3562968</v>
      </c>
      <c r="AV30" s="58">
        <v>20.374477745979899</v>
      </c>
      <c r="AW30" s="74">
        <v>67.859100652451204</v>
      </c>
      <c r="AX30" s="58">
        <v>1.5520446999999999</v>
      </c>
      <c r="AY30" s="58">
        <v>9.4217234306918396</v>
      </c>
      <c r="AZ30" s="74">
        <v>31.379929663670801</v>
      </c>
      <c r="BA30" s="58">
        <v>2.3494000000000001E-2</v>
      </c>
      <c r="BB30" s="58">
        <v>0.14262087314925501</v>
      </c>
      <c r="BC30" s="74">
        <v>0.47501213561586397</v>
      </c>
      <c r="BD30" s="58">
        <v>1.41434E-2</v>
      </c>
      <c r="BE30" s="58">
        <v>8.5857838482130702E-2</v>
      </c>
      <c r="BF30" s="74">
        <v>0.28595754826208403</v>
      </c>
      <c r="BG30" s="59">
        <v>4.3530050999999998</v>
      </c>
      <c r="BH30" s="58">
        <v>26.425018650938998</v>
      </c>
      <c r="BI30" s="70"/>
      <c r="BJ30" s="80">
        <v>13.6221710376586</v>
      </c>
      <c r="BL30" s="58" t="s">
        <v>38</v>
      </c>
      <c r="BM30" s="59">
        <v>4.8475875000000004</v>
      </c>
      <c r="BN30" s="58">
        <v>29.4273926073643</v>
      </c>
      <c r="BO30" s="70"/>
      <c r="BP30" s="58">
        <v>3.2623432999999999</v>
      </c>
      <c r="BQ30" s="58">
        <v>19.804130840155899</v>
      </c>
      <c r="BR30" s="74">
        <v>67.298286003089203</v>
      </c>
      <c r="BS30" s="58">
        <v>1.5468678</v>
      </c>
      <c r="BT30" s="58">
        <v>9.3902969388979205</v>
      </c>
      <c r="BU30" s="74">
        <v>31.910054228005201</v>
      </c>
      <c r="BV30" s="58">
        <v>2.3888099999999999E-2</v>
      </c>
      <c r="BW30" s="58">
        <v>0.145013266360634</v>
      </c>
      <c r="BX30" s="74">
        <v>0.49278326590288501</v>
      </c>
      <c r="BY30" s="58">
        <v>1.4488300000000001E-2</v>
      </c>
      <c r="BZ30" s="58">
        <v>8.7951561949789606E-2</v>
      </c>
      <c r="CA30" s="74">
        <v>0.29887650300278201</v>
      </c>
      <c r="CB30" s="59">
        <v>4.3066874000000004</v>
      </c>
      <c r="CC30" s="58">
        <v>26.1438459763725</v>
      </c>
      <c r="CD30" s="70"/>
      <c r="CE30" s="80">
        <v>12.559539380545701</v>
      </c>
      <c r="CG30" s="58" t="s">
        <v>38</v>
      </c>
      <c r="CH30" s="59">
        <v>5.1957766999999997</v>
      </c>
      <c r="CI30" s="58">
        <v>31.541083240085001</v>
      </c>
      <c r="CJ30" s="70"/>
      <c r="CK30" s="58">
        <v>3.5688952</v>
      </c>
      <c r="CL30" s="58">
        <v>21.665061275312301</v>
      </c>
      <c r="CM30" s="74">
        <v>68.688386858503804</v>
      </c>
      <c r="CN30" s="58">
        <v>1.5883387</v>
      </c>
      <c r="CO30" s="58">
        <v>9.6420470013941095</v>
      </c>
      <c r="CP30" s="74">
        <v>30.569802970939801</v>
      </c>
      <c r="CQ30" s="58">
        <v>2.40544E-2</v>
      </c>
      <c r="CR30" s="58">
        <v>0.14602279437649801</v>
      </c>
      <c r="CS30" s="74">
        <v>0.46296061953547801</v>
      </c>
      <c r="CT30" s="58">
        <v>1.44884E-2</v>
      </c>
      <c r="CU30" s="58">
        <v>8.7952169002114194E-2</v>
      </c>
      <c r="CV30" s="74">
        <v>0.27884955102092801</v>
      </c>
      <c r="CW30" s="59">
        <v>4.6493196000000001</v>
      </c>
      <c r="CX30" s="58">
        <v>28.223802711413398</v>
      </c>
      <c r="CY30" s="70"/>
      <c r="CZ30" s="80">
        <v>11.753485391711999</v>
      </c>
      <c r="DB30" s="58" t="s">
        <v>38</v>
      </c>
      <c r="DC30" s="59">
        <v>6.0283664999999997</v>
      </c>
      <c r="DD30" s="58">
        <v>36.595338975641504</v>
      </c>
      <c r="DE30" s="70"/>
      <c r="DF30" s="58">
        <v>4.0977698</v>
      </c>
      <c r="DG30" s="58">
        <v>24.875606829005299</v>
      </c>
      <c r="DH30" s="74">
        <v>67.974795493936895</v>
      </c>
      <c r="DI30" s="58">
        <v>1.8924030000000001</v>
      </c>
      <c r="DJ30" s="58">
        <v>11.4878764029229</v>
      </c>
      <c r="DK30" s="74">
        <v>31.391638182582302</v>
      </c>
      <c r="DL30" s="58">
        <v>2.3902400000000001E-2</v>
      </c>
      <c r="DM30" s="58">
        <v>0.14510007484305601</v>
      </c>
      <c r="DN30" s="74">
        <v>0.396498786196891</v>
      </c>
      <c r="DO30" s="58">
        <v>1.42913E-2</v>
      </c>
      <c r="DP30" s="58">
        <v>8.6755668870262703E-2</v>
      </c>
      <c r="DQ30" s="74">
        <v>0.23706753728393901</v>
      </c>
      <c r="DR30" s="59">
        <v>5.434698</v>
      </c>
      <c r="DS30" s="58">
        <v>32.991460545778097</v>
      </c>
      <c r="DT30" s="70"/>
      <c r="DU30" s="80">
        <v>10.9236704597017</v>
      </c>
    </row>
    <row r="31" spans="1:125" s="52" customFormat="1" ht="12.75" x14ac:dyDescent="0.2">
      <c r="A31" s="58" t="s">
        <v>39</v>
      </c>
      <c r="B31" s="59">
        <v>0.1473537</v>
      </c>
      <c r="C31" s="58">
        <v>0.89451406128260103</v>
      </c>
      <c r="D31" s="70"/>
      <c r="E31" s="58">
        <v>9.9885500000000002E-2</v>
      </c>
      <c r="F31" s="58">
        <v>0.60635724972120297</v>
      </c>
      <c r="G31" s="74">
        <v>67.786217787541105</v>
      </c>
      <c r="H31" s="58">
        <v>3.2354399999999998E-2</v>
      </c>
      <c r="I31" s="58">
        <v>0.19640813732102999</v>
      </c>
      <c r="J31" s="74">
        <v>21.956964772516699</v>
      </c>
      <c r="K31" s="58">
        <v>1.51138E-2</v>
      </c>
      <c r="L31" s="58">
        <v>9.1748674240368394E-2</v>
      </c>
      <c r="M31" s="74">
        <v>10.2568174399421</v>
      </c>
      <c r="N31" s="58">
        <v>0</v>
      </c>
      <c r="O31" s="58">
        <v>0</v>
      </c>
      <c r="P31" s="74">
        <v>0</v>
      </c>
      <c r="Q31" s="59">
        <v>0.10380490000000001</v>
      </c>
      <c r="R31" s="58">
        <v>0.63015005853286499</v>
      </c>
      <c r="S31" s="70"/>
      <c r="T31" s="80">
        <v>41.952547519433097</v>
      </c>
      <c r="V31" s="58" t="s">
        <v>39</v>
      </c>
      <c r="W31" s="59">
        <v>1.26342E-2</v>
      </c>
      <c r="X31" s="58">
        <v>7.6696204798770803E-2</v>
      </c>
      <c r="Y31" s="70"/>
      <c r="Z31" s="58">
        <v>1.66E-5</v>
      </c>
      <c r="AA31" s="58">
        <v>1.0077068588906301E-4</v>
      </c>
      <c r="AB31" s="74">
        <v>0.131389403365468</v>
      </c>
      <c r="AC31" s="58">
        <v>2.6744E-3</v>
      </c>
      <c r="AD31" s="58">
        <v>1.6235007369982499E-2</v>
      </c>
      <c r="AE31" s="74">
        <v>21.167940985578799</v>
      </c>
      <c r="AF31" s="58">
        <v>9.9431999999999993E-3</v>
      </c>
      <c r="AG31" s="58">
        <v>6.0360426742899299E-2</v>
      </c>
      <c r="AH31" s="74">
        <v>78.700669611055702</v>
      </c>
      <c r="AI31" s="58">
        <v>0</v>
      </c>
      <c r="AJ31" s="58">
        <v>0</v>
      </c>
      <c r="AK31" s="74">
        <v>0</v>
      </c>
      <c r="AL31" s="59">
        <v>0</v>
      </c>
      <c r="AM31" s="58">
        <v>0</v>
      </c>
      <c r="AN31" s="70"/>
      <c r="AO31" s="80" t="s">
        <v>18</v>
      </c>
      <c r="AQ31" s="58" t="s">
        <v>39</v>
      </c>
      <c r="AR31" s="59">
        <v>1.6750000000000001E-2</v>
      </c>
      <c r="AS31" s="58">
        <v>0.10168126437601201</v>
      </c>
      <c r="AT31" s="70"/>
      <c r="AU31" s="58">
        <v>0</v>
      </c>
      <c r="AV31" s="58">
        <v>0</v>
      </c>
      <c r="AW31" s="74">
        <v>0</v>
      </c>
      <c r="AX31" s="58">
        <v>1.0145E-3</v>
      </c>
      <c r="AY31" s="58">
        <v>6.1585458334008497E-3</v>
      </c>
      <c r="AZ31" s="74">
        <v>6.05671641791045</v>
      </c>
      <c r="BA31" s="58">
        <v>1.5735499999999999E-2</v>
      </c>
      <c r="BB31" s="58">
        <v>9.5522718542611199E-2</v>
      </c>
      <c r="BC31" s="74">
        <v>93.943283582089506</v>
      </c>
      <c r="BD31" s="58">
        <v>0</v>
      </c>
      <c r="BE31" s="58">
        <v>0</v>
      </c>
      <c r="BF31" s="74">
        <v>0</v>
      </c>
      <c r="BG31" s="59">
        <v>0</v>
      </c>
      <c r="BH31" s="58">
        <v>0</v>
      </c>
      <c r="BI31" s="70"/>
      <c r="BJ31" s="80" t="s">
        <v>18</v>
      </c>
      <c r="BL31" s="58" t="s">
        <v>39</v>
      </c>
      <c r="BM31" s="59">
        <v>2.09651E-2</v>
      </c>
      <c r="BN31" s="58">
        <v>0.12726912691161399</v>
      </c>
      <c r="BO31" s="70"/>
      <c r="BP31" s="58">
        <v>0</v>
      </c>
      <c r="BQ31" s="58">
        <v>0</v>
      </c>
      <c r="BR31" s="74">
        <v>0</v>
      </c>
      <c r="BS31" s="58">
        <v>2.2832999999999998E-3</v>
      </c>
      <c r="BT31" s="58">
        <v>1.38608257283432E-2</v>
      </c>
      <c r="BU31" s="74">
        <v>10.890956875951</v>
      </c>
      <c r="BV31" s="58">
        <v>1.8681699999999999E-2</v>
      </c>
      <c r="BW31" s="58">
        <v>0.11340769413094599</v>
      </c>
      <c r="BX31" s="74">
        <v>89.108566140872199</v>
      </c>
      <c r="BY31" s="58">
        <v>9.9999999999999995E-8</v>
      </c>
      <c r="BZ31" s="58">
        <v>6.0705232463290803E-7</v>
      </c>
      <c r="CA31" s="74">
        <v>4.7698317680335402E-4</v>
      </c>
      <c r="CB31" s="59">
        <v>9.9999999999999995E-8</v>
      </c>
      <c r="CC31" s="58">
        <v>6.0705232463290803E-7</v>
      </c>
      <c r="CD31" s="70"/>
      <c r="CE31" s="80">
        <v>20965000</v>
      </c>
      <c r="CG31" s="58" t="s">
        <v>39</v>
      </c>
      <c r="CH31" s="59">
        <v>2.12286E-2</v>
      </c>
      <c r="CI31" s="58">
        <v>0.128868709787021</v>
      </c>
      <c r="CJ31" s="70"/>
      <c r="CK31" s="58">
        <v>0</v>
      </c>
      <c r="CL31" s="58">
        <v>0</v>
      </c>
      <c r="CM31" s="74">
        <v>0</v>
      </c>
      <c r="CN31" s="58">
        <v>4.9390000000000002E-4</v>
      </c>
      <c r="CO31" s="58">
        <v>2.9982314313619302E-3</v>
      </c>
      <c r="CP31" s="74">
        <v>2.3265782953185798</v>
      </c>
      <c r="CQ31" s="58">
        <v>2.0734699999999998E-2</v>
      </c>
      <c r="CR31" s="58">
        <v>0.12587047835566001</v>
      </c>
      <c r="CS31" s="74">
        <v>97.673421704681402</v>
      </c>
      <c r="CT31" s="58">
        <v>0</v>
      </c>
      <c r="CU31" s="58">
        <v>0</v>
      </c>
      <c r="CV31" s="74">
        <v>0</v>
      </c>
      <c r="CW31" s="59">
        <v>0</v>
      </c>
      <c r="CX31" s="58">
        <v>0</v>
      </c>
      <c r="CY31" s="70"/>
      <c r="CZ31" s="80" t="s">
        <v>18</v>
      </c>
      <c r="DB31" s="58" t="s">
        <v>39</v>
      </c>
      <c r="DC31" s="59">
        <v>6.2574699999999997E-2</v>
      </c>
      <c r="DD31" s="58">
        <v>0.37986117098206801</v>
      </c>
      <c r="DE31" s="70"/>
      <c r="DF31" s="58">
        <v>2.0169400000000001E-2</v>
      </c>
      <c r="DG31" s="58">
        <v>0.12243881156451</v>
      </c>
      <c r="DH31" s="74">
        <v>32.232515697238703</v>
      </c>
      <c r="DI31" s="58">
        <v>1.53563E-2</v>
      </c>
      <c r="DJ31" s="58">
        <v>9.3220776127603197E-2</v>
      </c>
      <c r="DK31" s="74">
        <v>24.540748896918402</v>
      </c>
      <c r="DL31" s="58">
        <v>2.66196E-2</v>
      </c>
      <c r="DM31" s="58">
        <v>0.16159490060798201</v>
      </c>
      <c r="DN31" s="74">
        <v>42.5405155757838</v>
      </c>
      <c r="DO31" s="58">
        <v>4.2939999999999997E-4</v>
      </c>
      <c r="DP31" s="58">
        <v>2.6066826819737101E-3</v>
      </c>
      <c r="DQ31" s="74">
        <v>0.68621983005911302</v>
      </c>
      <c r="DR31" s="59">
        <v>1.7159399999999998E-2</v>
      </c>
      <c r="DS31" s="58">
        <v>0.10416653659305899</v>
      </c>
      <c r="DT31" s="70"/>
      <c r="DU31" s="80">
        <v>264.66717950511099</v>
      </c>
    </row>
    <row r="32" spans="1:125" s="52" customFormat="1" ht="12.75" x14ac:dyDescent="0.2">
      <c r="A32" s="58" t="s">
        <v>40</v>
      </c>
      <c r="B32" s="59">
        <v>29.965228199999999</v>
      </c>
      <c r="C32" s="58">
        <v>181.904614369656</v>
      </c>
      <c r="D32" s="70"/>
      <c r="E32" s="58">
        <v>20.217227399999999</v>
      </c>
      <c r="F32" s="58">
        <v>122.729148908021</v>
      </c>
      <c r="G32" s="74">
        <v>67.468958571121405</v>
      </c>
      <c r="H32" s="58">
        <v>9.6085630000000002</v>
      </c>
      <c r="I32" s="58">
        <v>58.329005055317502</v>
      </c>
      <c r="J32" s="74">
        <v>32.065709414487301</v>
      </c>
      <c r="K32" s="58">
        <v>4.3982300000000002E-2</v>
      </c>
      <c r="L32" s="58">
        <v>0.266995574577019</v>
      </c>
      <c r="M32" s="74">
        <v>0.14677779093302601</v>
      </c>
      <c r="N32" s="58">
        <v>9.5455499999999999E-2</v>
      </c>
      <c r="O32" s="58">
        <v>0.57946483173996499</v>
      </c>
      <c r="P32" s="74">
        <v>0.31855422345824203</v>
      </c>
      <c r="Q32" s="59">
        <v>29.9031409</v>
      </c>
      <c r="R32" s="58">
        <v>181.52771197170401</v>
      </c>
      <c r="S32" s="70"/>
      <c r="T32" s="80">
        <v>0.20762802211188999</v>
      </c>
      <c r="V32" s="58" t="s">
        <v>40</v>
      </c>
      <c r="W32" s="59">
        <v>18.956815299999999</v>
      </c>
      <c r="X32" s="58">
        <v>115.077787955017</v>
      </c>
      <c r="Y32" s="70"/>
      <c r="Z32" s="58">
        <v>12.859219299999999</v>
      </c>
      <c r="AA32" s="58">
        <v>78.062189690293494</v>
      </c>
      <c r="AB32" s="74">
        <v>67.834280687431701</v>
      </c>
      <c r="AC32" s="58">
        <v>6.010624</v>
      </c>
      <c r="AD32" s="58">
        <v>36.487632716943502</v>
      </c>
      <c r="AE32" s="74">
        <v>31.706929169690198</v>
      </c>
      <c r="AF32" s="58">
        <v>2.46328E-2</v>
      </c>
      <c r="AG32" s="58">
        <v>0.14953398502217499</v>
      </c>
      <c r="AH32" s="74">
        <v>0.12994165744707101</v>
      </c>
      <c r="AI32" s="58">
        <v>6.2339199999999997E-2</v>
      </c>
      <c r="AJ32" s="58">
        <v>0.37843156275755802</v>
      </c>
      <c r="AK32" s="74">
        <v>0.32884848543098899</v>
      </c>
      <c r="AL32" s="59">
        <v>19.009230500000001</v>
      </c>
      <c r="AM32" s="58">
        <v>115.395975645078</v>
      </c>
      <c r="AN32" s="70"/>
      <c r="AO32" s="80">
        <v>-0.27573551701631799</v>
      </c>
      <c r="AQ32" s="58" t="s">
        <v>40</v>
      </c>
      <c r="AR32" s="59">
        <v>30.702300000000001</v>
      </c>
      <c r="AS32" s="58">
        <v>186.37902586576899</v>
      </c>
      <c r="AT32" s="70"/>
      <c r="AU32" s="58">
        <v>21.0856973</v>
      </c>
      <c r="AV32" s="58">
        <v>128.00121562470801</v>
      </c>
      <c r="AW32" s="74">
        <v>68.677907844037705</v>
      </c>
      <c r="AX32" s="58">
        <v>9.4772703000000007</v>
      </c>
      <c r="AY32" s="58">
        <v>57.531989667894202</v>
      </c>
      <c r="AZ32" s="74">
        <v>30.868274689518401</v>
      </c>
      <c r="BA32" s="58">
        <v>3.92447E-2</v>
      </c>
      <c r="BB32" s="58">
        <v>0.23823586364521099</v>
      </c>
      <c r="BC32" s="74">
        <v>0.127823322682665</v>
      </c>
      <c r="BD32" s="58">
        <v>0.1000877</v>
      </c>
      <c r="BE32" s="58">
        <v>0.60758470952161103</v>
      </c>
      <c r="BF32" s="74">
        <v>0.32599414376121699</v>
      </c>
      <c r="BG32" s="59">
        <v>31.011101700000001</v>
      </c>
      <c r="BH32" s="58">
        <v>188.25361376412499</v>
      </c>
      <c r="BI32" s="70"/>
      <c r="BJ32" s="80">
        <v>-0.99577790878677497</v>
      </c>
      <c r="BL32" s="58" t="s">
        <v>40</v>
      </c>
      <c r="BM32" s="59">
        <v>26.564755000000002</v>
      </c>
      <c r="BN32" s="58">
        <v>161.26196276053699</v>
      </c>
      <c r="BO32" s="70"/>
      <c r="BP32" s="58">
        <v>18.167580399999999</v>
      </c>
      <c r="BQ32" s="58">
        <v>110.286719147753</v>
      </c>
      <c r="BR32" s="74">
        <v>68.389790909044706</v>
      </c>
      <c r="BS32" s="58">
        <v>8.2343562000000006</v>
      </c>
      <c r="BT32" s="58">
        <v>49.986850730653998</v>
      </c>
      <c r="BU32" s="74">
        <v>30.997297735288701</v>
      </c>
      <c r="BV32" s="58">
        <v>4.5926399999999999E-2</v>
      </c>
      <c r="BW32" s="58">
        <v>0.27879727882020799</v>
      </c>
      <c r="BX32" s="74">
        <v>0.17288471134027</v>
      </c>
      <c r="BY32" s="58">
        <v>0.116892</v>
      </c>
      <c r="BZ32" s="58">
        <v>0.70959560330989802</v>
      </c>
      <c r="CA32" s="74">
        <v>0.44002664432628902</v>
      </c>
      <c r="CB32" s="59">
        <v>26.813995999999999</v>
      </c>
      <c r="CC32" s="58">
        <v>162.77498604497501</v>
      </c>
      <c r="CD32" s="70"/>
      <c r="CE32" s="80">
        <v>-0.92951830081574305</v>
      </c>
      <c r="CG32" s="58" t="s">
        <v>40</v>
      </c>
      <c r="CH32" s="59">
        <v>40.482630899999997</v>
      </c>
      <c r="CI32" s="58">
        <v>245.75075195100999</v>
      </c>
      <c r="CJ32" s="70"/>
      <c r="CK32" s="58">
        <v>27.8505793</v>
      </c>
      <c r="CL32" s="58">
        <v>169.067589064381</v>
      </c>
      <c r="CM32" s="74">
        <v>68.796366937703198</v>
      </c>
      <c r="CN32" s="58">
        <v>12.4458901</v>
      </c>
      <c r="CO32" s="58">
        <v>75.553065173306905</v>
      </c>
      <c r="CP32" s="74">
        <v>30.743777821020998</v>
      </c>
      <c r="CQ32" s="58">
        <v>5.6604399999999999E-2</v>
      </c>
      <c r="CR32" s="58">
        <v>0.34361832604450998</v>
      </c>
      <c r="CS32" s="74">
        <v>0.13982391643424499</v>
      </c>
      <c r="CT32" s="58">
        <v>0.12955710000000001</v>
      </c>
      <c r="CU32" s="58">
        <v>0.78647938727698097</v>
      </c>
      <c r="CV32" s="74">
        <v>0.32003132484158803</v>
      </c>
      <c r="CW32" s="59">
        <v>40.805997099999999</v>
      </c>
      <c r="CX32" s="58">
        <v>247.713753985187</v>
      </c>
      <c r="CY32" s="70"/>
      <c r="CZ32" s="80">
        <v>-0.79244773558051895</v>
      </c>
      <c r="DB32" s="58" t="s">
        <v>40</v>
      </c>
      <c r="DC32" s="59">
        <v>57.252644699999998</v>
      </c>
      <c r="DD32" s="58">
        <v>347.55351056516901</v>
      </c>
      <c r="DE32" s="70"/>
      <c r="DF32" s="58">
        <v>39.6989394</v>
      </c>
      <c r="DG32" s="58">
        <v>240.993334482309</v>
      </c>
      <c r="DH32" s="74">
        <v>69.339922387899804</v>
      </c>
      <c r="DI32" s="58">
        <v>17.305885700000001</v>
      </c>
      <c r="DJ32" s="58">
        <v>105.055781440164</v>
      </c>
      <c r="DK32" s="74">
        <v>30.227224944247901</v>
      </c>
      <c r="DL32" s="58">
        <v>8.71527E-2</v>
      </c>
      <c r="DM32" s="58">
        <v>0.529062491330344</v>
      </c>
      <c r="DN32" s="74">
        <v>0.15222475827391799</v>
      </c>
      <c r="DO32" s="58">
        <v>0.1606669</v>
      </c>
      <c r="DP32" s="58">
        <v>0.97533215136562901</v>
      </c>
      <c r="DQ32" s="74">
        <v>0.280627909578472</v>
      </c>
      <c r="DR32" s="59">
        <v>57.830969600000003</v>
      </c>
      <c r="DS32" s="58">
        <v>351.06424531455002</v>
      </c>
      <c r="DT32" s="70"/>
      <c r="DU32" s="80">
        <v>-1.0000262904117001</v>
      </c>
    </row>
    <row r="33" spans="1:125" s="52" customFormat="1" ht="12.75" x14ac:dyDescent="0.2">
      <c r="A33" s="58" t="s">
        <v>41</v>
      </c>
      <c r="B33" s="59">
        <v>0.37302550000000001</v>
      </c>
      <c r="C33" s="58">
        <v>2.2644599692235299</v>
      </c>
      <c r="D33" s="70"/>
      <c r="E33" s="58">
        <v>3.4814999999999998E-3</v>
      </c>
      <c r="F33" s="58">
        <v>2.1134526682094701E-2</v>
      </c>
      <c r="G33" s="74">
        <v>0.93331421042261198</v>
      </c>
      <c r="H33" s="58">
        <v>0.36954399999999998</v>
      </c>
      <c r="I33" s="58">
        <v>2.2433254425414302</v>
      </c>
      <c r="J33" s="74">
        <v>99.066685789577406</v>
      </c>
      <c r="K33" s="58">
        <v>0</v>
      </c>
      <c r="L33" s="58">
        <v>0</v>
      </c>
      <c r="M33" s="74">
        <v>0</v>
      </c>
      <c r="N33" s="61"/>
      <c r="O33" s="61"/>
      <c r="P33" s="80"/>
      <c r="Q33" s="59">
        <v>1.1329000000000001E-3</v>
      </c>
      <c r="R33" s="58">
        <v>6.8772957857662102E-3</v>
      </c>
      <c r="S33" s="70"/>
      <c r="T33" s="80">
        <v>32826.604289875497</v>
      </c>
      <c r="V33" s="58" t="s">
        <v>41</v>
      </c>
      <c r="W33" s="59">
        <v>0.35670190000000002</v>
      </c>
      <c r="X33" s="58">
        <v>2.1653671759597501</v>
      </c>
      <c r="Y33" s="70"/>
      <c r="Z33" s="58">
        <v>8.8130000000000001E-4</v>
      </c>
      <c r="AA33" s="58">
        <v>5.3499521369898204E-3</v>
      </c>
      <c r="AB33" s="74">
        <v>0.24706905121615599</v>
      </c>
      <c r="AC33" s="58">
        <v>0.35582059999999999</v>
      </c>
      <c r="AD33" s="58">
        <v>2.1600172238227602</v>
      </c>
      <c r="AE33" s="74">
        <v>99.752930948783799</v>
      </c>
      <c r="AF33" s="58">
        <v>0</v>
      </c>
      <c r="AG33" s="58">
        <v>0</v>
      </c>
      <c r="AH33" s="74">
        <v>0</v>
      </c>
      <c r="AI33" s="61"/>
      <c r="AJ33" s="61"/>
      <c r="AK33" s="80"/>
      <c r="AL33" s="59">
        <v>6.4159999999999998E-4</v>
      </c>
      <c r="AM33" s="58">
        <v>3.8948477148447402E-3</v>
      </c>
      <c r="AN33" s="70"/>
      <c r="AO33" s="80">
        <v>55495.682668329202</v>
      </c>
      <c r="AQ33" s="58" t="s">
        <v>41</v>
      </c>
      <c r="AR33" s="59">
        <v>0.37568040000000003</v>
      </c>
      <c r="AS33" s="58">
        <v>2.28057660139021</v>
      </c>
      <c r="AT33" s="70"/>
      <c r="AU33" s="58">
        <v>0</v>
      </c>
      <c r="AV33" s="58">
        <v>0</v>
      </c>
      <c r="AW33" s="74">
        <v>0</v>
      </c>
      <c r="AX33" s="58">
        <v>0.37568040000000003</v>
      </c>
      <c r="AY33" s="58">
        <v>2.28057660139021</v>
      </c>
      <c r="AZ33" s="74">
        <v>100</v>
      </c>
      <c r="BA33" s="58">
        <v>0</v>
      </c>
      <c r="BB33" s="58">
        <v>0</v>
      </c>
      <c r="BC33" s="74">
        <v>0</v>
      </c>
      <c r="BD33" s="61"/>
      <c r="BE33" s="61"/>
      <c r="BF33" s="80"/>
      <c r="BG33" s="59">
        <v>1.3E-6</v>
      </c>
      <c r="BH33" s="58">
        <v>7.8916802202278002E-6</v>
      </c>
      <c r="BI33" s="70"/>
      <c r="BJ33" s="80">
        <v>28898392.307692301</v>
      </c>
      <c r="BL33" s="58" t="s">
        <v>41</v>
      </c>
      <c r="BM33" s="59">
        <v>0.38216739999999999</v>
      </c>
      <c r="BN33" s="58">
        <v>2.3199560856891401</v>
      </c>
      <c r="BO33" s="70"/>
      <c r="BP33" s="58">
        <v>0</v>
      </c>
      <c r="BQ33" s="58">
        <v>0</v>
      </c>
      <c r="BR33" s="74">
        <v>0</v>
      </c>
      <c r="BS33" s="58">
        <v>0.38216739999999999</v>
      </c>
      <c r="BT33" s="58">
        <v>2.3199560856891401</v>
      </c>
      <c r="BU33" s="74">
        <v>100</v>
      </c>
      <c r="BV33" s="58">
        <v>0</v>
      </c>
      <c r="BW33" s="58">
        <v>0</v>
      </c>
      <c r="BX33" s="74">
        <v>0</v>
      </c>
      <c r="BY33" s="61"/>
      <c r="BZ33" s="61"/>
      <c r="CA33" s="80"/>
      <c r="CB33" s="59">
        <v>0</v>
      </c>
      <c r="CC33" s="58">
        <v>0</v>
      </c>
      <c r="CD33" s="70"/>
      <c r="CE33" s="80" t="s">
        <v>18</v>
      </c>
      <c r="CG33" s="58" t="s">
        <v>41</v>
      </c>
      <c r="CH33" s="59">
        <v>0.43754130000000002</v>
      </c>
      <c r="CI33" s="58">
        <v>2.6561046328790501</v>
      </c>
      <c r="CJ33" s="70"/>
      <c r="CK33" s="58">
        <v>1.8169299999999999E-2</v>
      </c>
      <c r="CL33" s="58">
        <v>0.110297158019527</v>
      </c>
      <c r="CM33" s="74">
        <v>4.1525908525663704</v>
      </c>
      <c r="CN33" s="58">
        <v>0.41937200000000002</v>
      </c>
      <c r="CO33" s="58">
        <v>2.5458074748595201</v>
      </c>
      <c r="CP33" s="74">
        <v>95.847409147433595</v>
      </c>
      <c r="CQ33" s="58">
        <v>0</v>
      </c>
      <c r="CR33" s="58">
        <v>0</v>
      </c>
      <c r="CS33" s="74">
        <v>0</v>
      </c>
      <c r="CT33" s="61"/>
      <c r="CU33" s="61"/>
      <c r="CV33" s="80"/>
      <c r="CW33" s="59">
        <v>1.24685E-2</v>
      </c>
      <c r="CX33" s="58">
        <v>7.56903190968541E-2</v>
      </c>
      <c r="CY33" s="70"/>
      <c r="CZ33" s="80">
        <v>3409.1735172634999</v>
      </c>
      <c r="DB33" s="58" t="s">
        <v>41</v>
      </c>
      <c r="DC33" s="59">
        <v>4.2067633000000004</v>
      </c>
      <c r="DD33" s="58">
        <v>25.537254404454</v>
      </c>
      <c r="DE33" s="70"/>
      <c r="DF33" s="58">
        <v>2.6381800000000002</v>
      </c>
      <c r="DG33" s="58">
        <v>16.015133018000402</v>
      </c>
      <c r="DH33" s="74">
        <v>62.712822468523498</v>
      </c>
      <c r="DI33" s="58">
        <v>1.5569740999999999</v>
      </c>
      <c r="DJ33" s="58">
        <v>9.4516474679822995</v>
      </c>
      <c r="DK33" s="74">
        <v>37.0112123969514</v>
      </c>
      <c r="DL33" s="58">
        <v>1.16092E-2</v>
      </c>
      <c r="DM33" s="58">
        <v>7.0473918471283495E-2</v>
      </c>
      <c r="DN33" s="74">
        <v>0.27596513452515897</v>
      </c>
      <c r="DO33" s="61"/>
      <c r="DP33" s="61"/>
      <c r="DQ33" s="80"/>
      <c r="DR33" s="59">
        <v>2.9883397</v>
      </c>
      <c r="DS33" s="58">
        <v>18.1407856167781</v>
      </c>
      <c r="DT33" s="70"/>
      <c r="DU33" s="80">
        <v>40.772593557553002</v>
      </c>
    </row>
    <row r="34" spans="1:125" s="52" customFormat="1" ht="12.75" x14ac:dyDescent="0.2">
      <c r="A34" s="58" t="s">
        <v>42</v>
      </c>
      <c r="B34" s="59">
        <v>1.6630784999999999</v>
      </c>
      <c r="C34" s="58">
        <v>10.0957566947201</v>
      </c>
      <c r="D34" s="70"/>
      <c r="E34" s="58">
        <v>0.2224072</v>
      </c>
      <c r="F34" s="58">
        <v>1.3501280777509601</v>
      </c>
      <c r="G34" s="74">
        <v>13.3732232122537</v>
      </c>
      <c r="H34" s="58">
        <v>1.4322828999999999</v>
      </c>
      <c r="I34" s="58">
        <v>8.6947066397696293</v>
      </c>
      <c r="J34" s="74">
        <v>86.122386886728407</v>
      </c>
      <c r="K34" s="58">
        <v>7.3891E-3</v>
      </c>
      <c r="L34" s="58">
        <v>4.4855703319450199E-2</v>
      </c>
      <c r="M34" s="74">
        <v>0.44430253893607602</v>
      </c>
      <c r="N34" s="58">
        <v>9.9930000000000006E-4</v>
      </c>
      <c r="O34" s="58">
        <v>6.0662738800566496E-3</v>
      </c>
      <c r="P34" s="74">
        <v>6.0087362081826003E-2</v>
      </c>
      <c r="Q34" s="59">
        <v>2.1625538</v>
      </c>
      <c r="R34" s="58">
        <v>13.127833114337299</v>
      </c>
      <c r="S34" s="70"/>
      <c r="T34" s="80">
        <v>-23.096549089322099</v>
      </c>
      <c r="V34" s="58" t="s">
        <v>42</v>
      </c>
      <c r="W34" s="59">
        <v>0.52036159999999998</v>
      </c>
      <c r="X34" s="58">
        <v>3.15886718929699</v>
      </c>
      <c r="Y34" s="70"/>
      <c r="Z34" s="58">
        <v>6.8113699999999999E-2</v>
      </c>
      <c r="AA34" s="58">
        <v>0.413485799243485</v>
      </c>
      <c r="AB34" s="74">
        <v>13.0896860952076</v>
      </c>
      <c r="AC34" s="58">
        <v>0.45079330000000001</v>
      </c>
      <c r="AD34" s="58">
        <v>2.7365512069393998</v>
      </c>
      <c r="AE34" s="74">
        <v>86.630777520862395</v>
      </c>
      <c r="AF34" s="58">
        <v>1.2844E-3</v>
      </c>
      <c r="AG34" s="58">
        <v>7.7969800575850698E-3</v>
      </c>
      <c r="AH34" s="74">
        <v>0.24682835935626299</v>
      </c>
      <c r="AI34" s="58">
        <v>1.7019999999999999E-4</v>
      </c>
      <c r="AJ34" s="58">
        <v>1.03320305652521E-3</v>
      </c>
      <c r="AK34" s="74">
        <v>3.2708024573681098E-2</v>
      </c>
      <c r="AL34" s="59">
        <v>1.0571851999999999</v>
      </c>
      <c r="AM34" s="58">
        <v>6.4176673322750597</v>
      </c>
      <c r="AN34" s="70"/>
      <c r="AO34" s="80">
        <v>-50.778576922946002</v>
      </c>
      <c r="AQ34" s="58" t="s">
        <v>42</v>
      </c>
      <c r="AR34" s="59">
        <v>0.39475739999999998</v>
      </c>
      <c r="AS34" s="58">
        <v>2.3963839733604302</v>
      </c>
      <c r="AT34" s="70"/>
      <c r="AU34" s="58">
        <v>5.4180300000000001E-2</v>
      </c>
      <c r="AV34" s="58">
        <v>0.32890277064308299</v>
      </c>
      <c r="AW34" s="74">
        <v>13.7249612040205</v>
      </c>
      <c r="AX34" s="58">
        <v>0.34032119999999999</v>
      </c>
      <c r="AY34" s="58">
        <v>2.0659277558186102</v>
      </c>
      <c r="AZ34" s="74">
        <v>86.210214172045895</v>
      </c>
      <c r="BA34" s="58">
        <v>2.2609999999999999E-4</v>
      </c>
      <c r="BB34" s="58">
        <v>1.3725453059949999E-3</v>
      </c>
      <c r="BC34" s="74">
        <v>5.7275683749056998E-2</v>
      </c>
      <c r="BD34" s="58">
        <v>2.9799999999999999E-5</v>
      </c>
      <c r="BE34" s="58">
        <v>1.80901592740607E-4</v>
      </c>
      <c r="BF34" s="74">
        <v>7.5489401845285197E-3</v>
      </c>
      <c r="BG34" s="59">
        <v>0.63416360000000005</v>
      </c>
      <c r="BH34" s="58">
        <v>3.8497048757757302</v>
      </c>
      <c r="BI34" s="70"/>
      <c r="BJ34" s="80">
        <v>-37.751488732560503</v>
      </c>
      <c r="BL34" s="58" t="s">
        <v>42</v>
      </c>
      <c r="BM34" s="59">
        <v>0.3816427</v>
      </c>
      <c r="BN34" s="58">
        <v>2.3167708821417898</v>
      </c>
      <c r="BO34" s="70"/>
      <c r="BP34" s="58">
        <v>5.2306800000000001E-2</v>
      </c>
      <c r="BQ34" s="58">
        <v>0.31752964534108602</v>
      </c>
      <c r="BR34" s="74">
        <v>13.7056990740292</v>
      </c>
      <c r="BS34" s="58">
        <v>0.32928420000000003</v>
      </c>
      <c r="BT34" s="58">
        <v>1.99892739074887</v>
      </c>
      <c r="BU34" s="74">
        <v>86.280754223780505</v>
      </c>
      <c r="BV34" s="58">
        <v>4.5800000000000002E-5</v>
      </c>
      <c r="BW34" s="58">
        <v>2.7802996468187199E-4</v>
      </c>
      <c r="BX34" s="74">
        <v>1.2000753584439101E-2</v>
      </c>
      <c r="BY34" s="58">
        <v>5.9000000000000003E-6</v>
      </c>
      <c r="BZ34" s="58">
        <v>3.5816087153341602E-5</v>
      </c>
      <c r="CA34" s="74">
        <v>1.5459486058556899E-3</v>
      </c>
      <c r="CB34" s="59">
        <v>0.40848210000000001</v>
      </c>
      <c r="CC34" s="58">
        <v>2.4797000837593202</v>
      </c>
      <c r="CD34" s="70"/>
      <c r="CE34" s="80">
        <v>-6.5705204707868496</v>
      </c>
      <c r="CG34" s="58" t="s">
        <v>42</v>
      </c>
      <c r="CH34" s="59">
        <v>0.41158610000000001</v>
      </c>
      <c r="CI34" s="58">
        <v>2.4985429879159202</v>
      </c>
      <c r="CJ34" s="70"/>
      <c r="CK34" s="58">
        <v>6.1646300000000001E-2</v>
      </c>
      <c r="CL34" s="58">
        <v>0.374225297200176</v>
      </c>
      <c r="CM34" s="74">
        <v>14.9777409878516</v>
      </c>
      <c r="CN34" s="58">
        <v>0.3498539</v>
      </c>
      <c r="CO34" s="58">
        <v>2.12379623276889</v>
      </c>
      <c r="CP34" s="74">
        <v>85.001388530856602</v>
      </c>
      <c r="CQ34" s="58">
        <v>8.1000000000000004E-5</v>
      </c>
      <c r="CR34" s="58">
        <v>4.9171238295265499E-4</v>
      </c>
      <c r="CS34" s="74">
        <v>1.9679964896773702E-2</v>
      </c>
      <c r="CT34" s="58">
        <v>4.8999999999999997E-6</v>
      </c>
      <c r="CU34" s="58">
        <v>2.97455639070125E-5</v>
      </c>
      <c r="CV34" s="74">
        <v>1.19051639499002E-3</v>
      </c>
      <c r="CW34" s="59">
        <v>0.27240330000000001</v>
      </c>
      <c r="CX34" s="58">
        <v>1.65363056502675</v>
      </c>
      <c r="CY34" s="70"/>
      <c r="CZ34" s="80">
        <v>51.094388357263</v>
      </c>
      <c r="DB34" s="58" t="s">
        <v>42</v>
      </c>
      <c r="DC34" s="59">
        <v>1.8039461000000001</v>
      </c>
      <c r="DD34" s="58">
        <v>10.9508967351747</v>
      </c>
      <c r="DE34" s="70"/>
      <c r="DF34" s="58">
        <v>0.27431179999999999</v>
      </c>
      <c r="DG34" s="58">
        <v>1.6652161586423699</v>
      </c>
      <c r="DH34" s="74">
        <v>15.206208212096801</v>
      </c>
      <c r="DI34" s="58">
        <v>1.5227105999999999</v>
      </c>
      <c r="DJ34" s="58">
        <v>9.2436500947317004</v>
      </c>
      <c r="DK34" s="74">
        <v>84.409983202934995</v>
      </c>
      <c r="DL34" s="58">
        <v>6.0793000000000002E-3</v>
      </c>
      <c r="DM34" s="58">
        <v>3.6904531971408402E-2</v>
      </c>
      <c r="DN34" s="74">
        <v>0.33700009107810902</v>
      </c>
      <c r="DO34" s="58">
        <v>8.4440000000000003E-4</v>
      </c>
      <c r="DP34" s="58">
        <v>5.1259498292002704E-3</v>
      </c>
      <c r="DQ34" s="74">
        <v>4.6808493890144499E-2</v>
      </c>
      <c r="DR34" s="59">
        <v>0.4768811</v>
      </c>
      <c r="DS34" s="58">
        <v>2.8949178032849798</v>
      </c>
      <c r="DT34" s="70"/>
      <c r="DU34" s="80">
        <v>278.28005764958999</v>
      </c>
    </row>
    <row r="35" spans="1:125" s="52" customFormat="1" ht="12.75" x14ac:dyDescent="0.2">
      <c r="A35" s="58" t="s">
        <v>43</v>
      </c>
      <c r="B35" s="62">
        <v>1.1219431</v>
      </c>
      <c r="C35" s="63">
        <v>6.8107816696085104</v>
      </c>
      <c r="D35" s="72"/>
      <c r="E35" s="58">
        <v>0</v>
      </c>
      <c r="F35" s="58">
        <v>0</v>
      </c>
      <c r="G35" s="74">
        <v>0</v>
      </c>
      <c r="H35" s="58">
        <v>1.1219431</v>
      </c>
      <c r="I35" s="58">
        <v>6.8107816696085104</v>
      </c>
      <c r="J35" s="74">
        <v>100</v>
      </c>
      <c r="K35" s="61"/>
      <c r="L35" s="61"/>
      <c r="M35" s="80"/>
      <c r="N35" s="58">
        <v>0</v>
      </c>
      <c r="O35" s="58">
        <v>0</v>
      </c>
      <c r="P35" s="74">
        <v>0</v>
      </c>
      <c r="Q35" s="62">
        <v>0</v>
      </c>
      <c r="R35" s="63">
        <v>0</v>
      </c>
      <c r="S35" s="72"/>
      <c r="T35" s="80" t="s">
        <v>18</v>
      </c>
      <c r="V35" s="58" t="s">
        <v>43</v>
      </c>
      <c r="W35" s="62">
        <v>0.65909139999999999</v>
      </c>
      <c r="X35" s="63">
        <v>4.0010296651555803</v>
      </c>
      <c r="Y35" s="72"/>
      <c r="Z35" s="58">
        <v>0</v>
      </c>
      <c r="AA35" s="58">
        <v>0</v>
      </c>
      <c r="AB35" s="74">
        <v>0</v>
      </c>
      <c r="AC35" s="58">
        <v>0.65909139999999999</v>
      </c>
      <c r="AD35" s="58">
        <v>4.0010296651555803</v>
      </c>
      <c r="AE35" s="74">
        <v>100</v>
      </c>
      <c r="AF35" s="61"/>
      <c r="AG35" s="61"/>
      <c r="AH35" s="80"/>
      <c r="AI35" s="58">
        <v>0</v>
      </c>
      <c r="AJ35" s="58">
        <v>0</v>
      </c>
      <c r="AK35" s="74">
        <v>0</v>
      </c>
      <c r="AL35" s="62">
        <v>0</v>
      </c>
      <c r="AM35" s="63">
        <v>0</v>
      </c>
      <c r="AN35" s="72"/>
      <c r="AO35" s="80" t="s">
        <v>18</v>
      </c>
      <c r="AQ35" s="58" t="s">
        <v>43</v>
      </c>
      <c r="AR35" s="62">
        <v>0.68383139999999998</v>
      </c>
      <c r="AS35" s="63">
        <v>4.1512144102697599</v>
      </c>
      <c r="AT35" s="72"/>
      <c r="AU35" s="58">
        <v>0</v>
      </c>
      <c r="AV35" s="58">
        <v>0</v>
      </c>
      <c r="AW35" s="74">
        <v>0</v>
      </c>
      <c r="AX35" s="58">
        <v>0.68383139999999998</v>
      </c>
      <c r="AY35" s="58">
        <v>4.1512144102697599</v>
      </c>
      <c r="AZ35" s="74">
        <v>100</v>
      </c>
      <c r="BA35" s="61"/>
      <c r="BB35" s="61"/>
      <c r="BC35" s="80"/>
      <c r="BD35" s="58">
        <v>0</v>
      </c>
      <c r="BE35" s="58">
        <v>0</v>
      </c>
      <c r="BF35" s="74">
        <v>0</v>
      </c>
      <c r="BG35" s="62">
        <v>0</v>
      </c>
      <c r="BH35" s="63">
        <v>0</v>
      </c>
      <c r="BI35" s="72"/>
      <c r="BJ35" s="80" t="s">
        <v>18</v>
      </c>
      <c r="BL35" s="58" t="s">
        <v>43</v>
      </c>
      <c r="BM35" s="62">
        <v>0.66945399999999999</v>
      </c>
      <c r="BN35" s="63">
        <v>4.0639360693479896</v>
      </c>
      <c r="BO35" s="72"/>
      <c r="BP35" s="58">
        <v>0</v>
      </c>
      <c r="BQ35" s="58">
        <v>0</v>
      </c>
      <c r="BR35" s="74">
        <v>0</v>
      </c>
      <c r="BS35" s="58">
        <v>0.66945399999999999</v>
      </c>
      <c r="BT35" s="58">
        <v>4.0639360693479896</v>
      </c>
      <c r="BU35" s="74">
        <v>100</v>
      </c>
      <c r="BV35" s="61"/>
      <c r="BW35" s="61"/>
      <c r="BX35" s="80"/>
      <c r="BY35" s="58">
        <v>0</v>
      </c>
      <c r="BZ35" s="58">
        <v>0</v>
      </c>
      <c r="CA35" s="74">
        <v>0</v>
      </c>
      <c r="CB35" s="62">
        <v>0</v>
      </c>
      <c r="CC35" s="63">
        <v>0</v>
      </c>
      <c r="CD35" s="72"/>
      <c r="CE35" s="80" t="s">
        <v>18</v>
      </c>
      <c r="CG35" s="58" t="s">
        <v>43</v>
      </c>
      <c r="CH35" s="62">
        <v>0.73235209999999995</v>
      </c>
      <c r="CI35" s="63">
        <v>4.4457604475479204</v>
      </c>
      <c r="CJ35" s="72"/>
      <c r="CK35" s="58">
        <v>0</v>
      </c>
      <c r="CL35" s="58">
        <v>0</v>
      </c>
      <c r="CM35" s="74">
        <v>0</v>
      </c>
      <c r="CN35" s="58">
        <v>0.73235209999999995</v>
      </c>
      <c r="CO35" s="58">
        <v>4.4457604475479204</v>
      </c>
      <c r="CP35" s="74">
        <v>100</v>
      </c>
      <c r="CQ35" s="61"/>
      <c r="CR35" s="61"/>
      <c r="CS35" s="80"/>
      <c r="CT35" s="58">
        <v>0</v>
      </c>
      <c r="CU35" s="58">
        <v>0</v>
      </c>
      <c r="CV35" s="74">
        <v>0</v>
      </c>
      <c r="CW35" s="62">
        <v>0</v>
      </c>
      <c r="CX35" s="63">
        <v>0</v>
      </c>
      <c r="CY35" s="72"/>
      <c r="CZ35" s="80" t="s">
        <v>18</v>
      </c>
      <c r="DB35" s="58" t="s">
        <v>43</v>
      </c>
      <c r="DC35" s="62">
        <v>0.7118177</v>
      </c>
      <c r="DD35" s="63">
        <v>4.3211058949985004</v>
      </c>
      <c r="DE35" s="72"/>
      <c r="DF35" s="58">
        <v>0</v>
      </c>
      <c r="DG35" s="58">
        <v>0</v>
      </c>
      <c r="DH35" s="74">
        <v>0</v>
      </c>
      <c r="DI35" s="58">
        <v>0.7118177</v>
      </c>
      <c r="DJ35" s="58">
        <v>4.3211058949985004</v>
      </c>
      <c r="DK35" s="74">
        <v>100</v>
      </c>
      <c r="DL35" s="61"/>
      <c r="DM35" s="61"/>
      <c r="DN35" s="80"/>
      <c r="DO35" s="58">
        <v>0</v>
      </c>
      <c r="DP35" s="58">
        <v>0</v>
      </c>
      <c r="DQ35" s="74">
        <v>0</v>
      </c>
      <c r="DR35" s="62">
        <v>0</v>
      </c>
      <c r="DS35" s="63">
        <v>0</v>
      </c>
      <c r="DT35" s="72"/>
      <c r="DU35" s="80" t="s">
        <v>18</v>
      </c>
    </row>
    <row r="36" spans="1:125" s="52" customFormat="1" ht="12.75" x14ac:dyDescent="0.2">
      <c r="A36" s="64" t="s">
        <v>44</v>
      </c>
      <c r="B36" s="64"/>
      <c r="C36" s="64"/>
      <c r="D36" s="73"/>
      <c r="E36" s="64"/>
      <c r="F36" s="64"/>
      <c r="G36" s="73"/>
      <c r="H36" s="64"/>
      <c r="I36" s="64"/>
      <c r="J36" s="73"/>
      <c r="K36" s="64"/>
      <c r="L36" s="64"/>
      <c r="M36" s="73"/>
      <c r="N36" s="64"/>
      <c r="O36" s="64"/>
      <c r="P36" s="73"/>
      <c r="Q36" s="64"/>
      <c r="R36" s="64"/>
      <c r="S36" s="73"/>
      <c r="T36" s="85"/>
      <c r="V36" s="64" t="s">
        <v>44</v>
      </c>
      <c r="W36" s="64"/>
      <c r="X36" s="64"/>
      <c r="Y36" s="73"/>
      <c r="Z36" s="64"/>
      <c r="AA36" s="64"/>
      <c r="AB36" s="73"/>
      <c r="AC36" s="64"/>
      <c r="AD36" s="64"/>
      <c r="AE36" s="73"/>
      <c r="AF36" s="64"/>
      <c r="AG36" s="64"/>
      <c r="AH36" s="73"/>
      <c r="AI36" s="64"/>
      <c r="AJ36" s="64"/>
      <c r="AK36" s="73"/>
      <c r="AL36" s="64"/>
      <c r="AM36" s="64"/>
      <c r="AN36" s="73"/>
      <c r="AO36" s="73"/>
      <c r="AQ36" s="64" t="s">
        <v>44</v>
      </c>
      <c r="AR36" s="64"/>
      <c r="AS36" s="64"/>
      <c r="AT36" s="73"/>
      <c r="AU36" s="64"/>
      <c r="AV36" s="64"/>
      <c r="AW36" s="73"/>
      <c r="AX36" s="64"/>
      <c r="AY36" s="64"/>
      <c r="AZ36" s="73"/>
      <c r="BA36" s="64"/>
      <c r="BB36" s="64"/>
      <c r="BC36" s="73"/>
      <c r="BD36" s="64"/>
      <c r="BE36" s="64"/>
      <c r="BF36" s="73"/>
      <c r="BG36" s="64"/>
      <c r="BH36" s="64"/>
      <c r="BI36" s="73"/>
      <c r="BJ36" s="85"/>
      <c r="BL36" s="64" t="s">
        <v>44</v>
      </c>
      <c r="BM36" s="64"/>
      <c r="BN36" s="64"/>
      <c r="BO36" s="73"/>
      <c r="BP36" s="64"/>
      <c r="BQ36" s="64"/>
      <c r="BR36" s="73"/>
      <c r="BS36" s="64"/>
      <c r="BT36" s="64"/>
      <c r="BU36" s="73"/>
      <c r="BV36" s="64"/>
      <c r="BW36" s="64"/>
      <c r="BX36" s="73"/>
      <c r="BY36" s="64"/>
      <c r="BZ36" s="64"/>
      <c r="CA36" s="73"/>
      <c r="CB36" s="64"/>
      <c r="CC36" s="64"/>
      <c r="CD36" s="73"/>
      <c r="CE36" s="85"/>
      <c r="CG36" s="64" t="s">
        <v>44</v>
      </c>
      <c r="CH36" s="64"/>
      <c r="CI36" s="64"/>
      <c r="CJ36" s="73"/>
      <c r="CK36" s="64"/>
      <c r="CL36" s="64"/>
      <c r="CM36" s="73"/>
      <c r="CN36" s="64"/>
      <c r="CO36" s="64"/>
      <c r="CP36" s="73"/>
      <c r="CQ36" s="64"/>
      <c r="CR36" s="64"/>
      <c r="CS36" s="73"/>
      <c r="CT36" s="64"/>
      <c r="CU36" s="64"/>
      <c r="CV36" s="73"/>
      <c r="CW36" s="64"/>
      <c r="CX36" s="64"/>
      <c r="CY36" s="73"/>
      <c r="CZ36" s="85"/>
      <c r="DB36" s="64" t="s">
        <v>44</v>
      </c>
      <c r="DC36" s="64"/>
      <c r="DD36" s="64"/>
      <c r="DE36" s="73"/>
      <c r="DF36" s="64"/>
      <c r="DG36" s="64"/>
      <c r="DH36" s="73"/>
      <c r="DI36" s="64"/>
      <c r="DJ36" s="64"/>
      <c r="DK36" s="73"/>
      <c r="DL36" s="64"/>
      <c r="DM36" s="64"/>
      <c r="DN36" s="73"/>
      <c r="DO36" s="64"/>
      <c r="DP36" s="64"/>
      <c r="DQ36" s="73"/>
      <c r="DR36" s="64"/>
      <c r="DS36" s="64"/>
      <c r="DT36" s="73"/>
      <c r="DU36" s="85"/>
    </row>
    <row r="37" spans="1:125" s="52" customFormat="1" ht="12.75" x14ac:dyDescent="0.2">
      <c r="A37" s="65" t="s">
        <v>45</v>
      </c>
      <c r="B37" s="58"/>
      <c r="C37" s="58"/>
      <c r="D37" s="74"/>
      <c r="E37" s="58"/>
      <c r="F37" s="58"/>
      <c r="G37" s="74"/>
      <c r="H37" s="58"/>
      <c r="I37" s="58"/>
      <c r="J37" s="74"/>
      <c r="K37" s="58"/>
      <c r="L37" s="58"/>
      <c r="M37" s="74"/>
      <c r="N37" s="58"/>
      <c r="O37" s="58"/>
      <c r="P37" s="74"/>
      <c r="Q37" s="58"/>
      <c r="R37" s="58"/>
      <c r="S37" s="74"/>
      <c r="T37" s="80"/>
      <c r="V37" s="65" t="s">
        <v>45</v>
      </c>
      <c r="W37" s="58"/>
      <c r="X37" s="58"/>
      <c r="Y37" s="74"/>
      <c r="Z37" s="58"/>
      <c r="AA37" s="58"/>
      <c r="AB37" s="74"/>
      <c r="AC37" s="58"/>
      <c r="AD37" s="58"/>
      <c r="AE37" s="74"/>
      <c r="AF37" s="58"/>
      <c r="AG37" s="58"/>
      <c r="AH37" s="74"/>
      <c r="AI37" s="58"/>
      <c r="AJ37" s="58"/>
      <c r="AK37" s="74"/>
      <c r="AL37" s="58"/>
      <c r="AM37" s="58"/>
      <c r="AN37" s="74"/>
      <c r="AO37" s="74"/>
      <c r="AQ37" s="65" t="s">
        <v>45</v>
      </c>
      <c r="AR37" s="58"/>
      <c r="AS37" s="58"/>
      <c r="AT37" s="74"/>
      <c r="AU37" s="58"/>
      <c r="AV37" s="58"/>
      <c r="AW37" s="74"/>
      <c r="AX37" s="58"/>
      <c r="AY37" s="58"/>
      <c r="AZ37" s="74"/>
      <c r="BA37" s="58"/>
      <c r="BB37" s="58"/>
      <c r="BC37" s="74"/>
      <c r="BD37" s="58"/>
      <c r="BE37" s="58"/>
      <c r="BF37" s="74"/>
      <c r="BG37" s="58"/>
      <c r="BH37" s="58"/>
      <c r="BI37" s="74"/>
      <c r="BJ37" s="80"/>
      <c r="BL37" s="65" t="s">
        <v>45</v>
      </c>
      <c r="BM37" s="58"/>
      <c r="BN37" s="58"/>
      <c r="BO37" s="74"/>
      <c r="BP37" s="58"/>
      <c r="BQ37" s="58"/>
      <c r="BR37" s="74"/>
      <c r="BS37" s="58"/>
      <c r="BT37" s="58"/>
      <c r="BU37" s="74"/>
      <c r="BV37" s="58"/>
      <c r="BW37" s="58"/>
      <c r="BX37" s="74"/>
      <c r="BY37" s="58"/>
      <c r="BZ37" s="58"/>
      <c r="CA37" s="74"/>
      <c r="CB37" s="58"/>
      <c r="CC37" s="58"/>
      <c r="CD37" s="74"/>
      <c r="CE37" s="80"/>
      <c r="CG37" s="65" t="s">
        <v>45</v>
      </c>
      <c r="CH37" s="58"/>
      <c r="CI37" s="58"/>
      <c r="CJ37" s="74"/>
      <c r="CK37" s="58"/>
      <c r="CL37" s="58"/>
      <c r="CM37" s="74"/>
      <c r="CN37" s="58"/>
      <c r="CO37" s="58"/>
      <c r="CP37" s="74"/>
      <c r="CQ37" s="58"/>
      <c r="CR37" s="58"/>
      <c r="CS37" s="74"/>
      <c r="CT37" s="58"/>
      <c r="CU37" s="58"/>
      <c r="CV37" s="74"/>
      <c r="CW37" s="58"/>
      <c r="CX37" s="58"/>
      <c r="CY37" s="74"/>
      <c r="CZ37" s="80"/>
      <c r="DB37" s="65" t="s">
        <v>45</v>
      </c>
      <c r="DC37" s="58"/>
      <c r="DD37" s="58"/>
      <c r="DE37" s="74"/>
      <c r="DF37" s="58"/>
      <c r="DG37" s="58"/>
      <c r="DH37" s="74"/>
      <c r="DI37" s="58"/>
      <c r="DJ37" s="58"/>
      <c r="DK37" s="74"/>
      <c r="DL37" s="58"/>
      <c r="DM37" s="58"/>
      <c r="DN37" s="74"/>
      <c r="DO37" s="58"/>
      <c r="DP37" s="58"/>
      <c r="DQ37" s="74"/>
      <c r="DR37" s="58"/>
      <c r="DS37" s="58"/>
      <c r="DT37" s="74"/>
      <c r="DU37" s="80"/>
    </row>
    <row r="38" spans="1:125" s="52" customFormat="1" ht="12.75" x14ac:dyDescent="0.2">
      <c r="A38" s="52" t="s">
        <v>46</v>
      </c>
      <c r="B38" s="58"/>
      <c r="C38" s="58"/>
      <c r="D38" s="74"/>
      <c r="E38" s="58"/>
      <c r="F38" s="58"/>
      <c r="G38" s="74"/>
      <c r="H38" s="58"/>
      <c r="I38" s="58"/>
      <c r="J38" s="74"/>
      <c r="K38" s="58"/>
      <c r="L38" s="58"/>
      <c r="M38" s="74"/>
      <c r="N38" s="58"/>
      <c r="O38" s="58"/>
      <c r="P38" s="74"/>
      <c r="Q38" s="58"/>
      <c r="R38" s="58"/>
      <c r="S38" s="74"/>
      <c r="T38" s="80"/>
      <c r="V38" s="52" t="s">
        <v>46</v>
      </c>
      <c r="W38" s="58"/>
      <c r="X38" s="58"/>
      <c r="Y38" s="74"/>
      <c r="Z38" s="58"/>
      <c r="AA38" s="58"/>
      <c r="AB38" s="74"/>
      <c r="AC38" s="58"/>
      <c r="AD38" s="58"/>
      <c r="AE38" s="74"/>
      <c r="AF38" s="58"/>
      <c r="AG38" s="58"/>
      <c r="AH38" s="74"/>
      <c r="AI38" s="58"/>
      <c r="AJ38" s="58"/>
      <c r="AK38" s="74"/>
      <c r="AL38" s="58"/>
      <c r="AM38" s="58"/>
      <c r="AN38" s="74"/>
      <c r="AO38" s="74"/>
      <c r="AQ38" s="52" t="s">
        <v>46</v>
      </c>
      <c r="AR38" s="58"/>
      <c r="AS38" s="58"/>
      <c r="AT38" s="74"/>
      <c r="AU38" s="58"/>
      <c r="AV38" s="58"/>
      <c r="AW38" s="74"/>
      <c r="AX38" s="58"/>
      <c r="AY38" s="58"/>
      <c r="AZ38" s="74"/>
      <c r="BA38" s="58"/>
      <c r="BB38" s="58"/>
      <c r="BC38" s="74"/>
      <c r="BD38" s="58"/>
      <c r="BE38" s="58"/>
      <c r="BF38" s="74"/>
      <c r="BG38" s="58"/>
      <c r="BH38" s="58"/>
      <c r="BI38" s="74"/>
      <c r="BJ38" s="80"/>
      <c r="BL38" s="52" t="s">
        <v>46</v>
      </c>
      <c r="BM38" s="58"/>
      <c r="BN38" s="58"/>
      <c r="BO38" s="74"/>
      <c r="BP38" s="58"/>
      <c r="BQ38" s="58"/>
      <c r="BR38" s="74"/>
      <c r="BS38" s="58"/>
      <c r="BT38" s="58"/>
      <c r="BU38" s="74"/>
      <c r="BV38" s="58"/>
      <c r="BW38" s="58"/>
      <c r="BX38" s="74"/>
      <c r="BY38" s="58"/>
      <c r="BZ38" s="58"/>
      <c r="CA38" s="74"/>
      <c r="CB38" s="58"/>
      <c r="CC38" s="58"/>
      <c r="CD38" s="74"/>
      <c r="CE38" s="80"/>
      <c r="CG38" s="52" t="s">
        <v>46</v>
      </c>
      <c r="CH38" s="58"/>
      <c r="CI38" s="58"/>
      <c r="CJ38" s="74"/>
      <c r="CK38" s="58"/>
      <c r="CL38" s="58"/>
      <c r="CM38" s="74"/>
      <c r="CN38" s="58"/>
      <c r="CO38" s="58"/>
      <c r="CP38" s="74"/>
      <c r="CQ38" s="58"/>
      <c r="CR38" s="58"/>
      <c r="CS38" s="74"/>
      <c r="CT38" s="58"/>
      <c r="CU38" s="58"/>
      <c r="CV38" s="74"/>
      <c r="CW38" s="58"/>
      <c r="CX38" s="58"/>
      <c r="CY38" s="74"/>
      <c r="CZ38" s="80"/>
      <c r="DB38" s="52" t="s">
        <v>46</v>
      </c>
      <c r="DC38" s="58"/>
      <c r="DD38" s="58"/>
      <c r="DE38" s="74"/>
      <c r="DF38" s="58"/>
      <c r="DG38" s="58"/>
      <c r="DH38" s="74"/>
      <c r="DI38" s="58"/>
      <c r="DJ38" s="58"/>
      <c r="DK38" s="74"/>
      <c r="DL38" s="58"/>
      <c r="DM38" s="58"/>
      <c r="DN38" s="74"/>
      <c r="DO38" s="58"/>
      <c r="DP38" s="58"/>
      <c r="DQ38" s="74"/>
      <c r="DR38" s="58"/>
      <c r="DS38" s="58"/>
      <c r="DT38" s="74"/>
      <c r="DU38" s="80"/>
    </row>
    <row r="39" spans="1:125" s="52" customFormat="1" ht="12.75" x14ac:dyDescent="0.2">
      <c r="A39" s="58" t="s">
        <v>47</v>
      </c>
      <c r="B39" s="58"/>
      <c r="C39" s="58"/>
      <c r="D39" s="74"/>
      <c r="E39" s="58"/>
      <c r="F39" s="58"/>
      <c r="G39" s="74"/>
      <c r="H39" s="58"/>
      <c r="I39" s="58"/>
      <c r="J39" s="74"/>
      <c r="K39" s="58"/>
      <c r="L39" s="58"/>
      <c r="M39" s="74"/>
      <c r="N39" s="58"/>
      <c r="O39" s="58"/>
      <c r="P39" s="74"/>
      <c r="Q39" s="58"/>
      <c r="R39" s="58"/>
      <c r="S39" s="74"/>
      <c r="T39" s="80"/>
      <c r="V39" s="58" t="s">
        <v>47</v>
      </c>
      <c r="W39" s="58"/>
      <c r="X39" s="58"/>
      <c r="Y39" s="74"/>
      <c r="Z39" s="58"/>
      <c r="AA39" s="58"/>
      <c r="AB39" s="74"/>
      <c r="AC39" s="58"/>
      <c r="AD39" s="58"/>
      <c r="AE39" s="74"/>
      <c r="AF39" s="58"/>
      <c r="AG39" s="58"/>
      <c r="AH39" s="74"/>
      <c r="AI39" s="58"/>
      <c r="AJ39" s="58"/>
      <c r="AK39" s="74"/>
      <c r="AL39" s="58"/>
      <c r="AM39" s="58"/>
      <c r="AN39" s="74"/>
      <c r="AO39" s="74"/>
      <c r="AQ39" s="58" t="s">
        <v>47</v>
      </c>
      <c r="AR39" s="58"/>
      <c r="AS39" s="58"/>
      <c r="AT39" s="74"/>
      <c r="AU39" s="58"/>
      <c r="AV39" s="58"/>
      <c r="AW39" s="74"/>
      <c r="AX39" s="58"/>
      <c r="AY39" s="58"/>
      <c r="AZ39" s="74"/>
      <c r="BA39" s="58"/>
      <c r="BB39" s="58"/>
      <c r="BC39" s="74"/>
      <c r="BD39" s="58"/>
      <c r="BE39" s="58"/>
      <c r="BF39" s="74"/>
      <c r="BG39" s="58"/>
      <c r="BH39" s="58"/>
      <c r="BI39" s="74"/>
      <c r="BJ39" s="80"/>
      <c r="BL39" s="58" t="s">
        <v>47</v>
      </c>
      <c r="BM39" s="58"/>
      <c r="BN39" s="58"/>
      <c r="BO39" s="74"/>
      <c r="BP39" s="58"/>
      <c r="BQ39" s="58"/>
      <c r="BR39" s="74"/>
      <c r="BS39" s="58"/>
      <c r="BT39" s="58"/>
      <c r="BU39" s="74"/>
      <c r="BV39" s="58"/>
      <c r="BW39" s="58"/>
      <c r="BX39" s="74"/>
      <c r="BY39" s="58"/>
      <c r="BZ39" s="58"/>
      <c r="CA39" s="74"/>
      <c r="CB39" s="58"/>
      <c r="CC39" s="58"/>
      <c r="CD39" s="74"/>
      <c r="CE39" s="80"/>
      <c r="CG39" s="58" t="s">
        <v>47</v>
      </c>
      <c r="CH39" s="58"/>
      <c r="CI39" s="58"/>
      <c r="CJ39" s="74"/>
      <c r="CK39" s="58"/>
      <c r="CL39" s="58"/>
      <c r="CM39" s="74"/>
      <c r="CN39" s="58"/>
      <c r="CO39" s="58"/>
      <c r="CP39" s="74"/>
      <c r="CQ39" s="58"/>
      <c r="CR39" s="58"/>
      <c r="CS39" s="74"/>
      <c r="CT39" s="58"/>
      <c r="CU39" s="58"/>
      <c r="CV39" s="74"/>
      <c r="CW39" s="58"/>
      <c r="CX39" s="58"/>
      <c r="CY39" s="74"/>
      <c r="CZ39" s="80"/>
      <c r="DB39" s="58" t="s">
        <v>47</v>
      </c>
      <c r="DC39" s="58"/>
      <c r="DD39" s="58"/>
      <c r="DE39" s="74"/>
      <c r="DF39" s="58"/>
      <c r="DG39" s="58"/>
      <c r="DH39" s="74"/>
      <c r="DI39" s="58"/>
      <c r="DJ39" s="58"/>
      <c r="DK39" s="74"/>
      <c r="DL39" s="58"/>
      <c r="DM39" s="58"/>
      <c r="DN39" s="74"/>
      <c r="DO39" s="58"/>
      <c r="DP39" s="58"/>
      <c r="DQ39" s="74"/>
      <c r="DR39" s="58"/>
      <c r="DS39" s="58"/>
      <c r="DT39" s="74"/>
      <c r="DU39" s="80"/>
    </row>
    <row r="40" spans="1:125" s="52" customFormat="1" ht="12.75" x14ac:dyDescent="0.2">
      <c r="A40" s="58" t="s">
        <v>48</v>
      </c>
      <c r="B40" s="58"/>
      <c r="C40" s="58"/>
      <c r="D40" s="74"/>
      <c r="E40" s="58"/>
      <c r="F40" s="58"/>
      <c r="G40" s="74"/>
      <c r="H40" s="58"/>
      <c r="I40" s="58"/>
      <c r="J40" s="74"/>
      <c r="K40" s="58"/>
      <c r="L40" s="58"/>
      <c r="M40" s="74"/>
      <c r="N40" s="58"/>
      <c r="O40" s="58"/>
      <c r="P40" s="74"/>
      <c r="Q40" s="58"/>
      <c r="R40" s="58"/>
      <c r="S40" s="74"/>
      <c r="T40" s="80"/>
      <c r="V40" s="58" t="s">
        <v>48</v>
      </c>
      <c r="W40" s="58"/>
      <c r="X40" s="58"/>
      <c r="Y40" s="74"/>
      <c r="Z40" s="58"/>
      <c r="AA40" s="58"/>
      <c r="AB40" s="74"/>
      <c r="AC40" s="58"/>
      <c r="AD40" s="58"/>
      <c r="AE40" s="74"/>
      <c r="AF40" s="58"/>
      <c r="AG40" s="58"/>
      <c r="AH40" s="74"/>
      <c r="AI40" s="58"/>
      <c r="AJ40" s="58"/>
      <c r="AK40" s="74"/>
      <c r="AL40" s="58"/>
      <c r="AM40" s="58"/>
      <c r="AN40" s="74"/>
      <c r="AO40" s="74"/>
      <c r="AQ40" s="58" t="s">
        <v>48</v>
      </c>
      <c r="AR40" s="58"/>
      <c r="AS40" s="58"/>
      <c r="AT40" s="74"/>
      <c r="AU40" s="58"/>
      <c r="AV40" s="58"/>
      <c r="AW40" s="74"/>
      <c r="AX40" s="58"/>
      <c r="AY40" s="58"/>
      <c r="AZ40" s="74"/>
      <c r="BA40" s="58"/>
      <c r="BB40" s="58"/>
      <c r="BC40" s="74"/>
      <c r="BD40" s="58"/>
      <c r="BE40" s="58"/>
      <c r="BF40" s="74"/>
      <c r="BG40" s="58"/>
      <c r="BH40" s="58"/>
      <c r="BI40" s="74"/>
      <c r="BJ40" s="80"/>
      <c r="BL40" s="58" t="s">
        <v>48</v>
      </c>
      <c r="BM40" s="58"/>
      <c r="BN40" s="58"/>
      <c r="BO40" s="74"/>
      <c r="BP40" s="58"/>
      <c r="BQ40" s="58"/>
      <c r="BR40" s="74"/>
      <c r="BS40" s="58"/>
      <c r="BT40" s="58"/>
      <c r="BU40" s="74"/>
      <c r="BV40" s="58"/>
      <c r="BW40" s="58"/>
      <c r="BX40" s="74"/>
      <c r="BY40" s="58"/>
      <c r="BZ40" s="58"/>
      <c r="CA40" s="74"/>
      <c r="CB40" s="58"/>
      <c r="CC40" s="58"/>
      <c r="CD40" s="74"/>
      <c r="CE40" s="80"/>
      <c r="CG40" s="58" t="s">
        <v>48</v>
      </c>
      <c r="CH40" s="58"/>
      <c r="CI40" s="58"/>
      <c r="CJ40" s="74"/>
      <c r="CK40" s="58"/>
      <c r="CL40" s="58"/>
      <c r="CM40" s="74"/>
      <c r="CN40" s="58"/>
      <c r="CO40" s="58"/>
      <c r="CP40" s="74"/>
      <c r="CQ40" s="58"/>
      <c r="CR40" s="58"/>
      <c r="CS40" s="74"/>
      <c r="CT40" s="58"/>
      <c r="CU40" s="58"/>
      <c r="CV40" s="74"/>
      <c r="CW40" s="58"/>
      <c r="CX40" s="58"/>
      <c r="CY40" s="74"/>
      <c r="CZ40" s="80"/>
      <c r="DB40" s="58" t="s">
        <v>48</v>
      </c>
      <c r="DC40" s="58"/>
      <c r="DD40" s="58"/>
      <c r="DE40" s="74"/>
      <c r="DF40" s="58"/>
      <c r="DG40" s="58"/>
      <c r="DH40" s="74"/>
      <c r="DI40" s="58"/>
      <c r="DJ40" s="58"/>
      <c r="DK40" s="74"/>
      <c r="DL40" s="58"/>
      <c r="DM40" s="58"/>
      <c r="DN40" s="74"/>
      <c r="DO40" s="58"/>
      <c r="DP40" s="58"/>
      <c r="DQ40" s="74"/>
      <c r="DR40" s="58"/>
      <c r="DS40" s="58"/>
      <c r="DT40" s="74"/>
      <c r="DU40" s="80"/>
    </row>
  </sheetData>
  <mergeCells count="36">
    <mergeCell ref="B2:D2"/>
    <mergeCell ref="E2:G2"/>
    <mergeCell ref="H2:J2"/>
    <mergeCell ref="K2:M2"/>
    <mergeCell ref="N2:P2"/>
    <mergeCell ref="Q2:S2"/>
    <mergeCell ref="W2:Y2"/>
    <mergeCell ref="Z2:AB2"/>
    <mergeCell ref="AC2:AE2"/>
    <mergeCell ref="AF2:AH2"/>
    <mergeCell ref="AI2:AK2"/>
    <mergeCell ref="AL2:AN2"/>
    <mergeCell ref="AR2:AT2"/>
    <mergeCell ref="AU2:AW2"/>
    <mergeCell ref="AX2:AZ2"/>
    <mergeCell ref="BA2:BC2"/>
    <mergeCell ref="BD2:BF2"/>
    <mergeCell ref="BG2:BI2"/>
    <mergeCell ref="BM2:BO2"/>
    <mergeCell ref="BP2:BR2"/>
    <mergeCell ref="BS2:BU2"/>
    <mergeCell ref="BV2:BX2"/>
    <mergeCell ref="BY2:CA2"/>
    <mergeCell ref="CB2:CD2"/>
    <mergeCell ref="CH2:CJ2"/>
    <mergeCell ref="CK2:CM2"/>
    <mergeCell ref="CN2:CP2"/>
    <mergeCell ref="CQ2:CS2"/>
    <mergeCell ref="CT2:CV2"/>
    <mergeCell ref="CW2:CY2"/>
    <mergeCell ref="DR2:DT2"/>
    <mergeCell ref="DC2:DE2"/>
    <mergeCell ref="DF2:DH2"/>
    <mergeCell ref="DI2:DK2"/>
    <mergeCell ref="DL2:DN2"/>
    <mergeCell ref="DO2:DQ2"/>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DU40"/>
  <sheetViews>
    <sheetView workbookViewId="0">
      <selection activeCell="DT26" activeCellId="5" sqref="DE26:DE28 DH25:DH28 DK25:DK28 DN25:DN28 DQ25:DQ28 DT26:DT28"/>
    </sheetView>
  </sheetViews>
  <sheetFormatPr defaultRowHeight="15" x14ac:dyDescent="0.25"/>
  <cols>
    <col min="1" max="1" width="30.7109375" customWidth="1"/>
    <col min="4" max="4" width="8.85546875" style="76"/>
    <col min="7" max="7" width="8.85546875" style="76"/>
    <col min="10" max="10" width="8.85546875" style="76"/>
    <col min="13" max="13" width="8.85546875" style="76"/>
    <col min="16" max="16" width="8.85546875" style="76"/>
    <col min="19" max="19" width="8.85546875" style="76"/>
    <col min="20" max="20" width="11.5703125" style="87" customWidth="1"/>
    <col min="22" max="22" width="30.7109375" customWidth="1"/>
    <col min="25" max="25" width="8.85546875" style="76"/>
    <col min="28" max="28" width="8.85546875" style="76"/>
    <col min="31" max="31" width="8.85546875" style="76"/>
    <col min="34" max="34" width="8.85546875" style="76"/>
    <col min="37" max="37" width="8.85546875" style="76"/>
    <col min="40" max="41" width="8.85546875" style="76"/>
    <col min="43" max="43" width="30.7109375" customWidth="1"/>
    <col min="46" max="46" width="8.85546875" style="76"/>
    <col min="49" max="49" width="8.85546875" style="76"/>
    <col min="52" max="52" width="8.85546875" style="76"/>
    <col min="55" max="55" width="8.85546875" style="76"/>
    <col min="58" max="58" width="8.85546875" style="76"/>
    <col min="61" max="61" width="8.85546875" style="76"/>
    <col min="62" max="62" width="11.5703125" style="87" customWidth="1"/>
    <col min="64" max="64" width="30.7109375" customWidth="1"/>
    <col min="67" max="67" width="8.85546875" style="76"/>
    <col min="70" max="70" width="8.85546875" style="76"/>
    <col min="73" max="73" width="8.85546875" style="76"/>
    <col min="76" max="76" width="8.85546875" style="76"/>
    <col min="79" max="79" width="8.85546875" style="76"/>
    <col min="82" max="82" width="8.85546875" style="76"/>
    <col min="83" max="83" width="11.5703125" style="87" customWidth="1"/>
    <col min="85" max="85" width="30.7109375" customWidth="1"/>
    <col min="88" max="88" width="8.85546875" style="76"/>
    <col min="91" max="91" width="8.85546875" style="76"/>
    <col min="94" max="94" width="8.85546875" style="76"/>
    <col min="97" max="97" width="8.85546875" style="76"/>
    <col min="100" max="100" width="8.85546875" style="76"/>
    <col min="103" max="103" width="8.85546875" style="76"/>
    <col min="104" max="104" width="11.5703125" style="87" customWidth="1"/>
    <col min="106" max="106" width="30.7109375" customWidth="1"/>
    <col min="109" max="109" width="8.85546875" style="76"/>
    <col min="112" max="112" width="8.85546875" style="76"/>
    <col min="115" max="115" width="8.85546875" style="76"/>
    <col min="118" max="118" width="8.85546875" style="76"/>
    <col min="121" max="121" width="8.85546875" style="76"/>
    <col min="124" max="124" width="8.85546875" style="76"/>
    <col min="125" max="125" width="11.5703125" style="87" customWidth="1"/>
  </cols>
  <sheetData>
    <row r="1" spans="1:125" s="52" customFormat="1" ht="12.75" x14ac:dyDescent="0.2">
      <c r="A1" s="52" t="s">
        <v>539</v>
      </c>
      <c r="D1" s="66"/>
      <c r="G1" s="66"/>
      <c r="J1" s="66"/>
      <c r="M1" s="66"/>
      <c r="P1" s="66"/>
      <c r="S1" s="66"/>
      <c r="T1" s="83"/>
      <c r="V1" s="52" t="s">
        <v>540</v>
      </c>
      <c r="Y1" s="66"/>
      <c r="AB1" s="66"/>
      <c r="AE1" s="66"/>
      <c r="AH1" s="66"/>
      <c r="AK1" s="66"/>
      <c r="AN1" s="66"/>
      <c r="AO1" s="66"/>
      <c r="AQ1" s="52" t="s">
        <v>541</v>
      </c>
      <c r="AT1" s="66"/>
      <c r="AW1" s="66"/>
      <c r="AZ1" s="66"/>
      <c r="BC1" s="66"/>
      <c r="BF1" s="66"/>
      <c r="BI1" s="66"/>
      <c r="BJ1" s="83"/>
      <c r="BL1" s="52" t="s">
        <v>542</v>
      </c>
      <c r="BO1" s="66"/>
      <c r="BR1" s="66"/>
      <c r="BU1" s="66"/>
      <c r="BX1" s="66"/>
      <c r="CA1" s="66"/>
      <c r="CD1" s="66"/>
      <c r="CE1" s="83"/>
      <c r="CG1" s="52" t="s">
        <v>543</v>
      </c>
      <c r="CJ1" s="66"/>
      <c r="CM1" s="66"/>
      <c r="CP1" s="66"/>
      <c r="CS1" s="66"/>
      <c r="CV1" s="66"/>
      <c r="CY1" s="66"/>
      <c r="CZ1" s="83"/>
      <c r="DB1" s="52" t="s">
        <v>544</v>
      </c>
      <c r="DE1" s="66"/>
      <c r="DH1" s="66"/>
      <c r="DK1" s="66"/>
      <c r="DN1" s="66"/>
      <c r="DQ1" s="66"/>
      <c r="DT1" s="66"/>
      <c r="DU1" s="83"/>
    </row>
    <row r="2" spans="1:125" s="52" customFormat="1" ht="12.75" x14ac:dyDescent="0.2">
      <c r="A2" s="39" t="s">
        <v>96</v>
      </c>
      <c r="B2" s="165" t="s">
        <v>1</v>
      </c>
      <c r="C2" s="166"/>
      <c r="D2" s="167"/>
      <c r="E2" s="166" t="s">
        <v>2</v>
      </c>
      <c r="F2" s="166"/>
      <c r="G2" s="166"/>
      <c r="H2" s="166" t="s">
        <v>3</v>
      </c>
      <c r="I2" s="166"/>
      <c r="J2" s="166"/>
      <c r="K2" s="166" t="s">
        <v>4</v>
      </c>
      <c r="L2" s="166"/>
      <c r="M2" s="166"/>
      <c r="N2" s="166" t="s">
        <v>5</v>
      </c>
      <c r="O2" s="166"/>
      <c r="P2" s="166"/>
      <c r="Q2" s="165" t="s">
        <v>6</v>
      </c>
      <c r="R2" s="166"/>
      <c r="S2" s="167"/>
      <c r="T2" s="50" t="s">
        <v>7</v>
      </c>
      <c r="V2" s="39" t="s">
        <v>96</v>
      </c>
      <c r="W2" s="165" t="s">
        <v>1</v>
      </c>
      <c r="X2" s="166"/>
      <c r="Y2" s="167"/>
      <c r="Z2" s="166" t="s">
        <v>2</v>
      </c>
      <c r="AA2" s="166"/>
      <c r="AB2" s="166"/>
      <c r="AC2" s="166" t="s">
        <v>3</v>
      </c>
      <c r="AD2" s="166"/>
      <c r="AE2" s="166"/>
      <c r="AF2" s="166" t="s">
        <v>4</v>
      </c>
      <c r="AG2" s="166"/>
      <c r="AH2" s="166"/>
      <c r="AI2" s="166" t="s">
        <v>5</v>
      </c>
      <c r="AJ2" s="166"/>
      <c r="AK2" s="166"/>
      <c r="AL2" s="165" t="s">
        <v>6</v>
      </c>
      <c r="AM2" s="166"/>
      <c r="AN2" s="167"/>
      <c r="AO2" s="50" t="s">
        <v>7</v>
      </c>
      <c r="AQ2" s="39" t="s">
        <v>96</v>
      </c>
      <c r="AR2" s="165" t="s">
        <v>1</v>
      </c>
      <c r="AS2" s="166"/>
      <c r="AT2" s="167"/>
      <c r="AU2" s="166" t="s">
        <v>2</v>
      </c>
      <c r="AV2" s="166"/>
      <c r="AW2" s="166"/>
      <c r="AX2" s="166" t="s">
        <v>3</v>
      </c>
      <c r="AY2" s="166"/>
      <c r="AZ2" s="166"/>
      <c r="BA2" s="166" t="s">
        <v>4</v>
      </c>
      <c r="BB2" s="166"/>
      <c r="BC2" s="166"/>
      <c r="BD2" s="166" t="s">
        <v>5</v>
      </c>
      <c r="BE2" s="166"/>
      <c r="BF2" s="166"/>
      <c r="BG2" s="165" t="s">
        <v>6</v>
      </c>
      <c r="BH2" s="166"/>
      <c r="BI2" s="167"/>
      <c r="BJ2" s="50" t="s">
        <v>7</v>
      </c>
      <c r="BL2" s="39" t="s">
        <v>96</v>
      </c>
      <c r="BM2" s="165" t="s">
        <v>1</v>
      </c>
      <c r="BN2" s="166"/>
      <c r="BO2" s="167"/>
      <c r="BP2" s="166" t="s">
        <v>2</v>
      </c>
      <c r="BQ2" s="166"/>
      <c r="BR2" s="166"/>
      <c r="BS2" s="166" t="s">
        <v>3</v>
      </c>
      <c r="BT2" s="166"/>
      <c r="BU2" s="166"/>
      <c r="BV2" s="166" t="s">
        <v>4</v>
      </c>
      <c r="BW2" s="166"/>
      <c r="BX2" s="166"/>
      <c r="BY2" s="166" t="s">
        <v>5</v>
      </c>
      <c r="BZ2" s="166"/>
      <c r="CA2" s="166"/>
      <c r="CB2" s="165" t="s">
        <v>6</v>
      </c>
      <c r="CC2" s="166"/>
      <c r="CD2" s="167"/>
      <c r="CE2" s="50" t="s">
        <v>7</v>
      </c>
      <c r="CG2" s="39" t="s">
        <v>96</v>
      </c>
      <c r="CH2" s="165" t="s">
        <v>1</v>
      </c>
      <c r="CI2" s="166"/>
      <c r="CJ2" s="167"/>
      <c r="CK2" s="166" t="s">
        <v>2</v>
      </c>
      <c r="CL2" s="166"/>
      <c r="CM2" s="166"/>
      <c r="CN2" s="166" t="s">
        <v>3</v>
      </c>
      <c r="CO2" s="166"/>
      <c r="CP2" s="166"/>
      <c r="CQ2" s="166" t="s">
        <v>4</v>
      </c>
      <c r="CR2" s="166"/>
      <c r="CS2" s="166"/>
      <c r="CT2" s="166" t="s">
        <v>5</v>
      </c>
      <c r="CU2" s="166"/>
      <c r="CV2" s="166"/>
      <c r="CW2" s="165" t="s">
        <v>6</v>
      </c>
      <c r="CX2" s="166"/>
      <c r="CY2" s="167"/>
      <c r="CZ2" s="50" t="s">
        <v>7</v>
      </c>
      <c r="DB2" s="39" t="s">
        <v>96</v>
      </c>
      <c r="DC2" s="165" t="s">
        <v>1</v>
      </c>
      <c r="DD2" s="166"/>
      <c r="DE2" s="167"/>
      <c r="DF2" s="166" t="s">
        <v>2</v>
      </c>
      <c r="DG2" s="166"/>
      <c r="DH2" s="166"/>
      <c r="DI2" s="166" t="s">
        <v>3</v>
      </c>
      <c r="DJ2" s="166"/>
      <c r="DK2" s="166"/>
      <c r="DL2" s="166" t="s">
        <v>4</v>
      </c>
      <c r="DM2" s="166"/>
      <c r="DN2" s="166"/>
      <c r="DO2" s="166" t="s">
        <v>5</v>
      </c>
      <c r="DP2" s="166"/>
      <c r="DQ2" s="166"/>
      <c r="DR2" s="165" t="s">
        <v>6</v>
      </c>
      <c r="DS2" s="166"/>
      <c r="DT2" s="167"/>
      <c r="DU2" s="50" t="s">
        <v>7</v>
      </c>
    </row>
    <row r="3" spans="1:125" s="52" customFormat="1" ht="12.75" x14ac:dyDescent="0.2">
      <c r="A3" s="42" t="s">
        <v>8</v>
      </c>
      <c r="B3" s="43"/>
      <c r="C3" s="44" t="s">
        <v>693</v>
      </c>
      <c r="D3" s="45" t="s">
        <v>9</v>
      </c>
      <c r="E3" s="44"/>
      <c r="F3" s="44" t="s">
        <v>693</v>
      </c>
      <c r="G3" s="46" t="s">
        <v>9</v>
      </c>
      <c r="H3" s="44"/>
      <c r="I3" s="44" t="s">
        <v>693</v>
      </c>
      <c r="J3" s="46" t="s">
        <v>9</v>
      </c>
      <c r="K3" s="44"/>
      <c r="L3" s="44" t="s">
        <v>693</v>
      </c>
      <c r="M3" s="46" t="s">
        <v>9</v>
      </c>
      <c r="N3" s="44"/>
      <c r="O3" s="44" t="s">
        <v>693</v>
      </c>
      <c r="P3" s="46" t="s">
        <v>9</v>
      </c>
      <c r="Q3" s="43"/>
      <c r="R3" s="44" t="s">
        <v>693</v>
      </c>
      <c r="S3" s="45" t="s">
        <v>9</v>
      </c>
      <c r="T3" s="46"/>
      <c r="V3" s="42" t="s">
        <v>8</v>
      </c>
      <c r="W3" s="43"/>
      <c r="X3" s="44" t="s">
        <v>693</v>
      </c>
      <c r="Y3" s="45" t="s">
        <v>9</v>
      </c>
      <c r="Z3" s="44"/>
      <c r="AA3" s="44" t="s">
        <v>693</v>
      </c>
      <c r="AB3" s="46" t="s">
        <v>9</v>
      </c>
      <c r="AC3" s="44"/>
      <c r="AD3" s="44" t="s">
        <v>693</v>
      </c>
      <c r="AE3" s="46" t="s">
        <v>9</v>
      </c>
      <c r="AF3" s="44"/>
      <c r="AG3" s="44" t="s">
        <v>693</v>
      </c>
      <c r="AH3" s="46" t="s">
        <v>9</v>
      </c>
      <c r="AI3" s="44"/>
      <c r="AJ3" s="44" t="s">
        <v>693</v>
      </c>
      <c r="AK3" s="46" t="s">
        <v>9</v>
      </c>
      <c r="AL3" s="43"/>
      <c r="AM3" s="44" t="s">
        <v>693</v>
      </c>
      <c r="AN3" s="45" t="s">
        <v>9</v>
      </c>
      <c r="AO3" s="46"/>
      <c r="AQ3" s="42" t="s">
        <v>8</v>
      </c>
      <c r="AR3" s="43"/>
      <c r="AS3" s="44" t="s">
        <v>693</v>
      </c>
      <c r="AT3" s="45" t="s">
        <v>9</v>
      </c>
      <c r="AU3" s="44"/>
      <c r="AV3" s="44" t="s">
        <v>693</v>
      </c>
      <c r="AW3" s="46" t="s">
        <v>9</v>
      </c>
      <c r="AX3" s="44"/>
      <c r="AY3" s="44" t="s">
        <v>693</v>
      </c>
      <c r="AZ3" s="46" t="s">
        <v>9</v>
      </c>
      <c r="BA3" s="44"/>
      <c r="BB3" s="44" t="s">
        <v>693</v>
      </c>
      <c r="BC3" s="46" t="s">
        <v>9</v>
      </c>
      <c r="BD3" s="44"/>
      <c r="BE3" s="44" t="s">
        <v>693</v>
      </c>
      <c r="BF3" s="46" t="s">
        <v>9</v>
      </c>
      <c r="BG3" s="43"/>
      <c r="BH3" s="44" t="s">
        <v>693</v>
      </c>
      <c r="BI3" s="45" t="s">
        <v>9</v>
      </c>
      <c r="BJ3" s="46"/>
      <c r="BL3" s="42" t="s">
        <v>8</v>
      </c>
      <c r="BM3" s="43"/>
      <c r="BN3" s="44" t="s">
        <v>693</v>
      </c>
      <c r="BO3" s="45" t="s">
        <v>9</v>
      </c>
      <c r="BP3" s="44"/>
      <c r="BQ3" s="44" t="s">
        <v>693</v>
      </c>
      <c r="BR3" s="46" t="s">
        <v>9</v>
      </c>
      <c r="BS3" s="44"/>
      <c r="BT3" s="44" t="s">
        <v>693</v>
      </c>
      <c r="BU3" s="46" t="s">
        <v>9</v>
      </c>
      <c r="BV3" s="44"/>
      <c r="BW3" s="44" t="s">
        <v>693</v>
      </c>
      <c r="BX3" s="46" t="s">
        <v>9</v>
      </c>
      <c r="BY3" s="44"/>
      <c r="BZ3" s="44" t="s">
        <v>693</v>
      </c>
      <c r="CA3" s="46" t="s">
        <v>9</v>
      </c>
      <c r="CB3" s="43"/>
      <c r="CC3" s="44" t="s">
        <v>693</v>
      </c>
      <c r="CD3" s="45" t="s">
        <v>9</v>
      </c>
      <c r="CE3" s="46"/>
      <c r="CG3" s="42" t="s">
        <v>8</v>
      </c>
      <c r="CH3" s="43"/>
      <c r="CI3" s="44" t="s">
        <v>693</v>
      </c>
      <c r="CJ3" s="45" t="s">
        <v>9</v>
      </c>
      <c r="CK3" s="44"/>
      <c r="CL3" s="44" t="s">
        <v>693</v>
      </c>
      <c r="CM3" s="46" t="s">
        <v>9</v>
      </c>
      <c r="CN3" s="44"/>
      <c r="CO3" s="44" t="s">
        <v>693</v>
      </c>
      <c r="CP3" s="46" t="s">
        <v>9</v>
      </c>
      <c r="CQ3" s="44"/>
      <c r="CR3" s="44" t="s">
        <v>693</v>
      </c>
      <c r="CS3" s="46" t="s">
        <v>9</v>
      </c>
      <c r="CT3" s="44"/>
      <c r="CU3" s="44" t="s">
        <v>693</v>
      </c>
      <c r="CV3" s="46" t="s">
        <v>9</v>
      </c>
      <c r="CW3" s="43"/>
      <c r="CX3" s="44" t="s">
        <v>693</v>
      </c>
      <c r="CY3" s="45" t="s">
        <v>9</v>
      </c>
      <c r="CZ3" s="46"/>
      <c r="DB3" s="42" t="s">
        <v>8</v>
      </c>
      <c r="DC3" s="43"/>
      <c r="DD3" s="44" t="s">
        <v>693</v>
      </c>
      <c r="DE3" s="45" t="s">
        <v>9</v>
      </c>
      <c r="DF3" s="44"/>
      <c r="DG3" s="44" t="s">
        <v>693</v>
      </c>
      <c r="DH3" s="46" t="s">
        <v>9</v>
      </c>
      <c r="DI3" s="44"/>
      <c r="DJ3" s="44" t="s">
        <v>693</v>
      </c>
      <c r="DK3" s="46" t="s">
        <v>9</v>
      </c>
      <c r="DL3" s="44"/>
      <c r="DM3" s="44" t="s">
        <v>693</v>
      </c>
      <c r="DN3" s="46" t="s">
        <v>9</v>
      </c>
      <c r="DO3" s="44"/>
      <c r="DP3" s="44" t="s">
        <v>693</v>
      </c>
      <c r="DQ3" s="46" t="s">
        <v>9</v>
      </c>
      <c r="DR3" s="43"/>
      <c r="DS3" s="44" t="s">
        <v>693</v>
      </c>
      <c r="DT3" s="45" t="s">
        <v>9</v>
      </c>
      <c r="DU3" s="46"/>
    </row>
    <row r="4" spans="1:125" s="52" customFormat="1" ht="12.75" x14ac:dyDescent="0.2">
      <c r="A4" s="47"/>
      <c r="B4" s="48"/>
      <c r="C4" s="47">
        <v>266.2766542</v>
      </c>
      <c r="D4" s="67">
        <v>100</v>
      </c>
      <c r="E4" s="47"/>
      <c r="F4" s="47">
        <v>235.67594399999999</v>
      </c>
      <c r="G4" s="77">
        <v>88.507925979490494</v>
      </c>
      <c r="H4" s="47"/>
      <c r="I4" s="47">
        <v>28.084498</v>
      </c>
      <c r="J4" s="77">
        <v>10.5471123949551</v>
      </c>
      <c r="K4" s="47"/>
      <c r="L4" s="47">
        <v>0</v>
      </c>
      <c r="M4" s="77">
        <v>0</v>
      </c>
      <c r="N4" s="47"/>
      <c r="O4" s="47">
        <v>2.5162121999999898</v>
      </c>
      <c r="P4" s="77">
        <v>0.94496162555432495</v>
      </c>
      <c r="Q4" s="48"/>
      <c r="R4" s="47">
        <v>266.2766542</v>
      </c>
      <c r="S4" s="67">
        <v>100</v>
      </c>
      <c r="T4" s="46"/>
      <c r="V4" s="47"/>
      <c r="W4" s="48"/>
      <c r="X4" s="47">
        <v>266.2766542</v>
      </c>
      <c r="Y4" s="67">
        <v>100</v>
      </c>
      <c r="Z4" s="47"/>
      <c r="AA4" s="47">
        <v>235.67594399999999</v>
      </c>
      <c r="AB4" s="77">
        <v>88.507925979490494</v>
      </c>
      <c r="AC4" s="47"/>
      <c r="AD4" s="47">
        <v>28.084498</v>
      </c>
      <c r="AE4" s="77">
        <v>10.5471123949551</v>
      </c>
      <c r="AF4" s="47"/>
      <c r="AG4" s="47">
        <v>0</v>
      </c>
      <c r="AH4" s="77">
        <v>0</v>
      </c>
      <c r="AI4" s="47"/>
      <c r="AJ4" s="47">
        <v>2.5162121999999898</v>
      </c>
      <c r="AK4" s="77">
        <v>0.94496162555432495</v>
      </c>
      <c r="AL4" s="48"/>
      <c r="AM4" s="47">
        <v>266.2766542</v>
      </c>
      <c r="AN4" s="67">
        <v>100</v>
      </c>
      <c r="AO4" s="77"/>
      <c r="AQ4" s="47"/>
      <c r="AR4" s="48"/>
      <c r="AS4" s="47">
        <v>266.2766542</v>
      </c>
      <c r="AT4" s="67">
        <v>100</v>
      </c>
      <c r="AU4" s="47"/>
      <c r="AV4" s="47">
        <v>235.67594399999999</v>
      </c>
      <c r="AW4" s="77">
        <v>88.507925979490494</v>
      </c>
      <c r="AX4" s="47"/>
      <c r="AY4" s="47">
        <v>28.084498</v>
      </c>
      <c r="AZ4" s="77">
        <v>10.5471123949551</v>
      </c>
      <c r="BA4" s="47"/>
      <c r="BB4" s="47">
        <v>0</v>
      </c>
      <c r="BC4" s="77">
        <v>0</v>
      </c>
      <c r="BD4" s="47"/>
      <c r="BE4" s="47">
        <v>2.5162121999999898</v>
      </c>
      <c r="BF4" s="77">
        <v>0.94496162555432495</v>
      </c>
      <c r="BG4" s="48"/>
      <c r="BH4" s="47">
        <v>266.2766542</v>
      </c>
      <c r="BI4" s="67">
        <v>100</v>
      </c>
      <c r="BJ4" s="46"/>
      <c r="BL4" s="47"/>
      <c r="BM4" s="48"/>
      <c r="BN4" s="47">
        <v>266.2766542</v>
      </c>
      <c r="BO4" s="67">
        <v>100</v>
      </c>
      <c r="BP4" s="47"/>
      <c r="BQ4" s="47">
        <v>235.67594399999999</v>
      </c>
      <c r="BR4" s="77">
        <v>88.507925979490494</v>
      </c>
      <c r="BS4" s="47"/>
      <c r="BT4" s="47">
        <v>28.084498</v>
      </c>
      <c r="BU4" s="77">
        <v>10.5471123949551</v>
      </c>
      <c r="BV4" s="47"/>
      <c r="BW4" s="47">
        <v>0</v>
      </c>
      <c r="BX4" s="77">
        <v>0</v>
      </c>
      <c r="BY4" s="47"/>
      <c r="BZ4" s="47">
        <v>2.5162121999999898</v>
      </c>
      <c r="CA4" s="77">
        <v>0.94496162555432495</v>
      </c>
      <c r="CB4" s="48"/>
      <c r="CC4" s="47">
        <v>266.2766542</v>
      </c>
      <c r="CD4" s="67">
        <v>100</v>
      </c>
      <c r="CE4" s="46"/>
      <c r="CG4" s="47"/>
      <c r="CH4" s="48"/>
      <c r="CI4" s="47">
        <v>266.2766542</v>
      </c>
      <c r="CJ4" s="67">
        <v>100</v>
      </c>
      <c r="CK4" s="47"/>
      <c r="CL4" s="47">
        <v>235.67594399999999</v>
      </c>
      <c r="CM4" s="77">
        <v>88.507925979490494</v>
      </c>
      <c r="CN4" s="47"/>
      <c r="CO4" s="47">
        <v>28.084498</v>
      </c>
      <c r="CP4" s="77">
        <v>10.5471123949551</v>
      </c>
      <c r="CQ4" s="47"/>
      <c r="CR4" s="47">
        <v>0</v>
      </c>
      <c r="CS4" s="77">
        <v>0</v>
      </c>
      <c r="CT4" s="47"/>
      <c r="CU4" s="47">
        <v>2.5162121999999898</v>
      </c>
      <c r="CV4" s="77">
        <v>0.94496162555432495</v>
      </c>
      <c r="CW4" s="48"/>
      <c r="CX4" s="47">
        <v>266.2766542</v>
      </c>
      <c r="CY4" s="67">
        <v>100</v>
      </c>
      <c r="CZ4" s="46"/>
      <c r="DB4" s="47"/>
      <c r="DC4" s="48"/>
      <c r="DD4" s="47">
        <v>266.2766542</v>
      </c>
      <c r="DE4" s="67">
        <v>100</v>
      </c>
      <c r="DF4" s="47"/>
      <c r="DG4" s="47">
        <v>235.67594399999999</v>
      </c>
      <c r="DH4" s="77">
        <v>88.507925979490494</v>
      </c>
      <c r="DI4" s="47"/>
      <c r="DJ4" s="47">
        <v>28.084498</v>
      </c>
      <c r="DK4" s="77">
        <v>10.5471123949551</v>
      </c>
      <c r="DL4" s="47"/>
      <c r="DM4" s="47">
        <v>0</v>
      </c>
      <c r="DN4" s="77">
        <v>0</v>
      </c>
      <c r="DO4" s="47"/>
      <c r="DP4" s="47">
        <v>2.5162121999999898</v>
      </c>
      <c r="DQ4" s="77">
        <v>0.94496162555432495</v>
      </c>
      <c r="DR4" s="48"/>
      <c r="DS4" s="47">
        <v>266.2766542</v>
      </c>
      <c r="DT4" s="67">
        <v>100</v>
      </c>
      <c r="DU4" s="46"/>
    </row>
    <row r="5" spans="1:125" s="52" customFormat="1" ht="12.75" x14ac:dyDescent="0.2">
      <c r="A5" s="39" t="s">
        <v>10</v>
      </c>
      <c r="B5" s="40" t="s">
        <v>11</v>
      </c>
      <c r="C5" s="41" t="s">
        <v>12</v>
      </c>
      <c r="D5" s="49" t="s">
        <v>9</v>
      </c>
      <c r="E5" s="41" t="s">
        <v>11</v>
      </c>
      <c r="F5" s="41" t="s">
        <v>12</v>
      </c>
      <c r="G5" s="50" t="s">
        <v>9</v>
      </c>
      <c r="H5" s="41" t="s">
        <v>11</v>
      </c>
      <c r="I5" s="41" t="s">
        <v>12</v>
      </c>
      <c r="J5" s="50" t="s">
        <v>9</v>
      </c>
      <c r="K5" s="41" t="s">
        <v>11</v>
      </c>
      <c r="L5" s="41" t="s">
        <v>12</v>
      </c>
      <c r="M5" s="50" t="s">
        <v>9</v>
      </c>
      <c r="N5" s="41" t="s">
        <v>11</v>
      </c>
      <c r="O5" s="41" t="s">
        <v>12</v>
      </c>
      <c r="P5" s="50" t="s">
        <v>9</v>
      </c>
      <c r="Q5" s="40" t="s">
        <v>11</v>
      </c>
      <c r="R5" s="41" t="s">
        <v>12</v>
      </c>
      <c r="S5" s="49" t="s">
        <v>9</v>
      </c>
      <c r="T5" s="50" t="s">
        <v>9</v>
      </c>
      <c r="V5" s="39" t="s">
        <v>10</v>
      </c>
      <c r="W5" s="40" t="s">
        <v>11</v>
      </c>
      <c r="X5" s="41" t="s">
        <v>12</v>
      </c>
      <c r="Y5" s="49" t="s">
        <v>9</v>
      </c>
      <c r="Z5" s="41" t="s">
        <v>11</v>
      </c>
      <c r="AA5" s="41" t="s">
        <v>12</v>
      </c>
      <c r="AB5" s="50" t="s">
        <v>9</v>
      </c>
      <c r="AC5" s="41" t="s">
        <v>11</v>
      </c>
      <c r="AD5" s="41" t="s">
        <v>12</v>
      </c>
      <c r="AE5" s="50" t="s">
        <v>9</v>
      </c>
      <c r="AF5" s="41" t="s">
        <v>11</v>
      </c>
      <c r="AG5" s="41" t="s">
        <v>12</v>
      </c>
      <c r="AH5" s="50" t="s">
        <v>9</v>
      </c>
      <c r="AI5" s="41" t="s">
        <v>11</v>
      </c>
      <c r="AJ5" s="41" t="s">
        <v>12</v>
      </c>
      <c r="AK5" s="50" t="s">
        <v>9</v>
      </c>
      <c r="AL5" s="40" t="s">
        <v>11</v>
      </c>
      <c r="AM5" s="41" t="s">
        <v>12</v>
      </c>
      <c r="AN5" s="49" t="s">
        <v>9</v>
      </c>
      <c r="AO5" s="50" t="s">
        <v>9</v>
      </c>
      <c r="AQ5" s="39" t="s">
        <v>10</v>
      </c>
      <c r="AR5" s="40" t="s">
        <v>11</v>
      </c>
      <c r="AS5" s="41" t="s">
        <v>12</v>
      </c>
      <c r="AT5" s="49" t="s">
        <v>9</v>
      </c>
      <c r="AU5" s="41" t="s">
        <v>11</v>
      </c>
      <c r="AV5" s="41" t="s">
        <v>12</v>
      </c>
      <c r="AW5" s="50" t="s">
        <v>9</v>
      </c>
      <c r="AX5" s="41" t="s">
        <v>11</v>
      </c>
      <c r="AY5" s="41" t="s">
        <v>12</v>
      </c>
      <c r="AZ5" s="50" t="s">
        <v>9</v>
      </c>
      <c r="BA5" s="41" t="s">
        <v>11</v>
      </c>
      <c r="BB5" s="41" t="s">
        <v>12</v>
      </c>
      <c r="BC5" s="50" t="s">
        <v>9</v>
      </c>
      <c r="BD5" s="41" t="s">
        <v>11</v>
      </c>
      <c r="BE5" s="41" t="s">
        <v>12</v>
      </c>
      <c r="BF5" s="50" t="s">
        <v>9</v>
      </c>
      <c r="BG5" s="40" t="s">
        <v>11</v>
      </c>
      <c r="BH5" s="41" t="s">
        <v>12</v>
      </c>
      <c r="BI5" s="49" t="s">
        <v>9</v>
      </c>
      <c r="BJ5" s="50" t="s">
        <v>9</v>
      </c>
      <c r="BL5" s="39" t="s">
        <v>10</v>
      </c>
      <c r="BM5" s="40" t="s">
        <v>11</v>
      </c>
      <c r="BN5" s="41" t="s">
        <v>12</v>
      </c>
      <c r="BO5" s="49" t="s">
        <v>9</v>
      </c>
      <c r="BP5" s="41" t="s">
        <v>11</v>
      </c>
      <c r="BQ5" s="41" t="s">
        <v>12</v>
      </c>
      <c r="BR5" s="50" t="s">
        <v>9</v>
      </c>
      <c r="BS5" s="41" t="s">
        <v>11</v>
      </c>
      <c r="BT5" s="41" t="s">
        <v>12</v>
      </c>
      <c r="BU5" s="50" t="s">
        <v>9</v>
      </c>
      <c r="BV5" s="41" t="s">
        <v>11</v>
      </c>
      <c r="BW5" s="41" t="s">
        <v>12</v>
      </c>
      <c r="BX5" s="50" t="s">
        <v>9</v>
      </c>
      <c r="BY5" s="41" t="s">
        <v>11</v>
      </c>
      <c r="BZ5" s="41" t="s">
        <v>12</v>
      </c>
      <c r="CA5" s="50" t="s">
        <v>9</v>
      </c>
      <c r="CB5" s="40" t="s">
        <v>11</v>
      </c>
      <c r="CC5" s="41" t="s">
        <v>12</v>
      </c>
      <c r="CD5" s="49" t="s">
        <v>9</v>
      </c>
      <c r="CE5" s="50" t="s">
        <v>9</v>
      </c>
      <c r="CG5" s="39" t="s">
        <v>10</v>
      </c>
      <c r="CH5" s="40" t="s">
        <v>11</v>
      </c>
      <c r="CI5" s="41" t="s">
        <v>12</v>
      </c>
      <c r="CJ5" s="49" t="s">
        <v>9</v>
      </c>
      <c r="CK5" s="41" t="s">
        <v>11</v>
      </c>
      <c r="CL5" s="41" t="s">
        <v>12</v>
      </c>
      <c r="CM5" s="50" t="s">
        <v>9</v>
      </c>
      <c r="CN5" s="41" t="s">
        <v>11</v>
      </c>
      <c r="CO5" s="41" t="s">
        <v>12</v>
      </c>
      <c r="CP5" s="50" t="s">
        <v>9</v>
      </c>
      <c r="CQ5" s="41" t="s">
        <v>11</v>
      </c>
      <c r="CR5" s="41" t="s">
        <v>12</v>
      </c>
      <c r="CS5" s="50" t="s">
        <v>9</v>
      </c>
      <c r="CT5" s="41" t="s">
        <v>11</v>
      </c>
      <c r="CU5" s="41" t="s">
        <v>12</v>
      </c>
      <c r="CV5" s="50" t="s">
        <v>9</v>
      </c>
      <c r="CW5" s="40" t="s">
        <v>11</v>
      </c>
      <c r="CX5" s="41" t="s">
        <v>12</v>
      </c>
      <c r="CY5" s="49" t="s">
        <v>9</v>
      </c>
      <c r="CZ5" s="50" t="s">
        <v>9</v>
      </c>
      <c r="DB5" s="39" t="s">
        <v>10</v>
      </c>
      <c r="DC5" s="40" t="s">
        <v>11</v>
      </c>
      <c r="DD5" s="41" t="s">
        <v>12</v>
      </c>
      <c r="DE5" s="49" t="s">
        <v>9</v>
      </c>
      <c r="DF5" s="41" t="s">
        <v>11</v>
      </c>
      <c r="DG5" s="41" t="s">
        <v>12</v>
      </c>
      <c r="DH5" s="50" t="s">
        <v>9</v>
      </c>
      <c r="DI5" s="41" t="s">
        <v>11</v>
      </c>
      <c r="DJ5" s="41" t="s">
        <v>12</v>
      </c>
      <c r="DK5" s="50" t="s">
        <v>9</v>
      </c>
      <c r="DL5" s="41" t="s">
        <v>11</v>
      </c>
      <c r="DM5" s="41" t="s">
        <v>12</v>
      </c>
      <c r="DN5" s="50" t="s">
        <v>9</v>
      </c>
      <c r="DO5" s="41" t="s">
        <v>11</v>
      </c>
      <c r="DP5" s="41" t="s">
        <v>12</v>
      </c>
      <c r="DQ5" s="50" t="s">
        <v>9</v>
      </c>
      <c r="DR5" s="40" t="s">
        <v>11</v>
      </c>
      <c r="DS5" s="41" t="s">
        <v>12</v>
      </c>
      <c r="DT5" s="49" t="s">
        <v>9</v>
      </c>
      <c r="DU5" s="50" t="s">
        <v>9</v>
      </c>
    </row>
    <row r="6" spans="1:125" s="52" customFormat="1" x14ac:dyDescent="0.2">
      <c r="A6" s="39" t="s">
        <v>13</v>
      </c>
      <c r="B6" s="40" t="s">
        <v>694</v>
      </c>
      <c r="C6" s="41" t="s">
        <v>665</v>
      </c>
      <c r="D6" s="49"/>
      <c r="E6" s="40" t="s">
        <v>694</v>
      </c>
      <c r="F6" s="41" t="s">
        <v>665</v>
      </c>
      <c r="G6" s="50"/>
      <c r="H6" s="41" t="s">
        <v>694</v>
      </c>
      <c r="I6" s="41" t="s">
        <v>665</v>
      </c>
      <c r="J6" s="50"/>
      <c r="K6" s="41" t="s">
        <v>694</v>
      </c>
      <c r="L6" s="41" t="s">
        <v>665</v>
      </c>
      <c r="M6" s="50"/>
      <c r="N6" s="41" t="s">
        <v>694</v>
      </c>
      <c r="O6" s="41" t="s">
        <v>665</v>
      </c>
      <c r="P6" s="50"/>
      <c r="Q6" s="40" t="s">
        <v>694</v>
      </c>
      <c r="R6" s="41" t="s">
        <v>665</v>
      </c>
      <c r="S6" s="49"/>
      <c r="T6" s="84"/>
      <c r="V6" s="39" t="s">
        <v>49</v>
      </c>
      <c r="W6" s="40" t="s">
        <v>694</v>
      </c>
      <c r="X6" s="41" t="s">
        <v>665</v>
      </c>
      <c r="Y6" s="49"/>
      <c r="Z6" s="40" t="s">
        <v>694</v>
      </c>
      <c r="AA6" s="41" t="s">
        <v>665</v>
      </c>
      <c r="AB6" s="50"/>
      <c r="AC6" s="41" t="s">
        <v>694</v>
      </c>
      <c r="AD6" s="41" t="s">
        <v>665</v>
      </c>
      <c r="AE6" s="50"/>
      <c r="AF6" s="41" t="s">
        <v>694</v>
      </c>
      <c r="AG6" s="41" t="s">
        <v>665</v>
      </c>
      <c r="AH6" s="50"/>
      <c r="AI6" s="41" t="s">
        <v>694</v>
      </c>
      <c r="AJ6" s="41" t="s">
        <v>665</v>
      </c>
      <c r="AK6" s="50"/>
      <c r="AL6" s="40" t="s">
        <v>694</v>
      </c>
      <c r="AM6" s="41" t="s">
        <v>665</v>
      </c>
      <c r="AN6" s="49"/>
      <c r="AO6" s="50"/>
      <c r="AQ6" s="39" t="s">
        <v>50</v>
      </c>
      <c r="AR6" s="40" t="s">
        <v>694</v>
      </c>
      <c r="AS6" s="41" t="s">
        <v>665</v>
      </c>
      <c r="AT6" s="49"/>
      <c r="AU6" s="40" t="s">
        <v>694</v>
      </c>
      <c r="AV6" s="41" t="s">
        <v>665</v>
      </c>
      <c r="AW6" s="50"/>
      <c r="AX6" s="41" t="s">
        <v>694</v>
      </c>
      <c r="AY6" s="41" t="s">
        <v>665</v>
      </c>
      <c r="AZ6" s="50"/>
      <c r="BA6" s="41" t="s">
        <v>694</v>
      </c>
      <c r="BB6" s="41" t="s">
        <v>665</v>
      </c>
      <c r="BC6" s="50"/>
      <c r="BD6" s="41" t="s">
        <v>694</v>
      </c>
      <c r="BE6" s="41" t="s">
        <v>665</v>
      </c>
      <c r="BF6" s="50"/>
      <c r="BG6" s="40" t="s">
        <v>694</v>
      </c>
      <c r="BH6" s="41" t="s">
        <v>665</v>
      </c>
      <c r="BI6" s="49"/>
      <c r="BJ6" s="84"/>
      <c r="BL6" s="39" t="s">
        <v>51</v>
      </c>
      <c r="BM6" s="40" t="s">
        <v>694</v>
      </c>
      <c r="BN6" s="41" t="s">
        <v>665</v>
      </c>
      <c r="BO6" s="49"/>
      <c r="BP6" s="40" t="s">
        <v>694</v>
      </c>
      <c r="BQ6" s="41" t="s">
        <v>665</v>
      </c>
      <c r="BR6" s="50"/>
      <c r="BS6" s="41" t="s">
        <v>694</v>
      </c>
      <c r="BT6" s="41" t="s">
        <v>665</v>
      </c>
      <c r="BU6" s="50"/>
      <c r="BV6" s="41" t="s">
        <v>694</v>
      </c>
      <c r="BW6" s="41" t="s">
        <v>665</v>
      </c>
      <c r="BX6" s="50"/>
      <c r="BY6" s="41" t="s">
        <v>694</v>
      </c>
      <c r="BZ6" s="41" t="s">
        <v>665</v>
      </c>
      <c r="CA6" s="50"/>
      <c r="CB6" s="40" t="s">
        <v>694</v>
      </c>
      <c r="CC6" s="41" t="s">
        <v>665</v>
      </c>
      <c r="CD6" s="49"/>
      <c r="CE6" s="84"/>
      <c r="CG6" s="39" t="s">
        <v>52</v>
      </c>
      <c r="CH6" s="40" t="s">
        <v>694</v>
      </c>
      <c r="CI6" s="41" t="s">
        <v>665</v>
      </c>
      <c r="CJ6" s="49"/>
      <c r="CK6" s="40" t="s">
        <v>694</v>
      </c>
      <c r="CL6" s="41" t="s">
        <v>665</v>
      </c>
      <c r="CM6" s="50"/>
      <c r="CN6" s="41" t="s">
        <v>694</v>
      </c>
      <c r="CO6" s="41" t="s">
        <v>665</v>
      </c>
      <c r="CP6" s="50"/>
      <c r="CQ6" s="41" t="s">
        <v>694</v>
      </c>
      <c r="CR6" s="41" t="s">
        <v>665</v>
      </c>
      <c r="CS6" s="50"/>
      <c r="CT6" s="41" t="s">
        <v>694</v>
      </c>
      <c r="CU6" s="41" t="s">
        <v>665</v>
      </c>
      <c r="CV6" s="50"/>
      <c r="CW6" s="40" t="s">
        <v>694</v>
      </c>
      <c r="CX6" s="41" t="s">
        <v>665</v>
      </c>
      <c r="CY6" s="49"/>
      <c r="CZ6" s="84"/>
      <c r="DB6" s="39" t="s">
        <v>53</v>
      </c>
      <c r="DC6" s="40" t="s">
        <v>694</v>
      </c>
      <c r="DD6" s="41" t="s">
        <v>665</v>
      </c>
      <c r="DE6" s="49"/>
      <c r="DF6" s="40" t="s">
        <v>694</v>
      </c>
      <c r="DG6" s="41" t="s">
        <v>665</v>
      </c>
      <c r="DH6" s="50"/>
      <c r="DI6" s="41" t="s">
        <v>694</v>
      </c>
      <c r="DJ6" s="41" t="s">
        <v>665</v>
      </c>
      <c r="DK6" s="50"/>
      <c r="DL6" s="41" t="s">
        <v>694</v>
      </c>
      <c r="DM6" s="41" t="s">
        <v>665</v>
      </c>
      <c r="DN6" s="50"/>
      <c r="DO6" s="41" t="s">
        <v>694</v>
      </c>
      <c r="DP6" s="41" t="s">
        <v>665</v>
      </c>
      <c r="DQ6" s="50"/>
      <c r="DR6" s="40" t="s">
        <v>694</v>
      </c>
      <c r="DS6" s="41" t="s">
        <v>665</v>
      </c>
      <c r="DT6" s="49"/>
      <c r="DU6" s="84"/>
    </row>
    <row r="7" spans="1:125" s="52" customFormat="1" ht="12.75" x14ac:dyDescent="0.2">
      <c r="A7" s="53" t="s">
        <v>14</v>
      </c>
      <c r="B7" s="54">
        <v>708.57302090349299</v>
      </c>
      <c r="C7" s="55">
        <v>2661.04072485185</v>
      </c>
      <c r="D7" s="68"/>
      <c r="E7" s="55"/>
      <c r="F7" s="55"/>
      <c r="G7" s="78"/>
      <c r="H7" s="55"/>
      <c r="I7" s="55"/>
      <c r="J7" s="78"/>
      <c r="K7" s="55"/>
      <c r="L7" s="55"/>
      <c r="M7" s="78"/>
      <c r="N7" s="55"/>
      <c r="O7" s="55"/>
      <c r="P7" s="78"/>
      <c r="Q7" s="54">
        <v>853.22450000000003</v>
      </c>
      <c r="R7" s="55">
        <v>3204.2782817871198</v>
      </c>
      <c r="S7" s="68"/>
      <c r="T7" s="81">
        <v>-16.953507441067</v>
      </c>
      <c r="V7" s="53" t="s">
        <v>14</v>
      </c>
      <c r="W7" s="54">
        <v>331.60508678981802</v>
      </c>
      <c r="X7" s="55">
        <v>1245.34044408095</v>
      </c>
      <c r="Y7" s="68"/>
      <c r="Z7" s="55"/>
      <c r="AA7" s="55"/>
      <c r="AB7" s="78"/>
      <c r="AC7" s="55"/>
      <c r="AD7" s="55"/>
      <c r="AE7" s="78"/>
      <c r="AF7" s="55"/>
      <c r="AG7" s="55"/>
      <c r="AH7" s="78"/>
      <c r="AI7" s="55"/>
      <c r="AJ7" s="55"/>
      <c r="AK7" s="78"/>
      <c r="AL7" s="54">
        <v>425.50029999999998</v>
      </c>
      <c r="AM7" s="55">
        <v>1597.9632209153699</v>
      </c>
      <c r="AN7" s="68"/>
      <c r="AO7" s="81">
        <v>-22.067014573240598</v>
      </c>
      <c r="AQ7" s="53" t="s">
        <v>14</v>
      </c>
      <c r="AR7" s="54">
        <v>411.71754122652999</v>
      </c>
      <c r="AS7" s="55">
        <v>1546.2021725618099</v>
      </c>
      <c r="AT7" s="68"/>
      <c r="AU7" s="55"/>
      <c r="AV7" s="55"/>
      <c r="AW7" s="78"/>
      <c r="AX7" s="55"/>
      <c r="AY7" s="55"/>
      <c r="AZ7" s="78"/>
      <c r="BA7" s="55"/>
      <c r="BB7" s="55"/>
      <c r="BC7" s="78"/>
      <c r="BD7" s="55"/>
      <c r="BE7" s="55"/>
      <c r="BF7" s="78"/>
      <c r="BG7" s="54">
        <v>486.91079999999999</v>
      </c>
      <c r="BH7" s="55">
        <v>1828.5898982127101</v>
      </c>
      <c r="BI7" s="68"/>
      <c r="BJ7" s="81">
        <v>-15.442922763978499</v>
      </c>
      <c r="BL7" s="53" t="s">
        <v>14</v>
      </c>
      <c r="BM7" s="54">
        <v>370.70761979268502</v>
      </c>
      <c r="BN7" s="55">
        <v>1392.18971676821</v>
      </c>
      <c r="BO7" s="68"/>
      <c r="BP7" s="55"/>
      <c r="BQ7" s="55"/>
      <c r="BR7" s="78"/>
      <c r="BS7" s="55"/>
      <c r="BT7" s="55"/>
      <c r="BU7" s="78"/>
      <c r="BV7" s="55"/>
      <c r="BW7" s="55"/>
      <c r="BX7" s="78"/>
      <c r="BY7" s="55"/>
      <c r="BZ7" s="55"/>
      <c r="CA7" s="78"/>
      <c r="CB7" s="54">
        <v>440.05270000000002</v>
      </c>
      <c r="CC7" s="55">
        <v>1652.6146511871</v>
      </c>
      <c r="CD7" s="68"/>
      <c r="CE7" s="81">
        <v>-15.758358080137899</v>
      </c>
      <c r="CG7" s="53" t="s">
        <v>14</v>
      </c>
      <c r="CH7" s="54">
        <v>883.37659865282296</v>
      </c>
      <c r="CI7" s="55">
        <v>3317.5142646539298</v>
      </c>
      <c r="CJ7" s="68"/>
      <c r="CK7" s="55"/>
      <c r="CL7" s="55"/>
      <c r="CM7" s="78"/>
      <c r="CN7" s="55"/>
      <c r="CO7" s="55"/>
      <c r="CP7" s="78"/>
      <c r="CQ7" s="55"/>
      <c r="CR7" s="55"/>
      <c r="CS7" s="78"/>
      <c r="CT7" s="55"/>
      <c r="CU7" s="55"/>
      <c r="CV7" s="78"/>
      <c r="CW7" s="54">
        <v>998.17240000000004</v>
      </c>
      <c r="CX7" s="55">
        <v>3748.62904522705</v>
      </c>
      <c r="CY7" s="68"/>
      <c r="CZ7" s="81">
        <v>-11.5005986287716</v>
      </c>
      <c r="DB7" s="53" t="s">
        <v>14</v>
      </c>
      <c r="DC7" s="54">
        <v>1608.07229580681</v>
      </c>
      <c r="DD7" s="55">
        <v>6039.1035805902402</v>
      </c>
      <c r="DE7" s="68"/>
      <c r="DF7" s="55"/>
      <c r="DG7" s="55"/>
      <c r="DH7" s="78"/>
      <c r="DI7" s="55"/>
      <c r="DJ7" s="55"/>
      <c r="DK7" s="78"/>
      <c r="DL7" s="55"/>
      <c r="DM7" s="55"/>
      <c r="DN7" s="78"/>
      <c r="DO7" s="55"/>
      <c r="DP7" s="55"/>
      <c r="DQ7" s="78"/>
      <c r="DR7" s="54">
        <v>1746.4934000000001</v>
      </c>
      <c r="DS7" s="55">
        <v>6558.9430107838598</v>
      </c>
      <c r="DT7" s="68"/>
      <c r="DU7" s="81">
        <v>-7.9256585907046597</v>
      </c>
    </row>
    <row r="8" spans="1:125" s="52" customFormat="1" ht="12.75" x14ac:dyDescent="0.2">
      <c r="A8" s="56" t="s">
        <v>15</v>
      </c>
      <c r="B8" s="57">
        <v>75.268020903493493</v>
      </c>
      <c r="C8" s="56">
        <v>282.66849427573101</v>
      </c>
      <c r="D8" s="69">
        <v>10.622479078799801</v>
      </c>
      <c r="E8" s="56">
        <v>67.460567299999994</v>
      </c>
      <c r="F8" s="56">
        <v>253.34766017200499</v>
      </c>
      <c r="G8" s="79">
        <v>89.627130473506199</v>
      </c>
      <c r="H8" s="56">
        <v>7.0942401000000004</v>
      </c>
      <c r="I8" s="56">
        <v>26.642366080923999</v>
      </c>
      <c r="J8" s="79">
        <v>9.4253044185870607</v>
      </c>
      <c r="K8" s="56">
        <v>0</v>
      </c>
      <c r="L8" s="56">
        <v>0</v>
      </c>
      <c r="M8" s="79">
        <v>0</v>
      </c>
      <c r="N8" s="56">
        <v>0.71321350349349799</v>
      </c>
      <c r="O8" s="56">
        <v>2.6784680228023499</v>
      </c>
      <c r="P8" s="79">
        <v>0.94756510790679604</v>
      </c>
      <c r="Q8" s="57">
        <v>75.268000000000001</v>
      </c>
      <c r="R8" s="56">
        <v>282.66841577281599</v>
      </c>
      <c r="S8" s="69">
        <v>8.8215938478090994</v>
      </c>
      <c r="T8" s="82">
        <v>2.77720857182147E-5</v>
      </c>
      <c r="V8" s="56" t="s">
        <v>15</v>
      </c>
      <c r="W8" s="57">
        <v>48.713986789817604</v>
      </c>
      <c r="X8" s="56">
        <v>182.945016100543</v>
      </c>
      <c r="Y8" s="69">
        <v>14.6903617376335</v>
      </c>
      <c r="Z8" s="56">
        <v>43.737211199999997</v>
      </c>
      <c r="AA8" s="56">
        <v>164.25477228337499</v>
      </c>
      <c r="AB8" s="79">
        <v>89.7836824333625</v>
      </c>
      <c r="AC8" s="56">
        <v>4.5245148000000004</v>
      </c>
      <c r="AD8" s="56">
        <v>16.991781775212001</v>
      </c>
      <c r="AE8" s="79">
        <v>9.2879172865106803</v>
      </c>
      <c r="AF8" s="56">
        <v>0</v>
      </c>
      <c r="AG8" s="56">
        <v>0</v>
      </c>
      <c r="AH8" s="79">
        <v>0</v>
      </c>
      <c r="AI8" s="56">
        <v>0.45226078981760698</v>
      </c>
      <c r="AJ8" s="56">
        <v>1.6984620419554901</v>
      </c>
      <c r="AK8" s="79">
        <v>0.92840028012681597</v>
      </c>
      <c r="AL8" s="57">
        <v>48.713999999999999</v>
      </c>
      <c r="AM8" s="56">
        <v>182.945065711285</v>
      </c>
      <c r="AN8" s="69">
        <v>11.4486405767517</v>
      </c>
      <c r="AO8" s="82">
        <v>-2.7117835505151099E-5</v>
      </c>
      <c r="AQ8" s="56" t="s">
        <v>15</v>
      </c>
      <c r="AR8" s="57">
        <v>70.705741226530293</v>
      </c>
      <c r="AS8" s="56">
        <v>265.534886785168</v>
      </c>
      <c r="AT8" s="69">
        <v>17.173361381663199</v>
      </c>
      <c r="AU8" s="56">
        <v>63.070995699999997</v>
      </c>
      <c r="AV8" s="56">
        <v>236.862656583583</v>
      </c>
      <c r="AW8" s="79">
        <v>89.202085440177001</v>
      </c>
      <c r="AX8" s="56">
        <v>6.9634213000000003</v>
      </c>
      <c r="AY8" s="56">
        <v>26.151077047745201</v>
      </c>
      <c r="AZ8" s="79">
        <v>9.8484524441802694</v>
      </c>
      <c r="BA8" s="56">
        <v>0</v>
      </c>
      <c r="BB8" s="56">
        <v>0</v>
      </c>
      <c r="BC8" s="79">
        <v>0</v>
      </c>
      <c r="BD8" s="56">
        <v>0.67132422653026003</v>
      </c>
      <c r="BE8" s="56">
        <v>2.5211531538398799</v>
      </c>
      <c r="BF8" s="79">
        <v>0.94946211564269001</v>
      </c>
      <c r="BG8" s="57">
        <v>70.705699999999993</v>
      </c>
      <c r="BH8" s="56">
        <v>265.53473195923902</v>
      </c>
      <c r="BI8" s="69">
        <v>14.5212839805566</v>
      </c>
      <c r="BJ8" s="82">
        <v>5.8307223139559702E-5</v>
      </c>
      <c r="BL8" s="56" t="s">
        <v>15</v>
      </c>
      <c r="BM8" s="57">
        <v>73.842919792684697</v>
      </c>
      <c r="BN8" s="56">
        <v>277.31653762338999</v>
      </c>
      <c r="BO8" s="69">
        <v>19.919450221708601</v>
      </c>
      <c r="BP8" s="56">
        <v>66.307644300000007</v>
      </c>
      <c r="BQ8" s="56">
        <v>249.01786639618999</v>
      </c>
      <c r="BR8" s="79">
        <v>89.795534204443499</v>
      </c>
      <c r="BS8" s="56">
        <v>6.8483343000000003</v>
      </c>
      <c r="BT8" s="56">
        <v>25.7188686727911</v>
      </c>
      <c r="BU8" s="79">
        <v>9.2741921896192796</v>
      </c>
      <c r="BV8" s="56">
        <v>0</v>
      </c>
      <c r="BW8" s="56">
        <v>0</v>
      </c>
      <c r="BX8" s="79">
        <v>0</v>
      </c>
      <c r="BY8" s="56">
        <v>0.68694119268474096</v>
      </c>
      <c r="BZ8" s="56">
        <v>2.5798025544093699</v>
      </c>
      <c r="CA8" s="79">
        <v>0.93027360593722497</v>
      </c>
      <c r="CB8" s="57">
        <v>73.8429</v>
      </c>
      <c r="CC8" s="56">
        <v>277.31646329210901</v>
      </c>
      <c r="CD8" s="69">
        <v>16.780467430378199</v>
      </c>
      <c r="CE8" s="82">
        <v>2.6803774958963901E-5</v>
      </c>
      <c r="CG8" s="56" t="s">
        <v>15</v>
      </c>
      <c r="CH8" s="57">
        <v>94.474698652822994</v>
      </c>
      <c r="CI8" s="56">
        <v>354.79903011648599</v>
      </c>
      <c r="CJ8" s="69">
        <v>10.694725080662099</v>
      </c>
      <c r="CK8" s="56">
        <v>83.703175799999997</v>
      </c>
      <c r="CL8" s="56">
        <v>314.34665593000398</v>
      </c>
      <c r="CM8" s="79">
        <v>88.598510493898104</v>
      </c>
      <c r="CN8" s="56">
        <v>9.8536610000000007</v>
      </c>
      <c r="CO8" s="56">
        <v>37.005350805553299</v>
      </c>
      <c r="CP8" s="79">
        <v>10.429947002223701</v>
      </c>
      <c r="CQ8" s="56">
        <v>0</v>
      </c>
      <c r="CR8" s="56">
        <v>0</v>
      </c>
      <c r="CS8" s="79">
        <v>0</v>
      </c>
      <c r="CT8" s="56">
        <v>0.91786185282298405</v>
      </c>
      <c r="CU8" s="56">
        <v>3.44702338092914</v>
      </c>
      <c r="CV8" s="79">
        <v>0.97154250387816099</v>
      </c>
      <c r="CW8" s="57">
        <v>94.474699999999999</v>
      </c>
      <c r="CX8" s="56">
        <v>354.79903517579999</v>
      </c>
      <c r="CY8" s="69">
        <v>9.4647678096489098</v>
      </c>
      <c r="CZ8" s="82">
        <v>-1.4259659134444601E-6</v>
      </c>
      <c r="DB8" s="56" t="s">
        <v>15</v>
      </c>
      <c r="DC8" s="57">
        <v>128.05579580681001</v>
      </c>
      <c r="DD8" s="56">
        <v>480.91259142315801</v>
      </c>
      <c r="DE8" s="69">
        <v>7.9633108623739703</v>
      </c>
      <c r="DF8" s="56">
        <v>114.7501558</v>
      </c>
      <c r="DG8" s="56">
        <v>430.943359059226</v>
      </c>
      <c r="DH8" s="79">
        <v>89.609498013753694</v>
      </c>
      <c r="DI8" s="56">
        <v>12.095494</v>
      </c>
      <c r="DJ8" s="56">
        <v>45.424538010437402</v>
      </c>
      <c r="DK8" s="79">
        <v>9.4454873547837899</v>
      </c>
      <c r="DL8" s="56">
        <v>0</v>
      </c>
      <c r="DM8" s="56">
        <v>0</v>
      </c>
      <c r="DN8" s="79">
        <v>0</v>
      </c>
      <c r="DO8" s="56">
        <v>1.2101460068101599</v>
      </c>
      <c r="DP8" s="56">
        <v>4.5446943534945499</v>
      </c>
      <c r="DQ8" s="79">
        <v>0.94501463146254805</v>
      </c>
      <c r="DR8" s="57">
        <v>128.0558</v>
      </c>
      <c r="DS8" s="56">
        <v>480.91260717065097</v>
      </c>
      <c r="DT8" s="69">
        <v>7.3321662709976501</v>
      </c>
      <c r="DU8" s="82">
        <v>-3.2745020937987301E-6</v>
      </c>
    </row>
    <row r="9" spans="1:125" s="52" customFormat="1" ht="12.75" x14ac:dyDescent="0.2">
      <c r="A9" s="56" t="s">
        <v>16</v>
      </c>
      <c r="B9" s="57">
        <v>633.30499999999995</v>
      </c>
      <c r="C9" s="56">
        <v>2378.3722305761198</v>
      </c>
      <c r="D9" s="69">
        <v>89.377520921200201</v>
      </c>
      <c r="E9" s="56"/>
      <c r="F9" s="56"/>
      <c r="G9" s="79"/>
      <c r="H9" s="56"/>
      <c r="I9" s="56"/>
      <c r="J9" s="79"/>
      <c r="K9" s="56"/>
      <c r="L9" s="56"/>
      <c r="M9" s="79"/>
      <c r="N9" s="56"/>
      <c r="O9" s="56"/>
      <c r="P9" s="79"/>
      <c r="Q9" s="57">
        <v>777.95650000000001</v>
      </c>
      <c r="R9" s="56">
        <v>2921.6098660143098</v>
      </c>
      <c r="S9" s="69">
        <f>(Q9/Q7)*100</f>
        <v>91.178406152190888</v>
      </c>
      <c r="T9" s="82">
        <f>((B9-Q9)/Q9)*100</f>
        <v>-18.5937774155753</v>
      </c>
      <c r="V9" s="56" t="s">
        <v>16</v>
      </c>
      <c r="W9" s="57">
        <v>282.89109999999999</v>
      </c>
      <c r="X9" s="56">
        <v>1062.39542798041</v>
      </c>
      <c r="Y9" s="69">
        <v>85.309638262366505</v>
      </c>
      <c r="Z9" s="56"/>
      <c r="AA9" s="56"/>
      <c r="AB9" s="79"/>
      <c r="AC9" s="56"/>
      <c r="AD9" s="56"/>
      <c r="AE9" s="79"/>
      <c r="AF9" s="56"/>
      <c r="AG9" s="56"/>
      <c r="AH9" s="79"/>
      <c r="AI9" s="56"/>
      <c r="AJ9" s="56"/>
      <c r="AK9" s="79"/>
      <c r="AL9" s="57">
        <v>376.78629999999998</v>
      </c>
      <c r="AM9" s="56">
        <v>1415.0181552040799</v>
      </c>
      <c r="AN9" s="69">
        <f>(AL9/AL7)*100</f>
        <v>88.551359423248357</v>
      </c>
      <c r="AO9" s="82">
        <f>((W9-AL9)/AL9)*100</f>
        <v>-24.920014342347372</v>
      </c>
      <c r="AQ9" s="56" t="s">
        <v>16</v>
      </c>
      <c r="AR9" s="57">
        <v>341.01179999999999</v>
      </c>
      <c r="AS9" s="56">
        <v>1280.66728577664</v>
      </c>
      <c r="AT9" s="69">
        <v>82.826638618336801</v>
      </c>
      <c r="AU9" s="56"/>
      <c r="AV9" s="56"/>
      <c r="AW9" s="79"/>
      <c r="AX9" s="56"/>
      <c r="AY9" s="56"/>
      <c r="AZ9" s="79"/>
      <c r="BA9" s="56"/>
      <c r="BB9" s="56"/>
      <c r="BC9" s="79"/>
      <c r="BD9" s="56"/>
      <c r="BE9" s="56"/>
      <c r="BF9" s="79"/>
      <c r="BG9" s="57">
        <v>416.20510000000002</v>
      </c>
      <c r="BH9" s="56">
        <v>1563.0551662534699</v>
      </c>
      <c r="BI9" s="69">
        <f>(BG9/BG7)*100</f>
        <v>85.478716019443397</v>
      </c>
      <c r="BJ9" s="82">
        <f>((AR9-BG9)/BG9)*100</f>
        <v>-18.066405241069852</v>
      </c>
      <c r="BL9" s="56" t="s">
        <v>16</v>
      </c>
      <c r="BM9" s="57">
        <v>296.86470000000003</v>
      </c>
      <c r="BN9" s="56">
        <v>1114.8731791448199</v>
      </c>
      <c r="BO9" s="69">
        <v>80.080549778291399</v>
      </c>
      <c r="BP9" s="56"/>
      <c r="BQ9" s="56"/>
      <c r="BR9" s="79"/>
      <c r="BS9" s="56"/>
      <c r="BT9" s="56"/>
      <c r="BU9" s="79"/>
      <c r="BV9" s="56"/>
      <c r="BW9" s="56"/>
      <c r="BX9" s="79"/>
      <c r="BY9" s="56"/>
      <c r="BZ9" s="56"/>
      <c r="CA9" s="79"/>
      <c r="CB9" s="57">
        <v>366.20979999999997</v>
      </c>
      <c r="CC9" s="56">
        <v>1375.29818789499</v>
      </c>
      <c r="CD9" s="69">
        <f>(CB9/CB7)*100</f>
        <v>83.219532569621762</v>
      </c>
      <c r="CE9" s="82">
        <f>((BM9-CB9)/CB9)*100</f>
        <v>-18.93589412407859</v>
      </c>
      <c r="CG9" s="56" t="s">
        <v>16</v>
      </c>
      <c r="CH9" s="57">
        <v>788.90189999999996</v>
      </c>
      <c r="CI9" s="56">
        <v>2962.7152345374502</v>
      </c>
      <c r="CJ9" s="69">
        <v>89.305274919337904</v>
      </c>
      <c r="CK9" s="56"/>
      <c r="CL9" s="56"/>
      <c r="CM9" s="79"/>
      <c r="CN9" s="56"/>
      <c r="CO9" s="56"/>
      <c r="CP9" s="79"/>
      <c r="CQ9" s="56"/>
      <c r="CR9" s="56"/>
      <c r="CS9" s="79"/>
      <c r="CT9" s="56"/>
      <c r="CU9" s="56"/>
      <c r="CV9" s="79"/>
      <c r="CW9" s="57">
        <v>903.69770000000005</v>
      </c>
      <c r="CX9" s="56">
        <v>3393.8300100512502</v>
      </c>
      <c r="CY9" s="69">
        <f>(CW9/CW7)*100</f>
        <v>90.535232190351095</v>
      </c>
      <c r="CZ9" s="82">
        <f>((CH9-CW9)/CW9)*100</f>
        <v>-12.702898325402408</v>
      </c>
      <c r="DB9" s="56" t="s">
        <v>16</v>
      </c>
      <c r="DC9" s="57">
        <v>1480.0165</v>
      </c>
      <c r="DD9" s="56">
        <v>5558.1909891670903</v>
      </c>
      <c r="DE9" s="69">
        <v>92.036689137625999</v>
      </c>
      <c r="DF9" s="56"/>
      <c r="DG9" s="56"/>
      <c r="DH9" s="79"/>
      <c r="DI9" s="56"/>
      <c r="DJ9" s="56"/>
      <c r="DK9" s="79"/>
      <c r="DL9" s="56"/>
      <c r="DM9" s="56"/>
      <c r="DN9" s="79"/>
      <c r="DO9" s="56"/>
      <c r="DP9" s="56"/>
      <c r="DQ9" s="79"/>
      <c r="DR9" s="57">
        <v>1618.4376</v>
      </c>
      <c r="DS9" s="56">
        <v>6078.0304036132102</v>
      </c>
      <c r="DT9" s="69">
        <f>(DR9/DR7)*100</f>
        <v>92.667833729002353</v>
      </c>
      <c r="DU9" s="82">
        <f>((DC9-DR9)/DR9)*100</f>
        <v>-8.5527610085183401</v>
      </c>
    </row>
    <row r="10" spans="1:125" s="52" customFormat="1" ht="14.25" x14ac:dyDescent="0.25">
      <c r="A10" s="58" t="s">
        <v>17</v>
      </c>
      <c r="B10" s="59">
        <v>633.30499999999995</v>
      </c>
      <c r="C10" s="58">
        <v>2378.3722305761198</v>
      </c>
      <c r="D10" s="70">
        <v>89.377520921200201</v>
      </c>
      <c r="E10" s="58"/>
      <c r="F10" s="58"/>
      <c r="G10" s="74"/>
      <c r="H10" s="58"/>
      <c r="I10" s="58"/>
      <c r="J10" s="74"/>
      <c r="K10" s="58"/>
      <c r="L10" s="58"/>
      <c r="M10" s="74"/>
      <c r="N10" s="58"/>
      <c r="O10" s="58"/>
      <c r="P10" s="74"/>
      <c r="Q10" s="59">
        <v>777.95650000000001</v>
      </c>
      <c r="R10" s="58">
        <v>2921.6098660143098</v>
      </c>
      <c r="S10" s="70">
        <v>109.792001254583</v>
      </c>
      <c r="T10" s="80">
        <v>-18.5937774155753</v>
      </c>
      <c r="V10" s="58" t="s">
        <v>17</v>
      </c>
      <c r="W10" s="59">
        <v>282.89109999999999</v>
      </c>
      <c r="X10" s="58">
        <v>1062.39542798041</v>
      </c>
      <c r="Y10" s="70">
        <v>85.309638262366505</v>
      </c>
      <c r="Z10" s="58"/>
      <c r="AA10" s="58"/>
      <c r="AB10" s="74"/>
      <c r="AC10" s="58"/>
      <c r="AD10" s="58"/>
      <c r="AE10" s="74"/>
      <c r="AF10" s="58"/>
      <c r="AG10" s="58"/>
      <c r="AH10" s="74"/>
      <c r="AI10" s="58"/>
      <c r="AJ10" s="58"/>
      <c r="AK10" s="74"/>
      <c r="AL10" s="59">
        <v>376.78629999999998</v>
      </c>
      <c r="AM10" s="58">
        <v>1415.0181552040799</v>
      </c>
      <c r="AN10" s="70">
        <v>113.625006072003</v>
      </c>
      <c r="AO10" s="80">
        <v>-24.9200143423474</v>
      </c>
      <c r="AQ10" s="58" t="s">
        <v>17</v>
      </c>
      <c r="AR10" s="59">
        <v>341.01179999999999</v>
      </c>
      <c r="AS10" s="58">
        <v>1280.66728577664</v>
      </c>
      <c r="AT10" s="70">
        <v>82.826638618336801</v>
      </c>
      <c r="AU10" s="58"/>
      <c r="AV10" s="58"/>
      <c r="AW10" s="74"/>
      <c r="AX10" s="58"/>
      <c r="AY10" s="58"/>
      <c r="AZ10" s="74"/>
      <c r="BA10" s="58"/>
      <c r="BB10" s="58"/>
      <c r="BC10" s="74"/>
      <c r="BD10" s="58"/>
      <c r="BE10" s="58"/>
      <c r="BF10" s="74"/>
      <c r="BG10" s="59">
        <v>416.20510000000002</v>
      </c>
      <c r="BH10" s="58">
        <v>1563.0551662534699</v>
      </c>
      <c r="BI10" s="70">
        <v>101.08996054919101</v>
      </c>
      <c r="BJ10" s="80">
        <v>-18.066405241069901</v>
      </c>
      <c r="BL10" s="58" t="s">
        <v>17</v>
      </c>
      <c r="BM10" s="59">
        <v>296.86470000000003</v>
      </c>
      <c r="BN10" s="58">
        <v>1114.8731791448199</v>
      </c>
      <c r="BO10" s="70">
        <v>80.080549778291399</v>
      </c>
      <c r="BP10" s="58"/>
      <c r="BQ10" s="58"/>
      <c r="BR10" s="74"/>
      <c r="BS10" s="58"/>
      <c r="BT10" s="58"/>
      <c r="BU10" s="74"/>
      <c r="BV10" s="58"/>
      <c r="BW10" s="58"/>
      <c r="BX10" s="74"/>
      <c r="BY10" s="58"/>
      <c r="BZ10" s="58"/>
      <c r="CA10" s="74"/>
      <c r="CB10" s="59">
        <v>366.20979999999997</v>
      </c>
      <c r="CC10" s="58">
        <v>1375.29818789499</v>
      </c>
      <c r="CD10" s="70">
        <v>98.786693460684702</v>
      </c>
      <c r="CE10" s="80">
        <v>-18.935894124078601</v>
      </c>
      <c r="CG10" s="58" t="s">
        <v>17</v>
      </c>
      <c r="CH10" s="59">
        <v>788.90189999999996</v>
      </c>
      <c r="CI10" s="58">
        <v>2962.7152345374502</v>
      </c>
      <c r="CJ10" s="70">
        <v>89.305274919337904</v>
      </c>
      <c r="CK10" s="58"/>
      <c r="CL10" s="58"/>
      <c r="CM10" s="74"/>
      <c r="CN10" s="58"/>
      <c r="CO10" s="58"/>
      <c r="CP10" s="74"/>
      <c r="CQ10" s="58"/>
      <c r="CR10" s="58"/>
      <c r="CS10" s="74"/>
      <c r="CT10" s="58"/>
      <c r="CU10" s="58"/>
      <c r="CV10" s="74"/>
      <c r="CW10" s="59">
        <v>903.69770000000005</v>
      </c>
      <c r="CX10" s="58">
        <v>3393.8300100512502</v>
      </c>
      <c r="CY10" s="70">
        <v>102.30038936713601</v>
      </c>
      <c r="CZ10" s="80">
        <v>-12.702898325402399</v>
      </c>
      <c r="DB10" s="58" t="s">
        <v>17</v>
      </c>
      <c r="DC10" s="59">
        <v>1480.0165</v>
      </c>
      <c r="DD10" s="58">
        <v>5558.1909891670903</v>
      </c>
      <c r="DE10" s="70">
        <v>92.036689137625999</v>
      </c>
      <c r="DF10" s="58"/>
      <c r="DG10" s="58"/>
      <c r="DH10" s="74"/>
      <c r="DI10" s="58"/>
      <c r="DJ10" s="58"/>
      <c r="DK10" s="74"/>
      <c r="DL10" s="58"/>
      <c r="DM10" s="58"/>
      <c r="DN10" s="74"/>
      <c r="DO10" s="58"/>
      <c r="DP10" s="58"/>
      <c r="DQ10" s="74"/>
      <c r="DR10" s="59">
        <v>1618.4376</v>
      </c>
      <c r="DS10" s="58">
        <v>6078.0304036132102</v>
      </c>
      <c r="DT10" s="70">
        <v>100.644579489381</v>
      </c>
      <c r="DU10" s="80">
        <v>-8.5527610085183401</v>
      </c>
    </row>
    <row r="11" spans="1:125" s="52" customFormat="1" ht="14.25" x14ac:dyDescent="0.25">
      <c r="A11" s="58" t="s">
        <v>19</v>
      </c>
      <c r="B11" s="60"/>
      <c r="C11" s="61"/>
      <c r="D11" s="71"/>
      <c r="E11" s="58"/>
      <c r="F11" s="58"/>
      <c r="G11" s="74"/>
      <c r="H11" s="58"/>
      <c r="I11" s="58"/>
      <c r="J11" s="74"/>
      <c r="K11" s="58"/>
      <c r="L11" s="58"/>
      <c r="M11" s="74"/>
      <c r="N11" s="58"/>
      <c r="O11" s="58"/>
      <c r="P11" s="74"/>
      <c r="Q11" s="60"/>
      <c r="R11" s="61"/>
      <c r="S11" s="71"/>
      <c r="T11" s="80"/>
      <c r="V11" s="58" t="s">
        <v>19</v>
      </c>
      <c r="W11" s="60"/>
      <c r="X11" s="61"/>
      <c r="Y11" s="71"/>
      <c r="Z11" s="58"/>
      <c r="AA11" s="58"/>
      <c r="AB11" s="74"/>
      <c r="AC11" s="58"/>
      <c r="AD11" s="58"/>
      <c r="AE11" s="74"/>
      <c r="AF11" s="58"/>
      <c r="AG11" s="58"/>
      <c r="AH11" s="74"/>
      <c r="AI11" s="58"/>
      <c r="AJ11" s="58"/>
      <c r="AK11" s="74"/>
      <c r="AL11" s="60"/>
      <c r="AM11" s="61"/>
      <c r="AN11" s="71"/>
      <c r="AO11" s="80"/>
      <c r="AQ11" s="58" t="s">
        <v>19</v>
      </c>
      <c r="AR11" s="60"/>
      <c r="AS11" s="61"/>
      <c r="AT11" s="71"/>
      <c r="AU11" s="58"/>
      <c r="AV11" s="58"/>
      <c r="AW11" s="74"/>
      <c r="AX11" s="58"/>
      <c r="AY11" s="58"/>
      <c r="AZ11" s="74"/>
      <c r="BA11" s="58"/>
      <c r="BB11" s="58"/>
      <c r="BC11" s="74"/>
      <c r="BD11" s="58"/>
      <c r="BE11" s="58"/>
      <c r="BF11" s="74"/>
      <c r="BG11" s="60"/>
      <c r="BH11" s="61"/>
      <c r="BI11" s="71"/>
      <c r="BJ11" s="80"/>
      <c r="BL11" s="58" t="s">
        <v>19</v>
      </c>
      <c r="BM11" s="60"/>
      <c r="BN11" s="61"/>
      <c r="BO11" s="71"/>
      <c r="BP11" s="58"/>
      <c r="BQ11" s="58"/>
      <c r="BR11" s="74"/>
      <c r="BS11" s="58"/>
      <c r="BT11" s="58"/>
      <c r="BU11" s="74"/>
      <c r="BV11" s="58"/>
      <c r="BW11" s="58"/>
      <c r="BX11" s="74"/>
      <c r="BY11" s="58"/>
      <c r="BZ11" s="58"/>
      <c r="CA11" s="74"/>
      <c r="CB11" s="60"/>
      <c r="CC11" s="61"/>
      <c r="CD11" s="71"/>
      <c r="CE11" s="80"/>
      <c r="CG11" s="58" t="s">
        <v>19</v>
      </c>
      <c r="CH11" s="60"/>
      <c r="CI11" s="61"/>
      <c r="CJ11" s="71"/>
      <c r="CK11" s="58"/>
      <c r="CL11" s="58"/>
      <c r="CM11" s="74"/>
      <c r="CN11" s="58"/>
      <c r="CO11" s="58"/>
      <c r="CP11" s="74"/>
      <c r="CQ11" s="58"/>
      <c r="CR11" s="58"/>
      <c r="CS11" s="74"/>
      <c r="CT11" s="58"/>
      <c r="CU11" s="58"/>
      <c r="CV11" s="74"/>
      <c r="CW11" s="60"/>
      <c r="CX11" s="61"/>
      <c r="CY11" s="71"/>
      <c r="CZ11" s="80"/>
      <c r="DB11" s="58" t="s">
        <v>19</v>
      </c>
      <c r="DC11" s="60"/>
      <c r="DD11" s="61"/>
      <c r="DE11" s="71"/>
      <c r="DF11" s="58"/>
      <c r="DG11" s="58"/>
      <c r="DH11" s="74"/>
      <c r="DI11" s="58"/>
      <c r="DJ11" s="58"/>
      <c r="DK11" s="74"/>
      <c r="DL11" s="58"/>
      <c r="DM11" s="58"/>
      <c r="DN11" s="74"/>
      <c r="DO11" s="58"/>
      <c r="DP11" s="58"/>
      <c r="DQ11" s="74"/>
      <c r="DR11" s="60"/>
      <c r="DS11" s="61"/>
      <c r="DT11" s="71"/>
      <c r="DU11" s="80"/>
    </row>
    <row r="12" spans="1:125" s="52" customFormat="1" ht="14.25" x14ac:dyDescent="0.25">
      <c r="A12" s="58" t="s">
        <v>20</v>
      </c>
      <c r="B12" s="59">
        <v>0</v>
      </c>
      <c r="C12" s="58">
        <v>0</v>
      </c>
      <c r="D12" s="70">
        <v>0</v>
      </c>
      <c r="E12" s="58"/>
      <c r="F12" s="58"/>
      <c r="G12" s="74"/>
      <c r="H12" s="58"/>
      <c r="I12" s="58"/>
      <c r="J12" s="74"/>
      <c r="K12" s="58"/>
      <c r="L12" s="58"/>
      <c r="M12" s="74"/>
      <c r="N12" s="58"/>
      <c r="O12" s="58"/>
      <c r="P12" s="74"/>
      <c r="Q12" s="59">
        <v>0</v>
      </c>
      <c r="R12" s="58">
        <v>0</v>
      </c>
      <c r="S12" s="70">
        <v>0</v>
      </c>
      <c r="T12" s="80" t="s">
        <v>18</v>
      </c>
      <c r="V12" s="58" t="s">
        <v>20</v>
      </c>
      <c r="W12" s="59">
        <v>0</v>
      </c>
      <c r="X12" s="58">
        <v>0</v>
      </c>
      <c r="Y12" s="70">
        <v>0</v>
      </c>
      <c r="Z12" s="58"/>
      <c r="AA12" s="58"/>
      <c r="AB12" s="74"/>
      <c r="AC12" s="58"/>
      <c r="AD12" s="58"/>
      <c r="AE12" s="74"/>
      <c r="AF12" s="58"/>
      <c r="AG12" s="58"/>
      <c r="AH12" s="74"/>
      <c r="AI12" s="58"/>
      <c r="AJ12" s="58"/>
      <c r="AK12" s="74"/>
      <c r="AL12" s="59">
        <v>0</v>
      </c>
      <c r="AM12" s="58">
        <v>0</v>
      </c>
      <c r="AN12" s="70">
        <v>0</v>
      </c>
      <c r="AO12" s="80" t="s">
        <v>18</v>
      </c>
      <c r="AQ12" s="58" t="s">
        <v>20</v>
      </c>
      <c r="AR12" s="59">
        <v>0</v>
      </c>
      <c r="AS12" s="58">
        <v>0</v>
      </c>
      <c r="AT12" s="70">
        <v>0</v>
      </c>
      <c r="AU12" s="58"/>
      <c r="AV12" s="58"/>
      <c r="AW12" s="74"/>
      <c r="AX12" s="58"/>
      <c r="AY12" s="58"/>
      <c r="AZ12" s="74"/>
      <c r="BA12" s="58"/>
      <c r="BB12" s="58"/>
      <c r="BC12" s="74"/>
      <c r="BD12" s="58"/>
      <c r="BE12" s="58"/>
      <c r="BF12" s="74"/>
      <c r="BG12" s="59">
        <v>0</v>
      </c>
      <c r="BH12" s="58">
        <v>0</v>
      </c>
      <c r="BI12" s="70">
        <v>0</v>
      </c>
      <c r="BJ12" s="80" t="s">
        <v>18</v>
      </c>
      <c r="BL12" s="58" t="s">
        <v>20</v>
      </c>
      <c r="BM12" s="59">
        <v>0</v>
      </c>
      <c r="BN12" s="58">
        <v>0</v>
      </c>
      <c r="BO12" s="70">
        <v>0</v>
      </c>
      <c r="BP12" s="58"/>
      <c r="BQ12" s="58"/>
      <c r="BR12" s="74"/>
      <c r="BS12" s="58"/>
      <c r="BT12" s="58"/>
      <c r="BU12" s="74"/>
      <c r="BV12" s="58"/>
      <c r="BW12" s="58"/>
      <c r="BX12" s="74"/>
      <c r="BY12" s="58"/>
      <c r="BZ12" s="58"/>
      <c r="CA12" s="74"/>
      <c r="CB12" s="59">
        <v>0</v>
      </c>
      <c r="CC12" s="58">
        <v>0</v>
      </c>
      <c r="CD12" s="70">
        <v>0</v>
      </c>
      <c r="CE12" s="80" t="s">
        <v>18</v>
      </c>
      <c r="CG12" s="58" t="s">
        <v>20</v>
      </c>
      <c r="CH12" s="59">
        <v>0</v>
      </c>
      <c r="CI12" s="58">
        <v>0</v>
      </c>
      <c r="CJ12" s="70">
        <v>0</v>
      </c>
      <c r="CK12" s="58"/>
      <c r="CL12" s="58"/>
      <c r="CM12" s="74"/>
      <c r="CN12" s="58"/>
      <c r="CO12" s="58"/>
      <c r="CP12" s="74"/>
      <c r="CQ12" s="58"/>
      <c r="CR12" s="58"/>
      <c r="CS12" s="74"/>
      <c r="CT12" s="58"/>
      <c r="CU12" s="58"/>
      <c r="CV12" s="74"/>
      <c r="CW12" s="59">
        <v>0</v>
      </c>
      <c r="CX12" s="58">
        <v>0</v>
      </c>
      <c r="CY12" s="70">
        <v>0</v>
      </c>
      <c r="CZ12" s="80" t="s">
        <v>18</v>
      </c>
      <c r="DB12" s="58" t="s">
        <v>20</v>
      </c>
      <c r="DC12" s="59">
        <v>0</v>
      </c>
      <c r="DD12" s="58">
        <v>0</v>
      </c>
      <c r="DE12" s="70">
        <v>0</v>
      </c>
      <c r="DF12" s="58"/>
      <c r="DG12" s="58"/>
      <c r="DH12" s="74"/>
      <c r="DI12" s="58"/>
      <c r="DJ12" s="58"/>
      <c r="DK12" s="74"/>
      <c r="DL12" s="58"/>
      <c r="DM12" s="58"/>
      <c r="DN12" s="74"/>
      <c r="DO12" s="58"/>
      <c r="DP12" s="58"/>
      <c r="DQ12" s="74"/>
      <c r="DR12" s="59">
        <v>0</v>
      </c>
      <c r="DS12" s="58">
        <v>0</v>
      </c>
      <c r="DT12" s="70">
        <v>0</v>
      </c>
      <c r="DU12" s="80" t="s">
        <v>18</v>
      </c>
    </row>
    <row r="13" spans="1:125" s="52" customFormat="1" ht="12.75" x14ac:dyDescent="0.2">
      <c r="A13" s="53" t="s">
        <v>21</v>
      </c>
      <c r="B13" s="54">
        <v>711.855381303493</v>
      </c>
      <c r="C13" s="55">
        <v>2673.3676049903302</v>
      </c>
      <c r="D13" s="68"/>
      <c r="E13" s="55"/>
      <c r="F13" s="55"/>
      <c r="G13" s="78"/>
      <c r="H13" s="55"/>
      <c r="I13" s="55"/>
      <c r="J13" s="78"/>
      <c r="K13" s="55"/>
      <c r="L13" s="55"/>
      <c r="M13" s="78"/>
      <c r="N13" s="55"/>
      <c r="O13" s="55"/>
      <c r="P13" s="78"/>
      <c r="Q13" s="54">
        <v>856.51078310000003</v>
      </c>
      <c r="R13" s="55">
        <v>3216.6198935963598</v>
      </c>
      <c r="S13" s="68"/>
      <c r="T13" s="81">
        <v>-16.888917763877998</v>
      </c>
      <c r="V13" s="53" t="s">
        <v>21</v>
      </c>
      <c r="W13" s="54">
        <v>334.23533088981799</v>
      </c>
      <c r="X13" s="55">
        <v>1255.21830629122</v>
      </c>
      <c r="Y13" s="68"/>
      <c r="Z13" s="55"/>
      <c r="AA13" s="55"/>
      <c r="AB13" s="78"/>
      <c r="AC13" s="55"/>
      <c r="AD13" s="55"/>
      <c r="AE13" s="78"/>
      <c r="AF13" s="55"/>
      <c r="AG13" s="55"/>
      <c r="AH13" s="78"/>
      <c r="AI13" s="55"/>
      <c r="AJ13" s="55"/>
      <c r="AK13" s="78"/>
      <c r="AL13" s="54">
        <v>427.82302340000001</v>
      </c>
      <c r="AM13" s="55">
        <v>1606.6861914175299</v>
      </c>
      <c r="AN13" s="68"/>
      <c r="AO13" s="81">
        <v>-21.875328673623301</v>
      </c>
      <c r="AQ13" s="53" t="s">
        <v>21</v>
      </c>
      <c r="AR13" s="54">
        <v>413.38581232653002</v>
      </c>
      <c r="AS13" s="55">
        <v>1552.4673523050801</v>
      </c>
      <c r="AT13" s="68"/>
      <c r="AU13" s="55"/>
      <c r="AV13" s="55"/>
      <c r="AW13" s="78"/>
      <c r="AX13" s="55"/>
      <c r="AY13" s="55"/>
      <c r="AZ13" s="78"/>
      <c r="BA13" s="55"/>
      <c r="BB13" s="55"/>
      <c r="BC13" s="78"/>
      <c r="BD13" s="55"/>
      <c r="BE13" s="55"/>
      <c r="BF13" s="78"/>
      <c r="BG13" s="54">
        <v>488.473366</v>
      </c>
      <c r="BH13" s="55">
        <v>1834.4581032368999</v>
      </c>
      <c r="BI13" s="68"/>
      <c r="BJ13" s="81">
        <v>-15.3718828701645</v>
      </c>
      <c r="BL13" s="53" t="s">
        <v>21</v>
      </c>
      <c r="BM13" s="54">
        <v>369.65582269268498</v>
      </c>
      <c r="BN13" s="55">
        <v>1388.23970055984</v>
      </c>
      <c r="BO13" s="68"/>
      <c r="BP13" s="55"/>
      <c r="BQ13" s="55"/>
      <c r="BR13" s="78"/>
      <c r="BS13" s="55"/>
      <c r="BT13" s="55"/>
      <c r="BU13" s="78"/>
      <c r="BV13" s="55"/>
      <c r="BW13" s="55"/>
      <c r="BX13" s="78"/>
      <c r="BY13" s="55"/>
      <c r="BZ13" s="55"/>
      <c r="CA13" s="78"/>
      <c r="CB13" s="54">
        <v>439.43399640000001</v>
      </c>
      <c r="CC13" s="55">
        <v>1650.2911144059301</v>
      </c>
      <c r="CD13" s="68"/>
      <c r="CE13" s="81">
        <v>-15.8791022722327</v>
      </c>
      <c r="CG13" s="53" t="s">
        <v>21</v>
      </c>
      <c r="CH13" s="54">
        <v>879.82916305282299</v>
      </c>
      <c r="CI13" s="55">
        <v>3304.1918965677901</v>
      </c>
      <c r="CJ13" s="68"/>
      <c r="CK13" s="55"/>
      <c r="CL13" s="55"/>
      <c r="CM13" s="78"/>
      <c r="CN13" s="55"/>
      <c r="CO13" s="55"/>
      <c r="CP13" s="78"/>
      <c r="CQ13" s="55"/>
      <c r="CR13" s="55"/>
      <c r="CS13" s="78"/>
      <c r="CT13" s="55"/>
      <c r="CU13" s="55"/>
      <c r="CV13" s="78"/>
      <c r="CW13" s="54">
        <v>995.53248159999998</v>
      </c>
      <c r="CX13" s="55">
        <v>3738.7148512548802</v>
      </c>
      <c r="CY13" s="68"/>
      <c r="CZ13" s="81">
        <v>-11.622254490503501</v>
      </c>
      <c r="DB13" s="53" t="s">
        <v>21</v>
      </c>
      <c r="DC13" s="54">
        <v>1598.58789960681</v>
      </c>
      <c r="DD13" s="55">
        <v>6003.4850010024302</v>
      </c>
      <c r="DE13" s="68"/>
      <c r="DF13" s="55"/>
      <c r="DG13" s="55"/>
      <c r="DH13" s="78"/>
      <c r="DI13" s="55"/>
      <c r="DJ13" s="55"/>
      <c r="DK13" s="78"/>
      <c r="DL13" s="55"/>
      <c r="DM13" s="55"/>
      <c r="DN13" s="78"/>
      <c r="DO13" s="55"/>
      <c r="DP13" s="55"/>
      <c r="DQ13" s="78"/>
      <c r="DR13" s="54">
        <v>1737.4203751</v>
      </c>
      <c r="DS13" s="55">
        <v>6524.86933306225</v>
      </c>
      <c r="DT13" s="68"/>
      <c r="DU13" s="81">
        <v>-7.9907244949397498</v>
      </c>
    </row>
    <row r="14" spans="1:125" s="52" customFormat="1" ht="12.75" x14ac:dyDescent="0.2">
      <c r="A14" s="56" t="s">
        <v>22</v>
      </c>
      <c r="B14" s="57">
        <v>73.979081303493501</v>
      </c>
      <c r="C14" s="56">
        <v>277.82789116738701</v>
      </c>
      <c r="D14" s="69">
        <v>10.392431278390999</v>
      </c>
      <c r="E14" s="56">
        <v>64.406460999999993</v>
      </c>
      <c r="F14" s="56">
        <v>241.87798661321801</v>
      </c>
      <c r="G14" s="79">
        <v>87.060368776110394</v>
      </c>
      <c r="H14" s="56">
        <v>7.4466302999999998</v>
      </c>
      <c r="I14" s="56">
        <v>27.965764863512401</v>
      </c>
      <c r="J14" s="79">
        <v>10.065859387264901</v>
      </c>
      <c r="K14" s="56">
        <v>0</v>
      </c>
      <c r="L14" s="56">
        <v>0</v>
      </c>
      <c r="M14" s="79">
        <v>0</v>
      </c>
      <c r="N14" s="56">
        <v>2.1259900034935</v>
      </c>
      <c r="O14" s="56">
        <v>7.9841396906567397</v>
      </c>
      <c r="P14" s="79">
        <v>2.8737718366247198</v>
      </c>
      <c r="Q14" s="57">
        <v>72.902983099999901</v>
      </c>
      <c r="R14" s="56">
        <v>273.78661234507803</v>
      </c>
      <c r="S14" s="69">
        <v>8.5116246681845098</v>
      </c>
      <c r="T14" s="82">
        <v>1.47606882151519</v>
      </c>
      <c r="V14" s="56" t="s">
        <v>22</v>
      </c>
      <c r="W14" s="57">
        <v>48.496030889817597</v>
      </c>
      <c r="X14" s="56">
        <v>182.126484334568</v>
      </c>
      <c r="Y14" s="69">
        <v>14.50954654037</v>
      </c>
      <c r="Z14" s="56">
        <v>41.876878699999999</v>
      </c>
      <c r="AA14" s="56">
        <v>157.26830737683201</v>
      </c>
      <c r="AB14" s="79">
        <v>86.351146540515401</v>
      </c>
      <c r="AC14" s="56">
        <v>4.8968575000000003</v>
      </c>
      <c r="AD14" s="56">
        <v>18.3901120235722</v>
      </c>
      <c r="AE14" s="79">
        <v>10.0974397495036</v>
      </c>
      <c r="AF14" s="56">
        <v>0</v>
      </c>
      <c r="AG14" s="56">
        <v>0</v>
      </c>
      <c r="AH14" s="79">
        <v>0</v>
      </c>
      <c r="AI14" s="56">
        <v>1.7222946898176099</v>
      </c>
      <c r="AJ14" s="56">
        <v>6.46806493416429</v>
      </c>
      <c r="AK14" s="79">
        <v>3.5514137099810101</v>
      </c>
      <c r="AL14" s="57">
        <v>47.473023400000002</v>
      </c>
      <c r="AM14" s="56">
        <v>178.28458729372201</v>
      </c>
      <c r="AN14" s="69">
        <v>11.0964162290103</v>
      </c>
      <c r="AO14" s="82">
        <v>2.1549238210465602</v>
      </c>
      <c r="AQ14" s="56" t="s">
        <v>22</v>
      </c>
      <c r="AR14" s="57">
        <v>70.559512326530296</v>
      </c>
      <c r="AS14" s="56">
        <v>264.98572523572801</v>
      </c>
      <c r="AT14" s="69">
        <v>17.0686826259039</v>
      </c>
      <c r="AU14" s="56">
        <v>61.381234599999999</v>
      </c>
      <c r="AV14" s="56">
        <v>230.51677130469201</v>
      </c>
      <c r="AW14" s="79">
        <v>86.992146878714706</v>
      </c>
      <c r="AX14" s="56">
        <v>7.5561537999999997</v>
      </c>
      <c r="AY14" s="56">
        <v>28.377079555478399</v>
      </c>
      <c r="AZ14" s="79">
        <v>10.708908764890801</v>
      </c>
      <c r="BA14" s="56">
        <v>0</v>
      </c>
      <c r="BB14" s="56">
        <v>0</v>
      </c>
      <c r="BC14" s="79">
        <v>0</v>
      </c>
      <c r="BD14" s="56">
        <v>1.6221239265302601</v>
      </c>
      <c r="BE14" s="56">
        <v>6.0918743755578504</v>
      </c>
      <c r="BF14" s="79">
        <v>2.2989443563945202</v>
      </c>
      <c r="BG14" s="57">
        <v>69.406865999999994</v>
      </c>
      <c r="BH14" s="56">
        <v>260.65697050507703</v>
      </c>
      <c r="BI14" s="69">
        <v>14.2089356003905</v>
      </c>
      <c r="BJ14" s="82">
        <v>1.6607093692002499</v>
      </c>
      <c r="BL14" s="56" t="s">
        <v>22</v>
      </c>
      <c r="BM14" s="57">
        <v>71.602122692684702</v>
      </c>
      <c r="BN14" s="56">
        <v>268.90124073327303</v>
      </c>
      <c r="BO14" s="69">
        <v>19.3699431463336</v>
      </c>
      <c r="BP14" s="56">
        <v>63.062019100000001</v>
      </c>
      <c r="BQ14" s="56">
        <v>236.82894502885799</v>
      </c>
      <c r="BR14" s="79">
        <v>88.072834615059193</v>
      </c>
      <c r="BS14" s="56">
        <v>6.9369265000000002</v>
      </c>
      <c r="BT14" s="56">
        <v>26.0515760228446</v>
      </c>
      <c r="BU14" s="79">
        <v>9.6881576119931303</v>
      </c>
      <c r="BV14" s="56">
        <v>0</v>
      </c>
      <c r="BW14" s="56">
        <v>0</v>
      </c>
      <c r="BX14" s="79">
        <v>0</v>
      </c>
      <c r="BY14" s="56">
        <v>1.60317709268474</v>
      </c>
      <c r="BZ14" s="56">
        <v>6.0207196815707196</v>
      </c>
      <c r="CA14" s="79">
        <v>2.2390077729476698</v>
      </c>
      <c r="CB14" s="57">
        <v>70.776896399999998</v>
      </c>
      <c r="CC14" s="56">
        <v>265.80210951140901</v>
      </c>
      <c r="CD14" s="69">
        <v>16.1063770622732</v>
      </c>
      <c r="CE14" s="82">
        <v>1.1659543363147</v>
      </c>
      <c r="CG14" s="56" t="s">
        <v>22</v>
      </c>
      <c r="CH14" s="57">
        <v>89.342563052822996</v>
      </c>
      <c r="CI14" s="56">
        <v>335.52533293330998</v>
      </c>
      <c r="CJ14" s="69">
        <v>10.1545353126081</v>
      </c>
      <c r="CK14" s="56">
        <v>78.329712499999999</v>
      </c>
      <c r="CL14" s="56">
        <v>294.16665435929201</v>
      </c>
      <c r="CM14" s="79">
        <v>87.673455767872099</v>
      </c>
      <c r="CN14" s="56">
        <v>9.0399594000000008</v>
      </c>
      <c r="CO14" s="56">
        <v>33.949500481593503</v>
      </c>
      <c r="CP14" s="79">
        <v>10.1183121360143</v>
      </c>
      <c r="CQ14" s="56">
        <v>0</v>
      </c>
      <c r="CR14" s="56">
        <v>0</v>
      </c>
      <c r="CS14" s="79">
        <v>0</v>
      </c>
      <c r="CT14" s="56">
        <v>1.97289115282298</v>
      </c>
      <c r="CU14" s="56">
        <v>7.40917809242542</v>
      </c>
      <c r="CV14" s="79">
        <v>2.2082320961136102</v>
      </c>
      <c r="CW14" s="57">
        <v>89.450981600000006</v>
      </c>
      <c r="CX14" s="56">
        <v>335.93249798314503</v>
      </c>
      <c r="CY14" s="69">
        <v>8.9852398845124704</v>
      </c>
      <c r="CZ14" s="82">
        <v>-0.12120442418600599</v>
      </c>
      <c r="DB14" s="56" t="s">
        <v>22</v>
      </c>
      <c r="DC14" s="57">
        <v>107.47579960681</v>
      </c>
      <c r="DD14" s="56">
        <v>403.62456832616402</v>
      </c>
      <c r="DE14" s="69">
        <v>6.72317109576802</v>
      </c>
      <c r="DF14" s="56">
        <v>94.066344900000004</v>
      </c>
      <c r="DG14" s="56">
        <v>353.26546062632599</v>
      </c>
      <c r="DH14" s="79">
        <v>87.523279886386206</v>
      </c>
      <c r="DI14" s="56">
        <v>10.5199224</v>
      </c>
      <c r="DJ14" s="56">
        <v>39.507490551907402</v>
      </c>
      <c r="DK14" s="79">
        <v>9.7881778395565497</v>
      </c>
      <c r="DL14" s="56">
        <v>0</v>
      </c>
      <c r="DM14" s="56">
        <v>0</v>
      </c>
      <c r="DN14" s="79">
        <v>0</v>
      </c>
      <c r="DO14" s="56">
        <v>2.8895323068101599</v>
      </c>
      <c r="DP14" s="56">
        <v>10.851617147930099</v>
      </c>
      <c r="DQ14" s="79">
        <v>2.68854227405726</v>
      </c>
      <c r="DR14" s="57">
        <v>107.5925751</v>
      </c>
      <c r="DS14" s="56">
        <v>404.06311782477002</v>
      </c>
      <c r="DT14" s="69">
        <v>6.1926622158904596</v>
      </c>
      <c r="DU14" s="82">
        <v>-0.108534899440133</v>
      </c>
    </row>
    <row r="15" spans="1:125" s="52" customFormat="1" ht="12.75" x14ac:dyDescent="0.2">
      <c r="A15" s="58" t="s">
        <v>23</v>
      </c>
      <c r="B15" s="59">
        <v>73.461761303493503</v>
      </c>
      <c r="C15" s="58">
        <v>275.88509974410499</v>
      </c>
      <c r="D15" s="70">
        <v>99.300721243242094</v>
      </c>
      <c r="E15" s="58">
        <v>64.406460999999993</v>
      </c>
      <c r="F15" s="58">
        <v>241.87798661321801</v>
      </c>
      <c r="G15" s="74">
        <v>87.673450591412802</v>
      </c>
      <c r="H15" s="58">
        <v>6.9293103</v>
      </c>
      <c r="I15" s="58">
        <v>26.022973440230299</v>
      </c>
      <c r="J15" s="74">
        <v>9.4325403816181996</v>
      </c>
      <c r="K15" s="58">
        <v>0</v>
      </c>
      <c r="L15" s="58">
        <v>0</v>
      </c>
      <c r="M15" s="74">
        <v>0</v>
      </c>
      <c r="N15" s="58">
        <v>2.1259900034935</v>
      </c>
      <c r="O15" s="58">
        <v>7.9841396906567397</v>
      </c>
      <c r="P15" s="74">
        <v>2.8940090269689702</v>
      </c>
      <c r="Q15" s="59">
        <v>72.902983099999901</v>
      </c>
      <c r="R15" s="58">
        <v>273.78661234507803</v>
      </c>
      <c r="S15" s="70">
        <v>100</v>
      </c>
      <c r="T15" s="80">
        <v>0.76646822905329004</v>
      </c>
      <c r="V15" s="58" t="s">
        <v>23</v>
      </c>
      <c r="W15" s="59">
        <v>48.1066446898176</v>
      </c>
      <c r="X15" s="58">
        <v>180.66414734836201</v>
      </c>
      <c r="Y15" s="70">
        <v>99.197076146531103</v>
      </c>
      <c r="Z15" s="58">
        <v>41.876878699999999</v>
      </c>
      <c r="AA15" s="58">
        <v>157.26830737683201</v>
      </c>
      <c r="AB15" s="74">
        <v>87.050092497645693</v>
      </c>
      <c r="AC15" s="58">
        <v>4.5074712999999997</v>
      </c>
      <c r="AD15" s="58">
        <v>16.927775037365599</v>
      </c>
      <c r="AE15" s="74">
        <v>9.3697478364232403</v>
      </c>
      <c r="AF15" s="58">
        <v>0</v>
      </c>
      <c r="AG15" s="58">
        <v>0</v>
      </c>
      <c r="AH15" s="74">
        <v>0</v>
      </c>
      <c r="AI15" s="58">
        <v>1.7222946898176099</v>
      </c>
      <c r="AJ15" s="58">
        <v>6.46806493416429</v>
      </c>
      <c r="AK15" s="74">
        <v>3.58015966593105</v>
      </c>
      <c r="AL15" s="59">
        <v>47.473023400000002</v>
      </c>
      <c r="AM15" s="58">
        <v>178.28458729372201</v>
      </c>
      <c r="AN15" s="70">
        <v>100</v>
      </c>
      <c r="AO15" s="80">
        <v>1.33469757019438</v>
      </c>
      <c r="AQ15" s="58" t="s">
        <v>23</v>
      </c>
      <c r="AR15" s="59">
        <v>70.296258226530298</v>
      </c>
      <c r="AS15" s="58">
        <v>263.99707641561002</v>
      </c>
      <c r="AT15" s="70">
        <v>99.626904876012006</v>
      </c>
      <c r="AU15" s="58">
        <v>61.381234599999999</v>
      </c>
      <c r="AV15" s="58">
        <v>230.51677130469201</v>
      </c>
      <c r="AW15" s="74">
        <v>87.317925802250301</v>
      </c>
      <c r="AX15" s="58">
        <v>7.2928997000000004</v>
      </c>
      <c r="AY15" s="58">
        <v>27.388430735359599</v>
      </c>
      <c r="AZ15" s="74">
        <v>10.374520470916901</v>
      </c>
      <c r="BA15" s="58">
        <v>0</v>
      </c>
      <c r="BB15" s="58">
        <v>0</v>
      </c>
      <c r="BC15" s="74">
        <v>0</v>
      </c>
      <c r="BD15" s="58">
        <v>1.6221239265302601</v>
      </c>
      <c r="BE15" s="58">
        <v>6.0918743755578504</v>
      </c>
      <c r="BF15" s="74">
        <v>2.30755372683273</v>
      </c>
      <c r="BG15" s="59">
        <v>69.406865999999994</v>
      </c>
      <c r="BH15" s="58">
        <v>260.65697050507703</v>
      </c>
      <c r="BI15" s="70">
        <v>100</v>
      </c>
      <c r="BJ15" s="80">
        <v>1.28141821953215</v>
      </c>
      <c r="BL15" s="58" t="s">
        <v>23</v>
      </c>
      <c r="BM15" s="59">
        <v>71.479775392684701</v>
      </c>
      <c r="BN15" s="58">
        <v>268.44176635551503</v>
      </c>
      <c r="BO15" s="70">
        <v>99.829128948418003</v>
      </c>
      <c r="BP15" s="58">
        <v>63.062019100000001</v>
      </c>
      <c r="BQ15" s="58">
        <v>236.82894502885799</v>
      </c>
      <c r="BR15" s="74">
        <v>88.223583179381095</v>
      </c>
      <c r="BS15" s="58">
        <v>6.8145791999999998</v>
      </c>
      <c r="BT15" s="58">
        <v>25.5921016450867</v>
      </c>
      <c r="BU15" s="74">
        <v>9.5335766831430302</v>
      </c>
      <c r="BV15" s="58">
        <v>0</v>
      </c>
      <c r="BW15" s="58">
        <v>0</v>
      </c>
      <c r="BX15" s="74">
        <v>0</v>
      </c>
      <c r="BY15" s="58">
        <v>1.60317709268474</v>
      </c>
      <c r="BZ15" s="58">
        <v>6.0207196815707196</v>
      </c>
      <c r="CA15" s="74">
        <v>2.2428401374758802</v>
      </c>
      <c r="CB15" s="59">
        <v>70.776896399999998</v>
      </c>
      <c r="CC15" s="58">
        <v>265.80210951140901</v>
      </c>
      <c r="CD15" s="70">
        <v>100</v>
      </c>
      <c r="CE15" s="80">
        <v>0.99309100629730296</v>
      </c>
      <c r="CG15" s="58" t="s">
        <v>23</v>
      </c>
      <c r="CH15" s="59">
        <v>89.242593752822998</v>
      </c>
      <c r="CI15" s="58">
        <v>335.149898968586</v>
      </c>
      <c r="CJ15" s="70">
        <v>99.888105627839593</v>
      </c>
      <c r="CK15" s="58">
        <v>78.329712499999999</v>
      </c>
      <c r="CL15" s="58">
        <v>294.16665435929201</v>
      </c>
      <c r="CM15" s="74">
        <v>87.771667323958994</v>
      </c>
      <c r="CN15" s="58">
        <v>8.9399900999999993</v>
      </c>
      <c r="CO15" s="58">
        <v>33.574066516868498</v>
      </c>
      <c r="CP15" s="74">
        <v>10.0176269246065</v>
      </c>
      <c r="CQ15" s="58">
        <v>0</v>
      </c>
      <c r="CR15" s="58">
        <v>0</v>
      </c>
      <c r="CS15" s="74">
        <v>0</v>
      </c>
      <c r="CT15" s="58">
        <v>1.97289115282298</v>
      </c>
      <c r="CU15" s="58">
        <v>7.40917809242542</v>
      </c>
      <c r="CV15" s="74">
        <v>2.2107057514344999</v>
      </c>
      <c r="CW15" s="59">
        <v>89.450981600000006</v>
      </c>
      <c r="CX15" s="58">
        <v>335.93249798314503</v>
      </c>
      <c r="CY15" s="70">
        <v>100</v>
      </c>
      <c r="CZ15" s="80">
        <v>-0.23296317541696801</v>
      </c>
      <c r="DB15" s="58" t="s">
        <v>23</v>
      </c>
      <c r="DC15" s="59">
        <v>106.95965650681001</v>
      </c>
      <c r="DD15" s="58">
        <v>401.68619674210299</v>
      </c>
      <c r="DE15" s="70">
        <v>99.519758771846099</v>
      </c>
      <c r="DF15" s="58">
        <v>94.066344900000004</v>
      </c>
      <c r="DG15" s="58">
        <v>353.26546062632599</v>
      </c>
      <c r="DH15" s="74">
        <v>87.945631065121006</v>
      </c>
      <c r="DI15" s="58">
        <v>10.0037793</v>
      </c>
      <c r="DJ15" s="58">
        <v>37.569118967846798</v>
      </c>
      <c r="DK15" s="74">
        <v>9.3528528668779494</v>
      </c>
      <c r="DL15" s="58">
        <v>0</v>
      </c>
      <c r="DM15" s="58">
        <v>0</v>
      </c>
      <c r="DN15" s="74">
        <v>0</v>
      </c>
      <c r="DO15" s="58">
        <v>2.8895323068101599</v>
      </c>
      <c r="DP15" s="58">
        <v>10.851617147930099</v>
      </c>
      <c r="DQ15" s="74">
        <v>2.70151606800101</v>
      </c>
      <c r="DR15" s="59">
        <v>107.5925751</v>
      </c>
      <c r="DS15" s="58">
        <v>404.06311782477002</v>
      </c>
      <c r="DT15" s="70">
        <v>100</v>
      </c>
      <c r="DU15" s="80">
        <v>-0.58825489826000799</v>
      </c>
    </row>
    <row r="16" spans="1:125" s="52" customFormat="1" ht="12.75" x14ac:dyDescent="0.2">
      <c r="A16" s="58" t="s">
        <v>24</v>
      </c>
      <c r="B16" s="59">
        <v>0.51729999999999998</v>
      </c>
      <c r="C16" s="58">
        <v>1.94271631343038</v>
      </c>
      <c r="D16" s="70">
        <v>0.69925172208859498</v>
      </c>
      <c r="E16" s="58">
        <v>0</v>
      </c>
      <c r="F16" s="58">
        <v>0</v>
      </c>
      <c r="G16" s="74">
        <v>0</v>
      </c>
      <c r="H16" s="58">
        <v>0.51732</v>
      </c>
      <c r="I16" s="58">
        <v>1.94279142328205</v>
      </c>
      <c r="J16" s="74">
        <v>100.003866228494</v>
      </c>
      <c r="K16" s="58">
        <v>0</v>
      </c>
      <c r="L16" s="58">
        <v>0</v>
      </c>
      <c r="M16" s="74">
        <v>0</v>
      </c>
      <c r="N16" s="58">
        <v>0</v>
      </c>
      <c r="O16" s="58">
        <v>0</v>
      </c>
      <c r="P16" s="74">
        <v>0</v>
      </c>
      <c r="Q16" s="60">
        <v>0</v>
      </c>
      <c r="R16" s="61">
        <v>0</v>
      </c>
      <c r="S16" s="71">
        <v>0</v>
      </c>
      <c r="T16" s="80" t="s">
        <v>18</v>
      </c>
      <c r="V16" s="58" t="s">
        <v>24</v>
      </c>
      <c r="W16" s="59">
        <v>0.38940000000000002</v>
      </c>
      <c r="X16" s="58">
        <v>1.4623888120042301</v>
      </c>
      <c r="Y16" s="70">
        <v>0.80295230940592199</v>
      </c>
      <c r="Z16" s="58">
        <v>0</v>
      </c>
      <c r="AA16" s="58">
        <v>0</v>
      </c>
      <c r="AB16" s="74">
        <v>0</v>
      </c>
      <c r="AC16" s="58">
        <v>0.38938620000000002</v>
      </c>
      <c r="AD16" s="58">
        <v>1.46233698620658</v>
      </c>
      <c r="AE16" s="74">
        <v>99.996456086286599</v>
      </c>
      <c r="AF16" s="58">
        <v>0</v>
      </c>
      <c r="AG16" s="58">
        <v>0</v>
      </c>
      <c r="AH16" s="74">
        <v>0</v>
      </c>
      <c r="AI16" s="58">
        <v>0</v>
      </c>
      <c r="AJ16" s="58">
        <v>0</v>
      </c>
      <c r="AK16" s="74">
        <v>0</v>
      </c>
      <c r="AL16" s="60">
        <v>0</v>
      </c>
      <c r="AM16" s="61">
        <v>0</v>
      </c>
      <c r="AN16" s="71">
        <v>0</v>
      </c>
      <c r="AO16" s="80" t="s">
        <v>18</v>
      </c>
      <c r="AQ16" s="58" t="s">
        <v>24</v>
      </c>
      <c r="AR16" s="59">
        <v>0.26329999999999998</v>
      </c>
      <c r="AS16" s="58">
        <v>0.98882119722833695</v>
      </c>
      <c r="AT16" s="70">
        <v>0.373160175458015</v>
      </c>
      <c r="AU16" s="58">
        <v>0</v>
      </c>
      <c r="AV16" s="58">
        <v>0</v>
      </c>
      <c r="AW16" s="74">
        <v>0</v>
      </c>
      <c r="AX16" s="58">
        <v>0.26325409999999999</v>
      </c>
      <c r="AY16" s="58">
        <v>0.98864882011875599</v>
      </c>
      <c r="AZ16" s="74">
        <v>99.982567413596698</v>
      </c>
      <c r="BA16" s="58">
        <v>0</v>
      </c>
      <c r="BB16" s="58">
        <v>0</v>
      </c>
      <c r="BC16" s="74">
        <v>0</v>
      </c>
      <c r="BD16" s="58">
        <v>0</v>
      </c>
      <c r="BE16" s="58">
        <v>0</v>
      </c>
      <c r="BF16" s="74">
        <v>0</v>
      </c>
      <c r="BG16" s="60">
        <v>0</v>
      </c>
      <c r="BH16" s="61">
        <v>0</v>
      </c>
      <c r="BI16" s="71">
        <v>0</v>
      </c>
      <c r="BJ16" s="80" t="s">
        <v>18</v>
      </c>
      <c r="BL16" s="58" t="s">
        <v>24</v>
      </c>
      <c r="BM16" s="59">
        <v>0.12230000000000001</v>
      </c>
      <c r="BN16" s="58">
        <v>0.45929674295869999</v>
      </c>
      <c r="BO16" s="70">
        <v>0.17080499208788799</v>
      </c>
      <c r="BP16" s="58">
        <v>0</v>
      </c>
      <c r="BQ16" s="58">
        <v>0</v>
      </c>
      <c r="BR16" s="74">
        <v>0</v>
      </c>
      <c r="BS16" s="58">
        <v>0.12234730000000001</v>
      </c>
      <c r="BT16" s="58">
        <v>0.45947437775789801</v>
      </c>
      <c r="BU16" s="74">
        <v>100.038675388389</v>
      </c>
      <c r="BV16" s="58">
        <v>0</v>
      </c>
      <c r="BW16" s="58">
        <v>0</v>
      </c>
      <c r="BX16" s="74">
        <v>0</v>
      </c>
      <c r="BY16" s="58">
        <v>0</v>
      </c>
      <c r="BZ16" s="58">
        <v>0</v>
      </c>
      <c r="CA16" s="74">
        <v>0</v>
      </c>
      <c r="CB16" s="60">
        <v>0</v>
      </c>
      <c r="CC16" s="61">
        <v>0</v>
      </c>
      <c r="CD16" s="71">
        <v>0</v>
      </c>
      <c r="CE16" s="80" t="s">
        <v>18</v>
      </c>
      <c r="CG16" s="58" t="s">
        <v>24</v>
      </c>
      <c r="CH16" s="59">
        <v>0.1</v>
      </c>
      <c r="CI16" s="58">
        <v>0.37554925834726099</v>
      </c>
      <c r="CJ16" s="70">
        <v>0.11192873428186299</v>
      </c>
      <c r="CK16" s="58">
        <v>0</v>
      </c>
      <c r="CL16" s="58">
        <v>0</v>
      </c>
      <c r="CM16" s="74">
        <v>0</v>
      </c>
      <c r="CN16" s="58">
        <v>9.9969299999999997E-2</v>
      </c>
      <c r="CO16" s="58">
        <v>0.375433964724948</v>
      </c>
      <c r="CP16" s="74">
        <v>99.969300000000004</v>
      </c>
      <c r="CQ16" s="58">
        <v>0</v>
      </c>
      <c r="CR16" s="58">
        <v>0</v>
      </c>
      <c r="CS16" s="74">
        <v>0</v>
      </c>
      <c r="CT16" s="58">
        <v>0</v>
      </c>
      <c r="CU16" s="58">
        <v>0</v>
      </c>
      <c r="CV16" s="74">
        <v>0</v>
      </c>
      <c r="CW16" s="60">
        <v>0</v>
      </c>
      <c r="CX16" s="61">
        <v>0</v>
      </c>
      <c r="CY16" s="71">
        <v>0</v>
      </c>
      <c r="CZ16" s="80" t="s">
        <v>18</v>
      </c>
      <c r="DB16" s="58" t="s">
        <v>24</v>
      </c>
      <c r="DC16" s="59">
        <v>0.5161</v>
      </c>
      <c r="DD16" s="58">
        <v>1.9382097223302099</v>
      </c>
      <c r="DE16" s="70">
        <v>0.480201126102901</v>
      </c>
      <c r="DF16" s="58">
        <v>0</v>
      </c>
      <c r="DG16" s="58">
        <v>0</v>
      </c>
      <c r="DH16" s="74">
        <v>0</v>
      </c>
      <c r="DI16" s="58">
        <v>0.51614309999999997</v>
      </c>
      <c r="DJ16" s="58">
        <v>1.93837158406056</v>
      </c>
      <c r="DK16" s="74">
        <v>100.008351094749</v>
      </c>
      <c r="DL16" s="58">
        <v>0</v>
      </c>
      <c r="DM16" s="58">
        <v>0</v>
      </c>
      <c r="DN16" s="74">
        <v>0</v>
      </c>
      <c r="DO16" s="58">
        <v>0</v>
      </c>
      <c r="DP16" s="58">
        <v>0</v>
      </c>
      <c r="DQ16" s="74">
        <v>0</v>
      </c>
      <c r="DR16" s="60">
        <v>0</v>
      </c>
      <c r="DS16" s="61">
        <v>0</v>
      </c>
      <c r="DT16" s="71">
        <v>0</v>
      </c>
      <c r="DU16" s="80" t="s">
        <v>18</v>
      </c>
    </row>
    <row r="17" spans="1:125" s="52" customFormat="1" ht="12.75" x14ac:dyDescent="0.2">
      <c r="A17" s="58" t="s">
        <v>25</v>
      </c>
      <c r="B17" s="59">
        <v>9.9656091</v>
      </c>
      <c r="C17" s="58">
        <v>37.4257710648371</v>
      </c>
      <c r="D17" s="70">
        <v>13.4708473319868</v>
      </c>
      <c r="E17" s="58">
        <v>8.9758171000000004</v>
      </c>
      <c r="F17" s="58">
        <v>33.708614549656602</v>
      </c>
      <c r="G17" s="74">
        <v>90.067922692251699</v>
      </c>
      <c r="H17" s="58">
        <v>0.98979200000000001</v>
      </c>
      <c r="I17" s="58">
        <v>3.7171565151805201</v>
      </c>
      <c r="J17" s="74">
        <v>9.9320773077482993</v>
      </c>
      <c r="K17" s="58">
        <v>0</v>
      </c>
      <c r="L17" s="58">
        <v>0</v>
      </c>
      <c r="M17" s="74">
        <v>0</v>
      </c>
      <c r="N17" s="58">
        <v>0</v>
      </c>
      <c r="O17" s="58">
        <v>0</v>
      </c>
      <c r="P17" s="74">
        <v>0</v>
      </c>
      <c r="Q17" s="59">
        <v>9.8866882</v>
      </c>
      <c r="R17" s="58">
        <v>37.129384210206098</v>
      </c>
      <c r="S17" s="70">
        <v>13.5614316171926</v>
      </c>
      <c r="T17" s="80">
        <v>0.79825416159073304</v>
      </c>
      <c r="V17" s="58" t="s">
        <v>25</v>
      </c>
      <c r="W17" s="59">
        <v>6.9964219999999999</v>
      </c>
      <c r="X17" s="58">
        <v>26.275010931844601</v>
      </c>
      <c r="Y17" s="70">
        <v>14.4267930212594</v>
      </c>
      <c r="Z17" s="58">
        <v>6.2904289999999996</v>
      </c>
      <c r="AA17" s="58">
        <v>23.623659456361001</v>
      </c>
      <c r="AB17" s="74">
        <v>89.909227888197705</v>
      </c>
      <c r="AC17" s="58">
        <v>0.70599299999999998</v>
      </c>
      <c r="AD17" s="58">
        <v>2.6513514754835801</v>
      </c>
      <c r="AE17" s="74">
        <v>10.0907721118023</v>
      </c>
      <c r="AF17" s="58">
        <v>0</v>
      </c>
      <c r="AG17" s="58">
        <v>0</v>
      </c>
      <c r="AH17" s="74">
        <v>0</v>
      </c>
      <c r="AI17" s="58">
        <v>0</v>
      </c>
      <c r="AJ17" s="58">
        <v>0</v>
      </c>
      <c r="AK17" s="74">
        <v>0</v>
      </c>
      <c r="AL17" s="59">
        <v>6.9511061999999999</v>
      </c>
      <c r="AM17" s="58">
        <v>26.104827781030501</v>
      </c>
      <c r="AN17" s="70">
        <v>14.642223524360601</v>
      </c>
      <c r="AO17" s="80">
        <v>0.65192213578897695</v>
      </c>
      <c r="AQ17" s="58" t="s">
        <v>25</v>
      </c>
      <c r="AR17" s="59">
        <v>10.9437155</v>
      </c>
      <c r="AS17" s="58">
        <v>41.099042395884197</v>
      </c>
      <c r="AT17" s="70">
        <v>15.5099080749814</v>
      </c>
      <c r="AU17" s="58">
        <v>9.9212919999999993</v>
      </c>
      <c r="AV17" s="58">
        <v>37.259338524466102</v>
      </c>
      <c r="AW17" s="74">
        <v>90.657437138237</v>
      </c>
      <c r="AX17" s="58">
        <v>1.0224234999999999</v>
      </c>
      <c r="AY17" s="58">
        <v>3.8397038714181</v>
      </c>
      <c r="AZ17" s="74">
        <v>9.3425628617629908</v>
      </c>
      <c r="BA17" s="58">
        <v>0</v>
      </c>
      <c r="BB17" s="58">
        <v>0</v>
      </c>
      <c r="BC17" s="74">
        <v>0</v>
      </c>
      <c r="BD17" s="58">
        <v>0</v>
      </c>
      <c r="BE17" s="58">
        <v>0</v>
      </c>
      <c r="BF17" s="74">
        <v>0</v>
      </c>
      <c r="BG17" s="59">
        <v>10.9403655</v>
      </c>
      <c r="BH17" s="58">
        <v>41.086461495729601</v>
      </c>
      <c r="BI17" s="70">
        <v>15.762655959714399</v>
      </c>
      <c r="BJ17" s="80">
        <v>3.0620549194625198E-2</v>
      </c>
      <c r="BL17" s="58" t="s">
        <v>25</v>
      </c>
      <c r="BM17" s="59">
        <v>8.9737386000000008</v>
      </c>
      <c r="BN17" s="58">
        <v>33.700808758321898</v>
      </c>
      <c r="BO17" s="70">
        <v>12.532782915550101</v>
      </c>
      <c r="BP17" s="58">
        <v>8.0136687000000002</v>
      </c>
      <c r="BQ17" s="58">
        <v>30.095273369256599</v>
      </c>
      <c r="BR17" s="74">
        <v>89.301338686197099</v>
      </c>
      <c r="BS17" s="58">
        <v>0.96006990000000003</v>
      </c>
      <c r="BT17" s="58">
        <v>3.6055353890652899</v>
      </c>
      <c r="BU17" s="74">
        <v>10.6986613138029</v>
      </c>
      <c r="BV17" s="58">
        <v>0</v>
      </c>
      <c r="BW17" s="58">
        <v>0</v>
      </c>
      <c r="BX17" s="74">
        <v>0</v>
      </c>
      <c r="BY17" s="58">
        <v>0</v>
      </c>
      <c r="BZ17" s="58">
        <v>0</v>
      </c>
      <c r="CA17" s="74">
        <v>0</v>
      </c>
      <c r="CB17" s="59">
        <v>8.9500431999999996</v>
      </c>
      <c r="CC17" s="58">
        <v>33.611820859359398</v>
      </c>
      <c r="CD17" s="70">
        <v>12.6454304373821</v>
      </c>
      <c r="CE17" s="80">
        <v>0.26475179471760701</v>
      </c>
      <c r="CG17" s="58" t="s">
        <v>25</v>
      </c>
      <c r="CH17" s="59">
        <v>13.307191599999999</v>
      </c>
      <c r="CI17" s="58">
        <v>49.975059360648999</v>
      </c>
      <c r="CJ17" s="70">
        <v>14.894571126342401</v>
      </c>
      <c r="CK17" s="58">
        <v>12.0221041</v>
      </c>
      <c r="CL17" s="58">
        <v>45.148922785285599</v>
      </c>
      <c r="CM17" s="74">
        <v>90.342909769180693</v>
      </c>
      <c r="CN17" s="58">
        <v>1.2850874999999999</v>
      </c>
      <c r="CO17" s="58">
        <v>4.8261365753633498</v>
      </c>
      <c r="CP17" s="74">
        <v>9.6570902308192501</v>
      </c>
      <c r="CQ17" s="58">
        <v>0</v>
      </c>
      <c r="CR17" s="58">
        <v>0</v>
      </c>
      <c r="CS17" s="74">
        <v>0</v>
      </c>
      <c r="CT17" s="58">
        <v>0</v>
      </c>
      <c r="CU17" s="58">
        <v>0</v>
      </c>
      <c r="CV17" s="74">
        <v>0</v>
      </c>
      <c r="CW17" s="59">
        <v>13.3263619</v>
      </c>
      <c r="CX17" s="58">
        <v>50.047053280121901</v>
      </c>
      <c r="CY17" s="70">
        <v>14.8979493143986</v>
      </c>
      <c r="CZ17" s="80">
        <v>-0.143852464339879</v>
      </c>
      <c r="DB17" s="58" t="s">
        <v>25</v>
      </c>
      <c r="DC17" s="59">
        <v>13.859987500000001</v>
      </c>
      <c r="DD17" s="58">
        <v>52.051080263273001</v>
      </c>
      <c r="DE17" s="70">
        <v>12.895914755419801</v>
      </c>
      <c r="DF17" s="58">
        <v>12.6044275</v>
      </c>
      <c r="DG17" s="58">
        <v>47.335833995168201</v>
      </c>
      <c r="DH17" s="74">
        <v>90.941117371137594</v>
      </c>
      <c r="DI17" s="58">
        <v>1.25556</v>
      </c>
      <c r="DJ17" s="58">
        <v>4.7152462681048704</v>
      </c>
      <c r="DK17" s="74">
        <v>9.0588826288623991</v>
      </c>
      <c r="DL17" s="58">
        <v>0</v>
      </c>
      <c r="DM17" s="58">
        <v>0</v>
      </c>
      <c r="DN17" s="74">
        <v>0</v>
      </c>
      <c r="DO17" s="58">
        <v>0</v>
      </c>
      <c r="DP17" s="58">
        <v>0</v>
      </c>
      <c r="DQ17" s="74">
        <v>0</v>
      </c>
      <c r="DR17" s="59">
        <v>13.835628699999999</v>
      </c>
      <c r="DS17" s="58">
        <v>51.959600970530701</v>
      </c>
      <c r="DT17" s="70">
        <v>12.859278335090201</v>
      </c>
      <c r="DU17" s="80">
        <v>0.176058497435681</v>
      </c>
    </row>
    <row r="18" spans="1:125" s="52" customFormat="1" ht="12.75" x14ac:dyDescent="0.2">
      <c r="A18" s="58" t="s">
        <v>26</v>
      </c>
      <c r="B18" s="59">
        <v>13.7150514</v>
      </c>
      <c r="C18" s="58">
        <v>51.506773814645598</v>
      </c>
      <c r="D18" s="70">
        <v>18.539093968651802</v>
      </c>
      <c r="E18" s="58">
        <v>12.9712964</v>
      </c>
      <c r="F18" s="58">
        <v>48.713607428224897</v>
      </c>
      <c r="G18" s="74">
        <v>94.577089226220494</v>
      </c>
      <c r="H18" s="58">
        <v>0.74375500000000005</v>
      </c>
      <c r="I18" s="58">
        <v>2.7931663864206699</v>
      </c>
      <c r="J18" s="74">
        <v>5.4229107737795301</v>
      </c>
      <c r="K18" s="58">
        <v>0</v>
      </c>
      <c r="L18" s="58">
        <v>0</v>
      </c>
      <c r="M18" s="74">
        <v>0</v>
      </c>
      <c r="N18" s="58">
        <v>0</v>
      </c>
      <c r="O18" s="58">
        <v>0</v>
      </c>
      <c r="P18" s="74">
        <v>0</v>
      </c>
      <c r="Q18" s="59">
        <v>14.494685799999999</v>
      </c>
      <c r="R18" s="58">
        <v>54.4346850216657</v>
      </c>
      <c r="S18" s="70">
        <v>19.882157332461802</v>
      </c>
      <c r="T18" s="80">
        <v>-5.3787602626060398</v>
      </c>
      <c r="V18" s="58" t="s">
        <v>26</v>
      </c>
      <c r="W18" s="59">
        <v>10.375072599999999</v>
      </c>
      <c r="X18" s="58">
        <v>38.963508202289901</v>
      </c>
      <c r="Y18" s="70">
        <v>21.3936530673449</v>
      </c>
      <c r="Z18" s="58">
        <v>9.8833886</v>
      </c>
      <c r="AA18" s="58">
        <v>37.1169925868777</v>
      </c>
      <c r="AB18" s="74">
        <v>95.260910270642398</v>
      </c>
      <c r="AC18" s="58">
        <v>0.49168400000000001</v>
      </c>
      <c r="AD18" s="58">
        <v>1.84651561541215</v>
      </c>
      <c r="AE18" s="74">
        <v>4.7390897293576497</v>
      </c>
      <c r="AF18" s="58">
        <v>0</v>
      </c>
      <c r="AG18" s="58">
        <v>0</v>
      </c>
      <c r="AH18" s="74">
        <v>0</v>
      </c>
      <c r="AI18" s="58">
        <v>0</v>
      </c>
      <c r="AJ18" s="58">
        <v>0</v>
      </c>
      <c r="AK18" s="74">
        <v>0</v>
      </c>
      <c r="AL18" s="59">
        <v>10.7998165</v>
      </c>
      <c r="AM18" s="58">
        <v>40.558630768615103</v>
      </c>
      <c r="AN18" s="70">
        <v>22.749375806555399</v>
      </c>
      <c r="AO18" s="80">
        <v>-3.9328807114454301</v>
      </c>
      <c r="AQ18" s="58" t="s">
        <v>26</v>
      </c>
      <c r="AR18" s="59">
        <v>14.4674651</v>
      </c>
      <c r="AS18" s="58">
        <v>54.332457884698798</v>
      </c>
      <c r="AT18" s="70">
        <v>20.503918781423099</v>
      </c>
      <c r="AU18" s="58">
        <v>13.526910600000001</v>
      </c>
      <c r="AV18" s="58">
        <v>50.800212435596997</v>
      </c>
      <c r="AW18" s="74">
        <v>93.498830005817695</v>
      </c>
      <c r="AX18" s="58">
        <v>0.94055449999999996</v>
      </c>
      <c r="AY18" s="58">
        <v>3.5322454491017901</v>
      </c>
      <c r="AZ18" s="74">
        <v>6.5011699941823302</v>
      </c>
      <c r="BA18" s="58">
        <v>0</v>
      </c>
      <c r="BB18" s="58">
        <v>0</v>
      </c>
      <c r="BC18" s="74">
        <v>0</v>
      </c>
      <c r="BD18" s="58">
        <v>0</v>
      </c>
      <c r="BE18" s="58">
        <v>0</v>
      </c>
      <c r="BF18" s="74">
        <v>0</v>
      </c>
      <c r="BG18" s="59">
        <v>14.988780800000001</v>
      </c>
      <c r="BH18" s="58">
        <v>56.290255129696597</v>
      </c>
      <c r="BI18" s="70">
        <v>21.5955303326907</v>
      </c>
      <c r="BJ18" s="80">
        <v>-3.4780393879667799</v>
      </c>
      <c r="BL18" s="58" t="s">
        <v>26</v>
      </c>
      <c r="BM18" s="59">
        <v>15.3599491</v>
      </c>
      <c r="BN18" s="58">
        <v>57.684174927566801</v>
      </c>
      <c r="BO18" s="70">
        <v>21.451806905117401</v>
      </c>
      <c r="BP18" s="58">
        <v>14.844264000000001</v>
      </c>
      <c r="BQ18" s="58">
        <v>55.747523359109401</v>
      </c>
      <c r="BR18" s="74">
        <v>96.642664004661299</v>
      </c>
      <c r="BS18" s="58">
        <v>0.51568510000000001</v>
      </c>
      <c r="BT18" s="58">
        <v>1.93665156845733</v>
      </c>
      <c r="BU18" s="74">
        <v>3.3573359953386799</v>
      </c>
      <c r="BV18" s="58">
        <v>0</v>
      </c>
      <c r="BW18" s="58">
        <v>0</v>
      </c>
      <c r="BX18" s="74">
        <v>0</v>
      </c>
      <c r="BY18" s="58">
        <v>0</v>
      </c>
      <c r="BZ18" s="58">
        <v>0</v>
      </c>
      <c r="CA18" s="74">
        <v>0</v>
      </c>
      <c r="CB18" s="59">
        <v>16.1645413</v>
      </c>
      <c r="CC18" s="58">
        <v>60.705814967386701</v>
      </c>
      <c r="CD18" s="70">
        <v>22.838725802054199</v>
      </c>
      <c r="CE18" s="80">
        <v>-4.9775133427386402</v>
      </c>
      <c r="CG18" s="58" t="s">
        <v>26</v>
      </c>
      <c r="CH18" s="59">
        <v>15.596358800000001</v>
      </c>
      <c r="CI18" s="58">
        <v>58.572009802577703</v>
      </c>
      <c r="CJ18" s="70">
        <v>17.4568069988979</v>
      </c>
      <c r="CK18" s="58">
        <v>15.063068100000001</v>
      </c>
      <c r="CL18" s="58">
        <v>56.569240533892803</v>
      </c>
      <c r="CM18" s="74">
        <v>96.580671765514893</v>
      </c>
      <c r="CN18" s="58">
        <v>0.53329070000000001</v>
      </c>
      <c r="CO18" s="58">
        <v>2.0027692686849199</v>
      </c>
      <c r="CP18" s="74">
        <v>3.4193282344850902</v>
      </c>
      <c r="CQ18" s="58">
        <v>0</v>
      </c>
      <c r="CR18" s="58">
        <v>0</v>
      </c>
      <c r="CS18" s="74">
        <v>0</v>
      </c>
      <c r="CT18" s="58">
        <v>0</v>
      </c>
      <c r="CU18" s="58">
        <v>0</v>
      </c>
      <c r="CV18" s="74">
        <v>0</v>
      </c>
      <c r="CW18" s="59">
        <v>17.3720076</v>
      </c>
      <c r="CX18" s="58">
        <v>65.240445701829799</v>
      </c>
      <c r="CY18" s="70">
        <v>19.420700912688499</v>
      </c>
      <c r="CZ18" s="80">
        <v>-10.221321800480901</v>
      </c>
      <c r="DB18" s="58" t="s">
        <v>26</v>
      </c>
      <c r="DC18" s="59">
        <v>20.774852500000001</v>
      </c>
      <c r="DD18" s="58">
        <v>78.019804486487303</v>
      </c>
      <c r="DE18" s="70">
        <v>19.329795708431799</v>
      </c>
      <c r="DF18" s="58">
        <v>19.610980000000001</v>
      </c>
      <c r="DG18" s="58">
        <v>73.648889944629602</v>
      </c>
      <c r="DH18" s="74">
        <v>94.3976858560127</v>
      </c>
      <c r="DI18" s="58">
        <v>1.1638725000000001</v>
      </c>
      <c r="DJ18" s="58">
        <v>4.3709145418577204</v>
      </c>
      <c r="DK18" s="74">
        <v>5.6023141439873001</v>
      </c>
      <c r="DL18" s="58">
        <v>0</v>
      </c>
      <c r="DM18" s="58">
        <v>0</v>
      </c>
      <c r="DN18" s="74">
        <v>0</v>
      </c>
      <c r="DO18" s="58">
        <v>0</v>
      </c>
      <c r="DP18" s="58">
        <v>0</v>
      </c>
      <c r="DQ18" s="74">
        <v>0</v>
      </c>
      <c r="DR18" s="59">
        <v>22.4344362</v>
      </c>
      <c r="DS18" s="58">
        <v>84.252358763489397</v>
      </c>
      <c r="DT18" s="70">
        <v>20.851286605185098</v>
      </c>
      <c r="DU18" s="80">
        <v>-7.39748342773151</v>
      </c>
    </row>
    <row r="19" spans="1:125" s="52" customFormat="1" ht="12.75" x14ac:dyDescent="0.2">
      <c r="A19" s="58" t="s">
        <v>27</v>
      </c>
      <c r="B19" s="59">
        <v>48.073967199999998</v>
      </c>
      <c r="C19" s="58">
        <v>180.541427277705</v>
      </c>
      <c r="D19" s="70">
        <v>64.983190319409701</v>
      </c>
      <c r="E19" s="58">
        <v>42.459349199999998</v>
      </c>
      <c r="F19" s="58">
        <v>159.45577101967399</v>
      </c>
      <c r="G19" s="74">
        <v>88.320876501326097</v>
      </c>
      <c r="H19" s="58">
        <v>5.6146180000000001</v>
      </c>
      <c r="I19" s="58">
        <v>21.085656258031801</v>
      </c>
      <c r="J19" s="74">
        <v>11.679123498673899</v>
      </c>
      <c r="K19" s="58">
        <v>0</v>
      </c>
      <c r="L19" s="58">
        <v>0</v>
      </c>
      <c r="M19" s="74">
        <v>0</v>
      </c>
      <c r="N19" s="58">
        <v>0</v>
      </c>
      <c r="O19" s="58">
        <v>0</v>
      </c>
      <c r="P19" s="74">
        <v>0</v>
      </c>
      <c r="Q19" s="59">
        <v>47.340493299999999</v>
      </c>
      <c r="R19" s="58">
        <v>177.786871486085</v>
      </c>
      <c r="S19" s="70">
        <v>64.936291063787806</v>
      </c>
      <c r="T19" s="80">
        <v>1.5493583798376001</v>
      </c>
      <c r="V19" s="58" t="s">
        <v>27</v>
      </c>
      <c r="W19" s="59">
        <v>29.328256799999998</v>
      </c>
      <c r="X19" s="58">
        <v>110.14205089858</v>
      </c>
      <c r="Y19" s="70">
        <v>60.475581737056899</v>
      </c>
      <c r="Z19" s="58">
        <v>25.703059700000001</v>
      </c>
      <c r="AA19" s="58">
        <v>96.527650075903694</v>
      </c>
      <c r="AB19" s="74">
        <v>87.639234323671104</v>
      </c>
      <c r="AC19" s="58">
        <v>3.6251970999999998</v>
      </c>
      <c r="AD19" s="58">
        <v>13.6144008226764</v>
      </c>
      <c r="AE19" s="74">
        <v>12.360765676328899</v>
      </c>
      <c r="AF19" s="58">
        <v>0</v>
      </c>
      <c r="AG19" s="58">
        <v>0</v>
      </c>
      <c r="AH19" s="74">
        <v>0</v>
      </c>
      <c r="AI19" s="58">
        <v>0</v>
      </c>
      <c r="AJ19" s="58">
        <v>0</v>
      </c>
      <c r="AK19" s="74">
        <v>0</v>
      </c>
      <c r="AL19" s="59">
        <v>28.8256576</v>
      </c>
      <c r="AM19" s="58">
        <v>108.254543330521</v>
      </c>
      <c r="AN19" s="70">
        <v>60.720079606305397</v>
      </c>
      <c r="AO19" s="80">
        <v>1.74358277259215</v>
      </c>
      <c r="AQ19" s="58" t="s">
        <v>27</v>
      </c>
      <c r="AR19" s="59">
        <v>43.476190899999999</v>
      </c>
      <c r="AS19" s="58">
        <v>163.27451248258899</v>
      </c>
      <c r="AT19" s="70">
        <v>61.616342668021801</v>
      </c>
      <c r="AU19" s="58">
        <v>37.933033299999998</v>
      </c>
      <c r="AV19" s="58">
        <v>142.457225226769</v>
      </c>
      <c r="AW19" s="74">
        <v>87.250130507638403</v>
      </c>
      <c r="AX19" s="58">
        <v>5.5431575999999998</v>
      </c>
      <c r="AY19" s="58">
        <v>20.817287255819799</v>
      </c>
      <c r="AZ19" s="74">
        <v>12.749869492361601</v>
      </c>
      <c r="BA19" s="58">
        <v>0</v>
      </c>
      <c r="BB19" s="58">
        <v>0</v>
      </c>
      <c r="BC19" s="74">
        <v>0</v>
      </c>
      <c r="BD19" s="58">
        <v>0</v>
      </c>
      <c r="BE19" s="58">
        <v>0</v>
      </c>
      <c r="BF19" s="74">
        <v>0</v>
      </c>
      <c r="BG19" s="59">
        <v>42.646382799999998</v>
      </c>
      <c r="BH19" s="58">
        <v>160.15817431733399</v>
      </c>
      <c r="BI19" s="70">
        <v>61.444040421015401</v>
      </c>
      <c r="BJ19" s="80">
        <v>1.94578776796048</v>
      </c>
      <c r="BL19" s="58" t="s">
        <v>27</v>
      </c>
      <c r="BM19" s="59">
        <v>45.6420119</v>
      </c>
      <c r="BN19" s="58">
        <v>171.40823718521801</v>
      </c>
      <c r="BO19" s="70">
        <v>63.743936888428401</v>
      </c>
      <c r="BP19" s="58">
        <v>40.2040869</v>
      </c>
      <c r="BQ19" s="58">
        <v>150.98615017823801</v>
      </c>
      <c r="BR19" s="74">
        <v>88.085702681305307</v>
      </c>
      <c r="BS19" s="58">
        <v>5.4379249999999999</v>
      </c>
      <c r="BT19" s="58">
        <v>20.422087006980298</v>
      </c>
      <c r="BU19" s="74">
        <v>11.9142973186947</v>
      </c>
      <c r="BV19" s="58">
        <v>0</v>
      </c>
      <c r="BW19" s="58">
        <v>0</v>
      </c>
      <c r="BX19" s="74">
        <v>0</v>
      </c>
      <c r="BY19" s="58">
        <v>0</v>
      </c>
      <c r="BZ19" s="58">
        <v>0</v>
      </c>
      <c r="CA19" s="74">
        <v>0</v>
      </c>
      <c r="CB19" s="59">
        <v>44.871198100000001</v>
      </c>
      <c r="CC19" s="58">
        <v>168.51345167608</v>
      </c>
      <c r="CD19" s="70">
        <v>63.398086638904999</v>
      </c>
      <c r="CE19" s="80">
        <v>1.71783645777</v>
      </c>
      <c r="CG19" s="58" t="s">
        <v>27</v>
      </c>
      <c r="CH19" s="59">
        <v>58.447127600000002</v>
      </c>
      <c r="CI19" s="58">
        <v>219.497754227077</v>
      </c>
      <c r="CJ19" s="70">
        <v>65.419130146785307</v>
      </c>
      <c r="CK19" s="58">
        <v>51.244540999999998</v>
      </c>
      <c r="CL19" s="58">
        <v>192.44849366895801</v>
      </c>
      <c r="CM19" s="74">
        <v>87.676748377964799</v>
      </c>
      <c r="CN19" s="58">
        <v>7.2025866000000001</v>
      </c>
      <c r="CO19" s="58">
        <v>27.049260558119201</v>
      </c>
      <c r="CP19" s="74">
        <v>12.323251622035199</v>
      </c>
      <c r="CQ19" s="58">
        <v>0</v>
      </c>
      <c r="CR19" s="58">
        <v>0</v>
      </c>
      <c r="CS19" s="74">
        <v>0</v>
      </c>
      <c r="CT19" s="58">
        <v>0</v>
      </c>
      <c r="CU19" s="58">
        <v>0</v>
      </c>
      <c r="CV19" s="74">
        <v>0</v>
      </c>
      <c r="CW19" s="59">
        <v>57.576898100000001</v>
      </c>
      <c r="CX19" s="58">
        <v>216.22961379390799</v>
      </c>
      <c r="CY19" s="70">
        <v>64.366982977859195</v>
      </c>
      <c r="CZ19" s="80">
        <v>1.5114212969385401</v>
      </c>
      <c r="DB19" s="58" t="s">
        <v>27</v>
      </c>
      <c r="DC19" s="59">
        <v>69.846187999999998</v>
      </c>
      <c r="DD19" s="58">
        <v>262.30684101783299</v>
      </c>
      <c r="DE19" s="70">
        <v>64.987828195301205</v>
      </c>
      <c r="DF19" s="58">
        <v>61.850937100000003</v>
      </c>
      <c r="DG19" s="58">
        <v>232.28073555988101</v>
      </c>
      <c r="DH19" s="74">
        <v>88.553060476256803</v>
      </c>
      <c r="DI19" s="58">
        <v>7.9952509000000003</v>
      </c>
      <c r="DJ19" s="58">
        <v>30.026105457952699</v>
      </c>
      <c r="DK19" s="74">
        <v>11.4469395237432</v>
      </c>
      <c r="DL19" s="58">
        <v>0</v>
      </c>
      <c r="DM19" s="58">
        <v>0</v>
      </c>
      <c r="DN19" s="74">
        <v>0</v>
      </c>
      <c r="DO19" s="58">
        <v>0</v>
      </c>
      <c r="DP19" s="58">
        <v>0</v>
      </c>
      <c r="DQ19" s="74">
        <v>0</v>
      </c>
      <c r="DR19" s="59">
        <v>69.366725599999995</v>
      </c>
      <c r="DS19" s="58">
        <v>260.50622353057901</v>
      </c>
      <c r="DT19" s="70">
        <v>64.471665944911507</v>
      </c>
      <c r="DU19" s="80">
        <v>0.69119941276282904</v>
      </c>
    </row>
    <row r="20" spans="1:125" s="52" customFormat="1" ht="12.75" x14ac:dyDescent="0.2">
      <c r="A20" s="58" t="s">
        <v>28</v>
      </c>
      <c r="B20" s="59">
        <v>2.2244553034935</v>
      </c>
      <c r="C20" s="58">
        <v>8.3539253945361498</v>
      </c>
      <c r="D20" s="70">
        <v>3.0068706778985801</v>
      </c>
      <c r="E20" s="58">
        <v>0</v>
      </c>
      <c r="F20" s="58">
        <v>0</v>
      </c>
      <c r="G20" s="74">
        <v>0</v>
      </c>
      <c r="H20" s="58">
        <v>9.8465300000000006E-2</v>
      </c>
      <c r="I20" s="58">
        <v>0.36978570387940501</v>
      </c>
      <c r="J20" s="74">
        <v>4.42649037925647</v>
      </c>
      <c r="K20" s="58">
        <v>0</v>
      </c>
      <c r="L20" s="58">
        <v>0</v>
      </c>
      <c r="M20" s="74">
        <v>0</v>
      </c>
      <c r="N20" s="58">
        <v>2.1259900034935</v>
      </c>
      <c r="O20" s="58">
        <v>7.9841396906567397</v>
      </c>
      <c r="P20" s="74">
        <v>95.573509620743494</v>
      </c>
      <c r="Q20" s="59">
        <v>1.1811160000000001</v>
      </c>
      <c r="R20" s="58">
        <v>4.43567237822083</v>
      </c>
      <c r="S20" s="70">
        <v>1.62012026089506</v>
      </c>
      <c r="T20" s="80">
        <v>88.335041053842303</v>
      </c>
      <c r="V20" s="58" t="s">
        <v>28</v>
      </c>
      <c r="W20" s="59">
        <v>1.7962781898176099</v>
      </c>
      <c r="X20" s="58">
        <v>6.7459094197136302</v>
      </c>
      <c r="Y20" s="70">
        <v>3.7039694937070902</v>
      </c>
      <c r="Z20" s="58">
        <v>0</v>
      </c>
      <c r="AA20" s="58">
        <v>0</v>
      </c>
      <c r="AB20" s="74">
        <v>0</v>
      </c>
      <c r="AC20" s="58">
        <v>7.3983499999999994E-2</v>
      </c>
      <c r="AD20" s="58">
        <v>0.27784448554934599</v>
      </c>
      <c r="AE20" s="74">
        <v>4.1187105883366604</v>
      </c>
      <c r="AF20" s="58">
        <v>0</v>
      </c>
      <c r="AG20" s="58">
        <v>0</v>
      </c>
      <c r="AH20" s="74">
        <v>0</v>
      </c>
      <c r="AI20" s="58">
        <v>1.7222946898176099</v>
      </c>
      <c r="AJ20" s="58">
        <v>6.46806493416429</v>
      </c>
      <c r="AK20" s="74">
        <v>95.881289411663303</v>
      </c>
      <c r="AL20" s="59">
        <v>0.89644199999999996</v>
      </c>
      <c r="AM20" s="58">
        <v>3.3665812825133501</v>
      </c>
      <c r="AN20" s="70">
        <v>1.8883187456731501</v>
      </c>
      <c r="AO20" s="80">
        <v>100.378629048796</v>
      </c>
      <c r="AQ20" s="58" t="s">
        <v>28</v>
      </c>
      <c r="AR20" s="59">
        <v>1.6721421265302601</v>
      </c>
      <c r="AS20" s="58">
        <v>6.2797173546965004</v>
      </c>
      <c r="AT20" s="70">
        <v>2.36983231799001</v>
      </c>
      <c r="AU20" s="58">
        <v>0</v>
      </c>
      <c r="AV20" s="58">
        <v>0</v>
      </c>
      <c r="AW20" s="74">
        <v>0</v>
      </c>
      <c r="AX20" s="58">
        <v>5.0018199999999999E-2</v>
      </c>
      <c r="AY20" s="58">
        <v>0.18784297913865</v>
      </c>
      <c r="AZ20" s="74">
        <v>2.9912648695592101</v>
      </c>
      <c r="BA20" s="58">
        <v>0</v>
      </c>
      <c r="BB20" s="58">
        <v>0</v>
      </c>
      <c r="BC20" s="74">
        <v>0</v>
      </c>
      <c r="BD20" s="58">
        <v>1.6221239265302601</v>
      </c>
      <c r="BE20" s="58">
        <v>6.0918743755578504</v>
      </c>
      <c r="BF20" s="74">
        <v>97.008735130440797</v>
      </c>
      <c r="BG20" s="59">
        <v>0.83133630000000003</v>
      </c>
      <c r="BH20" s="58">
        <v>3.1220773090215599</v>
      </c>
      <c r="BI20" s="70">
        <v>1.1977724221116699</v>
      </c>
      <c r="BJ20" s="80">
        <v>101.13907290349999</v>
      </c>
      <c r="BL20" s="58" t="s">
        <v>28</v>
      </c>
      <c r="BM20" s="59">
        <v>1.62642299268474</v>
      </c>
      <c r="BN20" s="58">
        <v>6.1080194866168602</v>
      </c>
      <c r="BO20" s="70">
        <v>2.27147315124347</v>
      </c>
      <c r="BP20" s="58">
        <v>0</v>
      </c>
      <c r="BQ20" s="58">
        <v>0</v>
      </c>
      <c r="BR20" s="74">
        <v>0</v>
      </c>
      <c r="BS20" s="58">
        <v>2.32459E-2</v>
      </c>
      <c r="BT20" s="58">
        <v>8.7299805046145901E-2</v>
      </c>
      <c r="BU20" s="74">
        <v>1.42926533285341</v>
      </c>
      <c r="BV20" s="58">
        <v>0</v>
      </c>
      <c r="BW20" s="58">
        <v>0</v>
      </c>
      <c r="BX20" s="74">
        <v>0</v>
      </c>
      <c r="BY20" s="58">
        <v>1.60317709268474</v>
      </c>
      <c r="BZ20" s="58">
        <v>6.0207196815707196</v>
      </c>
      <c r="CA20" s="74">
        <v>98.570734667146596</v>
      </c>
      <c r="CB20" s="59">
        <v>0.79111279999999995</v>
      </c>
      <c r="CC20" s="58">
        <v>2.97101825309025</v>
      </c>
      <c r="CD20" s="70">
        <v>1.1177557087682599</v>
      </c>
      <c r="CE20" s="80">
        <v>105.58673714857601</v>
      </c>
      <c r="CG20" s="58" t="s">
        <v>28</v>
      </c>
      <c r="CH20" s="59">
        <v>1.9918858528229799</v>
      </c>
      <c r="CI20" s="58">
        <v>7.4805125474007097</v>
      </c>
      <c r="CJ20" s="70">
        <v>2.22949262340425</v>
      </c>
      <c r="CK20" s="58">
        <v>0</v>
      </c>
      <c r="CL20" s="58">
        <v>0</v>
      </c>
      <c r="CM20" s="74">
        <v>0</v>
      </c>
      <c r="CN20" s="58">
        <v>1.89947E-2</v>
      </c>
      <c r="CO20" s="58">
        <v>7.1334454975287107E-2</v>
      </c>
      <c r="CP20" s="74">
        <v>0.95360384095704898</v>
      </c>
      <c r="CQ20" s="58">
        <v>0</v>
      </c>
      <c r="CR20" s="58">
        <v>0</v>
      </c>
      <c r="CS20" s="74">
        <v>0</v>
      </c>
      <c r="CT20" s="58">
        <v>1.97289115282298</v>
      </c>
      <c r="CU20" s="58">
        <v>7.40917809242542</v>
      </c>
      <c r="CV20" s="74">
        <v>99.046396159042999</v>
      </c>
      <c r="CW20" s="59">
        <v>1.1757124000000001</v>
      </c>
      <c r="CX20" s="58">
        <v>4.4153791984967796</v>
      </c>
      <c r="CY20" s="70">
        <v>1.31436500636456</v>
      </c>
      <c r="CZ20" s="80">
        <v>69.419481569045303</v>
      </c>
      <c r="DB20" s="58" t="s">
        <v>28</v>
      </c>
      <c r="DC20" s="59">
        <v>2.9947727068101599</v>
      </c>
      <c r="DD20" s="58">
        <v>11.246846689611701</v>
      </c>
      <c r="DE20" s="70">
        <v>2.7864623643334099</v>
      </c>
      <c r="DF20" s="58">
        <v>0</v>
      </c>
      <c r="DG20" s="58">
        <v>0</v>
      </c>
      <c r="DH20" s="74">
        <v>0</v>
      </c>
      <c r="DI20" s="58">
        <v>0.1052404</v>
      </c>
      <c r="DJ20" s="58">
        <v>0.395229541681691</v>
      </c>
      <c r="DK20" s="74">
        <v>3.5141364738860399</v>
      </c>
      <c r="DL20" s="58">
        <v>0</v>
      </c>
      <c r="DM20" s="58">
        <v>0</v>
      </c>
      <c r="DN20" s="74">
        <v>0</v>
      </c>
      <c r="DO20" s="58">
        <v>2.8895323068101599</v>
      </c>
      <c r="DP20" s="58">
        <v>10.851617147930099</v>
      </c>
      <c r="DQ20" s="74">
        <v>96.485863526114002</v>
      </c>
      <c r="DR20" s="59">
        <v>1.9557844</v>
      </c>
      <c r="DS20" s="58">
        <v>7.3449338090714198</v>
      </c>
      <c r="DT20" s="70">
        <v>1.81776892892677</v>
      </c>
      <c r="DU20" s="80">
        <v>53.123867171154501</v>
      </c>
    </row>
    <row r="21" spans="1:125" s="52" customFormat="1" ht="12.75" x14ac:dyDescent="0.2">
      <c r="A21" s="56" t="s">
        <v>29</v>
      </c>
      <c r="B21" s="57">
        <v>635.87030000000004</v>
      </c>
      <c r="C21" s="56">
        <v>2388.0061957005</v>
      </c>
      <c r="D21" s="69">
        <v>89.325769910686702</v>
      </c>
      <c r="E21" s="56"/>
      <c r="F21" s="56"/>
      <c r="G21" s="79"/>
      <c r="H21" s="56"/>
      <c r="I21" s="56"/>
      <c r="J21" s="79"/>
      <c r="K21" s="56"/>
      <c r="L21" s="56"/>
      <c r="M21" s="79"/>
      <c r="N21" s="56"/>
      <c r="O21" s="56"/>
      <c r="P21" s="79"/>
      <c r="Q21" s="57">
        <v>781.64390000000003</v>
      </c>
      <c r="R21" s="56">
        <v>2935.4578693665999</v>
      </c>
      <c r="S21" s="69">
        <v>91.259084581628798</v>
      </c>
      <c r="T21" s="82">
        <v>-18.649617811896199</v>
      </c>
      <c r="V21" s="56" t="s">
        <v>29</v>
      </c>
      <c r="W21" s="57">
        <v>284.23750000000001</v>
      </c>
      <c r="X21" s="56">
        <v>1067.4518231948</v>
      </c>
      <c r="Y21" s="69">
        <v>85.041129327438</v>
      </c>
      <c r="Z21" s="56"/>
      <c r="AA21" s="56"/>
      <c r="AB21" s="79"/>
      <c r="AC21" s="56"/>
      <c r="AD21" s="56"/>
      <c r="AE21" s="79"/>
      <c r="AF21" s="56"/>
      <c r="AG21" s="56"/>
      <c r="AH21" s="79"/>
      <c r="AI21" s="56"/>
      <c r="AJ21" s="56"/>
      <c r="AK21" s="79"/>
      <c r="AL21" s="57">
        <v>378.8999</v>
      </c>
      <c r="AM21" s="56">
        <v>1422.95576432851</v>
      </c>
      <c r="AN21" s="69">
        <v>88.564635205651697</v>
      </c>
      <c r="AO21" s="82">
        <v>-24.9834850840552</v>
      </c>
      <c r="AQ21" s="56" t="s">
        <v>29</v>
      </c>
      <c r="AR21" s="57">
        <v>342.3075</v>
      </c>
      <c r="AS21" s="56">
        <v>1285.53327751705</v>
      </c>
      <c r="AT21" s="69">
        <v>82.805817179234495</v>
      </c>
      <c r="AU21" s="56"/>
      <c r="AV21" s="56"/>
      <c r="AW21" s="79"/>
      <c r="AX21" s="56"/>
      <c r="AY21" s="56"/>
      <c r="AZ21" s="79"/>
      <c r="BA21" s="56"/>
      <c r="BB21" s="56"/>
      <c r="BC21" s="79"/>
      <c r="BD21" s="56"/>
      <c r="BE21" s="56"/>
      <c r="BF21" s="79"/>
      <c r="BG21" s="57">
        <v>418.53649999999999</v>
      </c>
      <c r="BH21" s="56">
        <v>1571.8107216625799</v>
      </c>
      <c r="BI21" s="69">
        <v>85.682563089836904</v>
      </c>
      <c r="BJ21" s="82">
        <v>-18.213226325541498</v>
      </c>
      <c r="BL21" s="56" t="s">
        <v>29</v>
      </c>
      <c r="BM21" s="57">
        <v>298.02280000000002</v>
      </c>
      <c r="BN21" s="56">
        <v>1119.2224151057401</v>
      </c>
      <c r="BO21" s="69">
        <v>80.621697726580294</v>
      </c>
      <c r="BP21" s="56"/>
      <c r="BQ21" s="56"/>
      <c r="BR21" s="79"/>
      <c r="BS21" s="56"/>
      <c r="BT21" s="56"/>
      <c r="BU21" s="79"/>
      <c r="BV21" s="56"/>
      <c r="BW21" s="56"/>
      <c r="BX21" s="79"/>
      <c r="BY21" s="56"/>
      <c r="BZ21" s="56"/>
      <c r="CA21" s="79"/>
      <c r="CB21" s="57">
        <v>368.51929999999999</v>
      </c>
      <c r="CC21" s="56">
        <v>1383.9714980165199</v>
      </c>
      <c r="CD21" s="69">
        <v>83.862264417191497</v>
      </c>
      <c r="CE21" s="82">
        <v>-19.129662951166999</v>
      </c>
      <c r="CG21" s="56" t="s">
        <v>29</v>
      </c>
      <c r="CH21" s="57">
        <v>790.23429999999996</v>
      </c>
      <c r="CI21" s="56">
        <v>2967.7190528556698</v>
      </c>
      <c r="CJ21" s="69">
        <v>89.816788665887401</v>
      </c>
      <c r="CK21" s="56"/>
      <c r="CL21" s="56"/>
      <c r="CM21" s="79"/>
      <c r="CN21" s="56"/>
      <c r="CO21" s="56"/>
      <c r="CP21" s="79"/>
      <c r="CQ21" s="56"/>
      <c r="CR21" s="56"/>
      <c r="CS21" s="79"/>
      <c r="CT21" s="56"/>
      <c r="CU21" s="56"/>
      <c r="CV21" s="79"/>
      <c r="CW21" s="57">
        <v>906.00739999999996</v>
      </c>
      <c r="CX21" s="56">
        <v>3402.5040712712998</v>
      </c>
      <c r="CY21" s="69">
        <v>91.007316862618396</v>
      </c>
      <c r="CZ21" s="82">
        <v>-12.778383487817001</v>
      </c>
      <c r="DB21" s="56" t="s">
        <v>29</v>
      </c>
      <c r="DC21" s="57">
        <v>1487.4018000000001</v>
      </c>
      <c r="DD21" s="56">
        <v>5585.9264285438103</v>
      </c>
      <c r="DE21" s="69">
        <v>93.044730312661699</v>
      </c>
      <c r="DF21" s="56"/>
      <c r="DG21" s="56"/>
      <c r="DH21" s="79"/>
      <c r="DI21" s="56"/>
      <c r="DJ21" s="56"/>
      <c r="DK21" s="79"/>
      <c r="DL21" s="56"/>
      <c r="DM21" s="56"/>
      <c r="DN21" s="79"/>
      <c r="DO21" s="56"/>
      <c r="DP21" s="56"/>
      <c r="DQ21" s="79"/>
      <c r="DR21" s="57">
        <v>1626.6067</v>
      </c>
      <c r="DS21" s="56">
        <v>6108.7093980768504</v>
      </c>
      <c r="DT21" s="69">
        <v>93.621942237576107</v>
      </c>
      <c r="DU21" s="82">
        <v>-8.5579937670243194</v>
      </c>
    </row>
    <row r="22" spans="1:125" s="52" customFormat="1" ht="14.25" x14ac:dyDescent="0.25">
      <c r="A22" s="58" t="s">
        <v>30</v>
      </c>
      <c r="B22" s="59">
        <v>635.87030000000004</v>
      </c>
      <c r="C22" s="58">
        <v>2388.0061957005</v>
      </c>
      <c r="D22" s="70">
        <v>89.325769910686702</v>
      </c>
      <c r="E22" s="58"/>
      <c r="F22" s="58"/>
      <c r="G22" s="74"/>
      <c r="H22" s="58"/>
      <c r="I22" s="58"/>
      <c r="J22" s="74"/>
      <c r="K22" s="58"/>
      <c r="L22" s="58"/>
      <c r="M22" s="74"/>
      <c r="N22" s="58"/>
      <c r="O22" s="58"/>
      <c r="P22" s="74"/>
      <c r="Q22" s="59">
        <v>781.64390000000003</v>
      </c>
      <c r="R22" s="58">
        <v>2935.4578693665999</v>
      </c>
      <c r="S22" s="70">
        <v>91.259084581628798</v>
      </c>
      <c r="T22" s="80">
        <v>-18.649617811896199</v>
      </c>
      <c r="V22" s="58" t="s">
        <v>30</v>
      </c>
      <c r="W22" s="59">
        <v>284.23750000000001</v>
      </c>
      <c r="X22" s="58">
        <v>1067.4518231948</v>
      </c>
      <c r="Y22" s="70">
        <v>85.041129327438</v>
      </c>
      <c r="Z22" s="58"/>
      <c r="AA22" s="58"/>
      <c r="AB22" s="74"/>
      <c r="AC22" s="58"/>
      <c r="AD22" s="58"/>
      <c r="AE22" s="74"/>
      <c r="AF22" s="58"/>
      <c r="AG22" s="58"/>
      <c r="AH22" s="74"/>
      <c r="AI22" s="58"/>
      <c r="AJ22" s="58"/>
      <c r="AK22" s="74"/>
      <c r="AL22" s="59">
        <v>378.8999</v>
      </c>
      <c r="AM22" s="58">
        <v>1422.95576432851</v>
      </c>
      <c r="AN22" s="70">
        <v>88.564635205651697</v>
      </c>
      <c r="AO22" s="80">
        <v>-24.9834850840552</v>
      </c>
      <c r="AQ22" s="58" t="s">
        <v>30</v>
      </c>
      <c r="AR22" s="59">
        <v>342.3075</v>
      </c>
      <c r="AS22" s="58">
        <v>1285.53327751705</v>
      </c>
      <c r="AT22" s="70">
        <v>82.805817179234495</v>
      </c>
      <c r="AU22" s="58"/>
      <c r="AV22" s="58"/>
      <c r="AW22" s="74"/>
      <c r="AX22" s="58"/>
      <c r="AY22" s="58"/>
      <c r="AZ22" s="74"/>
      <c r="BA22" s="58"/>
      <c r="BB22" s="58"/>
      <c r="BC22" s="74"/>
      <c r="BD22" s="58"/>
      <c r="BE22" s="58"/>
      <c r="BF22" s="74"/>
      <c r="BG22" s="59">
        <v>418.53649999999999</v>
      </c>
      <c r="BH22" s="58">
        <v>1571.8107216625799</v>
      </c>
      <c r="BI22" s="70">
        <v>85.682563089836904</v>
      </c>
      <c r="BJ22" s="80">
        <v>-18.213226325541498</v>
      </c>
      <c r="BL22" s="58" t="s">
        <v>30</v>
      </c>
      <c r="BM22" s="59">
        <v>298.02280000000002</v>
      </c>
      <c r="BN22" s="58">
        <v>1119.2224151057401</v>
      </c>
      <c r="BO22" s="70">
        <v>80.621697726580294</v>
      </c>
      <c r="BP22" s="58"/>
      <c r="BQ22" s="58"/>
      <c r="BR22" s="74"/>
      <c r="BS22" s="58"/>
      <c r="BT22" s="58"/>
      <c r="BU22" s="74"/>
      <c r="BV22" s="58"/>
      <c r="BW22" s="58"/>
      <c r="BX22" s="74"/>
      <c r="BY22" s="58"/>
      <c r="BZ22" s="58"/>
      <c r="CA22" s="74"/>
      <c r="CB22" s="59">
        <v>368.51929999999999</v>
      </c>
      <c r="CC22" s="58">
        <v>1383.9714980165199</v>
      </c>
      <c r="CD22" s="70">
        <v>83.862264417191497</v>
      </c>
      <c r="CE22" s="80">
        <v>-19.129662951166999</v>
      </c>
      <c r="CG22" s="58" t="s">
        <v>30</v>
      </c>
      <c r="CH22" s="59">
        <v>790.23429999999996</v>
      </c>
      <c r="CI22" s="58">
        <v>2967.7190528556698</v>
      </c>
      <c r="CJ22" s="70">
        <v>89.816788665887401</v>
      </c>
      <c r="CK22" s="58"/>
      <c r="CL22" s="58"/>
      <c r="CM22" s="74"/>
      <c r="CN22" s="58"/>
      <c r="CO22" s="58"/>
      <c r="CP22" s="74"/>
      <c r="CQ22" s="58"/>
      <c r="CR22" s="58"/>
      <c r="CS22" s="74"/>
      <c r="CT22" s="58"/>
      <c r="CU22" s="58"/>
      <c r="CV22" s="74"/>
      <c r="CW22" s="59">
        <v>906.00739999999996</v>
      </c>
      <c r="CX22" s="58">
        <v>3402.5040712712998</v>
      </c>
      <c r="CY22" s="70">
        <v>91.007316862618396</v>
      </c>
      <c r="CZ22" s="80">
        <v>-12.778383487817001</v>
      </c>
      <c r="DB22" s="58" t="s">
        <v>30</v>
      </c>
      <c r="DC22" s="59">
        <v>1487.4018000000001</v>
      </c>
      <c r="DD22" s="58">
        <v>5585.9264285438103</v>
      </c>
      <c r="DE22" s="70">
        <v>93.044730312661699</v>
      </c>
      <c r="DF22" s="58"/>
      <c r="DG22" s="58"/>
      <c r="DH22" s="74"/>
      <c r="DI22" s="58"/>
      <c r="DJ22" s="58"/>
      <c r="DK22" s="74"/>
      <c r="DL22" s="58"/>
      <c r="DM22" s="58"/>
      <c r="DN22" s="74"/>
      <c r="DO22" s="58"/>
      <c r="DP22" s="58"/>
      <c r="DQ22" s="74"/>
      <c r="DR22" s="59">
        <v>1626.6067</v>
      </c>
      <c r="DS22" s="58">
        <v>6108.7093980768504</v>
      </c>
      <c r="DT22" s="70">
        <v>93.621942237576107</v>
      </c>
      <c r="DU22" s="80">
        <v>-8.5579937670243194</v>
      </c>
    </row>
    <row r="23" spans="1:125" s="52" customFormat="1" ht="14.25" x14ac:dyDescent="0.25">
      <c r="A23" s="58" t="s">
        <v>31</v>
      </c>
      <c r="B23" s="60"/>
      <c r="C23" s="61"/>
      <c r="D23" s="71"/>
      <c r="E23" s="58"/>
      <c r="F23" s="58"/>
      <c r="G23" s="74"/>
      <c r="H23" s="58"/>
      <c r="I23" s="58"/>
      <c r="J23" s="74"/>
      <c r="K23" s="58"/>
      <c r="L23" s="58"/>
      <c r="M23" s="74"/>
      <c r="N23" s="58"/>
      <c r="O23" s="58"/>
      <c r="P23" s="74"/>
      <c r="Q23" s="60"/>
      <c r="R23" s="61"/>
      <c r="S23" s="71"/>
      <c r="T23" s="80"/>
      <c r="V23" s="58" t="s">
        <v>31</v>
      </c>
      <c r="W23" s="60"/>
      <c r="X23" s="61"/>
      <c r="Y23" s="71"/>
      <c r="Z23" s="58"/>
      <c r="AA23" s="58"/>
      <c r="AB23" s="74"/>
      <c r="AC23" s="58"/>
      <c r="AD23" s="58"/>
      <c r="AE23" s="74"/>
      <c r="AF23" s="58"/>
      <c r="AG23" s="58"/>
      <c r="AH23" s="74"/>
      <c r="AI23" s="58"/>
      <c r="AJ23" s="58"/>
      <c r="AK23" s="74"/>
      <c r="AL23" s="60"/>
      <c r="AM23" s="61"/>
      <c r="AN23" s="71"/>
      <c r="AO23" s="80"/>
      <c r="AQ23" s="58" t="s">
        <v>31</v>
      </c>
      <c r="AR23" s="60"/>
      <c r="AS23" s="61"/>
      <c r="AT23" s="71"/>
      <c r="AU23" s="58"/>
      <c r="AV23" s="58"/>
      <c r="AW23" s="74"/>
      <c r="AX23" s="58"/>
      <c r="AY23" s="58"/>
      <c r="AZ23" s="74"/>
      <c r="BA23" s="58"/>
      <c r="BB23" s="58"/>
      <c r="BC23" s="74"/>
      <c r="BD23" s="58"/>
      <c r="BE23" s="58"/>
      <c r="BF23" s="74"/>
      <c r="BG23" s="60"/>
      <c r="BH23" s="61"/>
      <c r="BI23" s="71"/>
      <c r="BJ23" s="80"/>
      <c r="BL23" s="58" t="s">
        <v>31</v>
      </c>
      <c r="BM23" s="60"/>
      <c r="BN23" s="61"/>
      <c r="BO23" s="71"/>
      <c r="BP23" s="58"/>
      <c r="BQ23" s="58"/>
      <c r="BR23" s="74"/>
      <c r="BS23" s="58"/>
      <c r="BT23" s="58"/>
      <c r="BU23" s="74"/>
      <c r="BV23" s="58"/>
      <c r="BW23" s="58"/>
      <c r="BX23" s="74"/>
      <c r="BY23" s="58"/>
      <c r="BZ23" s="58"/>
      <c r="CA23" s="74"/>
      <c r="CB23" s="60"/>
      <c r="CC23" s="61"/>
      <c r="CD23" s="71"/>
      <c r="CE23" s="80"/>
      <c r="CG23" s="58" t="s">
        <v>31</v>
      </c>
      <c r="CH23" s="60"/>
      <c r="CI23" s="61"/>
      <c r="CJ23" s="71"/>
      <c r="CK23" s="58"/>
      <c r="CL23" s="58"/>
      <c r="CM23" s="74"/>
      <c r="CN23" s="58"/>
      <c r="CO23" s="58"/>
      <c r="CP23" s="74"/>
      <c r="CQ23" s="58"/>
      <c r="CR23" s="58"/>
      <c r="CS23" s="74"/>
      <c r="CT23" s="58"/>
      <c r="CU23" s="58"/>
      <c r="CV23" s="74"/>
      <c r="CW23" s="60"/>
      <c r="CX23" s="61"/>
      <c r="CY23" s="71"/>
      <c r="CZ23" s="80"/>
      <c r="DB23" s="58" t="s">
        <v>31</v>
      </c>
      <c r="DC23" s="60"/>
      <c r="DD23" s="61"/>
      <c r="DE23" s="71"/>
      <c r="DF23" s="58"/>
      <c r="DG23" s="58"/>
      <c r="DH23" s="74"/>
      <c r="DI23" s="58"/>
      <c r="DJ23" s="58"/>
      <c r="DK23" s="74"/>
      <c r="DL23" s="58"/>
      <c r="DM23" s="58"/>
      <c r="DN23" s="74"/>
      <c r="DO23" s="58"/>
      <c r="DP23" s="58"/>
      <c r="DQ23" s="74"/>
      <c r="DR23" s="60"/>
      <c r="DS23" s="61"/>
      <c r="DT23" s="71"/>
      <c r="DU23" s="80"/>
    </row>
    <row r="24" spans="1:125" s="52" customFormat="1" ht="14.25" x14ac:dyDescent="0.25">
      <c r="A24" s="58" t="s">
        <v>32</v>
      </c>
      <c r="B24" s="59">
        <v>0</v>
      </c>
      <c r="C24" s="58">
        <v>0</v>
      </c>
      <c r="D24" s="70">
        <v>0</v>
      </c>
      <c r="E24" s="58"/>
      <c r="F24" s="58"/>
      <c r="G24" s="74"/>
      <c r="H24" s="58"/>
      <c r="I24" s="58"/>
      <c r="J24" s="74"/>
      <c r="K24" s="58"/>
      <c r="L24" s="58"/>
      <c r="M24" s="74"/>
      <c r="N24" s="58"/>
      <c r="O24" s="58"/>
      <c r="P24" s="74"/>
      <c r="Q24" s="59">
        <v>0</v>
      </c>
      <c r="R24" s="58">
        <v>0</v>
      </c>
      <c r="S24" s="70">
        <v>0</v>
      </c>
      <c r="T24" s="80" t="s">
        <v>18</v>
      </c>
      <c r="V24" s="58" t="s">
        <v>32</v>
      </c>
      <c r="W24" s="59">
        <v>0</v>
      </c>
      <c r="X24" s="58">
        <v>0</v>
      </c>
      <c r="Y24" s="70">
        <v>0</v>
      </c>
      <c r="Z24" s="58"/>
      <c r="AA24" s="58"/>
      <c r="AB24" s="74"/>
      <c r="AC24" s="58"/>
      <c r="AD24" s="58"/>
      <c r="AE24" s="74"/>
      <c r="AF24" s="58"/>
      <c r="AG24" s="58"/>
      <c r="AH24" s="74"/>
      <c r="AI24" s="58"/>
      <c r="AJ24" s="58"/>
      <c r="AK24" s="74"/>
      <c r="AL24" s="59">
        <v>0</v>
      </c>
      <c r="AM24" s="58">
        <v>0</v>
      </c>
      <c r="AN24" s="70">
        <v>0</v>
      </c>
      <c r="AO24" s="80" t="s">
        <v>18</v>
      </c>
      <c r="AQ24" s="58" t="s">
        <v>32</v>
      </c>
      <c r="AR24" s="59">
        <v>0</v>
      </c>
      <c r="AS24" s="58">
        <v>0</v>
      </c>
      <c r="AT24" s="70">
        <v>0</v>
      </c>
      <c r="AU24" s="58"/>
      <c r="AV24" s="58"/>
      <c r="AW24" s="74"/>
      <c r="AX24" s="58"/>
      <c r="AY24" s="58"/>
      <c r="AZ24" s="74"/>
      <c r="BA24" s="58"/>
      <c r="BB24" s="58"/>
      <c r="BC24" s="74"/>
      <c r="BD24" s="58"/>
      <c r="BE24" s="58"/>
      <c r="BF24" s="74"/>
      <c r="BG24" s="59">
        <v>0</v>
      </c>
      <c r="BH24" s="58">
        <v>0</v>
      </c>
      <c r="BI24" s="70">
        <v>0</v>
      </c>
      <c r="BJ24" s="80" t="s">
        <v>18</v>
      </c>
      <c r="BL24" s="58" t="s">
        <v>32</v>
      </c>
      <c r="BM24" s="59">
        <v>0</v>
      </c>
      <c r="BN24" s="58">
        <v>0</v>
      </c>
      <c r="BO24" s="70">
        <v>0</v>
      </c>
      <c r="BP24" s="58"/>
      <c r="BQ24" s="58"/>
      <c r="BR24" s="74"/>
      <c r="BS24" s="58"/>
      <c r="BT24" s="58"/>
      <c r="BU24" s="74"/>
      <c r="BV24" s="58"/>
      <c r="BW24" s="58"/>
      <c r="BX24" s="74"/>
      <c r="BY24" s="58"/>
      <c r="BZ24" s="58"/>
      <c r="CA24" s="74"/>
      <c r="CB24" s="59">
        <v>0</v>
      </c>
      <c r="CC24" s="58">
        <v>0</v>
      </c>
      <c r="CD24" s="70">
        <v>0</v>
      </c>
      <c r="CE24" s="80" t="s">
        <v>18</v>
      </c>
      <c r="CG24" s="58" t="s">
        <v>32</v>
      </c>
      <c r="CH24" s="59">
        <v>0</v>
      </c>
      <c r="CI24" s="58">
        <v>0</v>
      </c>
      <c r="CJ24" s="70">
        <v>0</v>
      </c>
      <c r="CK24" s="58"/>
      <c r="CL24" s="58"/>
      <c r="CM24" s="74"/>
      <c r="CN24" s="58"/>
      <c r="CO24" s="58"/>
      <c r="CP24" s="74"/>
      <c r="CQ24" s="58"/>
      <c r="CR24" s="58"/>
      <c r="CS24" s="74"/>
      <c r="CT24" s="58"/>
      <c r="CU24" s="58"/>
      <c r="CV24" s="74"/>
      <c r="CW24" s="59">
        <v>0</v>
      </c>
      <c r="CX24" s="58">
        <v>0</v>
      </c>
      <c r="CY24" s="70">
        <v>0</v>
      </c>
      <c r="CZ24" s="80" t="s">
        <v>18</v>
      </c>
      <c r="DB24" s="58" t="s">
        <v>32</v>
      </c>
      <c r="DC24" s="59">
        <v>0</v>
      </c>
      <c r="DD24" s="58">
        <v>0</v>
      </c>
      <c r="DE24" s="70">
        <v>0</v>
      </c>
      <c r="DF24" s="58"/>
      <c r="DG24" s="58"/>
      <c r="DH24" s="74"/>
      <c r="DI24" s="58"/>
      <c r="DJ24" s="58"/>
      <c r="DK24" s="74"/>
      <c r="DL24" s="58"/>
      <c r="DM24" s="58"/>
      <c r="DN24" s="74"/>
      <c r="DO24" s="58"/>
      <c r="DP24" s="58"/>
      <c r="DQ24" s="74"/>
      <c r="DR24" s="59">
        <v>0</v>
      </c>
      <c r="DS24" s="58">
        <v>0</v>
      </c>
      <c r="DT24" s="70">
        <v>0</v>
      </c>
      <c r="DU24" s="80" t="s">
        <v>18</v>
      </c>
    </row>
    <row r="25" spans="1:125" s="52" customFormat="1" ht="12.75" x14ac:dyDescent="0.2">
      <c r="A25" s="53" t="s">
        <v>33</v>
      </c>
      <c r="B25" s="54">
        <v>3.28236590000003</v>
      </c>
      <c r="C25" s="55">
        <v>12.3269007936935</v>
      </c>
      <c r="D25" s="68"/>
      <c r="E25" s="55">
        <v>2.80482560000002</v>
      </c>
      <c r="F25" s="55">
        <v>10.5335017387342</v>
      </c>
      <c r="G25" s="78"/>
      <c r="H25" s="55">
        <v>0.298977300000003</v>
      </c>
      <c r="I25" s="55">
        <v>1.1228070327766799</v>
      </c>
      <c r="J25" s="78"/>
      <c r="K25" s="55">
        <v>0</v>
      </c>
      <c r="L25" s="55">
        <v>0</v>
      </c>
      <c r="M25" s="78"/>
      <c r="N25" s="55">
        <v>0.178563</v>
      </c>
      <c r="O25" s="55">
        <v>0.67059202218261904</v>
      </c>
      <c r="P25" s="78"/>
      <c r="Q25" s="54">
        <v>3.2862635999999998</v>
      </c>
      <c r="R25" s="55">
        <v>12.341538577135999</v>
      </c>
      <c r="S25" s="68"/>
      <c r="T25" s="81">
        <f>((B25-Q25)/Q25)*100</f>
        <v>-0.11860582334204128</v>
      </c>
      <c r="V25" s="53" t="s">
        <v>33</v>
      </c>
      <c r="W25" s="54">
        <v>2.63027710000001</v>
      </c>
      <c r="X25" s="55">
        <v>9.8779861415278791</v>
      </c>
      <c r="Y25" s="68"/>
      <c r="Z25" s="55">
        <v>2.0011495000000101</v>
      </c>
      <c r="AA25" s="55">
        <v>7.5153021056699396</v>
      </c>
      <c r="AB25" s="78"/>
      <c r="AC25" s="55">
        <v>0.228803700000002</v>
      </c>
      <c r="AD25" s="55">
        <v>0.85927059842109699</v>
      </c>
      <c r="AE25" s="78"/>
      <c r="AF25" s="55">
        <v>0</v>
      </c>
      <c r="AG25" s="55">
        <v>0</v>
      </c>
      <c r="AH25" s="78"/>
      <c r="AI25" s="55">
        <v>0.40032390000000201</v>
      </c>
      <c r="AJ25" s="55">
        <v>1.50341343743684</v>
      </c>
      <c r="AK25" s="78"/>
      <c r="AL25" s="54">
        <v>2.3227250000000002</v>
      </c>
      <c r="AM25" s="55">
        <v>8.7229765109464097</v>
      </c>
      <c r="AN25" s="68"/>
      <c r="AO25" s="81">
        <f>((W25-AL25)/AL25)*100</f>
        <v>13.241003562626219</v>
      </c>
      <c r="AQ25" s="53" t="s">
        <v>33</v>
      </c>
      <c r="AR25" s="54">
        <v>1.6683185999999901</v>
      </c>
      <c r="AS25" s="55">
        <v>6.2653581291693703</v>
      </c>
      <c r="AT25" s="68"/>
      <c r="AU25" s="55">
        <v>1.2018234999999899</v>
      </c>
      <c r="AV25" s="55">
        <v>4.5134392408930601</v>
      </c>
      <c r="AW25" s="78"/>
      <c r="AX25" s="55">
        <v>0.48254929999999902</v>
      </c>
      <c r="AY25" s="55">
        <v>1.81221031730989</v>
      </c>
      <c r="AZ25" s="78"/>
      <c r="BA25" s="55">
        <v>0</v>
      </c>
      <c r="BB25" s="55">
        <v>0</v>
      </c>
      <c r="BC25" s="78"/>
      <c r="BD25" s="55">
        <v>-1.60541999999993E-2</v>
      </c>
      <c r="BE25" s="55">
        <v>-6.0291429033583102E-2</v>
      </c>
      <c r="BF25" s="78"/>
      <c r="BG25" s="54">
        <v>1.56251830000001</v>
      </c>
      <c r="BH25" s="55">
        <v>5.86802588719027</v>
      </c>
      <c r="BI25" s="68"/>
      <c r="BJ25" s="81">
        <f>((AR25-BG25)/BG25)*100</f>
        <v>6.771139896408215</v>
      </c>
      <c r="BL25" s="53" t="s">
        <v>33</v>
      </c>
      <c r="BM25" s="54">
        <v>-1.05182579999999</v>
      </c>
      <c r="BN25" s="55">
        <v>-3.95012399100511</v>
      </c>
      <c r="BO25" s="68"/>
      <c r="BP25" s="55">
        <v>-0.89977509999999405</v>
      </c>
      <c r="BQ25" s="55">
        <v>-3.3790987148433</v>
      </c>
      <c r="BR25" s="78"/>
      <c r="BS25" s="55">
        <v>-6.16410000000001E-3</v>
      </c>
      <c r="BT25" s="55">
        <v>-2.31492318337835E-2</v>
      </c>
      <c r="BU25" s="78"/>
      <c r="BV25" s="55">
        <v>0</v>
      </c>
      <c r="BW25" s="55">
        <v>0</v>
      </c>
      <c r="BX25" s="78"/>
      <c r="BY25" s="55">
        <v>-0.14588659999999801</v>
      </c>
      <c r="BZ25" s="55">
        <v>-0.54787604432802595</v>
      </c>
      <c r="CA25" s="78"/>
      <c r="CB25" s="54">
        <v>-0.61866849999999995</v>
      </c>
      <c r="CC25" s="55">
        <v>-2.32340496337812</v>
      </c>
      <c r="CD25" s="68"/>
      <c r="CE25" s="81">
        <f>((BM25-CB25)/CB25)*100</f>
        <v>70.014442306338552</v>
      </c>
      <c r="CG25" s="53" t="s">
        <v>33</v>
      </c>
      <c r="CH25" s="54">
        <v>-3.5474703000000001</v>
      </c>
      <c r="CI25" s="55">
        <v>-13.322498401739299</v>
      </c>
      <c r="CJ25" s="68"/>
      <c r="CK25" s="55">
        <v>-2.4958151000000002</v>
      </c>
      <c r="CL25" s="55">
        <v>-9.3730150977689295</v>
      </c>
      <c r="CM25" s="78"/>
      <c r="CN25" s="55">
        <v>-0.80638900000000002</v>
      </c>
      <c r="CO25" s="55">
        <v>-3.0283879088938899</v>
      </c>
      <c r="CP25" s="78"/>
      <c r="CQ25" s="55">
        <v>0</v>
      </c>
      <c r="CR25" s="55">
        <v>0</v>
      </c>
      <c r="CS25" s="78"/>
      <c r="CT25" s="55">
        <v>-0.24526619999999899</v>
      </c>
      <c r="CU25" s="55">
        <v>-0.92109539507650595</v>
      </c>
      <c r="CV25" s="78"/>
      <c r="CW25" s="54">
        <v>-2.63994949999997</v>
      </c>
      <c r="CX25" s="55">
        <v>-9.9143107679921201</v>
      </c>
      <c r="CY25" s="68"/>
      <c r="CZ25" s="81">
        <f>((CH25-CW25)/CW25)*100</f>
        <v>34.376445458522618</v>
      </c>
      <c r="DB25" s="53" t="s">
        <v>33</v>
      </c>
      <c r="DC25" s="54">
        <v>-9.48446859999998</v>
      </c>
      <c r="DD25" s="55">
        <v>-35.6188514854788</v>
      </c>
      <c r="DE25" s="68"/>
      <c r="DF25" s="55">
        <v>-8.2049885999999805</v>
      </c>
      <c r="DG25" s="55">
        <v>-30.813773834777201</v>
      </c>
      <c r="DH25" s="78"/>
      <c r="DI25" s="55">
        <v>-0.50494479999999897</v>
      </c>
      <c r="DJ25" s="55">
        <v>-1.8963164514630499</v>
      </c>
      <c r="DK25" s="78"/>
      <c r="DL25" s="55">
        <v>0</v>
      </c>
      <c r="DM25" s="55">
        <v>0</v>
      </c>
      <c r="DN25" s="78"/>
      <c r="DO25" s="55">
        <v>-0.77453519999999898</v>
      </c>
      <c r="DP25" s="55">
        <v>-2.9087611992384699</v>
      </c>
      <c r="DQ25" s="78"/>
      <c r="DR25" s="54">
        <v>-9.0730334000000106</v>
      </c>
      <c r="DS25" s="55">
        <v>-34.073709643299303</v>
      </c>
      <c r="DT25" s="68"/>
      <c r="DU25" s="81">
        <f>((DC25-DR25)/DR25)*100</f>
        <v>4.534703906192707</v>
      </c>
    </row>
    <row r="26" spans="1:125" s="52" customFormat="1" ht="14.25" x14ac:dyDescent="0.25">
      <c r="A26" s="58" t="s">
        <v>34</v>
      </c>
      <c r="B26" s="59">
        <v>0.1851536</v>
      </c>
      <c r="C26" s="58">
        <v>0.69534297160325398</v>
      </c>
      <c r="D26" s="70"/>
      <c r="E26" s="58">
        <v>6.5906000000000003E-3</v>
      </c>
      <c r="F26" s="58">
        <v>2.4750949420634601E-2</v>
      </c>
      <c r="G26" s="74"/>
      <c r="H26" s="58">
        <v>0</v>
      </c>
      <c r="I26" s="58">
        <v>0</v>
      </c>
      <c r="J26" s="74"/>
      <c r="K26" s="58">
        <v>0</v>
      </c>
      <c r="L26" s="58">
        <v>0</v>
      </c>
      <c r="M26" s="74"/>
      <c r="N26" s="58">
        <v>0.178563</v>
      </c>
      <c r="O26" s="58">
        <v>0.67059202218261904</v>
      </c>
      <c r="P26" s="74"/>
      <c r="Q26" s="59">
        <v>5.7819000000000099E-3</v>
      </c>
      <c r="R26" s="58">
        <v>2.1713882568380301E-2</v>
      </c>
      <c r="S26" s="70"/>
      <c r="T26" s="80">
        <v>3102.2968228436998</v>
      </c>
      <c r="V26" s="58" t="s">
        <v>34</v>
      </c>
      <c r="W26" s="59">
        <v>0.40032390000000201</v>
      </c>
      <c r="X26" s="58">
        <v>1.50341343743684</v>
      </c>
      <c r="Y26" s="70"/>
      <c r="Z26" s="58">
        <v>0</v>
      </c>
      <c r="AA26" s="58">
        <v>0</v>
      </c>
      <c r="AB26" s="74"/>
      <c r="AC26" s="58">
        <v>0</v>
      </c>
      <c r="AD26" s="58">
        <v>0</v>
      </c>
      <c r="AE26" s="74"/>
      <c r="AF26" s="58">
        <v>0</v>
      </c>
      <c r="AG26" s="58">
        <v>0</v>
      </c>
      <c r="AH26" s="74"/>
      <c r="AI26" s="58">
        <v>0.40032390000000201</v>
      </c>
      <c r="AJ26" s="58">
        <v>1.50341343743684</v>
      </c>
      <c r="AK26" s="74"/>
      <c r="AL26" s="59">
        <v>0</v>
      </c>
      <c r="AM26" s="58">
        <v>0</v>
      </c>
      <c r="AN26" s="70"/>
      <c r="AO26" s="80" t="s">
        <v>18</v>
      </c>
      <c r="AQ26" s="58" t="s">
        <v>34</v>
      </c>
      <c r="AR26" s="59">
        <v>-1.60541999999993E-2</v>
      </c>
      <c r="AS26" s="58">
        <v>-6.0291429033583102E-2</v>
      </c>
      <c r="AT26" s="70"/>
      <c r="AU26" s="58">
        <v>0</v>
      </c>
      <c r="AV26" s="58">
        <v>0</v>
      </c>
      <c r="AW26" s="74"/>
      <c r="AX26" s="58">
        <v>0</v>
      </c>
      <c r="AY26" s="58">
        <v>0</v>
      </c>
      <c r="AZ26" s="74"/>
      <c r="BA26" s="58">
        <v>0</v>
      </c>
      <c r="BB26" s="58">
        <v>0</v>
      </c>
      <c r="BC26" s="74"/>
      <c r="BD26" s="58">
        <v>-1.60541999999993E-2</v>
      </c>
      <c r="BE26" s="58">
        <v>-6.0291429033583102E-2</v>
      </c>
      <c r="BF26" s="74"/>
      <c r="BG26" s="59">
        <v>0</v>
      </c>
      <c r="BH26" s="58">
        <v>0</v>
      </c>
      <c r="BI26" s="70"/>
      <c r="BJ26" s="80" t="s">
        <v>18</v>
      </c>
      <c r="BL26" s="58" t="s">
        <v>34</v>
      </c>
      <c r="BM26" s="59">
        <v>-0.145916199999998</v>
      </c>
      <c r="BN26" s="58">
        <v>-0.547987206908497</v>
      </c>
      <c r="BO26" s="70"/>
      <c r="BP26" s="58">
        <v>-2.95999999999999E-5</v>
      </c>
      <c r="BQ26" s="58">
        <v>-1.1116258047078899E-4</v>
      </c>
      <c r="BR26" s="74"/>
      <c r="BS26" s="58">
        <v>0</v>
      </c>
      <c r="BT26" s="58">
        <v>0</v>
      </c>
      <c r="BU26" s="74"/>
      <c r="BV26" s="58">
        <v>0</v>
      </c>
      <c r="BW26" s="58">
        <v>0</v>
      </c>
      <c r="BX26" s="74"/>
      <c r="BY26" s="58">
        <v>-0.14588659999999801</v>
      </c>
      <c r="BZ26" s="58">
        <v>-0.54787604432802595</v>
      </c>
      <c r="CA26" s="74"/>
      <c r="CB26" s="59">
        <v>0</v>
      </c>
      <c r="CC26" s="58">
        <v>0</v>
      </c>
      <c r="CD26" s="70"/>
      <c r="CE26" s="80" t="s">
        <v>18</v>
      </c>
      <c r="CG26" s="58" t="s">
        <v>34</v>
      </c>
      <c r="CH26" s="59">
        <v>-0.50907449999999899</v>
      </c>
      <c r="CI26" s="58">
        <v>-1.91182550918502</v>
      </c>
      <c r="CJ26" s="70"/>
      <c r="CK26" s="58">
        <v>-0.24421999999999999</v>
      </c>
      <c r="CL26" s="58">
        <v>-0.91716639873567996</v>
      </c>
      <c r="CM26" s="74"/>
      <c r="CN26" s="58">
        <v>-1.9588299999999999E-2</v>
      </c>
      <c r="CO26" s="58">
        <v>-7.35637153728365E-2</v>
      </c>
      <c r="CP26" s="74"/>
      <c r="CQ26" s="58">
        <v>0</v>
      </c>
      <c r="CR26" s="58">
        <v>0</v>
      </c>
      <c r="CS26" s="74"/>
      <c r="CT26" s="58">
        <v>-0.24526619999999899</v>
      </c>
      <c r="CU26" s="58">
        <v>-0.92109539507650595</v>
      </c>
      <c r="CV26" s="74"/>
      <c r="CW26" s="59">
        <v>-0.284972</v>
      </c>
      <c r="CX26" s="58">
        <v>-1.0702102324973599</v>
      </c>
      <c r="CY26" s="70"/>
      <c r="CZ26" s="80">
        <v>78.640182193338006</v>
      </c>
      <c r="DB26" s="58" t="s">
        <v>34</v>
      </c>
      <c r="DC26" s="59">
        <v>-0.51070419999999905</v>
      </c>
      <c r="DD26" s="58">
        <v>-1.9179458354483101</v>
      </c>
      <c r="DE26" s="70"/>
      <c r="DF26" s="58">
        <v>0.24424270000000001</v>
      </c>
      <c r="DG26" s="58">
        <v>0.91725164841732498</v>
      </c>
      <c r="DH26" s="74"/>
      <c r="DI26" s="58">
        <v>1.9588299999999999E-2</v>
      </c>
      <c r="DJ26" s="58">
        <v>7.35637153728365E-2</v>
      </c>
      <c r="DK26" s="74"/>
      <c r="DL26" s="58">
        <v>0</v>
      </c>
      <c r="DM26" s="58">
        <v>0</v>
      </c>
      <c r="DN26" s="74"/>
      <c r="DO26" s="58">
        <v>-0.77453519999999898</v>
      </c>
      <c r="DP26" s="58">
        <v>-2.9087611992384699</v>
      </c>
      <c r="DQ26" s="74"/>
      <c r="DR26" s="59">
        <v>0.284972</v>
      </c>
      <c r="DS26" s="58">
        <v>1.0702102324973599</v>
      </c>
      <c r="DT26" s="70"/>
      <c r="DU26" s="80">
        <v>-279.21206293951701</v>
      </c>
    </row>
    <row r="27" spans="1:125" s="52" customFormat="1" ht="14.25" x14ac:dyDescent="0.25">
      <c r="A27" s="58" t="s">
        <v>35</v>
      </c>
      <c r="B27" s="59">
        <v>0.96902590000002098</v>
      </c>
      <c r="C27" s="58">
        <v>3.63916958064295</v>
      </c>
      <c r="D27" s="70"/>
      <c r="E27" s="58">
        <v>0.77453220000001799</v>
      </c>
      <c r="F27" s="58">
        <v>2.9087499327607902</v>
      </c>
      <c r="G27" s="74"/>
      <c r="H27" s="58">
        <v>0.19449370000000299</v>
      </c>
      <c r="I27" s="58">
        <v>0.73041964788215696</v>
      </c>
      <c r="J27" s="74"/>
      <c r="K27" s="58">
        <v>0</v>
      </c>
      <c r="L27" s="58">
        <v>0</v>
      </c>
      <c r="M27" s="74"/>
      <c r="N27" s="58">
        <v>0</v>
      </c>
      <c r="O27" s="58">
        <v>0</v>
      </c>
      <c r="P27" s="74"/>
      <c r="Q27" s="59">
        <v>0.90682859999999399</v>
      </c>
      <c r="R27" s="58">
        <v>3.4055880817808299</v>
      </c>
      <c r="S27" s="70"/>
      <c r="T27" s="80">
        <v>6.8587713268005999</v>
      </c>
      <c r="V27" s="58" t="s">
        <v>35</v>
      </c>
      <c r="W27" s="59">
        <v>0.56224600000000702</v>
      </c>
      <c r="X27" s="58">
        <v>2.1115106830871699</v>
      </c>
      <c r="Y27" s="70"/>
      <c r="Z27" s="58">
        <v>0.45528940000000601</v>
      </c>
      <c r="AA27" s="58">
        <v>1.70983596503372</v>
      </c>
      <c r="AB27" s="74"/>
      <c r="AC27" s="58">
        <v>0.106956600000001</v>
      </c>
      <c r="AD27" s="58">
        <v>0.40167471805345201</v>
      </c>
      <c r="AE27" s="74"/>
      <c r="AF27" s="58">
        <v>0</v>
      </c>
      <c r="AG27" s="58">
        <v>0</v>
      </c>
      <c r="AH27" s="74"/>
      <c r="AI27" s="58">
        <v>0</v>
      </c>
      <c r="AJ27" s="58">
        <v>0</v>
      </c>
      <c r="AK27" s="74"/>
      <c r="AL27" s="59">
        <v>0.43973059999999398</v>
      </c>
      <c r="AM27" s="58">
        <v>1.6514050070259401</v>
      </c>
      <c r="AN27" s="70"/>
      <c r="AO27" s="80">
        <v>27.861467907854301</v>
      </c>
      <c r="AQ27" s="58" t="s">
        <v>35</v>
      </c>
      <c r="AR27" s="59">
        <v>0.10286799999999301</v>
      </c>
      <c r="AS27" s="58">
        <v>0.386320011076632</v>
      </c>
      <c r="AT27" s="70"/>
      <c r="AU27" s="58">
        <v>-0.25334290000000598</v>
      </c>
      <c r="AV27" s="58">
        <v>-0.95142738202546495</v>
      </c>
      <c r="AW27" s="74"/>
      <c r="AX27" s="58">
        <v>0.356210899999998</v>
      </c>
      <c r="AY27" s="58">
        <v>1.3377473931021</v>
      </c>
      <c r="AZ27" s="74"/>
      <c r="BA27" s="58">
        <v>0</v>
      </c>
      <c r="BB27" s="58">
        <v>0</v>
      </c>
      <c r="BC27" s="74"/>
      <c r="BD27" s="58">
        <v>0</v>
      </c>
      <c r="BE27" s="58">
        <v>0</v>
      </c>
      <c r="BF27" s="74"/>
      <c r="BG27" s="59">
        <v>-0.22677769999998801</v>
      </c>
      <c r="BH27" s="58">
        <v>-0.85166197044693104</v>
      </c>
      <c r="BI27" s="70"/>
      <c r="BJ27" s="80">
        <v>-145.360721093828</v>
      </c>
      <c r="BL27" s="58" t="s">
        <v>35</v>
      </c>
      <c r="BM27" s="59">
        <v>-1.59368159999999</v>
      </c>
      <c r="BN27" s="58">
        <v>-5.9850594292167303</v>
      </c>
      <c r="BO27" s="70"/>
      <c r="BP27" s="58">
        <v>-1.55992609999999</v>
      </c>
      <c r="BQ27" s="58">
        <v>-5.85829089931533</v>
      </c>
      <c r="BR27" s="74"/>
      <c r="BS27" s="58">
        <v>-3.3755500000000001E-2</v>
      </c>
      <c r="BT27" s="58">
        <v>-0.12676852990140999</v>
      </c>
      <c r="BU27" s="74"/>
      <c r="BV27" s="58">
        <v>0</v>
      </c>
      <c r="BW27" s="58">
        <v>0</v>
      </c>
      <c r="BX27" s="74"/>
      <c r="BY27" s="58">
        <v>0</v>
      </c>
      <c r="BZ27" s="58">
        <v>0</v>
      </c>
      <c r="CA27" s="74"/>
      <c r="CB27" s="59">
        <v>-1.6717470000000001</v>
      </c>
      <c r="CC27" s="58">
        <v>-6.2782334599425802</v>
      </c>
      <c r="CD27" s="70"/>
      <c r="CE27" s="80">
        <v>-4.66968985139534</v>
      </c>
      <c r="CG27" s="58" t="s">
        <v>35</v>
      </c>
      <c r="CH27" s="59">
        <v>-0.170285099999994</v>
      </c>
      <c r="CI27" s="58">
        <v>-0.63950443012586899</v>
      </c>
      <c r="CJ27" s="70"/>
      <c r="CK27" s="58">
        <v>0.40120690000000597</v>
      </c>
      <c r="CL27" s="58">
        <v>1.50672953738806</v>
      </c>
      <c r="CM27" s="74"/>
      <c r="CN27" s="58">
        <v>-0.571492</v>
      </c>
      <c r="CO27" s="58">
        <v>-2.1462339675139299</v>
      </c>
      <c r="CP27" s="74"/>
      <c r="CQ27" s="58">
        <v>0</v>
      </c>
      <c r="CR27" s="58">
        <v>0</v>
      </c>
      <c r="CS27" s="74"/>
      <c r="CT27" s="58">
        <v>0</v>
      </c>
      <c r="CU27" s="58">
        <v>0</v>
      </c>
      <c r="CV27" s="74"/>
      <c r="CW27" s="59">
        <v>0.29672810000002398</v>
      </c>
      <c r="CX27" s="58">
        <v>1.11436017885801</v>
      </c>
      <c r="CY27" s="70"/>
      <c r="CZ27" s="80">
        <v>-157.38758816572499</v>
      </c>
      <c r="DB27" s="58" t="s">
        <v>35</v>
      </c>
      <c r="DC27" s="59">
        <v>0.73560830000001898</v>
      </c>
      <c r="DD27" s="58">
        <v>2.76257151499096</v>
      </c>
      <c r="DE27" s="70"/>
      <c r="DF27" s="58">
        <v>0.64100470000001797</v>
      </c>
      <c r="DG27" s="58">
        <v>2.40728839682115</v>
      </c>
      <c r="DH27" s="74"/>
      <c r="DI27" s="58">
        <v>9.4603600000001495E-2</v>
      </c>
      <c r="DJ27" s="58">
        <v>0.355283118169815</v>
      </c>
      <c r="DK27" s="74"/>
      <c r="DL27" s="58">
        <v>0</v>
      </c>
      <c r="DM27" s="58">
        <v>0</v>
      </c>
      <c r="DN27" s="74"/>
      <c r="DO27" s="58">
        <v>0</v>
      </c>
      <c r="DP27" s="58">
        <v>0</v>
      </c>
      <c r="DQ27" s="74"/>
      <c r="DR27" s="59">
        <v>0.79532599999999998</v>
      </c>
      <c r="DS27" s="58">
        <v>2.9868408944429299</v>
      </c>
      <c r="DT27" s="70"/>
      <c r="DU27" s="80">
        <v>-7.50858138674967</v>
      </c>
    </row>
    <row r="28" spans="1:125" s="52" customFormat="1" ht="14.25" x14ac:dyDescent="0.25">
      <c r="A28" s="58" t="s">
        <v>36</v>
      </c>
      <c r="B28" s="59">
        <v>2.1281864000000001</v>
      </c>
      <c r="C28" s="58">
        <v>7.99238824144728</v>
      </c>
      <c r="D28" s="70"/>
      <c r="E28" s="58">
        <v>2.0237028000000001</v>
      </c>
      <c r="F28" s="58">
        <v>7.6000008565527697</v>
      </c>
      <c r="G28" s="74"/>
      <c r="H28" s="58">
        <v>0.1044836</v>
      </c>
      <c r="I28" s="58">
        <v>0.39238738489451902</v>
      </c>
      <c r="J28" s="74"/>
      <c r="K28" s="58">
        <v>0</v>
      </c>
      <c r="L28" s="58">
        <v>0</v>
      </c>
      <c r="M28" s="74"/>
      <c r="N28" s="58">
        <v>0</v>
      </c>
      <c r="O28" s="58">
        <v>0</v>
      </c>
      <c r="P28" s="74"/>
      <c r="Q28" s="59">
        <v>2.3736531000000101</v>
      </c>
      <c r="R28" s="58">
        <v>8.9142366127867998</v>
      </c>
      <c r="S28" s="70"/>
      <c r="T28" s="80">
        <v>-10.341304717189001</v>
      </c>
      <c r="V28" s="58" t="s">
        <v>36</v>
      </c>
      <c r="W28" s="59">
        <v>1.6677071999999999</v>
      </c>
      <c r="X28" s="58">
        <v>6.2630620210038703</v>
      </c>
      <c r="Y28" s="70"/>
      <c r="Z28" s="58">
        <v>1.5458601000000001</v>
      </c>
      <c r="AA28" s="58">
        <v>5.8054661406362298</v>
      </c>
      <c r="AB28" s="74"/>
      <c r="AC28" s="58">
        <v>0.1218471</v>
      </c>
      <c r="AD28" s="58">
        <v>0.45759588036764498</v>
      </c>
      <c r="AE28" s="74"/>
      <c r="AF28" s="58">
        <v>0</v>
      </c>
      <c r="AG28" s="58">
        <v>0</v>
      </c>
      <c r="AH28" s="74"/>
      <c r="AI28" s="58">
        <v>0</v>
      </c>
      <c r="AJ28" s="58">
        <v>0</v>
      </c>
      <c r="AK28" s="74"/>
      <c r="AL28" s="59">
        <v>1.8829944000000101</v>
      </c>
      <c r="AM28" s="58">
        <v>7.0715715039204703</v>
      </c>
      <c r="AN28" s="70"/>
      <c r="AO28" s="80">
        <v>-11.4332363388868</v>
      </c>
      <c r="AQ28" s="58" t="s">
        <v>36</v>
      </c>
      <c r="AR28" s="59">
        <v>1.5815048</v>
      </c>
      <c r="AS28" s="58">
        <v>5.9393295471263201</v>
      </c>
      <c r="AT28" s="70"/>
      <c r="AU28" s="58">
        <v>1.4551664</v>
      </c>
      <c r="AV28" s="58">
        <v>5.4648666229185299</v>
      </c>
      <c r="AW28" s="74"/>
      <c r="AX28" s="58">
        <v>0.12633839999999999</v>
      </c>
      <c r="AY28" s="58">
        <v>0.47446292420779601</v>
      </c>
      <c r="AZ28" s="74"/>
      <c r="BA28" s="58">
        <v>0</v>
      </c>
      <c r="BB28" s="58">
        <v>0</v>
      </c>
      <c r="BC28" s="74"/>
      <c r="BD28" s="58">
        <v>0</v>
      </c>
      <c r="BE28" s="58">
        <v>0</v>
      </c>
      <c r="BF28" s="74"/>
      <c r="BG28" s="59">
        <v>1.789296</v>
      </c>
      <c r="BH28" s="58">
        <v>6.7196878576371999</v>
      </c>
      <c r="BI28" s="70"/>
      <c r="BJ28" s="80">
        <v>-11.6130142804769</v>
      </c>
      <c r="BL28" s="58" t="s">
        <v>36</v>
      </c>
      <c r="BM28" s="59">
        <v>0.68777200000000005</v>
      </c>
      <c r="BN28" s="58">
        <v>2.5829226451201199</v>
      </c>
      <c r="BO28" s="70"/>
      <c r="BP28" s="58">
        <v>0.66018060000000001</v>
      </c>
      <c r="BQ28" s="58">
        <v>2.4793033470524901</v>
      </c>
      <c r="BR28" s="74"/>
      <c r="BS28" s="58">
        <v>2.7591399999999999E-2</v>
      </c>
      <c r="BT28" s="58">
        <v>0.103619298067626</v>
      </c>
      <c r="BU28" s="74"/>
      <c r="BV28" s="58">
        <v>0</v>
      </c>
      <c r="BW28" s="58">
        <v>0</v>
      </c>
      <c r="BX28" s="74"/>
      <c r="BY28" s="58">
        <v>0</v>
      </c>
      <c r="BZ28" s="58">
        <v>0</v>
      </c>
      <c r="CA28" s="74"/>
      <c r="CB28" s="59">
        <v>1.0530785</v>
      </c>
      <c r="CC28" s="58">
        <v>3.9548284965644598</v>
      </c>
      <c r="CD28" s="70"/>
      <c r="CE28" s="80">
        <v>-34.689389252558101</v>
      </c>
      <c r="CG28" s="58" t="s">
        <v>36</v>
      </c>
      <c r="CH28" s="59">
        <v>-2.8681106999999999</v>
      </c>
      <c r="CI28" s="58">
        <v>-10.771168462428401</v>
      </c>
      <c r="CJ28" s="70"/>
      <c r="CK28" s="58">
        <v>-2.6528019999999999</v>
      </c>
      <c r="CL28" s="58">
        <v>-9.9625782364213098</v>
      </c>
      <c r="CM28" s="74"/>
      <c r="CN28" s="58">
        <v>-0.21530869999999999</v>
      </c>
      <c r="CO28" s="58">
        <v>-0.80859022600712804</v>
      </c>
      <c r="CP28" s="74"/>
      <c r="CQ28" s="58">
        <v>0</v>
      </c>
      <c r="CR28" s="58">
        <v>0</v>
      </c>
      <c r="CS28" s="74"/>
      <c r="CT28" s="58">
        <v>0</v>
      </c>
      <c r="CU28" s="58">
        <v>0</v>
      </c>
      <c r="CV28" s="74"/>
      <c r="CW28" s="59">
        <v>-2.6517056000000001</v>
      </c>
      <c r="CX28" s="58">
        <v>-9.9584607143527695</v>
      </c>
      <c r="CY28" s="70"/>
      <c r="CZ28" s="80">
        <v>8.1609775987200095</v>
      </c>
      <c r="DB28" s="58" t="s">
        <v>36</v>
      </c>
      <c r="DC28" s="59">
        <v>-9.7093726999999994</v>
      </c>
      <c r="DD28" s="58">
        <v>-36.463477165021402</v>
      </c>
      <c r="DE28" s="70"/>
      <c r="DF28" s="58">
        <v>-9.0902360000000009</v>
      </c>
      <c r="DG28" s="58">
        <v>-34.138313880015701</v>
      </c>
      <c r="DH28" s="74"/>
      <c r="DI28" s="58">
        <v>-0.61913669999999998</v>
      </c>
      <c r="DJ28" s="58">
        <v>-2.32516328500571</v>
      </c>
      <c r="DK28" s="74"/>
      <c r="DL28" s="58">
        <v>0</v>
      </c>
      <c r="DM28" s="58">
        <v>0</v>
      </c>
      <c r="DN28" s="74"/>
      <c r="DO28" s="58">
        <v>0</v>
      </c>
      <c r="DP28" s="58">
        <v>0</v>
      </c>
      <c r="DQ28" s="74"/>
      <c r="DR28" s="59">
        <v>-10.153331400000001</v>
      </c>
      <c r="DS28" s="58">
        <v>-38.130760770239597</v>
      </c>
      <c r="DT28" s="70"/>
      <c r="DU28" s="80">
        <v>-4.3725421983173396</v>
      </c>
    </row>
    <row r="29" spans="1:125" s="52" customFormat="1" ht="12.75" x14ac:dyDescent="0.2">
      <c r="A29" s="53" t="s">
        <v>37</v>
      </c>
      <c r="B29" s="54"/>
      <c r="C29" s="55"/>
      <c r="D29" s="68"/>
      <c r="E29" s="55"/>
      <c r="F29" s="55"/>
      <c r="G29" s="78"/>
      <c r="H29" s="55"/>
      <c r="I29" s="55"/>
      <c r="J29" s="78"/>
      <c r="K29" s="55"/>
      <c r="L29" s="55"/>
      <c r="M29" s="78"/>
      <c r="N29" s="55"/>
      <c r="O29" s="55"/>
      <c r="P29" s="78"/>
      <c r="Q29" s="54"/>
      <c r="R29" s="55"/>
      <c r="S29" s="68"/>
      <c r="T29" s="81"/>
      <c r="V29" s="53" t="s">
        <v>37</v>
      </c>
      <c r="W29" s="54"/>
      <c r="X29" s="55"/>
      <c r="Y29" s="68"/>
      <c r="Z29" s="55"/>
      <c r="AA29" s="55"/>
      <c r="AB29" s="78"/>
      <c r="AC29" s="55"/>
      <c r="AD29" s="55"/>
      <c r="AE29" s="78"/>
      <c r="AF29" s="55"/>
      <c r="AG29" s="55"/>
      <c r="AH29" s="78"/>
      <c r="AI29" s="55"/>
      <c r="AJ29" s="55"/>
      <c r="AK29" s="78"/>
      <c r="AL29" s="54"/>
      <c r="AM29" s="55"/>
      <c r="AN29" s="68"/>
      <c r="AO29" s="81"/>
      <c r="AQ29" s="53" t="s">
        <v>37</v>
      </c>
      <c r="AR29" s="54"/>
      <c r="AS29" s="55"/>
      <c r="AT29" s="68"/>
      <c r="AU29" s="55"/>
      <c r="AV29" s="55"/>
      <c r="AW29" s="78"/>
      <c r="AX29" s="55"/>
      <c r="AY29" s="55"/>
      <c r="AZ29" s="78"/>
      <c r="BA29" s="55"/>
      <c r="BB29" s="55"/>
      <c r="BC29" s="78"/>
      <c r="BD29" s="55"/>
      <c r="BE29" s="55"/>
      <c r="BF29" s="78"/>
      <c r="BG29" s="54"/>
      <c r="BH29" s="55"/>
      <c r="BI29" s="68"/>
      <c r="BJ29" s="81"/>
      <c r="BL29" s="53" t="s">
        <v>37</v>
      </c>
      <c r="BM29" s="54"/>
      <c r="BN29" s="55"/>
      <c r="BO29" s="68"/>
      <c r="BP29" s="55"/>
      <c r="BQ29" s="55"/>
      <c r="BR29" s="78"/>
      <c r="BS29" s="55"/>
      <c r="BT29" s="55"/>
      <c r="BU29" s="78"/>
      <c r="BV29" s="55"/>
      <c r="BW29" s="55"/>
      <c r="BX29" s="78"/>
      <c r="BY29" s="55"/>
      <c r="BZ29" s="55"/>
      <c r="CA29" s="78"/>
      <c r="CB29" s="54"/>
      <c r="CC29" s="55"/>
      <c r="CD29" s="68"/>
      <c r="CE29" s="81"/>
      <c r="CG29" s="53" t="s">
        <v>37</v>
      </c>
      <c r="CH29" s="54"/>
      <c r="CI29" s="55"/>
      <c r="CJ29" s="68"/>
      <c r="CK29" s="55"/>
      <c r="CL29" s="55"/>
      <c r="CM29" s="78"/>
      <c r="CN29" s="55"/>
      <c r="CO29" s="55"/>
      <c r="CP29" s="78"/>
      <c r="CQ29" s="55"/>
      <c r="CR29" s="55"/>
      <c r="CS29" s="78"/>
      <c r="CT29" s="55"/>
      <c r="CU29" s="55"/>
      <c r="CV29" s="78"/>
      <c r="CW29" s="54"/>
      <c r="CX29" s="55"/>
      <c r="CY29" s="68"/>
      <c r="CZ29" s="81"/>
      <c r="DB29" s="53" t="s">
        <v>37</v>
      </c>
      <c r="DC29" s="54"/>
      <c r="DD29" s="55"/>
      <c r="DE29" s="68"/>
      <c r="DF29" s="55"/>
      <c r="DG29" s="55"/>
      <c r="DH29" s="78"/>
      <c r="DI29" s="55"/>
      <c r="DJ29" s="55"/>
      <c r="DK29" s="78"/>
      <c r="DL29" s="55"/>
      <c r="DM29" s="55"/>
      <c r="DN29" s="78"/>
      <c r="DO29" s="55"/>
      <c r="DP29" s="55"/>
      <c r="DQ29" s="78"/>
      <c r="DR29" s="54"/>
      <c r="DS29" s="55"/>
      <c r="DT29" s="68"/>
      <c r="DU29" s="81"/>
    </row>
    <row r="30" spans="1:125" s="52" customFormat="1" ht="12.75" x14ac:dyDescent="0.2">
      <c r="A30" s="58" t="s">
        <v>38</v>
      </c>
      <c r="B30" s="59">
        <v>9.9590226000000008</v>
      </c>
      <c r="C30" s="58">
        <v>37.401035512936097</v>
      </c>
      <c r="D30" s="70"/>
      <c r="E30" s="58">
        <v>8.9692307000000007</v>
      </c>
      <c r="F30" s="58">
        <v>33.683879373304798</v>
      </c>
      <c r="G30" s="74">
        <v>90.061355016907001</v>
      </c>
      <c r="H30" s="58">
        <v>0.98979189999999995</v>
      </c>
      <c r="I30" s="58">
        <v>3.71715613963126</v>
      </c>
      <c r="J30" s="74">
        <v>9.9386449830930204</v>
      </c>
      <c r="K30" s="58">
        <v>0</v>
      </c>
      <c r="L30" s="58">
        <v>0</v>
      </c>
      <c r="M30" s="74">
        <v>0</v>
      </c>
      <c r="N30" s="58">
        <v>0</v>
      </c>
      <c r="O30" s="58">
        <v>0</v>
      </c>
      <c r="P30" s="74">
        <v>0</v>
      </c>
      <c r="Q30" s="59">
        <v>9.8809065999999994</v>
      </c>
      <c r="R30" s="58">
        <v>37.107671454285502</v>
      </c>
      <c r="S30" s="70"/>
      <c r="T30" s="80">
        <v>0.79057522920011902</v>
      </c>
      <c r="V30" s="58" t="s">
        <v>38</v>
      </c>
      <c r="W30" s="59">
        <v>6.9964222999999999</v>
      </c>
      <c r="X30" s="58">
        <v>26.275012058492401</v>
      </c>
      <c r="Y30" s="70"/>
      <c r="Z30" s="58">
        <v>6.2904289999999996</v>
      </c>
      <c r="AA30" s="58">
        <v>23.623659456361001</v>
      </c>
      <c r="AB30" s="74">
        <v>89.909224032974706</v>
      </c>
      <c r="AC30" s="58">
        <v>0.70599330000000005</v>
      </c>
      <c r="AD30" s="58">
        <v>2.6513526021313498</v>
      </c>
      <c r="AE30" s="74">
        <v>10.0907759670253</v>
      </c>
      <c r="AF30" s="58">
        <v>0</v>
      </c>
      <c r="AG30" s="58">
        <v>0</v>
      </c>
      <c r="AH30" s="74">
        <v>0</v>
      </c>
      <c r="AI30" s="58">
        <v>0</v>
      </c>
      <c r="AJ30" s="58">
        <v>0</v>
      </c>
      <c r="AK30" s="74">
        <v>0</v>
      </c>
      <c r="AL30" s="59">
        <v>6.9511067000000004</v>
      </c>
      <c r="AM30" s="58">
        <v>26.104829658776701</v>
      </c>
      <c r="AN30" s="70"/>
      <c r="AO30" s="80">
        <v>0.65191921165588596</v>
      </c>
      <c r="AQ30" s="58" t="s">
        <v>38</v>
      </c>
      <c r="AR30" s="59">
        <v>10.9437158</v>
      </c>
      <c r="AS30" s="58">
        <v>41.099043522532</v>
      </c>
      <c r="AT30" s="70"/>
      <c r="AU30" s="58">
        <v>9.9212921999999999</v>
      </c>
      <c r="AV30" s="58">
        <v>37.259339275564599</v>
      </c>
      <c r="AW30" s="74">
        <v>90.657436480578198</v>
      </c>
      <c r="AX30" s="58">
        <v>1.0224236</v>
      </c>
      <c r="AY30" s="58">
        <v>3.8397042469673601</v>
      </c>
      <c r="AZ30" s="74">
        <v>9.3425635194218</v>
      </c>
      <c r="BA30" s="58">
        <v>0</v>
      </c>
      <c r="BB30" s="58">
        <v>0</v>
      </c>
      <c r="BC30" s="74">
        <v>0</v>
      </c>
      <c r="BD30" s="58">
        <v>0</v>
      </c>
      <c r="BE30" s="58">
        <v>0</v>
      </c>
      <c r="BF30" s="74">
        <v>0</v>
      </c>
      <c r="BG30" s="59">
        <v>10.9403655</v>
      </c>
      <c r="BH30" s="58">
        <v>41.086461495729601</v>
      </c>
      <c r="BI30" s="70"/>
      <c r="BJ30" s="80">
        <v>3.0623291333358602E-2</v>
      </c>
      <c r="BL30" s="58" t="s">
        <v>38</v>
      </c>
      <c r="BM30" s="59">
        <v>8.9737386000000008</v>
      </c>
      <c r="BN30" s="58">
        <v>33.700808758321898</v>
      </c>
      <c r="BO30" s="70"/>
      <c r="BP30" s="58">
        <v>8.0136687000000002</v>
      </c>
      <c r="BQ30" s="58">
        <v>30.095273369256599</v>
      </c>
      <c r="BR30" s="74">
        <v>89.301338686197099</v>
      </c>
      <c r="BS30" s="58">
        <v>0.96006990000000003</v>
      </c>
      <c r="BT30" s="58">
        <v>3.6055353890652899</v>
      </c>
      <c r="BU30" s="74">
        <v>10.6986613138029</v>
      </c>
      <c r="BV30" s="58">
        <v>0</v>
      </c>
      <c r="BW30" s="58">
        <v>0</v>
      </c>
      <c r="BX30" s="74">
        <v>0</v>
      </c>
      <c r="BY30" s="58">
        <v>0</v>
      </c>
      <c r="BZ30" s="58">
        <v>0</v>
      </c>
      <c r="CA30" s="74">
        <v>0</v>
      </c>
      <c r="CB30" s="59">
        <v>8.9500431999999996</v>
      </c>
      <c r="CC30" s="58">
        <v>33.611820859359398</v>
      </c>
      <c r="CD30" s="70"/>
      <c r="CE30" s="80">
        <v>0.26475179471760701</v>
      </c>
      <c r="CG30" s="58" t="s">
        <v>38</v>
      </c>
      <c r="CH30" s="59">
        <v>13.571029599999999</v>
      </c>
      <c r="CI30" s="58">
        <v>50.965901012887201</v>
      </c>
      <c r="CJ30" s="70"/>
      <c r="CK30" s="58">
        <v>12.2663536</v>
      </c>
      <c r="CL30" s="58">
        <v>46.066199971052498</v>
      </c>
      <c r="CM30" s="74">
        <v>90.386315272645206</v>
      </c>
      <c r="CN30" s="58">
        <v>1.3046759999999999</v>
      </c>
      <c r="CO30" s="58">
        <v>4.8997010418347102</v>
      </c>
      <c r="CP30" s="74">
        <v>9.6136847273547996</v>
      </c>
      <c r="CQ30" s="58">
        <v>0</v>
      </c>
      <c r="CR30" s="58">
        <v>0</v>
      </c>
      <c r="CS30" s="74">
        <v>0</v>
      </c>
      <c r="CT30" s="58">
        <v>0</v>
      </c>
      <c r="CU30" s="58">
        <v>0</v>
      </c>
      <c r="CV30" s="74">
        <v>0</v>
      </c>
      <c r="CW30" s="59">
        <v>13.611334100000001</v>
      </c>
      <c r="CX30" s="58">
        <v>51.1172642637178</v>
      </c>
      <c r="CY30" s="70"/>
      <c r="CZ30" s="80">
        <v>-0.29610984275228203</v>
      </c>
      <c r="DB30" s="58" t="s">
        <v>38</v>
      </c>
      <c r="DC30" s="59">
        <v>13.596149</v>
      </c>
      <c r="DD30" s="58">
        <v>51.060236733288498</v>
      </c>
      <c r="DE30" s="70"/>
      <c r="DF30" s="58">
        <v>12.3601776</v>
      </c>
      <c r="DG30" s="58">
        <v>46.418555307204301</v>
      </c>
      <c r="DH30" s="74">
        <v>90.909400889913798</v>
      </c>
      <c r="DI30" s="58">
        <v>1.2359713999999999</v>
      </c>
      <c r="DJ30" s="58">
        <v>4.6416814260842498</v>
      </c>
      <c r="DK30" s="74">
        <v>9.0905991100862504</v>
      </c>
      <c r="DL30" s="58">
        <v>0</v>
      </c>
      <c r="DM30" s="58">
        <v>0</v>
      </c>
      <c r="DN30" s="74">
        <v>0</v>
      </c>
      <c r="DO30" s="58">
        <v>0</v>
      </c>
      <c r="DP30" s="58">
        <v>0</v>
      </c>
      <c r="DQ30" s="74">
        <v>0</v>
      </c>
      <c r="DR30" s="59">
        <v>13.550656099999999</v>
      </c>
      <c r="DS30" s="58">
        <v>50.8893884847378</v>
      </c>
      <c r="DT30" s="70"/>
      <c r="DU30" s="80">
        <v>0.33572470339647298</v>
      </c>
    </row>
    <row r="31" spans="1:125" s="52" customFormat="1" ht="12.75" x14ac:dyDescent="0.2">
      <c r="A31" s="58" t="s">
        <v>39</v>
      </c>
      <c r="B31" s="59">
        <v>1.8281472000000001</v>
      </c>
      <c r="C31" s="58">
        <v>6.8655932510962101</v>
      </c>
      <c r="D31" s="70"/>
      <c r="E31" s="58">
        <v>1.8173288999999999</v>
      </c>
      <c r="F31" s="58">
        <v>6.8249652056804297</v>
      </c>
      <c r="G31" s="74">
        <v>99.408236929717702</v>
      </c>
      <c r="H31" s="58">
        <v>1.0818299999999999E-2</v>
      </c>
      <c r="I31" s="58">
        <v>4.0628045415781702E-2</v>
      </c>
      <c r="J31" s="74">
        <v>0.59176307028230501</v>
      </c>
      <c r="K31" s="58">
        <v>0</v>
      </c>
      <c r="L31" s="58">
        <v>0</v>
      </c>
      <c r="M31" s="74">
        <v>0</v>
      </c>
      <c r="N31" s="58">
        <v>0</v>
      </c>
      <c r="O31" s="58">
        <v>0</v>
      </c>
      <c r="P31" s="74">
        <v>0</v>
      </c>
      <c r="Q31" s="59">
        <v>2.2239236999999998</v>
      </c>
      <c r="R31" s="58">
        <v>8.3519289615589596</v>
      </c>
      <c r="S31" s="70"/>
      <c r="T31" s="80">
        <v>-17.796316483339801</v>
      </c>
      <c r="V31" s="58" t="s">
        <v>39</v>
      </c>
      <c r="W31" s="59">
        <v>1.0783457999999999</v>
      </c>
      <c r="X31" s="58">
        <v>4.0497196543188299</v>
      </c>
      <c r="Y31" s="70"/>
      <c r="Z31" s="58">
        <v>1.0782864000000001</v>
      </c>
      <c r="AA31" s="58">
        <v>4.0494965780593803</v>
      </c>
      <c r="AB31" s="74">
        <v>99.994491562910497</v>
      </c>
      <c r="AC31" s="58">
        <v>5.94E-5</v>
      </c>
      <c r="AD31" s="58">
        <v>2.2307625945827301E-4</v>
      </c>
      <c r="AE31" s="74">
        <v>5.5084370894753799E-3</v>
      </c>
      <c r="AF31" s="58">
        <v>0</v>
      </c>
      <c r="AG31" s="58">
        <v>0</v>
      </c>
      <c r="AH31" s="74">
        <v>0</v>
      </c>
      <c r="AI31" s="58">
        <v>0</v>
      </c>
      <c r="AJ31" s="58">
        <v>0</v>
      </c>
      <c r="AK31" s="74">
        <v>0</v>
      </c>
      <c r="AL31" s="59">
        <v>1.374101</v>
      </c>
      <c r="AM31" s="58">
        <v>5.1604261144422896</v>
      </c>
      <c r="AN31" s="70"/>
      <c r="AO31" s="80">
        <v>-21.523541573727101</v>
      </c>
      <c r="AQ31" s="58" t="s">
        <v>39</v>
      </c>
      <c r="AR31" s="59">
        <v>1.4334254</v>
      </c>
      <c r="AS31" s="58">
        <v>5.3832184586612604</v>
      </c>
      <c r="AT31" s="70"/>
      <c r="AU31" s="58">
        <v>1.4332225999999999</v>
      </c>
      <c r="AV31" s="58">
        <v>5.38245684476533</v>
      </c>
      <c r="AW31" s="74">
        <v>99.985852071548294</v>
      </c>
      <c r="AX31" s="58">
        <v>2.028E-4</v>
      </c>
      <c r="AY31" s="58">
        <v>7.6161389592824496E-4</v>
      </c>
      <c r="AZ31" s="74">
        <v>1.4147928451665501E-2</v>
      </c>
      <c r="BA31" s="58">
        <v>0</v>
      </c>
      <c r="BB31" s="58">
        <v>0</v>
      </c>
      <c r="BC31" s="74">
        <v>0</v>
      </c>
      <c r="BD31" s="58">
        <v>0</v>
      </c>
      <c r="BE31" s="58">
        <v>0</v>
      </c>
      <c r="BF31" s="74">
        <v>0</v>
      </c>
      <c r="BG31" s="59">
        <v>1.8185321999999999</v>
      </c>
      <c r="BH31" s="58">
        <v>6.8294841899061201</v>
      </c>
      <c r="BI31" s="70"/>
      <c r="BJ31" s="80">
        <v>-21.176793020217101</v>
      </c>
      <c r="BL31" s="58" t="s">
        <v>39</v>
      </c>
      <c r="BM31" s="59">
        <v>1.6851026</v>
      </c>
      <c r="BN31" s="58">
        <v>6.3283903166904096</v>
      </c>
      <c r="BO31" s="70"/>
      <c r="BP31" s="58">
        <v>1.6851026</v>
      </c>
      <c r="BQ31" s="58">
        <v>6.3283903166904096</v>
      </c>
      <c r="BR31" s="74">
        <v>100</v>
      </c>
      <c r="BS31" s="58">
        <v>0</v>
      </c>
      <c r="BT31" s="58">
        <v>0</v>
      </c>
      <c r="BU31" s="74">
        <v>0</v>
      </c>
      <c r="BV31" s="58">
        <v>0</v>
      </c>
      <c r="BW31" s="58">
        <v>0</v>
      </c>
      <c r="BX31" s="74">
        <v>0</v>
      </c>
      <c r="BY31" s="58">
        <v>0</v>
      </c>
      <c r="BZ31" s="58">
        <v>0</v>
      </c>
      <c r="CA31" s="74">
        <v>0</v>
      </c>
      <c r="CB31" s="59">
        <v>2.1193181000000001</v>
      </c>
      <c r="CC31" s="58">
        <v>7.9590834065692597</v>
      </c>
      <c r="CD31" s="70"/>
      <c r="CE31" s="80">
        <v>-20.488453337892</v>
      </c>
      <c r="CG31" s="58" t="s">
        <v>39</v>
      </c>
      <c r="CH31" s="59">
        <v>1.8698973999999999</v>
      </c>
      <c r="CI31" s="58">
        <v>7.02238581755471</v>
      </c>
      <c r="CJ31" s="70"/>
      <c r="CK31" s="58">
        <v>1.8698399000000001</v>
      </c>
      <c r="CL31" s="58">
        <v>7.0221698767311604</v>
      </c>
      <c r="CM31" s="74">
        <v>99.996924964973999</v>
      </c>
      <c r="CN31" s="58">
        <v>5.7500000000000002E-5</v>
      </c>
      <c r="CO31" s="58">
        <v>2.1594082354967501E-4</v>
      </c>
      <c r="CP31" s="74">
        <v>3.0750350259859198E-3</v>
      </c>
      <c r="CQ31" s="58">
        <v>0</v>
      </c>
      <c r="CR31" s="58">
        <v>0</v>
      </c>
      <c r="CS31" s="74">
        <v>0</v>
      </c>
      <c r="CT31" s="58">
        <v>0</v>
      </c>
      <c r="CU31" s="58">
        <v>0</v>
      </c>
      <c r="CV31" s="74">
        <v>0</v>
      </c>
      <c r="CW31" s="59">
        <v>2.3399274000000001</v>
      </c>
      <c r="CX31" s="58">
        <v>8.7875799965643395</v>
      </c>
      <c r="CY31" s="70"/>
      <c r="CZ31" s="80">
        <v>-20.087375360449201</v>
      </c>
      <c r="DB31" s="58" t="s">
        <v>39</v>
      </c>
      <c r="DC31" s="59">
        <v>3.4580677</v>
      </c>
      <c r="DD31" s="58">
        <v>12.9867476004962</v>
      </c>
      <c r="DE31" s="70"/>
      <c r="DF31" s="58">
        <v>3.4437487</v>
      </c>
      <c r="DG31" s="58">
        <v>12.9329727021934</v>
      </c>
      <c r="DH31" s="74">
        <v>99.585924821541198</v>
      </c>
      <c r="DI31" s="58">
        <v>1.4319E-2</v>
      </c>
      <c r="DJ31" s="58">
        <v>5.3774898302744303E-2</v>
      </c>
      <c r="DK31" s="74">
        <v>0.41407517845876801</v>
      </c>
      <c r="DL31" s="58">
        <v>0</v>
      </c>
      <c r="DM31" s="58">
        <v>0</v>
      </c>
      <c r="DN31" s="74">
        <v>0</v>
      </c>
      <c r="DO31" s="58">
        <v>0</v>
      </c>
      <c r="DP31" s="58">
        <v>0</v>
      </c>
      <c r="DQ31" s="74">
        <v>0</v>
      </c>
      <c r="DR31" s="59">
        <v>4.1473326000000004</v>
      </c>
      <c r="DS31" s="58">
        <v>15.575276820494199</v>
      </c>
      <c r="DT31" s="70"/>
      <c r="DU31" s="80">
        <v>-16.6194748885103</v>
      </c>
    </row>
    <row r="32" spans="1:125" s="52" customFormat="1" ht="12.75" x14ac:dyDescent="0.2">
      <c r="A32" s="58" t="s">
        <v>40</v>
      </c>
      <c r="B32" s="59">
        <v>63.187410800000002</v>
      </c>
      <c r="C32" s="58">
        <v>237.29985262823701</v>
      </c>
      <c r="D32" s="70"/>
      <c r="E32" s="58">
        <v>56.674007000000003</v>
      </c>
      <c r="F32" s="58">
        <v>212.83881296417499</v>
      </c>
      <c r="G32" s="74">
        <v>89.691928000316196</v>
      </c>
      <c r="H32" s="58">
        <v>6.5134037999999999</v>
      </c>
      <c r="I32" s="58">
        <v>24.461039664062302</v>
      </c>
      <c r="J32" s="74">
        <v>10.308071999683801</v>
      </c>
      <c r="K32" s="58">
        <v>0</v>
      </c>
      <c r="L32" s="58">
        <v>0</v>
      </c>
      <c r="M32" s="74">
        <v>0</v>
      </c>
      <c r="N32" s="58">
        <v>0</v>
      </c>
      <c r="O32" s="58">
        <v>0</v>
      </c>
      <c r="P32" s="74">
        <v>0</v>
      </c>
      <c r="Q32" s="59">
        <v>63.128599999999999</v>
      </c>
      <c r="R32" s="58">
        <v>237.07898910500899</v>
      </c>
      <c r="S32" s="70"/>
      <c r="T32" s="80">
        <v>9.3160310857524797E-2</v>
      </c>
      <c r="V32" s="58" t="s">
        <v>40</v>
      </c>
      <c r="W32" s="59">
        <v>40.5023616</v>
      </c>
      <c r="X32" s="58">
        <v>152.10631860192601</v>
      </c>
      <c r="Y32" s="70"/>
      <c r="Z32" s="58">
        <v>36.368496299999997</v>
      </c>
      <c r="AA32" s="58">
        <v>136.58161812670099</v>
      </c>
      <c r="AB32" s="74">
        <v>89.793520336354902</v>
      </c>
      <c r="AC32" s="58">
        <v>4.1338653000000001</v>
      </c>
      <c r="AD32" s="58">
        <v>15.524700475224799</v>
      </c>
      <c r="AE32" s="74">
        <v>10.2064796636451</v>
      </c>
      <c r="AF32" s="58">
        <v>0</v>
      </c>
      <c r="AG32" s="58">
        <v>0</v>
      </c>
      <c r="AH32" s="74">
        <v>0</v>
      </c>
      <c r="AI32" s="58">
        <v>0</v>
      </c>
      <c r="AJ32" s="58">
        <v>0</v>
      </c>
      <c r="AK32" s="74">
        <v>0</v>
      </c>
      <c r="AL32" s="59">
        <v>40.365250199999998</v>
      </c>
      <c r="AM32" s="58">
        <v>151.59139775611601</v>
      </c>
      <c r="AN32" s="70"/>
      <c r="AO32" s="80">
        <v>0.33967682429971602</v>
      </c>
      <c r="AQ32" s="58" t="s">
        <v>40</v>
      </c>
      <c r="AR32" s="59">
        <v>57.870511399999998</v>
      </c>
      <c r="AS32" s="58">
        <v>217.33227636446699</v>
      </c>
      <c r="AT32" s="70"/>
      <c r="AU32" s="58">
        <v>51.716480900000001</v>
      </c>
      <c r="AV32" s="58">
        <v>194.22086046325299</v>
      </c>
      <c r="AW32" s="74">
        <v>89.365861211311199</v>
      </c>
      <c r="AX32" s="58">
        <v>6.1540305000000002</v>
      </c>
      <c r="AY32" s="58">
        <v>23.111415901214201</v>
      </c>
      <c r="AZ32" s="74">
        <v>10.6341387886888</v>
      </c>
      <c r="BA32" s="58">
        <v>0</v>
      </c>
      <c r="BB32" s="58">
        <v>0</v>
      </c>
      <c r="BC32" s="74">
        <v>0</v>
      </c>
      <c r="BD32" s="58">
        <v>0</v>
      </c>
      <c r="BE32" s="58">
        <v>0</v>
      </c>
      <c r="BF32" s="74">
        <v>0</v>
      </c>
      <c r="BG32" s="59">
        <v>57.910169400000001</v>
      </c>
      <c r="BH32" s="58">
        <v>217.48121168934199</v>
      </c>
      <c r="BI32" s="70"/>
      <c r="BJ32" s="80">
        <v>-6.8481927113828903E-2</v>
      </c>
      <c r="BL32" s="58" t="s">
        <v>40</v>
      </c>
      <c r="BM32" s="59">
        <v>62.5962411</v>
      </c>
      <c r="BN32" s="58">
        <v>235.07971920431299</v>
      </c>
      <c r="BO32" s="70"/>
      <c r="BP32" s="58">
        <v>56.6088746</v>
      </c>
      <c r="BQ32" s="58">
        <v>212.594208719031</v>
      </c>
      <c r="BR32" s="74">
        <v>90.434942426598795</v>
      </c>
      <c r="BS32" s="58">
        <v>5.9873665000000003</v>
      </c>
      <c r="BT32" s="58">
        <v>22.485510485282301</v>
      </c>
      <c r="BU32" s="74">
        <v>9.5650575734011607</v>
      </c>
      <c r="BV32" s="58">
        <v>0</v>
      </c>
      <c r="BW32" s="58">
        <v>0</v>
      </c>
      <c r="BX32" s="74">
        <v>0</v>
      </c>
      <c r="BY32" s="58">
        <v>0</v>
      </c>
      <c r="BZ32" s="58">
        <v>0</v>
      </c>
      <c r="CA32" s="74">
        <v>0</v>
      </c>
      <c r="CB32" s="59">
        <v>62.7381411</v>
      </c>
      <c r="CC32" s="58">
        <v>235.61262360190801</v>
      </c>
      <c r="CD32" s="70"/>
      <c r="CE32" s="80">
        <v>-0.226178202783888</v>
      </c>
      <c r="CG32" s="58" t="s">
        <v>40</v>
      </c>
      <c r="CH32" s="59">
        <v>78.196884900000001</v>
      </c>
      <c r="CI32" s="58">
        <v>293.66782129261099</v>
      </c>
      <c r="CJ32" s="70"/>
      <c r="CK32" s="58">
        <v>69.566982300000006</v>
      </c>
      <c r="CL32" s="58">
        <v>261.25828608222002</v>
      </c>
      <c r="CM32" s="74">
        <v>88.963879301539805</v>
      </c>
      <c r="CN32" s="58">
        <v>8.6299025999999994</v>
      </c>
      <c r="CO32" s="58">
        <v>32.409535210390999</v>
      </c>
      <c r="CP32" s="74">
        <v>11.0361206984602</v>
      </c>
      <c r="CQ32" s="58">
        <v>0</v>
      </c>
      <c r="CR32" s="58">
        <v>0</v>
      </c>
      <c r="CS32" s="74">
        <v>0</v>
      </c>
      <c r="CT32" s="58">
        <v>0</v>
      </c>
      <c r="CU32" s="58">
        <v>0</v>
      </c>
      <c r="CV32" s="74">
        <v>0</v>
      </c>
      <c r="CW32" s="59">
        <v>78.467567599999995</v>
      </c>
      <c r="CX32" s="58">
        <v>294.68436816493499</v>
      </c>
      <c r="CY32" s="70"/>
      <c r="CZ32" s="80">
        <v>-0.34496124740332701</v>
      </c>
      <c r="DB32" s="58" t="s">
        <v>40</v>
      </c>
      <c r="DC32" s="59">
        <v>110.2400911</v>
      </c>
      <c r="DD32" s="58">
        <v>414.00584452739503</v>
      </c>
      <c r="DE32" s="70"/>
      <c r="DF32" s="58">
        <v>98.946231499999996</v>
      </c>
      <c r="DG32" s="58">
        <v>371.59183856081398</v>
      </c>
      <c r="DH32" s="74">
        <v>89.755215650397801</v>
      </c>
      <c r="DI32" s="58">
        <v>11.293859599999999</v>
      </c>
      <c r="DJ32" s="58">
        <v>42.414005966580902</v>
      </c>
      <c r="DK32" s="74">
        <v>10.244784349602201</v>
      </c>
      <c r="DL32" s="58">
        <v>0</v>
      </c>
      <c r="DM32" s="58">
        <v>0</v>
      </c>
      <c r="DN32" s="74">
        <v>0</v>
      </c>
      <c r="DO32" s="58">
        <v>0</v>
      </c>
      <c r="DP32" s="58">
        <v>0</v>
      </c>
      <c r="DQ32" s="74">
        <v>0</v>
      </c>
      <c r="DR32" s="59">
        <v>110.29408239999999</v>
      </c>
      <c r="DS32" s="58">
        <v>414.20860845411698</v>
      </c>
      <c r="DT32" s="70"/>
      <c r="DU32" s="80">
        <v>-4.89521276438009E-2</v>
      </c>
    </row>
    <row r="33" spans="1:125" s="52" customFormat="1" ht="12.75" x14ac:dyDescent="0.2">
      <c r="A33" s="58" t="s">
        <v>41</v>
      </c>
      <c r="B33" s="59">
        <v>2.3674208000000001</v>
      </c>
      <c r="C33" s="58">
        <v>8.8908312563587906</v>
      </c>
      <c r="D33" s="70"/>
      <c r="E33" s="58">
        <v>2.0178964000000001</v>
      </c>
      <c r="F33" s="58">
        <v>7.5781949644160704</v>
      </c>
      <c r="G33" s="74">
        <v>85.236067876061597</v>
      </c>
      <c r="H33" s="58">
        <v>0.34952440000000001</v>
      </c>
      <c r="I33" s="58">
        <v>1.3126362919427099</v>
      </c>
      <c r="J33" s="74">
        <v>14.7639321239384</v>
      </c>
      <c r="K33" s="58">
        <v>0</v>
      </c>
      <c r="L33" s="58">
        <v>0</v>
      </c>
      <c r="M33" s="74">
        <v>0</v>
      </c>
      <c r="N33" s="61"/>
      <c r="O33" s="61"/>
      <c r="P33" s="80"/>
      <c r="Q33" s="59">
        <v>2.2002505999999999</v>
      </c>
      <c r="R33" s="58">
        <v>8.2630248100811503</v>
      </c>
      <c r="S33" s="70"/>
      <c r="T33" s="80">
        <v>7.5977799983329</v>
      </c>
      <c r="V33" s="58" t="s">
        <v>41</v>
      </c>
      <c r="W33" s="59">
        <v>1.3612768</v>
      </c>
      <c r="X33" s="58">
        <v>5.11226492645332</v>
      </c>
      <c r="Y33" s="70"/>
      <c r="Z33" s="58">
        <v>1.2373362000000001</v>
      </c>
      <c r="AA33" s="58">
        <v>4.6468069223621802</v>
      </c>
      <c r="AB33" s="74">
        <v>90.895268324561201</v>
      </c>
      <c r="AC33" s="58">
        <v>0.1239406</v>
      </c>
      <c r="AD33" s="58">
        <v>0.46545800409114502</v>
      </c>
      <c r="AE33" s="74">
        <v>9.1047316754388206</v>
      </c>
      <c r="AF33" s="58">
        <v>0</v>
      </c>
      <c r="AG33" s="58">
        <v>0</v>
      </c>
      <c r="AH33" s="74">
        <v>0</v>
      </c>
      <c r="AI33" s="61"/>
      <c r="AJ33" s="61"/>
      <c r="AK33" s="80"/>
      <c r="AL33" s="59">
        <v>1.1795068</v>
      </c>
      <c r="AM33" s="58">
        <v>4.4296290395555102</v>
      </c>
      <c r="AN33" s="70"/>
      <c r="AO33" s="80">
        <v>15.4106784293232</v>
      </c>
      <c r="AQ33" s="58" t="s">
        <v>41</v>
      </c>
      <c r="AR33" s="59">
        <v>2.9725499999999998E-2</v>
      </c>
      <c r="AS33" s="58">
        <v>0.111633894790015</v>
      </c>
      <c r="AT33" s="70"/>
      <c r="AU33" s="58">
        <v>3.1955E-3</v>
      </c>
      <c r="AV33" s="58">
        <v>1.20006765504867E-2</v>
      </c>
      <c r="AW33" s="74">
        <v>10.7500294360061</v>
      </c>
      <c r="AX33" s="58">
        <v>2.6530000000000001E-2</v>
      </c>
      <c r="AY33" s="58">
        <v>9.9633218239528296E-2</v>
      </c>
      <c r="AZ33" s="74">
        <v>89.249970563993898</v>
      </c>
      <c r="BA33" s="58">
        <v>0</v>
      </c>
      <c r="BB33" s="58">
        <v>0</v>
      </c>
      <c r="BC33" s="74">
        <v>0</v>
      </c>
      <c r="BD33" s="61"/>
      <c r="BE33" s="61"/>
      <c r="BF33" s="80"/>
      <c r="BG33" s="59">
        <v>4.8227800000000001E-2</v>
      </c>
      <c r="BH33" s="58">
        <v>0.18111914521719999</v>
      </c>
      <c r="BI33" s="70"/>
      <c r="BJ33" s="80">
        <v>-38.364387345058198</v>
      </c>
      <c r="BL33" s="58" t="s">
        <v>41</v>
      </c>
      <c r="BM33" s="59">
        <v>5.9690000000000003E-4</v>
      </c>
      <c r="BN33" s="58">
        <v>2.2416535230748002E-3</v>
      </c>
      <c r="BO33" s="70"/>
      <c r="BP33" s="58">
        <v>5.9690000000000003E-4</v>
      </c>
      <c r="BQ33" s="58">
        <v>2.2416535230748002E-3</v>
      </c>
      <c r="BR33" s="74">
        <v>100</v>
      </c>
      <c r="BS33" s="58">
        <v>0</v>
      </c>
      <c r="BT33" s="58">
        <v>0</v>
      </c>
      <c r="BU33" s="74">
        <v>0</v>
      </c>
      <c r="BV33" s="58">
        <v>0</v>
      </c>
      <c r="BW33" s="58">
        <v>0</v>
      </c>
      <c r="BX33" s="74">
        <v>0</v>
      </c>
      <c r="BY33" s="61"/>
      <c r="BZ33" s="61"/>
      <c r="CA33" s="80"/>
      <c r="CB33" s="59">
        <v>3.0655399999999999E-2</v>
      </c>
      <c r="CC33" s="58">
        <v>0.11512612734338599</v>
      </c>
      <c r="CD33" s="70"/>
      <c r="CE33" s="80">
        <v>-98.052871598478603</v>
      </c>
      <c r="CG33" s="58" t="s">
        <v>41</v>
      </c>
      <c r="CH33" s="59">
        <v>3.9831140999999999</v>
      </c>
      <c r="CI33" s="58">
        <v>14.9585554616752</v>
      </c>
      <c r="CJ33" s="70"/>
      <c r="CK33" s="58">
        <v>3.6605813999999999</v>
      </c>
      <c r="CL33" s="58">
        <v>13.7472862988978</v>
      </c>
      <c r="CM33" s="74">
        <v>91.902499102398295</v>
      </c>
      <c r="CN33" s="58">
        <v>0.32253270000000001</v>
      </c>
      <c r="CO33" s="58">
        <v>1.2112691627773999</v>
      </c>
      <c r="CP33" s="74">
        <v>8.0975008976016998</v>
      </c>
      <c r="CQ33" s="58">
        <v>0</v>
      </c>
      <c r="CR33" s="58">
        <v>0</v>
      </c>
      <c r="CS33" s="74">
        <v>0</v>
      </c>
      <c r="CT33" s="61"/>
      <c r="CU33" s="61"/>
      <c r="CV33" s="80"/>
      <c r="CW33" s="59">
        <v>3.8153898000000002</v>
      </c>
      <c r="CX33" s="58">
        <v>14.328668096956999</v>
      </c>
      <c r="CY33" s="70"/>
      <c r="CZ33" s="80">
        <v>4.3959938247987198</v>
      </c>
      <c r="DB33" s="58" t="s">
        <v>41</v>
      </c>
      <c r="DC33" s="59">
        <v>20.354659000000002</v>
      </c>
      <c r="DD33" s="58">
        <v>76.441770913613894</v>
      </c>
      <c r="DE33" s="70"/>
      <c r="DF33" s="58">
        <v>18.1253189</v>
      </c>
      <c r="DG33" s="58">
        <v>68.069500702025906</v>
      </c>
      <c r="DH33" s="74">
        <v>89.047519292757499</v>
      </c>
      <c r="DI33" s="58">
        <v>2.2293400999999999</v>
      </c>
      <c r="DJ33" s="58">
        <v>8.3722702115880807</v>
      </c>
      <c r="DK33" s="74">
        <v>10.952480707242501</v>
      </c>
      <c r="DL33" s="58">
        <v>0</v>
      </c>
      <c r="DM33" s="58">
        <v>0</v>
      </c>
      <c r="DN33" s="74">
        <v>0</v>
      </c>
      <c r="DO33" s="61"/>
      <c r="DP33" s="61"/>
      <c r="DQ33" s="80"/>
      <c r="DR33" s="59">
        <v>19.288246999999998</v>
      </c>
      <c r="DS33" s="58">
        <v>72.436868556687799</v>
      </c>
      <c r="DT33" s="70"/>
      <c r="DU33" s="80">
        <v>5.5288176266096096</v>
      </c>
    </row>
    <row r="34" spans="1:125" s="52" customFormat="1" ht="12.75" x14ac:dyDescent="0.2">
      <c r="A34" s="58" t="s">
        <v>42</v>
      </c>
      <c r="B34" s="59">
        <v>4.4956066999999997</v>
      </c>
      <c r="C34" s="58">
        <v>16.883217620059799</v>
      </c>
      <c r="D34" s="70"/>
      <c r="E34" s="58">
        <v>2.7653161000000002</v>
      </c>
      <c r="F34" s="58">
        <v>10.385124104507399</v>
      </c>
      <c r="G34" s="74">
        <v>61.5115219042627</v>
      </c>
      <c r="H34" s="58">
        <v>1.7302906</v>
      </c>
      <c r="I34" s="58">
        <v>6.4980935155523696</v>
      </c>
      <c r="J34" s="74">
        <v>38.4884780957373</v>
      </c>
      <c r="K34" s="58">
        <v>0</v>
      </c>
      <c r="L34" s="58">
        <v>0</v>
      </c>
      <c r="M34" s="74">
        <v>0</v>
      </c>
      <c r="N34" s="58">
        <v>0</v>
      </c>
      <c r="O34" s="58">
        <v>0</v>
      </c>
      <c r="P34" s="74">
        <v>0</v>
      </c>
      <c r="Q34" s="59">
        <v>4.5739042000000003</v>
      </c>
      <c r="R34" s="58">
        <v>17.1772633006142</v>
      </c>
      <c r="S34" s="70"/>
      <c r="T34" s="80">
        <v>-1.71183078123937</v>
      </c>
      <c r="V34" s="58" t="s">
        <v>42</v>
      </c>
      <c r="W34" s="59">
        <v>3.0289844000000001</v>
      </c>
      <c r="X34" s="58">
        <v>11.3753284496542</v>
      </c>
      <c r="Y34" s="70"/>
      <c r="Z34" s="58">
        <v>1.6568259999999999</v>
      </c>
      <c r="AA34" s="58">
        <v>6.2221977551045899</v>
      </c>
      <c r="AB34" s="74">
        <v>54.6990601866421</v>
      </c>
      <c r="AC34" s="58">
        <v>1.3721584</v>
      </c>
      <c r="AD34" s="58">
        <v>5.15313069454964</v>
      </c>
      <c r="AE34" s="74">
        <v>45.3009398133579</v>
      </c>
      <c r="AF34" s="58">
        <v>0</v>
      </c>
      <c r="AG34" s="58">
        <v>0</v>
      </c>
      <c r="AH34" s="74">
        <v>0</v>
      </c>
      <c r="AI34" s="58">
        <v>0</v>
      </c>
      <c r="AJ34" s="58">
        <v>0</v>
      </c>
      <c r="AK34" s="74">
        <v>0</v>
      </c>
      <c r="AL34" s="59">
        <v>3.0625003999999998</v>
      </c>
      <c r="AM34" s="58">
        <v>11.5011975390819</v>
      </c>
      <c r="AN34" s="70"/>
      <c r="AO34" s="80">
        <v>-1.09439985705798</v>
      </c>
      <c r="AQ34" s="58" t="s">
        <v>42</v>
      </c>
      <c r="AR34" s="59">
        <v>1.6112308</v>
      </c>
      <c r="AS34" s="58">
        <v>6.0509653196626303</v>
      </c>
      <c r="AT34" s="70"/>
      <c r="AU34" s="58">
        <v>0.98271939999999902</v>
      </c>
      <c r="AV34" s="58">
        <v>3.6905954183346501</v>
      </c>
      <c r="AW34" s="74">
        <v>60.991845488554397</v>
      </c>
      <c r="AX34" s="58">
        <v>0.62851140000000005</v>
      </c>
      <c r="AY34" s="58">
        <v>2.36036990132799</v>
      </c>
      <c r="AZ34" s="74">
        <v>39.008154511445603</v>
      </c>
      <c r="BA34" s="58">
        <v>0</v>
      </c>
      <c r="BB34" s="58">
        <v>0</v>
      </c>
      <c r="BC34" s="74">
        <v>0</v>
      </c>
      <c r="BD34" s="58">
        <v>0</v>
      </c>
      <c r="BE34" s="58">
        <v>0</v>
      </c>
      <c r="BF34" s="74">
        <v>0</v>
      </c>
      <c r="BG34" s="59">
        <v>1.8375241</v>
      </c>
      <c r="BH34" s="58">
        <v>6.9008081295021801</v>
      </c>
      <c r="BI34" s="70"/>
      <c r="BJ34" s="80">
        <v>-12.3151201118941</v>
      </c>
      <c r="BL34" s="58" t="s">
        <v>42</v>
      </c>
      <c r="BM34" s="59">
        <v>0.68836799999999998</v>
      </c>
      <c r="BN34" s="58">
        <v>2.5851609186998701</v>
      </c>
      <c r="BO34" s="70"/>
      <c r="BP34" s="58">
        <v>0.52177989999999996</v>
      </c>
      <c r="BQ34" s="58">
        <v>1.95954054465508</v>
      </c>
      <c r="BR34" s="74">
        <v>75.799557794668004</v>
      </c>
      <c r="BS34" s="58">
        <v>0.16658809999999999</v>
      </c>
      <c r="BT34" s="58">
        <v>0.62562037404479298</v>
      </c>
      <c r="BU34" s="74">
        <v>24.200442205331999</v>
      </c>
      <c r="BV34" s="58">
        <v>0</v>
      </c>
      <c r="BW34" s="58">
        <v>0</v>
      </c>
      <c r="BX34" s="74">
        <v>0</v>
      </c>
      <c r="BY34" s="58">
        <v>0</v>
      </c>
      <c r="BZ34" s="58">
        <v>0</v>
      </c>
      <c r="CA34" s="74">
        <v>0</v>
      </c>
      <c r="CB34" s="59">
        <v>1.0837342000000001</v>
      </c>
      <c r="CC34" s="58">
        <v>4.0699557505556196</v>
      </c>
      <c r="CD34" s="70"/>
      <c r="CE34" s="80">
        <v>-36.481842134353599</v>
      </c>
      <c r="CG34" s="58" t="s">
        <v>42</v>
      </c>
      <c r="CH34" s="59">
        <v>1.1150036999999999</v>
      </c>
      <c r="CI34" s="58">
        <v>4.18738812589452</v>
      </c>
      <c r="CJ34" s="70"/>
      <c r="CK34" s="58">
        <v>0.67408230000000002</v>
      </c>
      <c r="CL34" s="58">
        <v>2.5315110783001602</v>
      </c>
      <c r="CM34" s="74">
        <v>60.455611044160698</v>
      </c>
      <c r="CN34" s="58">
        <v>0.44092140000000002</v>
      </c>
      <c r="CO34" s="58">
        <v>1.6558770475943601</v>
      </c>
      <c r="CP34" s="74">
        <v>39.544388955839302</v>
      </c>
      <c r="CQ34" s="58">
        <v>0</v>
      </c>
      <c r="CR34" s="58">
        <v>0</v>
      </c>
      <c r="CS34" s="74">
        <v>0</v>
      </c>
      <c r="CT34" s="58">
        <v>0</v>
      </c>
      <c r="CU34" s="58">
        <v>0</v>
      </c>
      <c r="CV34" s="74">
        <v>0</v>
      </c>
      <c r="CW34" s="59">
        <v>1.1636835999999999</v>
      </c>
      <c r="CX34" s="58">
        <v>4.3702051293087001</v>
      </c>
      <c r="CY34" s="70"/>
      <c r="CZ34" s="80">
        <v>-4.1832590920762502</v>
      </c>
      <c r="DB34" s="58" t="s">
        <v>42</v>
      </c>
      <c r="DC34" s="59">
        <v>10.645285400000001</v>
      </c>
      <c r="DD34" s="58">
        <v>39.978290368649198</v>
      </c>
      <c r="DE34" s="70"/>
      <c r="DF34" s="58">
        <v>7.3061577</v>
      </c>
      <c r="DG34" s="58">
        <v>27.438221056031299</v>
      </c>
      <c r="DH34" s="74">
        <v>68.632802461078199</v>
      </c>
      <c r="DI34" s="58">
        <v>3.3391277000000001</v>
      </c>
      <c r="DJ34" s="58">
        <v>12.5400693126179</v>
      </c>
      <c r="DK34" s="74">
        <v>31.367197538921801</v>
      </c>
      <c r="DL34" s="58">
        <v>0</v>
      </c>
      <c r="DM34" s="58">
        <v>0</v>
      </c>
      <c r="DN34" s="74">
        <v>0</v>
      </c>
      <c r="DO34" s="58">
        <v>0</v>
      </c>
      <c r="DP34" s="58">
        <v>0</v>
      </c>
      <c r="DQ34" s="74">
        <v>0</v>
      </c>
      <c r="DR34" s="59">
        <v>9.1349148000000007</v>
      </c>
      <c r="DS34" s="58">
        <v>34.306104782054199</v>
      </c>
      <c r="DT34" s="70"/>
      <c r="DU34" s="80">
        <v>16.534041455975</v>
      </c>
    </row>
    <row r="35" spans="1:125" s="52" customFormat="1" ht="12.75" x14ac:dyDescent="0.2">
      <c r="A35" s="58" t="s">
        <v>43</v>
      </c>
      <c r="B35" s="62">
        <v>0.4197746</v>
      </c>
      <c r="C35" s="63">
        <v>1.57646039703018</v>
      </c>
      <c r="D35" s="72"/>
      <c r="E35" s="58">
        <v>0</v>
      </c>
      <c r="F35" s="58">
        <v>0</v>
      </c>
      <c r="G35" s="74">
        <v>0</v>
      </c>
      <c r="H35" s="58">
        <v>0.4197746</v>
      </c>
      <c r="I35" s="58">
        <v>1.57646039703018</v>
      </c>
      <c r="J35" s="74">
        <v>100</v>
      </c>
      <c r="K35" s="61"/>
      <c r="L35" s="61"/>
      <c r="M35" s="80"/>
      <c r="N35" s="58">
        <v>0</v>
      </c>
      <c r="O35" s="58">
        <v>0</v>
      </c>
      <c r="P35" s="74">
        <v>0</v>
      </c>
      <c r="Q35" s="62">
        <v>0</v>
      </c>
      <c r="R35" s="63">
        <v>0</v>
      </c>
      <c r="S35" s="72"/>
      <c r="T35" s="80" t="s">
        <v>18</v>
      </c>
      <c r="V35" s="58" t="s">
        <v>43</v>
      </c>
      <c r="W35" s="62">
        <v>0.31540309999999999</v>
      </c>
      <c r="X35" s="63">
        <v>1.1844940028542701</v>
      </c>
      <c r="Y35" s="72"/>
      <c r="Z35" s="58">
        <v>0</v>
      </c>
      <c r="AA35" s="58">
        <v>0</v>
      </c>
      <c r="AB35" s="74">
        <v>0</v>
      </c>
      <c r="AC35" s="58">
        <v>0.31540309999999999</v>
      </c>
      <c r="AD35" s="58">
        <v>1.1844940028542701</v>
      </c>
      <c r="AE35" s="74">
        <v>100</v>
      </c>
      <c r="AF35" s="61"/>
      <c r="AG35" s="61"/>
      <c r="AH35" s="80"/>
      <c r="AI35" s="58">
        <v>0</v>
      </c>
      <c r="AJ35" s="58">
        <v>0</v>
      </c>
      <c r="AK35" s="74">
        <v>0</v>
      </c>
      <c r="AL35" s="62">
        <v>0</v>
      </c>
      <c r="AM35" s="63">
        <v>0</v>
      </c>
      <c r="AN35" s="72"/>
      <c r="AO35" s="80" t="s">
        <v>18</v>
      </c>
      <c r="AQ35" s="58" t="s">
        <v>43</v>
      </c>
      <c r="AR35" s="62">
        <v>0.21323539999999999</v>
      </c>
      <c r="AS35" s="63">
        <v>0.80080396323381497</v>
      </c>
      <c r="AT35" s="72"/>
      <c r="AU35" s="58">
        <v>0</v>
      </c>
      <c r="AV35" s="58">
        <v>0</v>
      </c>
      <c r="AW35" s="74">
        <v>0</v>
      </c>
      <c r="AX35" s="58">
        <v>0.21323539999999999</v>
      </c>
      <c r="AY35" s="58">
        <v>0.80080396323381497</v>
      </c>
      <c r="AZ35" s="74">
        <v>100</v>
      </c>
      <c r="BA35" s="61"/>
      <c r="BB35" s="61"/>
      <c r="BC35" s="80"/>
      <c r="BD35" s="58">
        <v>0</v>
      </c>
      <c r="BE35" s="58">
        <v>0</v>
      </c>
      <c r="BF35" s="74">
        <v>0</v>
      </c>
      <c r="BG35" s="62">
        <v>0</v>
      </c>
      <c r="BH35" s="63">
        <v>0</v>
      </c>
      <c r="BI35" s="72"/>
      <c r="BJ35" s="80" t="s">
        <v>18</v>
      </c>
      <c r="BL35" s="58" t="s">
        <v>43</v>
      </c>
      <c r="BM35" s="62">
        <v>9.9101499999999995E-2</v>
      </c>
      <c r="BN35" s="63">
        <v>0.372174948261011</v>
      </c>
      <c r="BO35" s="72"/>
      <c r="BP35" s="58">
        <v>0</v>
      </c>
      <c r="BQ35" s="58">
        <v>0</v>
      </c>
      <c r="BR35" s="74">
        <v>0</v>
      </c>
      <c r="BS35" s="58">
        <v>9.9101499999999995E-2</v>
      </c>
      <c r="BT35" s="58">
        <v>0.372174948261011</v>
      </c>
      <c r="BU35" s="74">
        <v>100</v>
      </c>
      <c r="BV35" s="61"/>
      <c r="BW35" s="61"/>
      <c r="BX35" s="80"/>
      <c r="BY35" s="58">
        <v>0</v>
      </c>
      <c r="BZ35" s="58">
        <v>0</v>
      </c>
      <c r="CA35" s="74">
        <v>0</v>
      </c>
      <c r="CB35" s="62">
        <v>0</v>
      </c>
      <c r="CC35" s="63">
        <v>0</v>
      </c>
      <c r="CD35" s="72"/>
      <c r="CE35" s="80" t="s">
        <v>18</v>
      </c>
      <c r="CG35" s="58" t="s">
        <v>43</v>
      </c>
      <c r="CH35" s="62">
        <v>8.0975400000000003E-2</v>
      </c>
      <c r="CI35" s="63">
        <v>0.30410251414372802</v>
      </c>
      <c r="CJ35" s="72"/>
      <c r="CK35" s="58">
        <v>0</v>
      </c>
      <c r="CL35" s="58">
        <v>0</v>
      </c>
      <c r="CM35" s="74">
        <v>0</v>
      </c>
      <c r="CN35" s="58">
        <v>8.0975400000000003E-2</v>
      </c>
      <c r="CO35" s="58">
        <v>0.30410251414372802</v>
      </c>
      <c r="CP35" s="74">
        <v>100</v>
      </c>
      <c r="CQ35" s="61"/>
      <c r="CR35" s="61"/>
      <c r="CS35" s="80"/>
      <c r="CT35" s="58">
        <v>0</v>
      </c>
      <c r="CU35" s="58">
        <v>0</v>
      </c>
      <c r="CV35" s="74">
        <v>0</v>
      </c>
      <c r="CW35" s="62">
        <v>0</v>
      </c>
      <c r="CX35" s="63">
        <v>0</v>
      </c>
      <c r="CY35" s="72"/>
      <c r="CZ35" s="80" t="s">
        <v>18</v>
      </c>
      <c r="DB35" s="58" t="s">
        <v>43</v>
      </c>
      <c r="DC35" s="62">
        <v>0.44865579999999999</v>
      </c>
      <c r="DD35" s="63">
        <v>1.68492352943197</v>
      </c>
      <c r="DE35" s="72"/>
      <c r="DF35" s="58">
        <v>0</v>
      </c>
      <c r="DG35" s="58">
        <v>0</v>
      </c>
      <c r="DH35" s="74">
        <v>0</v>
      </c>
      <c r="DI35" s="58">
        <v>0.44865579999999999</v>
      </c>
      <c r="DJ35" s="58">
        <v>1.68492352943197</v>
      </c>
      <c r="DK35" s="74">
        <v>100</v>
      </c>
      <c r="DL35" s="61"/>
      <c r="DM35" s="61"/>
      <c r="DN35" s="80"/>
      <c r="DO35" s="58">
        <v>0</v>
      </c>
      <c r="DP35" s="58">
        <v>0</v>
      </c>
      <c r="DQ35" s="74">
        <v>0</v>
      </c>
      <c r="DR35" s="62">
        <v>0</v>
      </c>
      <c r="DS35" s="63">
        <v>0</v>
      </c>
      <c r="DT35" s="72"/>
      <c r="DU35" s="80" t="s">
        <v>18</v>
      </c>
    </row>
    <row r="36" spans="1:125" s="52" customFormat="1" ht="12.75" x14ac:dyDescent="0.2">
      <c r="A36" s="64" t="s">
        <v>44</v>
      </c>
      <c r="B36" s="64"/>
      <c r="C36" s="64"/>
      <c r="D36" s="73"/>
      <c r="E36" s="64"/>
      <c r="F36" s="64"/>
      <c r="G36" s="73"/>
      <c r="H36" s="64"/>
      <c r="I36" s="64"/>
      <c r="J36" s="73"/>
      <c r="K36" s="64"/>
      <c r="L36" s="64"/>
      <c r="M36" s="73"/>
      <c r="N36" s="64"/>
      <c r="O36" s="64"/>
      <c r="P36" s="73"/>
      <c r="Q36" s="64"/>
      <c r="R36" s="64"/>
      <c r="S36" s="73"/>
      <c r="T36" s="85"/>
      <c r="V36" s="64" t="s">
        <v>44</v>
      </c>
      <c r="W36" s="64"/>
      <c r="X36" s="64"/>
      <c r="Y36" s="73"/>
      <c r="Z36" s="64"/>
      <c r="AA36" s="64"/>
      <c r="AB36" s="73"/>
      <c r="AC36" s="64"/>
      <c r="AD36" s="64"/>
      <c r="AE36" s="73"/>
      <c r="AF36" s="64"/>
      <c r="AG36" s="64"/>
      <c r="AH36" s="73"/>
      <c r="AI36" s="64"/>
      <c r="AJ36" s="64"/>
      <c r="AK36" s="73"/>
      <c r="AL36" s="64"/>
      <c r="AM36" s="64"/>
      <c r="AN36" s="73"/>
      <c r="AO36" s="73"/>
      <c r="AQ36" s="64" t="s">
        <v>44</v>
      </c>
      <c r="AR36" s="64"/>
      <c r="AS36" s="64"/>
      <c r="AT36" s="73"/>
      <c r="AU36" s="64"/>
      <c r="AV36" s="64"/>
      <c r="AW36" s="73"/>
      <c r="AX36" s="64"/>
      <c r="AY36" s="64"/>
      <c r="AZ36" s="73"/>
      <c r="BA36" s="64"/>
      <c r="BB36" s="64"/>
      <c r="BC36" s="73"/>
      <c r="BD36" s="64"/>
      <c r="BE36" s="64"/>
      <c r="BF36" s="73"/>
      <c r="BG36" s="64"/>
      <c r="BH36" s="64"/>
      <c r="BI36" s="73"/>
      <c r="BJ36" s="85"/>
      <c r="BL36" s="64" t="s">
        <v>44</v>
      </c>
      <c r="BM36" s="64"/>
      <c r="BN36" s="64"/>
      <c r="BO36" s="73"/>
      <c r="BP36" s="64"/>
      <c r="BQ36" s="64"/>
      <c r="BR36" s="73"/>
      <c r="BS36" s="64"/>
      <c r="BT36" s="64"/>
      <c r="BU36" s="73"/>
      <c r="BV36" s="64"/>
      <c r="BW36" s="64"/>
      <c r="BX36" s="73"/>
      <c r="BY36" s="64"/>
      <c r="BZ36" s="64"/>
      <c r="CA36" s="73"/>
      <c r="CB36" s="64"/>
      <c r="CC36" s="64"/>
      <c r="CD36" s="73"/>
      <c r="CE36" s="85"/>
      <c r="CG36" s="64" t="s">
        <v>44</v>
      </c>
      <c r="CH36" s="64"/>
      <c r="CI36" s="64"/>
      <c r="CJ36" s="73"/>
      <c r="CK36" s="64"/>
      <c r="CL36" s="64"/>
      <c r="CM36" s="73"/>
      <c r="CN36" s="64"/>
      <c r="CO36" s="64"/>
      <c r="CP36" s="73"/>
      <c r="CQ36" s="64"/>
      <c r="CR36" s="64"/>
      <c r="CS36" s="73"/>
      <c r="CT36" s="64"/>
      <c r="CU36" s="64"/>
      <c r="CV36" s="73"/>
      <c r="CW36" s="64"/>
      <c r="CX36" s="64"/>
      <c r="CY36" s="73"/>
      <c r="CZ36" s="85"/>
      <c r="DB36" s="64" t="s">
        <v>44</v>
      </c>
      <c r="DC36" s="64"/>
      <c r="DD36" s="64"/>
      <c r="DE36" s="73"/>
      <c r="DF36" s="64"/>
      <c r="DG36" s="64"/>
      <c r="DH36" s="73"/>
      <c r="DI36" s="64"/>
      <c r="DJ36" s="64"/>
      <c r="DK36" s="73"/>
      <c r="DL36" s="64"/>
      <c r="DM36" s="64"/>
      <c r="DN36" s="73"/>
      <c r="DO36" s="64"/>
      <c r="DP36" s="64"/>
      <c r="DQ36" s="73"/>
      <c r="DR36" s="64"/>
      <c r="DS36" s="64"/>
      <c r="DT36" s="73"/>
      <c r="DU36" s="85"/>
    </row>
    <row r="37" spans="1:125" s="52" customFormat="1" ht="12.75" x14ac:dyDescent="0.2">
      <c r="A37" s="65" t="s">
        <v>45</v>
      </c>
      <c r="B37" s="58"/>
      <c r="C37" s="58"/>
      <c r="D37" s="74"/>
      <c r="E37" s="58"/>
      <c r="F37" s="58"/>
      <c r="G37" s="74"/>
      <c r="H37" s="58"/>
      <c r="I37" s="58"/>
      <c r="J37" s="74"/>
      <c r="K37" s="58"/>
      <c r="L37" s="58"/>
      <c r="M37" s="74"/>
      <c r="N37" s="58"/>
      <c r="O37" s="58"/>
      <c r="P37" s="74"/>
      <c r="Q37" s="58"/>
      <c r="R37" s="58"/>
      <c r="S37" s="74"/>
      <c r="T37" s="80"/>
      <c r="V37" s="65" t="s">
        <v>45</v>
      </c>
      <c r="W37" s="58"/>
      <c r="X37" s="58"/>
      <c r="Y37" s="74"/>
      <c r="Z37" s="58"/>
      <c r="AA37" s="58"/>
      <c r="AB37" s="74"/>
      <c r="AC37" s="58"/>
      <c r="AD37" s="58"/>
      <c r="AE37" s="74"/>
      <c r="AF37" s="58"/>
      <c r="AG37" s="58"/>
      <c r="AH37" s="74"/>
      <c r="AI37" s="58"/>
      <c r="AJ37" s="58"/>
      <c r="AK37" s="74"/>
      <c r="AL37" s="58"/>
      <c r="AM37" s="58"/>
      <c r="AN37" s="74"/>
      <c r="AO37" s="74"/>
      <c r="AQ37" s="65" t="s">
        <v>45</v>
      </c>
      <c r="AR37" s="58"/>
      <c r="AS37" s="58"/>
      <c r="AT37" s="74"/>
      <c r="AU37" s="58"/>
      <c r="AV37" s="58"/>
      <c r="AW37" s="74"/>
      <c r="AX37" s="58"/>
      <c r="AY37" s="58"/>
      <c r="AZ37" s="74"/>
      <c r="BA37" s="58"/>
      <c r="BB37" s="58"/>
      <c r="BC37" s="74"/>
      <c r="BD37" s="58"/>
      <c r="BE37" s="58"/>
      <c r="BF37" s="74"/>
      <c r="BG37" s="58"/>
      <c r="BH37" s="58"/>
      <c r="BI37" s="74"/>
      <c r="BJ37" s="80"/>
      <c r="BL37" s="65" t="s">
        <v>45</v>
      </c>
      <c r="BM37" s="58"/>
      <c r="BN37" s="58"/>
      <c r="BO37" s="74"/>
      <c r="BP37" s="58"/>
      <c r="BQ37" s="58"/>
      <c r="BR37" s="74"/>
      <c r="BS37" s="58"/>
      <c r="BT37" s="58"/>
      <c r="BU37" s="74"/>
      <c r="BV37" s="58"/>
      <c r="BW37" s="58"/>
      <c r="BX37" s="74"/>
      <c r="BY37" s="58"/>
      <c r="BZ37" s="58"/>
      <c r="CA37" s="74"/>
      <c r="CB37" s="58"/>
      <c r="CC37" s="58"/>
      <c r="CD37" s="74"/>
      <c r="CE37" s="80"/>
      <c r="CG37" s="65" t="s">
        <v>45</v>
      </c>
      <c r="CH37" s="58"/>
      <c r="CI37" s="58"/>
      <c r="CJ37" s="74"/>
      <c r="CK37" s="58"/>
      <c r="CL37" s="58"/>
      <c r="CM37" s="74"/>
      <c r="CN37" s="58"/>
      <c r="CO37" s="58"/>
      <c r="CP37" s="74"/>
      <c r="CQ37" s="58"/>
      <c r="CR37" s="58"/>
      <c r="CS37" s="74"/>
      <c r="CT37" s="58"/>
      <c r="CU37" s="58"/>
      <c r="CV37" s="74"/>
      <c r="CW37" s="58"/>
      <c r="CX37" s="58"/>
      <c r="CY37" s="74"/>
      <c r="CZ37" s="80"/>
      <c r="DB37" s="65" t="s">
        <v>45</v>
      </c>
      <c r="DC37" s="58"/>
      <c r="DD37" s="58"/>
      <c r="DE37" s="74"/>
      <c r="DF37" s="58"/>
      <c r="DG37" s="58"/>
      <c r="DH37" s="74"/>
      <c r="DI37" s="58"/>
      <c r="DJ37" s="58"/>
      <c r="DK37" s="74"/>
      <c r="DL37" s="58"/>
      <c r="DM37" s="58"/>
      <c r="DN37" s="74"/>
      <c r="DO37" s="58"/>
      <c r="DP37" s="58"/>
      <c r="DQ37" s="74"/>
      <c r="DR37" s="58"/>
      <c r="DS37" s="58"/>
      <c r="DT37" s="74"/>
      <c r="DU37" s="80"/>
    </row>
    <row r="38" spans="1:125" s="52" customFormat="1" ht="12.75" x14ac:dyDescent="0.2">
      <c r="A38" s="52" t="s">
        <v>46</v>
      </c>
      <c r="B38" s="58"/>
      <c r="C38" s="58"/>
      <c r="D38" s="74"/>
      <c r="E38" s="58"/>
      <c r="F38" s="58"/>
      <c r="G38" s="74"/>
      <c r="H38" s="58"/>
      <c r="I38" s="58"/>
      <c r="J38" s="74"/>
      <c r="K38" s="58"/>
      <c r="L38" s="58"/>
      <c r="M38" s="74"/>
      <c r="N38" s="58"/>
      <c r="O38" s="58"/>
      <c r="P38" s="74"/>
      <c r="Q38" s="58"/>
      <c r="R38" s="58"/>
      <c r="S38" s="74"/>
      <c r="T38" s="80"/>
      <c r="V38" s="52" t="s">
        <v>46</v>
      </c>
      <c r="W38" s="58"/>
      <c r="X38" s="58"/>
      <c r="Y38" s="74"/>
      <c r="Z38" s="58"/>
      <c r="AA38" s="58"/>
      <c r="AB38" s="74"/>
      <c r="AC38" s="58"/>
      <c r="AD38" s="58"/>
      <c r="AE38" s="74"/>
      <c r="AF38" s="58"/>
      <c r="AG38" s="58"/>
      <c r="AH38" s="74"/>
      <c r="AI38" s="58"/>
      <c r="AJ38" s="58"/>
      <c r="AK38" s="74"/>
      <c r="AL38" s="58"/>
      <c r="AM38" s="58"/>
      <c r="AN38" s="74"/>
      <c r="AO38" s="74"/>
      <c r="AQ38" s="52" t="s">
        <v>46</v>
      </c>
      <c r="AR38" s="58"/>
      <c r="AS38" s="58"/>
      <c r="AT38" s="74"/>
      <c r="AU38" s="58"/>
      <c r="AV38" s="58"/>
      <c r="AW38" s="74"/>
      <c r="AX38" s="58"/>
      <c r="AY38" s="58"/>
      <c r="AZ38" s="74"/>
      <c r="BA38" s="58"/>
      <c r="BB38" s="58"/>
      <c r="BC38" s="74"/>
      <c r="BD38" s="58"/>
      <c r="BE38" s="58"/>
      <c r="BF38" s="74"/>
      <c r="BG38" s="58"/>
      <c r="BH38" s="58"/>
      <c r="BI38" s="74"/>
      <c r="BJ38" s="80"/>
      <c r="BL38" s="52" t="s">
        <v>46</v>
      </c>
      <c r="BM38" s="58"/>
      <c r="BN38" s="58"/>
      <c r="BO38" s="74"/>
      <c r="BP38" s="58"/>
      <c r="BQ38" s="58"/>
      <c r="BR38" s="74"/>
      <c r="BS38" s="58"/>
      <c r="BT38" s="58"/>
      <c r="BU38" s="74"/>
      <c r="BV38" s="58"/>
      <c r="BW38" s="58"/>
      <c r="BX38" s="74"/>
      <c r="BY38" s="58"/>
      <c r="BZ38" s="58"/>
      <c r="CA38" s="74"/>
      <c r="CB38" s="58"/>
      <c r="CC38" s="58"/>
      <c r="CD38" s="74"/>
      <c r="CE38" s="80"/>
      <c r="CG38" s="52" t="s">
        <v>46</v>
      </c>
      <c r="CH38" s="58"/>
      <c r="CI38" s="58"/>
      <c r="CJ38" s="74"/>
      <c r="CK38" s="58"/>
      <c r="CL38" s="58"/>
      <c r="CM38" s="74"/>
      <c r="CN38" s="58"/>
      <c r="CO38" s="58"/>
      <c r="CP38" s="74"/>
      <c r="CQ38" s="58"/>
      <c r="CR38" s="58"/>
      <c r="CS38" s="74"/>
      <c r="CT38" s="58"/>
      <c r="CU38" s="58"/>
      <c r="CV38" s="74"/>
      <c r="CW38" s="58"/>
      <c r="CX38" s="58"/>
      <c r="CY38" s="74"/>
      <c r="CZ38" s="80"/>
      <c r="DB38" s="52" t="s">
        <v>46</v>
      </c>
      <c r="DC38" s="58"/>
      <c r="DD38" s="58"/>
      <c r="DE38" s="74"/>
      <c r="DF38" s="58"/>
      <c r="DG38" s="58"/>
      <c r="DH38" s="74"/>
      <c r="DI38" s="58"/>
      <c r="DJ38" s="58"/>
      <c r="DK38" s="74"/>
      <c r="DL38" s="58"/>
      <c r="DM38" s="58"/>
      <c r="DN38" s="74"/>
      <c r="DO38" s="58"/>
      <c r="DP38" s="58"/>
      <c r="DQ38" s="74"/>
      <c r="DR38" s="58"/>
      <c r="DS38" s="58"/>
      <c r="DT38" s="74"/>
      <c r="DU38" s="80"/>
    </row>
    <row r="39" spans="1:125" s="52" customFormat="1" ht="12.75" x14ac:dyDescent="0.2">
      <c r="A39" s="58" t="s">
        <v>47</v>
      </c>
      <c r="B39" s="58"/>
      <c r="C39" s="58"/>
      <c r="D39" s="74"/>
      <c r="E39" s="58"/>
      <c r="F39" s="58"/>
      <c r="G39" s="74"/>
      <c r="H39" s="58"/>
      <c r="I39" s="58"/>
      <c r="J39" s="74"/>
      <c r="K39" s="58"/>
      <c r="L39" s="58"/>
      <c r="M39" s="74"/>
      <c r="N39" s="58"/>
      <c r="O39" s="58"/>
      <c r="P39" s="74"/>
      <c r="Q39" s="58"/>
      <c r="R39" s="58"/>
      <c r="S39" s="74"/>
      <c r="T39" s="80"/>
      <c r="V39" s="58" t="s">
        <v>47</v>
      </c>
      <c r="W39" s="58"/>
      <c r="X39" s="58"/>
      <c r="Y39" s="74"/>
      <c r="Z39" s="58"/>
      <c r="AA39" s="58"/>
      <c r="AB39" s="74"/>
      <c r="AC39" s="58"/>
      <c r="AD39" s="58"/>
      <c r="AE39" s="74"/>
      <c r="AF39" s="58"/>
      <c r="AG39" s="58"/>
      <c r="AH39" s="74"/>
      <c r="AI39" s="58"/>
      <c r="AJ39" s="58"/>
      <c r="AK39" s="74"/>
      <c r="AL39" s="58"/>
      <c r="AM39" s="58"/>
      <c r="AN39" s="74"/>
      <c r="AO39" s="74"/>
      <c r="AQ39" s="58" t="s">
        <v>47</v>
      </c>
      <c r="AR39" s="58"/>
      <c r="AS39" s="58"/>
      <c r="AT39" s="74"/>
      <c r="AU39" s="58"/>
      <c r="AV39" s="58"/>
      <c r="AW39" s="74"/>
      <c r="AX39" s="58"/>
      <c r="AY39" s="58"/>
      <c r="AZ39" s="74"/>
      <c r="BA39" s="58"/>
      <c r="BB39" s="58"/>
      <c r="BC39" s="74"/>
      <c r="BD39" s="58"/>
      <c r="BE39" s="58"/>
      <c r="BF39" s="74"/>
      <c r="BG39" s="58"/>
      <c r="BH39" s="58"/>
      <c r="BI39" s="74"/>
      <c r="BJ39" s="80"/>
      <c r="BL39" s="58" t="s">
        <v>47</v>
      </c>
      <c r="BM39" s="58"/>
      <c r="BN39" s="58"/>
      <c r="BO39" s="74"/>
      <c r="BP39" s="58"/>
      <c r="BQ39" s="58"/>
      <c r="BR39" s="74"/>
      <c r="BS39" s="58"/>
      <c r="BT39" s="58"/>
      <c r="BU39" s="74"/>
      <c r="BV39" s="58"/>
      <c r="BW39" s="58"/>
      <c r="BX39" s="74"/>
      <c r="BY39" s="58"/>
      <c r="BZ39" s="58"/>
      <c r="CA39" s="74"/>
      <c r="CB39" s="58"/>
      <c r="CC39" s="58"/>
      <c r="CD39" s="74"/>
      <c r="CE39" s="80"/>
      <c r="CG39" s="58" t="s">
        <v>47</v>
      </c>
      <c r="CH39" s="58"/>
      <c r="CI39" s="58"/>
      <c r="CJ39" s="74"/>
      <c r="CK39" s="58"/>
      <c r="CL39" s="58"/>
      <c r="CM39" s="74"/>
      <c r="CN39" s="58"/>
      <c r="CO39" s="58"/>
      <c r="CP39" s="74"/>
      <c r="CQ39" s="58"/>
      <c r="CR39" s="58"/>
      <c r="CS39" s="74"/>
      <c r="CT39" s="58"/>
      <c r="CU39" s="58"/>
      <c r="CV39" s="74"/>
      <c r="CW39" s="58"/>
      <c r="CX39" s="58"/>
      <c r="CY39" s="74"/>
      <c r="CZ39" s="80"/>
      <c r="DB39" s="58" t="s">
        <v>47</v>
      </c>
      <c r="DC39" s="58"/>
      <c r="DD39" s="58"/>
      <c r="DE39" s="74"/>
      <c r="DF39" s="58"/>
      <c r="DG39" s="58"/>
      <c r="DH39" s="74"/>
      <c r="DI39" s="58"/>
      <c r="DJ39" s="58"/>
      <c r="DK39" s="74"/>
      <c r="DL39" s="58"/>
      <c r="DM39" s="58"/>
      <c r="DN39" s="74"/>
      <c r="DO39" s="58"/>
      <c r="DP39" s="58"/>
      <c r="DQ39" s="74"/>
      <c r="DR39" s="58"/>
      <c r="DS39" s="58"/>
      <c r="DT39" s="74"/>
      <c r="DU39" s="80"/>
    </row>
    <row r="40" spans="1:125" s="52" customFormat="1" ht="12.75" x14ac:dyDescent="0.2">
      <c r="A40" s="58" t="s">
        <v>48</v>
      </c>
      <c r="B40" s="58"/>
      <c r="C40" s="58"/>
      <c r="D40" s="74"/>
      <c r="E40" s="58"/>
      <c r="F40" s="58"/>
      <c r="G40" s="74"/>
      <c r="H40" s="58"/>
      <c r="I40" s="58"/>
      <c r="J40" s="74"/>
      <c r="K40" s="58"/>
      <c r="L40" s="58"/>
      <c r="M40" s="74"/>
      <c r="N40" s="58"/>
      <c r="O40" s="58"/>
      <c r="P40" s="74"/>
      <c r="Q40" s="58"/>
      <c r="R40" s="58"/>
      <c r="S40" s="74"/>
      <c r="T40" s="80"/>
      <c r="V40" s="58" t="s">
        <v>48</v>
      </c>
      <c r="W40" s="58"/>
      <c r="X40" s="58"/>
      <c r="Y40" s="74"/>
      <c r="Z40" s="58"/>
      <c r="AA40" s="58"/>
      <c r="AB40" s="74"/>
      <c r="AC40" s="58"/>
      <c r="AD40" s="58"/>
      <c r="AE40" s="74"/>
      <c r="AF40" s="58"/>
      <c r="AG40" s="58"/>
      <c r="AH40" s="74"/>
      <c r="AI40" s="58"/>
      <c r="AJ40" s="58"/>
      <c r="AK40" s="74"/>
      <c r="AL40" s="58"/>
      <c r="AM40" s="58"/>
      <c r="AN40" s="74"/>
      <c r="AO40" s="74"/>
      <c r="AQ40" s="58" t="s">
        <v>48</v>
      </c>
      <c r="AR40" s="58"/>
      <c r="AS40" s="58"/>
      <c r="AT40" s="74"/>
      <c r="AU40" s="58"/>
      <c r="AV40" s="58"/>
      <c r="AW40" s="74"/>
      <c r="AX40" s="58"/>
      <c r="AY40" s="58"/>
      <c r="AZ40" s="74"/>
      <c r="BA40" s="58"/>
      <c r="BB40" s="58"/>
      <c r="BC40" s="74"/>
      <c r="BD40" s="58"/>
      <c r="BE40" s="58"/>
      <c r="BF40" s="74"/>
      <c r="BG40" s="58"/>
      <c r="BH40" s="58"/>
      <c r="BI40" s="74"/>
      <c r="BJ40" s="80"/>
      <c r="BL40" s="58" t="s">
        <v>48</v>
      </c>
      <c r="BM40" s="58"/>
      <c r="BN40" s="58"/>
      <c r="BO40" s="74"/>
      <c r="BP40" s="58"/>
      <c r="BQ40" s="58"/>
      <c r="BR40" s="74"/>
      <c r="BS40" s="58"/>
      <c r="BT40" s="58"/>
      <c r="BU40" s="74"/>
      <c r="BV40" s="58"/>
      <c r="BW40" s="58"/>
      <c r="BX40" s="74"/>
      <c r="BY40" s="58"/>
      <c r="BZ40" s="58"/>
      <c r="CA40" s="74"/>
      <c r="CB40" s="58"/>
      <c r="CC40" s="58"/>
      <c r="CD40" s="74"/>
      <c r="CE40" s="80"/>
      <c r="CG40" s="58" t="s">
        <v>48</v>
      </c>
      <c r="CH40" s="58"/>
      <c r="CI40" s="58"/>
      <c r="CJ40" s="74"/>
      <c r="CK40" s="58"/>
      <c r="CL40" s="58"/>
      <c r="CM40" s="74"/>
      <c r="CN40" s="58"/>
      <c r="CO40" s="58"/>
      <c r="CP40" s="74"/>
      <c r="CQ40" s="58"/>
      <c r="CR40" s="58"/>
      <c r="CS40" s="74"/>
      <c r="CT40" s="58"/>
      <c r="CU40" s="58"/>
      <c r="CV40" s="74"/>
      <c r="CW40" s="58"/>
      <c r="CX40" s="58"/>
      <c r="CY40" s="74"/>
      <c r="CZ40" s="80"/>
      <c r="DB40" s="58" t="s">
        <v>48</v>
      </c>
      <c r="DC40" s="58"/>
      <c r="DD40" s="58"/>
      <c r="DE40" s="74"/>
      <c r="DF40" s="58"/>
      <c r="DG40" s="58"/>
      <c r="DH40" s="74"/>
      <c r="DI40" s="58"/>
      <c r="DJ40" s="58"/>
      <c r="DK40" s="74"/>
      <c r="DL40" s="58"/>
      <c r="DM40" s="58"/>
      <c r="DN40" s="74"/>
      <c r="DO40" s="58"/>
      <c r="DP40" s="58"/>
      <c r="DQ40" s="74"/>
      <c r="DR40" s="58"/>
      <c r="DS40" s="58"/>
      <c r="DT40" s="74"/>
      <c r="DU40" s="80"/>
    </row>
  </sheetData>
  <mergeCells count="36">
    <mergeCell ref="B2:D2"/>
    <mergeCell ref="E2:G2"/>
    <mergeCell ref="H2:J2"/>
    <mergeCell ref="K2:M2"/>
    <mergeCell ref="N2:P2"/>
    <mergeCell ref="Q2:S2"/>
    <mergeCell ref="W2:Y2"/>
    <mergeCell ref="Z2:AB2"/>
    <mergeCell ref="AC2:AE2"/>
    <mergeCell ref="AF2:AH2"/>
    <mergeCell ref="AI2:AK2"/>
    <mergeCell ref="AL2:AN2"/>
    <mergeCell ref="AR2:AT2"/>
    <mergeCell ref="AU2:AW2"/>
    <mergeCell ref="AX2:AZ2"/>
    <mergeCell ref="BA2:BC2"/>
    <mergeCell ref="BD2:BF2"/>
    <mergeCell ref="BG2:BI2"/>
    <mergeCell ref="BM2:BO2"/>
    <mergeCell ref="BP2:BR2"/>
    <mergeCell ref="BS2:BU2"/>
    <mergeCell ref="BV2:BX2"/>
    <mergeCell ref="BY2:CA2"/>
    <mergeCell ref="CB2:CD2"/>
    <mergeCell ref="CH2:CJ2"/>
    <mergeCell ref="CK2:CM2"/>
    <mergeCell ref="CN2:CP2"/>
    <mergeCell ref="CQ2:CS2"/>
    <mergeCell ref="CT2:CV2"/>
    <mergeCell ref="CW2:CY2"/>
    <mergeCell ref="DR2:DT2"/>
    <mergeCell ref="DC2:DE2"/>
    <mergeCell ref="DF2:DH2"/>
    <mergeCell ref="DI2:DK2"/>
    <mergeCell ref="DL2:DN2"/>
    <mergeCell ref="DO2:DQ2"/>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DU40"/>
  <sheetViews>
    <sheetView workbookViewId="0">
      <selection activeCell="DT26" activeCellId="5" sqref="DE26:DE28 DH25:DH28 DK25:DK28 DN25:DN28 DQ25:DQ28 DT26:DT28"/>
    </sheetView>
  </sheetViews>
  <sheetFormatPr defaultRowHeight="15" x14ac:dyDescent="0.25"/>
  <cols>
    <col min="1" max="1" width="30.7109375" customWidth="1"/>
    <col min="4" max="4" width="8.85546875" style="76"/>
    <col min="7" max="7" width="8.85546875" style="76"/>
    <col min="10" max="10" width="8.85546875" style="76"/>
    <col min="13" max="13" width="8.85546875" style="76"/>
    <col min="16" max="16" width="8.85546875" style="76"/>
    <col min="19" max="19" width="8.85546875" style="76"/>
    <col min="20" max="20" width="11.5703125" style="87" customWidth="1"/>
    <col min="22" max="22" width="30.7109375" customWidth="1"/>
    <col min="25" max="25" width="8.85546875" style="76"/>
    <col min="28" max="28" width="8.85546875" style="76"/>
    <col min="31" max="31" width="8.85546875" style="76"/>
    <col min="34" max="34" width="8.85546875" style="76"/>
    <col min="37" max="37" width="8.85546875" style="76"/>
    <col min="40" max="41" width="8.85546875" style="76"/>
    <col min="43" max="43" width="30.7109375" customWidth="1"/>
    <col min="46" max="46" width="8.85546875" style="76"/>
    <col min="49" max="49" width="8.85546875" style="76"/>
    <col min="52" max="52" width="8.85546875" style="76"/>
    <col min="55" max="55" width="8.85546875" style="76"/>
    <col min="58" max="58" width="8.85546875" style="76"/>
    <col min="61" max="61" width="8.85546875" style="76"/>
    <col min="62" max="62" width="11.5703125" style="87" customWidth="1"/>
    <col min="64" max="64" width="30.7109375" customWidth="1"/>
    <col min="67" max="67" width="8.85546875" style="76"/>
    <col min="70" max="70" width="8.85546875" style="76"/>
    <col min="73" max="73" width="8.85546875" style="76"/>
    <col min="76" max="76" width="8.85546875" style="76"/>
    <col min="79" max="79" width="8.85546875" style="76"/>
    <col min="82" max="82" width="8.85546875" style="76"/>
    <col min="83" max="83" width="11.5703125" style="87" customWidth="1"/>
    <col min="85" max="85" width="30.7109375" customWidth="1"/>
    <col min="88" max="88" width="8.85546875" style="76"/>
    <col min="91" max="91" width="8.85546875" style="76"/>
    <col min="94" max="94" width="8.85546875" style="76"/>
    <col min="97" max="97" width="8.85546875" style="76"/>
    <col min="100" max="100" width="8.85546875" style="76"/>
    <col min="103" max="103" width="8.85546875" style="76"/>
    <col min="104" max="104" width="11.5703125" style="87" customWidth="1"/>
    <col min="106" max="106" width="30.7109375" customWidth="1"/>
    <col min="109" max="109" width="8.85546875" style="76"/>
    <col min="112" max="112" width="8.85546875" style="76"/>
    <col min="115" max="115" width="8.85546875" style="76"/>
    <col min="118" max="118" width="8.85546875" style="76"/>
    <col min="121" max="121" width="8.85546875" style="76"/>
    <col min="124" max="124" width="8.85546875" style="76"/>
    <col min="125" max="125" width="11.5703125" style="87" customWidth="1"/>
  </cols>
  <sheetData>
    <row r="1" spans="1:125" s="52" customFormat="1" ht="12.75" x14ac:dyDescent="0.2">
      <c r="A1" s="52" t="s">
        <v>545</v>
      </c>
      <c r="D1" s="66"/>
      <c r="G1" s="66"/>
      <c r="J1" s="66"/>
      <c r="M1" s="66"/>
      <c r="P1" s="66"/>
      <c r="S1" s="66"/>
      <c r="T1" s="83"/>
      <c r="V1" s="52" t="s">
        <v>546</v>
      </c>
      <c r="Y1" s="66"/>
      <c r="AB1" s="66"/>
      <c r="AE1" s="66"/>
      <c r="AH1" s="66"/>
      <c r="AK1" s="66"/>
      <c r="AN1" s="66"/>
      <c r="AO1" s="66"/>
      <c r="AQ1" s="52" t="s">
        <v>547</v>
      </c>
      <c r="AT1" s="66"/>
      <c r="AW1" s="66"/>
      <c r="AZ1" s="66"/>
      <c r="BC1" s="66"/>
      <c r="BF1" s="66"/>
      <c r="BI1" s="66"/>
      <c r="BJ1" s="83"/>
      <c r="BL1" s="52" t="s">
        <v>548</v>
      </c>
      <c r="BO1" s="66"/>
      <c r="BR1" s="66"/>
      <c r="BU1" s="66"/>
      <c r="BX1" s="66"/>
      <c r="CA1" s="66"/>
      <c r="CD1" s="66"/>
      <c r="CE1" s="83"/>
      <c r="CG1" s="52" t="s">
        <v>549</v>
      </c>
      <c r="CJ1" s="66"/>
      <c r="CM1" s="66"/>
      <c r="CP1" s="66"/>
      <c r="CS1" s="66"/>
      <c r="CV1" s="66"/>
      <c r="CY1" s="66"/>
      <c r="CZ1" s="83"/>
      <c r="DB1" s="52" t="s">
        <v>550</v>
      </c>
      <c r="DE1" s="66"/>
      <c r="DH1" s="66"/>
      <c r="DK1" s="66"/>
      <c r="DN1" s="66"/>
      <c r="DQ1" s="66"/>
      <c r="DT1" s="66"/>
      <c r="DU1" s="83"/>
    </row>
    <row r="2" spans="1:125" s="52" customFormat="1" ht="12.75" x14ac:dyDescent="0.2">
      <c r="A2" s="39" t="s">
        <v>97</v>
      </c>
      <c r="B2" s="165" t="s">
        <v>1</v>
      </c>
      <c r="C2" s="166"/>
      <c r="D2" s="167"/>
      <c r="E2" s="166" t="s">
        <v>2</v>
      </c>
      <c r="F2" s="166"/>
      <c r="G2" s="166"/>
      <c r="H2" s="166" t="s">
        <v>3</v>
      </c>
      <c r="I2" s="166"/>
      <c r="J2" s="166"/>
      <c r="K2" s="166" t="s">
        <v>4</v>
      </c>
      <c r="L2" s="166"/>
      <c r="M2" s="166"/>
      <c r="N2" s="166" t="s">
        <v>5</v>
      </c>
      <c r="O2" s="166"/>
      <c r="P2" s="166"/>
      <c r="Q2" s="165" t="s">
        <v>6</v>
      </c>
      <c r="R2" s="166"/>
      <c r="S2" s="167"/>
      <c r="T2" s="50" t="s">
        <v>7</v>
      </c>
      <c r="V2" s="39" t="s">
        <v>97</v>
      </c>
      <c r="W2" s="165" t="s">
        <v>1</v>
      </c>
      <c r="X2" s="166"/>
      <c r="Y2" s="167"/>
      <c r="Z2" s="166" t="s">
        <v>2</v>
      </c>
      <c r="AA2" s="166"/>
      <c r="AB2" s="166"/>
      <c r="AC2" s="166" t="s">
        <v>3</v>
      </c>
      <c r="AD2" s="166"/>
      <c r="AE2" s="166"/>
      <c r="AF2" s="166" t="s">
        <v>4</v>
      </c>
      <c r="AG2" s="166"/>
      <c r="AH2" s="166"/>
      <c r="AI2" s="166" t="s">
        <v>5</v>
      </c>
      <c r="AJ2" s="166"/>
      <c r="AK2" s="166"/>
      <c r="AL2" s="165" t="s">
        <v>6</v>
      </c>
      <c r="AM2" s="166"/>
      <c r="AN2" s="167"/>
      <c r="AO2" s="50" t="s">
        <v>7</v>
      </c>
      <c r="AQ2" s="39" t="s">
        <v>97</v>
      </c>
      <c r="AR2" s="165" t="s">
        <v>1</v>
      </c>
      <c r="AS2" s="166"/>
      <c r="AT2" s="167"/>
      <c r="AU2" s="166" t="s">
        <v>2</v>
      </c>
      <c r="AV2" s="166"/>
      <c r="AW2" s="166"/>
      <c r="AX2" s="166" t="s">
        <v>3</v>
      </c>
      <c r="AY2" s="166"/>
      <c r="AZ2" s="166"/>
      <c r="BA2" s="166" t="s">
        <v>4</v>
      </c>
      <c r="BB2" s="166"/>
      <c r="BC2" s="166"/>
      <c r="BD2" s="166" t="s">
        <v>5</v>
      </c>
      <c r="BE2" s="166"/>
      <c r="BF2" s="166"/>
      <c r="BG2" s="165" t="s">
        <v>6</v>
      </c>
      <c r="BH2" s="166"/>
      <c r="BI2" s="167"/>
      <c r="BJ2" s="50" t="s">
        <v>7</v>
      </c>
      <c r="BL2" s="39" t="s">
        <v>97</v>
      </c>
      <c r="BM2" s="165" t="s">
        <v>1</v>
      </c>
      <c r="BN2" s="166"/>
      <c r="BO2" s="167"/>
      <c r="BP2" s="166" t="s">
        <v>2</v>
      </c>
      <c r="BQ2" s="166"/>
      <c r="BR2" s="166"/>
      <c r="BS2" s="166" t="s">
        <v>3</v>
      </c>
      <c r="BT2" s="166"/>
      <c r="BU2" s="166"/>
      <c r="BV2" s="166" t="s">
        <v>4</v>
      </c>
      <c r="BW2" s="166"/>
      <c r="BX2" s="166"/>
      <c r="BY2" s="166" t="s">
        <v>5</v>
      </c>
      <c r="BZ2" s="166"/>
      <c r="CA2" s="166"/>
      <c r="CB2" s="165" t="s">
        <v>6</v>
      </c>
      <c r="CC2" s="166"/>
      <c r="CD2" s="167"/>
      <c r="CE2" s="50" t="s">
        <v>7</v>
      </c>
      <c r="CG2" s="39" t="s">
        <v>97</v>
      </c>
      <c r="CH2" s="165" t="s">
        <v>1</v>
      </c>
      <c r="CI2" s="166"/>
      <c r="CJ2" s="167"/>
      <c r="CK2" s="166" t="s">
        <v>2</v>
      </c>
      <c r="CL2" s="166"/>
      <c r="CM2" s="166"/>
      <c r="CN2" s="166" t="s">
        <v>3</v>
      </c>
      <c r="CO2" s="166"/>
      <c r="CP2" s="166"/>
      <c r="CQ2" s="166" t="s">
        <v>4</v>
      </c>
      <c r="CR2" s="166"/>
      <c r="CS2" s="166"/>
      <c r="CT2" s="166" t="s">
        <v>5</v>
      </c>
      <c r="CU2" s="166"/>
      <c r="CV2" s="166"/>
      <c r="CW2" s="165" t="s">
        <v>6</v>
      </c>
      <c r="CX2" s="166"/>
      <c r="CY2" s="167"/>
      <c r="CZ2" s="50" t="s">
        <v>7</v>
      </c>
      <c r="DB2" s="39" t="s">
        <v>97</v>
      </c>
      <c r="DC2" s="165" t="s">
        <v>1</v>
      </c>
      <c r="DD2" s="166"/>
      <c r="DE2" s="167"/>
      <c r="DF2" s="166" t="s">
        <v>2</v>
      </c>
      <c r="DG2" s="166"/>
      <c r="DH2" s="166"/>
      <c r="DI2" s="166" t="s">
        <v>3</v>
      </c>
      <c r="DJ2" s="166"/>
      <c r="DK2" s="166"/>
      <c r="DL2" s="166" t="s">
        <v>4</v>
      </c>
      <c r="DM2" s="166"/>
      <c r="DN2" s="166"/>
      <c r="DO2" s="166" t="s">
        <v>5</v>
      </c>
      <c r="DP2" s="166"/>
      <c r="DQ2" s="166"/>
      <c r="DR2" s="165" t="s">
        <v>6</v>
      </c>
      <c r="DS2" s="166"/>
      <c r="DT2" s="167"/>
      <c r="DU2" s="50" t="s">
        <v>7</v>
      </c>
    </row>
    <row r="3" spans="1:125" s="52" customFormat="1" ht="12.75" x14ac:dyDescent="0.2">
      <c r="A3" s="42" t="s">
        <v>8</v>
      </c>
      <c r="B3" s="43"/>
      <c r="C3" s="44" t="s">
        <v>693</v>
      </c>
      <c r="D3" s="45" t="s">
        <v>9</v>
      </c>
      <c r="E3" s="44"/>
      <c r="F3" s="44" t="s">
        <v>693</v>
      </c>
      <c r="G3" s="46" t="s">
        <v>9</v>
      </c>
      <c r="H3" s="44"/>
      <c r="I3" s="44" t="s">
        <v>693</v>
      </c>
      <c r="J3" s="46" t="s">
        <v>9</v>
      </c>
      <c r="K3" s="44"/>
      <c r="L3" s="44" t="s">
        <v>693</v>
      </c>
      <c r="M3" s="46" t="s">
        <v>9</v>
      </c>
      <c r="N3" s="44"/>
      <c r="O3" s="44" t="s">
        <v>693</v>
      </c>
      <c r="P3" s="46" t="s">
        <v>9</v>
      </c>
      <c r="Q3" s="43"/>
      <c r="R3" s="44" t="s">
        <v>693</v>
      </c>
      <c r="S3" s="45" t="s">
        <v>9</v>
      </c>
      <c r="T3" s="46"/>
      <c r="V3" s="42" t="s">
        <v>8</v>
      </c>
      <c r="W3" s="43"/>
      <c r="X3" s="44" t="s">
        <v>693</v>
      </c>
      <c r="Y3" s="45" t="s">
        <v>9</v>
      </c>
      <c r="Z3" s="44"/>
      <c r="AA3" s="44" t="s">
        <v>693</v>
      </c>
      <c r="AB3" s="46" t="s">
        <v>9</v>
      </c>
      <c r="AC3" s="44"/>
      <c r="AD3" s="44" t="s">
        <v>693</v>
      </c>
      <c r="AE3" s="46" t="s">
        <v>9</v>
      </c>
      <c r="AF3" s="44"/>
      <c r="AG3" s="44" t="s">
        <v>693</v>
      </c>
      <c r="AH3" s="46" t="s">
        <v>9</v>
      </c>
      <c r="AI3" s="44"/>
      <c r="AJ3" s="44" t="s">
        <v>693</v>
      </c>
      <c r="AK3" s="46" t="s">
        <v>9</v>
      </c>
      <c r="AL3" s="43"/>
      <c r="AM3" s="44" t="s">
        <v>693</v>
      </c>
      <c r="AN3" s="45" t="s">
        <v>9</v>
      </c>
      <c r="AO3" s="46"/>
      <c r="AQ3" s="42" t="s">
        <v>8</v>
      </c>
      <c r="AR3" s="43"/>
      <c r="AS3" s="44" t="s">
        <v>693</v>
      </c>
      <c r="AT3" s="45" t="s">
        <v>9</v>
      </c>
      <c r="AU3" s="44"/>
      <c r="AV3" s="44" t="s">
        <v>693</v>
      </c>
      <c r="AW3" s="46" t="s">
        <v>9</v>
      </c>
      <c r="AX3" s="44"/>
      <c r="AY3" s="44" t="s">
        <v>693</v>
      </c>
      <c r="AZ3" s="46" t="s">
        <v>9</v>
      </c>
      <c r="BA3" s="44"/>
      <c r="BB3" s="44" t="s">
        <v>693</v>
      </c>
      <c r="BC3" s="46" t="s">
        <v>9</v>
      </c>
      <c r="BD3" s="44"/>
      <c r="BE3" s="44" t="s">
        <v>693</v>
      </c>
      <c r="BF3" s="46" t="s">
        <v>9</v>
      </c>
      <c r="BG3" s="43"/>
      <c r="BH3" s="44" t="s">
        <v>693</v>
      </c>
      <c r="BI3" s="45" t="s">
        <v>9</v>
      </c>
      <c r="BJ3" s="46"/>
      <c r="BL3" s="42" t="s">
        <v>8</v>
      </c>
      <c r="BM3" s="43"/>
      <c r="BN3" s="44" t="s">
        <v>693</v>
      </c>
      <c r="BO3" s="45" t="s">
        <v>9</v>
      </c>
      <c r="BP3" s="44"/>
      <c r="BQ3" s="44" t="s">
        <v>693</v>
      </c>
      <c r="BR3" s="46" t="s">
        <v>9</v>
      </c>
      <c r="BS3" s="44"/>
      <c r="BT3" s="44" t="s">
        <v>693</v>
      </c>
      <c r="BU3" s="46" t="s">
        <v>9</v>
      </c>
      <c r="BV3" s="44"/>
      <c r="BW3" s="44" t="s">
        <v>693</v>
      </c>
      <c r="BX3" s="46" t="s">
        <v>9</v>
      </c>
      <c r="BY3" s="44"/>
      <c r="BZ3" s="44" t="s">
        <v>693</v>
      </c>
      <c r="CA3" s="46" t="s">
        <v>9</v>
      </c>
      <c r="CB3" s="43"/>
      <c r="CC3" s="44" t="s">
        <v>693</v>
      </c>
      <c r="CD3" s="45" t="s">
        <v>9</v>
      </c>
      <c r="CE3" s="46"/>
      <c r="CG3" s="42" t="s">
        <v>8</v>
      </c>
      <c r="CH3" s="43"/>
      <c r="CI3" s="44" t="s">
        <v>693</v>
      </c>
      <c r="CJ3" s="45" t="s">
        <v>9</v>
      </c>
      <c r="CK3" s="44"/>
      <c r="CL3" s="44" t="s">
        <v>693</v>
      </c>
      <c r="CM3" s="46" t="s">
        <v>9</v>
      </c>
      <c r="CN3" s="44"/>
      <c r="CO3" s="44" t="s">
        <v>693</v>
      </c>
      <c r="CP3" s="46" t="s">
        <v>9</v>
      </c>
      <c r="CQ3" s="44"/>
      <c r="CR3" s="44" t="s">
        <v>693</v>
      </c>
      <c r="CS3" s="46" t="s">
        <v>9</v>
      </c>
      <c r="CT3" s="44"/>
      <c r="CU3" s="44" t="s">
        <v>693</v>
      </c>
      <c r="CV3" s="46" t="s">
        <v>9</v>
      </c>
      <c r="CW3" s="43"/>
      <c r="CX3" s="44" t="s">
        <v>693</v>
      </c>
      <c r="CY3" s="45" t="s">
        <v>9</v>
      </c>
      <c r="CZ3" s="46"/>
      <c r="DB3" s="42" t="s">
        <v>8</v>
      </c>
      <c r="DC3" s="43"/>
      <c r="DD3" s="44" t="s">
        <v>693</v>
      </c>
      <c r="DE3" s="45" t="s">
        <v>9</v>
      </c>
      <c r="DF3" s="44"/>
      <c r="DG3" s="44" t="s">
        <v>693</v>
      </c>
      <c r="DH3" s="46" t="s">
        <v>9</v>
      </c>
      <c r="DI3" s="44"/>
      <c r="DJ3" s="44" t="s">
        <v>693</v>
      </c>
      <c r="DK3" s="46" t="s">
        <v>9</v>
      </c>
      <c r="DL3" s="44"/>
      <c r="DM3" s="44" t="s">
        <v>693</v>
      </c>
      <c r="DN3" s="46" t="s">
        <v>9</v>
      </c>
      <c r="DO3" s="44"/>
      <c r="DP3" s="44" t="s">
        <v>693</v>
      </c>
      <c r="DQ3" s="46" t="s">
        <v>9</v>
      </c>
      <c r="DR3" s="43"/>
      <c r="DS3" s="44" t="s">
        <v>693</v>
      </c>
      <c r="DT3" s="45" t="s">
        <v>9</v>
      </c>
      <c r="DU3" s="46"/>
    </row>
    <row r="4" spans="1:125" s="52" customFormat="1" ht="12.75" x14ac:dyDescent="0.2">
      <c r="A4" s="47"/>
      <c r="B4" s="48"/>
      <c r="C4" s="47">
        <v>434.93018110000003</v>
      </c>
      <c r="D4" s="67">
        <v>100</v>
      </c>
      <c r="E4" s="47"/>
      <c r="F4" s="47">
        <v>306.06587500000001</v>
      </c>
      <c r="G4" s="77">
        <v>70.371266079055701</v>
      </c>
      <c r="H4" s="47"/>
      <c r="I4" s="47">
        <v>125.563394</v>
      </c>
      <c r="J4" s="77">
        <v>28.869781738860301</v>
      </c>
      <c r="K4" s="47"/>
      <c r="L4" s="47">
        <v>0</v>
      </c>
      <c r="M4" s="77">
        <v>0</v>
      </c>
      <c r="N4" s="47"/>
      <c r="O4" s="47">
        <v>3.3009120999999699</v>
      </c>
      <c r="P4" s="77">
        <v>0.75895218208391402</v>
      </c>
      <c r="Q4" s="48"/>
      <c r="R4" s="47">
        <v>434.93018110000003</v>
      </c>
      <c r="S4" s="67">
        <v>100</v>
      </c>
      <c r="T4" s="46"/>
      <c r="V4" s="47"/>
      <c r="W4" s="48"/>
      <c r="X4" s="47">
        <v>434.93018110000003</v>
      </c>
      <c r="Y4" s="67">
        <v>100</v>
      </c>
      <c r="Z4" s="47"/>
      <c r="AA4" s="47">
        <v>306.06587500000001</v>
      </c>
      <c r="AB4" s="77">
        <v>70.371266079055701</v>
      </c>
      <c r="AC4" s="47"/>
      <c r="AD4" s="47">
        <v>125.563394</v>
      </c>
      <c r="AE4" s="77">
        <v>28.869781738860301</v>
      </c>
      <c r="AF4" s="47"/>
      <c r="AG4" s="47">
        <v>0</v>
      </c>
      <c r="AH4" s="77">
        <v>0</v>
      </c>
      <c r="AI4" s="47"/>
      <c r="AJ4" s="47">
        <v>3.3009120999999699</v>
      </c>
      <c r="AK4" s="77">
        <v>0.75895218208391402</v>
      </c>
      <c r="AL4" s="48"/>
      <c r="AM4" s="47">
        <v>434.93018110000003</v>
      </c>
      <c r="AN4" s="67">
        <v>100</v>
      </c>
      <c r="AO4" s="77"/>
      <c r="AQ4" s="47"/>
      <c r="AR4" s="48"/>
      <c r="AS4" s="47">
        <v>434.93018110000003</v>
      </c>
      <c r="AT4" s="67">
        <v>100</v>
      </c>
      <c r="AU4" s="47"/>
      <c r="AV4" s="47">
        <v>306.06587500000001</v>
      </c>
      <c r="AW4" s="77">
        <v>70.371266079055701</v>
      </c>
      <c r="AX4" s="47"/>
      <c r="AY4" s="47">
        <v>125.563394</v>
      </c>
      <c r="AZ4" s="77">
        <v>28.869781738860301</v>
      </c>
      <c r="BA4" s="47"/>
      <c r="BB4" s="47">
        <v>0</v>
      </c>
      <c r="BC4" s="77">
        <v>0</v>
      </c>
      <c r="BD4" s="47"/>
      <c r="BE4" s="47">
        <v>3.3009120999999699</v>
      </c>
      <c r="BF4" s="77">
        <v>0.75895218208391402</v>
      </c>
      <c r="BG4" s="48"/>
      <c r="BH4" s="47">
        <v>434.93018110000003</v>
      </c>
      <c r="BI4" s="67">
        <v>100</v>
      </c>
      <c r="BJ4" s="46"/>
      <c r="BL4" s="47"/>
      <c r="BM4" s="48"/>
      <c r="BN4" s="47">
        <v>434.93018110000003</v>
      </c>
      <c r="BO4" s="67">
        <v>100</v>
      </c>
      <c r="BP4" s="47"/>
      <c r="BQ4" s="47">
        <v>306.06587500000001</v>
      </c>
      <c r="BR4" s="77">
        <v>70.371266079055701</v>
      </c>
      <c r="BS4" s="47"/>
      <c r="BT4" s="47">
        <v>125.563394</v>
      </c>
      <c r="BU4" s="77">
        <v>28.869781738860301</v>
      </c>
      <c r="BV4" s="47"/>
      <c r="BW4" s="47">
        <v>0</v>
      </c>
      <c r="BX4" s="77">
        <v>0</v>
      </c>
      <c r="BY4" s="47"/>
      <c r="BZ4" s="47">
        <v>3.3009120999999699</v>
      </c>
      <c r="CA4" s="77">
        <v>0.75895218208391402</v>
      </c>
      <c r="CB4" s="48"/>
      <c r="CC4" s="47">
        <v>434.93018110000003</v>
      </c>
      <c r="CD4" s="67">
        <v>100</v>
      </c>
      <c r="CE4" s="46"/>
      <c r="CG4" s="47"/>
      <c r="CH4" s="48"/>
      <c r="CI4" s="47">
        <v>434.93018110000003</v>
      </c>
      <c r="CJ4" s="67">
        <v>100</v>
      </c>
      <c r="CK4" s="47"/>
      <c r="CL4" s="47">
        <v>306.06587500000001</v>
      </c>
      <c r="CM4" s="77">
        <v>70.371266079055701</v>
      </c>
      <c r="CN4" s="47"/>
      <c r="CO4" s="47">
        <v>125.563394</v>
      </c>
      <c r="CP4" s="77">
        <v>28.869781738860301</v>
      </c>
      <c r="CQ4" s="47"/>
      <c r="CR4" s="47">
        <v>0</v>
      </c>
      <c r="CS4" s="77">
        <v>0</v>
      </c>
      <c r="CT4" s="47"/>
      <c r="CU4" s="47">
        <v>3.3009120999999699</v>
      </c>
      <c r="CV4" s="77">
        <v>0.75895218208391402</v>
      </c>
      <c r="CW4" s="48"/>
      <c r="CX4" s="47">
        <v>434.93018110000003</v>
      </c>
      <c r="CY4" s="67">
        <v>100</v>
      </c>
      <c r="CZ4" s="46"/>
      <c r="DB4" s="47"/>
      <c r="DC4" s="48"/>
      <c r="DD4" s="47">
        <v>434.93018110000003</v>
      </c>
      <c r="DE4" s="67">
        <v>100</v>
      </c>
      <c r="DF4" s="47"/>
      <c r="DG4" s="47">
        <v>306.06587500000001</v>
      </c>
      <c r="DH4" s="77">
        <v>70.371266079055701</v>
      </c>
      <c r="DI4" s="47"/>
      <c r="DJ4" s="47">
        <v>125.563394</v>
      </c>
      <c r="DK4" s="77">
        <v>28.869781738860301</v>
      </c>
      <c r="DL4" s="47"/>
      <c r="DM4" s="47">
        <v>0</v>
      </c>
      <c r="DN4" s="77">
        <v>0</v>
      </c>
      <c r="DO4" s="47"/>
      <c r="DP4" s="47">
        <v>3.3009120999999699</v>
      </c>
      <c r="DQ4" s="77">
        <v>0.75895218208391402</v>
      </c>
      <c r="DR4" s="48"/>
      <c r="DS4" s="47">
        <v>434.93018110000003</v>
      </c>
      <c r="DT4" s="67">
        <v>100</v>
      </c>
      <c r="DU4" s="46"/>
    </row>
    <row r="5" spans="1:125" s="52" customFormat="1" ht="12.75" x14ac:dyDescent="0.2">
      <c r="A5" s="39" t="s">
        <v>10</v>
      </c>
      <c r="B5" s="40" t="s">
        <v>11</v>
      </c>
      <c r="C5" s="41" t="s">
        <v>12</v>
      </c>
      <c r="D5" s="49" t="s">
        <v>9</v>
      </c>
      <c r="E5" s="41" t="s">
        <v>11</v>
      </c>
      <c r="F5" s="41" t="s">
        <v>12</v>
      </c>
      <c r="G5" s="50" t="s">
        <v>9</v>
      </c>
      <c r="H5" s="41" t="s">
        <v>11</v>
      </c>
      <c r="I5" s="41" t="s">
        <v>12</v>
      </c>
      <c r="J5" s="50" t="s">
        <v>9</v>
      </c>
      <c r="K5" s="41" t="s">
        <v>11</v>
      </c>
      <c r="L5" s="41" t="s">
        <v>12</v>
      </c>
      <c r="M5" s="50" t="s">
        <v>9</v>
      </c>
      <c r="N5" s="41" t="s">
        <v>11</v>
      </c>
      <c r="O5" s="41" t="s">
        <v>12</v>
      </c>
      <c r="P5" s="50" t="s">
        <v>9</v>
      </c>
      <c r="Q5" s="40" t="s">
        <v>11</v>
      </c>
      <c r="R5" s="41" t="s">
        <v>12</v>
      </c>
      <c r="S5" s="49" t="s">
        <v>9</v>
      </c>
      <c r="T5" s="50" t="s">
        <v>9</v>
      </c>
      <c r="V5" s="39" t="s">
        <v>10</v>
      </c>
      <c r="W5" s="40" t="s">
        <v>11</v>
      </c>
      <c r="X5" s="41" t="s">
        <v>12</v>
      </c>
      <c r="Y5" s="49" t="s">
        <v>9</v>
      </c>
      <c r="Z5" s="41" t="s">
        <v>11</v>
      </c>
      <c r="AA5" s="41" t="s">
        <v>12</v>
      </c>
      <c r="AB5" s="50" t="s">
        <v>9</v>
      </c>
      <c r="AC5" s="41" t="s">
        <v>11</v>
      </c>
      <c r="AD5" s="41" t="s">
        <v>12</v>
      </c>
      <c r="AE5" s="50" t="s">
        <v>9</v>
      </c>
      <c r="AF5" s="41" t="s">
        <v>11</v>
      </c>
      <c r="AG5" s="41" t="s">
        <v>12</v>
      </c>
      <c r="AH5" s="50" t="s">
        <v>9</v>
      </c>
      <c r="AI5" s="41" t="s">
        <v>11</v>
      </c>
      <c r="AJ5" s="41" t="s">
        <v>12</v>
      </c>
      <c r="AK5" s="50" t="s">
        <v>9</v>
      </c>
      <c r="AL5" s="40" t="s">
        <v>11</v>
      </c>
      <c r="AM5" s="41" t="s">
        <v>12</v>
      </c>
      <c r="AN5" s="49" t="s">
        <v>9</v>
      </c>
      <c r="AO5" s="50" t="s">
        <v>9</v>
      </c>
      <c r="AQ5" s="39" t="s">
        <v>10</v>
      </c>
      <c r="AR5" s="40" t="s">
        <v>11</v>
      </c>
      <c r="AS5" s="41" t="s">
        <v>12</v>
      </c>
      <c r="AT5" s="49" t="s">
        <v>9</v>
      </c>
      <c r="AU5" s="41" t="s">
        <v>11</v>
      </c>
      <c r="AV5" s="41" t="s">
        <v>12</v>
      </c>
      <c r="AW5" s="50" t="s">
        <v>9</v>
      </c>
      <c r="AX5" s="41" t="s">
        <v>11</v>
      </c>
      <c r="AY5" s="41" t="s">
        <v>12</v>
      </c>
      <c r="AZ5" s="50" t="s">
        <v>9</v>
      </c>
      <c r="BA5" s="41" t="s">
        <v>11</v>
      </c>
      <c r="BB5" s="41" t="s">
        <v>12</v>
      </c>
      <c r="BC5" s="50" t="s">
        <v>9</v>
      </c>
      <c r="BD5" s="41" t="s">
        <v>11</v>
      </c>
      <c r="BE5" s="41" t="s">
        <v>12</v>
      </c>
      <c r="BF5" s="50" t="s">
        <v>9</v>
      </c>
      <c r="BG5" s="40" t="s">
        <v>11</v>
      </c>
      <c r="BH5" s="41" t="s">
        <v>12</v>
      </c>
      <c r="BI5" s="49" t="s">
        <v>9</v>
      </c>
      <c r="BJ5" s="50" t="s">
        <v>9</v>
      </c>
      <c r="BL5" s="39" t="s">
        <v>10</v>
      </c>
      <c r="BM5" s="40" t="s">
        <v>11</v>
      </c>
      <c r="BN5" s="41" t="s">
        <v>12</v>
      </c>
      <c r="BO5" s="49" t="s">
        <v>9</v>
      </c>
      <c r="BP5" s="41" t="s">
        <v>11</v>
      </c>
      <c r="BQ5" s="41" t="s">
        <v>12</v>
      </c>
      <c r="BR5" s="50" t="s">
        <v>9</v>
      </c>
      <c r="BS5" s="41" t="s">
        <v>11</v>
      </c>
      <c r="BT5" s="41" t="s">
        <v>12</v>
      </c>
      <c r="BU5" s="50" t="s">
        <v>9</v>
      </c>
      <c r="BV5" s="41" t="s">
        <v>11</v>
      </c>
      <c r="BW5" s="41" t="s">
        <v>12</v>
      </c>
      <c r="BX5" s="50" t="s">
        <v>9</v>
      </c>
      <c r="BY5" s="41" t="s">
        <v>11</v>
      </c>
      <c r="BZ5" s="41" t="s">
        <v>12</v>
      </c>
      <c r="CA5" s="50" t="s">
        <v>9</v>
      </c>
      <c r="CB5" s="40" t="s">
        <v>11</v>
      </c>
      <c r="CC5" s="41" t="s">
        <v>12</v>
      </c>
      <c r="CD5" s="49" t="s">
        <v>9</v>
      </c>
      <c r="CE5" s="50" t="s">
        <v>9</v>
      </c>
      <c r="CG5" s="39" t="s">
        <v>10</v>
      </c>
      <c r="CH5" s="40" t="s">
        <v>11</v>
      </c>
      <c r="CI5" s="41" t="s">
        <v>12</v>
      </c>
      <c r="CJ5" s="49" t="s">
        <v>9</v>
      </c>
      <c r="CK5" s="41" t="s">
        <v>11</v>
      </c>
      <c r="CL5" s="41" t="s">
        <v>12</v>
      </c>
      <c r="CM5" s="50" t="s">
        <v>9</v>
      </c>
      <c r="CN5" s="41" t="s">
        <v>11</v>
      </c>
      <c r="CO5" s="41" t="s">
        <v>12</v>
      </c>
      <c r="CP5" s="50" t="s">
        <v>9</v>
      </c>
      <c r="CQ5" s="41" t="s">
        <v>11</v>
      </c>
      <c r="CR5" s="41" t="s">
        <v>12</v>
      </c>
      <c r="CS5" s="50" t="s">
        <v>9</v>
      </c>
      <c r="CT5" s="41" t="s">
        <v>11</v>
      </c>
      <c r="CU5" s="41" t="s">
        <v>12</v>
      </c>
      <c r="CV5" s="50" t="s">
        <v>9</v>
      </c>
      <c r="CW5" s="40" t="s">
        <v>11</v>
      </c>
      <c r="CX5" s="41" t="s">
        <v>12</v>
      </c>
      <c r="CY5" s="49" t="s">
        <v>9</v>
      </c>
      <c r="CZ5" s="50" t="s">
        <v>9</v>
      </c>
      <c r="DB5" s="39" t="s">
        <v>10</v>
      </c>
      <c r="DC5" s="40" t="s">
        <v>11</v>
      </c>
      <c r="DD5" s="41" t="s">
        <v>12</v>
      </c>
      <c r="DE5" s="49" t="s">
        <v>9</v>
      </c>
      <c r="DF5" s="41" t="s">
        <v>11</v>
      </c>
      <c r="DG5" s="41" t="s">
        <v>12</v>
      </c>
      <c r="DH5" s="50" t="s">
        <v>9</v>
      </c>
      <c r="DI5" s="41" t="s">
        <v>11</v>
      </c>
      <c r="DJ5" s="41" t="s">
        <v>12</v>
      </c>
      <c r="DK5" s="50" t="s">
        <v>9</v>
      </c>
      <c r="DL5" s="41" t="s">
        <v>11</v>
      </c>
      <c r="DM5" s="41" t="s">
        <v>12</v>
      </c>
      <c r="DN5" s="50" t="s">
        <v>9</v>
      </c>
      <c r="DO5" s="41" t="s">
        <v>11</v>
      </c>
      <c r="DP5" s="41" t="s">
        <v>12</v>
      </c>
      <c r="DQ5" s="50" t="s">
        <v>9</v>
      </c>
      <c r="DR5" s="40" t="s">
        <v>11</v>
      </c>
      <c r="DS5" s="41" t="s">
        <v>12</v>
      </c>
      <c r="DT5" s="49" t="s">
        <v>9</v>
      </c>
      <c r="DU5" s="50" t="s">
        <v>9</v>
      </c>
    </row>
    <row r="6" spans="1:125" s="52" customFormat="1" x14ac:dyDescent="0.2">
      <c r="A6" s="39" t="s">
        <v>13</v>
      </c>
      <c r="B6" s="40" t="s">
        <v>694</v>
      </c>
      <c r="C6" s="41" t="s">
        <v>665</v>
      </c>
      <c r="D6" s="49"/>
      <c r="E6" s="40" t="s">
        <v>694</v>
      </c>
      <c r="F6" s="41" t="s">
        <v>665</v>
      </c>
      <c r="G6" s="50"/>
      <c r="H6" s="41" t="s">
        <v>694</v>
      </c>
      <c r="I6" s="41" t="s">
        <v>665</v>
      </c>
      <c r="J6" s="50"/>
      <c r="K6" s="41" t="s">
        <v>694</v>
      </c>
      <c r="L6" s="41" t="s">
        <v>665</v>
      </c>
      <c r="M6" s="50"/>
      <c r="N6" s="41" t="s">
        <v>694</v>
      </c>
      <c r="O6" s="41" t="s">
        <v>665</v>
      </c>
      <c r="P6" s="50"/>
      <c r="Q6" s="40" t="s">
        <v>694</v>
      </c>
      <c r="R6" s="41" t="s">
        <v>665</v>
      </c>
      <c r="S6" s="49"/>
      <c r="T6" s="84"/>
      <c r="V6" s="39" t="s">
        <v>49</v>
      </c>
      <c r="W6" s="40" t="s">
        <v>694</v>
      </c>
      <c r="X6" s="41" t="s">
        <v>665</v>
      </c>
      <c r="Y6" s="49"/>
      <c r="Z6" s="40" t="s">
        <v>694</v>
      </c>
      <c r="AA6" s="41" t="s">
        <v>665</v>
      </c>
      <c r="AB6" s="50"/>
      <c r="AC6" s="41" t="s">
        <v>694</v>
      </c>
      <c r="AD6" s="41" t="s">
        <v>665</v>
      </c>
      <c r="AE6" s="50"/>
      <c r="AF6" s="41" t="s">
        <v>694</v>
      </c>
      <c r="AG6" s="41" t="s">
        <v>665</v>
      </c>
      <c r="AH6" s="50"/>
      <c r="AI6" s="41" t="s">
        <v>694</v>
      </c>
      <c r="AJ6" s="41" t="s">
        <v>665</v>
      </c>
      <c r="AK6" s="50"/>
      <c r="AL6" s="40" t="s">
        <v>694</v>
      </c>
      <c r="AM6" s="41" t="s">
        <v>665</v>
      </c>
      <c r="AN6" s="49"/>
      <c r="AO6" s="50"/>
      <c r="AQ6" s="39" t="s">
        <v>50</v>
      </c>
      <c r="AR6" s="40" t="s">
        <v>694</v>
      </c>
      <c r="AS6" s="41" t="s">
        <v>665</v>
      </c>
      <c r="AT6" s="49"/>
      <c r="AU6" s="40" t="s">
        <v>694</v>
      </c>
      <c r="AV6" s="41" t="s">
        <v>665</v>
      </c>
      <c r="AW6" s="50"/>
      <c r="AX6" s="41" t="s">
        <v>694</v>
      </c>
      <c r="AY6" s="41" t="s">
        <v>665</v>
      </c>
      <c r="AZ6" s="50"/>
      <c r="BA6" s="41" t="s">
        <v>694</v>
      </c>
      <c r="BB6" s="41" t="s">
        <v>665</v>
      </c>
      <c r="BC6" s="50"/>
      <c r="BD6" s="41" t="s">
        <v>694</v>
      </c>
      <c r="BE6" s="41" t="s">
        <v>665</v>
      </c>
      <c r="BF6" s="50"/>
      <c r="BG6" s="40" t="s">
        <v>694</v>
      </c>
      <c r="BH6" s="41" t="s">
        <v>665</v>
      </c>
      <c r="BI6" s="49"/>
      <c r="BJ6" s="84"/>
      <c r="BL6" s="39" t="s">
        <v>51</v>
      </c>
      <c r="BM6" s="40" t="s">
        <v>694</v>
      </c>
      <c r="BN6" s="41" t="s">
        <v>665</v>
      </c>
      <c r="BO6" s="49"/>
      <c r="BP6" s="40" t="s">
        <v>694</v>
      </c>
      <c r="BQ6" s="41" t="s">
        <v>665</v>
      </c>
      <c r="BR6" s="50"/>
      <c r="BS6" s="41" t="s">
        <v>694</v>
      </c>
      <c r="BT6" s="41" t="s">
        <v>665</v>
      </c>
      <c r="BU6" s="50"/>
      <c r="BV6" s="41" t="s">
        <v>694</v>
      </c>
      <c r="BW6" s="41" t="s">
        <v>665</v>
      </c>
      <c r="BX6" s="50"/>
      <c r="BY6" s="41" t="s">
        <v>694</v>
      </c>
      <c r="BZ6" s="41" t="s">
        <v>665</v>
      </c>
      <c r="CA6" s="50"/>
      <c r="CB6" s="40" t="s">
        <v>694</v>
      </c>
      <c r="CC6" s="41" t="s">
        <v>665</v>
      </c>
      <c r="CD6" s="49"/>
      <c r="CE6" s="84"/>
      <c r="CG6" s="39" t="s">
        <v>52</v>
      </c>
      <c r="CH6" s="40" t="s">
        <v>694</v>
      </c>
      <c r="CI6" s="41" t="s">
        <v>665</v>
      </c>
      <c r="CJ6" s="49"/>
      <c r="CK6" s="40" t="s">
        <v>694</v>
      </c>
      <c r="CL6" s="41" t="s">
        <v>665</v>
      </c>
      <c r="CM6" s="50"/>
      <c r="CN6" s="41" t="s">
        <v>694</v>
      </c>
      <c r="CO6" s="41" t="s">
        <v>665</v>
      </c>
      <c r="CP6" s="50"/>
      <c r="CQ6" s="41" t="s">
        <v>694</v>
      </c>
      <c r="CR6" s="41" t="s">
        <v>665</v>
      </c>
      <c r="CS6" s="50"/>
      <c r="CT6" s="41" t="s">
        <v>694</v>
      </c>
      <c r="CU6" s="41" t="s">
        <v>665</v>
      </c>
      <c r="CV6" s="50"/>
      <c r="CW6" s="40" t="s">
        <v>694</v>
      </c>
      <c r="CX6" s="41" t="s">
        <v>665</v>
      </c>
      <c r="CY6" s="49"/>
      <c r="CZ6" s="84"/>
      <c r="DB6" s="39" t="s">
        <v>53</v>
      </c>
      <c r="DC6" s="40" t="s">
        <v>694</v>
      </c>
      <c r="DD6" s="41" t="s">
        <v>665</v>
      </c>
      <c r="DE6" s="49"/>
      <c r="DF6" s="40" t="s">
        <v>694</v>
      </c>
      <c r="DG6" s="41" t="s">
        <v>665</v>
      </c>
      <c r="DH6" s="50"/>
      <c r="DI6" s="41" t="s">
        <v>694</v>
      </c>
      <c r="DJ6" s="41" t="s">
        <v>665</v>
      </c>
      <c r="DK6" s="50"/>
      <c r="DL6" s="41" t="s">
        <v>694</v>
      </c>
      <c r="DM6" s="41" t="s">
        <v>665</v>
      </c>
      <c r="DN6" s="50"/>
      <c r="DO6" s="41" t="s">
        <v>694</v>
      </c>
      <c r="DP6" s="41" t="s">
        <v>665</v>
      </c>
      <c r="DQ6" s="50"/>
      <c r="DR6" s="40" t="s">
        <v>694</v>
      </c>
      <c r="DS6" s="41" t="s">
        <v>665</v>
      </c>
      <c r="DT6" s="49"/>
      <c r="DU6" s="84"/>
    </row>
    <row r="7" spans="1:125" s="52" customFormat="1" ht="12.75" x14ac:dyDescent="0.2">
      <c r="A7" s="53" t="s">
        <v>14</v>
      </c>
      <c r="B7" s="54">
        <v>751.38775705937405</v>
      </c>
      <c r="C7" s="55">
        <v>1727.6054633849701</v>
      </c>
      <c r="D7" s="68"/>
      <c r="E7" s="55"/>
      <c r="F7" s="55"/>
      <c r="G7" s="78"/>
      <c r="H7" s="55"/>
      <c r="I7" s="55"/>
      <c r="J7" s="78"/>
      <c r="K7" s="55"/>
      <c r="L7" s="55"/>
      <c r="M7" s="78"/>
      <c r="N7" s="55"/>
      <c r="O7" s="55"/>
      <c r="P7" s="78"/>
      <c r="Q7" s="54">
        <v>897.16139999999996</v>
      </c>
      <c r="R7" s="55">
        <v>2062.7710813973699</v>
      </c>
      <c r="S7" s="68"/>
      <c r="T7" s="81">
        <v>-16.248318634821501</v>
      </c>
      <c r="V7" s="53" t="s">
        <v>14</v>
      </c>
      <c r="W7" s="54">
        <v>354.26125903409798</v>
      </c>
      <c r="X7" s="55">
        <v>814.52443272187099</v>
      </c>
      <c r="Y7" s="68"/>
      <c r="Z7" s="55"/>
      <c r="AA7" s="55"/>
      <c r="AB7" s="78"/>
      <c r="AC7" s="55"/>
      <c r="AD7" s="55"/>
      <c r="AE7" s="78"/>
      <c r="AF7" s="55"/>
      <c r="AG7" s="55"/>
      <c r="AH7" s="78"/>
      <c r="AI7" s="55"/>
      <c r="AJ7" s="55"/>
      <c r="AK7" s="78"/>
      <c r="AL7" s="54">
        <v>448.9237</v>
      </c>
      <c r="AM7" s="55">
        <v>1032.17417302384</v>
      </c>
      <c r="AN7" s="68"/>
      <c r="AO7" s="81">
        <v>-21.086532291768499</v>
      </c>
      <c r="AQ7" s="53" t="s">
        <v>14</v>
      </c>
      <c r="AR7" s="54">
        <v>449.56128303546598</v>
      </c>
      <c r="AS7" s="55">
        <v>1033.6401164399799</v>
      </c>
      <c r="AT7" s="68"/>
      <c r="AU7" s="55"/>
      <c r="AV7" s="55"/>
      <c r="AW7" s="78"/>
      <c r="AX7" s="55"/>
      <c r="AY7" s="55"/>
      <c r="AZ7" s="78"/>
      <c r="BA7" s="55"/>
      <c r="BB7" s="55"/>
      <c r="BC7" s="78"/>
      <c r="BD7" s="55"/>
      <c r="BE7" s="55"/>
      <c r="BF7" s="78"/>
      <c r="BG7" s="54">
        <v>525.7903</v>
      </c>
      <c r="BH7" s="55">
        <v>1208.9073668564499</v>
      </c>
      <c r="BI7" s="68"/>
      <c r="BJ7" s="81">
        <v>-14.497988449869499</v>
      </c>
      <c r="BL7" s="53" t="s">
        <v>14</v>
      </c>
      <c r="BM7" s="54">
        <v>412.62690273934999</v>
      </c>
      <c r="BN7" s="55">
        <v>948.71986509595297</v>
      </c>
      <c r="BO7" s="68"/>
      <c r="BP7" s="55"/>
      <c r="BQ7" s="55"/>
      <c r="BR7" s="78"/>
      <c r="BS7" s="55"/>
      <c r="BT7" s="55"/>
      <c r="BU7" s="78"/>
      <c r="BV7" s="55"/>
      <c r="BW7" s="55"/>
      <c r="BX7" s="78"/>
      <c r="BY7" s="55"/>
      <c r="BZ7" s="55"/>
      <c r="CA7" s="78"/>
      <c r="CB7" s="54">
        <v>483.1234</v>
      </c>
      <c r="CC7" s="55">
        <v>1110.80679381254</v>
      </c>
      <c r="CD7" s="68"/>
      <c r="CE7" s="81">
        <v>-14.591820073432499</v>
      </c>
      <c r="CG7" s="53" t="s">
        <v>14</v>
      </c>
      <c r="CH7" s="54">
        <v>969.90395807911398</v>
      </c>
      <c r="CI7" s="55">
        <v>2230.0221971859701</v>
      </c>
      <c r="CJ7" s="68"/>
      <c r="CK7" s="55"/>
      <c r="CL7" s="55"/>
      <c r="CM7" s="78"/>
      <c r="CN7" s="55"/>
      <c r="CO7" s="55"/>
      <c r="CP7" s="78"/>
      <c r="CQ7" s="55"/>
      <c r="CR7" s="55"/>
      <c r="CS7" s="78"/>
      <c r="CT7" s="55"/>
      <c r="CU7" s="55"/>
      <c r="CV7" s="78"/>
      <c r="CW7" s="54">
        <v>1085.6771000000001</v>
      </c>
      <c r="CX7" s="55">
        <v>2496.2100750381801</v>
      </c>
      <c r="CY7" s="68"/>
      <c r="CZ7" s="81">
        <v>-10.6636809343115</v>
      </c>
      <c r="DB7" s="53" t="s">
        <v>14</v>
      </c>
      <c r="DC7" s="54">
        <v>1710.0860529071999</v>
      </c>
      <c r="DD7" s="55">
        <v>3931.8633822609299</v>
      </c>
      <c r="DE7" s="68"/>
      <c r="DF7" s="55"/>
      <c r="DG7" s="55"/>
      <c r="DH7" s="78"/>
      <c r="DI7" s="55"/>
      <c r="DJ7" s="55"/>
      <c r="DK7" s="78"/>
      <c r="DL7" s="55"/>
      <c r="DM7" s="55"/>
      <c r="DN7" s="78"/>
      <c r="DO7" s="55"/>
      <c r="DP7" s="55"/>
      <c r="DQ7" s="78"/>
      <c r="DR7" s="54">
        <v>1849.2909999999999</v>
      </c>
      <c r="DS7" s="55">
        <v>4251.9261259884997</v>
      </c>
      <c r="DT7" s="68"/>
      <c r="DU7" s="81">
        <v>-7.5274765892873097</v>
      </c>
    </row>
    <row r="8" spans="1:125" s="52" customFormat="1" ht="12.75" x14ac:dyDescent="0.2">
      <c r="A8" s="56" t="s">
        <v>15</v>
      </c>
      <c r="B8" s="57">
        <v>115.517457059374</v>
      </c>
      <c r="C8" s="56">
        <v>265.60000220544401</v>
      </c>
      <c r="D8" s="69">
        <v>15.3738806593632</v>
      </c>
      <c r="E8" s="56">
        <v>81.291097100000002</v>
      </c>
      <c r="F8" s="56">
        <v>186.906084315426</v>
      </c>
      <c r="G8" s="79">
        <v>70.371266100687805</v>
      </c>
      <c r="H8" s="56">
        <v>33.3496375</v>
      </c>
      <c r="I8" s="56">
        <v>76.678140421651193</v>
      </c>
      <c r="J8" s="79">
        <v>28.869781545536298</v>
      </c>
      <c r="K8" s="56">
        <v>0</v>
      </c>
      <c r="L8" s="56">
        <v>0</v>
      </c>
      <c r="M8" s="79">
        <v>0</v>
      </c>
      <c r="N8" s="56">
        <v>0.87672245937419202</v>
      </c>
      <c r="O8" s="56">
        <v>2.0157774683670802</v>
      </c>
      <c r="P8" s="79">
        <v>0.75895235377590597</v>
      </c>
      <c r="Q8" s="57">
        <v>115.5175</v>
      </c>
      <c r="R8" s="56">
        <v>265.60010093537301</v>
      </c>
      <c r="S8" s="69">
        <v>12.8758883295692</v>
      </c>
      <c r="T8" s="82">
        <v>-3.7172398829422202E-5</v>
      </c>
      <c r="V8" s="56" t="s">
        <v>15</v>
      </c>
      <c r="W8" s="57">
        <v>70.023759034098205</v>
      </c>
      <c r="X8" s="56">
        <v>160.999999717192</v>
      </c>
      <c r="Y8" s="69">
        <v>19.766135090531701</v>
      </c>
      <c r="Z8" s="56">
        <v>49.276606000000001</v>
      </c>
      <c r="AA8" s="56">
        <v>113.29773867468199</v>
      </c>
      <c r="AB8" s="79">
        <v>70.371266381178799</v>
      </c>
      <c r="AC8" s="56">
        <v>20.215706099999998</v>
      </c>
      <c r="AD8" s="56">
        <v>46.480347831625799</v>
      </c>
      <c r="AE8" s="79">
        <v>28.869781312591201</v>
      </c>
      <c r="AF8" s="56">
        <v>0</v>
      </c>
      <c r="AG8" s="56">
        <v>0</v>
      </c>
      <c r="AH8" s="79">
        <v>0</v>
      </c>
      <c r="AI8" s="56">
        <v>0.53144693409817301</v>
      </c>
      <c r="AJ8" s="56">
        <v>1.2219132108838</v>
      </c>
      <c r="AK8" s="79">
        <v>0.75895230622992405</v>
      </c>
      <c r="AL8" s="57">
        <v>70.023799999999994</v>
      </c>
      <c r="AM8" s="56">
        <v>161.000093906796</v>
      </c>
      <c r="AN8" s="69">
        <v>15.598151757191699</v>
      </c>
      <c r="AO8" s="82">
        <v>-5.8502825921269598E-5</v>
      </c>
      <c r="AQ8" s="56" t="s">
        <v>15</v>
      </c>
      <c r="AR8" s="57">
        <v>107.253783035466</v>
      </c>
      <c r="AS8" s="56">
        <v>246.60000086497899</v>
      </c>
      <c r="AT8" s="69">
        <v>23.857433253878401</v>
      </c>
      <c r="AU8" s="56">
        <v>75.475845300000003</v>
      </c>
      <c r="AV8" s="56">
        <v>173.53554335804199</v>
      </c>
      <c r="AW8" s="79">
        <v>70.371266321713307</v>
      </c>
      <c r="AX8" s="56">
        <v>30.9639326</v>
      </c>
      <c r="AY8" s="56">
        <v>71.192880939390903</v>
      </c>
      <c r="AZ8" s="79">
        <v>28.869781301570701</v>
      </c>
      <c r="BA8" s="56">
        <v>0</v>
      </c>
      <c r="BB8" s="56">
        <v>0</v>
      </c>
      <c r="BC8" s="79">
        <v>0</v>
      </c>
      <c r="BD8" s="56">
        <v>0.81400513546556097</v>
      </c>
      <c r="BE8" s="56">
        <v>1.8715765675466001</v>
      </c>
      <c r="BF8" s="79">
        <v>0.75895237671606797</v>
      </c>
      <c r="BG8" s="57">
        <v>107.2538</v>
      </c>
      <c r="BH8" s="56">
        <v>246.60003987016901</v>
      </c>
      <c r="BI8" s="69">
        <v>20.398588562778698</v>
      </c>
      <c r="BJ8" s="82">
        <v>-1.5817187292521401E-5</v>
      </c>
      <c r="BL8" s="56" t="s">
        <v>15</v>
      </c>
      <c r="BM8" s="57">
        <v>114.60410273935</v>
      </c>
      <c r="BN8" s="56">
        <v>263.50000004483502</v>
      </c>
      <c r="BO8" s="69">
        <v>27.774268225972602</v>
      </c>
      <c r="BP8" s="56">
        <v>80.648358400000006</v>
      </c>
      <c r="BQ8" s="56">
        <v>185.42828689429899</v>
      </c>
      <c r="BR8" s="79">
        <v>70.371266361573902</v>
      </c>
      <c r="BS8" s="56">
        <v>33.085954000000001</v>
      </c>
      <c r="BT8" s="56">
        <v>76.0718741484459</v>
      </c>
      <c r="BU8" s="79">
        <v>28.869781455598499</v>
      </c>
      <c r="BV8" s="56">
        <v>0</v>
      </c>
      <c r="BW8" s="56">
        <v>0</v>
      </c>
      <c r="BX8" s="79">
        <v>0</v>
      </c>
      <c r="BY8" s="56">
        <v>0.86979033935028005</v>
      </c>
      <c r="BZ8" s="56">
        <v>1.999839002091</v>
      </c>
      <c r="CA8" s="79">
        <v>0.75895218282759602</v>
      </c>
      <c r="CB8" s="57">
        <v>114.6041</v>
      </c>
      <c r="CC8" s="56">
        <v>263.49999374646802</v>
      </c>
      <c r="CD8" s="69">
        <v>23.721496412717698</v>
      </c>
      <c r="CE8" s="82">
        <v>2.39027249379155E-6</v>
      </c>
      <c r="CG8" s="56" t="s">
        <v>15</v>
      </c>
      <c r="CH8" s="57">
        <v>179.66965807911399</v>
      </c>
      <c r="CI8" s="56">
        <v>413.10000061321102</v>
      </c>
      <c r="CJ8" s="69">
        <v>18.524479313905299</v>
      </c>
      <c r="CK8" s="56">
        <v>126.43581349999999</v>
      </c>
      <c r="CL8" s="56">
        <v>290.70370140840998</v>
      </c>
      <c r="CM8" s="79">
        <v>70.371266273755893</v>
      </c>
      <c r="CN8" s="56">
        <v>51.870237799999998</v>
      </c>
      <c r="CO8" s="56">
        <v>119.261067762216</v>
      </c>
      <c r="CP8" s="79">
        <v>28.8697815505164</v>
      </c>
      <c r="CQ8" s="56">
        <v>0</v>
      </c>
      <c r="CR8" s="56">
        <v>0</v>
      </c>
      <c r="CS8" s="79">
        <v>0</v>
      </c>
      <c r="CT8" s="56">
        <v>1.3636067791139399</v>
      </c>
      <c r="CU8" s="56">
        <v>3.13523144258507</v>
      </c>
      <c r="CV8" s="79">
        <v>0.75895217572769202</v>
      </c>
      <c r="CW8" s="57">
        <v>179.66970000000001</v>
      </c>
      <c r="CX8" s="56">
        <v>413.10009699853401</v>
      </c>
      <c r="CY8" s="69">
        <v>16.549091806394401</v>
      </c>
      <c r="CZ8" s="82">
        <v>-2.33321957326366E-5</v>
      </c>
      <c r="DB8" s="56" t="s">
        <v>15</v>
      </c>
      <c r="DC8" s="57">
        <v>222.68425290720299</v>
      </c>
      <c r="DD8" s="56">
        <v>512.00000042306306</v>
      </c>
      <c r="DE8" s="69">
        <v>13.021815629022401</v>
      </c>
      <c r="DF8" s="56">
        <v>156.7057283</v>
      </c>
      <c r="DG8" s="56">
        <v>360.300883014531</v>
      </c>
      <c r="DH8" s="79">
        <v>70.371266155628305</v>
      </c>
      <c r="DI8" s="56">
        <v>64.288457500000007</v>
      </c>
      <c r="DJ8" s="56">
        <v>147.81328197874299</v>
      </c>
      <c r="DK8" s="79">
        <v>28.869781612618301</v>
      </c>
      <c r="DL8" s="56">
        <v>0</v>
      </c>
      <c r="DM8" s="56">
        <v>0</v>
      </c>
      <c r="DN8" s="79">
        <v>0</v>
      </c>
      <c r="DO8" s="56">
        <v>1.69006710720271</v>
      </c>
      <c r="DP8" s="56">
        <v>3.8858354297885001</v>
      </c>
      <c r="DQ8" s="79">
        <v>0.75895223175344895</v>
      </c>
      <c r="DR8" s="57">
        <v>222.68430000000001</v>
      </c>
      <c r="DS8" s="56">
        <v>512.00010869974597</v>
      </c>
      <c r="DT8" s="69">
        <v>12.0416040525801</v>
      </c>
      <c r="DU8" s="82">
        <v>-2.11477851263953E-5</v>
      </c>
    </row>
    <row r="9" spans="1:125" s="52" customFormat="1" ht="12.75" x14ac:dyDescent="0.2">
      <c r="A9" s="56" t="s">
        <v>16</v>
      </c>
      <c r="B9" s="57">
        <v>635.87030000000004</v>
      </c>
      <c r="C9" s="56">
        <v>1462.0054611795299</v>
      </c>
      <c r="D9" s="69">
        <v>84.626119340636805</v>
      </c>
      <c r="E9" s="56"/>
      <c r="F9" s="56"/>
      <c r="G9" s="79"/>
      <c r="H9" s="56"/>
      <c r="I9" s="56"/>
      <c r="J9" s="79"/>
      <c r="K9" s="56"/>
      <c r="L9" s="56"/>
      <c r="M9" s="79"/>
      <c r="N9" s="56"/>
      <c r="O9" s="56"/>
      <c r="P9" s="79"/>
      <c r="Q9" s="57">
        <v>781.64390000000003</v>
      </c>
      <c r="R9" s="56">
        <v>1797.17098046199</v>
      </c>
      <c r="S9" s="69">
        <f>(Q9/Q7)*100</f>
        <v>87.124111670430764</v>
      </c>
      <c r="T9" s="82">
        <f>((B9-Q9)/Q9)*100</f>
        <v>-18.649617811896182</v>
      </c>
      <c r="V9" s="56" t="s">
        <v>16</v>
      </c>
      <c r="W9" s="57">
        <v>284.23750000000001</v>
      </c>
      <c r="X9" s="56">
        <v>653.52443300467905</v>
      </c>
      <c r="Y9" s="69">
        <v>80.233864909468295</v>
      </c>
      <c r="Z9" s="56"/>
      <c r="AA9" s="56"/>
      <c r="AB9" s="79"/>
      <c r="AC9" s="56"/>
      <c r="AD9" s="56"/>
      <c r="AE9" s="79"/>
      <c r="AF9" s="56"/>
      <c r="AG9" s="56"/>
      <c r="AH9" s="79"/>
      <c r="AI9" s="56"/>
      <c r="AJ9" s="56"/>
      <c r="AK9" s="79"/>
      <c r="AL9" s="57">
        <v>378.8999</v>
      </c>
      <c r="AM9" s="56">
        <v>871.17407911704004</v>
      </c>
      <c r="AN9" s="69">
        <f>(AL9/AL7)*100</f>
        <v>84.401848242808299</v>
      </c>
      <c r="AO9" s="82">
        <f>((W9-AL9)/AL9)*100</f>
        <v>-24.983485084055179</v>
      </c>
      <c r="AQ9" s="56" t="s">
        <v>16</v>
      </c>
      <c r="AR9" s="57">
        <v>342.3075</v>
      </c>
      <c r="AS9" s="56">
        <v>787.04011557500098</v>
      </c>
      <c r="AT9" s="69">
        <v>76.142566746121602</v>
      </c>
      <c r="AU9" s="56"/>
      <c r="AV9" s="56"/>
      <c r="AW9" s="79"/>
      <c r="AX9" s="56"/>
      <c r="AY9" s="56"/>
      <c r="AZ9" s="79"/>
      <c r="BA9" s="56"/>
      <c r="BB9" s="56"/>
      <c r="BC9" s="79"/>
      <c r="BD9" s="56"/>
      <c r="BE9" s="56"/>
      <c r="BF9" s="79"/>
      <c r="BG9" s="57">
        <v>418.53649999999999</v>
      </c>
      <c r="BH9" s="56">
        <v>962.30732698628105</v>
      </c>
      <c r="BI9" s="69">
        <f>(BG9/BG7)*100</f>
        <v>79.601411437221259</v>
      </c>
      <c r="BJ9" s="82">
        <f>((AR9-BG9)/BG9)*100</f>
        <v>-18.213226325541495</v>
      </c>
      <c r="BL9" s="56" t="s">
        <v>16</v>
      </c>
      <c r="BM9" s="57">
        <v>298.02280000000002</v>
      </c>
      <c r="BN9" s="56">
        <v>685.21986505111704</v>
      </c>
      <c r="BO9" s="69">
        <v>72.225731774027395</v>
      </c>
      <c r="BP9" s="56"/>
      <c r="BQ9" s="56"/>
      <c r="BR9" s="79"/>
      <c r="BS9" s="56"/>
      <c r="BT9" s="56"/>
      <c r="BU9" s="79"/>
      <c r="BV9" s="56"/>
      <c r="BW9" s="56"/>
      <c r="BX9" s="79"/>
      <c r="BY9" s="56"/>
      <c r="BZ9" s="56"/>
      <c r="CA9" s="79"/>
      <c r="CB9" s="57">
        <v>368.51929999999999</v>
      </c>
      <c r="CC9" s="56">
        <v>847.30680006607599</v>
      </c>
      <c r="CD9" s="69">
        <f>(CB9/CB7)*100</f>
        <v>76.278503587282259</v>
      </c>
      <c r="CE9" s="82">
        <f>((BM9-CB9)/CB9)*100</f>
        <v>-19.129662951166999</v>
      </c>
      <c r="CG9" s="56" t="s">
        <v>16</v>
      </c>
      <c r="CH9" s="57">
        <v>790.23429999999996</v>
      </c>
      <c r="CI9" s="56">
        <v>1816.92219657276</v>
      </c>
      <c r="CJ9" s="69">
        <v>81.475520686094697</v>
      </c>
      <c r="CK9" s="56"/>
      <c r="CL9" s="56"/>
      <c r="CM9" s="79"/>
      <c r="CN9" s="56"/>
      <c r="CO9" s="56"/>
      <c r="CP9" s="79"/>
      <c r="CQ9" s="56"/>
      <c r="CR9" s="56"/>
      <c r="CS9" s="79"/>
      <c r="CT9" s="56"/>
      <c r="CU9" s="56"/>
      <c r="CV9" s="79"/>
      <c r="CW9" s="57">
        <v>906.00739999999996</v>
      </c>
      <c r="CX9" s="56">
        <v>2083.1099780396498</v>
      </c>
      <c r="CY9" s="69">
        <f>(CW9/CW7)*100</f>
        <v>83.450908193605628</v>
      </c>
      <c r="CZ9" s="82">
        <f>((CH9-CW9)/CW9)*100</f>
        <v>-12.778383487816988</v>
      </c>
      <c r="DB9" s="56" t="s">
        <v>16</v>
      </c>
      <c r="DC9" s="57">
        <v>1487.4018000000001</v>
      </c>
      <c r="DD9" s="56">
        <v>3419.8633818378598</v>
      </c>
      <c r="DE9" s="69">
        <v>86.978184370977601</v>
      </c>
      <c r="DF9" s="56"/>
      <c r="DG9" s="56"/>
      <c r="DH9" s="79"/>
      <c r="DI9" s="56"/>
      <c r="DJ9" s="56"/>
      <c r="DK9" s="79"/>
      <c r="DL9" s="56"/>
      <c r="DM9" s="56"/>
      <c r="DN9" s="79"/>
      <c r="DO9" s="56"/>
      <c r="DP9" s="56"/>
      <c r="DQ9" s="79"/>
      <c r="DR9" s="57">
        <v>1626.6067</v>
      </c>
      <c r="DS9" s="56">
        <v>3739.9260172887598</v>
      </c>
      <c r="DT9" s="69">
        <f>(DR9/DR7)*100</f>
        <v>87.958395947419859</v>
      </c>
      <c r="DU9" s="82">
        <f>((DC9-DR9)/DR9)*100</f>
        <v>-8.5579937670243176</v>
      </c>
    </row>
    <row r="10" spans="1:125" s="52" customFormat="1" ht="14.25" x14ac:dyDescent="0.25">
      <c r="A10" s="58" t="s">
        <v>17</v>
      </c>
      <c r="B10" s="59">
        <v>635.87030000000004</v>
      </c>
      <c r="C10" s="58">
        <v>1462.0054611795299</v>
      </c>
      <c r="D10" s="70">
        <v>84.626119340636805</v>
      </c>
      <c r="E10" s="58"/>
      <c r="F10" s="58"/>
      <c r="G10" s="74"/>
      <c r="H10" s="58"/>
      <c r="I10" s="58"/>
      <c r="J10" s="74"/>
      <c r="K10" s="58"/>
      <c r="L10" s="58"/>
      <c r="M10" s="74"/>
      <c r="N10" s="58"/>
      <c r="O10" s="58"/>
      <c r="P10" s="74"/>
      <c r="Q10" s="59">
        <v>781.64390000000003</v>
      </c>
      <c r="R10" s="58">
        <v>1797.17098046199</v>
      </c>
      <c r="S10" s="70">
        <v>104.026701613962</v>
      </c>
      <c r="T10" s="80">
        <v>-18.649617811896199</v>
      </c>
      <c r="V10" s="58" t="s">
        <v>17</v>
      </c>
      <c r="W10" s="59">
        <v>284.23750000000001</v>
      </c>
      <c r="X10" s="58">
        <v>653.52443300467905</v>
      </c>
      <c r="Y10" s="70">
        <v>80.233864909468295</v>
      </c>
      <c r="Z10" s="58"/>
      <c r="AA10" s="58"/>
      <c r="AB10" s="74"/>
      <c r="AC10" s="58"/>
      <c r="AD10" s="58"/>
      <c r="AE10" s="74"/>
      <c r="AF10" s="58"/>
      <c r="AG10" s="58"/>
      <c r="AH10" s="74"/>
      <c r="AI10" s="58"/>
      <c r="AJ10" s="58"/>
      <c r="AK10" s="74"/>
      <c r="AL10" s="59">
        <v>378.8999</v>
      </c>
      <c r="AM10" s="58">
        <v>871.17407911704004</v>
      </c>
      <c r="AN10" s="70">
        <v>106.954935189097</v>
      </c>
      <c r="AO10" s="80">
        <v>-24.9834850840552</v>
      </c>
      <c r="AQ10" s="58" t="s">
        <v>17</v>
      </c>
      <c r="AR10" s="59">
        <v>342.3075</v>
      </c>
      <c r="AS10" s="58">
        <v>787.04011557500098</v>
      </c>
      <c r="AT10" s="70">
        <v>76.142566746121602</v>
      </c>
      <c r="AU10" s="58"/>
      <c r="AV10" s="58"/>
      <c r="AW10" s="74"/>
      <c r="AX10" s="58"/>
      <c r="AY10" s="58"/>
      <c r="AZ10" s="74"/>
      <c r="BA10" s="58"/>
      <c r="BB10" s="58"/>
      <c r="BC10" s="74"/>
      <c r="BD10" s="58"/>
      <c r="BE10" s="58"/>
      <c r="BF10" s="74"/>
      <c r="BG10" s="59">
        <v>418.53649999999999</v>
      </c>
      <c r="BH10" s="58">
        <v>962.30732698628105</v>
      </c>
      <c r="BI10" s="70">
        <v>93.098875680311195</v>
      </c>
      <c r="BJ10" s="80">
        <v>-18.213226325541498</v>
      </c>
      <c r="BL10" s="58" t="s">
        <v>17</v>
      </c>
      <c r="BM10" s="59">
        <v>298.02280000000002</v>
      </c>
      <c r="BN10" s="58">
        <v>685.21986505111704</v>
      </c>
      <c r="BO10" s="70">
        <v>72.225731774027395</v>
      </c>
      <c r="BP10" s="58"/>
      <c r="BQ10" s="58"/>
      <c r="BR10" s="74"/>
      <c r="BS10" s="58"/>
      <c r="BT10" s="58"/>
      <c r="BU10" s="74"/>
      <c r="BV10" s="58"/>
      <c r="BW10" s="58"/>
      <c r="BX10" s="74"/>
      <c r="BY10" s="58"/>
      <c r="BZ10" s="58"/>
      <c r="CA10" s="74"/>
      <c r="CB10" s="59">
        <v>368.51929999999999</v>
      </c>
      <c r="CC10" s="58">
        <v>847.30680006607599</v>
      </c>
      <c r="CD10" s="70">
        <v>89.310536359474298</v>
      </c>
      <c r="CE10" s="80">
        <v>-19.129662951166999</v>
      </c>
      <c r="CG10" s="58" t="s">
        <v>17</v>
      </c>
      <c r="CH10" s="59">
        <v>790.23429999999996</v>
      </c>
      <c r="CI10" s="58">
        <v>1816.92219657276</v>
      </c>
      <c r="CJ10" s="70">
        <v>81.475520686094697</v>
      </c>
      <c r="CK10" s="58"/>
      <c r="CL10" s="58"/>
      <c r="CM10" s="74"/>
      <c r="CN10" s="58"/>
      <c r="CO10" s="58"/>
      <c r="CP10" s="74"/>
      <c r="CQ10" s="58"/>
      <c r="CR10" s="58"/>
      <c r="CS10" s="74"/>
      <c r="CT10" s="58"/>
      <c r="CU10" s="58"/>
      <c r="CV10" s="74"/>
      <c r="CW10" s="59">
        <v>906.00739999999996</v>
      </c>
      <c r="CX10" s="58">
        <v>2083.1099780396498</v>
      </c>
      <c r="CY10" s="70">
        <v>93.412073685557402</v>
      </c>
      <c r="CZ10" s="80">
        <v>-12.778383487817001</v>
      </c>
      <c r="DB10" s="58" t="s">
        <v>17</v>
      </c>
      <c r="DC10" s="59">
        <v>1487.4018000000001</v>
      </c>
      <c r="DD10" s="58">
        <v>3419.8633818378598</v>
      </c>
      <c r="DE10" s="70">
        <v>86.978184370977601</v>
      </c>
      <c r="DF10" s="58"/>
      <c r="DG10" s="58"/>
      <c r="DH10" s="74"/>
      <c r="DI10" s="58"/>
      <c r="DJ10" s="58"/>
      <c r="DK10" s="74"/>
      <c r="DL10" s="58"/>
      <c r="DM10" s="58"/>
      <c r="DN10" s="74"/>
      <c r="DO10" s="58"/>
      <c r="DP10" s="58"/>
      <c r="DQ10" s="74"/>
      <c r="DR10" s="59">
        <v>1626.6067</v>
      </c>
      <c r="DS10" s="58">
        <v>3739.9260172887598</v>
      </c>
      <c r="DT10" s="70">
        <v>95.118412154447697</v>
      </c>
      <c r="DU10" s="80">
        <v>-8.5579937670243194</v>
      </c>
    </row>
    <row r="11" spans="1:125" s="52" customFormat="1" ht="14.25" x14ac:dyDescent="0.25">
      <c r="A11" s="58" t="s">
        <v>19</v>
      </c>
      <c r="B11" s="60"/>
      <c r="C11" s="61"/>
      <c r="D11" s="71"/>
      <c r="E11" s="58"/>
      <c r="F11" s="58"/>
      <c r="G11" s="74"/>
      <c r="H11" s="58"/>
      <c r="I11" s="58"/>
      <c r="J11" s="74"/>
      <c r="K11" s="58"/>
      <c r="L11" s="58"/>
      <c r="M11" s="74"/>
      <c r="N11" s="58"/>
      <c r="O11" s="58"/>
      <c r="P11" s="74"/>
      <c r="Q11" s="60"/>
      <c r="R11" s="61"/>
      <c r="S11" s="71"/>
      <c r="T11" s="80"/>
      <c r="V11" s="58" t="s">
        <v>19</v>
      </c>
      <c r="W11" s="60"/>
      <c r="X11" s="61"/>
      <c r="Y11" s="71"/>
      <c r="Z11" s="58"/>
      <c r="AA11" s="58"/>
      <c r="AB11" s="74"/>
      <c r="AC11" s="58"/>
      <c r="AD11" s="58"/>
      <c r="AE11" s="74"/>
      <c r="AF11" s="58"/>
      <c r="AG11" s="58"/>
      <c r="AH11" s="74"/>
      <c r="AI11" s="58"/>
      <c r="AJ11" s="58"/>
      <c r="AK11" s="74"/>
      <c r="AL11" s="60"/>
      <c r="AM11" s="61"/>
      <c r="AN11" s="71"/>
      <c r="AO11" s="80"/>
      <c r="AQ11" s="58" t="s">
        <v>19</v>
      </c>
      <c r="AR11" s="60"/>
      <c r="AS11" s="61"/>
      <c r="AT11" s="71"/>
      <c r="AU11" s="58"/>
      <c r="AV11" s="58"/>
      <c r="AW11" s="74"/>
      <c r="AX11" s="58"/>
      <c r="AY11" s="58"/>
      <c r="AZ11" s="74"/>
      <c r="BA11" s="58"/>
      <c r="BB11" s="58"/>
      <c r="BC11" s="74"/>
      <c r="BD11" s="58"/>
      <c r="BE11" s="58"/>
      <c r="BF11" s="74"/>
      <c r="BG11" s="60"/>
      <c r="BH11" s="61"/>
      <c r="BI11" s="71"/>
      <c r="BJ11" s="80"/>
      <c r="BL11" s="58" t="s">
        <v>19</v>
      </c>
      <c r="BM11" s="60"/>
      <c r="BN11" s="61"/>
      <c r="BO11" s="71"/>
      <c r="BP11" s="58"/>
      <c r="BQ11" s="58"/>
      <c r="BR11" s="74"/>
      <c r="BS11" s="58"/>
      <c r="BT11" s="58"/>
      <c r="BU11" s="74"/>
      <c r="BV11" s="58"/>
      <c r="BW11" s="58"/>
      <c r="BX11" s="74"/>
      <c r="BY11" s="58"/>
      <c r="BZ11" s="58"/>
      <c r="CA11" s="74"/>
      <c r="CB11" s="60"/>
      <c r="CC11" s="61"/>
      <c r="CD11" s="71"/>
      <c r="CE11" s="80"/>
      <c r="CG11" s="58" t="s">
        <v>19</v>
      </c>
      <c r="CH11" s="60"/>
      <c r="CI11" s="61"/>
      <c r="CJ11" s="71"/>
      <c r="CK11" s="58"/>
      <c r="CL11" s="58"/>
      <c r="CM11" s="74"/>
      <c r="CN11" s="58"/>
      <c r="CO11" s="58"/>
      <c r="CP11" s="74"/>
      <c r="CQ11" s="58"/>
      <c r="CR11" s="58"/>
      <c r="CS11" s="74"/>
      <c r="CT11" s="58"/>
      <c r="CU11" s="58"/>
      <c r="CV11" s="74"/>
      <c r="CW11" s="60"/>
      <c r="CX11" s="61"/>
      <c r="CY11" s="71"/>
      <c r="CZ11" s="80"/>
      <c r="DB11" s="58" t="s">
        <v>19</v>
      </c>
      <c r="DC11" s="60"/>
      <c r="DD11" s="61"/>
      <c r="DE11" s="71"/>
      <c r="DF11" s="58"/>
      <c r="DG11" s="58"/>
      <c r="DH11" s="74"/>
      <c r="DI11" s="58"/>
      <c r="DJ11" s="58"/>
      <c r="DK11" s="74"/>
      <c r="DL11" s="58"/>
      <c r="DM11" s="58"/>
      <c r="DN11" s="74"/>
      <c r="DO11" s="58"/>
      <c r="DP11" s="58"/>
      <c r="DQ11" s="74"/>
      <c r="DR11" s="60"/>
      <c r="DS11" s="61"/>
      <c r="DT11" s="71"/>
      <c r="DU11" s="80"/>
    </row>
    <row r="12" spans="1:125" s="52" customFormat="1" ht="14.25" x14ac:dyDescent="0.25">
      <c r="A12" s="58" t="s">
        <v>20</v>
      </c>
      <c r="B12" s="59">
        <v>0</v>
      </c>
      <c r="C12" s="58">
        <v>0</v>
      </c>
      <c r="D12" s="70">
        <v>0</v>
      </c>
      <c r="E12" s="58"/>
      <c r="F12" s="58"/>
      <c r="G12" s="74"/>
      <c r="H12" s="58"/>
      <c r="I12" s="58"/>
      <c r="J12" s="74"/>
      <c r="K12" s="58"/>
      <c r="L12" s="58"/>
      <c r="M12" s="74"/>
      <c r="N12" s="58"/>
      <c r="O12" s="58"/>
      <c r="P12" s="74"/>
      <c r="Q12" s="59">
        <v>0</v>
      </c>
      <c r="R12" s="58">
        <v>0</v>
      </c>
      <c r="S12" s="70">
        <v>0</v>
      </c>
      <c r="T12" s="80" t="s">
        <v>18</v>
      </c>
      <c r="V12" s="58" t="s">
        <v>20</v>
      </c>
      <c r="W12" s="59">
        <v>0</v>
      </c>
      <c r="X12" s="58">
        <v>0</v>
      </c>
      <c r="Y12" s="70">
        <v>0</v>
      </c>
      <c r="Z12" s="58"/>
      <c r="AA12" s="58"/>
      <c r="AB12" s="74"/>
      <c r="AC12" s="58"/>
      <c r="AD12" s="58"/>
      <c r="AE12" s="74"/>
      <c r="AF12" s="58"/>
      <c r="AG12" s="58"/>
      <c r="AH12" s="74"/>
      <c r="AI12" s="58"/>
      <c r="AJ12" s="58"/>
      <c r="AK12" s="74"/>
      <c r="AL12" s="59">
        <v>0</v>
      </c>
      <c r="AM12" s="58">
        <v>0</v>
      </c>
      <c r="AN12" s="70">
        <v>0</v>
      </c>
      <c r="AO12" s="80" t="s">
        <v>18</v>
      </c>
      <c r="AQ12" s="58" t="s">
        <v>20</v>
      </c>
      <c r="AR12" s="59">
        <v>0</v>
      </c>
      <c r="AS12" s="58">
        <v>0</v>
      </c>
      <c r="AT12" s="70">
        <v>0</v>
      </c>
      <c r="AU12" s="58"/>
      <c r="AV12" s="58"/>
      <c r="AW12" s="74"/>
      <c r="AX12" s="58"/>
      <c r="AY12" s="58"/>
      <c r="AZ12" s="74"/>
      <c r="BA12" s="58"/>
      <c r="BB12" s="58"/>
      <c r="BC12" s="74"/>
      <c r="BD12" s="58"/>
      <c r="BE12" s="58"/>
      <c r="BF12" s="74"/>
      <c r="BG12" s="59">
        <v>0</v>
      </c>
      <c r="BH12" s="58">
        <v>0</v>
      </c>
      <c r="BI12" s="70">
        <v>0</v>
      </c>
      <c r="BJ12" s="80" t="s">
        <v>18</v>
      </c>
      <c r="BL12" s="58" t="s">
        <v>20</v>
      </c>
      <c r="BM12" s="59">
        <v>0</v>
      </c>
      <c r="BN12" s="58">
        <v>0</v>
      </c>
      <c r="BO12" s="70">
        <v>0</v>
      </c>
      <c r="BP12" s="58"/>
      <c r="BQ12" s="58"/>
      <c r="BR12" s="74"/>
      <c r="BS12" s="58"/>
      <c r="BT12" s="58"/>
      <c r="BU12" s="74"/>
      <c r="BV12" s="58"/>
      <c r="BW12" s="58"/>
      <c r="BX12" s="74"/>
      <c r="BY12" s="58"/>
      <c r="BZ12" s="58"/>
      <c r="CA12" s="74"/>
      <c r="CB12" s="59">
        <v>0</v>
      </c>
      <c r="CC12" s="58">
        <v>0</v>
      </c>
      <c r="CD12" s="70">
        <v>0</v>
      </c>
      <c r="CE12" s="80" t="s">
        <v>18</v>
      </c>
      <c r="CG12" s="58" t="s">
        <v>20</v>
      </c>
      <c r="CH12" s="59">
        <v>0</v>
      </c>
      <c r="CI12" s="58">
        <v>0</v>
      </c>
      <c r="CJ12" s="70">
        <v>0</v>
      </c>
      <c r="CK12" s="58"/>
      <c r="CL12" s="58"/>
      <c r="CM12" s="74"/>
      <c r="CN12" s="58"/>
      <c r="CO12" s="58"/>
      <c r="CP12" s="74"/>
      <c r="CQ12" s="58"/>
      <c r="CR12" s="58"/>
      <c r="CS12" s="74"/>
      <c r="CT12" s="58"/>
      <c r="CU12" s="58"/>
      <c r="CV12" s="74"/>
      <c r="CW12" s="59">
        <v>0</v>
      </c>
      <c r="CX12" s="58">
        <v>0</v>
      </c>
      <c r="CY12" s="70">
        <v>0</v>
      </c>
      <c r="CZ12" s="80" t="s">
        <v>18</v>
      </c>
      <c r="DB12" s="58" t="s">
        <v>20</v>
      </c>
      <c r="DC12" s="59">
        <v>0</v>
      </c>
      <c r="DD12" s="58">
        <v>0</v>
      </c>
      <c r="DE12" s="70">
        <v>0</v>
      </c>
      <c r="DF12" s="58"/>
      <c r="DG12" s="58"/>
      <c r="DH12" s="74"/>
      <c r="DI12" s="58"/>
      <c r="DJ12" s="58"/>
      <c r="DK12" s="74"/>
      <c r="DL12" s="58"/>
      <c r="DM12" s="58"/>
      <c r="DN12" s="74"/>
      <c r="DO12" s="58"/>
      <c r="DP12" s="58"/>
      <c r="DQ12" s="74"/>
      <c r="DR12" s="59">
        <v>0</v>
      </c>
      <c r="DS12" s="58">
        <v>0</v>
      </c>
      <c r="DT12" s="70">
        <v>0</v>
      </c>
      <c r="DU12" s="80" t="s">
        <v>18</v>
      </c>
    </row>
    <row r="13" spans="1:125" s="52" customFormat="1" ht="12.75" x14ac:dyDescent="0.2">
      <c r="A13" s="53" t="s">
        <v>21</v>
      </c>
      <c r="B13" s="54">
        <v>766.97497965937396</v>
      </c>
      <c r="C13" s="55">
        <v>1763.4439112033699</v>
      </c>
      <c r="D13" s="68"/>
      <c r="E13" s="55"/>
      <c r="F13" s="55"/>
      <c r="G13" s="78"/>
      <c r="H13" s="55"/>
      <c r="I13" s="55"/>
      <c r="J13" s="78"/>
      <c r="K13" s="55"/>
      <c r="L13" s="55"/>
      <c r="M13" s="78"/>
      <c r="N13" s="55"/>
      <c r="O13" s="55"/>
      <c r="P13" s="78"/>
      <c r="Q13" s="54">
        <v>910.11392369999999</v>
      </c>
      <c r="R13" s="55">
        <v>2092.5517778467201</v>
      </c>
      <c r="S13" s="68"/>
      <c r="T13" s="81">
        <v>-15.7275853399435</v>
      </c>
      <c r="V13" s="53" t="s">
        <v>21</v>
      </c>
      <c r="W13" s="54">
        <v>355.88938123409798</v>
      </c>
      <c r="X13" s="55">
        <v>818.26784320647403</v>
      </c>
      <c r="Y13" s="68"/>
      <c r="Z13" s="55"/>
      <c r="AA13" s="55"/>
      <c r="AB13" s="78"/>
      <c r="AC13" s="55"/>
      <c r="AD13" s="55"/>
      <c r="AE13" s="78"/>
      <c r="AF13" s="55"/>
      <c r="AG13" s="55"/>
      <c r="AH13" s="78"/>
      <c r="AI13" s="55"/>
      <c r="AJ13" s="55"/>
      <c r="AK13" s="78"/>
      <c r="AL13" s="54">
        <v>450.67598270000002</v>
      </c>
      <c r="AM13" s="55">
        <v>1036.20305576444</v>
      </c>
      <c r="AN13" s="68"/>
      <c r="AO13" s="81">
        <v>-21.0320951425091</v>
      </c>
      <c r="AQ13" s="53" t="s">
        <v>21</v>
      </c>
      <c r="AR13" s="54">
        <v>451.566485135466</v>
      </c>
      <c r="AS13" s="55">
        <v>1038.2505164240199</v>
      </c>
      <c r="AT13" s="68"/>
      <c r="AU13" s="55"/>
      <c r="AV13" s="55"/>
      <c r="AW13" s="78"/>
      <c r="AX13" s="55"/>
      <c r="AY13" s="55"/>
      <c r="AZ13" s="78"/>
      <c r="BA13" s="55"/>
      <c r="BB13" s="55"/>
      <c r="BC13" s="78"/>
      <c r="BD13" s="55"/>
      <c r="BE13" s="55"/>
      <c r="BF13" s="78"/>
      <c r="BG13" s="54">
        <v>528.48089640000001</v>
      </c>
      <c r="BH13" s="55">
        <v>1215.0936388534799</v>
      </c>
      <c r="BI13" s="68"/>
      <c r="BJ13" s="81">
        <v>-14.5538678481046</v>
      </c>
      <c r="BL13" s="53" t="s">
        <v>21</v>
      </c>
      <c r="BM13" s="54">
        <v>407.48191763935</v>
      </c>
      <c r="BN13" s="55">
        <v>936.89041447703403</v>
      </c>
      <c r="BO13" s="68"/>
      <c r="BP13" s="55"/>
      <c r="BQ13" s="55"/>
      <c r="BR13" s="78"/>
      <c r="BS13" s="55"/>
      <c r="BT13" s="55"/>
      <c r="BU13" s="78"/>
      <c r="BV13" s="55"/>
      <c r="BW13" s="55"/>
      <c r="BX13" s="78"/>
      <c r="BY13" s="55"/>
      <c r="BZ13" s="55"/>
      <c r="CA13" s="78"/>
      <c r="CB13" s="54">
        <v>480.48711129999998</v>
      </c>
      <c r="CC13" s="55">
        <v>1104.7453871441601</v>
      </c>
      <c r="CD13" s="68"/>
      <c r="CE13" s="81">
        <v>-15.193996247501399</v>
      </c>
      <c r="CG13" s="53" t="s">
        <v>21</v>
      </c>
      <c r="CH13" s="54">
        <v>963.66741217911397</v>
      </c>
      <c r="CI13" s="55">
        <v>2215.6830085736101</v>
      </c>
      <c r="CJ13" s="68"/>
      <c r="CK13" s="55"/>
      <c r="CL13" s="55"/>
      <c r="CM13" s="78"/>
      <c r="CN13" s="55"/>
      <c r="CO13" s="55"/>
      <c r="CP13" s="78"/>
      <c r="CQ13" s="55"/>
      <c r="CR13" s="55"/>
      <c r="CS13" s="78"/>
      <c r="CT13" s="55"/>
      <c r="CU13" s="55"/>
      <c r="CV13" s="78"/>
      <c r="CW13" s="54">
        <v>1080.8455547999999</v>
      </c>
      <c r="CX13" s="55">
        <v>2485.1012915829101</v>
      </c>
      <c r="CY13" s="68"/>
      <c r="CZ13" s="81">
        <v>-10.841340106410399</v>
      </c>
      <c r="DB13" s="53" t="s">
        <v>21</v>
      </c>
      <c r="DC13" s="54">
        <v>1697.0211444071999</v>
      </c>
      <c r="DD13" s="55">
        <v>3901.8242884759002</v>
      </c>
      <c r="DE13" s="68"/>
      <c r="DF13" s="55"/>
      <c r="DG13" s="55"/>
      <c r="DH13" s="78"/>
      <c r="DI13" s="55"/>
      <c r="DJ13" s="55"/>
      <c r="DK13" s="78"/>
      <c r="DL13" s="55"/>
      <c r="DM13" s="55"/>
      <c r="DN13" s="78"/>
      <c r="DO13" s="55"/>
      <c r="DP13" s="55"/>
      <c r="DQ13" s="78"/>
      <c r="DR13" s="54">
        <v>1833.9701454000001</v>
      </c>
      <c r="DS13" s="55">
        <v>4216.70011669834</v>
      </c>
      <c r="DT13" s="68"/>
      <c r="DU13" s="81">
        <v>-7.46735170887571</v>
      </c>
    </row>
    <row r="14" spans="1:125" s="52" customFormat="1" ht="12.75" x14ac:dyDescent="0.2">
      <c r="A14" s="56" t="s">
        <v>22</v>
      </c>
      <c r="B14" s="57">
        <v>122.401879659374</v>
      </c>
      <c r="C14" s="56">
        <v>281.42880162927003</v>
      </c>
      <c r="D14" s="69">
        <v>15.959044676233701</v>
      </c>
      <c r="E14" s="56">
        <v>84.526172399999993</v>
      </c>
      <c r="F14" s="56">
        <v>194.344232874852</v>
      </c>
      <c r="G14" s="79">
        <v>69.056269916134895</v>
      </c>
      <c r="H14" s="56">
        <v>36.520128900000003</v>
      </c>
      <c r="I14" s="56">
        <v>83.967796411910101</v>
      </c>
      <c r="J14" s="79">
        <v>29.836248431502799</v>
      </c>
      <c r="K14" s="56">
        <v>0</v>
      </c>
      <c r="L14" s="56">
        <v>0</v>
      </c>
      <c r="M14" s="79">
        <v>0</v>
      </c>
      <c r="N14" s="56">
        <v>1.3555783593741899</v>
      </c>
      <c r="O14" s="56">
        <v>3.1167723425073399</v>
      </c>
      <c r="P14" s="79">
        <v>1.1074816523623301</v>
      </c>
      <c r="Q14" s="57">
        <v>120.6532237</v>
      </c>
      <c r="R14" s="56">
        <v>277.408257561825</v>
      </c>
      <c r="S14" s="69">
        <v>13.256936363471199</v>
      </c>
      <c r="T14" s="82">
        <v>1.4493238603571601</v>
      </c>
      <c r="V14" s="56" t="s">
        <v>22</v>
      </c>
      <c r="W14" s="57">
        <v>68.979881234098201</v>
      </c>
      <c r="X14" s="56">
        <v>158.59989541226699</v>
      </c>
      <c r="Y14" s="69">
        <v>19.382393763730899</v>
      </c>
      <c r="Z14" s="56">
        <v>48.024263099999999</v>
      </c>
      <c r="AA14" s="56">
        <v>110.418327324491</v>
      </c>
      <c r="AB14" s="79">
        <v>69.620681046143403</v>
      </c>
      <c r="AC14" s="56">
        <v>20.143309599999998</v>
      </c>
      <c r="AD14" s="56">
        <v>46.313892379357803</v>
      </c>
      <c r="AE14" s="79">
        <v>29.201716847901402</v>
      </c>
      <c r="AF14" s="56">
        <v>0</v>
      </c>
      <c r="AG14" s="56">
        <v>0</v>
      </c>
      <c r="AH14" s="79">
        <v>0</v>
      </c>
      <c r="AI14" s="56">
        <v>0.81230853409817305</v>
      </c>
      <c r="AJ14" s="56">
        <v>1.86767570841768</v>
      </c>
      <c r="AK14" s="79">
        <v>1.1776021059552499</v>
      </c>
      <c r="AL14" s="57">
        <v>68.832882699999999</v>
      </c>
      <c r="AM14" s="56">
        <v>158.26191350048899</v>
      </c>
      <c r="AN14" s="69">
        <v>15.273252922781101</v>
      </c>
      <c r="AO14" s="82">
        <v>0.21355859050513601</v>
      </c>
      <c r="AQ14" s="56" t="s">
        <v>22</v>
      </c>
      <c r="AR14" s="57">
        <v>108.169385135466</v>
      </c>
      <c r="AS14" s="56">
        <v>248.70517116538099</v>
      </c>
      <c r="AT14" s="69">
        <v>23.954254510942199</v>
      </c>
      <c r="AU14" s="56">
        <v>75.960404400000002</v>
      </c>
      <c r="AV14" s="56">
        <v>174.649651141444</v>
      </c>
      <c r="AW14" s="79">
        <v>70.223570472247005</v>
      </c>
      <c r="AX14" s="56">
        <v>31.4300189</v>
      </c>
      <c r="AY14" s="56">
        <v>72.264515698839404</v>
      </c>
      <c r="AZ14" s="79">
        <v>29.056298009495698</v>
      </c>
      <c r="BA14" s="56">
        <v>0</v>
      </c>
      <c r="BB14" s="56">
        <v>0</v>
      </c>
      <c r="BC14" s="79">
        <v>0</v>
      </c>
      <c r="BD14" s="56">
        <v>0.77896183546556097</v>
      </c>
      <c r="BE14" s="56">
        <v>1.79100432509755</v>
      </c>
      <c r="BF14" s="79">
        <v>0.72013151825725097</v>
      </c>
      <c r="BG14" s="57">
        <v>108.40559639999999</v>
      </c>
      <c r="BH14" s="56">
        <v>249.24827273615901</v>
      </c>
      <c r="BI14" s="69">
        <v>20.512680238482901</v>
      </c>
      <c r="BJ14" s="82">
        <v>-0.217895821229422</v>
      </c>
      <c r="BL14" s="56" t="s">
        <v>22</v>
      </c>
      <c r="BM14" s="57">
        <v>108.12101763935</v>
      </c>
      <c r="BN14" s="56">
        <v>248.593963669978</v>
      </c>
      <c r="BO14" s="69">
        <v>26.533942479147001</v>
      </c>
      <c r="BP14" s="56">
        <v>77.674369999999996</v>
      </c>
      <c r="BQ14" s="56">
        <v>178.59043445444601</v>
      </c>
      <c r="BR14" s="79">
        <v>71.840213582794306</v>
      </c>
      <c r="BS14" s="56">
        <v>29.662448999999999</v>
      </c>
      <c r="BT14" s="56">
        <v>68.200484328265006</v>
      </c>
      <c r="BU14" s="79">
        <v>27.434489285831901</v>
      </c>
      <c r="BV14" s="56">
        <v>0</v>
      </c>
      <c r="BW14" s="56">
        <v>0</v>
      </c>
      <c r="BX14" s="79">
        <v>0</v>
      </c>
      <c r="BY14" s="56">
        <v>0.78419863935028</v>
      </c>
      <c r="BZ14" s="56">
        <v>1.8030448872665701</v>
      </c>
      <c r="CA14" s="79">
        <v>0.72529713137371898</v>
      </c>
      <c r="CB14" s="57">
        <v>111.0660113</v>
      </c>
      <c r="CC14" s="56">
        <v>255.36515083661999</v>
      </c>
      <c r="CD14" s="69">
        <v>23.115294601659802</v>
      </c>
      <c r="CE14" s="82">
        <v>-2.65157056256843</v>
      </c>
      <c r="CG14" s="56" t="s">
        <v>22</v>
      </c>
      <c r="CH14" s="57">
        <v>170.30781217911399</v>
      </c>
      <c r="CI14" s="56">
        <v>391.57506096353501</v>
      </c>
      <c r="CJ14" s="69">
        <v>17.672882783698299</v>
      </c>
      <c r="CK14" s="56">
        <v>121.3031635</v>
      </c>
      <c r="CL14" s="56">
        <v>278.90261189326299</v>
      </c>
      <c r="CM14" s="79">
        <v>71.225836294828696</v>
      </c>
      <c r="CN14" s="56">
        <v>48.0129302</v>
      </c>
      <c r="CO14" s="56">
        <v>110.39227049860899</v>
      </c>
      <c r="CP14" s="79">
        <v>28.191854258279399</v>
      </c>
      <c r="CQ14" s="56">
        <v>0</v>
      </c>
      <c r="CR14" s="56">
        <v>0</v>
      </c>
      <c r="CS14" s="79">
        <v>0</v>
      </c>
      <c r="CT14" s="56">
        <v>0.99171847911393496</v>
      </c>
      <c r="CU14" s="56">
        <v>2.2801785716634799</v>
      </c>
      <c r="CV14" s="79">
        <v>0.58230944689192399</v>
      </c>
      <c r="CW14" s="57">
        <v>173.57455479999999</v>
      </c>
      <c r="CX14" s="56">
        <v>399.08601964804001</v>
      </c>
      <c r="CY14" s="69">
        <v>16.0591449933953</v>
      </c>
      <c r="CZ14" s="82">
        <v>-1.88204004017188</v>
      </c>
      <c r="DB14" s="56" t="s">
        <v>22</v>
      </c>
      <c r="DC14" s="57">
        <v>193.19724440720299</v>
      </c>
      <c r="DD14" s="56">
        <v>444.20289233223502</v>
      </c>
      <c r="DE14" s="69">
        <v>11.384492470463</v>
      </c>
      <c r="DF14" s="56">
        <v>135.19675219999999</v>
      </c>
      <c r="DG14" s="56">
        <v>310.84702344194199</v>
      </c>
      <c r="DH14" s="79">
        <v>69.978613108500198</v>
      </c>
      <c r="DI14" s="56">
        <v>56.296408</v>
      </c>
      <c r="DJ14" s="56">
        <v>129.437805069353</v>
      </c>
      <c r="DK14" s="79">
        <v>29.139343147847299</v>
      </c>
      <c r="DL14" s="56">
        <v>0</v>
      </c>
      <c r="DM14" s="56">
        <v>0</v>
      </c>
      <c r="DN14" s="79">
        <v>0</v>
      </c>
      <c r="DO14" s="56">
        <v>1.70408420720271</v>
      </c>
      <c r="DP14" s="56">
        <v>3.91806382093981</v>
      </c>
      <c r="DQ14" s="79">
        <v>0.88204374365247395</v>
      </c>
      <c r="DR14" s="57">
        <v>192.8210454</v>
      </c>
      <c r="DS14" s="56">
        <v>443.33792819879301</v>
      </c>
      <c r="DT14" s="69">
        <v>10.5138595567457</v>
      </c>
      <c r="DU14" s="82">
        <v>0.19510266963974901</v>
      </c>
    </row>
    <row r="15" spans="1:125" s="52" customFormat="1" ht="12.75" x14ac:dyDescent="0.2">
      <c r="A15" s="58" t="s">
        <v>23</v>
      </c>
      <c r="B15" s="59">
        <v>120.598419759374</v>
      </c>
      <c r="C15" s="58">
        <v>277.28225126700499</v>
      </c>
      <c r="D15" s="70">
        <v>98.526607675454997</v>
      </c>
      <c r="E15" s="58">
        <v>84.526172399999993</v>
      </c>
      <c r="F15" s="58">
        <v>194.344232874852</v>
      </c>
      <c r="G15" s="74">
        <v>70.088955202441397</v>
      </c>
      <c r="H15" s="58">
        <v>34.716669000000003</v>
      </c>
      <c r="I15" s="58">
        <v>79.821246049645595</v>
      </c>
      <c r="J15" s="74">
        <v>28.787001578684801</v>
      </c>
      <c r="K15" s="58">
        <v>0</v>
      </c>
      <c r="L15" s="58">
        <v>0</v>
      </c>
      <c r="M15" s="74">
        <v>0</v>
      </c>
      <c r="N15" s="58">
        <v>1.3555783593741899</v>
      </c>
      <c r="O15" s="58">
        <v>3.1167723425073399</v>
      </c>
      <c r="P15" s="74">
        <v>1.1240432188737901</v>
      </c>
      <c r="Q15" s="59">
        <v>120.6532237</v>
      </c>
      <c r="R15" s="58">
        <v>277.408257561825</v>
      </c>
      <c r="S15" s="70">
        <v>100</v>
      </c>
      <c r="T15" s="80">
        <v>-4.5422690704121402E-2</v>
      </c>
      <c r="V15" s="58" t="s">
        <v>23</v>
      </c>
      <c r="W15" s="59">
        <v>68.757152834098207</v>
      </c>
      <c r="X15" s="58">
        <v>158.08779390798199</v>
      </c>
      <c r="Y15" s="70">
        <v>99.677111070626395</v>
      </c>
      <c r="Z15" s="58">
        <v>48.024263099999999</v>
      </c>
      <c r="AA15" s="58">
        <v>110.418327324491</v>
      </c>
      <c r="AB15" s="74">
        <v>69.846206715214194</v>
      </c>
      <c r="AC15" s="58">
        <v>19.920581200000001</v>
      </c>
      <c r="AD15" s="58">
        <v>45.801790875073401</v>
      </c>
      <c r="AE15" s="74">
        <v>28.9723765148707</v>
      </c>
      <c r="AF15" s="58">
        <v>0</v>
      </c>
      <c r="AG15" s="58">
        <v>0</v>
      </c>
      <c r="AH15" s="74">
        <v>0</v>
      </c>
      <c r="AI15" s="58">
        <v>0.81230853409817305</v>
      </c>
      <c r="AJ15" s="58">
        <v>1.86767570841768</v>
      </c>
      <c r="AK15" s="74">
        <v>1.1814167699150699</v>
      </c>
      <c r="AL15" s="59">
        <v>68.832882699999999</v>
      </c>
      <c r="AM15" s="58">
        <v>158.26191350048899</v>
      </c>
      <c r="AN15" s="70">
        <v>100</v>
      </c>
      <c r="AO15" s="80">
        <v>-0.11001989591498</v>
      </c>
      <c r="AQ15" s="58" t="s">
        <v>23</v>
      </c>
      <c r="AR15" s="59">
        <v>107.906937835466</v>
      </c>
      <c r="AS15" s="58">
        <v>248.10174718745401</v>
      </c>
      <c r="AT15" s="70">
        <v>99.757373771080097</v>
      </c>
      <c r="AU15" s="58">
        <v>75.960404400000002</v>
      </c>
      <c r="AV15" s="58">
        <v>174.649651141444</v>
      </c>
      <c r="AW15" s="74">
        <v>70.394365667037107</v>
      </c>
      <c r="AX15" s="58">
        <v>31.167571599999999</v>
      </c>
      <c r="AY15" s="58">
        <v>71.661091720912097</v>
      </c>
      <c r="AZ15" s="74">
        <v>28.883751337215902</v>
      </c>
      <c r="BA15" s="58">
        <v>0</v>
      </c>
      <c r="BB15" s="58">
        <v>0</v>
      </c>
      <c r="BC15" s="74">
        <v>0</v>
      </c>
      <c r="BD15" s="58">
        <v>0.77896183546556097</v>
      </c>
      <c r="BE15" s="58">
        <v>1.79100432509755</v>
      </c>
      <c r="BF15" s="74">
        <v>0.72188299574704595</v>
      </c>
      <c r="BG15" s="59">
        <v>108.40559639999999</v>
      </c>
      <c r="BH15" s="58">
        <v>249.24827273615901</v>
      </c>
      <c r="BI15" s="70">
        <v>100</v>
      </c>
      <c r="BJ15" s="80">
        <v>-0.45999337773528198</v>
      </c>
      <c r="BL15" s="58" t="s">
        <v>23</v>
      </c>
      <c r="BM15" s="59">
        <v>107.80690293935</v>
      </c>
      <c r="BN15" s="58">
        <v>247.87174499293499</v>
      </c>
      <c r="BO15" s="70">
        <v>99.709478594580204</v>
      </c>
      <c r="BP15" s="58">
        <v>77.674369999999996</v>
      </c>
      <c r="BQ15" s="58">
        <v>178.59043445444601</v>
      </c>
      <c r="BR15" s="74">
        <v>72.049532898369094</v>
      </c>
      <c r="BS15" s="58">
        <v>29.348334300000001</v>
      </c>
      <c r="BT15" s="58">
        <v>67.478265651222301</v>
      </c>
      <c r="BU15" s="74">
        <v>27.2230566872983</v>
      </c>
      <c r="BV15" s="58">
        <v>0</v>
      </c>
      <c r="BW15" s="58">
        <v>0</v>
      </c>
      <c r="BX15" s="74">
        <v>0</v>
      </c>
      <c r="BY15" s="58">
        <v>0.78419863935028</v>
      </c>
      <c r="BZ15" s="58">
        <v>1.8030448872665701</v>
      </c>
      <c r="CA15" s="74">
        <v>0.727410414332608</v>
      </c>
      <c r="CB15" s="59">
        <v>111.0660113</v>
      </c>
      <c r="CC15" s="58">
        <v>255.36515083661999</v>
      </c>
      <c r="CD15" s="70">
        <v>100</v>
      </c>
      <c r="CE15" s="80">
        <v>-2.93438858792413</v>
      </c>
      <c r="CG15" s="58" t="s">
        <v>23</v>
      </c>
      <c r="CH15" s="59">
        <v>169.695082079114</v>
      </c>
      <c r="CI15" s="58">
        <v>390.16625990390202</v>
      </c>
      <c r="CJ15" s="70">
        <v>99.640221965064299</v>
      </c>
      <c r="CK15" s="58">
        <v>121.3031635</v>
      </c>
      <c r="CL15" s="58">
        <v>278.90261189326299</v>
      </c>
      <c r="CM15" s="74">
        <v>71.483016486857906</v>
      </c>
      <c r="CN15" s="58">
        <v>47.400200099999999</v>
      </c>
      <c r="CO15" s="58">
        <v>108.983469438976</v>
      </c>
      <c r="CP15" s="74">
        <v>27.932571480121901</v>
      </c>
      <c r="CQ15" s="58">
        <v>0</v>
      </c>
      <c r="CR15" s="58">
        <v>0</v>
      </c>
      <c r="CS15" s="74">
        <v>0</v>
      </c>
      <c r="CT15" s="58">
        <v>0.99171847911393496</v>
      </c>
      <c r="CU15" s="58">
        <v>2.2801785716634799</v>
      </c>
      <c r="CV15" s="74">
        <v>0.58441203302025202</v>
      </c>
      <c r="CW15" s="59">
        <v>173.57455479999999</v>
      </c>
      <c r="CX15" s="58">
        <v>399.08601964804001</v>
      </c>
      <c r="CY15" s="70">
        <v>100</v>
      </c>
      <c r="CZ15" s="80">
        <v>-2.2350469084343598</v>
      </c>
      <c r="DB15" s="58" t="s">
        <v>23</v>
      </c>
      <c r="DC15" s="59">
        <v>191.532685307203</v>
      </c>
      <c r="DD15" s="58">
        <v>440.37570541273902</v>
      </c>
      <c r="DE15" s="70">
        <v>99.1384146781661</v>
      </c>
      <c r="DF15" s="58">
        <v>135.19675219999999</v>
      </c>
      <c r="DG15" s="58">
        <v>310.84702344194199</v>
      </c>
      <c r="DH15" s="74">
        <v>70.586778430613805</v>
      </c>
      <c r="DI15" s="58">
        <v>54.631848900000001</v>
      </c>
      <c r="DJ15" s="58">
        <v>125.61061814985599</v>
      </c>
      <c r="DK15" s="74">
        <v>28.523512220577398</v>
      </c>
      <c r="DL15" s="58">
        <v>0</v>
      </c>
      <c r="DM15" s="58">
        <v>0</v>
      </c>
      <c r="DN15" s="74">
        <v>0</v>
      </c>
      <c r="DO15" s="58">
        <v>1.70408420720271</v>
      </c>
      <c r="DP15" s="58">
        <v>3.91806382093981</v>
      </c>
      <c r="DQ15" s="74">
        <v>0.88970934880879404</v>
      </c>
      <c r="DR15" s="59">
        <v>192.8210454</v>
      </c>
      <c r="DS15" s="58">
        <v>443.33792819879301</v>
      </c>
      <c r="DT15" s="70">
        <v>100</v>
      </c>
      <c r="DU15" s="80">
        <v>-0.66816362815825703</v>
      </c>
    </row>
    <row r="16" spans="1:125" s="52" customFormat="1" ht="12.75" x14ac:dyDescent="0.2">
      <c r="A16" s="58" t="s">
        <v>24</v>
      </c>
      <c r="B16" s="59">
        <v>1.8035000000000001</v>
      </c>
      <c r="C16" s="58">
        <v>4.1466425609708004</v>
      </c>
      <c r="D16" s="70">
        <v>1.4734250854797899</v>
      </c>
      <c r="E16" s="58">
        <v>0</v>
      </c>
      <c r="F16" s="58">
        <v>0</v>
      </c>
      <c r="G16" s="74">
        <v>0</v>
      </c>
      <c r="H16" s="58">
        <v>1.8034599</v>
      </c>
      <c r="I16" s="58">
        <v>4.1465503622645699</v>
      </c>
      <c r="J16" s="74">
        <v>99.997776545605802</v>
      </c>
      <c r="K16" s="58">
        <v>0</v>
      </c>
      <c r="L16" s="58">
        <v>0</v>
      </c>
      <c r="M16" s="74">
        <v>0</v>
      </c>
      <c r="N16" s="58">
        <v>0</v>
      </c>
      <c r="O16" s="58">
        <v>0</v>
      </c>
      <c r="P16" s="74">
        <v>0</v>
      </c>
      <c r="Q16" s="60">
        <v>0</v>
      </c>
      <c r="R16" s="61">
        <v>0</v>
      </c>
      <c r="S16" s="71">
        <v>0</v>
      </c>
      <c r="T16" s="80" t="s">
        <v>18</v>
      </c>
      <c r="V16" s="58" t="s">
        <v>24</v>
      </c>
      <c r="W16" s="59">
        <v>0.22270000000000001</v>
      </c>
      <c r="X16" s="58">
        <v>0.51203620644757297</v>
      </c>
      <c r="Y16" s="70">
        <v>0.32284775794875498</v>
      </c>
      <c r="Z16" s="58">
        <v>0</v>
      </c>
      <c r="AA16" s="58">
        <v>0</v>
      </c>
      <c r="AB16" s="74">
        <v>0</v>
      </c>
      <c r="AC16" s="58">
        <v>0.22272839999999999</v>
      </c>
      <c r="AD16" s="58">
        <v>0.51210150428440804</v>
      </c>
      <c r="AE16" s="74">
        <v>100.012752581949</v>
      </c>
      <c r="AF16" s="58">
        <v>0</v>
      </c>
      <c r="AG16" s="58">
        <v>0</v>
      </c>
      <c r="AH16" s="74">
        <v>0</v>
      </c>
      <c r="AI16" s="58">
        <v>0</v>
      </c>
      <c r="AJ16" s="58">
        <v>0</v>
      </c>
      <c r="AK16" s="74">
        <v>0</v>
      </c>
      <c r="AL16" s="60">
        <v>0</v>
      </c>
      <c r="AM16" s="61">
        <v>0</v>
      </c>
      <c r="AN16" s="71">
        <v>0</v>
      </c>
      <c r="AO16" s="80" t="s">
        <v>18</v>
      </c>
      <c r="AQ16" s="58" t="s">
        <v>24</v>
      </c>
      <c r="AR16" s="59">
        <v>0.26240000000000002</v>
      </c>
      <c r="AS16" s="58">
        <v>0.60331522483988897</v>
      </c>
      <c r="AT16" s="70">
        <v>0.24258250120529401</v>
      </c>
      <c r="AU16" s="58">
        <v>0</v>
      </c>
      <c r="AV16" s="58">
        <v>0</v>
      </c>
      <c r="AW16" s="74">
        <v>0</v>
      </c>
      <c r="AX16" s="58">
        <v>0.26244729999999999</v>
      </c>
      <c r="AY16" s="58">
        <v>0.60342397792729296</v>
      </c>
      <c r="AZ16" s="74">
        <v>100.01802591463399</v>
      </c>
      <c r="BA16" s="58">
        <v>0</v>
      </c>
      <c r="BB16" s="58">
        <v>0</v>
      </c>
      <c r="BC16" s="74">
        <v>0</v>
      </c>
      <c r="BD16" s="58">
        <v>0</v>
      </c>
      <c r="BE16" s="58">
        <v>0</v>
      </c>
      <c r="BF16" s="74">
        <v>0</v>
      </c>
      <c r="BG16" s="60">
        <v>0</v>
      </c>
      <c r="BH16" s="61">
        <v>0</v>
      </c>
      <c r="BI16" s="71">
        <v>0</v>
      </c>
      <c r="BJ16" s="80" t="s">
        <v>18</v>
      </c>
      <c r="BL16" s="58" t="s">
        <v>24</v>
      </c>
      <c r="BM16" s="59">
        <v>0.31409999999999999</v>
      </c>
      <c r="BN16" s="58">
        <v>0.72218487851451596</v>
      </c>
      <c r="BO16" s="70">
        <v>0.29050780954329902</v>
      </c>
      <c r="BP16" s="58">
        <v>0</v>
      </c>
      <c r="BQ16" s="58">
        <v>0</v>
      </c>
      <c r="BR16" s="74">
        <v>0</v>
      </c>
      <c r="BS16" s="58">
        <v>0.31411470000000002</v>
      </c>
      <c r="BT16" s="58">
        <v>0.72221867704273701</v>
      </c>
      <c r="BU16" s="74">
        <v>100.004680038204</v>
      </c>
      <c r="BV16" s="58">
        <v>0</v>
      </c>
      <c r="BW16" s="58">
        <v>0</v>
      </c>
      <c r="BX16" s="74">
        <v>0</v>
      </c>
      <c r="BY16" s="58">
        <v>0</v>
      </c>
      <c r="BZ16" s="58">
        <v>0</v>
      </c>
      <c r="CA16" s="74">
        <v>0</v>
      </c>
      <c r="CB16" s="60">
        <v>0</v>
      </c>
      <c r="CC16" s="61">
        <v>0</v>
      </c>
      <c r="CD16" s="71">
        <v>0</v>
      </c>
      <c r="CE16" s="80" t="s">
        <v>18</v>
      </c>
      <c r="CG16" s="58" t="s">
        <v>24</v>
      </c>
      <c r="CH16" s="59">
        <v>0.61270000000000002</v>
      </c>
      <c r="CI16" s="58">
        <v>1.40873185312271</v>
      </c>
      <c r="CJ16" s="70">
        <v>0.35976036105473502</v>
      </c>
      <c r="CK16" s="58">
        <v>0</v>
      </c>
      <c r="CL16" s="58">
        <v>0</v>
      </c>
      <c r="CM16" s="74">
        <v>0</v>
      </c>
      <c r="CN16" s="58">
        <v>0.61273010000000006</v>
      </c>
      <c r="CO16" s="58">
        <v>1.4088010596328799</v>
      </c>
      <c r="CP16" s="74">
        <v>100.004912681573</v>
      </c>
      <c r="CQ16" s="58">
        <v>0</v>
      </c>
      <c r="CR16" s="58">
        <v>0</v>
      </c>
      <c r="CS16" s="74">
        <v>0</v>
      </c>
      <c r="CT16" s="58">
        <v>0</v>
      </c>
      <c r="CU16" s="58">
        <v>0</v>
      </c>
      <c r="CV16" s="74">
        <v>0</v>
      </c>
      <c r="CW16" s="60">
        <v>0</v>
      </c>
      <c r="CX16" s="61">
        <v>0</v>
      </c>
      <c r="CY16" s="71">
        <v>0</v>
      </c>
      <c r="CZ16" s="80" t="s">
        <v>18</v>
      </c>
      <c r="DB16" s="58" t="s">
        <v>24</v>
      </c>
      <c r="DC16" s="59">
        <v>1.6646000000000001</v>
      </c>
      <c r="DD16" s="58">
        <v>3.82728095757804</v>
      </c>
      <c r="DE16" s="70">
        <v>0.86160649190809102</v>
      </c>
      <c r="DF16" s="58">
        <v>0</v>
      </c>
      <c r="DG16" s="58">
        <v>0</v>
      </c>
      <c r="DH16" s="74">
        <v>0</v>
      </c>
      <c r="DI16" s="58">
        <v>1.6645591</v>
      </c>
      <c r="DJ16" s="58">
        <v>3.8271869194961199</v>
      </c>
      <c r="DK16" s="74">
        <v>99.997542953262098</v>
      </c>
      <c r="DL16" s="58">
        <v>0</v>
      </c>
      <c r="DM16" s="58">
        <v>0</v>
      </c>
      <c r="DN16" s="74">
        <v>0</v>
      </c>
      <c r="DO16" s="58">
        <v>0</v>
      </c>
      <c r="DP16" s="58">
        <v>0</v>
      </c>
      <c r="DQ16" s="74">
        <v>0</v>
      </c>
      <c r="DR16" s="60">
        <v>0</v>
      </c>
      <c r="DS16" s="61">
        <v>0</v>
      </c>
      <c r="DT16" s="71">
        <v>0</v>
      </c>
      <c r="DU16" s="80" t="s">
        <v>18</v>
      </c>
    </row>
    <row r="17" spans="1:125" s="52" customFormat="1" ht="12.75" x14ac:dyDescent="0.2">
      <c r="A17" s="58" t="s">
        <v>25</v>
      </c>
      <c r="B17" s="59">
        <v>12.1558571</v>
      </c>
      <c r="C17" s="58">
        <v>27.9489849825002</v>
      </c>
      <c r="D17" s="70">
        <v>9.9311032917369406</v>
      </c>
      <c r="E17" s="58">
        <v>8.7041085000000002</v>
      </c>
      <c r="F17" s="58">
        <v>20.012656923430999</v>
      </c>
      <c r="G17" s="74">
        <v>71.604235130404703</v>
      </c>
      <c r="H17" s="58">
        <v>3.4517486000000002</v>
      </c>
      <c r="I17" s="58">
        <v>7.9363280590692504</v>
      </c>
      <c r="J17" s="74">
        <v>28.3957648695953</v>
      </c>
      <c r="K17" s="58">
        <v>0</v>
      </c>
      <c r="L17" s="58">
        <v>0</v>
      </c>
      <c r="M17" s="74">
        <v>0</v>
      </c>
      <c r="N17" s="58">
        <v>0</v>
      </c>
      <c r="O17" s="58">
        <v>0</v>
      </c>
      <c r="P17" s="74">
        <v>0</v>
      </c>
      <c r="Q17" s="59">
        <v>15.5308726</v>
      </c>
      <c r="R17" s="58">
        <v>35.708886793554399</v>
      </c>
      <c r="S17" s="70">
        <v>12.872322946477601</v>
      </c>
      <c r="T17" s="80">
        <v>-21.731010142984498</v>
      </c>
      <c r="V17" s="58" t="s">
        <v>25</v>
      </c>
      <c r="W17" s="59">
        <v>7.0769136000000001</v>
      </c>
      <c r="X17" s="58">
        <v>16.271378505169501</v>
      </c>
      <c r="Y17" s="70">
        <v>10.2593879162867</v>
      </c>
      <c r="Z17" s="58">
        <v>5.0332001999999996</v>
      </c>
      <c r="AA17" s="58">
        <v>11.572432585088301</v>
      </c>
      <c r="AB17" s="74">
        <v>71.121402414747607</v>
      </c>
      <c r="AC17" s="58">
        <v>2.0437134000000001</v>
      </c>
      <c r="AD17" s="58">
        <v>4.6989459200811501</v>
      </c>
      <c r="AE17" s="74">
        <v>28.8785975852524</v>
      </c>
      <c r="AF17" s="58">
        <v>0</v>
      </c>
      <c r="AG17" s="58">
        <v>0</v>
      </c>
      <c r="AH17" s="74">
        <v>0</v>
      </c>
      <c r="AI17" s="58">
        <v>0</v>
      </c>
      <c r="AJ17" s="58">
        <v>0</v>
      </c>
      <c r="AK17" s="74">
        <v>0</v>
      </c>
      <c r="AL17" s="59">
        <v>9.1199136000000003</v>
      </c>
      <c r="AM17" s="58">
        <v>20.968684161983099</v>
      </c>
      <c r="AN17" s="70">
        <v>13.2493558925144</v>
      </c>
      <c r="AO17" s="80">
        <v>-22.4015280144759</v>
      </c>
      <c r="AQ17" s="58" t="s">
        <v>25</v>
      </c>
      <c r="AR17" s="59">
        <v>10.8262638</v>
      </c>
      <c r="AS17" s="58">
        <v>24.891957997991401</v>
      </c>
      <c r="AT17" s="70">
        <v>10.0086210034769</v>
      </c>
      <c r="AU17" s="58">
        <v>7.5131373999999997</v>
      </c>
      <c r="AV17" s="58">
        <v>17.274352819108099</v>
      </c>
      <c r="AW17" s="74">
        <v>69.397324310534501</v>
      </c>
      <c r="AX17" s="58">
        <v>3.3131263999999998</v>
      </c>
      <c r="AY17" s="58">
        <v>7.6176051788832702</v>
      </c>
      <c r="AZ17" s="74">
        <v>30.602675689465499</v>
      </c>
      <c r="BA17" s="58">
        <v>0</v>
      </c>
      <c r="BB17" s="58">
        <v>0</v>
      </c>
      <c r="BC17" s="74">
        <v>0</v>
      </c>
      <c r="BD17" s="58">
        <v>0</v>
      </c>
      <c r="BE17" s="58">
        <v>0</v>
      </c>
      <c r="BF17" s="74">
        <v>0</v>
      </c>
      <c r="BG17" s="59">
        <v>13.794531900000001</v>
      </c>
      <c r="BH17" s="58">
        <v>31.7166582119265</v>
      </c>
      <c r="BI17" s="70">
        <v>12.7249259799285</v>
      </c>
      <c r="BJ17" s="80">
        <v>-21.517715291230701</v>
      </c>
      <c r="BL17" s="58" t="s">
        <v>25</v>
      </c>
      <c r="BM17" s="59">
        <v>10.056051699999999</v>
      </c>
      <c r="BN17" s="58">
        <v>23.121071236231099</v>
      </c>
      <c r="BO17" s="70">
        <v>9.3007371920444601</v>
      </c>
      <c r="BP17" s="58">
        <v>7.1958925999999996</v>
      </c>
      <c r="BQ17" s="58">
        <v>16.544937354774</v>
      </c>
      <c r="BR17" s="74">
        <v>71.557832185767296</v>
      </c>
      <c r="BS17" s="58">
        <v>2.8601591000000002</v>
      </c>
      <c r="BT17" s="58">
        <v>6.5761338814571397</v>
      </c>
      <c r="BU17" s="74">
        <v>28.4421678142327</v>
      </c>
      <c r="BV17" s="58">
        <v>0</v>
      </c>
      <c r="BW17" s="58">
        <v>0</v>
      </c>
      <c r="BX17" s="74">
        <v>0</v>
      </c>
      <c r="BY17" s="58">
        <v>0</v>
      </c>
      <c r="BZ17" s="58">
        <v>0</v>
      </c>
      <c r="CA17" s="74">
        <v>0</v>
      </c>
      <c r="CB17" s="59">
        <v>12.8409984</v>
      </c>
      <c r="CC17" s="58">
        <v>29.5242752929293</v>
      </c>
      <c r="CD17" s="70">
        <v>11.5615913902906</v>
      </c>
      <c r="CE17" s="80">
        <v>-21.687929655064799</v>
      </c>
      <c r="CG17" s="58" t="s">
        <v>25</v>
      </c>
      <c r="CH17" s="59">
        <v>16.151957299999999</v>
      </c>
      <c r="CI17" s="58">
        <v>37.1368969133147</v>
      </c>
      <c r="CJ17" s="70">
        <v>9.4839790925227003</v>
      </c>
      <c r="CK17" s="58">
        <v>11.709130999999999</v>
      </c>
      <c r="CL17" s="58">
        <v>26.921863574484401</v>
      </c>
      <c r="CM17" s="74">
        <v>72.493573271147795</v>
      </c>
      <c r="CN17" s="58">
        <v>4.4428263000000001</v>
      </c>
      <c r="CO17" s="58">
        <v>10.215033338830301</v>
      </c>
      <c r="CP17" s="74">
        <v>27.506426728852201</v>
      </c>
      <c r="CQ17" s="58">
        <v>0</v>
      </c>
      <c r="CR17" s="58">
        <v>0</v>
      </c>
      <c r="CS17" s="74">
        <v>0</v>
      </c>
      <c r="CT17" s="58">
        <v>0</v>
      </c>
      <c r="CU17" s="58">
        <v>0</v>
      </c>
      <c r="CV17" s="74">
        <v>0</v>
      </c>
      <c r="CW17" s="59">
        <v>20.8343761</v>
      </c>
      <c r="CX17" s="58">
        <v>47.902806025801503</v>
      </c>
      <c r="CY17" s="70">
        <v>12.003128064482899</v>
      </c>
      <c r="CZ17" s="80">
        <v>-22.4744853290807</v>
      </c>
      <c r="DB17" s="58" t="s">
        <v>25</v>
      </c>
      <c r="DC17" s="59">
        <v>16.053239600000001</v>
      </c>
      <c r="DD17" s="58">
        <v>36.909923241930699</v>
      </c>
      <c r="DE17" s="70">
        <v>8.3092487417493999</v>
      </c>
      <c r="DF17" s="58">
        <v>11.1650238</v>
      </c>
      <c r="DG17" s="58">
        <v>25.670841632011101</v>
      </c>
      <c r="DH17" s="74">
        <v>69.549972953745694</v>
      </c>
      <c r="DI17" s="58">
        <v>4.8882158000000002</v>
      </c>
      <c r="DJ17" s="58">
        <v>11.2390816099196</v>
      </c>
      <c r="DK17" s="74">
        <v>30.450027046254299</v>
      </c>
      <c r="DL17" s="58">
        <v>0</v>
      </c>
      <c r="DM17" s="58">
        <v>0</v>
      </c>
      <c r="DN17" s="74">
        <v>0</v>
      </c>
      <c r="DO17" s="58">
        <v>0</v>
      </c>
      <c r="DP17" s="58">
        <v>0</v>
      </c>
      <c r="DQ17" s="74">
        <v>0</v>
      </c>
      <c r="DR17" s="59">
        <v>20.566173899999999</v>
      </c>
      <c r="DS17" s="58">
        <v>47.2861502689587</v>
      </c>
      <c r="DT17" s="70">
        <v>10.665938387242001</v>
      </c>
      <c r="DU17" s="80">
        <v>-21.943480211455402</v>
      </c>
    </row>
    <row r="18" spans="1:125" s="52" customFormat="1" ht="12.75" x14ac:dyDescent="0.2">
      <c r="A18" s="58" t="s">
        <v>26</v>
      </c>
      <c r="B18" s="59">
        <v>16.995760000000001</v>
      </c>
      <c r="C18" s="58">
        <v>39.076984625475603</v>
      </c>
      <c r="D18" s="70">
        <v>13.8852116056523</v>
      </c>
      <c r="E18" s="58">
        <v>13.6772762</v>
      </c>
      <c r="F18" s="58">
        <v>31.447061607470499</v>
      </c>
      <c r="G18" s="74">
        <v>80.474637203632</v>
      </c>
      <c r="H18" s="58">
        <v>3.3184838000000001</v>
      </c>
      <c r="I18" s="58">
        <v>7.6299230180050603</v>
      </c>
      <c r="J18" s="74">
        <v>19.525362796368</v>
      </c>
      <c r="K18" s="58">
        <v>0</v>
      </c>
      <c r="L18" s="58">
        <v>0</v>
      </c>
      <c r="M18" s="74">
        <v>0</v>
      </c>
      <c r="N18" s="58">
        <v>0</v>
      </c>
      <c r="O18" s="58">
        <v>0</v>
      </c>
      <c r="P18" s="74">
        <v>0</v>
      </c>
      <c r="Q18" s="59">
        <v>20.377130399999999</v>
      </c>
      <c r="R18" s="58">
        <v>46.851497747209301</v>
      </c>
      <c r="S18" s="70">
        <v>16.889006174146701</v>
      </c>
      <c r="T18" s="80">
        <v>-16.5939478897382</v>
      </c>
      <c r="V18" s="58" t="s">
        <v>26</v>
      </c>
      <c r="W18" s="59">
        <v>13.027210200000001</v>
      </c>
      <c r="X18" s="58">
        <v>29.9524171145179</v>
      </c>
      <c r="Y18" s="70">
        <v>18.885521353377399</v>
      </c>
      <c r="Z18" s="58">
        <v>10.205337699999999</v>
      </c>
      <c r="AA18" s="58">
        <v>23.464312534460699</v>
      </c>
      <c r="AB18" s="74">
        <v>78.338627713245899</v>
      </c>
      <c r="AC18" s="58">
        <v>2.8218725</v>
      </c>
      <c r="AD18" s="58">
        <v>6.4881045800571604</v>
      </c>
      <c r="AE18" s="74">
        <v>21.661372286754101</v>
      </c>
      <c r="AF18" s="58">
        <v>0</v>
      </c>
      <c r="AG18" s="58">
        <v>0</v>
      </c>
      <c r="AH18" s="74">
        <v>0</v>
      </c>
      <c r="AI18" s="58">
        <v>0</v>
      </c>
      <c r="AJ18" s="58">
        <v>0</v>
      </c>
      <c r="AK18" s="74">
        <v>0</v>
      </c>
      <c r="AL18" s="59">
        <v>14.9430526</v>
      </c>
      <c r="AM18" s="58">
        <v>34.357359524250299</v>
      </c>
      <c r="AN18" s="70">
        <v>21.709177378386901</v>
      </c>
      <c r="AO18" s="80">
        <v>-12.820957345756799</v>
      </c>
      <c r="AQ18" s="58" t="s">
        <v>26</v>
      </c>
      <c r="AR18" s="59">
        <v>18.620607100000001</v>
      </c>
      <c r="AS18" s="58">
        <v>42.812864935944098</v>
      </c>
      <c r="AT18" s="70">
        <v>17.2143042846001</v>
      </c>
      <c r="AU18" s="58">
        <v>15.1806912</v>
      </c>
      <c r="AV18" s="58">
        <v>34.903742852716903</v>
      </c>
      <c r="AW18" s="74">
        <v>81.526295670563798</v>
      </c>
      <c r="AX18" s="58">
        <v>3.4399158999999999</v>
      </c>
      <c r="AY18" s="58">
        <v>7.90912208322717</v>
      </c>
      <c r="AZ18" s="74">
        <v>18.473704329436199</v>
      </c>
      <c r="BA18" s="58">
        <v>0</v>
      </c>
      <c r="BB18" s="58">
        <v>0</v>
      </c>
      <c r="BC18" s="74">
        <v>0</v>
      </c>
      <c r="BD18" s="58">
        <v>0</v>
      </c>
      <c r="BE18" s="58">
        <v>0</v>
      </c>
      <c r="BF18" s="74">
        <v>0</v>
      </c>
      <c r="BG18" s="59">
        <v>22.521729400000002</v>
      </c>
      <c r="BH18" s="58">
        <v>51.7824018168603</v>
      </c>
      <c r="BI18" s="70">
        <v>20.775430557015</v>
      </c>
      <c r="BJ18" s="80">
        <v>-17.321592985661201</v>
      </c>
      <c r="BL18" s="58" t="s">
        <v>26</v>
      </c>
      <c r="BM18" s="59">
        <v>18.080714700000001</v>
      </c>
      <c r="BN18" s="58">
        <v>41.571533744269701</v>
      </c>
      <c r="BO18" s="70">
        <v>16.722664191258598</v>
      </c>
      <c r="BP18" s="58">
        <v>16.300631599999999</v>
      </c>
      <c r="BQ18" s="58">
        <v>37.478731778910799</v>
      </c>
      <c r="BR18" s="74">
        <v>90.154796812318494</v>
      </c>
      <c r="BS18" s="58">
        <v>1.7800830999999999</v>
      </c>
      <c r="BT18" s="58">
        <v>4.09280196535894</v>
      </c>
      <c r="BU18" s="74">
        <v>9.8452031876815198</v>
      </c>
      <c r="BV18" s="58">
        <v>0</v>
      </c>
      <c r="BW18" s="58">
        <v>0</v>
      </c>
      <c r="BX18" s="74">
        <v>0</v>
      </c>
      <c r="BY18" s="58">
        <v>0</v>
      </c>
      <c r="BZ18" s="58">
        <v>0</v>
      </c>
      <c r="CA18" s="74">
        <v>0</v>
      </c>
      <c r="CB18" s="59">
        <v>24.757862599999999</v>
      </c>
      <c r="CC18" s="58">
        <v>56.923763113849397</v>
      </c>
      <c r="CD18" s="70">
        <v>22.291124269446101</v>
      </c>
      <c r="CE18" s="80">
        <v>-26.969807563274902</v>
      </c>
      <c r="CG18" s="58" t="s">
        <v>26</v>
      </c>
      <c r="CH18" s="59">
        <v>25.809556600000001</v>
      </c>
      <c r="CI18" s="58">
        <v>59.341838579065701</v>
      </c>
      <c r="CJ18" s="70">
        <v>15.154652196961999</v>
      </c>
      <c r="CK18" s="58">
        <v>21.317219300000001</v>
      </c>
      <c r="CL18" s="58">
        <v>49.012968578280201</v>
      </c>
      <c r="CM18" s="74">
        <v>82.594287187405598</v>
      </c>
      <c r="CN18" s="58">
        <v>4.4923373</v>
      </c>
      <c r="CO18" s="58">
        <v>10.3288700007855</v>
      </c>
      <c r="CP18" s="74">
        <v>17.405712812594398</v>
      </c>
      <c r="CQ18" s="58">
        <v>0</v>
      </c>
      <c r="CR18" s="58">
        <v>0</v>
      </c>
      <c r="CS18" s="74">
        <v>0</v>
      </c>
      <c r="CT18" s="58">
        <v>0</v>
      </c>
      <c r="CU18" s="58">
        <v>0</v>
      </c>
      <c r="CV18" s="74">
        <v>0</v>
      </c>
      <c r="CW18" s="59">
        <v>33.659739999999999</v>
      </c>
      <c r="CX18" s="58">
        <v>77.391134169787307</v>
      </c>
      <c r="CY18" s="70">
        <v>19.3920935236067</v>
      </c>
      <c r="CZ18" s="80">
        <v>-23.322174799924198</v>
      </c>
      <c r="DB18" s="58" t="s">
        <v>26</v>
      </c>
      <c r="DC18" s="59">
        <v>30.8750781</v>
      </c>
      <c r="DD18" s="58">
        <v>70.988584930833198</v>
      </c>
      <c r="DE18" s="70">
        <v>15.9811172228339</v>
      </c>
      <c r="DF18" s="58">
        <v>25.433521800000001</v>
      </c>
      <c r="DG18" s="58">
        <v>58.477251994044302</v>
      </c>
      <c r="DH18" s="74">
        <v>82.375570735803294</v>
      </c>
      <c r="DI18" s="58">
        <v>5.4415563000000002</v>
      </c>
      <c r="DJ18" s="58">
        <v>12.5113329367889</v>
      </c>
      <c r="DK18" s="74">
        <v>17.624429264196699</v>
      </c>
      <c r="DL18" s="58">
        <v>0</v>
      </c>
      <c r="DM18" s="58">
        <v>0</v>
      </c>
      <c r="DN18" s="74">
        <v>0</v>
      </c>
      <c r="DO18" s="58">
        <v>0</v>
      </c>
      <c r="DP18" s="58">
        <v>0</v>
      </c>
      <c r="DQ18" s="74">
        <v>0</v>
      </c>
      <c r="DR18" s="59">
        <v>40.336098100000001</v>
      </c>
      <c r="DS18" s="58">
        <v>92.741547615721501</v>
      </c>
      <c r="DT18" s="70">
        <v>20.918929267458498</v>
      </c>
      <c r="DU18" s="80">
        <v>-23.455466556394601</v>
      </c>
    </row>
    <row r="19" spans="1:125" s="52" customFormat="1" ht="12.75" x14ac:dyDescent="0.2">
      <c r="A19" s="58" t="s">
        <v>27</v>
      </c>
      <c r="B19" s="59">
        <v>91.563490999999999</v>
      </c>
      <c r="C19" s="58">
        <v>210.52457377968801</v>
      </c>
      <c r="D19" s="70">
        <v>74.805624925701494</v>
      </c>
      <c r="E19" s="58">
        <v>62.144787899999997</v>
      </c>
      <c r="F19" s="58">
        <v>142.88451480379501</v>
      </c>
      <c r="G19" s="74">
        <v>67.870706131115099</v>
      </c>
      <c r="H19" s="58">
        <v>29.418703099999998</v>
      </c>
      <c r="I19" s="58">
        <v>67.640058975893396</v>
      </c>
      <c r="J19" s="74">
        <v>32.129293868884901</v>
      </c>
      <c r="K19" s="58">
        <v>0</v>
      </c>
      <c r="L19" s="58">
        <v>0</v>
      </c>
      <c r="M19" s="74">
        <v>0</v>
      </c>
      <c r="N19" s="58">
        <v>0</v>
      </c>
      <c r="O19" s="58">
        <v>0</v>
      </c>
      <c r="P19" s="74">
        <v>0</v>
      </c>
      <c r="Q19" s="59">
        <v>83.968439000000103</v>
      </c>
      <c r="R19" s="58">
        <v>193.06188130617201</v>
      </c>
      <c r="S19" s="70">
        <v>69.594857414489496</v>
      </c>
      <c r="T19" s="80">
        <v>9.0451270625620293</v>
      </c>
      <c r="V19" s="58" t="s">
        <v>27</v>
      </c>
      <c r="W19" s="59">
        <v>48.021130300000003</v>
      </c>
      <c r="X19" s="58">
        <v>110.411124329307</v>
      </c>
      <c r="Y19" s="70">
        <v>69.616139432061203</v>
      </c>
      <c r="Z19" s="58">
        <v>32.7857257</v>
      </c>
      <c r="AA19" s="58">
        <v>75.381583354551907</v>
      </c>
      <c r="AB19" s="74">
        <v>68.273540200281403</v>
      </c>
      <c r="AC19" s="58">
        <v>15.235404600000001</v>
      </c>
      <c r="AD19" s="58">
        <v>35.029540974754902</v>
      </c>
      <c r="AE19" s="74">
        <v>31.726459799718601</v>
      </c>
      <c r="AF19" s="58">
        <v>0</v>
      </c>
      <c r="AG19" s="58">
        <v>0</v>
      </c>
      <c r="AH19" s="74">
        <v>0</v>
      </c>
      <c r="AI19" s="58">
        <v>0</v>
      </c>
      <c r="AJ19" s="58">
        <v>0</v>
      </c>
      <c r="AK19" s="74">
        <v>0</v>
      </c>
      <c r="AL19" s="59">
        <v>44.126630800000001</v>
      </c>
      <c r="AM19" s="58">
        <v>101.456814720003</v>
      </c>
      <c r="AN19" s="70">
        <v>64.106905114406899</v>
      </c>
      <c r="AO19" s="80">
        <v>8.8257350026370105</v>
      </c>
      <c r="AQ19" s="58" t="s">
        <v>27</v>
      </c>
      <c r="AR19" s="59">
        <v>77.893686599999995</v>
      </c>
      <c r="AS19" s="58">
        <v>179.09469148127599</v>
      </c>
      <c r="AT19" s="70">
        <v>72.010843458571998</v>
      </c>
      <c r="AU19" s="58">
        <v>53.266575500000002</v>
      </c>
      <c r="AV19" s="58">
        <v>122.47155477985299</v>
      </c>
      <c r="AW19" s="74">
        <v>68.383687850768695</v>
      </c>
      <c r="AX19" s="58">
        <v>24.6271111</v>
      </c>
      <c r="AY19" s="58">
        <v>56.6231367014231</v>
      </c>
      <c r="AZ19" s="74">
        <v>31.616312149231401</v>
      </c>
      <c r="BA19" s="58">
        <v>0</v>
      </c>
      <c r="BB19" s="58">
        <v>0</v>
      </c>
      <c r="BC19" s="74">
        <v>0</v>
      </c>
      <c r="BD19" s="58">
        <v>0</v>
      </c>
      <c r="BE19" s="58">
        <v>0</v>
      </c>
      <c r="BF19" s="74">
        <v>0</v>
      </c>
      <c r="BG19" s="59">
        <v>71.480611499999995</v>
      </c>
      <c r="BH19" s="58">
        <v>164.34962347109499</v>
      </c>
      <c r="BI19" s="70">
        <v>65.938119316504199</v>
      </c>
      <c r="BJ19" s="80">
        <v>8.9717686592538506</v>
      </c>
      <c r="BL19" s="58" t="s">
        <v>27</v>
      </c>
      <c r="BM19" s="59">
        <v>79.140370300000001</v>
      </c>
      <c r="BN19" s="58">
        <v>181.961091087868</v>
      </c>
      <c r="BO19" s="70">
        <v>73.196101949374494</v>
      </c>
      <c r="BP19" s="58">
        <v>54.177845300000001</v>
      </c>
      <c r="BQ19" s="58">
        <v>124.566764171152</v>
      </c>
      <c r="BR19" s="74">
        <v>68.457912307746696</v>
      </c>
      <c r="BS19" s="58">
        <v>24.962524999999999</v>
      </c>
      <c r="BT19" s="58">
        <v>57.394326916716203</v>
      </c>
      <c r="BU19" s="74">
        <v>31.5420876922533</v>
      </c>
      <c r="BV19" s="58">
        <v>0</v>
      </c>
      <c r="BW19" s="58">
        <v>0</v>
      </c>
      <c r="BX19" s="74">
        <v>0</v>
      </c>
      <c r="BY19" s="58">
        <v>0</v>
      </c>
      <c r="BZ19" s="58">
        <v>0</v>
      </c>
      <c r="CA19" s="74">
        <v>0</v>
      </c>
      <c r="CB19" s="59">
        <v>72.876259200000007</v>
      </c>
      <c r="CC19" s="58">
        <v>167.55852402720299</v>
      </c>
      <c r="CD19" s="70">
        <v>65.615266405087894</v>
      </c>
      <c r="CE19" s="80">
        <v>8.5955442400095006</v>
      </c>
      <c r="CG19" s="58" t="s">
        <v>27</v>
      </c>
      <c r="CH19" s="59">
        <v>127.2372738</v>
      </c>
      <c r="CI19" s="58">
        <v>292.54643464428898</v>
      </c>
      <c r="CJ19" s="70">
        <v>74.710180450315207</v>
      </c>
      <c r="CK19" s="58">
        <v>88.276813200000007</v>
      </c>
      <c r="CL19" s="58">
        <v>202.967779740499</v>
      </c>
      <c r="CM19" s="74">
        <v>69.379679840326801</v>
      </c>
      <c r="CN19" s="58">
        <v>38.960460599999998</v>
      </c>
      <c r="CO19" s="58">
        <v>89.578654903790493</v>
      </c>
      <c r="CP19" s="74">
        <v>30.620320159673199</v>
      </c>
      <c r="CQ19" s="58">
        <v>0</v>
      </c>
      <c r="CR19" s="58">
        <v>0</v>
      </c>
      <c r="CS19" s="74">
        <v>0</v>
      </c>
      <c r="CT19" s="58">
        <v>0</v>
      </c>
      <c r="CU19" s="58">
        <v>0</v>
      </c>
      <c r="CV19" s="74">
        <v>0</v>
      </c>
      <c r="CW19" s="59">
        <v>118.31001999999999</v>
      </c>
      <c r="CX19" s="58">
        <v>272.02071767192001</v>
      </c>
      <c r="CY19" s="70">
        <v>68.160923780747595</v>
      </c>
      <c r="CZ19" s="80">
        <v>7.5456447391353798</v>
      </c>
      <c r="DB19" s="58" t="s">
        <v>27</v>
      </c>
      <c r="DC19" s="59">
        <v>144.24857650000001</v>
      </c>
      <c r="DD19" s="58">
        <v>331.65915535034799</v>
      </c>
      <c r="DE19" s="70">
        <v>74.663889199147505</v>
      </c>
      <c r="DF19" s="58">
        <v>98.598206300000001</v>
      </c>
      <c r="DG19" s="58">
        <v>226.69892912612099</v>
      </c>
      <c r="DH19" s="74">
        <v>68.352983920087397</v>
      </c>
      <c r="DI19" s="58">
        <v>45.650370199999998</v>
      </c>
      <c r="DJ19" s="58">
        <v>104.960226224227</v>
      </c>
      <c r="DK19" s="74">
        <v>31.6470160799126</v>
      </c>
      <c r="DL19" s="58">
        <v>0</v>
      </c>
      <c r="DM19" s="58">
        <v>0</v>
      </c>
      <c r="DN19" s="74">
        <v>0</v>
      </c>
      <c r="DO19" s="58">
        <v>0</v>
      </c>
      <c r="DP19" s="58">
        <v>0</v>
      </c>
      <c r="DQ19" s="74">
        <v>0</v>
      </c>
      <c r="DR19" s="59">
        <v>130.78485979999999</v>
      </c>
      <c r="DS19" s="58">
        <v>300.70311393250898</v>
      </c>
      <c r="DT19" s="70">
        <v>67.8270670759469</v>
      </c>
      <c r="DU19" s="80">
        <v>10.294552993816801</v>
      </c>
    </row>
    <row r="20" spans="1:125" s="52" customFormat="1" ht="12.75" x14ac:dyDescent="0.2">
      <c r="A20" s="58" t="s">
        <v>28</v>
      </c>
      <c r="B20" s="59">
        <v>1.68677145937419</v>
      </c>
      <c r="C20" s="58">
        <v>3.8782580116838701</v>
      </c>
      <c r="D20" s="70">
        <v>1.3780600952111299</v>
      </c>
      <c r="E20" s="58">
        <v>0</v>
      </c>
      <c r="F20" s="58">
        <v>0</v>
      </c>
      <c r="G20" s="74">
        <v>0</v>
      </c>
      <c r="H20" s="58">
        <v>0.33119310000000002</v>
      </c>
      <c r="I20" s="58">
        <v>0.76148566917652305</v>
      </c>
      <c r="J20" s="74">
        <v>19.6347346381398</v>
      </c>
      <c r="K20" s="58">
        <v>0</v>
      </c>
      <c r="L20" s="58">
        <v>0</v>
      </c>
      <c r="M20" s="74">
        <v>0</v>
      </c>
      <c r="N20" s="58">
        <v>1.3555783593741899</v>
      </c>
      <c r="O20" s="58">
        <v>3.1167723425073399</v>
      </c>
      <c r="P20" s="74">
        <v>80.365265361860196</v>
      </c>
      <c r="Q20" s="59">
        <v>0.77678150000000001</v>
      </c>
      <c r="R20" s="58">
        <v>1.7859912550456001</v>
      </c>
      <c r="S20" s="70">
        <v>0.64381329912198604</v>
      </c>
      <c r="T20" s="80">
        <v>117.148768266776</v>
      </c>
      <c r="V20" s="58" t="s">
        <v>28</v>
      </c>
      <c r="W20" s="59">
        <v>0.85462703409817298</v>
      </c>
      <c r="X20" s="58">
        <v>1.9649752333505599</v>
      </c>
      <c r="Y20" s="70">
        <v>1.2389511533048501</v>
      </c>
      <c r="Z20" s="58">
        <v>0</v>
      </c>
      <c r="AA20" s="58">
        <v>0</v>
      </c>
      <c r="AB20" s="74">
        <v>0</v>
      </c>
      <c r="AC20" s="58">
        <v>4.2318500000000002E-2</v>
      </c>
      <c r="AD20" s="58">
        <v>9.7299524932876594E-2</v>
      </c>
      <c r="AE20" s="74">
        <v>4.9516921781740404</v>
      </c>
      <c r="AF20" s="58">
        <v>0</v>
      </c>
      <c r="AG20" s="58">
        <v>0</v>
      </c>
      <c r="AH20" s="74">
        <v>0</v>
      </c>
      <c r="AI20" s="58">
        <v>0.81230853409817305</v>
      </c>
      <c r="AJ20" s="58">
        <v>1.86767570841768</v>
      </c>
      <c r="AK20" s="74">
        <v>95.048307821826</v>
      </c>
      <c r="AL20" s="59">
        <v>0.6432852</v>
      </c>
      <c r="AM20" s="58">
        <v>1.47905394464243</v>
      </c>
      <c r="AN20" s="70">
        <v>0.93456088829474504</v>
      </c>
      <c r="AO20" s="80">
        <v>32.853520351186901</v>
      </c>
      <c r="AQ20" s="58" t="s">
        <v>28</v>
      </c>
      <c r="AR20" s="59">
        <v>0.82882673546556096</v>
      </c>
      <c r="AS20" s="58">
        <v>1.9056546808716299</v>
      </c>
      <c r="AT20" s="70">
        <v>0.76623042132261598</v>
      </c>
      <c r="AU20" s="58">
        <v>0</v>
      </c>
      <c r="AV20" s="58">
        <v>0</v>
      </c>
      <c r="AW20" s="74">
        <v>0</v>
      </c>
      <c r="AX20" s="58">
        <v>4.9864899999999997E-2</v>
      </c>
      <c r="AY20" s="58">
        <v>0.11465035577408</v>
      </c>
      <c r="AZ20" s="74">
        <v>6.0163237823150499</v>
      </c>
      <c r="BA20" s="58">
        <v>0</v>
      </c>
      <c r="BB20" s="58">
        <v>0</v>
      </c>
      <c r="BC20" s="74">
        <v>0</v>
      </c>
      <c r="BD20" s="58">
        <v>0.77896183546556097</v>
      </c>
      <c r="BE20" s="58">
        <v>1.79100432509755</v>
      </c>
      <c r="BF20" s="74">
        <v>93.983676217685002</v>
      </c>
      <c r="BG20" s="59">
        <v>0.60872389999999998</v>
      </c>
      <c r="BH20" s="58">
        <v>1.39958992604388</v>
      </c>
      <c r="BI20" s="70">
        <v>0.56152442329075203</v>
      </c>
      <c r="BJ20" s="80">
        <v>36.158073547886197</v>
      </c>
      <c r="BL20" s="58" t="s">
        <v>28</v>
      </c>
      <c r="BM20" s="59">
        <v>0.84388043935028001</v>
      </c>
      <c r="BN20" s="58">
        <v>1.9402664519992301</v>
      </c>
      <c r="BO20" s="70">
        <v>0.78049620487770199</v>
      </c>
      <c r="BP20" s="58">
        <v>0</v>
      </c>
      <c r="BQ20" s="58">
        <v>0</v>
      </c>
      <c r="BR20" s="74">
        <v>0</v>
      </c>
      <c r="BS20" s="58">
        <v>5.96818E-2</v>
      </c>
      <c r="BT20" s="58">
        <v>0.13722156473265701</v>
      </c>
      <c r="BU20" s="74">
        <v>7.0723051770165704</v>
      </c>
      <c r="BV20" s="58">
        <v>0</v>
      </c>
      <c r="BW20" s="58">
        <v>0</v>
      </c>
      <c r="BX20" s="74">
        <v>0</v>
      </c>
      <c r="BY20" s="58">
        <v>0.78419863935028</v>
      </c>
      <c r="BZ20" s="58">
        <v>1.8030448872665701</v>
      </c>
      <c r="CA20" s="74">
        <v>92.927694822983398</v>
      </c>
      <c r="CB20" s="59">
        <v>0.59089069999999999</v>
      </c>
      <c r="CC20" s="58">
        <v>1.35858748295084</v>
      </c>
      <c r="CD20" s="70">
        <v>0.53201757502927405</v>
      </c>
      <c r="CE20" s="80">
        <v>42.814980731678503</v>
      </c>
      <c r="CG20" s="58" t="s">
        <v>28</v>
      </c>
      <c r="CH20" s="59">
        <v>1.1090255791139401</v>
      </c>
      <c r="CI20" s="58">
        <v>2.5498933560072801</v>
      </c>
      <c r="CJ20" s="70">
        <v>0.65118890608938396</v>
      </c>
      <c r="CK20" s="58">
        <v>0</v>
      </c>
      <c r="CL20" s="58">
        <v>0</v>
      </c>
      <c r="CM20" s="74">
        <v>0</v>
      </c>
      <c r="CN20" s="58">
        <v>0.1173071</v>
      </c>
      <c r="CO20" s="58">
        <v>0.26971478434380802</v>
      </c>
      <c r="CP20" s="74">
        <v>10.5774927295837</v>
      </c>
      <c r="CQ20" s="58">
        <v>0</v>
      </c>
      <c r="CR20" s="58">
        <v>0</v>
      </c>
      <c r="CS20" s="74">
        <v>0</v>
      </c>
      <c r="CT20" s="58">
        <v>0.99171847911393496</v>
      </c>
      <c r="CU20" s="58">
        <v>2.2801785716634799</v>
      </c>
      <c r="CV20" s="74">
        <v>89.422507270416304</v>
      </c>
      <c r="CW20" s="59">
        <v>0.77041850000000001</v>
      </c>
      <c r="CX20" s="58">
        <v>1.7713613206871599</v>
      </c>
      <c r="CY20" s="70">
        <v>0.44385451593853098</v>
      </c>
      <c r="CZ20" s="80">
        <v>43.9510576542405</v>
      </c>
      <c r="DB20" s="58" t="s">
        <v>28</v>
      </c>
      <c r="DC20" s="59">
        <v>2.02035030720271</v>
      </c>
      <c r="DD20" s="58">
        <v>4.6452290390447502</v>
      </c>
      <c r="DE20" s="70">
        <v>1.0457448880297699</v>
      </c>
      <c r="DF20" s="58">
        <v>0</v>
      </c>
      <c r="DG20" s="58">
        <v>0</v>
      </c>
      <c r="DH20" s="74">
        <v>0</v>
      </c>
      <c r="DI20" s="58">
        <v>0.31626609999999999</v>
      </c>
      <c r="DJ20" s="58">
        <v>0.72716521810493395</v>
      </c>
      <c r="DK20" s="74">
        <v>15.654022912387299</v>
      </c>
      <c r="DL20" s="58">
        <v>0</v>
      </c>
      <c r="DM20" s="58">
        <v>0</v>
      </c>
      <c r="DN20" s="74">
        <v>0</v>
      </c>
      <c r="DO20" s="58">
        <v>1.70408420720271</v>
      </c>
      <c r="DP20" s="58">
        <v>3.91806382093981</v>
      </c>
      <c r="DQ20" s="74">
        <v>84.345977087612695</v>
      </c>
      <c r="DR20" s="59">
        <v>1.1339140999999999</v>
      </c>
      <c r="DS20" s="58">
        <v>2.6071175312142501</v>
      </c>
      <c r="DT20" s="70">
        <v>0.58806552866038997</v>
      </c>
      <c r="DU20" s="80">
        <v>78.174899421632503</v>
      </c>
    </row>
    <row r="21" spans="1:125" s="52" customFormat="1" ht="12.75" x14ac:dyDescent="0.2">
      <c r="A21" s="56" t="s">
        <v>29</v>
      </c>
      <c r="B21" s="57">
        <v>646.57910000000004</v>
      </c>
      <c r="C21" s="56">
        <v>1486.62734410546</v>
      </c>
      <c r="D21" s="69">
        <v>84.302502317240695</v>
      </c>
      <c r="E21" s="56"/>
      <c r="F21" s="56"/>
      <c r="G21" s="79"/>
      <c r="H21" s="56"/>
      <c r="I21" s="56"/>
      <c r="J21" s="79"/>
      <c r="K21" s="56"/>
      <c r="L21" s="56"/>
      <c r="M21" s="79"/>
      <c r="N21" s="56"/>
      <c r="O21" s="56"/>
      <c r="P21" s="79"/>
      <c r="Q21" s="57">
        <v>791.42460000000005</v>
      </c>
      <c r="R21" s="56">
        <v>1819.6589576708</v>
      </c>
      <c r="S21" s="69">
        <v>86.958849808881396</v>
      </c>
      <c r="T21" s="82">
        <v>-18.301869818047098</v>
      </c>
      <c r="V21" s="56" t="s">
        <v>29</v>
      </c>
      <c r="W21" s="57">
        <v>288.41129999999998</v>
      </c>
      <c r="X21" s="56">
        <v>663.12091579978903</v>
      </c>
      <c r="Y21" s="69">
        <v>81.039591290948806</v>
      </c>
      <c r="Z21" s="56"/>
      <c r="AA21" s="56"/>
      <c r="AB21" s="79"/>
      <c r="AC21" s="56"/>
      <c r="AD21" s="56"/>
      <c r="AE21" s="79"/>
      <c r="AF21" s="56"/>
      <c r="AG21" s="56"/>
      <c r="AH21" s="79"/>
      <c r="AI21" s="56"/>
      <c r="AJ21" s="56"/>
      <c r="AK21" s="79"/>
      <c r="AL21" s="57">
        <v>383.29320000000001</v>
      </c>
      <c r="AM21" s="56">
        <v>881.27524061585495</v>
      </c>
      <c r="AN21" s="69">
        <v>85.048508177358499</v>
      </c>
      <c r="AO21" s="82">
        <v>-24.754391677180799</v>
      </c>
      <c r="AQ21" s="56" t="s">
        <v>29</v>
      </c>
      <c r="AR21" s="57">
        <v>343.916</v>
      </c>
      <c r="AS21" s="56">
        <v>790.73841031263396</v>
      </c>
      <c r="AT21" s="69">
        <v>76.1606565856694</v>
      </c>
      <c r="AU21" s="56"/>
      <c r="AV21" s="56"/>
      <c r="AW21" s="79"/>
      <c r="AX21" s="56"/>
      <c r="AY21" s="56"/>
      <c r="AZ21" s="79"/>
      <c r="BA21" s="56"/>
      <c r="BB21" s="56"/>
      <c r="BC21" s="79"/>
      <c r="BD21" s="56"/>
      <c r="BE21" s="56"/>
      <c r="BF21" s="79"/>
      <c r="BG21" s="57">
        <v>420.6053</v>
      </c>
      <c r="BH21" s="56">
        <v>967.06395250895105</v>
      </c>
      <c r="BI21" s="69">
        <v>79.587607208728599</v>
      </c>
      <c r="BJ21" s="82">
        <v>-18.233079801894998</v>
      </c>
      <c r="BL21" s="56" t="s">
        <v>29</v>
      </c>
      <c r="BM21" s="57">
        <v>299.39179999999999</v>
      </c>
      <c r="BN21" s="56">
        <v>688.36749669290805</v>
      </c>
      <c r="BO21" s="69">
        <v>73.473640679433203</v>
      </c>
      <c r="BP21" s="56"/>
      <c r="BQ21" s="56"/>
      <c r="BR21" s="79"/>
      <c r="BS21" s="56"/>
      <c r="BT21" s="56"/>
      <c r="BU21" s="79"/>
      <c r="BV21" s="56"/>
      <c r="BW21" s="56"/>
      <c r="BX21" s="79"/>
      <c r="BY21" s="56"/>
      <c r="BZ21" s="56"/>
      <c r="CA21" s="79"/>
      <c r="CB21" s="57">
        <v>369.55889999999999</v>
      </c>
      <c r="CC21" s="56">
        <v>849.69706876936698</v>
      </c>
      <c r="CD21" s="69">
        <v>76.913384627555601</v>
      </c>
      <c r="CE21" s="82">
        <v>-18.9867163258685</v>
      </c>
      <c r="CG21" s="56" t="s">
        <v>29</v>
      </c>
      <c r="CH21" s="57">
        <v>793.61189999999999</v>
      </c>
      <c r="CI21" s="56">
        <v>1824.6880407168901</v>
      </c>
      <c r="CJ21" s="69">
        <v>82.353298448209202</v>
      </c>
      <c r="CK21" s="56"/>
      <c r="CL21" s="56"/>
      <c r="CM21" s="79"/>
      <c r="CN21" s="56"/>
      <c r="CO21" s="56"/>
      <c r="CP21" s="79"/>
      <c r="CQ21" s="56"/>
      <c r="CR21" s="56"/>
      <c r="CS21" s="79"/>
      <c r="CT21" s="56"/>
      <c r="CU21" s="56"/>
      <c r="CV21" s="79"/>
      <c r="CW21" s="57">
        <v>907.3451</v>
      </c>
      <c r="CX21" s="56">
        <v>2086.1856441077398</v>
      </c>
      <c r="CY21" s="69">
        <v>83.947710750209396</v>
      </c>
      <c r="CZ21" s="82">
        <v>-12.5347235577731</v>
      </c>
      <c r="DB21" s="56" t="s">
        <v>29</v>
      </c>
      <c r="DC21" s="57">
        <v>1507.5341000000001</v>
      </c>
      <c r="DD21" s="56">
        <v>3466.1519607290402</v>
      </c>
      <c r="DE21" s="69">
        <v>88.834137686988399</v>
      </c>
      <c r="DF21" s="56"/>
      <c r="DG21" s="56"/>
      <c r="DH21" s="79"/>
      <c r="DI21" s="56"/>
      <c r="DJ21" s="56"/>
      <c r="DK21" s="79"/>
      <c r="DL21" s="56"/>
      <c r="DM21" s="56"/>
      <c r="DN21" s="79"/>
      <c r="DO21" s="56"/>
      <c r="DP21" s="56"/>
      <c r="DQ21" s="79"/>
      <c r="DR21" s="57">
        <v>1644.3703</v>
      </c>
      <c r="DS21" s="56">
        <v>3780.76843469716</v>
      </c>
      <c r="DT21" s="69">
        <v>89.6617812522435</v>
      </c>
      <c r="DU21" s="82">
        <v>-8.3214954685085196</v>
      </c>
    </row>
    <row r="22" spans="1:125" s="52" customFormat="1" ht="14.25" x14ac:dyDescent="0.25">
      <c r="A22" s="58" t="s">
        <v>30</v>
      </c>
      <c r="B22" s="59">
        <v>646.57910000000004</v>
      </c>
      <c r="C22" s="58">
        <v>1486.62734410546</v>
      </c>
      <c r="D22" s="70">
        <v>84.302502317240695</v>
      </c>
      <c r="E22" s="58"/>
      <c r="F22" s="58"/>
      <c r="G22" s="74"/>
      <c r="H22" s="58"/>
      <c r="I22" s="58"/>
      <c r="J22" s="74"/>
      <c r="K22" s="58"/>
      <c r="L22" s="58"/>
      <c r="M22" s="74"/>
      <c r="N22" s="58"/>
      <c r="O22" s="58"/>
      <c r="P22" s="74"/>
      <c r="Q22" s="59">
        <v>791.42460000000005</v>
      </c>
      <c r="R22" s="58">
        <v>1819.6589576708</v>
      </c>
      <c r="S22" s="70">
        <v>86.958849808881396</v>
      </c>
      <c r="T22" s="80">
        <v>-18.301869818047098</v>
      </c>
      <c r="V22" s="58" t="s">
        <v>30</v>
      </c>
      <c r="W22" s="59">
        <v>288.41129999999998</v>
      </c>
      <c r="X22" s="58">
        <v>663.12091579978903</v>
      </c>
      <c r="Y22" s="70">
        <v>81.039591290948806</v>
      </c>
      <c r="Z22" s="58"/>
      <c r="AA22" s="58"/>
      <c r="AB22" s="74"/>
      <c r="AC22" s="58"/>
      <c r="AD22" s="58"/>
      <c r="AE22" s="74"/>
      <c r="AF22" s="58"/>
      <c r="AG22" s="58"/>
      <c r="AH22" s="74"/>
      <c r="AI22" s="58"/>
      <c r="AJ22" s="58"/>
      <c r="AK22" s="74"/>
      <c r="AL22" s="59">
        <v>383.29320000000001</v>
      </c>
      <c r="AM22" s="58">
        <v>881.27524061585495</v>
      </c>
      <c r="AN22" s="70">
        <v>85.048508177358499</v>
      </c>
      <c r="AO22" s="80">
        <v>-24.754391677180799</v>
      </c>
      <c r="AQ22" s="58" t="s">
        <v>30</v>
      </c>
      <c r="AR22" s="59">
        <v>343.916</v>
      </c>
      <c r="AS22" s="58">
        <v>790.73841031263396</v>
      </c>
      <c r="AT22" s="70">
        <v>76.1606565856694</v>
      </c>
      <c r="AU22" s="58"/>
      <c r="AV22" s="58"/>
      <c r="AW22" s="74"/>
      <c r="AX22" s="58"/>
      <c r="AY22" s="58"/>
      <c r="AZ22" s="74"/>
      <c r="BA22" s="58"/>
      <c r="BB22" s="58"/>
      <c r="BC22" s="74"/>
      <c r="BD22" s="58"/>
      <c r="BE22" s="58"/>
      <c r="BF22" s="74"/>
      <c r="BG22" s="59">
        <v>420.6053</v>
      </c>
      <c r="BH22" s="58">
        <v>967.06395250895105</v>
      </c>
      <c r="BI22" s="70">
        <v>79.587607208728599</v>
      </c>
      <c r="BJ22" s="80">
        <v>-18.233079801894998</v>
      </c>
      <c r="BL22" s="58" t="s">
        <v>30</v>
      </c>
      <c r="BM22" s="59">
        <v>299.39179999999999</v>
      </c>
      <c r="BN22" s="58">
        <v>688.36749669290805</v>
      </c>
      <c r="BO22" s="70">
        <v>73.473640679433203</v>
      </c>
      <c r="BP22" s="58"/>
      <c r="BQ22" s="58"/>
      <c r="BR22" s="74"/>
      <c r="BS22" s="58"/>
      <c r="BT22" s="58"/>
      <c r="BU22" s="74"/>
      <c r="BV22" s="58"/>
      <c r="BW22" s="58"/>
      <c r="BX22" s="74"/>
      <c r="BY22" s="58"/>
      <c r="BZ22" s="58"/>
      <c r="CA22" s="74"/>
      <c r="CB22" s="59">
        <v>369.55889999999999</v>
      </c>
      <c r="CC22" s="58">
        <v>849.69706876936698</v>
      </c>
      <c r="CD22" s="70">
        <v>76.913384627555601</v>
      </c>
      <c r="CE22" s="80">
        <v>-18.9867163258685</v>
      </c>
      <c r="CG22" s="58" t="s">
        <v>30</v>
      </c>
      <c r="CH22" s="59">
        <v>793.61189999999999</v>
      </c>
      <c r="CI22" s="58">
        <v>1824.6880407168901</v>
      </c>
      <c r="CJ22" s="70">
        <v>82.353298448209202</v>
      </c>
      <c r="CK22" s="58"/>
      <c r="CL22" s="58"/>
      <c r="CM22" s="74"/>
      <c r="CN22" s="58"/>
      <c r="CO22" s="58"/>
      <c r="CP22" s="74"/>
      <c r="CQ22" s="58"/>
      <c r="CR22" s="58"/>
      <c r="CS22" s="74"/>
      <c r="CT22" s="58"/>
      <c r="CU22" s="58"/>
      <c r="CV22" s="74"/>
      <c r="CW22" s="59">
        <v>907.3451</v>
      </c>
      <c r="CX22" s="58">
        <v>2086.1856441077398</v>
      </c>
      <c r="CY22" s="70">
        <v>83.947710750209396</v>
      </c>
      <c r="CZ22" s="80">
        <v>-12.5347235577731</v>
      </c>
      <c r="DB22" s="58" t="s">
        <v>30</v>
      </c>
      <c r="DC22" s="59">
        <v>1507.5341000000001</v>
      </c>
      <c r="DD22" s="58">
        <v>3466.1519607290402</v>
      </c>
      <c r="DE22" s="70">
        <v>88.834137686988399</v>
      </c>
      <c r="DF22" s="58"/>
      <c r="DG22" s="58"/>
      <c r="DH22" s="74"/>
      <c r="DI22" s="58"/>
      <c r="DJ22" s="58"/>
      <c r="DK22" s="74"/>
      <c r="DL22" s="58"/>
      <c r="DM22" s="58"/>
      <c r="DN22" s="74"/>
      <c r="DO22" s="58"/>
      <c r="DP22" s="58"/>
      <c r="DQ22" s="74"/>
      <c r="DR22" s="59">
        <v>1644.3703</v>
      </c>
      <c r="DS22" s="58">
        <v>3780.76843469716</v>
      </c>
      <c r="DT22" s="70">
        <v>89.6617812522435</v>
      </c>
      <c r="DU22" s="80">
        <v>-8.3214954685085196</v>
      </c>
    </row>
    <row r="23" spans="1:125" s="52" customFormat="1" ht="14.25" x14ac:dyDescent="0.25">
      <c r="A23" s="58" t="s">
        <v>31</v>
      </c>
      <c r="B23" s="60"/>
      <c r="C23" s="61"/>
      <c r="D23" s="71"/>
      <c r="E23" s="58"/>
      <c r="F23" s="58"/>
      <c r="G23" s="74"/>
      <c r="H23" s="58"/>
      <c r="I23" s="58"/>
      <c r="J23" s="74"/>
      <c r="K23" s="58"/>
      <c r="L23" s="58"/>
      <c r="M23" s="74"/>
      <c r="N23" s="58"/>
      <c r="O23" s="58"/>
      <c r="P23" s="74"/>
      <c r="Q23" s="60"/>
      <c r="R23" s="61"/>
      <c r="S23" s="71"/>
      <c r="T23" s="80"/>
      <c r="V23" s="58" t="s">
        <v>31</v>
      </c>
      <c r="W23" s="60"/>
      <c r="X23" s="61"/>
      <c r="Y23" s="71"/>
      <c r="Z23" s="58"/>
      <c r="AA23" s="58"/>
      <c r="AB23" s="74"/>
      <c r="AC23" s="58"/>
      <c r="AD23" s="58"/>
      <c r="AE23" s="74"/>
      <c r="AF23" s="58"/>
      <c r="AG23" s="58"/>
      <c r="AH23" s="74"/>
      <c r="AI23" s="58"/>
      <c r="AJ23" s="58"/>
      <c r="AK23" s="74"/>
      <c r="AL23" s="60"/>
      <c r="AM23" s="61"/>
      <c r="AN23" s="71"/>
      <c r="AO23" s="80"/>
      <c r="AQ23" s="58" t="s">
        <v>31</v>
      </c>
      <c r="AR23" s="60"/>
      <c r="AS23" s="61"/>
      <c r="AT23" s="71"/>
      <c r="AU23" s="58"/>
      <c r="AV23" s="58"/>
      <c r="AW23" s="74"/>
      <c r="AX23" s="58"/>
      <c r="AY23" s="58"/>
      <c r="AZ23" s="74"/>
      <c r="BA23" s="58"/>
      <c r="BB23" s="58"/>
      <c r="BC23" s="74"/>
      <c r="BD23" s="58"/>
      <c r="BE23" s="58"/>
      <c r="BF23" s="74"/>
      <c r="BG23" s="60"/>
      <c r="BH23" s="61"/>
      <c r="BI23" s="71"/>
      <c r="BJ23" s="80"/>
      <c r="BL23" s="58" t="s">
        <v>31</v>
      </c>
      <c r="BM23" s="60"/>
      <c r="BN23" s="61"/>
      <c r="BO23" s="71"/>
      <c r="BP23" s="58"/>
      <c r="BQ23" s="58"/>
      <c r="BR23" s="74"/>
      <c r="BS23" s="58"/>
      <c r="BT23" s="58"/>
      <c r="BU23" s="74"/>
      <c r="BV23" s="58"/>
      <c r="BW23" s="58"/>
      <c r="BX23" s="74"/>
      <c r="BY23" s="58"/>
      <c r="BZ23" s="58"/>
      <c r="CA23" s="74"/>
      <c r="CB23" s="60"/>
      <c r="CC23" s="61"/>
      <c r="CD23" s="71"/>
      <c r="CE23" s="80"/>
      <c r="CG23" s="58" t="s">
        <v>31</v>
      </c>
      <c r="CH23" s="60"/>
      <c r="CI23" s="61"/>
      <c r="CJ23" s="71"/>
      <c r="CK23" s="58"/>
      <c r="CL23" s="58"/>
      <c r="CM23" s="74"/>
      <c r="CN23" s="58"/>
      <c r="CO23" s="58"/>
      <c r="CP23" s="74"/>
      <c r="CQ23" s="58"/>
      <c r="CR23" s="58"/>
      <c r="CS23" s="74"/>
      <c r="CT23" s="58"/>
      <c r="CU23" s="58"/>
      <c r="CV23" s="74"/>
      <c r="CW23" s="60"/>
      <c r="CX23" s="61"/>
      <c r="CY23" s="71"/>
      <c r="CZ23" s="80"/>
      <c r="DB23" s="58" t="s">
        <v>31</v>
      </c>
      <c r="DC23" s="60"/>
      <c r="DD23" s="61"/>
      <c r="DE23" s="71"/>
      <c r="DF23" s="58"/>
      <c r="DG23" s="58"/>
      <c r="DH23" s="74"/>
      <c r="DI23" s="58"/>
      <c r="DJ23" s="58"/>
      <c r="DK23" s="74"/>
      <c r="DL23" s="58"/>
      <c r="DM23" s="58"/>
      <c r="DN23" s="74"/>
      <c r="DO23" s="58"/>
      <c r="DP23" s="58"/>
      <c r="DQ23" s="74"/>
      <c r="DR23" s="60"/>
      <c r="DS23" s="61"/>
      <c r="DT23" s="71"/>
      <c r="DU23" s="80"/>
    </row>
    <row r="24" spans="1:125" s="52" customFormat="1" ht="14.25" x14ac:dyDescent="0.25">
      <c r="A24" s="58" t="s">
        <v>32</v>
      </c>
      <c r="B24" s="59">
        <v>0</v>
      </c>
      <c r="C24" s="58">
        <v>0</v>
      </c>
      <c r="D24" s="70">
        <v>0</v>
      </c>
      <c r="E24" s="58"/>
      <c r="F24" s="58"/>
      <c r="G24" s="74"/>
      <c r="H24" s="58"/>
      <c r="I24" s="58"/>
      <c r="J24" s="74"/>
      <c r="K24" s="58"/>
      <c r="L24" s="58"/>
      <c r="M24" s="74"/>
      <c r="N24" s="58"/>
      <c r="O24" s="58"/>
      <c r="P24" s="74"/>
      <c r="Q24" s="59">
        <v>0</v>
      </c>
      <c r="R24" s="58">
        <v>0</v>
      </c>
      <c r="S24" s="70">
        <v>0</v>
      </c>
      <c r="T24" s="80" t="s">
        <v>18</v>
      </c>
      <c r="V24" s="58" t="s">
        <v>32</v>
      </c>
      <c r="W24" s="59">
        <v>0</v>
      </c>
      <c r="X24" s="58">
        <v>0</v>
      </c>
      <c r="Y24" s="70">
        <v>0</v>
      </c>
      <c r="Z24" s="58"/>
      <c r="AA24" s="58"/>
      <c r="AB24" s="74"/>
      <c r="AC24" s="58"/>
      <c r="AD24" s="58"/>
      <c r="AE24" s="74"/>
      <c r="AF24" s="58"/>
      <c r="AG24" s="58"/>
      <c r="AH24" s="74"/>
      <c r="AI24" s="58"/>
      <c r="AJ24" s="58"/>
      <c r="AK24" s="74"/>
      <c r="AL24" s="59">
        <v>0</v>
      </c>
      <c r="AM24" s="58">
        <v>0</v>
      </c>
      <c r="AN24" s="70">
        <v>0</v>
      </c>
      <c r="AO24" s="80" t="s">
        <v>18</v>
      </c>
      <c r="AQ24" s="58" t="s">
        <v>32</v>
      </c>
      <c r="AR24" s="59">
        <v>0</v>
      </c>
      <c r="AS24" s="58">
        <v>0</v>
      </c>
      <c r="AT24" s="70">
        <v>0</v>
      </c>
      <c r="AU24" s="58"/>
      <c r="AV24" s="58"/>
      <c r="AW24" s="74"/>
      <c r="AX24" s="58"/>
      <c r="AY24" s="58"/>
      <c r="AZ24" s="74"/>
      <c r="BA24" s="58"/>
      <c r="BB24" s="58"/>
      <c r="BC24" s="74"/>
      <c r="BD24" s="58"/>
      <c r="BE24" s="58"/>
      <c r="BF24" s="74"/>
      <c r="BG24" s="59">
        <v>0</v>
      </c>
      <c r="BH24" s="58">
        <v>0</v>
      </c>
      <c r="BI24" s="70">
        <v>0</v>
      </c>
      <c r="BJ24" s="80" t="s">
        <v>18</v>
      </c>
      <c r="BL24" s="58" t="s">
        <v>32</v>
      </c>
      <c r="BM24" s="59">
        <v>0</v>
      </c>
      <c r="BN24" s="58">
        <v>0</v>
      </c>
      <c r="BO24" s="70">
        <v>0</v>
      </c>
      <c r="BP24" s="58"/>
      <c r="BQ24" s="58"/>
      <c r="BR24" s="74"/>
      <c r="BS24" s="58"/>
      <c r="BT24" s="58"/>
      <c r="BU24" s="74"/>
      <c r="BV24" s="58"/>
      <c r="BW24" s="58"/>
      <c r="BX24" s="74"/>
      <c r="BY24" s="58"/>
      <c r="BZ24" s="58"/>
      <c r="CA24" s="74"/>
      <c r="CB24" s="59">
        <v>0</v>
      </c>
      <c r="CC24" s="58">
        <v>0</v>
      </c>
      <c r="CD24" s="70">
        <v>0</v>
      </c>
      <c r="CE24" s="80" t="s">
        <v>18</v>
      </c>
      <c r="CG24" s="58" t="s">
        <v>32</v>
      </c>
      <c r="CH24" s="59">
        <v>0</v>
      </c>
      <c r="CI24" s="58">
        <v>0</v>
      </c>
      <c r="CJ24" s="70">
        <v>0</v>
      </c>
      <c r="CK24" s="58"/>
      <c r="CL24" s="58"/>
      <c r="CM24" s="74"/>
      <c r="CN24" s="58"/>
      <c r="CO24" s="58"/>
      <c r="CP24" s="74"/>
      <c r="CQ24" s="58"/>
      <c r="CR24" s="58"/>
      <c r="CS24" s="74"/>
      <c r="CT24" s="58"/>
      <c r="CU24" s="58"/>
      <c r="CV24" s="74"/>
      <c r="CW24" s="59">
        <v>0</v>
      </c>
      <c r="CX24" s="58">
        <v>0</v>
      </c>
      <c r="CY24" s="70">
        <v>0</v>
      </c>
      <c r="CZ24" s="80" t="s">
        <v>18</v>
      </c>
      <c r="DB24" s="58" t="s">
        <v>32</v>
      </c>
      <c r="DC24" s="59">
        <v>0</v>
      </c>
      <c r="DD24" s="58">
        <v>0</v>
      </c>
      <c r="DE24" s="70">
        <v>0</v>
      </c>
      <c r="DF24" s="58"/>
      <c r="DG24" s="58"/>
      <c r="DH24" s="74"/>
      <c r="DI24" s="58"/>
      <c r="DJ24" s="58"/>
      <c r="DK24" s="74"/>
      <c r="DL24" s="58"/>
      <c r="DM24" s="58"/>
      <c r="DN24" s="74"/>
      <c r="DO24" s="58"/>
      <c r="DP24" s="58"/>
      <c r="DQ24" s="74"/>
      <c r="DR24" s="59">
        <v>0</v>
      </c>
      <c r="DS24" s="58">
        <v>0</v>
      </c>
      <c r="DT24" s="70">
        <v>0</v>
      </c>
      <c r="DU24" s="80" t="s">
        <v>18</v>
      </c>
    </row>
    <row r="25" spans="1:125" s="52" customFormat="1" ht="12.75" x14ac:dyDescent="0.2">
      <c r="A25" s="53" t="s">
        <v>33</v>
      </c>
      <c r="B25" s="54">
        <v>15.587221700000001</v>
      </c>
      <c r="C25" s="55">
        <v>35.838445749103201</v>
      </c>
      <c r="D25" s="68"/>
      <c r="E25" s="55">
        <v>10.1354586</v>
      </c>
      <c r="F25" s="55">
        <v>23.303645137631001</v>
      </c>
      <c r="G25" s="78"/>
      <c r="H25" s="55">
        <v>4.4025297999999902</v>
      </c>
      <c r="I25" s="55">
        <v>10.122382835942499</v>
      </c>
      <c r="J25" s="78"/>
      <c r="K25" s="55">
        <v>0</v>
      </c>
      <c r="L25" s="55">
        <v>0</v>
      </c>
      <c r="M25" s="78"/>
      <c r="N25" s="55">
        <v>1.0492333</v>
      </c>
      <c r="O25" s="55">
        <v>2.41241777552972</v>
      </c>
      <c r="P25" s="78"/>
      <c r="Q25" s="54">
        <v>12.9525647</v>
      </c>
      <c r="R25" s="55">
        <v>29.780790717354101</v>
      </c>
      <c r="S25" s="68"/>
      <c r="T25" s="81">
        <f>((B25-Q25)/Q25)*100</f>
        <v>20.340813275381674</v>
      </c>
      <c r="V25" s="53" t="s">
        <v>33</v>
      </c>
      <c r="W25" s="54">
        <v>1.62810739999996</v>
      </c>
      <c r="X25" s="55">
        <v>3.7433764561526801</v>
      </c>
      <c r="Y25" s="68"/>
      <c r="Z25" s="55">
        <v>0.971729399999952</v>
      </c>
      <c r="AA25" s="55">
        <v>2.23421928904154</v>
      </c>
      <c r="AB25" s="78"/>
      <c r="AC25" s="55">
        <v>0.65071620000000896</v>
      </c>
      <c r="AD25" s="55">
        <v>1.49613944554102</v>
      </c>
      <c r="AE25" s="78"/>
      <c r="AF25" s="55">
        <v>0</v>
      </c>
      <c r="AG25" s="55">
        <v>0</v>
      </c>
      <c r="AH25" s="78"/>
      <c r="AI25" s="55">
        <v>5.6618000000007397E-3</v>
      </c>
      <c r="AJ25" s="55">
        <v>1.30177215701179E-2</v>
      </c>
      <c r="AK25" s="78"/>
      <c r="AL25" s="54">
        <v>1.7523146999999899</v>
      </c>
      <c r="AM25" s="55">
        <v>4.0289563156278003</v>
      </c>
      <c r="AN25" s="68"/>
      <c r="AO25" s="81">
        <f>((W25-AL25)/AL25)*100</f>
        <v>-7.0881845595446178</v>
      </c>
      <c r="AQ25" s="53" t="s">
        <v>33</v>
      </c>
      <c r="AR25" s="54">
        <v>2.0052722000000101</v>
      </c>
      <c r="AS25" s="55">
        <v>4.61056115932998</v>
      </c>
      <c r="AT25" s="68"/>
      <c r="AU25" s="55">
        <v>1.37954770000001</v>
      </c>
      <c r="AV25" s="55">
        <v>3.17188312043772</v>
      </c>
      <c r="AW25" s="78"/>
      <c r="AX25" s="55">
        <v>0.62843890000000002</v>
      </c>
      <c r="AY25" s="55">
        <v>1.44491904059311</v>
      </c>
      <c r="AZ25" s="78"/>
      <c r="BA25" s="55">
        <v>0</v>
      </c>
      <c r="BB25" s="55">
        <v>0</v>
      </c>
      <c r="BC25" s="78"/>
      <c r="BD25" s="55">
        <v>-2.71440000000037E-3</v>
      </c>
      <c r="BE25" s="55">
        <v>-6.2410017008598297E-3</v>
      </c>
      <c r="BF25" s="78"/>
      <c r="BG25" s="54">
        <v>2.6906228000000398</v>
      </c>
      <c r="BH25" s="55">
        <v>6.1863326964228502</v>
      </c>
      <c r="BI25" s="68"/>
      <c r="BJ25" s="81">
        <f>((AR25-BG25)/BG25)*100</f>
        <v>-25.471820130269457</v>
      </c>
      <c r="BL25" s="53" t="s">
        <v>33</v>
      </c>
      <c r="BM25" s="54">
        <v>-5.1450164000000198</v>
      </c>
      <c r="BN25" s="55">
        <v>-11.829522584492899</v>
      </c>
      <c r="BO25" s="68"/>
      <c r="BP25" s="55">
        <v>-3.34316170000004</v>
      </c>
      <c r="BQ25" s="55">
        <v>-7.6866629295412601</v>
      </c>
      <c r="BR25" s="78"/>
      <c r="BS25" s="55">
        <v>-1.79982719999999</v>
      </c>
      <c r="BT25" s="55">
        <v>-4.1381979871986996</v>
      </c>
      <c r="BU25" s="78"/>
      <c r="BV25" s="55">
        <v>0</v>
      </c>
      <c r="BW25" s="55">
        <v>0</v>
      </c>
      <c r="BX25" s="78"/>
      <c r="BY25" s="55">
        <v>-2.0274999999999998E-3</v>
      </c>
      <c r="BZ25" s="55">
        <v>-4.6616677529073003E-3</v>
      </c>
      <c r="CA25" s="78"/>
      <c r="CB25" s="54">
        <v>-2.6362964999999798</v>
      </c>
      <c r="CC25" s="55">
        <v>-6.0614246022945801</v>
      </c>
      <c r="CD25" s="68"/>
      <c r="CE25" s="81">
        <f>((BM25-CB25)/CB25)*100</f>
        <v>95.160764352570325</v>
      </c>
      <c r="CG25" s="53" t="s">
        <v>33</v>
      </c>
      <c r="CH25" s="54">
        <v>-6.2365381999999796</v>
      </c>
      <c r="CI25" s="55">
        <v>-14.339170908367199</v>
      </c>
      <c r="CJ25" s="68"/>
      <c r="CK25" s="55">
        <v>-4.2517343999999797</v>
      </c>
      <c r="CL25" s="55">
        <v>-9.7756710956382395</v>
      </c>
      <c r="CM25" s="78"/>
      <c r="CN25" s="55">
        <v>-1.7180037000000099</v>
      </c>
      <c r="CO25" s="55">
        <v>-3.95006779169689</v>
      </c>
      <c r="CP25" s="78"/>
      <c r="CQ25" s="55">
        <v>0</v>
      </c>
      <c r="CR25" s="55">
        <v>0</v>
      </c>
      <c r="CS25" s="78"/>
      <c r="CT25" s="55">
        <v>-0.26680009999999998</v>
      </c>
      <c r="CU25" s="55">
        <v>-0.61343202103202998</v>
      </c>
      <c r="CV25" s="78"/>
      <c r="CW25" s="54">
        <v>-4.8314755999999699</v>
      </c>
      <c r="CX25" s="55">
        <v>-11.1086234295824</v>
      </c>
      <c r="CY25" s="68"/>
      <c r="CZ25" s="81">
        <f>((CH25-CW25)/CW25)*100</f>
        <v>29.081438391203267</v>
      </c>
      <c r="DB25" s="53" t="s">
        <v>33</v>
      </c>
      <c r="DC25" s="54">
        <v>-13.064934900000001</v>
      </c>
      <c r="DD25" s="55">
        <v>-30.039154484420798</v>
      </c>
      <c r="DE25" s="68"/>
      <c r="DF25" s="55">
        <v>-8.2931058000000206</v>
      </c>
      <c r="DG25" s="55">
        <v>-19.067671457118902</v>
      </c>
      <c r="DH25" s="78"/>
      <c r="DI25" s="55">
        <v>-3.3741017000000002</v>
      </c>
      <c r="DJ25" s="55">
        <v>-7.7578007841774097</v>
      </c>
      <c r="DK25" s="78"/>
      <c r="DL25" s="55">
        <v>0</v>
      </c>
      <c r="DM25" s="55">
        <v>0</v>
      </c>
      <c r="DN25" s="78"/>
      <c r="DO25" s="55">
        <v>-1.3977274</v>
      </c>
      <c r="DP25" s="55">
        <v>-3.21368224312452</v>
      </c>
      <c r="DQ25" s="78"/>
      <c r="DR25" s="54">
        <v>-15.320763599999999</v>
      </c>
      <c r="DS25" s="55">
        <v>-35.225800061176798</v>
      </c>
      <c r="DT25" s="68"/>
      <c r="DU25" s="81">
        <f>((DC25-DR25)/DR25)*100</f>
        <v>-14.72399652455964</v>
      </c>
    </row>
    <row r="26" spans="1:125" s="52" customFormat="1" ht="14.25" x14ac:dyDescent="0.25">
      <c r="A26" s="58" t="s">
        <v>34</v>
      </c>
      <c r="B26" s="59">
        <v>1.0554726000000001</v>
      </c>
      <c r="C26" s="58">
        <v>2.4267632964227999</v>
      </c>
      <c r="D26" s="70"/>
      <c r="E26" s="58">
        <v>1.39E-3</v>
      </c>
      <c r="F26" s="58">
        <v>3.19591525353447E-3</v>
      </c>
      <c r="G26" s="74"/>
      <c r="H26" s="58">
        <v>4.8493E-3</v>
      </c>
      <c r="I26" s="58">
        <v>1.1149605639542899E-2</v>
      </c>
      <c r="J26" s="74"/>
      <c r="K26" s="58">
        <v>0</v>
      </c>
      <c r="L26" s="58">
        <v>0</v>
      </c>
      <c r="M26" s="74"/>
      <c r="N26" s="58">
        <v>1.0492333</v>
      </c>
      <c r="O26" s="58">
        <v>2.41241777552972</v>
      </c>
      <c r="P26" s="74"/>
      <c r="Q26" s="59">
        <v>0</v>
      </c>
      <c r="R26" s="58">
        <v>0</v>
      </c>
      <c r="S26" s="70"/>
      <c r="T26" s="80" t="s">
        <v>18</v>
      </c>
      <c r="V26" s="58" t="s">
        <v>34</v>
      </c>
      <c r="W26" s="59">
        <v>6.3416000000007296E-3</v>
      </c>
      <c r="X26" s="58">
        <v>1.4580731058860799E-2</v>
      </c>
      <c r="Y26" s="70"/>
      <c r="Z26" s="58">
        <v>1.18099999999991E-4</v>
      </c>
      <c r="AA26" s="58">
        <v>2.7153783557006699E-4</v>
      </c>
      <c r="AB26" s="74"/>
      <c r="AC26" s="58">
        <v>5.6169999999999701E-4</v>
      </c>
      <c r="AD26" s="58">
        <v>1.2914716531728799E-3</v>
      </c>
      <c r="AE26" s="74"/>
      <c r="AF26" s="58">
        <v>0</v>
      </c>
      <c r="AG26" s="58">
        <v>0</v>
      </c>
      <c r="AH26" s="74"/>
      <c r="AI26" s="58">
        <v>5.6618000000007397E-3</v>
      </c>
      <c r="AJ26" s="58">
        <v>1.30177215701179E-2</v>
      </c>
      <c r="AK26" s="74"/>
      <c r="AL26" s="59">
        <v>0</v>
      </c>
      <c r="AM26" s="58">
        <v>0</v>
      </c>
      <c r="AN26" s="70"/>
      <c r="AO26" s="80" t="s">
        <v>18</v>
      </c>
      <c r="AQ26" s="58" t="s">
        <v>34</v>
      </c>
      <c r="AR26" s="59">
        <v>-2.71440000000037E-3</v>
      </c>
      <c r="AS26" s="58">
        <v>-6.2410017008598297E-3</v>
      </c>
      <c r="AT26" s="70"/>
      <c r="AU26" s="58">
        <v>0</v>
      </c>
      <c r="AV26" s="58">
        <v>0</v>
      </c>
      <c r="AW26" s="74"/>
      <c r="AX26" s="58">
        <v>0</v>
      </c>
      <c r="AY26" s="58">
        <v>0</v>
      </c>
      <c r="AZ26" s="74"/>
      <c r="BA26" s="58">
        <v>0</v>
      </c>
      <c r="BB26" s="58">
        <v>0</v>
      </c>
      <c r="BC26" s="74"/>
      <c r="BD26" s="58">
        <v>-2.71440000000037E-3</v>
      </c>
      <c r="BE26" s="58">
        <v>-6.2410017008598297E-3</v>
      </c>
      <c r="BF26" s="74"/>
      <c r="BG26" s="59">
        <v>0</v>
      </c>
      <c r="BH26" s="58">
        <v>0</v>
      </c>
      <c r="BI26" s="70"/>
      <c r="BJ26" s="80" t="s">
        <v>18</v>
      </c>
      <c r="BL26" s="58" t="s">
        <v>34</v>
      </c>
      <c r="BM26" s="59">
        <v>-2.0274999999999998E-3</v>
      </c>
      <c r="BN26" s="58">
        <v>-4.6616677529073003E-3</v>
      </c>
      <c r="BO26" s="70"/>
      <c r="BP26" s="58">
        <v>0</v>
      </c>
      <c r="BQ26" s="58">
        <v>0</v>
      </c>
      <c r="BR26" s="74"/>
      <c r="BS26" s="58">
        <v>0</v>
      </c>
      <c r="BT26" s="58">
        <v>0</v>
      </c>
      <c r="BU26" s="74"/>
      <c r="BV26" s="58">
        <v>0</v>
      </c>
      <c r="BW26" s="58">
        <v>0</v>
      </c>
      <c r="BX26" s="74"/>
      <c r="BY26" s="58">
        <v>-2.0274999999999998E-3</v>
      </c>
      <c r="BZ26" s="58">
        <v>-4.6616677529073003E-3</v>
      </c>
      <c r="CA26" s="74"/>
      <c r="CB26" s="59">
        <v>0</v>
      </c>
      <c r="CC26" s="58">
        <v>0</v>
      </c>
      <c r="CD26" s="70"/>
      <c r="CE26" s="80" t="s">
        <v>18</v>
      </c>
      <c r="CG26" s="58" t="s">
        <v>34</v>
      </c>
      <c r="CH26" s="59">
        <v>-0.59298810000000002</v>
      </c>
      <c r="CI26" s="58">
        <v>-1.36340986615426</v>
      </c>
      <c r="CJ26" s="70"/>
      <c r="CK26" s="58">
        <v>-0.21060419999999999</v>
      </c>
      <c r="CL26" s="58">
        <v>-0.48422530592692398</v>
      </c>
      <c r="CM26" s="74"/>
      <c r="CN26" s="58">
        <v>-0.1155838</v>
      </c>
      <c r="CO26" s="58">
        <v>-0.265752539195308</v>
      </c>
      <c r="CP26" s="74"/>
      <c r="CQ26" s="58">
        <v>0</v>
      </c>
      <c r="CR26" s="58">
        <v>0</v>
      </c>
      <c r="CS26" s="74"/>
      <c r="CT26" s="58">
        <v>-0.26680009999999998</v>
      </c>
      <c r="CU26" s="58">
        <v>-0.61343202103202998</v>
      </c>
      <c r="CV26" s="74"/>
      <c r="CW26" s="59">
        <v>-0.41951729999999998</v>
      </c>
      <c r="CX26" s="58">
        <v>-0.96456240157668804</v>
      </c>
      <c r="CY26" s="70"/>
      <c r="CZ26" s="80">
        <v>41.350094501466302</v>
      </c>
      <c r="DB26" s="58" t="s">
        <v>34</v>
      </c>
      <c r="DC26" s="59">
        <v>-1.0745472</v>
      </c>
      <c r="DD26" s="58">
        <v>-2.4706199907358002</v>
      </c>
      <c r="DE26" s="70"/>
      <c r="DF26" s="58">
        <v>0.20930009999999999</v>
      </c>
      <c r="DG26" s="58">
        <v>0.481226893637619</v>
      </c>
      <c r="DH26" s="74"/>
      <c r="DI26" s="58">
        <v>0.1138801</v>
      </c>
      <c r="DJ26" s="58">
        <v>0.26183535875110098</v>
      </c>
      <c r="DK26" s="74"/>
      <c r="DL26" s="58">
        <v>0</v>
      </c>
      <c r="DM26" s="58">
        <v>0</v>
      </c>
      <c r="DN26" s="74"/>
      <c r="DO26" s="58">
        <v>-1.3977274</v>
      </c>
      <c r="DP26" s="58">
        <v>-3.21368224312452</v>
      </c>
      <c r="DQ26" s="74"/>
      <c r="DR26" s="59">
        <v>0.41847830000000003</v>
      </c>
      <c r="DS26" s="58">
        <v>0.96217351240516102</v>
      </c>
      <c r="DT26" s="70"/>
      <c r="DU26" s="80">
        <v>-356.77489131455599</v>
      </c>
    </row>
    <row r="27" spans="1:125" s="52" customFormat="1" ht="14.25" x14ac:dyDescent="0.25">
      <c r="A27" s="58" t="s">
        <v>35</v>
      </c>
      <c r="B27" s="59">
        <v>4.83896989999998</v>
      </c>
      <c r="C27" s="58">
        <v>11.1258544710821</v>
      </c>
      <c r="D27" s="70"/>
      <c r="E27" s="58">
        <v>3.2609736999999899</v>
      </c>
      <c r="F27" s="58">
        <v>7.4976946684925903</v>
      </c>
      <c r="G27" s="74"/>
      <c r="H27" s="58">
        <v>1.5779961999999901</v>
      </c>
      <c r="I27" s="58">
        <v>3.6281598025894901</v>
      </c>
      <c r="J27" s="74"/>
      <c r="K27" s="58">
        <v>0</v>
      </c>
      <c r="L27" s="58">
        <v>0</v>
      </c>
      <c r="M27" s="74"/>
      <c r="N27" s="58">
        <v>0</v>
      </c>
      <c r="O27" s="58">
        <v>0</v>
      </c>
      <c r="P27" s="74"/>
      <c r="Q27" s="59">
        <v>4.5263601000000202</v>
      </c>
      <c r="R27" s="58">
        <v>10.407095889625801</v>
      </c>
      <c r="S27" s="70"/>
      <c r="T27" s="80">
        <v>6.9064279706767202</v>
      </c>
      <c r="V27" s="58" t="s">
        <v>35</v>
      </c>
      <c r="W27" s="59">
        <v>-1.5119576000000401</v>
      </c>
      <c r="X27" s="58">
        <v>-3.4763225586600699</v>
      </c>
      <c r="Y27" s="70"/>
      <c r="Z27" s="58">
        <v>-1.2504942000000501</v>
      </c>
      <c r="AA27" s="58">
        <v>-2.87516078290398</v>
      </c>
      <c r="AB27" s="74"/>
      <c r="AC27" s="58">
        <v>-0.26146339999999102</v>
      </c>
      <c r="AD27" s="58">
        <v>-0.60116177575608398</v>
      </c>
      <c r="AE27" s="74"/>
      <c r="AF27" s="58">
        <v>0</v>
      </c>
      <c r="AG27" s="58">
        <v>0</v>
      </c>
      <c r="AH27" s="74"/>
      <c r="AI27" s="58">
        <v>0</v>
      </c>
      <c r="AJ27" s="58">
        <v>0</v>
      </c>
      <c r="AK27" s="74"/>
      <c r="AL27" s="59">
        <v>-1.73171630000001</v>
      </c>
      <c r="AM27" s="58">
        <v>-3.9815960704779201</v>
      </c>
      <c r="AN27" s="70"/>
      <c r="AO27" s="80">
        <v>-12.6902252984494</v>
      </c>
      <c r="AQ27" s="58" t="s">
        <v>35</v>
      </c>
      <c r="AR27" s="59">
        <v>0.77312080000001204</v>
      </c>
      <c r="AS27" s="58">
        <v>1.7775745018308</v>
      </c>
      <c r="AT27" s="70"/>
      <c r="AU27" s="58">
        <v>0.50391130000001205</v>
      </c>
      <c r="AV27" s="58">
        <v>1.158602741078</v>
      </c>
      <c r="AW27" s="74"/>
      <c r="AX27" s="58">
        <v>0.26920949999999999</v>
      </c>
      <c r="AY27" s="58">
        <v>0.61897176075279703</v>
      </c>
      <c r="AZ27" s="74"/>
      <c r="BA27" s="58">
        <v>0</v>
      </c>
      <c r="BB27" s="58">
        <v>0</v>
      </c>
      <c r="BC27" s="74"/>
      <c r="BD27" s="58">
        <v>0</v>
      </c>
      <c r="BE27" s="58">
        <v>0</v>
      </c>
      <c r="BF27" s="74"/>
      <c r="BG27" s="59">
        <v>0.69849070000004798</v>
      </c>
      <c r="BH27" s="58">
        <v>1.6059835126490101</v>
      </c>
      <c r="BI27" s="70"/>
      <c r="BJ27" s="80">
        <v>10.6844801226357</v>
      </c>
      <c r="BL27" s="58" t="s">
        <v>35</v>
      </c>
      <c r="BM27" s="59">
        <v>-4.1699126000000204</v>
      </c>
      <c r="BN27" s="58">
        <v>-9.5875448088098292</v>
      </c>
      <c r="BO27" s="70"/>
      <c r="BP27" s="58">
        <v>-2.6531589000000402</v>
      </c>
      <c r="BQ27" s="58">
        <v>-6.1001949629934202</v>
      </c>
      <c r="BR27" s="74"/>
      <c r="BS27" s="58">
        <v>-1.51675369999999</v>
      </c>
      <c r="BT27" s="58">
        <v>-3.4873498458164098</v>
      </c>
      <c r="BU27" s="74"/>
      <c r="BV27" s="58">
        <v>0</v>
      </c>
      <c r="BW27" s="58">
        <v>0</v>
      </c>
      <c r="BX27" s="74"/>
      <c r="BY27" s="58">
        <v>0</v>
      </c>
      <c r="BZ27" s="58">
        <v>0</v>
      </c>
      <c r="CA27" s="74"/>
      <c r="CB27" s="59">
        <v>-3.8387343999999799</v>
      </c>
      <c r="CC27" s="58">
        <v>-8.8260933980053409</v>
      </c>
      <c r="CD27" s="70"/>
      <c r="CE27" s="80">
        <v>8.6272756979500809</v>
      </c>
      <c r="CG27" s="58" t="s">
        <v>35</v>
      </c>
      <c r="CH27" s="59">
        <v>1.77882220000002</v>
      </c>
      <c r="CI27" s="58">
        <v>4.0899028793566901</v>
      </c>
      <c r="CJ27" s="70"/>
      <c r="CK27" s="58">
        <v>1.22203210000002</v>
      </c>
      <c r="CL27" s="58">
        <v>2.8097201645315399</v>
      </c>
      <c r="CM27" s="74"/>
      <c r="CN27" s="58">
        <v>0.55679009999999396</v>
      </c>
      <c r="CO27" s="58">
        <v>1.2801827148251499</v>
      </c>
      <c r="CP27" s="74"/>
      <c r="CQ27" s="58">
        <v>0</v>
      </c>
      <c r="CR27" s="58">
        <v>0</v>
      </c>
      <c r="CS27" s="74"/>
      <c r="CT27" s="58">
        <v>0</v>
      </c>
      <c r="CU27" s="58">
        <v>0</v>
      </c>
      <c r="CV27" s="74"/>
      <c r="CW27" s="59">
        <v>2.08024260000002</v>
      </c>
      <c r="CX27" s="58">
        <v>4.7829345729440904</v>
      </c>
      <c r="CY27" s="70"/>
      <c r="CZ27" s="80">
        <v>-14.4896753868997</v>
      </c>
      <c r="DB27" s="58" t="s">
        <v>35</v>
      </c>
      <c r="DC27" s="59">
        <v>1.8044468999999801</v>
      </c>
      <c r="DD27" s="58">
        <v>4.1488196920164899</v>
      </c>
      <c r="DE27" s="70"/>
      <c r="DF27" s="58">
        <v>1.2794333999999801</v>
      </c>
      <c r="DG27" s="58">
        <v>2.94169835895064</v>
      </c>
      <c r="DH27" s="74"/>
      <c r="DI27" s="58">
        <v>0.52501350000000002</v>
      </c>
      <c r="DJ27" s="58">
        <v>1.2071213330658399</v>
      </c>
      <c r="DK27" s="74"/>
      <c r="DL27" s="58">
        <v>0</v>
      </c>
      <c r="DM27" s="58">
        <v>0</v>
      </c>
      <c r="DN27" s="74"/>
      <c r="DO27" s="58">
        <v>0</v>
      </c>
      <c r="DP27" s="58">
        <v>0</v>
      </c>
      <c r="DQ27" s="74"/>
      <c r="DR27" s="59">
        <v>1.599586</v>
      </c>
      <c r="DS27" s="58">
        <v>3.6777994940576901</v>
      </c>
      <c r="DT27" s="70"/>
      <c r="DU27" s="80">
        <v>12.8071200923224</v>
      </c>
    </row>
    <row r="28" spans="1:125" s="52" customFormat="1" ht="14.25" x14ac:dyDescent="0.25">
      <c r="A28" s="58" t="s">
        <v>36</v>
      </c>
      <c r="B28" s="59">
        <v>9.6927792000000093</v>
      </c>
      <c r="C28" s="58">
        <v>22.285827981598299</v>
      </c>
      <c r="D28" s="70"/>
      <c r="E28" s="58">
        <v>6.8730949000000097</v>
      </c>
      <c r="F28" s="58">
        <v>15.802754553884901</v>
      </c>
      <c r="G28" s="74"/>
      <c r="H28" s="58">
        <v>2.8196843</v>
      </c>
      <c r="I28" s="58">
        <v>6.4830734277134301</v>
      </c>
      <c r="J28" s="74"/>
      <c r="K28" s="58">
        <v>0</v>
      </c>
      <c r="L28" s="58">
        <v>0</v>
      </c>
      <c r="M28" s="74"/>
      <c r="N28" s="58">
        <v>0</v>
      </c>
      <c r="O28" s="58">
        <v>0</v>
      </c>
      <c r="P28" s="74"/>
      <c r="Q28" s="59">
        <v>8.4262045999999895</v>
      </c>
      <c r="R28" s="58">
        <v>19.373694827728301</v>
      </c>
      <c r="S28" s="70"/>
      <c r="T28" s="80">
        <v>15.031377234775601</v>
      </c>
      <c r="V28" s="58" t="s">
        <v>36</v>
      </c>
      <c r="W28" s="59">
        <v>3.1337234</v>
      </c>
      <c r="X28" s="58">
        <v>7.2051182837538903</v>
      </c>
      <c r="Y28" s="70"/>
      <c r="Z28" s="58">
        <v>2.2221055000000001</v>
      </c>
      <c r="AA28" s="58">
        <v>5.1091085341099598</v>
      </c>
      <c r="AB28" s="74"/>
      <c r="AC28" s="58">
        <v>0.91161789999999998</v>
      </c>
      <c r="AD28" s="58">
        <v>2.0960097496439301</v>
      </c>
      <c r="AE28" s="74"/>
      <c r="AF28" s="58">
        <v>0</v>
      </c>
      <c r="AG28" s="58">
        <v>0</v>
      </c>
      <c r="AH28" s="74"/>
      <c r="AI28" s="58">
        <v>0</v>
      </c>
      <c r="AJ28" s="58">
        <v>0</v>
      </c>
      <c r="AK28" s="74"/>
      <c r="AL28" s="59">
        <v>3.4840309999999999</v>
      </c>
      <c r="AM28" s="58">
        <v>8.0105523861057204</v>
      </c>
      <c r="AN28" s="70"/>
      <c r="AO28" s="80">
        <v>-10.054663692716799</v>
      </c>
      <c r="AQ28" s="58" t="s">
        <v>36</v>
      </c>
      <c r="AR28" s="59">
        <v>1.2348657999999999</v>
      </c>
      <c r="AS28" s="58">
        <v>2.8392276592000401</v>
      </c>
      <c r="AT28" s="70"/>
      <c r="AU28" s="58">
        <v>0.87563639999999998</v>
      </c>
      <c r="AV28" s="58">
        <v>2.01328037935972</v>
      </c>
      <c r="AW28" s="74"/>
      <c r="AX28" s="58">
        <v>0.35922939999999998</v>
      </c>
      <c r="AY28" s="58">
        <v>0.82594727984031502</v>
      </c>
      <c r="AZ28" s="74"/>
      <c r="BA28" s="58">
        <v>0</v>
      </c>
      <c r="BB28" s="58">
        <v>0</v>
      </c>
      <c r="BC28" s="74"/>
      <c r="BD28" s="58">
        <v>0</v>
      </c>
      <c r="BE28" s="58">
        <v>0</v>
      </c>
      <c r="BF28" s="74"/>
      <c r="BG28" s="59">
        <v>1.9921320999999901</v>
      </c>
      <c r="BH28" s="58">
        <v>4.5803491837738397</v>
      </c>
      <c r="BI28" s="70"/>
      <c r="BJ28" s="80">
        <v>-38.012855673576802</v>
      </c>
      <c r="BL28" s="58" t="s">
        <v>36</v>
      </c>
      <c r="BM28" s="59">
        <v>-0.973076300000001</v>
      </c>
      <c r="BN28" s="58">
        <v>-2.23731610793013</v>
      </c>
      <c r="BO28" s="70"/>
      <c r="BP28" s="58">
        <v>-0.69000280000000103</v>
      </c>
      <c r="BQ28" s="58">
        <v>-1.5864679665478401</v>
      </c>
      <c r="BR28" s="74"/>
      <c r="BS28" s="58">
        <v>-0.28307349999999998</v>
      </c>
      <c r="BT28" s="58">
        <v>-0.65084814138229496</v>
      </c>
      <c r="BU28" s="74"/>
      <c r="BV28" s="58">
        <v>0</v>
      </c>
      <c r="BW28" s="58">
        <v>0</v>
      </c>
      <c r="BX28" s="74"/>
      <c r="BY28" s="58">
        <v>0</v>
      </c>
      <c r="BZ28" s="58">
        <v>0</v>
      </c>
      <c r="CA28" s="74"/>
      <c r="CB28" s="59">
        <v>1.2024379000000001</v>
      </c>
      <c r="CC28" s="58">
        <v>2.7646687957107599</v>
      </c>
      <c r="CD28" s="70"/>
      <c r="CE28" s="80">
        <v>-180.925285205997</v>
      </c>
      <c r="CG28" s="58" t="s">
        <v>36</v>
      </c>
      <c r="CH28" s="59">
        <v>-7.4223723000000001</v>
      </c>
      <c r="CI28" s="58">
        <v>-17.065663921569602</v>
      </c>
      <c r="CJ28" s="70"/>
      <c r="CK28" s="58">
        <v>-5.2631623000000003</v>
      </c>
      <c r="CL28" s="58">
        <v>-12.1011659542429</v>
      </c>
      <c r="CM28" s="74"/>
      <c r="CN28" s="58">
        <v>-2.1592099999999999</v>
      </c>
      <c r="CO28" s="58">
        <v>-4.9644979673267402</v>
      </c>
      <c r="CP28" s="74"/>
      <c r="CQ28" s="58">
        <v>0</v>
      </c>
      <c r="CR28" s="58">
        <v>0</v>
      </c>
      <c r="CS28" s="74"/>
      <c r="CT28" s="58">
        <v>0</v>
      </c>
      <c r="CU28" s="58">
        <v>0</v>
      </c>
      <c r="CV28" s="74"/>
      <c r="CW28" s="59">
        <v>-6.4922009000000003</v>
      </c>
      <c r="CX28" s="58">
        <v>-14.9269956009498</v>
      </c>
      <c r="CY28" s="70"/>
      <c r="CZ28" s="80">
        <v>14.3275202712843</v>
      </c>
      <c r="DB28" s="58" t="s">
        <v>36</v>
      </c>
      <c r="DC28" s="59">
        <v>-13.7948346</v>
      </c>
      <c r="DD28" s="58">
        <v>-31.717354185701499</v>
      </c>
      <c r="DE28" s="70"/>
      <c r="DF28" s="58">
        <v>-9.7818392999999997</v>
      </c>
      <c r="DG28" s="58">
        <v>-22.490596709707201</v>
      </c>
      <c r="DH28" s="74"/>
      <c r="DI28" s="58">
        <v>-4.0129953</v>
      </c>
      <c r="DJ28" s="58">
        <v>-9.2267574759943596</v>
      </c>
      <c r="DK28" s="74"/>
      <c r="DL28" s="58">
        <v>0</v>
      </c>
      <c r="DM28" s="58">
        <v>0</v>
      </c>
      <c r="DN28" s="74"/>
      <c r="DO28" s="58">
        <v>0</v>
      </c>
      <c r="DP28" s="58">
        <v>0</v>
      </c>
      <c r="DQ28" s="74"/>
      <c r="DR28" s="59">
        <v>-17.338827899999998</v>
      </c>
      <c r="DS28" s="58">
        <v>-39.865773067639601</v>
      </c>
      <c r="DT28" s="70"/>
      <c r="DU28" s="80">
        <v>-20.439635945633899</v>
      </c>
    </row>
    <row r="29" spans="1:125" s="52" customFormat="1" ht="12.75" x14ac:dyDescent="0.2">
      <c r="A29" s="53" t="s">
        <v>37</v>
      </c>
      <c r="B29" s="54"/>
      <c r="C29" s="55"/>
      <c r="D29" s="68"/>
      <c r="E29" s="55"/>
      <c r="F29" s="55"/>
      <c r="G29" s="78"/>
      <c r="H29" s="55"/>
      <c r="I29" s="55"/>
      <c r="J29" s="78"/>
      <c r="K29" s="55"/>
      <c r="L29" s="55"/>
      <c r="M29" s="78"/>
      <c r="N29" s="55"/>
      <c r="O29" s="55"/>
      <c r="P29" s="78"/>
      <c r="Q29" s="54"/>
      <c r="R29" s="55"/>
      <c r="S29" s="68"/>
      <c r="T29" s="81"/>
      <c r="V29" s="53" t="s">
        <v>37</v>
      </c>
      <c r="W29" s="54"/>
      <c r="X29" s="55"/>
      <c r="Y29" s="68"/>
      <c r="Z29" s="55"/>
      <c r="AA29" s="55"/>
      <c r="AB29" s="78"/>
      <c r="AC29" s="55"/>
      <c r="AD29" s="55"/>
      <c r="AE29" s="78"/>
      <c r="AF29" s="55"/>
      <c r="AG29" s="55"/>
      <c r="AH29" s="78"/>
      <c r="AI29" s="55"/>
      <c r="AJ29" s="55"/>
      <c r="AK29" s="78"/>
      <c r="AL29" s="54"/>
      <c r="AM29" s="55"/>
      <c r="AN29" s="68"/>
      <c r="AO29" s="81"/>
      <c r="AQ29" s="53" t="s">
        <v>37</v>
      </c>
      <c r="AR29" s="54"/>
      <c r="AS29" s="55"/>
      <c r="AT29" s="68"/>
      <c r="AU29" s="55"/>
      <c r="AV29" s="55"/>
      <c r="AW29" s="78"/>
      <c r="AX29" s="55"/>
      <c r="AY29" s="55"/>
      <c r="AZ29" s="78"/>
      <c r="BA29" s="55"/>
      <c r="BB29" s="55"/>
      <c r="BC29" s="78"/>
      <c r="BD29" s="55"/>
      <c r="BE29" s="55"/>
      <c r="BF29" s="78"/>
      <c r="BG29" s="54"/>
      <c r="BH29" s="55"/>
      <c r="BI29" s="68"/>
      <c r="BJ29" s="81"/>
      <c r="BL29" s="53" t="s">
        <v>37</v>
      </c>
      <c r="BM29" s="54"/>
      <c r="BN29" s="55"/>
      <c r="BO29" s="68"/>
      <c r="BP29" s="55"/>
      <c r="BQ29" s="55"/>
      <c r="BR29" s="78"/>
      <c r="BS29" s="55"/>
      <c r="BT29" s="55"/>
      <c r="BU29" s="78"/>
      <c r="BV29" s="55"/>
      <c r="BW29" s="55"/>
      <c r="BX29" s="78"/>
      <c r="BY29" s="55"/>
      <c r="BZ29" s="55"/>
      <c r="CA29" s="78"/>
      <c r="CB29" s="54"/>
      <c r="CC29" s="55"/>
      <c r="CD29" s="68"/>
      <c r="CE29" s="81"/>
      <c r="CG29" s="53" t="s">
        <v>37</v>
      </c>
      <c r="CH29" s="54"/>
      <c r="CI29" s="55"/>
      <c r="CJ29" s="68"/>
      <c r="CK29" s="55"/>
      <c r="CL29" s="55"/>
      <c r="CM29" s="78"/>
      <c r="CN29" s="55"/>
      <c r="CO29" s="55"/>
      <c r="CP29" s="78"/>
      <c r="CQ29" s="55"/>
      <c r="CR29" s="55"/>
      <c r="CS29" s="78"/>
      <c r="CT29" s="55"/>
      <c r="CU29" s="55"/>
      <c r="CV29" s="78"/>
      <c r="CW29" s="54"/>
      <c r="CX29" s="55"/>
      <c r="CY29" s="68"/>
      <c r="CZ29" s="81"/>
      <c r="DB29" s="53" t="s">
        <v>37</v>
      </c>
      <c r="DC29" s="54"/>
      <c r="DD29" s="55"/>
      <c r="DE29" s="68"/>
      <c r="DF29" s="55"/>
      <c r="DG29" s="55"/>
      <c r="DH29" s="78"/>
      <c r="DI29" s="55"/>
      <c r="DJ29" s="55"/>
      <c r="DK29" s="78"/>
      <c r="DL29" s="55"/>
      <c r="DM29" s="55"/>
      <c r="DN29" s="78"/>
      <c r="DO29" s="55"/>
      <c r="DP29" s="55"/>
      <c r="DQ29" s="78"/>
      <c r="DR29" s="54"/>
      <c r="DS29" s="55"/>
      <c r="DT29" s="68"/>
      <c r="DU29" s="81"/>
    </row>
    <row r="30" spans="1:125" s="52" customFormat="1" ht="12.75" x14ac:dyDescent="0.2">
      <c r="A30" s="58" t="s">
        <v>38</v>
      </c>
      <c r="B30" s="59">
        <v>12.1558571</v>
      </c>
      <c r="C30" s="58">
        <v>27.9489849825002</v>
      </c>
      <c r="D30" s="70"/>
      <c r="E30" s="58">
        <v>8.7041085000000002</v>
      </c>
      <c r="F30" s="58">
        <v>20.012656923430999</v>
      </c>
      <c r="G30" s="74">
        <v>71.604235130404703</v>
      </c>
      <c r="H30" s="58">
        <v>3.4517486000000002</v>
      </c>
      <c r="I30" s="58">
        <v>7.9363280590692504</v>
      </c>
      <c r="J30" s="74">
        <v>28.3957648695953</v>
      </c>
      <c r="K30" s="58">
        <v>0</v>
      </c>
      <c r="L30" s="58">
        <v>0</v>
      </c>
      <c r="M30" s="74">
        <v>0</v>
      </c>
      <c r="N30" s="58">
        <v>0</v>
      </c>
      <c r="O30" s="58">
        <v>0</v>
      </c>
      <c r="P30" s="74">
        <v>0</v>
      </c>
      <c r="Q30" s="59">
        <v>15.5308726</v>
      </c>
      <c r="R30" s="58">
        <v>35.708886793554399</v>
      </c>
      <c r="S30" s="70"/>
      <c r="T30" s="80">
        <v>-21.731010142984498</v>
      </c>
      <c r="V30" s="58" t="s">
        <v>38</v>
      </c>
      <c r="W30" s="59">
        <v>7.0769137000000004</v>
      </c>
      <c r="X30" s="58">
        <v>16.2713787350914</v>
      </c>
      <c r="Y30" s="70"/>
      <c r="Z30" s="58">
        <v>5.0332002999999998</v>
      </c>
      <c r="AA30" s="58">
        <v>11.5724328150103</v>
      </c>
      <c r="AB30" s="74">
        <v>71.121402822815298</v>
      </c>
      <c r="AC30" s="58">
        <v>2.0437134000000001</v>
      </c>
      <c r="AD30" s="58">
        <v>4.6989459200811501</v>
      </c>
      <c r="AE30" s="74">
        <v>28.878597177184702</v>
      </c>
      <c r="AF30" s="58">
        <v>0</v>
      </c>
      <c r="AG30" s="58">
        <v>0</v>
      </c>
      <c r="AH30" s="74">
        <v>0</v>
      </c>
      <c r="AI30" s="58">
        <v>0</v>
      </c>
      <c r="AJ30" s="58">
        <v>0</v>
      </c>
      <c r="AK30" s="74">
        <v>0</v>
      </c>
      <c r="AL30" s="59">
        <v>9.1199136000000003</v>
      </c>
      <c r="AM30" s="58">
        <v>20.968684161983099</v>
      </c>
      <c r="AN30" s="70"/>
      <c r="AO30" s="80">
        <v>-22.401526917974302</v>
      </c>
      <c r="AQ30" s="58" t="s">
        <v>38</v>
      </c>
      <c r="AR30" s="59">
        <v>10.826263900000001</v>
      </c>
      <c r="AS30" s="58">
        <v>24.891958227913399</v>
      </c>
      <c r="AT30" s="70"/>
      <c r="AU30" s="58">
        <v>7.5131373999999997</v>
      </c>
      <c r="AV30" s="58">
        <v>17.274352819108099</v>
      </c>
      <c r="AW30" s="74">
        <v>69.397323669525605</v>
      </c>
      <c r="AX30" s="58">
        <v>3.3131265000000001</v>
      </c>
      <c r="AY30" s="58">
        <v>7.6176054088052396</v>
      </c>
      <c r="AZ30" s="74">
        <v>30.602676330474399</v>
      </c>
      <c r="BA30" s="58">
        <v>0</v>
      </c>
      <c r="BB30" s="58">
        <v>0</v>
      </c>
      <c r="BC30" s="74">
        <v>0</v>
      </c>
      <c r="BD30" s="58">
        <v>0</v>
      </c>
      <c r="BE30" s="58">
        <v>0</v>
      </c>
      <c r="BF30" s="74">
        <v>0</v>
      </c>
      <c r="BG30" s="59">
        <v>13.794532</v>
      </c>
      <c r="BH30" s="58">
        <v>31.716658441848502</v>
      </c>
      <c r="BI30" s="70"/>
      <c r="BJ30" s="80">
        <v>-21.5177151352434</v>
      </c>
      <c r="BL30" s="58" t="s">
        <v>38</v>
      </c>
      <c r="BM30" s="59">
        <v>10.056051699999999</v>
      </c>
      <c r="BN30" s="58">
        <v>23.121071236231099</v>
      </c>
      <c r="BO30" s="70"/>
      <c r="BP30" s="58">
        <v>7.1958925999999996</v>
      </c>
      <c r="BQ30" s="58">
        <v>16.544937354774</v>
      </c>
      <c r="BR30" s="74">
        <v>71.557832185767296</v>
      </c>
      <c r="BS30" s="58">
        <v>2.8601591000000002</v>
      </c>
      <c r="BT30" s="58">
        <v>6.5761338814571397</v>
      </c>
      <c r="BU30" s="74">
        <v>28.4421678142327</v>
      </c>
      <c r="BV30" s="58">
        <v>0</v>
      </c>
      <c r="BW30" s="58">
        <v>0</v>
      </c>
      <c r="BX30" s="74">
        <v>0</v>
      </c>
      <c r="BY30" s="58">
        <v>0</v>
      </c>
      <c r="BZ30" s="58">
        <v>0</v>
      </c>
      <c r="CA30" s="74">
        <v>0</v>
      </c>
      <c r="CB30" s="59">
        <v>12.8409984</v>
      </c>
      <c r="CC30" s="58">
        <v>29.5242752929293</v>
      </c>
      <c r="CD30" s="70"/>
      <c r="CE30" s="80">
        <v>-21.687929655064799</v>
      </c>
      <c r="CG30" s="58" t="s">
        <v>38</v>
      </c>
      <c r="CH30" s="59">
        <v>16.476028299999999</v>
      </c>
      <c r="CI30" s="58">
        <v>37.882007310529197</v>
      </c>
      <c r="CJ30" s="70"/>
      <c r="CK30" s="58">
        <v>11.918535500000001</v>
      </c>
      <c r="CL30" s="58">
        <v>27.403330506648999</v>
      </c>
      <c r="CM30" s="74">
        <v>72.338644259308595</v>
      </c>
      <c r="CN30" s="58">
        <v>4.5574928000000003</v>
      </c>
      <c r="CO30" s="58">
        <v>10.4786768038802</v>
      </c>
      <c r="CP30" s="74">
        <v>27.661355740691501</v>
      </c>
      <c r="CQ30" s="58">
        <v>0</v>
      </c>
      <c r="CR30" s="58">
        <v>0</v>
      </c>
      <c r="CS30" s="74">
        <v>0</v>
      </c>
      <c r="CT30" s="58">
        <v>0</v>
      </c>
      <c r="CU30" s="58">
        <v>0</v>
      </c>
      <c r="CV30" s="74">
        <v>0</v>
      </c>
      <c r="CW30" s="59">
        <v>21.253135799999999</v>
      </c>
      <c r="CX30" s="58">
        <v>48.865626538603998</v>
      </c>
      <c r="CY30" s="70"/>
      <c r="CZ30" s="80">
        <v>-22.4771889896831</v>
      </c>
      <c r="DB30" s="58" t="s">
        <v>38</v>
      </c>
      <c r="DC30" s="59">
        <v>15.7291685</v>
      </c>
      <c r="DD30" s="58">
        <v>36.164812614794201</v>
      </c>
      <c r="DE30" s="70"/>
      <c r="DF30" s="58">
        <v>10.955619199999999</v>
      </c>
      <c r="DG30" s="58">
        <v>25.189374469924498</v>
      </c>
      <c r="DH30" s="74">
        <v>69.651610636633393</v>
      </c>
      <c r="DI30" s="58">
        <v>4.7735493</v>
      </c>
      <c r="DJ30" s="58">
        <v>10.975438144869599</v>
      </c>
      <c r="DK30" s="74">
        <v>30.348389363366501</v>
      </c>
      <c r="DL30" s="58">
        <v>0</v>
      </c>
      <c r="DM30" s="58">
        <v>0</v>
      </c>
      <c r="DN30" s="74">
        <v>0</v>
      </c>
      <c r="DO30" s="58">
        <v>0</v>
      </c>
      <c r="DP30" s="58">
        <v>0</v>
      </c>
      <c r="DQ30" s="74">
        <v>0</v>
      </c>
      <c r="DR30" s="59">
        <v>20.147414300000001</v>
      </c>
      <c r="DS30" s="58">
        <v>46.3233299860781</v>
      </c>
      <c r="DT30" s="70"/>
      <c r="DU30" s="80">
        <v>-21.929592225638601</v>
      </c>
    </row>
    <row r="31" spans="1:125" s="52" customFormat="1" ht="12.75" x14ac:dyDescent="0.2">
      <c r="A31" s="58" t="s">
        <v>39</v>
      </c>
      <c r="B31" s="59">
        <v>0.15559809999999999</v>
      </c>
      <c r="C31" s="58">
        <v>0.357754202310059</v>
      </c>
      <c r="D31" s="70"/>
      <c r="E31" s="58">
        <v>2.5869900000000001E-2</v>
      </c>
      <c r="F31" s="58">
        <v>5.9480581307490198E-2</v>
      </c>
      <c r="G31" s="74">
        <v>16.626102760894899</v>
      </c>
      <c r="H31" s="58">
        <v>0.12972819999999999</v>
      </c>
      <c r="I31" s="58">
        <v>0.29827362100256899</v>
      </c>
      <c r="J31" s="74">
        <v>83.373897239105105</v>
      </c>
      <c r="K31" s="58">
        <v>0</v>
      </c>
      <c r="L31" s="58">
        <v>0</v>
      </c>
      <c r="M31" s="74">
        <v>0</v>
      </c>
      <c r="N31" s="58">
        <v>0</v>
      </c>
      <c r="O31" s="58">
        <v>0</v>
      </c>
      <c r="P31" s="74">
        <v>0</v>
      </c>
      <c r="Q31" s="59">
        <v>0</v>
      </c>
      <c r="R31" s="58">
        <v>0</v>
      </c>
      <c r="S31" s="70"/>
      <c r="T31" s="80" t="s">
        <v>18</v>
      </c>
      <c r="V31" s="58" t="s">
        <v>39</v>
      </c>
      <c r="W31" s="59">
        <v>3.5359999999999998E-4</v>
      </c>
      <c r="X31" s="58">
        <v>8.1300405298545997E-4</v>
      </c>
      <c r="Y31" s="70"/>
      <c r="Z31" s="58">
        <v>3.5359999999999998E-4</v>
      </c>
      <c r="AA31" s="58">
        <v>8.1300405298545997E-4</v>
      </c>
      <c r="AB31" s="74">
        <v>100</v>
      </c>
      <c r="AC31" s="58">
        <v>0</v>
      </c>
      <c r="AD31" s="58">
        <v>0</v>
      </c>
      <c r="AE31" s="74">
        <v>0</v>
      </c>
      <c r="AF31" s="58">
        <v>0</v>
      </c>
      <c r="AG31" s="58">
        <v>0</v>
      </c>
      <c r="AH31" s="74">
        <v>0</v>
      </c>
      <c r="AI31" s="58">
        <v>0</v>
      </c>
      <c r="AJ31" s="58">
        <v>0</v>
      </c>
      <c r="AK31" s="74">
        <v>0</v>
      </c>
      <c r="AL31" s="59">
        <v>0</v>
      </c>
      <c r="AM31" s="58">
        <v>0</v>
      </c>
      <c r="AN31" s="70"/>
      <c r="AO31" s="80" t="s">
        <v>18</v>
      </c>
      <c r="AQ31" s="58" t="s">
        <v>39</v>
      </c>
      <c r="AR31" s="59">
        <v>8.3711800000000003E-2</v>
      </c>
      <c r="AS31" s="58">
        <v>0.19247181188548701</v>
      </c>
      <c r="AT31" s="70"/>
      <c r="AU31" s="58">
        <v>1.9235599999999999E-2</v>
      </c>
      <c r="AV31" s="58">
        <v>4.4226868669703399E-2</v>
      </c>
      <c r="AW31" s="74">
        <v>22.978361473531798</v>
      </c>
      <c r="AX31" s="58">
        <v>6.4476199999999997E-2</v>
      </c>
      <c r="AY31" s="58">
        <v>0.14824494321578399</v>
      </c>
      <c r="AZ31" s="74">
        <v>77.021638526468195</v>
      </c>
      <c r="BA31" s="58">
        <v>0</v>
      </c>
      <c r="BB31" s="58">
        <v>0</v>
      </c>
      <c r="BC31" s="74">
        <v>0</v>
      </c>
      <c r="BD31" s="58">
        <v>0</v>
      </c>
      <c r="BE31" s="58">
        <v>0</v>
      </c>
      <c r="BF31" s="74">
        <v>0</v>
      </c>
      <c r="BG31" s="59">
        <v>0</v>
      </c>
      <c r="BH31" s="58">
        <v>0</v>
      </c>
      <c r="BI31" s="70"/>
      <c r="BJ31" s="80" t="s">
        <v>18</v>
      </c>
      <c r="BL31" s="58" t="s">
        <v>39</v>
      </c>
      <c r="BM31" s="59">
        <v>0.4156841</v>
      </c>
      <c r="BN31" s="58">
        <v>0.95574903297967495</v>
      </c>
      <c r="BO31" s="70"/>
      <c r="BP31" s="58">
        <v>0.1237707</v>
      </c>
      <c r="BQ31" s="58">
        <v>0.28457602019470402</v>
      </c>
      <c r="BR31" s="74">
        <v>29.775182644705399</v>
      </c>
      <c r="BS31" s="58">
        <v>0.29191339999999999</v>
      </c>
      <c r="BT31" s="58">
        <v>0.67117301278497099</v>
      </c>
      <c r="BU31" s="74">
        <v>70.224817355294604</v>
      </c>
      <c r="BV31" s="58">
        <v>0</v>
      </c>
      <c r="BW31" s="58">
        <v>0</v>
      </c>
      <c r="BX31" s="74">
        <v>0</v>
      </c>
      <c r="BY31" s="58">
        <v>0</v>
      </c>
      <c r="BZ31" s="58">
        <v>0</v>
      </c>
      <c r="CA31" s="74">
        <v>0</v>
      </c>
      <c r="CB31" s="59">
        <v>5.8936700000000002E-2</v>
      </c>
      <c r="CC31" s="58">
        <v>0.135508416203586</v>
      </c>
      <c r="CD31" s="70"/>
      <c r="CE31" s="80">
        <v>605.306031725563</v>
      </c>
      <c r="CG31" s="58" t="s">
        <v>39</v>
      </c>
      <c r="CH31" s="59">
        <v>0.50660320000000003</v>
      </c>
      <c r="CI31" s="58">
        <v>1.1647920103376801</v>
      </c>
      <c r="CJ31" s="70"/>
      <c r="CK31" s="58">
        <v>0.1932548</v>
      </c>
      <c r="CL31" s="58">
        <v>0.444335225279679</v>
      </c>
      <c r="CM31" s="74">
        <v>38.147173172218402</v>
      </c>
      <c r="CN31" s="58">
        <v>0.31334840000000003</v>
      </c>
      <c r="CO31" s="58">
        <v>0.72045678505800104</v>
      </c>
      <c r="CP31" s="74">
        <v>61.852826827781598</v>
      </c>
      <c r="CQ31" s="58">
        <v>0</v>
      </c>
      <c r="CR31" s="58">
        <v>0</v>
      </c>
      <c r="CS31" s="74">
        <v>0</v>
      </c>
      <c r="CT31" s="58">
        <v>0</v>
      </c>
      <c r="CU31" s="58">
        <v>0</v>
      </c>
      <c r="CV31" s="74">
        <v>0</v>
      </c>
      <c r="CW31" s="59">
        <v>0.1430892</v>
      </c>
      <c r="CX31" s="58">
        <v>0.32899349416981599</v>
      </c>
      <c r="CY31" s="70"/>
      <c r="CZ31" s="80">
        <v>254.047125848771</v>
      </c>
      <c r="DB31" s="58" t="s">
        <v>39</v>
      </c>
      <c r="DC31" s="59">
        <v>1.6073777</v>
      </c>
      <c r="DD31" s="58">
        <v>3.6957143234684602</v>
      </c>
      <c r="DE31" s="70"/>
      <c r="DF31" s="58">
        <v>0.90815299999999999</v>
      </c>
      <c r="DG31" s="58">
        <v>2.0880431836281201</v>
      </c>
      <c r="DH31" s="74">
        <v>56.499041886670497</v>
      </c>
      <c r="DI31" s="58">
        <v>0.69922470000000003</v>
      </c>
      <c r="DJ31" s="58">
        <v>1.6076711398403301</v>
      </c>
      <c r="DK31" s="74">
        <v>43.500958113329602</v>
      </c>
      <c r="DL31" s="58">
        <v>0</v>
      </c>
      <c r="DM31" s="58">
        <v>0</v>
      </c>
      <c r="DN31" s="74">
        <v>0</v>
      </c>
      <c r="DO31" s="58">
        <v>0</v>
      </c>
      <c r="DP31" s="58">
        <v>0</v>
      </c>
      <c r="DQ31" s="74">
        <v>0</v>
      </c>
      <c r="DR31" s="59">
        <v>0.99510860000000001</v>
      </c>
      <c r="DS31" s="58">
        <v>2.2879732040743401</v>
      </c>
      <c r="DT31" s="70"/>
      <c r="DU31" s="80">
        <v>61.527867410652398</v>
      </c>
    </row>
    <row r="32" spans="1:125" s="52" customFormat="1" ht="12.75" x14ac:dyDescent="0.2">
      <c r="A32" s="58" t="s">
        <v>40</v>
      </c>
      <c r="B32" s="59">
        <v>103.74120809999999</v>
      </c>
      <c r="C32" s="58">
        <v>238.52381970279399</v>
      </c>
      <c r="D32" s="70"/>
      <c r="E32" s="58">
        <v>72.561118300000004</v>
      </c>
      <c r="F32" s="58">
        <v>166.83394589099899</v>
      </c>
      <c r="G32" s="74">
        <v>69.944354445974497</v>
      </c>
      <c r="H32" s="58">
        <v>31.180089800000001</v>
      </c>
      <c r="I32" s="58">
        <v>71.689873811794698</v>
      </c>
      <c r="J32" s="74">
        <v>30.055645554025499</v>
      </c>
      <c r="K32" s="58">
        <v>0</v>
      </c>
      <c r="L32" s="58">
        <v>0</v>
      </c>
      <c r="M32" s="74">
        <v>0</v>
      </c>
      <c r="N32" s="58">
        <v>0</v>
      </c>
      <c r="O32" s="58">
        <v>0</v>
      </c>
      <c r="P32" s="74">
        <v>0</v>
      </c>
      <c r="Q32" s="59">
        <v>99.819209000000001</v>
      </c>
      <c r="R32" s="58">
        <v>229.50628247399001</v>
      </c>
      <c r="S32" s="70"/>
      <c r="T32" s="80">
        <v>3.9291025638161599</v>
      </c>
      <c r="V32" s="58" t="s">
        <v>40</v>
      </c>
      <c r="W32" s="59">
        <v>62.595454199999999</v>
      </c>
      <c r="X32" s="58">
        <v>143.92069559690501</v>
      </c>
      <c r="Y32" s="70"/>
      <c r="Z32" s="58">
        <v>44.243051800000003</v>
      </c>
      <c r="AA32" s="58">
        <v>101.72449216585299</v>
      </c>
      <c r="AB32" s="74">
        <v>70.680934207519499</v>
      </c>
      <c r="AC32" s="58">
        <v>18.352402399999999</v>
      </c>
      <c r="AD32" s="58">
        <v>42.196203431052297</v>
      </c>
      <c r="AE32" s="74">
        <v>29.319065792480501</v>
      </c>
      <c r="AF32" s="58">
        <v>0</v>
      </c>
      <c r="AG32" s="58">
        <v>0</v>
      </c>
      <c r="AH32" s="74">
        <v>0</v>
      </c>
      <c r="AI32" s="58">
        <v>0</v>
      </c>
      <c r="AJ32" s="58">
        <v>0</v>
      </c>
      <c r="AK32" s="74">
        <v>0</v>
      </c>
      <c r="AL32" s="59">
        <v>60.802387400000001</v>
      </c>
      <c r="AM32" s="58">
        <v>139.79804125393699</v>
      </c>
      <c r="AN32" s="70"/>
      <c r="AO32" s="80">
        <v>2.94900722927862</v>
      </c>
      <c r="AQ32" s="58" t="s">
        <v>40</v>
      </c>
      <c r="AR32" s="59">
        <v>95.742384900000005</v>
      </c>
      <c r="AS32" s="58">
        <v>220.13276856955301</v>
      </c>
      <c r="AT32" s="70"/>
      <c r="AU32" s="58">
        <v>67.943472400000005</v>
      </c>
      <c r="AV32" s="58">
        <v>156.21696390018599</v>
      </c>
      <c r="AW32" s="74">
        <v>70.964884017632201</v>
      </c>
      <c r="AX32" s="58">
        <v>27.7989125</v>
      </c>
      <c r="AY32" s="58">
        <v>63.915804669366999</v>
      </c>
      <c r="AZ32" s="74">
        <v>29.035115982367799</v>
      </c>
      <c r="BA32" s="58">
        <v>0</v>
      </c>
      <c r="BB32" s="58">
        <v>0</v>
      </c>
      <c r="BC32" s="74">
        <v>0</v>
      </c>
      <c r="BD32" s="58">
        <v>0</v>
      </c>
      <c r="BE32" s="58">
        <v>0</v>
      </c>
      <c r="BF32" s="74">
        <v>0</v>
      </c>
      <c r="BG32" s="59">
        <v>93.303849700000001</v>
      </c>
      <c r="BH32" s="58">
        <v>214.526040625696</v>
      </c>
      <c r="BI32" s="70"/>
      <c r="BJ32" s="80">
        <v>2.6135418933309098</v>
      </c>
      <c r="BL32" s="58" t="s">
        <v>40</v>
      </c>
      <c r="BM32" s="59">
        <v>103.5170091</v>
      </c>
      <c r="BN32" s="58">
        <v>238.00833696615601</v>
      </c>
      <c r="BO32" s="70"/>
      <c r="BP32" s="58">
        <v>73.328695100000004</v>
      </c>
      <c r="BQ32" s="58">
        <v>168.59877351933</v>
      </c>
      <c r="BR32" s="74">
        <v>70.837339426183206</v>
      </c>
      <c r="BS32" s="58">
        <v>30.188313999999998</v>
      </c>
      <c r="BT32" s="58">
        <v>69.409563446826098</v>
      </c>
      <c r="BU32" s="74">
        <v>29.162660573816801</v>
      </c>
      <c r="BV32" s="58">
        <v>0</v>
      </c>
      <c r="BW32" s="58">
        <v>0</v>
      </c>
      <c r="BX32" s="74">
        <v>0</v>
      </c>
      <c r="BY32" s="58">
        <v>0</v>
      </c>
      <c r="BZ32" s="58">
        <v>0</v>
      </c>
      <c r="CA32" s="74">
        <v>0</v>
      </c>
      <c r="CB32" s="59">
        <v>101.5381163</v>
      </c>
      <c r="CC32" s="58">
        <v>233.458427840523</v>
      </c>
      <c r="CD32" s="70"/>
      <c r="CE32" s="80">
        <v>1.9489162022203099</v>
      </c>
      <c r="CG32" s="58" t="s">
        <v>40</v>
      </c>
      <c r="CH32" s="59">
        <v>161.82351890000001</v>
      </c>
      <c r="CI32" s="58">
        <v>372.06780750585199</v>
      </c>
      <c r="CJ32" s="70"/>
      <c r="CK32" s="58">
        <v>114.3240232</v>
      </c>
      <c r="CL32" s="58">
        <v>262.85603567648099</v>
      </c>
      <c r="CM32" s="74">
        <v>70.647347170003997</v>
      </c>
      <c r="CN32" s="58">
        <v>47.499495699999997</v>
      </c>
      <c r="CO32" s="58">
        <v>109.211771829371</v>
      </c>
      <c r="CP32" s="74">
        <v>29.352652829996</v>
      </c>
      <c r="CQ32" s="58">
        <v>0</v>
      </c>
      <c r="CR32" s="58">
        <v>0</v>
      </c>
      <c r="CS32" s="74">
        <v>0</v>
      </c>
      <c r="CT32" s="58">
        <v>0</v>
      </c>
      <c r="CU32" s="58">
        <v>0</v>
      </c>
      <c r="CV32" s="74">
        <v>0</v>
      </c>
      <c r="CW32" s="59">
        <v>158.01310810000001</v>
      </c>
      <c r="CX32" s="58">
        <v>363.30683628430302</v>
      </c>
      <c r="CY32" s="70"/>
      <c r="CZ32" s="80">
        <v>2.4114523445666101</v>
      </c>
      <c r="DB32" s="58" t="s">
        <v>40</v>
      </c>
      <c r="DC32" s="59">
        <v>205.00593319999999</v>
      </c>
      <c r="DD32" s="58">
        <v>471.353661135935</v>
      </c>
      <c r="DE32" s="70"/>
      <c r="DF32" s="58">
        <v>144.8419562</v>
      </c>
      <c r="DG32" s="58">
        <v>333.02346559090103</v>
      </c>
      <c r="DH32" s="74">
        <v>70.652567922848803</v>
      </c>
      <c r="DI32" s="58">
        <v>60.163977000000003</v>
      </c>
      <c r="DJ32" s="58">
        <v>138.330195545034</v>
      </c>
      <c r="DK32" s="74">
        <v>29.347432077151201</v>
      </c>
      <c r="DL32" s="58">
        <v>0</v>
      </c>
      <c r="DM32" s="58">
        <v>0</v>
      </c>
      <c r="DN32" s="74">
        <v>0</v>
      </c>
      <c r="DO32" s="58">
        <v>0</v>
      </c>
      <c r="DP32" s="58">
        <v>0</v>
      </c>
      <c r="DQ32" s="74">
        <v>0</v>
      </c>
      <c r="DR32" s="59">
        <v>201.2190808</v>
      </c>
      <c r="DS32" s="58">
        <v>462.64685584957198</v>
      </c>
      <c r="DT32" s="70"/>
      <c r="DU32" s="80">
        <v>1.88195492442584</v>
      </c>
    </row>
    <row r="33" spans="1:125" s="52" customFormat="1" ht="12.75" x14ac:dyDescent="0.2">
      <c r="A33" s="58" t="s">
        <v>41</v>
      </c>
      <c r="B33" s="59">
        <v>2.09261E-2</v>
      </c>
      <c r="C33" s="58">
        <v>4.8113699415099097E-2</v>
      </c>
      <c r="D33" s="70"/>
      <c r="E33" s="58">
        <v>2.7399999999999999E-5</v>
      </c>
      <c r="F33" s="58">
        <v>6.2998617227945697E-5</v>
      </c>
      <c r="G33" s="74">
        <v>0.130936963887203</v>
      </c>
      <c r="H33" s="58">
        <v>2.0898699999999999E-2</v>
      </c>
      <c r="I33" s="58">
        <v>4.8050700797871097E-2</v>
      </c>
      <c r="J33" s="74">
        <v>99.869063036112806</v>
      </c>
      <c r="K33" s="58">
        <v>0</v>
      </c>
      <c r="L33" s="58">
        <v>0</v>
      </c>
      <c r="M33" s="74">
        <v>0</v>
      </c>
      <c r="N33" s="61"/>
      <c r="O33" s="61"/>
      <c r="P33" s="80"/>
      <c r="Q33" s="59">
        <v>0</v>
      </c>
      <c r="R33" s="58">
        <v>0</v>
      </c>
      <c r="S33" s="70"/>
      <c r="T33" s="80" t="s">
        <v>18</v>
      </c>
      <c r="V33" s="58" t="s">
        <v>41</v>
      </c>
      <c r="W33" s="59">
        <v>3.5156899999999998E-2</v>
      </c>
      <c r="X33" s="58">
        <v>8.0833433796392906E-2</v>
      </c>
      <c r="Y33" s="70"/>
      <c r="Z33" s="58">
        <v>1.495E-3</v>
      </c>
      <c r="AA33" s="58">
        <v>3.4373333122546998E-3</v>
      </c>
      <c r="AB33" s="74">
        <v>4.2523658229252304</v>
      </c>
      <c r="AC33" s="58">
        <v>3.3661900000000002E-2</v>
      </c>
      <c r="AD33" s="58">
        <v>7.7396100484138197E-2</v>
      </c>
      <c r="AE33" s="74">
        <v>95.747634177074801</v>
      </c>
      <c r="AF33" s="58">
        <v>0</v>
      </c>
      <c r="AG33" s="58">
        <v>0</v>
      </c>
      <c r="AH33" s="74">
        <v>0</v>
      </c>
      <c r="AI33" s="61"/>
      <c r="AJ33" s="61"/>
      <c r="AK33" s="80"/>
      <c r="AL33" s="59">
        <v>9.8710000000000009E-4</v>
      </c>
      <c r="AM33" s="58">
        <v>2.2695596739308499E-3</v>
      </c>
      <c r="AN33" s="70"/>
      <c r="AO33" s="80">
        <v>3461.6350926957798</v>
      </c>
      <c r="AQ33" s="58" t="s">
        <v>41</v>
      </c>
      <c r="AR33" s="59">
        <v>1.2110999999999999E-3</v>
      </c>
      <c r="AS33" s="58">
        <v>2.7845848658673402E-3</v>
      </c>
      <c r="AT33" s="70"/>
      <c r="AU33" s="58">
        <v>1.161E-4</v>
      </c>
      <c r="AV33" s="58">
        <v>2.6693939635636797E-4</v>
      </c>
      <c r="AW33" s="74">
        <v>9.5863264800594497</v>
      </c>
      <c r="AX33" s="58">
        <v>1.0950000000000001E-3</v>
      </c>
      <c r="AY33" s="58">
        <v>2.5176454695109698E-3</v>
      </c>
      <c r="AZ33" s="74">
        <v>90.413673519940502</v>
      </c>
      <c r="BA33" s="58">
        <v>0</v>
      </c>
      <c r="BB33" s="58">
        <v>0</v>
      </c>
      <c r="BC33" s="74">
        <v>0</v>
      </c>
      <c r="BD33" s="61"/>
      <c r="BE33" s="61"/>
      <c r="BF33" s="80"/>
      <c r="BG33" s="59">
        <v>0</v>
      </c>
      <c r="BH33" s="58">
        <v>0</v>
      </c>
      <c r="BI33" s="70"/>
      <c r="BJ33" s="80" t="s">
        <v>18</v>
      </c>
      <c r="BL33" s="58" t="s">
        <v>41</v>
      </c>
      <c r="BM33" s="59">
        <v>2.1260112000000002</v>
      </c>
      <c r="BN33" s="58">
        <v>4.8881666354425404</v>
      </c>
      <c r="BO33" s="70"/>
      <c r="BP33" s="58">
        <v>0.19705880000000001</v>
      </c>
      <c r="BQ33" s="58">
        <v>0.45308145666417199</v>
      </c>
      <c r="BR33" s="74">
        <v>9.2689445850520507</v>
      </c>
      <c r="BS33" s="58">
        <v>1.9289524</v>
      </c>
      <c r="BT33" s="58">
        <v>4.4350851787783601</v>
      </c>
      <c r="BU33" s="74">
        <v>90.731055414948003</v>
      </c>
      <c r="BV33" s="58">
        <v>0</v>
      </c>
      <c r="BW33" s="58">
        <v>0</v>
      </c>
      <c r="BX33" s="74">
        <v>0</v>
      </c>
      <c r="BY33" s="61"/>
      <c r="BZ33" s="61"/>
      <c r="CA33" s="80"/>
      <c r="CB33" s="59">
        <v>6.5259899999999996E-2</v>
      </c>
      <c r="CC33" s="58">
        <v>0.150046841621679</v>
      </c>
      <c r="CD33" s="70"/>
      <c r="CE33" s="80">
        <v>3157.7604317505802</v>
      </c>
      <c r="CG33" s="58" t="s">
        <v>41</v>
      </c>
      <c r="CH33" s="59">
        <v>10.5555108</v>
      </c>
      <c r="CI33" s="58">
        <v>24.269437391775401</v>
      </c>
      <c r="CJ33" s="70"/>
      <c r="CK33" s="58">
        <v>5.9520222</v>
      </c>
      <c r="CL33" s="58">
        <v>13.685006142702001</v>
      </c>
      <c r="CM33" s="74">
        <v>56.387817821189699</v>
      </c>
      <c r="CN33" s="58">
        <v>4.6034886000000004</v>
      </c>
      <c r="CO33" s="58">
        <v>10.5844312490734</v>
      </c>
      <c r="CP33" s="74">
        <v>43.612182178810301</v>
      </c>
      <c r="CQ33" s="58">
        <v>0</v>
      </c>
      <c r="CR33" s="58">
        <v>0</v>
      </c>
      <c r="CS33" s="74">
        <v>0</v>
      </c>
      <c r="CT33" s="61"/>
      <c r="CU33" s="61"/>
      <c r="CV33" s="80"/>
      <c r="CW33" s="59">
        <v>8.1235909999999993</v>
      </c>
      <c r="CX33" s="58">
        <v>18.677919705306</v>
      </c>
      <c r="CY33" s="70"/>
      <c r="CZ33" s="80">
        <v>29.9365120671388</v>
      </c>
      <c r="DB33" s="58" t="s">
        <v>41</v>
      </c>
      <c r="DC33" s="59">
        <v>31.6867251</v>
      </c>
      <c r="DD33" s="58">
        <v>72.854739627081699</v>
      </c>
      <c r="DE33" s="70"/>
      <c r="DF33" s="58">
        <v>22.089661299999999</v>
      </c>
      <c r="DG33" s="58">
        <v>50.788982369841797</v>
      </c>
      <c r="DH33" s="74">
        <v>69.712667466541106</v>
      </c>
      <c r="DI33" s="58">
        <v>9.5970638000000008</v>
      </c>
      <c r="DJ33" s="58">
        <v>22.065757257239898</v>
      </c>
      <c r="DK33" s="74">
        <v>30.287332533458901</v>
      </c>
      <c r="DL33" s="58">
        <v>0</v>
      </c>
      <c r="DM33" s="58">
        <v>0</v>
      </c>
      <c r="DN33" s="74">
        <v>0</v>
      </c>
      <c r="DO33" s="61"/>
      <c r="DP33" s="61"/>
      <c r="DQ33" s="80"/>
      <c r="DR33" s="59">
        <v>31.697709199999998</v>
      </c>
      <c r="DS33" s="58">
        <v>72.879994485165398</v>
      </c>
      <c r="DT33" s="70"/>
      <c r="DU33" s="80">
        <v>-3.4652661902766703E-2</v>
      </c>
    </row>
    <row r="34" spans="1:125" s="52" customFormat="1" ht="12.75" x14ac:dyDescent="0.2">
      <c r="A34" s="58" t="s">
        <v>42</v>
      </c>
      <c r="B34" s="59">
        <v>9.7137051999999997</v>
      </c>
      <c r="C34" s="58">
        <v>22.333941451091398</v>
      </c>
      <c r="D34" s="70"/>
      <c r="E34" s="58">
        <v>3.5121285000000002</v>
      </c>
      <c r="F34" s="58">
        <v>8.0751547090094604</v>
      </c>
      <c r="G34" s="74">
        <v>36.156424635987499</v>
      </c>
      <c r="H34" s="58">
        <v>6.2015767000000004</v>
      </c>
      <c r="I34" s="58">
        <v>14.258786742082</v>
      </c>
      <c r="J34" s="74">
        <v>63.843575364012501</v>
      </c>
      <c r="K34" s="58">
        <v>0</v>
      </c>
      <c r="L34" s="58">
        <v>0</v>
      </c>
      <c r="M34" s="74">
        <v>0</v>
      </c>
      <c r="N34" s="58">
        <v>0</v>
      </c>
      <c r="O34" s="58">
        <v>0</v>
      </c>
      <c r="P34" s="74">
        <v>0</v>
      </c>
      <c r="Q34" s="59">
        <v>8.4262040000000002</v>
      </c>
      <c r="R34" s="58">
        <v>19.373693448196502</v>
      </c>
      <c r="S34" s="70"/>
      <c r="T34" s="80">
        <v>15.2797297573142</v>
      </c>
      <c r="V34" s="58" t="s">
        <v>42</v>
      </c>
      <c r="W34" s="59">
        <v>3.1688806</v>
      </c>
      <c r="X34" s="58">
        <v>7.2859524073161603</v>
      </c>
      <c r="Y34" s="70"/>
      <c r="Z34" s="58">
        <v>0.96840740000000003</v>
      </c>
      <c r="AA34" s="58">
        <v>2.22658128150767</v>
      </c>
      <c r="AB34" s="74">
        <v>30.559920749301799</v>
      </c>
      <c r="AC34" s="58">
        <v>2.2004731999999998</v>
      </c>
      <c r="AD34" s="58">
        <v>5.0593711258085001</v>
      </c>
      <c r="AE34" s="74">
        <v>69.440079250698204</v>
      </c>
      <c r="AF34" s="58">
        <v>0</v>
      </c>
      <c r="AG34" s="58">
        <v>0</v>
      </c>
      <c r="AH34" s="74">
        <v>0</v>
      </c>
      <c r="AI34" s="58">
        <v>0</v>
      </c>
      <c r="AJ34" s="58">
        <v>0</v>
      </c>
      <c r="AK34" s="74">
        <v>0</v>
      </c>
      <c r="AL34" s="59">
        <v>3.4850180000000002</v>
      </c>
      <c r="AM34" s="58">
        <v>8.0128217158577009</v>
      </c>
      <c r="AN34" s="70"/>
      <c r="AO34" s="80">
        <v>-9.0713276086378798</v>
      </c>
      <c r="AQ34" s="58" t="s">
        <v>42</v>
      </c>
      <c r="AR34" s="59">
        <v>1.2360768</v>
      </c>
      <c r="AS34" s="58">
        <v>2.8420120141439398</v>
      </c>
      <c r="AT34" s="70"/>
      <c r="AU34" s="58">
        <v>0.36804379999999998</v>
      </c>
      <c r="AV34" s="58">
        <v>0.84621352114301496</v>
      </c>
      <c r="AW34" s="74">
        <v>29.775156365688598</v>
      </c>
      <c r="AX34" s="58">
        <v>0.86803300000000005</v>
      </c>
      <c r="AY34" s="58">
        <v>1.99579849300093</v>
      </c>
      <c r="AZ34" s="74">
        <v>70.224843634311398</v>
      </c>
      <c r="BA34" s="58">
        <v>0</v>
      </c>
      <c r="BB34" s="58">
        <v>0</v>
      </c>
      <c r="BC34" s="74">
        <v>0</v>
      </c>
      <c r="BD34" s="58">
        <v>0</v>
      </c>
      <c r="BE34" s="58">
        <v>0</v>
      </c>
      <c r="BF34" s="74">
        <v>0</v>
      </c>
      <c r="BG34" s="59">
        <v>1.9921321000000001</v>
      </c>
      <c r="BH34" s="58">
        <v>4.5803491837738601</v>
      </c>
      <c r="BI34" s="70"/>
      <c r="BJ34" s="80">
        <v>-37.952066532134097</v>
      </c>
      <c r="BL34" s="58" t="s">
        <v>42</v>
      </c>
      <c r="BM34" s="59">
        <v>1.1529351999999999</v>
      </c>
      <c r="BN34" s="58">
        <v>2.6508512172782899</v>
      </c>
      <c r="BO34" s="70"/>
      <c r="BP34" s="58">
        <v>0.34031460000000002</v>
      </c>
      <c r="BQ34" s="58">
        <v>0.782458000820491</v>
      </c>
      <c r="BR34" s="74">
        <v>29.517235660772599</v>
      </c>
      <c r="BS34" s="58">
        <v>0.81262060000000003</v>
      </c>
      <c r="BT34" s="58">
        <v>1.8683932164577901</v>
      </c>
      <c r="BU34" s="74">
        <v>70.482764339227401</v>
      </c>
      <c r="BV34" s="58">
        <v>0</v>
      </c>
      <c r="BW34" s="58">
        <v>0</v>
      </c>
      <c r="BX34" s="74">
        <v>0</v>
      </c>
      <c r="BY34" s="58">
        <v>0</v>
      </c>
      <c r="BZ34" s="58">
        <v>0</v>
      </c>
      <c r="CA34" s="74">
        <v>0</v>
      </c>
      <c r="CB34" s="59">
        <v>1.2676977</v>
      </c>
      <c r="CC34" s="58">
        <v>2.9147154074104802</v>
      </c>
      <c r="CD34" s="70"/>
      <c r="CE34" s="80">
        <v>-9.0528286041695996</v>
      </c>
      <c r="CG34" s="58" t="s">
        <v>42</v>
      </c>
      <c r="CH34" s="59">
        <v>3.1331389999999999</v>
      </c>
      <c r="CI34" s="58">
        <v>7.2037746198156398</v>
      </c>
      <c r="CJ34" s="70"/>
      <c r="CK34" s="58">
        <v>1.0493991</v>
      </c>
      <c r="CL34" s="58">
        <v>2.4127989861405399</v>
      </c>
      <c r="CM34" s="74">
        <v>33.493537950279297</v>
      </c>
      <c r="CN34" s="58">
        <v>2.0837398999999999</v>
      </c>
      <c r="CO34" s="58">
        <v>4.7909756336751004</v>
      </c>
      <c r="CP34" s="74">
        <v>66.506462049720696</v>
      </c>
      <c r="CQ34" s="58">
        <v>0</v>
      </c>
      <c r="CR34" s="58">
        <v>0</v>
      </c>
      <c r="CS34" s="74">
        <v>0</v>
      </c>
      <c r="CT34" s="58">
        <v>0</v>
      </c>
      <c r="CU34" s="58">
        <v>0</v>
      </c>
      <c r="CV34" s="74">
        <v>0</v>
      </c>
      <c r="CW34" s="59">
        <v>1.6313905</v>
      </c>
      <c r="CX34" s="58">
        <v>3.7509250240440499</v>
      </c>
      <c r="CY34" s="70"/>
      <c r="CZ34" s="80">
        <v>92.053282154088805</v>
      </c>
      <c r="DB34" s="58" t="s">
        <v>42</v>
      </c>
      <c r="DC34" s="59">
        <v>17.891890400000001</v>
      </c>
      <c r="DD34" s="58">
        <v>41.137385211458302</v>
      </c>
      <c r="DE34" s="70"/>
      <c r="DF34" s="58">
        <v>8.2187862999999997</v>
      </c>
      <c r="DG34" s="58">
        <v>18.896794605546901</v>
      </c>
      <c r="DH34" s="74">
        <v>45.935818497971603</v>
      </c>
      <c r="DI34" s="58">
        <v>9.6731040999999998</v>
      </c>
      <c r="DJ34" s="58">
        <v>22.2405906059114</v>
      </c>
      <c r="DK34" s="74">
        <v>54.064181502028397</v>
      </c>
      <c r="DL34" s="58">
        <v>0</v>
      </c>
      <c r="DM34" s="58">
        <v>0</v>
      </c>
      <c r="DN34" s="74">
        <v>0</v>
      </c>
      <c r="DO34" s="58">
        <v>0</v>
      </c>
      <c r="DP34" s="58">
        <v>0</v>
      </c>
      <c r="DQ34" s="74">
        <v>0</v>
      </c>
      <c r="DR34" s="59">
        <v>14.3588808</v>
      </c>
      <c r="DS34" s="58">
        <v>33.014220267916002</v>
      </c>
      <c r="DT34" s="70"/>
      <c r="DU34" s="80">
        <v>24.605048605181</v>
      </c>
    </row>
    <row r="35" spans="1:125" s="52" customFormat="1" ht="12.75" x14ac:dyDescent="0.2">
      <c r="A35" s="58" t="s">
        <v>43</v>
      </c>
      <c r="B35" s="62">
        <v>1.4119286</v>
      </c>
      <c r="C35" s="63">
        <v>3.24633392060545</v>
      </c>
      <c r="D35" s="72"/>
      <c r="E35" s="58">
        <v>0</v>
      </c>
      <c r="F35" s="58">
        <v>0</v>
      </c>
      <c r="G35" s="74">
        <v>0</v>
      </c>
      <c r="H35" s="58">
        <v>1.4119286</v>
      </c>
      <c r="I35" s="58">
        <v>3.24633392060545</v>
      </c>
      <c r="J35" s="74">
        <v>100</v>
      </c>
      <c r="K35" s="61"/>
      <c r="L35" s="61"/>
      <c r="M35" s="80"/>
      <c r="N35" s="58">
        <v>0</v>
      </c>
      <c r="O35" s="58">
        <v>0</v>
      </c>
      <c r="P35" s="74">
        <v>0</v>
      </c>
      <c r="Q35" s="62">
        <v>0</v>
      </c>
      <c r="R35" s="63">
        <v>0</v>
      </c>
      <c r="S35" s="72"/>
      <c r="T35" s="80" t="s">
        <v>18</v>
      </c>
      <c r="V35" s="58" t="s">
        <v>43</v>
      </c>
      <c r="W35" s="62">
        <v>0.18040990000000001</v>
      </c>
      <c r="X35" s="63">
        <v>0.41480197935153101</v>
      </c>
      <c r="Y35" s="72"/>
      <c r="Z35" s="58">
        <v>0</v>
      </c>
      <c r="AA35" s="58">
        <v>0</v>
      </c>
      <c r="AB35" s="74">
        <v>0</v>
      </c>
      <c r="AC35" s="58">
        <v>0.18040990000000001</v>
      </c>
      <c r="AD35" s="58">
        <v>0.41480197935153101</v>
      </c>
      <c r="AE35" s="74">
        <v>100</v>
      </c>
      <c r="AF35" s="61"/>
      <c r="AG35" s="61"/>
      <c r="AH35" s="80"/>
      <c r="AI35" s="58">
        <v>0</v>
      </c>
      <c r="AJ35" s="58">
        <v>0</v>
      </c>
      <c r="AK35" s="74">
        <v>0</v>
      </c>
      <c r="AL35" s="62">
        <v>0</v>
      </c>
      <c r="AM35" s="63">
        <v>0</v>
      </c>
      <c r="AN35" s="72"/>
      <c r="AO35" s="80" t="s">
        <v>18</v>
      </c>
      <c r="AQ35" s="58" t="s">
        <v>43</v>
      </c>
      <c r="AR35" s="62">
        <v>0.21258250000000001</v>
      </c>
      <c r="AS35" s="63">
        <v>0.48877385207517399</v>
      </c>
      <c r="AT35" s="72"/>
      <c r="AU35" s="58">
        <v>0</v>
      </c>
      <c r="AV35" s="58">
        <v>0</v>
      </c>
      <c r="AW35" s="74">
        <v>0</v>
      </c>
      <c r="AX35" s="58">
        <v>0.21258250000000001</v>
      </c>
      <c r="AY35" s="58">
        <v>0.48877385207517399</v>
      </c>
      <c r="AZ35" s="74">
        <v>100</v>
      </c>
      <c r="BA35" s="61"/>
      <c r="BB35" s="61"/>
      <c r="BC35" s="80"/>
      <c r="BD35" s="58">
        <v>0</v>
      </c>
      <c r="BE35" s="58">
        <v>0</v>
      </c>
      <c r="BF35" s="74">
        <v>0</v>
      </c>
      <c r="BG35" s="62">
        <v>0</v>
      </c>
      <c r="BH35" s="63">
        <v>0</v>
      </c>
      <c r="BI35" s="72"/>
      <c r="BJ35" s="80" t="s">
        <v>18</v>
      </c>
      <c r="BL35" s="58" t="s">
        <v>43</v>
      </c>
      <c r="BM35" s="62">
        <v>0.25443290000000002</v>
      </c>
      <c r="BN35" s="63">
        <v>0.58499711231008</v>
      </c>
      <c r="BO35" s="72"/>
      <c r="BP35" s="58">
        <v>0</v>
      </c>
      <c r="BQ35" s="58">
        <v>0</v>
      </c>
      <c r="BR35" s="74">
        <v>0</v>
      </c>
      <c r="BS35" s="58">
        <v>0.25443290000000002</v>
      </c>
      <c r="BT35" s="58">
        <v>0.58499711231008</v>
      </c>
      <c r="BU35" s="74">
        <v>100</v>
      </c>
      <c r="BV35" s="61"/>
      <c r="BW35" s="61"/>
      <c r="BX35" s="80"/>
      <c r="BY35" s="58">
        <v>0</v>
      </c>
      <c r="BZ35" s="58">
        <v>0</v>
      </c>
      <c r="CA35" s="74">
        <v>0</v>
      </c>
      <c r="CB35" s="62">
        <v>0</v>
      </c>
      <c r="CC35" s="63">
        <v>0</v>
      </c>
      <c r="CD35" s="72"/>
      <c r="CE35" s="80" t="s">
        <v>18</v>
      </c>
      <c r="CG35" s="58" t="s">
        <v>43</v>
      </c>
      <c r="CH35" s="62">
        <v>0.50009890000000001</v>
      </c>
      <c r="CI35" s="63">
        <v>1.1498371962487799</v>
      </c>
      <c r="CJ35" s="72"/>
      <c r="CK35" s="58">
        <v>0</v>
      </c>
      <c r="CL35" s="58">
        <v>0</v>
      </c>
      <c r="CM35" s="74">
        <v>0</v>
      </c>
      <c r="CN35" s="58">
        <v>0.50009890000000001</v>
      </c>
      <c r="CO35" s="58">
        <v>1.1498371962487799</v>
      </c>
      <c r="CP35" s="74">
        <v>100</v>
      </c>
      <c r="CQ35" s="61"/>
      <c r="CR35" s="61"/>
      <c r="CS35" s="80"/>
      <c r="CT35" s="58">
        <v>0</v>
      </c>
      <c r="CU35" s="58">
        <v>0</v>
      </c>
      <c r="CV35" s="74">
        <v>0</v>
      </c>
      <c r="CW35" s="62">
        <v>0</v>
      </c>
      <c r="CX35" s="63">
        <v>0</v>
      </c>
      <c r="CY35" s="72"/>
      <c r="CZ35" s="80" t="s">
        <v>18</v>
      </c>
      <c r="DB35" s="58" t="s">
        <v>43</v>
      </c>
      <c r="DC35" s="62">
        <v>1.3482928999999999</v>
      </c>
      <c r="DD35" s="63">
        <v>3.1000214714692298</v>
      </c>
      <c r="DE35" s="72"/>
      <c r="DF35" s="58">
        <v>0</v>
      </c>
      <c r="DG35" s="58">
        <v>0</v>
      </c>
      <c r="DH35" s="74">
        <v>0</v>
      </c>
      <c r="DI35" s="58">
        <v>1.3482928999999999</v>
      </c>
      <c r="DJ35" s="58">
        <v>3.1000214714692298</v>
      </c>
      <c r="DK35" s="74">
        <v>100</v>
      </c>
      <c r="DL35" s="61"/>
      <c r="DM35" s="61"/>
      <c r="DN35" s="80"/>
      <c r="DO35" s="58">
        <v>0</v>
      </c>
      <c r="DP35" s="58">
        <v>0</v>
      </c>
      <c r="DQ35" s="74">
        <v>0</v>
      </c>
      <c r="DR35" s="62">
        <v>0</v>
      </c>
      <c r="DS35" s="63">
        <v>0</v>
      </c>
      <c r="DT35" s="72"/>
      <c r="DU35" s="80" t="s">
        <v>18</v>
      </c>
    </row>
    <row r="36" spans="1:125" s="52" customFormat="1" ht="12.75" x14ac:dyDescent="0.2">
      <c r="A36" s="64" t="s">
        <v>44</v>
      </c>
      <c r="B36" s="64"/>
      <c r="C36" s="64"/>
      <c r="D36" s="73"/>
      <c r="E36" s="64"/>
      <c r="F36" s="64"/>
      <c r="G36" s="73"/>
      <c r="H36" s="64"/>
      <c r="I36" s="64"/>
      <c r="J36" s="73"/>
      <c r="K36" s="64"/>
      <c r="L36" s="64"/>
      <c r="M36" s="73"/>
      <c r="N36" s="64"/>
      <c r="O36" s="64"/>
      <c r="P36" s="73"/>
      <c r="Q36" s="64"/>
      <c r="R36" s="64"/>
      <c r="S36" s="73"/>
      <c r="T36" s="85"/>
      <c r="V36" s="64" t="s">
        <v>44</v>
      </c>
      <c r="W36" s="64"/>
      <c r="X36" s="64"/>
      <c r="Y36" s="73"/>
      <c r="Z36" s="64"/>
      <c r="AA36" s="64"/>
      <c r="AB36" s="73"/>
      <c r="AC36" s="64"/>
      <c r="AD36" s="64"/>
      <c r="AE36" s="73"/>
      <c r="AF36" s="64"/>
      <c r="AG36" s="64"/>
      <c r="AH36" s="73"/>
      <c r="AI36" s="64"/>
      <c r="AJ36" s="64"/>
      <c r="AK36" s="73"/>
      <c r="AL36" s="64"/>
      <c r="AM36" s="64"/>
      <c r="AN36" s="73"/>
      <c r="AO36" s="73"/>
      <c r="AQ36" s="64" t="s">
        <v>44</v>
      </c>
      <c r="AR36" s="64"/>
      <c r="AS36" s="64"/>
      <c r="AT36" s="73"/>
      <c r="AU36" s="64"/>
      <c r="AV36" s="64"/>
      <c r="AW36" s="73"/>
      <c r="AX36" s="64"/>
      <c r="AY36" s="64"/>
      <c r="AZ36" s="73"/>
      <c r="BA36" s="64"/>
      <c r="BB36" s="64"/>
      <c r="BC36" s="73"/>
      <c r="BD36" s="64"/>
      <c r="BE36" s="64"/>
      <c r="BF36" s="73"/>
      <c r="BG36" s="64"/>
      <c r="BH36" s="64"/>
      <c r="BI36" s="73"/>
      <c r="BJ36" s="85"/>
      <c r="BL36" s="64" t="s">
        <v>44</v>
      </c>
      <c r="BM36" s="64"/>
      <c r="BN36" s="64"/>
      <c r="BO36" s="73"/>
      <c r="BP36" s="64"/>
      <c r="BQ36" s="64"/>
      <c r="BR36" s="73"/>
      <c r="BS36" s="64"/>
      <c r="BT36" s="64"/>
      <c r="BU36" s="73"/>
      <c r="BV36" s="64"/>
      <c r="BW36" s="64"/>
      <c r="BX36" s="73"/>
      <c r="BY36" s="64"/>
      <c r="BZ36" s="64"/>
      <c r="CA36" s="73"/>
      <c r="CB36" s="64"/>
      <c r="CC36" s="64"/>
      <c r="CD36" s="73"/>
      <c r="CE36" s="85"/>
      <c r="CG36" s="64" t="s">
        <v>44</v>
      </c>
      <c r="CH36" s="64"/>
      <c r="CI36" s="64"/>
      <c r="CJ36" s="73"/>
      <c r="CK36" s="64"/>
      <c r="CL36" s="64"/>
      <c r="CM36" s="73"/>
      <c r="CN36" s="64"/>
      <c r="CO36" s="64"/>
      <c r="CP36" s="73"/>
      <c r="CQ36" s="64"/>
      <c r="CR36" s="64"/>
      <c r="CS36" s="73"/>
      <c r="CT36" s="64"/>
      <c r="CU36" s="64"/>
      <c r="CV36" s="73"/>
      <c r="CW36" s="64"/>
      <c r="CX36" s="64"/>
      <c r="CY36" s="73"/>
      <c r="CZ36" s="85"/>
      <c r="DB36" s="64" t="s">
        <v>44</v>
      </c>
      <c r="DC36" s="64"/>
      <c r="DD36" s="64"/>
      <c r="DE36" s="73"/>
      <c r="DF36" s="64"/>
      <c r="DG36" s="64"/>
      <c r="DH36" s="73"/>
      <c r="DI36" s="64"/>
      <c r="DJ36" s="64"/>
      <c r="DK36" s="73"/>
      <c r="DL36" s="64"/>
      <c r="DM36" s="64"/>
      <c r="DN36" s="73"/>
      <c r="DO36" s="64"/>
      <c r="DP36" s="64"/>
      <c r="DQ36" s="73"/>
      <c r="DR36" s="64"/>
      <c r="DS36" s="64"/>
      <c r="DT36" s="73"/>
      <c r="DU36" s="85"/>
    </row>
    <row r="37" spans="1:125" s="52" customFormat="1" ht="12.75" x14ac:dyDescent="0.2">
      <c r="A37" s="65" t="s">
        <v>45</v>
      </c>
      <c r="B37" s="58"/>
      <c r="C37" s="58"/>
      <c r="D37" s="74"/>
      <c r="E37" s="58"/>
      <c r="F37" s="58"/>
      <c r="G37" s="74"/>
      <c r="H37" s="58"/>
      <c r="I37" s="58"/>
      <c r="J37" s="74"/>
      <c r="K37" s="58"/>
      <c r="L37" s="58"/>
      <c r="M37" s="74"/>
      <c r="N37" s="58"/>
      <c r="O37" s="58"/>
      <c r="P37" s="74"/>
      <c r="Q37" s="58"/>
      <c r="R37" s="58"/>
      <c r="S37" s="74"/>
      <c r="T37" s="80"/>
      <c r="V37" s="65" t="s">
        <v>45</v>
      </c>
      <c r="W37" s="58"/>
      <c r="X37" s="58"/>
      <c r="Y37" s="74"/>
      <c r="Z37" s="58"/>
      <c r="AA37" s="58"/>
      <c r="AB37" s="74"/>
      <c r="AC37" s="58"/>
      <c r="AD37" s="58"/>
      <c r="AE37" s="74"/>
      <c r="AF37" s="58"/>
      <c r="AG37" s="58"/>
      <c r="AH37" s="74"/>
      <c r="AI37" s="58"/>
      <c r="AJ37" s="58"/>
      <c r="AK37" s="74"/>
      <c r="AL37" s="58"/>
      <c r="AM37" s="58"/>
      <c r="AN37" s="74"/>
      <c r="AO37" s="74"/>
      <c r="AQ37" s="65" t="s">
        <v>45</v>
      </c>
      <c r="AR37" s="58"/>
      <c r="AS37" s="58"/>
      <c r="AT37" s="74"/>
      <c r="AU37" s="58"/>
      <c r="AV37" s="58"/>
      <c r="AW37" s="74"/>
      <c r="AX37" s="58"/>
      <c r="AY37" s="58"/>
      <c r="AZ37" s="74"/>
      <c r="BA37" s="58"/>
      <c r="BB37" s="58"/>
      <c r="BC37" s="74"/>
      <c r="BD37" s="58"/>
      <c r="BE37" s="58"/>
      <c r="BF37" s="74"/>
      <c r="BG37" s="58"/>
      <c r="BH37" s="58"/>
      <c r="BI37" s="74"/>
      <c r="BJ37" s="80"/>
      <c r="BL37" s="65" t="s">
        <v>45</v>
      </c>
      <c r="BM37" s="58"/>
      <c r="BN37" s="58"/>
      <c r="BO37" s="74"/>
      <c r="BP37" s="58"/>
      <c r="BQ37" s="58"/>
      <c r="BR37" s="74"/>
      <c r="BS37" s="58"/>
      <c r="BT37" s="58"/>
      <c r="BU37" s="74"/>
      <c r="BV37" s="58"/>
      <c r="BW37" s="58"/>
      <c r="BX37" s="74"/>
      <c r="BY37" s="58"/>
      <c r="BZ37" s="58"/>
      <c r="CA37" s="74"/>
      <c r="CB37" s="58"/>
      <c r="CC37" s="58"/>
      <c r="CD37" s="74"/>
      <c r="CE37" s="80"/>
      <c r="CG37" s="65" t="s">
        <v>45</v>
      </c>
      <c r="CH37" s="58"/>
      <c r="CI37" s="58"/>
      <c r="CJ37" s="74"/>
      <c r="CK37" s="58"/>
      <c r="CL37" s="58"/>
      <c r="CM37" s="74"/>
      <c r="CN37" s="58"/>
      <c r="CO37" s="58"/>
      <c r="CP37" s="74"/>
      <c r="CQ37" s="58"/>
      <c r="CR37" s="58"/>
      <c r="CS37" s="74"/>
      <c r="CT37" s="58"/>
      <c r="CU37" s="58"/>
      <c r="CV37" s="74"/>
      <c r="CW37" s="58"/>
      <c r="CX37" s="58"/>
      <c r="CY37" s="74"/>
      <c r="CZ37" s="80"/>
      <c r="DB37" s="65" t="s">
        <v>45</v>
      </c>
      <c r="DC37" s="58"/>
      <c r="DD37" s="58"/>
      <c r="DE37" s="74"/>
      <c r="DF37" s="58"/>
      <c r="DG37" s="58"/>
      <c r="DH37" s="74"/>
      <c r="DI37" s="58"/>
      <c r="DJ37" s="58"/>
      <c r="DK37" s="74"/>
      <c r="DL37" s="58"/>
      <c r="DM37" s="58"/>
      <c r="DN37" s="74"/>
      <c r="DO37" s="58"/>
      <c r="DP37" s="58"/>
      <c r="DQ37" s="74"/>
      <c r="DR37" s="58"/>
      <c r="DS37" s="58"/>
      <c r="DT37" s="74"/>
      <c r="DU37" s="80"/>
    </row>
    <row r="38" spans="1:125" s="52" customFormat="1" ht="12.75" x14ac:dyDescent="0.2">
      <c r="A38" s="52" t="s">
        <v>46</v>
      </c>
      <c r="B38" s="58"/>
      <c r="C38" s="58"/>
      <c r="D38" s="74"/>
      <c r="E38" s="58"/>
      <c r="F38" s="58"/>
      <c r="G38" s="74"/>
      <c r="H38" s="58"/>
      <c r="I38" s="58"/>
      <c r="J38" s="74"/>
      <c r="K38" s="58"/>
      <c r="L38" s="58"/>
      <c r="M38" s="74"/>
      <c r="N38" s="58"/>
      <c r="O38" s="58"/>
      <c r="P38" s="74"/>
      <c r="Q38" s="58"/>
      <c r="R38" s="58"/>
      <c r="S38" s="74"/>
      <c r="T38" s="80"/>
      <c r="V38" s="52" t="s">
        <v>46</v>
      </c>
      <c r="W38" s="58"/>
      <c r="X38" s="58"/>
      <c r="Y38" s="74"/>
      <c r="Z38" s="58"/>
      <c r="AA38" s="58"/>
      <c r="AB38" s="74"/>
      <c r="AC38" s="58"/>
      <c r="AD38" s="58"/>
      <c r="AE38" s="74"/>
      <c r="AF38" s="58"/>
      <c r="AG38" s="58"/>
      <c r="AH38" s="74"/>
      <c r="AI38" s="58"/>
      <c r="AJ38" s="58"/>
      <c r="AK38" s="74"/>
      <c r="AL38" s="58"/>
      <c r="AM38" s="58"/>
      <c r="AN38" s="74"/>
      <c r="AO38" s="74"/>
      <c r="AQ38" s="52" t="s">
        <v>46</v>
      </c>
      <c r="AR38" s="58"/>
      <c r="AS38" s="58"/>
      <c r="AT38" s="74"/>
      <c r="AU38" s="58"/>
      <c r="AV38" s="58"/>
      <c r="AW38" s="74"/>
      <c r="AX38" s="58"/>
      <c r="AY38" s="58"/>
      <c r="AZ38" s="74"/>
      <c r="BA38" s="58"/>
      <c r="BB38" s="58"/>
      <c r="BC38" s="74"/>
      <c r="BD38" s="58"/>
      <c r="BE38" s="58"/>
      <c r="BF38" s="74"/>
      <c r="BG38" s="58"/>
      <c r="BH38" s="58"/>
      <c r="BI38" s="74"/>
      <c r="BJ38" s="80"/>
      <c r="BL38" s="52" t="s">
        <v>46</v>
      </c>
      <c r="BM38" s="58"/>
      <c r="BN38" s="58"/>
      <c r="BO38" s="74"/>
      <c r="BP38" s="58"/>
      <c r="BQ38" s="58"/>
      <c r="BR38" s="74"/>
      <c r="BS38" s="58"/>
      <c r="BT38" s="58"/>
      <c r="BU38" s="74"/>
      <c r="BV38" s="58"/>
      <c r="BW38" s="58"/>
      <c r="BX38" s="74"/>
      <c r="BY38" s="58"/>
      <c r="BZ38" s="58"/>
      <c r="CA38" s="74"/>
      <c r="CB38" s="58"/>
      <c r="CC38" s="58"/>
      <c r="CD38" s="74"/>
      <c r="CE38" s="80"/>
      <c r="CG38" s="52" t="s">
        <v>46</v>
      </c>
      <c r="CH38" s="58"/>
      <c r="CI38" s="58"/>
      <c r="CJ38" s="74"/>
      <c r="CK38" s="58"/>
      <c r="CL38" s="58"/>
      <c r="CM38" s="74"/>
      <c r="CN38" s="58"/>
      <c r="CO38" s="58"/>
      <c r="CP38" s="74"/>
      <c r="CQ38" s="58"/>
      <c r="CR38" s="58"/>
      <c r="CS38" s="74"/>
      <c r="CT38" s="58"/>
      <c r="CU38" s="58"/>
      <c r="CV38" s="74"/>
      <c r="CW38" s="58"/>
      <c r="CX38" s="58"/>
      <c r="CY38" s="74"/>
      <c r="CZ38" s="80"/>
      <c r="DB38" s="52" t="s">
        <v>46</v>
      </c>
      <c r="DC38" s="58"/>
      <c r="DD38" s="58"/>
      <c r="DE38" s="74"/>
      <c r="DF38" s="58"/>
      <c r="DG38" s="58"/>
      <c r="DH38" s="74"/>
      <c r="DI38" s="58"/>
      <c r="DJ38" s="58"/>
      <c r="DK38" s="74"/>
      <c r="DL38" s="58"/>
      <c r="DM38" s="58"/>
      <c r="DN38" s="74"/>
      <c r="DO38" s="58"/>
      <c r="DP38" s="58"/>
      <c r="DQ38" s="74"/>
      <c r="DR38" s="58"/>
      <c r="DS38" s="58"/>
      <c r="DT38" s="74"/>
      <c r="DU38" s="80"/>
    </row>
    <row r="39" spans="1:125" s="52" customFormat="1" ht="12.75" x14ac:dyDescent="0.2">
      <c r="A39" s="58" t="s">
        <v>47</v>
      </c>
      <c r="B39" s="58"/>
      <c r="C39" s="58"/>
      <c r="D39" s="74"/>
      <c r="E39" s="58"/>
      <c r="F39" s="58"/>
      <c r="G39" s="74"/>
      <c r="H39" s="58"/>
      <c r="I39" s="58"/>
      <c r="J39" s="74"/>
      <c r="K39" s="58"/>
      <c r="L39" s="58"/>
      <c r="M39" s="74"/>
      <c r="N39" s="58"/>
      <c r="O39" s="58"/>
      <c r="P39" s="74"/>
      <c r="Q39" s="58"/>
      <c r="R39" s="58"/>
      <c r="S39" s="74"/>
      <c r="T39" s="80"/>
      <c r="V39" s="58" t="s">
        <v>47</v>
      </c>
      <c r="W39" s="58"/>
      <c r="X39" s="58"/>
      <c r="Y39" s="74"/>
      <c r="Z39" s="58"/>
      <c r="AA39" s="58"/>
      <c r="AB39" s="74"/>
      <c r="AC39" s="58"/>
      <c r="AD39" s="58"/>
      <c r="AE39" s="74"/>
      <c r="AF39" s="58"/>
      <c r="AG39" s="58"/>
      <c r="AH39" s="74"/>
      <c r="AI39" s="58"/>
      <c r="AJ39" s="58"/>
      <c r="AK39" s="74"/>
      <c r="AL39" s="58"/>
      <c r="AM39" s="58"/>
      <c r="AN39" s="74"/>
      <c r="AO39" s="74"/>
      <c r="AQ39" s="58" t="s">
        <v>47</v>
      </c>
      <c r="AR39" s="58"/>
      <c r="AS39" s="58"/>
      <c r="AT39" s="74"/>
      <c r="AU39" s="58"/>
      <c r="AV39" s="58"/>
      <c r="AW39" s="74"/>
      <c r="AX39" s="58"/>
      <c r="AY39" s="58"/>
      <c r="AZ39" s="74"/>
      <c r="BA39" s="58"/>
      <c r="BB39" s="58"/>
      <c r="BC39" s="74"/>
      <c r="BD39" s="58"/>
      <c r="BE39" s="58"/>
      <c r="BF39" s="74"/>
      <c r="BG39" s="58"/>
      <c r="BH39" s="58"/>
      <c r="BI39" s="74"/>
      <c r="BJ39" s="80"/>
      <c r="BL39" s="58" t="s">
        <v>47</v>
      </c>
      <c r="BM39" s="58"/>
      <c r="BN39" s="58"/>
      <c r="BO39" s="74"/>
      <c r="BP39" s="58"/>
      <c r="BQ39" s="58"/>
      <c r="BR39" s="74"/>
      <c r="BS39" s="58"/>
      <c r="BT39" s="58"/>
      <c r="BU39" s="74"/>
      <c r="BV39" s="58"/>
      <c r="BW39" s="58"/>
      <c r="BX39" s="74"/>
      <c r="BY39" s="58"/>
      <c r="BZ39" s="58"/>
      <c r="CA39" s="74"/>
      <c r="CB39" s="58"/>
      <c r="CC39" s="58"/>
      <c r="CD39" s="74"/>
      <c r="CE39" s="80"/>
      <c r="CG39" s="58" t="s">
        <v>47</v>
      </c>
      <c r="CH39" s="58"/>
      <c r="CI39" s="58"/>
      <c r="CJ39" s="74"/>
      <c r="CK39" s="58"/>
      <c r="CL39" s="58"/>
      <c r="CM39" s="74"/>
      <c r="CN39" s="58"/>
      <c r="CO39" s="58"/>
      <c r="CP39" s="74"/>
      <c r="CQ39" s="58"/>
      <c r="CR39" s="58"/>
      <c r="CS39" s="74"/>
      <c r="CT39" s="58"/>
      <c r="CU39" s="58"/>
      <c r="CV39" s="74"/>
      <c r="CW39" s="58"/>
      <c r="CX39" s="58"/>
      <c r="CY39" s="74"/>
      <c r="CZ39" s="80"/>
      <c r="DB39" s="58" t="s">
        <v>47</v>
      </c>
      <c r="DC39" s="58"/>
      <c r="DD39" s="58"/>
      <c r="DE39" s="74"/>
      <c r="DF39" s="58"/>
      <c r="DG39" s="58"/>
      <c r="DH39" s="74"/>
      <c r="DI39" s="58"/>
      <c r="DJ39" s="58"/>
      <c r="DK39" s="74"/>
      <c r="DL39" s="58"/>
      <c r="DM39" s="58"/>
      <c r="DN39" s="74"/>
      <c r="DO39" s="58"/>
      <c r="DP39" s="58"/>
      <c r="DQ39" s="74"/>
      <c r="DR39" s="58"/>
      <c r="DS39" s="58"/>
      <c r="DT39" s="74"/>
      <c r="DU39" s="80"/>
    </row>
    <row r="40" spans="1:125" s="52" customFormat="1" ht="12.75" x14ac:dyDescent="0.2">
      <c r="A40" s="58" t="s">
        <v>48</v>
      </c>
      <c r="B40" s="58"/>
      <c r="C40" s="58"/>
      <c r="D40" s="74"/>
      <c r="E40" s="58"/>
      <c r="F40" s="58"/>
      <c r="G40" s="74"/>
      <c r="H40" s="58"/>
      <c r="I40" s="58"/>
      <c r="J40" s="74"/>
      <c r="K40" s="58"/>
      <c r="L40" s="58"/>
      <c r="M40" s="74"/>
      <c r="N40" s="58"/>
      <c r="O40" s="58"/>
      <c r="P40" s="74"/>
      <c r="Q40" s="58"/>
      <c r="R40" s="58"/>
      <c r="S40" s="74"/>
      <c r="T40" s="80"/>
      <c r="V40" s="58" t="s">
        <v>48</v>
      </c>
      <c r="W40" s="58"/>
      <c r="X40" s="58"/>
      <c r="Y40" s="74"/>
      <c r="Z40" s="58"/>
      <c r="AA40" s="58"/>
      <c r="AB40" s="74"/>
      <c r="AC40" s="58"/>
      <c r="AD40" s="58"/>
      <c r="AE40" s="74"/>
      <c r="AF40" s="58"/>
      <c r="AG40" s="58"/>
      <c r="AH40" s="74"/>
      <c r="AI40" s="58"/>
      <c r="AJ40" s="58"/>
      <c r="AK40" s="74"/>
      <c r="AL40" s="58"/>
      <c r="AM40" s="58"/>
      <c r="AN40" s="74"/>
      <c r="AO40" s="74"/>
      <c r="AQ40" s="58" t="s">
        <v>48</v>
      </c>
      <c r="AR40" s="58"/>
      <c r="AS40" s="58"/>
      <c r="AT40" s="74"/>
      <c r="AU40" s="58"/>
      <c r="AV40" s="58"/>
      <c r="AW40" s="74"/>
      <c r="AX40" s="58"/>
      <c r="AY40" s="58"/>
      <c r="AZ40" s="74"/>
      <c r="BA40" s="58"/>
      <c r="BB40" s="58"/>
      <c r="BC40" s="74"/>
      <c r="BD40" s="58"/>
      <c r="BE40" s="58"/>
      <c r="BF40" s="74"/>
      <c r="BG40" s="58"/>
      <c r="BH40" s="58"/>
      <c r="BI40" s="74"/>
      <c r="BJ40" s="80"/>
      <c r="BL40" s="58" t="s">
        <v>48</v>
      </c>
      <c r="BM40" s="58"/>
      <c r="BN40" s="58"/>
      <c r="BO40" s="74"/>
      <c r="BP40" s="58"/>
      <c r="BQ40" s="58"/>
      <c r="BR40" s="74"/>
      <c r="BS40" s="58"/>
      <c r="BT40" s="58"/>
      <c r="BU40" s="74"/>
      <c r="BV40" s="58"/>
      <c r="BW40" s="58"/>
      <c r="BX40" s="74"/>
      <c r="BY40" s="58"/>
      <c r="BZ40" s="58"/>
      <c r="CA40" s="74"/>
      <c r="CB40" s="58"/>
      <c r="CC40" s="58"/>
      <c r="CD40" s="74"/>
      <c r="CE40" s="80"/>
      <c r="CG40" s="58" t="s">
        <v>48</v>
      </c>
      <c r="CH40" s="58"/>
      <c r="CI40" s="58"/>
      <c r="CJ40" s="74"/>
      <c r="CK40" s="58"/>
      <c r="CL40" s="58"/>
      <c r="CM40" s="74"/>
      <c r="CN40" s="58"/>
      <c r="CO40" s="58"/>
      <c r="CP40" s="74"/>
      <c r="CQ40" s="58"/>
      <c r="CR40" s="58"/>
      <c r="CS40" s="74"/>
      <c r="CT40" s="58"/>
      <c r="CU40" s="58"/>
      <c r="CV40" s="74"/>
      <c r="CW40" s="58"/>
      <c r="CX40" s="58"/>
      <c r="CY40" s="74"/>
      <c r="CZ40" s="80"/>
      <c r="DB40" s="58" t="s">
        <v>48</v>
      </c>
      <c r="DC40" s="58"/>
      <c r="DD40" s="58"/>
      <c r="DE40" s="74"/>
      <c r="DF40" s="58"/>
      <c r="DG40" s="58"/>
      <c r="DH40" s="74"/>
      <c r="DI40" s="58"/>
      <c r="DJ40" s="58"/>
      <c r="DK40" s="74"/>
      <c r="DL40" s="58"/>
      <c r="DM40" s="58"/>
      <c r="DN40" s="74"/>
      <c r="DO40" s="58"/>
      <c r="DP40" s="58"/>
      <c r="DQ40" s="74"/>
      <c r="DR40" s="58"/>
      <c r="DS40" s="58"/>
      <c r="DT40" s="74"/>
      <c r="DU40" s="80"/>
    </row>
  </sheetData>
  <mergeCells count="36">
    <mergeCell ref="B2:D2"/>
    <mergeCell ref="E2:G2"/>
    <mergeCell ref="H2:J2"/>
    <mergeCell ref="K2:M2"/>
    <mergeCell ref="N2:P2"/>
    <mergeCell ref="Q2:S2"/>
    <mergeCell ref="W2:Y2"/>
    <mergeCell ref="Z2:AB2"/>
    <mergeCell ref="AC2:AE2"/>
    <mergeCell ref="AF2:AH2"/>
    <mergeCell ref="AI2:AK2"/>
    <mergeCell ref="AL2:AN2"/>
    <mergeCell ref="AR2:AT2"/>
    <mergeCell ref="AU2:AW2"/>
    <mergeCell ref="AX2:AZ2"/>
    <mergeCell ref="BA2:BC2"/>
    <mergeCell ref="BD2:BF2"/>
    <mergeCell ref="BG2:BI2"/>
    <mergeCell ref="BM2:BO2"/>
    <mergeCell ref="BP2:BR2"/>
    <mergeCell ref="BS2:BU2"/>
    <mergeCell ref="BV2:BX2"/>
    <mergeCell ref="BY2:CA2"/>
    <mergeCell ref="CB2:CD2"/>
    <mergeCell ref="CH2:CJ2"/>
    <mergeCell ref="CK2:CM2"/>
    <mergeCell ref="CN2:CP2"/>
    <mergeCell ref="CQ2:CS2"/>
    <mergeCell ref="CT2:CV2"/>
    <mergeCell ref="CW2:CY2"/>
    <mergeCell ref="DR2:DT2"/>
    <mergeCell ref="DC2:DE2"/>
    <mergeCell ref="DF2:DH2"/>
    <mergeCell ref="DI2:DK2"/>
    <mergeCell ref="DL2:DN2"/>
    <mergeCell ref="DO2:DQ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U40"/>
  <sheetViews>
    <sheetView zoomScale="70" zoomScaleNormal="70" workbookViewId="0">
      <selection activeCell="V1" sqref="V1"/>
    </sheetView>
  </sheetViews>
  <sheetFormatPr defaultColWidth="8.85546875" defaultRowHeight="14.25" x14ac:dyDescent="0.2"/>
  <cols>
    <col min="1" max="1" width="30.7109375" style="51" customWidth="1"/>
    <col min="2" max="3" width="9" style="51" bestFit="1" customWidth="1"/>
    <col min="4" max="4" width="9" style="75" bestFit="1" customWidth="1"/>
    <col min="5" max="6" width="9" style="51" bestFit="1" customWidth="1"/>
    <col min="7" max="7" width="9" style="75" bestFit="1" customWidth="1"/>
    <col min="8" max="9" width="9" style="51" bestFit="1" customWidth="1"/>
    <col min="10" max="10" width="9" style="75" bestFit="1" customWidth="1"/>
    <col min="11" max="12" width="9" style="51" bestFit="1" customWidth="1"/>
    <col min="13" max="13" width="9" style="75" bestFit="1" customWidth="1"/>
    <col min="14" max="15" width="9" style="51" bestFit="1" customWidth="1"/>
    <col min="16" max="16" width="9" style="75" bestFit="1" customWidth="1"/>
    <col min="17" max="18" width="9" style="51" bestFit="1" customWidth="1"/>
    <col min="19" max="19" width="9" style="75" bestFit="1" customWidth="1"/>
    <col min="20" max="20" width="11.5703125" style="86" customWidth="1"/>
    <col min="21" max="21" width="8.85546875" style="51"/>
    <col min="22" max="22" width="30.7109375" style="51" customWidth="1"/>
    <col min="23" max="24" width="9" style="51" bestFit="1" customWidth="1"/>
    <col min="25" max="25" width="9" style="75" bestFit="1" customWidth="1"/>
    <col min="26" max="27" width="9" style="51" bestFit="1" customWidth="1"/>
    <col min="28" max="28" width="9" style="75" bestFit="1" customWidth="1"/>
    <col min="29" max="30" width="9" style="51" bestFit="1" customWidth="1"/>
    <col min="31" max="31" width="9" style="75" bestFit="1" customWidth="1"/>
    <col min="32" max="33" width="9" style="51" bestFit="1" customWidth="1"/>
    <col min="34" max="34" width="9" style="75" bestFit="1" customWidth="1"/>
    <col min="35" max="36" width="9" style="51" bestFit="1" customWidth="1"/>
    <col min="37" max="37" width="9" style="75" bestFit="1" customWidth="1"/>
    <col min="38" max="39" width="9" style="51" bestFit="1" customWidth="1"/>
    <col min="40" max="40" width="9" style="75" bestFit="1" customWidth="1"/>
    <col min="41" max="41" width="9.7109375" style="75" bestFit="1" customWidth="1"/>
    <col min="42" max="42" width="8.85546875" style="51"/>
    <col min="43" max="43" width="30.7109375" style="51" customWidth="1"/>
    <col min="44" max="45" width="9" style="51" bestFit="1" customWidth="1"/>
    <col min="46" max="46" width="9" style="75" bestFit="1" customWidth="1"/>
    <col min="47" max="48" width="9" style="51" bestFit="1" customWidth="1"/>
    <col min="49" max="49" width="9" style="75" bestFit="1" customWidth="1"/>
    <col min="50" max="51" width="9" style="51" bestFit="1" customWidth="1"/>
    <col min="52" max="52" width="9" style="75" bestFit="1" customWidth="1"/>
    <col min="53" max="54" width="9" style="51" bestFit="1" customWidth="1"/>
    <col min="55" max="55" width="9" style="75" bestFit="1" customWidth="1"/>
    <col min="56" max="57" width="9" style="51" bestFit="1" customWidth="1"/>
    <col min="58" max="58" width="9" style="75" bestFit="1" customWidth="1"/>
    <col min="59" max="60" width="9" style="51" bestFit="1" customWidth="1"/>
    <col min="61" max="61" width="9" style="75" bestFit="1" customWidth="1"/>
    <col min="62" max="62" width="11.5703125" style="86" customWidth="1"/>
    <col min="63" max="63" width="8.85546875" style="51"/>
    <col min="64" max="64" width="30.7109375" style="51" customWidth="1"/>
    <col min="65" max="66" width="9" style="51" bestFit="1" customWidth="1"/>
    <col min="67" max="67" width="9" style="75" bestFit="1" customWidth="1"/>
    <col min="68" max="69" width="9" style="51" bestFit="1" customWidth="1"/>
    <col min="70" max="70" width="9" style="75" bestFit="1" customWidth="1"/>
    <col min="71" max="72" width="9" style="51" bestFit="1" customWidth="1"/>
    <col min="73" max="73" width="9" style="75" bestFit="1" customWidth="1"/>
    <col min="74" max="75" width="9" style="51" bestFit="1" customWidth="1"/>
    <col min="76" max="76" width="9" style="75" bestFit="1" customWidth="1"/>
    <col min="77" max="78" width="9" style="51" bestFit="1" customWidth="1"/>
    <col min="79" max="79" width="9" style="75" bestFit="1" customWidth="1"/>
    <col min="80" max="81" width="9" style="51" bestFit="1" customWidth="1"/>
    <col min="82" max="82" width="9" style="75" bestFit="1" customWidth="1"/>
    <col min="83" max="83" width="11.5703125" style="86" customWidth="1"/>
    <col min="84" max="84" width="8.85546875" style="51"/>
    <col min="85" max="85" width="30.7109375" style="51" customWidth="1"/>
    <col min="86" max="87" width="9" style="51" bestFit="1" customWidth="1"/>
    <col min="88" max="88" width="9" style="75" bestFit="1" customWidth="1"/>
    <col min="89" max="90" width="9" style="51" bestFit="1" customWidth="1"/>
    <col min="91" max="91" width="9" style="75" bestFit="1" customWidth="1"/>
    <col min="92" max="93" width="9" style="51" bestFit="1" customWidth="1"/>
    <col min="94" max="94" width="9" style="75" bestFit="1" customWidth="1"/>
    <col min="95" max="96" width="9" style="51" bestFit="1" customWidth="1"/>
    <col min="97" max="97" width="9" style="75" bestFit="1" customWidth="1"/>
    <col min="98" max="99" width="9" style="51" bestFit="1" customWidth="1"/>
    <col min="100" max="100" width="9" style="75" bestFit="1" customWidth="1"/>
    <col min="101" max="102" width="9" style="51" bestFit="1" customWidth="1"/>
    <col min="103" max="103" width="9" style="75" bestFit="1" customWidth="1"/>
    <col min="104" max="104" width="11.5703125" style="86" customWidth="1"/>
    <col min="105" max="105" width="8.85546875" style="51"/>
    <col min="106" max="106" width="30.7109375" style="51" customWidth="1"/>
    <col min="107" max="108" width="9" style="51" bestFit="1" customWidth="1"/>
    <col min="109" max="109" width="9" style="75" bestFit="1" customWidth="1"/>
    <col min="110" max="111" width="9" style="51" bestFit="1" customWidth="1"/>
    <col min="112" max="112" width="9" style="75" bestFit="1" customWidth="1"/>
    <col min="113" max="114" width="9" style="51" bestFit="1" customWidth="1"/>
    <col min="115" max="115" width="9" style="75" bestFit="1" customWidth="1"/>
    <col min="116" max="117" width="9" style="51" bestFit="1" customWidth="1"/>
    <col min="118" max="118" width="9" style="75" bestFit="1" customWidth="1"/>
    <col min="119" max="120" width="9" style="51" bestFit="1" customWidth="1"/>
    <col min="121" max="121" width="9" style="75" bestFit="1" customWidth="1"/>
    <col min="122" max="123" width="9" style="51" bestFit="1" customWidth="1"/>
    <col min="124" max="124" width="9" style="75" bestFit="1" customWidth="1"/>
    <col min="125" max="125" width="11.5703125" style="86" customWidth="1"/>
    <col min="126" max="16384" width="8.85546875" style="51"/>
  </cols>
  <sheetData>
    <row r="1" spans="1:125" s="52" customFormat="1" ht="12.75" x14ac:dyDescent="0.2">
      <c r="A1" s="52" t="s">
        <v>281</v>
      </c>
      <c r="D1" s="66"/>
      <c r="G1" s="66"/>
      <c r="J1" s="66"/>
      <c r="M1" s="66"/>
      <c r="P1" s="66"/>
      <c r="S1" s="66"/>
      <c r="T1" s="83"/>
      <c r="V1" s="52" t="s">
        <v>282</v>
      </c>
      <c r="Y1" s="66"/>
      <c r="AB1" s="66"/>
      <c r="AE1" s="66"/>
      <c r="AH1" s="66"/>
      <c r="AK1" s="66"/>
      <c r="AN1" s="66"/>
      <c r="AO1" s="66"/>
      <c r="AQ1" s="52" t="s">
        <v>283</v>
      </c>
      <c r="AT1" s="66"/>
      <c r="AW1" s="66"/>
      <c r="AZ1" s="66"/>
      <c r="BC1" s="66"/>
      <c r="BF1" s="66"/>
      <c r="BI1" s="66"/>
      <c r="BJ1" s="83"/>
      <c r="BL1" s="52" t="s">
        <v>284</v>
      </c>
      <c r="BO1" s="66"/>
      <c r="BR1" s="66"/>
      <c r="BU1" s="66"/>
      <c r="BX1" s="66"/>
      <c r="CA1" s="66"/>
      <c r="CD1" s="66"/>
      <c r="CE1" s="83"/>
      <c r="CG1" s="52" t="s">
        <v>285</v>
      </c>
      <c r="CJ1" s="66"/>
      <c r="CM1" s="66"/>
      <c r="CP1" s="66"/>
      <c r="CS1" s="66"/>
      <c r="CV1" s="66"/>
      <c r="CY1" s="66"/>
      <c r="CZ1" s="83"/>
      <c r="DB1" s="52" t="s">
        <v>286</v>
      </c>
      <c r="DE1" s="66"/>
      <c r="DH1" s="66"/>
      <c r="DK1" s="66"/>
      <c r="DN1" s="66"/>
      <c r="DQ1" s="66"/>
      <c r="DT1" s="66"/>
      <c r="DU1" s="83"/>
    </row>
    <row r="2" spans="1:125" s="52" customFormat="1" ht="12.75" x14ac:dyDescent="0.2">
      <c r="A2" s="39" t="s">
        <v>0</v>
      </c>
      <c r="B2" s="165" t="s">
        <v>1</v>
      </c>
      <c r="C2" s="166"/>
      <c r="D2" s="167"/>
      <c r="E2" s="166" t="s">
        <v>2</v>
      </c>
      <c r="F2" s="166"/>
      <c r="G2" s="166"/>
      <c r="H2" s="166" t="s">
        <v>3</v>
      </c>
      <c r="I2" s="166"/>
      <c r="J2" s="166"/>
      <c r="K2" s="166" t="s">
        <v>4</v>
      </c>
      <c r="L2" s="166"/>
      <c r="M2" s="166"/>
      <c r="N2" s="166" t="s">
        <v>5</v>
      </c>
      <c r="O2" s="166"/>
      <c r="P2" s="166"/>
      <c r="Q2" s="165" t="s">
        <v>6</v>
      </c>
      <c r="R2" s="166"/>
      <c r="S2" s="167"/>
      <c r="T2" s="50" t="s">
        <v>7</v>
      </c>
      <c r="V2" s="39" t="s">
        <v>0</v>
      </c>
      <c r="W2" s="165" t="s">
        <v>1</v>
      </c>
      <c r="X2" s="166"/>
      <c r="Y2" s="167"/>
      <c r="Z2" s="166" t="s">
        <v>2</v>
      </c>
      <c r="AA2" s="166"/>
      <c r="AB2" s="166"/>
      <c r="AC2" s="166" t="s">
        <v>3</v>
      </c>
      <c r="AD2" s="166"/>
      <c r="AE2" s="166"/>
      <c r="AF2" s="166" t="s">
        <v>4</v>
      </c>
      <c r="AG2" s="166"/>
      <c r="AH2" s="166"/>
      <c r="AI2" s="166" t="s">
        <v>5</v>
      </c>
      <c r="AJ2" s="166"/>
      <c r="AK2" s="166"/>
      <c r="AL2" s="165" t="s">
        <v>6</v>
      </c>
      <c r="AM2" s="166"/>
      <c r="AN2" s="167"/>
      <c r="AO2" s="50" t="s">
        <v>7</v>
      </c>
      <c r="AQ2" s="39" t="s">
        <v>0</v>
      </c>
      <c r="AR2" s="165" t="s">
        <v>1</v>
      </c>
      <c r="AS2" s="166"/>
      <c r="AT2" s="167"/>
      <c r="AU2" s="166" t="s">
        <v>2</v>
      </c>
      <c r="AV2" s="166"/>
      <c r="AW2" s="166"/>
      <c r="AX2" s="166" t="s">
        <v>3</v>
      </c>
      <c r="AY2" s="166"/>
      <c r="AZ2" s="166"/>
      <c r="BA2" s="166" t="s">
        <v>4</v>
      </c>
      <c r="BB2" s="166"/>
      <c r="BC2" s="166"/>
      <c r="BD2" s="166" t="s">
        <v>5</v>
      </c>
      <c r="BE2" s="166"/>
      <c r="BF2" s="166"/>
      <c r="BG2" s="165" t="s">
        <v>6</v>
      </c>
      <c r="BH2" s="166"/>
      <c r="BI2" s="167"/>
      <c r="BJ2" s="50" t="s">
        <v>7</v>
      </c>
      <c r="BL2" s="39" t="s">
        <v>0</v>
      </c>
      <c r="BM2" s="165" t="s">
        <v>1</v>
      </c>
      <c r="BN2" s="166"/>
      <c r="BO2" s="167"/>
      <c r="BP2" s="166" t="s">
        <v>2</v>
      </c>
      <c r="BQ2" s="166"/>
      <c r="BR2" s="166"/>
      <c r="BS2" s="166" t="s">
        <v>3</v>
      </c>
      <c r="BT2" s="166"/>
      <c r="BU2" s="166"/>
      <c r="BV2" s="166" t="s">
        <v>4</v>
      </c>
      <c r="BW2" s="166"/>
      <c r="BX2" s="166"/>
      <c r="BY2" s="166" t="s">
        <v>5</v>
      </c>
      <c r="BZ2" s="166"/>
      <c r="CA2" s="166"/>
      <c r="CB2" s="165" t="s">
        <v>6</v>
      </c>
      <c r="CC2" s="166"/>
      <c r="CD2" s="167"/>
      <c r="CE2" s="50" t="s">
        <v>7</v>
      </c>
      <c r="CG2" s="39" t="s">
        <v>0</v>
      </c>
      <c r="CH2" s="165" t="s">
        <v>1</v>
      </c>
      <c r="CI2" s="166"/>
      <c r="CJ2" s="167"/>
      <c r="CK2" s="166" t="s">
        <v>2</v>
      </c>
      <c r="CL2" s="166"/>
      <c r="CM2" s="166"/>
      <c r="CN2" s="166" t="s">
        <v>3</v>
      </c>
      <c r="CO2" s="166"/>
      <c r="CP2" s="166"/>
      <c r="CQ2" s="166" t="s">
        <v>4</v>
      </c>
      <c r="CR2" s="166"/>
      <c r="CS2" s="166"/>
      <c r="CT2" s="166" t="s">
        <v>5</v>
      </c>
      <c r="CU2" s="166"/>
      <c r="CV2" s="166"/>
      <c r="CW2" s="165" t="s">
        <v>6</v>
      </c>
      <c r="CX2" s="166"/>
      <c r="CY2" s="167"/>
      <c r="CZ2" s="50" t="s">
        <v>7</v>
      </c>
      <c r="DB2" s="39" t="s">
        <v>0</v>
      </c>
      <c r="DC2" s="165" t="s">
        <v>1</v>
      </c>
      <c r="DD2" s="166"/>
      <c r="DE2" s="167"/>
      <c r="DF2" s="166" t="s">
        <v>2</v>
      </c>
      <c r="DG2" s="166"/>
      <c r="DH2" s="166"/>
      <c r="DI2" s="166" t="s">
        <v>3</v>
      </c>
      <c r="DJ2" s="166"/>
      <c r="DK2" s="166"/>
      <c r="DL2" s="166" t="s">
        <v>4</v>
      </c>
      <c r="DM2" s="166"/>
      <c r="DN2" s="166"/>
      <c r="DO2" s="166" t="s">
        <v>5</v>
      </c>
      <c r="DP2" s="166"/>
      <c r="DQ2" s="166"/>
      <c r="DR2" s="165" t="s">
        <v>6</v>
      </c>
      <c r="DS2" s="166"/>
      <c r="DT2" s="167"/>
      <c r="DU2" s="50" t="s">
        <v>7</v>
      </c>
    </row>
    <row r="3" spans="1:125" s="52" customFormat="1" ht="12.75" x14ac:dyDescent="0.2">
      <c r="A3" s="42" t="s">
        <v>8</v>
      </c>
      <c r="B3" s="43"/>
      <c r="C3" s="44" t="s">
        <v>693</v>
      </c>
      <c r="D3" s="45" t="s">
        <v>9</v>
      </c>
      <c r="E3" s="44"/>
      <c r="F3" s="44" t="s">
        <v>693</v>
      </c>
      <c r="G3" s="46" t="s">
        <v>9</v>
      </c>
      <c r="H3" s="44"/>
      <c r="I3" s="44" t="s">
        <v>693</v>
      </c>
      <c r="J3" s="46" t="s">
        <v>9</v>
      </c>
      <c r="K3" s="44"/>
      <c r="L3" s="44" t="s">
        <v>693</v>
      </c>
      <c r="M3" s="46" t="s">
        <v>9</v>
      </c>
      <c r="N3" s="44"/>
      <c r="O3" s="44" t="s">
        <v>693</v>
      </c>
      <c r="P3" s="46" t="s">
        <v>9</v>
      </c>
      <c r="Q3" s="43"/>
      <c r="R3" s="44" t="s">
        <v>693</v>
      </c>
      <c r="S3" s="45" t="s">
        <v>9</v>
      </c>
      <c r="T3" s="46"/>
      <c r="V3" s="42" t="s">
        <v>8</v>
      </c>
      <c r="W3" s="43"/>
      <c r="X3" s="44" t="s">
        <v>693</v>
      </c>
      <c r="Y3" s="45" t="s">
        <v>9</v>
      </c>
      <c r="Z3" s="44"/>
      <c r="AA3" s="44" t="s">
        <v>693</v>
      </c>
      <c r="AB3" s="46" t="s">
        <v>9</v>
      </c>
      <c r="AC3" s="44"/>
      <c r="AD3" s="44" t="s">
        <v>693</v>
      </c>
      <c r="AE3" s="46" t="s">
        <v>9</v>
      </c>
      <c r="AF3" s="44"/>
      <c r="AG3" s="44" t="s">
        <v>693</v>
      </c>
      <c r="AH3" s="46" t="s">
        <v>9</v>
      </c>
      <c r="AI3" s="44"/>
      <c r="AJ3" s="44" t="s">
        <v>693</v>
      </c>
      <c r="AK3" s="46" t="s">
        <v>9</v>
      </c>
      <c r="AL3" s="43"/>
      <c r="AM3" s="44" t="s">
        <v>693</v>
      </c>
      <c r="AN3" s="45" t="s">
        <v>9</v>
      </c>
      <c r="AO3" s="46"/>
      <c r="AQ3" s="42" t="s">
        <v>8</v>
      </c>
      <c r="AR3" s="43"/>
      <c r="AS3" s="44" t="s">
        <v>693</v>
      </c>
      <c r="AT3" s="45" t="s">
        <v>9</v>
      </c>
      <c r="AU3" s="44"/>
      <c r="AV3" s="44" t="s">
        <v>693</v>
      </c>
      <c r="AW3" s="46" t="s">
        <v>9</v>
      </c>
      <c r="AX3" s="44"/>
      <c r="AY3" s="44" t="s">
        <v>693</v>
      </c>
      <c r="AZ3" s="46" t="s">
        <v>9</v>
      </c>
      <c r="BA3" s="44"/>
      <c r="BB3" s="44" t="s">
        <v>693</v>
      </c>
      <c r="BC3" s="46" t="s">
        <v>9</v>
      </c>
      <c r="BD3" s="44"/>
      <c r="BE3" s="44" t="s">
        <v>693</v>
      </c>
      <c r="BF3" s="46" t="s">
        <v>9</v>
      </c>
      <c r="BG3" s="43"/>
      <c r="BH3" s="44" t="s">
        <v>693</v>
      </c>
      <c r="BI3" s="45" t="s">
        <v>9</v>
      </c>
      <c r="BJ3" s="46"/>
      <c r="BL3" s="42" t="s">
        <v>8</v>
      </c>
      <c r="BM3" s="43"/>
      <c r="BN3" s="44" t="s">
        <v>693</v>
      </c>
      <c r="BO3" s="45" t="s">
        <v>9</v>
      </c>
      <c r="BP3" s="44"/>
      <c r="BQ3" s="44" t="s">
        <v>693</v>
      </c>
      <c r="BR3" s="46" t="s">
        <v>9</v>
      </c>
      <c r="BS3" s="44"/>
      <c r="BT3" s="44" t="s">
        <v>693</v>
      </c>
      <c r="BU3" s="46" t="s">
        <v>9</v>
      </c>
      <c r="BV3" s="44"/>
      <c r="BW3" s="44" t="s">
        <v>693</v>
      </c>
      <c r="BX3" s="46" t="s">
        <v>9</v>
      </c>
      <c r="BY3" s="44"/>
      <c r="BZ3" s="44" t="s">
        <v>693</v>
      </c>
      <c r="CA3" s="46" t="s">
        <v>9</v>
      </c>
      <c r="CB3" s="43"/>
      <c r="CC3" s="44" t="s">
        <v>693</v>
      </c>
      <c r="CD3" s="45" t="s">
        <v>9</v>
      </c>
      <c r="CE3" s="46"/>
      <c r="CG3" s="42" t="s">
        <v>8</v>
      </c>
      <c r="CH3" s="43"/>
      <c r="CI3" s="44" t="s">
        <v>693</v>
      </c>
      <c r="CJ3" s="45" t="s">
        <v>9</v>
      </c>
      <c r="CK3" s="44"/>
      <c r="CL3" s="44" t="s">
        <v>693</v>
      </c>
      <c r="CM3" s="46" t="s">
        <v>9</v>
      </c>
      <c r="CN3" s="44"/>
      <c r="CO3" s="44" t="s">
        <v>693</v>
      </c>
      <c r="CP3" s="46" t="s">
        <v>9</v>
      </c>
      <c r="CQ3" s="44"/>
      <c r="CR3" s="44" t="s">
        <v>693</v>
      </c>
      <c r="CS3" s="46" t="s">
        <v>9</v>
      </c>
      <c r="CT3" s="44"/>
      <c r="CU3" s="44" t="s">
        <v>693</v>
      </c>
      <c r="CV3" s="46" t="s">
        <v>9</v>
      </c>
      <c r="CW3" s="43"/>
      <c r="CX3" s="44" t="s">
        <v>693</v>
      </c>
      <c r="CY3" s="45" t="s">
        <v>9</v>
      </c>
      <c r="CZ3" s="46"/>
      <c r="DB3" s="42" t="s">
        <v>8</v>
      </c>
      <c r="DC3" s="43"/>
      <c r="DD3" s="44" t="s">
        <v>693</v>
      </c>
      <c r="DE3" s="45" t="s">
        <v>9</v>
      </c>
      <c r="DF3" s="44"/>
      <c r="DG3" s="44" t="s">
        <v>693</v>
      </c>
      <c r="DH3" s="46" t="s">
        <v>9</v>
      </c>
      <c r="DI3" s="44"/>
      <c r="DJ3" s="44" t="s">
        <v>693</v>
      </c>
      <c r="DK3" s="46" t="s">
        <v>9</v>
      </c>
      <c r="DL3" s="44"/>
      <c r="DM3" s="44" t="s">
        <v>693</v>
      </c>
      <c r="DN3" s="46" t="s">
        <v>9</v>
      </c>
      <c r="DO3" s="44"/>
      <c r="DP3" s="44" t="s">
        <v>693</v>
      </c>
      <c r="DQ3" s="46" t="s">
        <v>9</v>
      </c>
      <c r="DR3" s="43"/>
      <c r="DS3" s="44" t="s">
        <v>693</v>
      </c>
      <c r="DT3" s="45" t="s">
        <v>9</v>
      </c>
      <c r="DU3" s="46"/>
    </row>
    <row r="4" spans="1:125" s="52" customFormat="1" ht="12.75" x14ac:dyDescent="0.2">
      <c r="A4" s="47"/>
      <c r="B4" s="48"/>
      <c r="C4" s="47">
        <v>12562.0329322001</v>
      </c>
      <c r="D4" s="67">
        <v>100</v>
      </c>
      <c r="E4" s="47"/>
      <c r="F4" s="47">
        <v>8721.4805170000309</v>
      </c>
      <c r="G4" s="77">
        <v>69.427301807531407</v>
      </c>
      <c r="H4" s="47"/>
      <c r="I4" s="47">
        <v>3577.8038370000299</v>
      </c>
      <c r="J4" s="77">
        <v>28.481089456700101</v>
      </c>
      <c r="K4" s="47"/>
      <c r="L4" s="47">
        <v>38.191910999999998</v>
      </c>
      <c r="M4" s="77">
        <v>0.30402651550214699</v>
      </c>
      <c r="N4" s="47"/>
      <c r="O4" s="47">
        <v>224.55666720000301</v>
      </c>
      <c r="P4" s="77">
        <v>1.7875822202662801</v>
      </c>
      <c r="Q4" s="48"/>
      <c r="R4" s="47">
        <v>12562.0329322001</v>
      </c>
      <c r="S4" s="67">
        <v>100</v>
      </c>
      <c r="T4" s="46"/>
      <c r="V4" s="47"/>
      <c r="W4" s="48"/>
      <c r="X4" s="47">
        <v>12562.0329322001</v>
      </c>
      <c r="Y4" s="67">
        <v>100</v>
      </c>
      <c r="Z4" s="47"/>
      <c r="AA4" s="47">
        <v>8721.4805170000309</v>
      </c>
      <c r="AB4" s="77">
        <v>69.427301807531407</v>
      </c>
      <c r="AC4" s="47"/>
      <c r="AD4" s="47">
        <v>3577.8038370000299</v>
      </c>
      <c r="AE4" s="77">
        <v>28.481089456700101</v>
      </c>
      <c r="AF4" s="47"/>
      <c r="AG4" s="47">
        <v>38.191910999999998</v>
      </c>
      <c r="AH4" s="77">
        <v>0.30402651550214699</v>
      </c>
      <c r="AI4" s="47"/>
      <c r="AJ4" s="47">
        <v>224.55666720000301</v>
      </c>
      <c r="AK4" s="77">
        <v>1.7875822202662801</v>
      </c>
      <c r="AL4" s="48"/>
      <c r="AM4" s="47">
        <v>12562.0329322001</v>
      </c>
      <c r="AN4" s="67">
        <v>100</v>
      </c>
      <c r="AO4" s="77"/>
      <c r="AQ4" s="47"/>
      <c r="AR4" s="48"/>
      <c r="AS4" s="47">
        <v>12562.0329322001</v>
      </c>
      <c r="AT4" s="67">
        <v>100</v>
      </c>
      <c r="AU4" s="47"/>
      <c r="AV4" s="47">
        <v>8721.4805170000309</v>
      </c>
      <c r="AW4" s="77">
        <v>69.427301807531407</v>
      </c>
      <c r="AX4" s="47"/>
      <c r="AY4" s="47">
        <v>3577.8038370000299</v>
      </c>
      <c r="AZ4" s="77">
        <v>28.481089456700101</v>
      </c>
      <c r="BA4" s="47"/>
      <c r="BB4" s="47">
        <v>38.191910999999998</v>
      </c>
      <c r="BC4" s="77">
        <v>0.30402651550214699</v>
      </c>
      <c r="BD4" s="47"/>
      <c r="BE4" s="47">
        <v>224.55666720000301</v>
      </c>
      <c r="BF4" s="77">
        <v>1.7875822202662801</v>
      </c>
      <c r="BG4" s="48"/>
      <c r="BH4" s="47">
        <v>12562.0329322001</v>
      </c>
      <c r="BI4" s="67">
        <v>100</v>
      </c>
      <c r="BJ4" s="46"/>
      <c r="BL4" s="47"/>
      <c r="BM4" s="48"/>
      <c r="BN4" s="47">
        <v>12562.0329322001</v>
      </c>
      <c r="BO4" s="67">
        <v>100</v>
      </c>
      <c r="BP4" s="47"/>
      <c r="BQ4" s="47">
        <v>8721.4805170000309</v>
      </c>
      <c r="BR4" s="77">
        <v>69.427301807531407</v>
      </c>
      <c r="BS4" s="47"/>
      <c r="BT4" s="47">
        <v>3577.8038370000299</v>
      </c>
      <c r="BU4" s="77">
        <v>28.481089456700101</v>
      </c>
      <c r="BV4" s="47"/>
      <c r="BW4" s="47">
        <v>38.191910999999998</v>
      </c>
      <c r="BX4" s="77">
        <v>0.30402651550214699</v>
      </c>
      <c r="BY4" s="47"/>
      <c r="BZ4" s="47">
        <v>224.55666720000301</v>
      </c>
      <c r="CA4" s="77">
        <v>1.7875822202662801</v>
      </c>
      <c r="CB4" s="48"/>
      <c r="CC4" s="47">
        <v>12562.0329322001</v>
      </c>
      <c r="CD4" s="67">
        <v>100</v>
      </c>
      <c r="CE4" s="46"/>
      <c r="CG4" s="47"/>
      <c r="CH4" s="48"/>
      <c r="CI4" s="47">
        <v>12562.0329322001</v>
      </c>
      <c r="CJ4" s="67">
        <v>100</v>
      </c>
      <c r="CK4" s="47"/>
      <c r="CL4" s="47">
        <v>8721.4805170000309</v>
      </c>
      <c r="CM4" s="77">
        <v>69.427301807531407</v>
      </c>
      <c r="CN4" s="47"/>
      <c r="CO4" s="47">
        <v>3577.8038370000299</v>
      </c>
      <c r="CP4" s="77">
        <v>28.481089456700101</v>
      </c>
      <c r="CQ4" s="47"/>
      <c r="CR4" s="47">
        <v>38.191910999999998</v>
      </c>
      <c r="CS4" s="77">
        <v>0.30402651550214699</v>
      </c>
      <c r="CT4" s="47"/>
      <c r="CU4" s="47">
        <v>224.55666720000301</v>
      </c>
      <c r="CV4" s="77">
        <v>1.7875822202662801</v>
      </c>
      <c r="CW4" s="48"/>
      <c r="CX4" s="47">
        <v>12562.0329322001</v>
      </c>
      <c r="CY4" s="67">
        <v>100</v>
      </c>
      <c r="CZ4" s="46"/>
      <c r="DB4" s="47"/>
      <c r="DC4" s="48"/>
      <c r="DD4" s="47">
        <v>12562.0329322001</v>
      </c>
      <c r="DE4" s="67">
        <v>100</v>
      </c>
      <c r="DF4" s="47"/>
      <c r="DG4" s="47">
        <v>8721.4805170000309</v>
      </c>
      <c r="DH4" s="77">
        <v>69.427301807531407</v>
      </c>
      <c r="DI4" s="47"/>
      <c r="DJ4" s="47">
        <v>3577.8038370000299</v>
      </c>
      <c r="DK4" s="77">
        <v>28.481089456700101</v>
      </c>
      <c r="DL4" s="47"/>
      <c r="DM4" s="47">
        <v>38.191910999999998</v>
      </c>
      <c r="DN4" s="77">
        <v>0.30402651550214699</v>
      </c>
      <c r="DO4" s="47"/>
      <c r="DP4" s="47">
        <v>224.55666720000301</v>
      </c>
      <c r="DQ4" s="77">
        <v>1.7875822202662801</v>
      </c>
      <c r="DR4" s="48"/>
      <c r="DS4" s="47">
        <v>12562.0329322001</v>
      </c>
      <c r="DT4" s="67">
        <v>100</v>
      </c>
      <c r="DU4" s="46"/>
    </row>
    <row r="5" spans="1:125" s="52" customFormat="1" ht="12.75" x14ac:dyDescent="0.2">
      <c r="A5" s="39" t="s">
        <v>10</v>
      </c>
      <c r="B5" s="40" t="s">
        <v>11</v>
      </c>
      <c r="C5" s="41" t="s">
        <v>12</v>
      </c>
      <c r="D5" s="49" t="s">
        <v>9</v>
      </c>
      <c r="E5" s="41" t="s">
        <v>11</v>
      </c>
      <c r="F5" s="41" t="s">
        <v>12</v>
      </c>
      <c r="G5" s="50" t="s">
        <v>9</v>
      </c>
      <c r="H5" s="41" t="s">
        <v>11</v>
      </c>
      <c r="I5" s="41" t="s">
        <v>12</v>
      </c>
      <c r="J5" s="50" t="s">
        <v>9</v>
      </c>
      <c r="K5" s="41" t="s">
        <v>11</v>
      </c>
      <c r="L5" s="41" t="s">
        <v>12</v>
      </c>
      <c r="M5" s="50" t="s">
        <v>9</v>
      </c>
      <c r="N5" s="41" t="s">
        <v>11</v>
      </c>
      <c r="O5" s="41" t="s">
        <v>12</v>
      </c>
      <c r="P5" s="50" t="s">
        <v>9</v>
      </c>
      <c r="Q5" s="40" t="s">
        <v>11</v>
      </c>
      <c r="R5" s="41" t="s">
        <v>12</v>
      </c>
      <c r="S5" s="49" t="s">
        <v>9</v>
      </c>
      <c r="T5" s="50" t="s">
        <v>9</v>
      </c>
      <c r="V5" s="39" t="s">
        <v>10</v>
      </c>
      <c r="W5" s="40" t="s">
        <v>11</v>
      </c>
      <c r="X5" s="41" t="s">
        <v>12</v>
      </c>
      <c r="Y5" s="49" t="s">
        <v>9</v>
      </c>
      <c r="Z5" s="41" t="s">
        <v>11</v>
      </c>
      <c r="AA5" s="41" t="s">
        <v>12</v>
      </c>
      <c r="AB5" s="50" t="s">
        <v>9</v>
      </c>
      <c r="AC5" s="41" t="s">
        <v>11</v>
      </c>
      <c r="AD5" s="41" t="s">
        <v>12</v>
      </c>
      <c r="AE5" s="50" t="s">
        <v>9</v>
      </c>
      <c r="AF5" s="41" t="s">
        <v>11</v>
      </c>
      <c r="AG5" s="41" t="s">
        <v>12</v>
      </c>
      <c r="AH5" s="50" t="s">
        <v>9</v>
      </c>
      <c r="AI5" s="41" t="s">
        <v>11</v>
      </c>
      <c r="AJ5" s="41" t="s">
        <v>12</v>
      </c>
      <c r="AK5" s="50" t="s">
        <v>9</v>
      </c>
      <c r="AL5" s="40" t="s">
        <v>11</v>
      </c>
      <c r="AM5" s="41" t="s">
        <v>12</v>
      </c>
      <c r="AN5" s="49" t="s">
        <v>9</v>
      </c>
      <c r="AO5" s="50" t="s">
        <v>9</v>
      </c>
      <c r="AQ5" s="39" t="s">
        <v>10</v>
      </c>
      <c r="AR5" s="40" t="s">
        <v>11</v>
      </c>
      <c r="AS5" s="41" t="s">
        <v>12</v>
      </c>
      <c r="AT5" s="49" t="s">
        <v>9</v>
      </c>
      <c r="AU5" s="41" t="s">
        <v>11</v>
      </c>
      <c r="AV5" s="41" t="s">
        <v>12</v>
      </c>
      <c r="AW5" s="50" t="s">
        <v>9</v>
      </c>
      <c r="AX5" s="41" t="s">
        <v>11</v>
      </c>
      <c r="AY5" s="41" t="s">
        <v>12</v>
      </c>
      <c r="AZ5" s="50" t="s">
        <v>9</v>
      </c>
      <c r="BA5" s="41" t="s">
        <v>11</v>
      </c>
      <c r="BB5" s="41" t="s">
        <v>12</v>
      </c>
      <c r="BC5" s="50" t="s">
        <v>9</v>
      </c>
      <c r="BD5" s="41" t="s">
        <v>11</v>
      </c>
      <c r="BE5" s="41" t="s">
        <v>12</v>
      </c>
      <c r="BF5" s="50" t="s">
        <v>9</v>
      </c>
      <c r="BG5" s="40" t="s">
        <v>11</v>
      </c>
      <c r="BH5" s="41" t="s">
        <v>12</v>
      </c>
      <c r="BI5" s="49" t="s">
        <v>9</v>
      </c>
      <c r="BJ5" s="50" t="s">
        <v>9</v>
      </c>
      <c r="BL5" s="39" t="s">
        <v>10</v>
      </c>
      <c r="BM5" s="40" t="s">
        <v>11</v>
      </c>
      <c r="BN5" s="41" t="s">
        <v>12</v>
      </c>
      <c r="BO5" s="49" t="s">
        <v>9</v>
      </c>
      <c r="BP5" s="41" t="s">
        <v>11</v>
      </c>
      <c r="BQ5" s="41" t="s">
        <v>12</v>
      </c>
      <c r="BR5" s="50" t="s">
        <v>9</v>
      </c>
      <c r="BS5" s="41" t="s">
        <v>11</v>
      </c>
      <c r="BT5" s="41" t="s">
        <v>12</v>
      </c>
      <c r="BU5" s="50" t="s">
        <v>9</v>
      </c>
      <c r="BV5" s="41" t="s">
        <v>11</v>
      </c>
      <c r="BW5" s="41" t="s">
        <v>12</v>
      </c>
      <c r="BX5" s="50" t="s">
        <v>9</v>
      </c>
      <c r="BY5" s="41" t="s">
        <v>11</v>
      </c>
      <c r="BZ5" s="41" t="s">
        <v>12</v>
      </c>
      <c r="CA5" s="50" t="s">
        <v>9</v>
      </c>
      <c r="CB5" s="40" t="s">
        <v>11</v>
      </c>
      <c r="CC5" s="41" t="s">
        <v>12</v>
      </c>
      <c r="CD5" s="49" t="s">
        <v>9</v>
      </c>
      <c r="CE5" s="50" t="s">
        <v>9</v>
      </c>
      <c r="CG5" s="39" t="s">
        <v>10</v>
      </c>
      <c r="CH5" s="40" t="s">
        <v>11</v>
      </c>
      <c r="CI5" s="41" t="s">
        <v>12</v>
      </c>
      <c r="CJ5" s="49" t="s">
        <v>9</v>
      </c>
      <c r="CK5" s="41" t="s">
        <v>11</v>
      </c>
      <c r="CL5" s="41" t="s">
        <v>12</v>
      </c>
      <c r="CM5" s="50" t="s">
        <v>9</v>
      </c>
      <c r="CN5" s="41" t="s">
        <v>11</v>
      </c>
      <c r="CO5" s="41" t="s">
        <v>12</v>
      </c>
      <c r="CP5" s="50" t="s">
        <v>9</v>
      </c>
      <c r="CQ5" s="41" t="s">
        <v>11</v>
      </c>
      <c r="CR5" s="41" t="s">
        <v>12</v>
      </c>
      <c r="CS5" s="50" t="s">
        <v>9</v>
      </c>
      <c r="CT5" s="41" t="s">
        <v>11</v>
      </c>
      <c r="CU5" s="41" t="s">
        <v>12</v>
      </c>
      <c r="CV5" s="50" t="s">
        <v>9</v>
      </c>
      <c r="CW5" s="40" t="s">
        <v>11</v>
      </c>
      <c r="CX5" s="41" t="s">
        <v>12</v>
      </c>
      <c r="CY5" s="49" t="s">
        <v>9</v>
      </c>
      <c r="CZ5" s="50" t="s">
        <v>9</v>
      </c>
      <c r="DB5" s="39" t="s">
        <v>10</v>
      </c>
      <c r="DC5" s="40" t="s">
        <v>11</v>
      </c>
      <c r="DD5" s="41" t="s">
        <v>12</v>
      </c>
      <c r="DE5" s="49" t="s">
        <v>9</v>
      </c>
      <c r="DF5" s="41" t="s">
        <v>11</v>
      </c>
      <c r="DG5" s="41" t="s">
        <v>12</v>
      </c>
      <c r="DH5" s="50" t="s">
        <v>9</v>
      </c>
      <c r="DI5" s="41" t="s">
        <v>11</v>
      </c>
      <c r="DJ5" s="41" t="s">
        <v>12</v>
      </c>
      <c r="DK5" s="50" t="s">
        <v>9</v>
      </c>
      <c r="DL5" s="41" t="s">
        <v>11</v>
      </c>
      <c r="DM5" s="41" t="s">
        <v>12</v>
      </c>
      <c r="DN5" s="50" t="s">
        <v>9</v>
      </c>
      <c r="DO5" s="41" t="s">
        <v>11</v>
      </c>
      <c r="DP5" s="41" t="s">
        <v>12</v>
      </c>
      <c r="DQ5" s="50" t="s">
        <v>9</v>
      </c>
      <c r="DR5" s="40" t="s">
        <v>11</v>
      </c>
      <c r="DS5" s="41" t="s">
        <v>12</v>
      </c>
      <c r="DT5" s="49" t="s">
        <v>9</v>
      </c>
      <c r="DU5" s="50" t="s">
        <v>9</v>
      </c>
    </row>
    <row r="6" spans="1:125" s="52" customFormat="1" ht="15" x14ac:dyDescent="0.2">
      <c r="A6" s="39" t="s">
        <v>13</v>
      </c>
      <c r="B6" s="40" t="s">
        <v>694</v>
      </c>
      <c r="C6" s="41" t="s">
        <v>665</v>
      </c>
      <c r="D6" s="49"/>
      <c r="E6" s="40" t="s">
        <v>694</v>
      </c>
      <c r="F6" s="41" t="s">
        <v>665</v>
      </c>
      <c r="G6" s="50"/>
      <c r="H6" s="41" t="s">
        <v>694</v>
      </c>
      <c r="I6" s="41" t="s">
        <v>665</v>
      </c>
      <c r="J6" s="50"/>
      <c r="K6" s="41" t="s">
        <v>694</v>
      </c>
      <c r="L6" s="41" t="s">
        <v>665</v>
      </c>
      <c r="M6" s="50"/>
      <c r="N6" s="41" t="s">
        <v>694</v>
      </c>
      <c r="O6" s="41" t="s">
        <v>665</v>
      </c>
      <c r="P6" s="50"/>
      <c r="Q6" s="40" t="s">
        <v>694</v>
      </c>
      <c r="R6" s="41" t="s">
        <v>665</v>
      </c>
      <c r="S6" s="49"/>
      <c r="T6" s="84"/>
      <c r="V6" s="39" t="s">
        <v>49</v>
      </c>
      <c r="W6" s="40" t="s">
        <v>694</v>
      </c>
      <c r="X6" s="41" t="s">
        <v>665</v>
      </c>
      <c r="Y6" s="49"/>
      <c r="Z6" s="40" t="s">
        <v>694</v>
      </c>
      <c r="AA6" s="41" t="s">
        <v>665</v>
      </c>
      <c r="AB6" s="50"/>
      <c r="AC6" s="41" t="s">
        <v>694</v>
      </c>
      <c r="AD6" s="41" t="s">
        <v>665</v>
      </c>
      <c r="AE6" s="50"/>
      <c r="AF6" s="41" t="s">
        <v>694</v>
      </c>
      <c r="AG6" s="41" t="s">
        <v>665</v>
      </c>
      <c r="AH6" s="50"/>
      <c r="AI6" s="41" t="s">
        <v>694</v>
      </c>
      <c r="AJ6" s="41" t="s">
        <v>665</v>
      </c>
      <c r="AK6" s="50"/>
      <c r="AL6" s="40" t="s">
        <v>694</v>
      </c>
      <c r="AM6" s="41" t="s">
        <v>665</v>
      </c>
      <c r="AN6" s="49"/>
      <c r="AO6" s="50"/>
      <c r="AQ6" s="39" t="s">
        <v>50</v>
      </c>
      <c r="AR6" s="40" t="s">
        <v>694</v>
      </c>
      <c r="AS6" s="41" t="s">
        <v>665</v>
      </c>
      <c r="AT6" s="49"/>
      <c r="AU6" s="40" t="s">
        <v>694</v>
      </c>
      <c r="AV6" s="41" t="s">
        <v>665</v>
      </c>
      <c r="AW6" s="50"/>
      <c r="AX6" s="41" t="s">
        <v>694</v>
      </c>
      <c r="AY6" s="41" t="s">
        <v>665</v>
      </c>
      <c r="AZ6" s="50"/>
      <c r="BA6" s="41" t="s">
        <v>694</v>
      </c>
      <c r="BB6" s="41" t="s">
        <v>665</v>
      </c>
      <c r="BC6" s="50"/>
      <c r="BD6" s="41" t="s">
        <v>694</v>
      </c>
      <c r="BE6" s="41" t="s">
        <v>665</v>
      </c>
      <c r="BF6" s="50"/>
      <c r="BG6" s="40" t="s">
        <v>694</v>
      </c>
      <c r="BH6" s="41" t="s">
        <v>665</v>
      </c>
      <c r="BI6" s="49"/>
      <c r="BJ6" s="84"/>
      <c r="BL6" s="39" t="s">
        <v>51</v>
      </c>
      <c r="BM6" s="40" t="s">
        <v>694</v>
      </c>
      <c r="BN6" s="41" t="s">
        <v>665</v>
      </c>
      <c r="BO6" s="49"/>
      <c r="BP6" s="40" t="s">
        <v>694</v>
      </c>
      <c r="BQ6" s="41" t="s">
        <v>665</v>
      </c>
      <c r="BR6" s="50"/>
      <c r="BS6" s="41" t="s">
        <v>694</v>
      </c>
      <c r="BT6" s="41" t="s">
        <v>665</v>
      </c>
      <c r="BU6" s="50"/>
      <c r="BV6" s="41" t="s">
        <v>694</v>
      </c>
      <c r="BW6" s="41" t="s">
        <v>665</v>
      </c>
      <c r="BX6" s="50"/>
      <c r="BY6" s="41" t="s">
        <v>694</v>
      </c>
      <c r="BZ6" s="41" t="s">
        <v>665</v>
      </c>
      <c r="CA6" s="50"/>
      <c r="CB6" s="40" t="s">
        <v>694</v>
      </c>
      <c r="CC6" s="41" t="s">
        <v>665</v>
      </c>
      <c r="CD6" s="49"/>
      <c r="CE6" s="84"/>
      <c r="CG6" s="39" t="s">
        <v>52</v>
      </c>
      <c r="CH6" s="40" t="s">
        <v>694</v>
      </c>
      <c r="CI6" s="41" t="s">
        <v>665</v>
      </c>
      <c r="CJ6" s="49"/>
      <c r="CK6" s="40" t="s">
        <v>694</v>
      </c>
      <c r="CL6" s="41" t="s">
        <v>665</v>
      </c>
      <c r="CM6" s="50"/>
      <c r="CN6" s="41" t="s">
        <v>694</v>
      </c>
      <c r="CO6" s="41" t="s">
        <v>665</v>
      </c>
      <c r="CP6" s="50"/>
      <c r="CQ6" s="41" t="s">
        <v>694</v>
      </c>
      <c r="CR6" s="41" t="s">
        <v>665</v>
      </c>
      <c r="CS6" s="50"/>
      <c r="CT6" s="41" t="s">
        <v>694</v>
      </c>
      <c r="CU6" s="41" t="s">
        <v>665</v>
      </c>
      <c r="CV6" s="50"/>
      <c r="CW6" s="40" t="s">
        <v>694</v>
      </c>
      <c r="CX6" s="41" t="s">
        <v>665</v>
      </c>
      <c r="CY6" s="49"/>
      <c r="CZ6" s="84"/>
      <c r="DB6" s="39" t="s">
        <v>53</v>
      </c>
      <c r="DC6" s="40" t="s">
        <v>694</v>
      </c>
      <c r="DD6" s="41" t="s">
        <v>665</v>
      </c>
      <c r="DE6" s="49"/>
      <c r="DF6" s="40" t="s">
        <v>694</v>
      </c>
      <c r="DG6" s="41" t="s">
        <v>665</v>
      </c>
      <c r="DH6" s="50"/>
      <c r="DI6" s="41" t="s">
        <v>694</v>
      </c>
      <c r="DJ6" s="41" t="s">
        <v>665</v>
      </c>
      <c r="DK6" s="50"/>
      <c r="DL6" s="41" t="s">
        <v>694</v>
      </c>
      <c r="DM6" s="41" t="s">
        <v>665</v>
      </c>
      <c r="DN6" s="50"/>
      <c r="DO6" s="41" t="s">
        <v>694</v>
      </c>
      <c r="DP6" s="41" t="s">
        <v>665</v>
      </c>
      <c r="DQ6" s="50"/>
      <c r="DR6" s="40" t="s">
        <v>694</v>
      </c>
      <c r="DS6" s="41" t="s">
        <v>665</v>
      </c>
      <c r="DT6" s="49"/>
      <c r="DU6" s="84"/>
    </row>
    <row r="7" spans="1:125" s="52" customFormat="1" ht="12.75" x14ac:dyDescent="0.2">
      <c r="A7" s="53" t="s">
        <v>14</v>
      </c>
      <c r="B7" s="54">
        <v>4974.8061194339598</v>
      </c>
      <c r="C7" s="55">
        <v>396.019191024576</v>
      </c>
      <c r="D7" s="68"/>
      <c r="E7" s="55"/>
      <c r="F7" s="55"/>
      <c r="G7" s="78"/>
      <c r="H7" s="55"/>
      <c r="I7" s="55"/>
      <c r="J7" s="78"/>
      <c r="K7" s="55"/>
      <c r="L7" s="55"/>
      <c r="M7" s="78"/>
      <c r="N7" s="55"/>
      <c r="O7" s="55"/>
      <c r="P7" s="78"/>
      <c r="Q7" s="54">
        <v>4974.8060999999998</v>
      </c>
      <c r="R7" s="55">
        <v>396.019189477537</v>
      </c>
      <c r="S7" s="68"/>
      <c r="T7" s="81">
        <v>3.9064753251820403E-7</v>
      </c>
      <c r="V7" s="53" t="s">
        <v>14</v>
      </c>
      <c r="W7" s="54">
        <v>2930.6075836681498</v>
      </c>
      <c r="X7" s="55">
        <v>233.29086935890501</v>
      </c>
      <c r="Y7" s="68"/>
      <c r="Z7" s="55"/>
      <c r="AA7" s="55"/>
      <c r="AB7" s="78"/>
      <c r="AC7" s="55"/>
      <c r="AD7" s="55"/>
      <c r="AE7" s="78"/>
      <c r="AF7" s="55"/>
      <c r="AG7" s="55"/>
      <c r="AH7" s="78"/>
      <c r="AI7" s="55"/>
      <c r="AJ7" s="55"/>
      <c r="AK7" s="78"/>
      <c r="AL7" s="54">
        <v>2930.6075999999998</v>
      </c>
      <c r="AM7" s="55">
        <v>233.290870659001</v>
      </c>
      <c r="AN7" s="68"/>
      <c r="AO7" s="81">
        <v>-5.5728541261142699E-7</v>
      </c>
      <c r="AQ7" s="53" t="s">
        <v>14</v>
      </c>
      <c r="AR7" s="54">
        <v>4874.7139163945803</v>
      </c>
      <c r="AS7" s="55">
        <v>388.05135623385502</v>
      </c>
      <c r="AT7" s="68"/>
      <c r="AU7" s="55"/>
      <c r="AV7" s="55"/>
      <c r="AW7" s="78"/>
      <c r="AX7" s="55"/>
      <c r="AY7" s="55"/>
      <c r="AZ7" s="78"/>
      <c r="BA7" s="55"/>
      <c r="BB7" s="55"/>
      <c r="BC7" s="78"/>
      <c r="BD7" s="55"/>
      <c r="BE7" s="55"/>
      <c r="BF7" s="78"/>
      <c r="BG7" s="54">
        <v>4874.7138999999997</v>
      </c>
      <c r="BH7" s="55">
        <v>388.05135492876502</v>
      </c>
      <c r="BI7" s="68"/>
      <c r="BJ7" s="81">
        <v>3.3631890142246199E-7</v>
      </c>
      <c r="BL7" s="53" t="s">
        <v>14</v>
      </c>
      <c r="BM7" s="54">
        <v>4412.1850362339501</v>
      </c>
      <c r="BN7" s="55">
        <v>351.23176798273403</v>
      </c>
      <c r="BO7" s="68"/>
      <c r="BP7" s="55"/>
      <c r="BQ7" s="55"/>
      <c r="BR7" s="78"/>
      <c r="BS7" s="55"/>
      <c r="BT7" s="55"/>
      <c r="BU7" s="78"/>
      <c r="BV7" s="55"/>
      <c r="BW7" s="55"/>
      <c r="BX7" s="78"/>
      <c r="BY7" s="55"/>
      <c r="BZ7" s="55"/>
      <c r="CA7" s="78"/>
      <c r="CB7" s="54">
        <v>4412.1850000000004</v>
      </c>
      <c r="CC7" s="55">
        <v>351.231765098332</v>
      </c>
      <c r="CD7" s="68"/>
      <c r="CE7" s="81">
        <v>8.2122464482989398E-7</v>
      </c>
      <c r="CG7" s="53" t="s">
        <v>14</v>
      </c>
      <c r="CH7" s="54">
        <v>6880.0697119021697</v>
      </c>
      <c r="CI7" s="55">
        <v>547.68760351412504</v>
      </c>
      <c r="CJ7" s="68"/>
      <c r="CK7" s="55"/>
      <c r="CL7" s="55"/>
      <c r="CM7" s="78"/>
      <c r="CN7" s="55"/>
      <c r="CO7" s="55"/>
      <c r="CP7" s="78"/>
      <c r="CQ7" s="55"/>
      <c r="CR7" s="55"/>
      <c r="CS7" s="78"/>
      <c r="CT7" s="55"/>
      <c r="CU7" s="55"/>
      <c r="CV7" s="78"/>
      <c r="CW7" s="54">
        <v>6880.0697</v>
      </c>
      <c r="CX7" s="55">
        <v>547.68760256665303</v>
      </c>
      <c r="CY7" s="68"/>
      <c r="CZ7" s="81">
        <v>1.7299496638577499E-7</v>
      </c>
      <c r="DB7" s="53" t="s">
        <v>14</v>
      </c>
      <c r="DC7" s="54">
        <v>8523.3051105760296</v>
      </c>
      <c r="DD7" s="55">
        <v>678.49727481038303</v>
      </c>
      <c r="DE7" s="68"/>
      <c r="DF7" s="55"/>
      <c r="DG7" s="55"/>
      <c r="DH7" s="78"/>
      <c r="DI7" s="55"/>
      <c r="DJ7" s="55"/>
      <c r="DK7" s="78"/>
      <c r="DL7" s="55"/>
      <c r="DM7" s="55"/>
      <c r="DN7" s="78"/>
      <c r="DO7" s="55"/>
      <c r="DP7" s="55"/>
      <c r="DQ7" s="78"/>
      <c r="DR7" s="54">
        <v>8523.3050999999996</v>
      </c>
      <c r="DS7" s="55">
        <v>678.49727396847902</v>
      </c>
      <c r="DT7" s="68"/>
      <c r="DU7" s="81">
        <v>1.2408371576086001E-7</v>
      </c>
    </row>
    <row r="8" spans="1:125" s="52" customFormat="1" ht="12.75" x14ac:dyDescent="0.2">
      <c r="A8" s="56" t="s">
        <v>15</v>
      </c>
      <c r="B8" s="57">
        <v>4974.8061194339598</v>
      </c>
      <c r="C8" s="56">
        <v>396.019191024576</v>
      </c>
      <c r="D8" s="69">
        <v>100</v>
      </c>
      <c r="E8" s="56">
        <v>3459.0233392999999</v>
      </c>
      <c r="F8" s="56">
        <v>275.35537901938898</v>
      </c>
      <c r="G8" s="79">
        <v>69.530817005860996</v>
      </c>
      <c r="H8" s="56">
        <v>1413.0432175999999</v>
      </c>
      <c r="I8" s="56">
        <v>112.48523429499799</v>
      </c>
      <c r="J8" s="79">
        <v>28.403985676546899</v>
      </c>
      <c r="K8" s="56">
        <v>12.433895100000001</v>
      </c>
      <c r="L8" s="56">
        <v>0.98979959430996101</v>
      </c>
      <c r="M8" s="79">
        <v>0.24993727999624499</v>
      </c>
      <c r="N8" s="56">
        <v>90.305667433957296</v>
      </c>
      <c r="O8" s="56">
        <v>7.1887781158794901</v>
      </c>
      <c r="P8" s="79">
        <v>1.8152600375958501</v>
      </c>
      <c r="Q8" s="57">
        <v>4974.8060999999998</v>
      </c>
      <c r="R8" s="56">
        <v>396.019189477537</v>
      </c>
      <c r="S8" s="69">
        <v>100</v>
      </c>
      <c r="T8" s="82">
        <v>3.9064753251820403E-7</v>
      </c>
      <c r="V8" s="56" t="s">
        <v>15</v>
      </c>
      <c r="W8" s="57">
        <v>2930.6075836681498</v>
      </c>
      <c r="X8" s="56">
        <v>233.29086935890501</v>
      </c>
      <c r="Y8" s="69">
        <v>100</v>
      </c>
      <c r="Z8" s="56">
        <v>1984.7179192000001</v>
      </c>
      <c r="AA8" s="56">
        <v>157.99337017439299</v>
      </c>
      <c r="AB8" s="79">
        <v>67.723769305059605</v>
      </c>
      <c r="AC8" s="56">
        <v>888.01060480000103</v>
      </c>
      <c r="AD8" s="56">
        <v>70.690039549552296</v>
      </c>
      <c r="AE8" s="79">
        <v>30.301245712621299</v>
      </c>
      <c r="AF8" s="56">
        <v>6.5228846999999996</v>
      </c>
      <c r="AG8" s="56">
        <v>0.51925390859945897</v>
      </c>
      <c r="AH8" s="79">
        <v>0.22257789600870101</v>
      </c>
      <c r="AI8" s="56">
        <v>51.356174968150199</v>
      </c>
      <c r="AJ8" s="56">
        <v>4.0882057263605596</v>
      </c>
      <c r="AK8" s="79">
        <v>1.75240708631038</v>
      </c>
      <c r="AL8" s="57">
        <v>2930.6075999999998</v>
      </c>
      <c r="AM8" s="56">
        <v>233.290870659001</v>
      </c>
      <c r="AN8" s="69">
        <v>100</v>
      </c>
      <c r="AO8" s="82">
        <v>-5.5728541261142699E-7</v>
      </c>
      <c r="AQ8" s="56" t="s">
        <v>15</v>
      </c>
      <c r="AR8" s="57">
        <v>4874.7139163945803</v>
      </c>
      <c r="AS8" s="56">
        <v>388.05135623385502</v>
      </c>
      <c r="AT8" s="69">
        <v>100</v>
      </c>
      <c r="AU8" s="56">
        <v>3365.3571753000001</v>
      </c>
      <c r="AV8" s="56">
        <v>267.89908874332201</v>
      </c>
      <c r="AW8" s="79">
        <v>69.037019054219101</v>
      </c>
      <c r="AX8" s="56">
        <v>1408.4418415</v>
      </c>
      <c r="AY8" s="56">
        <v>112.118941981896</v>
      </c>
      <c r="AZ8" s="79">
        <v>28.892810237809901</v>
      </c>
      <c r="BA8" s="56">
        <v>11.5825497</v>
      </c>
      <c r="BB8" s="56">
        <v>0.92202828654513602</v>
      </c>
      <c r="BC8" s="79">
        <v>0.23760470662792499</v>
      </c>
      <c r="BD8" s="56">
        <v>89.332349894584297</v>
      </c>
      <c r="BE8" s="56">
        <v>7.1112972220921398</v>
      </c>
      <c r="BF8" s="79">
        <v>1.83256600134303</v>
      </c>
      <c r="BG8" s="57">
        <v>4874.7138999999997</v>
      </c>
      <c r="BH8" s="56">
        <v>388.05135492876502</v>
      </c>
      <c r="BI8" s="69">
        <v>100</v>
      </c>
      <c r="BJ8" s="82">
        <v>3.3631890142246199E-7</v>
      </c>
      <c r="BL8" s="56" t="s">
        <v>15</v>
      </c>
      <c r="BM8" s="57">
        <v>4412.1850362339501</v>
      </c>
      <c r="BN8" s="56">
        <v>351.23176798273403</v>
      </c>
      <c r="BO8" s="69">
        <v>100</v>
      </c>
      <c r="BP8" s="56">
        <v>3002.0845650000001</v>
      </c>
      <c r="BQ8" s="56">
        <v>238.98079086425599</v>
      </c>
      <c r="BR8" s="79">
        <v>68.040767564055997</v>
      </c>
      <c r="BS8" s="56">
        <v>1319.9875194000001</v>
      </c>
      <c r="BT8" s="56">
        <v>105.077540118248</v>
      </c>
      <c r="BU8" s="79">
        <v>29.9168667805166</v>
      </c>
      <c r="BV8" s="56">
        <v>10.13388</v>
      </c>
      <c r="BW8" s="56">
        <v>0.80670700790984096</v>
      </c>
      <c r="BX8" s="79">
        <v>0.22967939732305101</v>
      </c>
      <c r="BY8" s="56">
        <v>79.979071833949803</v>
      </c>
      <c r="BZ8" s="56">
        <v>6.3667299923200096</v>
      </c>
      <c r="CA8" s="79">
        <v>1.8126862581043599</v>
      </c>
      <c r="CB8" s="57">
        <v>4412.1850000000004</v>
      </c>
      <c r="CC8" s="56">
        <v>351.231765098332</v>
      </c>
      <c r="CD8" s="69">
        <v>100</v>
      </c>
      <c r="CE8" s="82">
        <v>8.2122464482989398E-7</v>
      </c>
      <c r="CG8" s="56" t="s">
        <v>15</v>
      </c>
      <c r="CH8" s="57">
        <v>6880.0697119021697</v>
      </c>
      <c r="CI8" s="56">
        <v>547.68760351412504</v>
      </c>
      <c r="CJ8" s="69">
        <v>100</v>
      </c>
      <c r="CK8" s="56">
        <v>4808.3437810999903</v>
      </c>
      <c r="CL8" s="56">
        <v>382.76796495054901</v>
      </c>
      <c r="CM8" s="79">
        <v>69.888009605219494</v>
      </c>
      <c r="CN8" s="56">
        <v>1927.1570171000001</v>
      </c>
      <c r="CO8" s="56">
        <v>153.41123745665001</v>
      </c>
      <c r="CP8" s="79">
        <v>28.010719335679301</v>
      </c>
      <c r="CQ8" s="56">
        <v>16.709340900000001</v>
      </c>
      <c r="CR8" s="56">
        <v>1.3301462422669801</v>
      </c>
      <c r="CS8" s="79">
        <v>0.24286586618582801</v>
      </c>
      <c r="CT8" s="56">
        <v>127.859572802185</v>
      </c>
      <c r="CU8" s="56">
        <v>10.17825486466</v>
      </c>
      <c r="CV8" s="79">
        <v>1.85840519291533</v>
      </c>
      <c r="CW8" s="57">
        <v>6880.0697</v>
      </c>
      <c r="CX8" s="56">
        <v>547.68760256665303</v>
      </c>
      <c r="CY8" s="69">
        <v>100</v>
      </c>
      <c r="CZ8" s="82">
        <v>1.7299496638577499E-7</v>
      </c>
      <c r="DB8" s="56" t="s">
        <v>15</v>
      </c>
      <c r="DC8" s="57">
        <v>8523.3051105760296</v>
      </c>
      <c r="DD8" s="56">
        <v>678.49727481038303</v>
      </c>
      <c r="DE8" s="69">
        <v>100</v>
      </c>
      <c r="DF8" s="56">
        <v>5797.2922565999897</v>
      </c>
      <c r="DG8" s="56">
        <v>461.49315862242997</v>
      </c>
      <c r="DH8" s="79">
        <v>68.016950952588701</v>
      </c>
      <c r="DI8" s="56">
        <v>2555.9628069999999</v>
      </c>
      <c r="DJ8" s="56">
        <v>203.46729074784901</v>
      </c>
      <c r="DK8" s="79">
        <v>29.9879304312181</v>
      </c>
      <c r="DL8" s="56">
        <v>20.107049700000001</v>
      </c>
      <c r="DM8" s="56">
        <v>1.6006206804680401</v>
      </c>
      <c r="DN8" s="79">
        <v>0.235906722088951</v>
      </c>
      <c r="DO8" s="56">
        <v>149.94299727604201</v>
      </c>
      <c r="DP8" s="56">
        <v>11.936204759636899</v>
      </c>
      <c r="DQ8" s="79">
        <v>1.7592118941041699</v>
      </c>
      <c r="DR8" s="57">
        <v>8523.3050999999996</v>
      </c>
      <c r="DS8" s="56">
        <v>678.49727396847902</v>
      </c>
      <c r="DT8" s="69">
        <v>100</v>
      </c>
      <c r="DU8" s="82">
        <v>1.2408371576086001E-7</v>
      </c>
    </row>
    <row r="9" spans="1:125" s="52" customFormat="1" ht="12.75" x14ac:dyDescent="0.2">
      <c r="A9" s="56" t="s">
        <v>16</v>
      </c>
      <c r="B9" s="57">
        <v>0</v>
      </c>
      <c r="C9" s="56">
        <v>0</v>
      </c>
      <c r="D9" s="69">
        <v>0</v>
      </c>
      <c r="E9" s="56"/>
      <c r="F9" s="56"/>
      <c r="G9" s="79"/>
      <c r="H9" s="56"/>
      <c r="I9" s="56"/>
      <c r="J9" s="79"/>
      <c r="K9" s="56"/>
      <c r="L9" s="56"/>
      <c r="M9" s="79"/>
      <c r="N9" s="56"/>
      <c r="O9" s="56"/>
      <c r="P9" s="79"/>
      <c r="Q9" s="57">
        <v>0</v>
      </c>
      <c r="R9" s="56">
        <v>0</v>
      </c>
      <c r="S9" s="69">
        <f>(Q9/Q7)*100</f>
        <v>0</v>
      </c>
      <c r="T9" s="150" t="s">
        <v>18</v>
      </c>
      <c r="V9" s="56" t="s">
        <v>16</v>
      </c>
      <c r="W9" s="57">
        <v>0</v>
      </c>
      <c r="X9" s="56">
        <v>0</v>
      </c>
      <c r="Y9" s="69">
        <v>0</v>
      </c>
      <c r="Z9" s="56"/>
      <c r="AA9" s="56"/>
      <c r="AB9" s="79"/>
      <c r="AC9" s="56"/>
      <c r="AD9" s="56"/>
      <c r="AE9" s="79"/>
      <c r="AF9" s="56"/>
      <c r="AG9" s="56"/>
      <c r="AH9" s="79"/>
      <c r="AI9" s="56"/>
      <c r="AJ9" s="56"/>
      <c r="AK9" s="79"/>
      <c r="AL9" s="57">
        <v>0</v>
      </c>
      <c r="AM9" s="56">
        <v>0</v>
      </c>
      <c r="AN9" s="69">
        <f>(AL9/AL7)*100</f>
        <v>0</v>
      </c>
      <c r="AO9" s="150" t="s">
        <v>18</v>
      </c>
      <c r="AQ9" s="56" t="s">
        <v>16</v>
      </c>
      <c r="AR9" s="57">
        <v>0</v>
      </c>
      <c r="AS9" s="56">
        <v>0</v>
      </c>
      <c r="AT9" s="69">
        <v>0</v>
      </c>
      <c r="AU9" s="56"/>
      <c r="AV9" s="56"/>
      <c r="AW9" s="79"/>
      <c r="AX9" s="56"/>
      <c r="AY9" s="56"/>
      <c r="AZ9" s="79"/>
      <c r="BA9" s="56"/>
      <c r="BB9" s="56"/>
      <c r="BC9" s="79"/>
      <c r="BD9" s="56"/>
      <c r="BE9" s="56"/>
      <c r="BF9" s="79"/>
      <c r="BG9" s="57">
        <v>0</v>
      </c>
      <c r="BH9" s="56">
        <v>0</v>
      </c>
      <c r="BI9" s="69">
        <f>(BG9/BG7)*100</f>
        <v>0</v>
      </c>
      <c r="BJ9" s="150" t="s">
        <v>18</v>
      </c>
      <c r="BL9" s="56" t="s">
        <v>16</v>
      </c>
      <c r="BM9" s="57">
        <v>0</v>
      </c>
      <c r="BN9" s="56">
        <v>0</v>
      </c>
      <c r="BO9" s="69">
        <v>0</v>
      </c>
      <c r="BP9" s="56"/>
      <c r="BQ9" s="56"/>
      <c r="BR9" s="79"/>
      <c r="BS9" s="56"/>
      <c r="BT9" s="56"/>
      <c r="BU9" s="79"/>
      <c r="BV9" s="56"/>
      <c r="BW9" s="56"/>
      <c r="BX9" s="79"/>
      <c r="BY9" s="56"/>
      <c r="BZ9" s="56"/>
      <c r="CA9" s="79"/>
      <c r="CB9" s="57">
        <v>0</v>
      </c>
      <c r="CC9" s="56">
        <v>0</v>
      </c>
      <c r="CD9" s="69">
        <f>(CB9/CB7)*100</f>
        <v>0</v>
      </c>
      <c r="CE9" s="150" t="s">
        <v>18</v>
      </c>
      <c r="CG9" s="56" t="s">
        <v>16</v>
      </c>
      <c r="CH9" s="57">
        <v>0</v>
      </c>
      <c r="CI9" s="56">
        <v>0</v>
      </c>
      <c r="CJ9" s="69">
        <v>0</v>
      </c>
      <c r="CK9" s="56"/>
      <c r="CL9" s="56"/>
      <c r="CM9" s="79"/>
      <c r="CN9" s="56"/>
      <c r="CO9" s="56"/>
      <c r="CP9" s="79"/>
      <c r="CQ9" s="56"/>
      <c r="CR9" s="56"/>
      <c r="CS9" s="79"/>
      <c r="CT9" s="56"/>
      <c r="CU9" s="56"/>
      <c r="CV9" s="79"/>
      <c r="CW9" s="57">
        <v>0</v>
      </c>
      <c r="CX9" s="56">
        <v>0</v>
      </c>
      <c r="CY9" s="69">
        <f>(CW9/CW7)*100</f>
        <v>0</v>
      </c>
      <c r="CZ9" s="150" t="s">
        <v>18</v>
      </c>
      <c r="DB9" s="56" t="s">
        <v>16</v>
      </c>
      <c r="DC9" s="57">
        <v>0</v>
      </c>
      <c r="DD9" s="56">
        <v>0</v>
      </c>
      <c r="DE9" s="69">
        <v>0</v>
      </c>
      <c r="DF9" s="56"/>
      <c r="DG9" s="56"/>
      <c r="DH9" s="79"/>
      <c r="DI9" s="56"/>
      <c r="DJ9" s="56"/>
      <c r="DK9" s="79"/>
      <c r="DL9" s="56"/>
      <c r="DM9" s="56"/>
      <c r="DN9" s="79"/>
      <c r="DO9" s="56"/>
      <c r="DP9" s="56"/>
      <c r="DQ9" s="79"/>
      <c r="DR9" s="57">
        <v>0</v>
      </c>
      <c r="DS9" s="56">
        <v>0</v>
      </c>
      <c r="DT9" s="69">
        <f>(DR9/DR7)*100</f>
        <v>0</v>
      </c>
      <c r="DU9" s="150" t="s">
        <v>18</v>
      </c>
    </row>
    <row r="10" spans="1:125" s="52" customFormat="1" ht="15.75" x14ac:dyDescent="0.3">
      <c r="A10" s="58" t="s">
        <v>272</v>
      </c>
      <c r="B10" s="59">
        <v>0</v>
      </c>
      <c r="C10" s="58">
        <v>0</v>
      </c>
      <c r="D10" s="70">
        <v>0</v>
      </c>
      <c r="E10" s="58"/>
      <c r="F10" s="58"/>
      <c r="G10" s="74"/>
      <c r="H10" s="58"/>
      <c r="I10" s="58"/>
      <c r="J10" s="74"/>
      <c r="K10" s="58"/>
      <c r="L10" s="58"/>
      <c r="M10" s="74"/>
      <c r="N10" s="58"/>
      <c r="O10" s="58"/>
      <c r="P10" s="74"/>
      <c r="Q10" s="59">
        <v>0</v>
      </c>
      <c r="R10" s="58">
        <v>0</v>
      </c>
      <c r="S10" s="70">
        <v>0</v>
      </c>
      <c r="T10" s="80" t="s">
        <v>18</v>
      </c>
      <c r="V10" s="58" t="s">
        <v>272</v>
      </c>
      <c r="W10" s="59">
        <v>0</v>
      </c>
      <c r="X10" s="58">
        <v>0</v>
      </c>
      <c r="Y10" s="70">
        <v>0</v>
      </c>
      <c r="Z10" s="58"/>
      <c r="AA10" s="58"/>
      <c r="AB10" s="74"/>
      <c r="AC10" s="58"/>
      <c r="AD10" s="58"/>
      <c r="AE10" s="74"/>
      <c r="AF10" s="58"/>
      <c r="AG10" s="58"/>
      <c r="AH10" s="74"/>
      <c r="AI10" s="58"/>
      <c r="AJ10" s="58"/>
      <c r="AK10" s="74"/>
      <c r="AL10" s="59">
        <v>0</v>
      </c>
      <c r="AM10" s="58">
        <v>0</v>
      </c>
      <c r="AN10" s="70">
        <v>0</v>
      </c>
      <c r="AO10" s="80" t="s">
        <v>18</v>
      </c>
      <c r="AQ10" s="58" t="s">
        <v>272</v>
      </c>
      <c r="AR10" s="59">
        <v>0</v>
      </c>
      <c r="AS10" s="58">
        <v>0</v>
      </c>
      <c r="AT10" s="70">
        <v>0</v>
      </c>
      <c r="AU10" s="58"/>
      <c r="AV10" s="58"/>
      <c r="AW10" s="74"/>
      <c r="AX10" s="58"/>
      <c r="AY10" s="58"/>
      <c r="AZ10" s="74"/>
      <c r="BA10" s="58"/>
      <c r="BB10" s="58"/>
      <c r="BC10" s="74"/>
      <c r="BD10" s="58"/>
      <c r="BE10" s="58"/>
      <c r="BF10" s="74"/>
      <c r="BG10" s="59">
        <v>0</v>
      </c>
      <c r="BH10" s="58">
        <v>0</v>
      </c>
      <c r="BI10" s="70">
        <v>0</v>
      </c>
      <c r="BJ10" s="80" t="s">
        <v>18</v>
      </c>
      <c r="BL10" s="58" t="s">
        <v>272</v>
      </c>
      <c r="BM10" s="59">
        <v>0</v>
      </c>
      <c r="BN10" s="58">
        <v>0</v>
      </c>
      <c r="BO10" s="70">
        <v>0</v>
      </c>
      <c r="BP10" s="58"/>
      <c r="BQ10" s="58"/>
      <c r="BR10" s="74"/>
      <c r="BS10" s="58"/>
      <c r="BT10" s="58"/>
      <c r="BU10" s="74"/>
      <c r="BV10" s="58"/>
      <c r="BW10" s="58"/>
      <c r="BX10" s="74"/>
      <c r="BY10" s="58"/>
      <c r="BZ10" s="58"/>
      <c r="CA10" s="74"/>
      <c r="CB10" s="59">
        <v>0</v>
      </c>
      <c r="CC10" s="58">
        <v>0</v>
      </c>
      <c r="CD10" s="70">
        <v>0</v>
      </c>
      <c r="CE10" s="80" t="s">
        <v>18</v>
      </c>
      <c r="CG10" s="58" t="s">
        <v>272</v>
      </c>
      <c r="CH10" s="59">
        <v>0</v>
      </c>
      <c r="CI10" s="58">
        <v>0</v>
      </c>
      <c r="CJ10" s="70">
        <v>0</v>
      </c>
      <c r="CK10" s="58"/>
      <c r="CL10" s="58"/>
      <c r="CM10" s="74"/>
      <c r="CN10" s="58"/>
      <c r="CO10" s="58"/>
      <c r="CP10" s="74"/>
      <c r="CQ10" s="58"/>
      <c r="CR10" s="58"/>
      <c r="CS10" s="74"/>
      <c r="CT10" s="58"/>
      <c r="CU10" s="58"/>
      <c r="CV10" s="74"/>
      <c r="CW10" s="59">
        <v>0</v>
      </c>
      <c r="CX10" s="58">
        <v>0</v>
      </c>
      <c r="CY10" s="70">
        <v>0</v>
      </c>
      <c r="CZ10" s="80" t="s">
        <v>18</v>
      </c>
      <c r="DB10" s="58" t="s">
        <v>272</v>
      </c>
      <c r="DC10" s="59">
        <v>0</v>
      </c>
      <c r="DD10" s="58">
        <v>0</v>
      </c>
      <c r="DE10" s="70">
        <v>0</v>
      </c>
      <c r="DF10" s="58"/>
      <c r="DG10" s="58"/>
      <c r="DH10" s="74"/>
      <c r="DI10" s="58"/>
      <c r="DJ10" s="58"/>
      <c r="DK10" s="74"/>
      <c r="DL10" s="58"/>
      <c r="DM10" s="58"/>
      <c r="DN10" s="74"/>
      <c r="DO10" s="58"/>
      <c r="DP10" s="58"/>
      <c r="DQ10" s="74"/>
      <c r="DR10" s="59">
        <v>0</v>
      </c>
      <c r="DS10" s="58">
        <v>0</v>
      </c>
      <c r="DT10" s="70">
        <v>0</v>
      </c>
      <c r="DU10" s="80" t="s">
        <v>18</v>
      </c>
    </row>
    <row r="11" spans="1:125" s="52" customFormat="1" ht="15.75" x14ac:dyDescent="0.3">
      <c r="A11" s="58" t="s">
        <v>273</v>
      </c>
      <c r="B11" s="60"/>
      <c r="C11" s="61"/>
      <c r="D11" s="71"/>
      <c r="E11" s="58"/>
      <c r="F11" s="58"/>
      <c r="G11" s="74"/>
      <c r="H11" s="58"/>
      <c r="I11" s="58"/>
      <c r="J11" s="74"/>
      <c r="K11" s="58"/>
      <c r="L11" s="58"/>
      <c r="M11" s="74"/>
      <c r="N11" s="58"/>
      <c r="O11" s="58"/>
      <c r="P11" s="74"/>
      <c r="Q11" s="60"/>
      <c r="R11" s="61"/>
      <c r="S11" s="71"/>
      <c r="T11" s="80"/>
      <c r="V11" s="58" t="s">
        <v>273</v>
      </c>
      <c r="W11" s="60"/>
      <c r="X11" s="61"/>
      <c r="Y11" s="71"/>
      <c r="Z11" s="58"/>
      <c r="AA11" s="58"/>
      <c r="AB11" s="74"/>
      <c r="AC11" s="58"/>
      <c r="AD11" s="58"/>
      <c r="AE11" s="74"/>
      <c r="AF11" s="58"/>
      <c r="AG11" s="58"/>
      <c r="AH11" s="74"/>
      <c r="AI11" s="58"/>
      <c r="AJ11" s="58"/>
      <c r="AK11" s="74"/>
      <c r="AL11" s="60"/>
      <c r="AM11" s="61"/>
      <c r="AN11" s="71"/>
      <c r="AO11" s="80"/>
      <c r="AQ11" s="58" t="s">
        <v>273</v>
      </c>
      <c r="AR11" s="60"/>
      <c r="AS11" s="61"/>
      <c r="AT11" s="71"/>
      <c r="AU11" s="58"/>
      <c r="AV11" s="58"/>
      <c r="AW11" s="74"/>
      <c r="AX11" s="58"/>
      <c r="AY11" s="58"/>
      <c r="AZ11" s="74"/>
      <c r="BA11" s="58"/>
      <c r="BB11" s="58"/>
      <c r="BC11" s="74"/>
      <c r="BD11" s="58"/>
      <c r="BE11" s="58"/>
      <c r="BF11" s="74"/>
      <c r="BG11" s="60"/>
      <c r="BH11" s="61"/>
      <c r="BI11" s="71"/>
      <c r="BJ11" s="80"/>
      <c r="BL11" s="58" t="s">
        <v>273</v>
      </c>
      <c r="BM11" s="60"/>
      <c r="BN11" s="61"/>
      <c r="BO11" s="71"/>
      <c r="BP11" s="58"/>
      <c r="BQ11" s="58"/>
      <c r="BR11" s="74"/>
      <c r="BS11" s="58"/>
      <c r="BT11" s="58"/>
      <c r="BU11" s="74"/>
      <c r="BV11" s="58"/>
      <c r="BW11" s="58"/>
      <c r="BX11" s="74"/>
      <c r="BY11" s="58"/>
      <c r="BZ11" s="58"/>
      <c r="CA11" s="74"/>
      <c r="CB11" s="60"/>
      <c r="CC11" s="61"/>
      <c r="CD11" s="71"/>
      <c r="CE11" s="80"/>
      <c r="CG11" s="58" t="s">
        <v>273</v>
      </c>
      <c r="CH11" s="60"/>
      <c r="CI11" s="61"/>
      <c r="CJ11" s="71"/>
      <c r="CK11" s="58"/>
      <c r="CL11" s="58"/>
      <c r="CM11" s="74"/>
      <c r="CN11" s="58"/>
      <c r="CO11" s="58"/>
      <c r="CP11" s="74"/>
      <c r="CQ11" s="58"/>
      <c r="CR11" s="58"/>
      <c r="CS11" s="74"/>
      <c r="CT11" s="58"/>
      <c r="CU11" s="58"/>
      <c r="CV11" s="74"/>
      <c r="CW11" s="60"/>
      <c r="CX11" s="61"/>
      <c r="CY11" s="71"/>
      <c r="CZ11" s="80"/>
      <c r="DB11" s="58" t="s">
        <v>273</v>
      </c>
      <c r="DC11" s="60"/>
      <c r="DD11" s="61"/>
      <c r="DE11" s="71"/>
      <c r="DF11" s="58"/>
      <c r="DG11" s="58"/>
      <c r="DH11" s="74"/>
      <c r="DI11" s="58"/>
      <c r="DJ11" s="58"/>
      <c r="DK11" s="74"/>
      <c r="DL11" s="58"/>
      <c r="DM11" s="58"/>
      <c r="DN11" s="74"/>
      <c r="DO11" s="58"/>
      <c r="DP11" s="58"/>
      <c r="DQ11" s="74"/>
      <c r="DR11" s="60"/>
      <c r="DS11" s="61"/>
      <c r="DT11" s="71"/>
      <c r="DU11" s="80"/>
    </row>
    <row r="12" spans="1:125" s="52" customFormat="1" ht="15.75" x14ac:dyDescent="0.3">
      <c r="A12" s="58" t="s">
        <v>274</v>
      </c>
      <c r="B12" s="59">
        <v>0</v>
      </c>
      <c r="C12" s="58">
        <v>0</v>
      </c>
      <c r="D12" s="70">
        <v>0</v>
      </c>
      <c r="E12" s="58"/>
      <c r="F12" s="58"/>
      <c r="G12" s="74"/>
      <c r="H12" s="58"/>
      <c r="I12" s="58"/>
      <c r="J12" s="74"/>
      <c r="K12" s="58"/>
      <c r="L12" s="58"/>
      <c r="M12" s="74"/>
      <c r="N12" s="58"/>
      <c r="O12" s="58"/>
      <c r="P12" s="74"/>
      <c r="Q12" s="59">
        <v>0</v>
      </c>
      <c r="R12" s="58">
        <v>0</v>
      </c>
      <c r="S12" s="70">
        <v>0</v>
      </c>
      <c r="T12" s="80" t="s">
        <v>18</v>
      </c>
      <c r="V12" s="58" t="s">
        <v>274</v>
      </c>
      <c r="W12" s="59">
        <v>0</v>
      </c>
      <c r="X12" s="58">
        <v>0</v>
      </c>
      <c r="Y12" s="70">
        <v>0</v>
      </c>
      <c r="Z12" s="58"/>
      <c r="AA12" s="58"/>
      <c r="AB12" s="74"/>
      <c r="AC12" s="58"/>
      <c r="AD12" s="58"/>
      <c r="AE12" s="74"/>
      <c r="AF12" s="58"/>
      <c r="AG12" s="58"/>
      <c r="AH12" s="74"/>
      <c r="AI12" s="58"/>
      <c r="AJ12" s="58"/>
      <c r="AK12" s="74"/>
      <c r="AL12" s="59">
        <v>0</v>
      </c>
      <c r="AM12" s="58">
        <v>0</v>
      </c>
      <c r="AN12" s="70">
        <v>0</v>
      </c>
      <c r="AO12" s="80" t="s">
        <v>18</v>
      </c>
      <c r="AQ12" s="58" t="s">
        <v>274</v>
      </c>
      <c r="AR12" s="59">
        <v>0</v>
      </c>
      <c r="AS12" s="58">
        <v>0</v>
      </c>
      <c r="AT12" s="70">
        <v>0</v>
      </c>
      <c r="AU12" s="58"/>
      <c r="AV12" s="58"/>
      <c r="AW12" s="74"/>
      <c r="AX12" s="58"/>
      <c r="AY12" s="58"/>
      <c r="AZ12" s="74"/>
      <c r="BA12" s="58"/>
      <c r="BB12" s="58"/>
      <c r="BC12" s="74"/>
      <c r="BD12" s="58"/>
      <c r="BE12" s="58"/>
      <c r="BF12" s="74"/>
      <c r="BG12" s="59">
        <v>0</v>
      </c>
      <c r="BH12" s="58">
        <v>0</v>
      </c>
      <c r="BI12" s="70">
        <v>0</v>
      </c>
      <c r="BJ12" s="80" t="s">
        <v>18</v>
      </c>
      <c r="BL12" s="58" t="s">
        <v>274</v>
      </c>
      <c r="BM12" s="59">
        <v>0</v>
      </c>
      <c r="BN12" s="58">
        <v>0</v>
      </c>
      <c r="BO12" s="70">
        <v>0</v>
      </c>
      <c r="BP12" s="58"/>
      <c r="BQ12" s="58"/>
      <c r="BR12" s="74"/>
      <c r="BS12" s="58"/>
      <c r="BT12" s="58"/>
      <c r="BU12" s="74"/>
      <c r="BV12" s="58"/>
      <c r="BW12" s="58"/>
      <c r="BX12" s="74"/>
      <c r="BY12" s="58"/>
      <c r="BZ12" s="58"/>
      <c r="CA12" s="74"/>
      <c r="CB12" s="59">
        <v>0</v>
      </c>
      <c r="CC12" s="58">
        <v>0</v>
      </c>
      <c r="CD12" s="70">
        <v>0</v>
      </c>
      <c r="CE12" s="80" t="s">
        <v>18</v>
      </c>
      <c r="CG12" s="58" t="s">
        <v>274</v>
      </c>
      <c r="CH12" s="59">
        <v>0</v>
      </c>
      <c r="CI12" s="58">
        <v>0</v>
      </c>
      <c r="CJ12" s="70">
        <v>0</v>
      </c>
      <c r="CK12" s="58"/>
      <c r="CL12" s="58"/>
      <c r="CM12" s="74"/>
      <c r="CN12" s="58"/>
      <c r="CO12" s="58"/>
      <c r="CP12" s="74"/>
      <c r="CQ12" s="58"/>
      <c r="CR12" s="58"/>
      <c r="CS12" s="74"/>
      <c r="CT12" s="58"/>
      <c r="CU12" s="58"/>
      <c r="CV12" s="74"/>
      <c r="CW12" s="59">
        <v>0</v>
      </c>
      <c r="CX12" s="58">
        <v>0</v>
      </c>
      <c r="CY12" s="70">
        <v>0</v>
      </c>
      <c r="CZ12" s="80" t="s">
        <v>18</v>
      </c>
      <c r="DB12" s="58" t="s">
        <v>274</v>
      </c>
      <c r="DC12" s="59">
        <v>0</v>
      </c>
      <c r="DD12" s="58">
        <v>0</v>
      </c>
      <c r="DE12" s="70">
        <v>0</v>
      </c>
      <c r="DF12" s="58"/>
      <c r="DG12" s="58"/>
      <c r="DH12" s="74"/>
      <c r="DI12" s="58"/>
      <c r="DJ12" s="58"/>
      <c r="DK12" s="74"/>
      <c r="DL12" s="58"/>
      <c r="DM12" s="58"/>
      <c r="DN12" s="74"/>
      <c r="DO12" s="58"/>
      <c r="DP12" s="58"/>
      <c r="DQ12" s="74"/>
      <c r="DR12" s="59">
        <v>0</v>
      </c>
      <c r="DS12" s="58">
        <v>0</v>
      </c>
      <c r="DT12" s="70">
        <v>0</v>
      </c>
      <c r="DU12" s="80" t="s">
        <v>18</v>
      </c>
    </row>
    <row r="13" spans="1:125" s="52" customFormat="1" ht="12.75" x14ac:dyDescent="0.2">
      <c r="A13" s="53" t="s">
        <v>21</v>
      </c>
      <c r="B13" s="54">
        <v>5349.2151906339504</v>
      </c>
      <c r="C13" s="55">
        <v>425.82400631369097</v>
      </c>
      <c r="D13" s="68"/>
      <c r="E13" s="55"/>
      <c r="F13" s="55"/>
      <c r="G13" s="78"/>
      <c r="H13" s="55"/>
      <c r="I13" s="55"/>
      <c r="J13" s="78"/>
      <c r="K13" s="55"/>
      <c r="L13" s="55"/>
      <c r="M13" s="78"/>
      <c r="N13" s="55"/>
      <c r="O13" s="55"/>
      <c r="P13" s="78"/>
      <c r="Q13" s="54">
        <v>5167.7209542999899</v>
      </c>
      <c r="R13" s="55">
        <v>411.376166755116</v>
      </c>
      <c r="S13" s="68"/>
      <c r="T13" s="81">
        <v>3.5120750121567799</v>
      </c>
      <c r="V13" s="53" t="s">
        <v>21</v>
      </c>
      <c r="W13" s="54">
        <v>3293.97371466812</v>
      </c>
      <c r="X13" s="55">
        <v>262.21661194859098</v>
      </c>
      <c r="Y13" s="68"/>
      <c r="Z13" s="55"/>
      <c r="AA13" s="55"/>
      <c r="AB13" s="78"/>
      <c r="AC13" s="55"/>
      <c r="AD13" s="55"/>
      <c r="AE13" s="78"/>
      <c r="AF13" s="55"/>
      <c r="AG13" s="55"/>
      <c r="AH13" s="78"/>
      <c r="AI13" s="55"/>
      <c r="AJ13" s="55"/>
      <c r="AK13" s="78"/>
      <c r="AL13" s="54">
        <v>3168.6657916999902</v>
      </c>
      <c r="AM13" s="55">
        <v>252.24148104068399</v>
      </c>
      <c r="AN13" s="68"/>
      <c r="AO13" s="81">
        <v>3.9545957575066799</v>
      </c>
      <c r="AQ13" s="53" t="s">
        <v>21</v>
      </c>
      <c r="AR13" s="54">
        <v>4704.0936968945898</v>
      </c>
      <c r="AS13" s="55">
        <v>374.46914223864701</v>
      </c>
      <c r="AT13" s="68"/>
      <c r="AU13" s="55"/>
      <c r="AV13" s="55"/>
      <c r="AW13" s="78"/>
      <c r="AX13" s="55"/>
      <c r="AY13" s="55"/>
      <c r="AZ13" s="78"/>
      <c r="BA13" s="55"/>
      <c r="BB13" s="55"/>
      <c r="BC13" s="78"/>
      <c r="BD13" s="55"/>
      <c r="BE13" s="55"/>
      <c r="BF13" s="78"/>
      <c r="BG13" s="54">
        <v>4780.1829895000201</v>
      </c>
      <c r="BH13" s="55">
        <v>380.52622655104301</v>
      </c>
      <c r="BI13" s="68"/>
      <c r="BJ13" s="81">
        <v>-1.5917652686635799</v>
      </c>
      <c r="BL13" s="53" t="s">
        <v>21</v>
      </c>
      <c r="BM13" s="54">
        <v>4388.5055720339496</v>
      </c>
      <c r="BN13" s="55">
        <v>349.34676542559902</v>
      </c>
      <c r="BO13" s="68"/>
      <c r="BP13" s="55"/>
      <c r="BQ13" s="55"/>
      <c r="BR13" s="78"/>
      <c r="BS13" s="55"/>
      <c r="BT13" s="55"/>
      <c r="BU13" s="78"/>
      <c r="BV13" s="55"/>
      <c r="BW13" s="55"/>
      <c r="BX13" s="78"/>
      <c r="BY13" s="55"/>
      <c r="BZ13" s="55"/>
      <c r="CA13" s="78"/>
      <c r="CB13" s="54">
        <v>4367.0076766000002</v>
      </c>
      <c r="CC13" s="55">
        <v>347.635426540406</v>
      </c>
      <c r="CD13" s="68"/>
      <c r="CE13" s="81">
        <v>0.49227977200819201</v>
      </c>
      <c r="CG13" s="53" t="s">
        <v>21</v>
      </c>
      <c r="CH13" s="54">
        <v>6413.8423944021797</v>
      </c>
      <c r="CI13" s="55">
        <v>510.573601344547</v>
      </c>
      <c r="CJ13" s="68"/>
      <c r="CK13" s="55"/>
      <c r="CL13" s="55"/>
      <c r="CM13" s="78"/>
      <c r="CN13" s="55"/>
      <c r="CO13" s="55"/>
      <c r="CP13" s="78"/>
      <c r="CQ13" s="55"/>
      <c r="CR13" s="55"/>
      <c r="CS13" s="78"/>
      <c r="CT13" s="55"/>
      <c r="CU13" s="55"/>
      <c r="CV13" s="78"/>
      <c r="CW13" s="54">
        <v>6521.8997321000097</v>
      </c>
      <c r="CX13" s="55">
        <v>519.17550027929997</v>
      </c>
      <c r="CY13" s="68"/>
      <c r="CZ13" s="81">
        <v>-1.65683837741299</v>
      </c>
      <c r="DB13" s="53" t="s">
        <v>21</v>
      </c>
      <c r="DC13" s="54">
        <v>8396.7324899760297</v>
      </c>
      <c r="DD13" s="55">
        <v>668.42146771107502</v>
      </c>
      <c r="DE13" s="68"/>
      <c r="DF13" s="55"/>
      <c r="DG13" s="55"/>
      <c r="DH13" s="78"/>
      <c r="DI13" s="55"/>
      <c r="DJ13" s="55"/>
      <c r="DK13" s="78"/>
      <c r="DL13" s="55"/>
      <c r="DM13" s="55"/>
      <c r="DN13" s="78"/>
      <c r="DO13" s="55"/>
      <c r="DP13" s="55"/>
      <c r="DQ13" s="78"/>
      <c r="DR13" s="54">
        <v>8443.1893340000006</v>
      </c>
      <c r="DS13" s="55">
        <v>672.11966244394296</v>
      </c>
      <c r="DT13" s="68"/>
      <c r="DU13" s="81">
        <v>-0.55022861843082904</v>
      </c>
    </row>
    <row r="14" spans="1:125" s="52" customFormat="1" ht="12.75" x14ac:dyDescent="0.2">
      <c r="A14" s="56" t="s">
        <v>22</v>
      </c>
      <c r="B14" s="57">
        <v>4161.61829063395</v>
      </c>
      <c r="C14" s="56">
        <v>331.28541479671998</v>
      </c>
      <c r="D14" s="69">
        <v>77.7986703156121</v>
      </c>
      <c r="E14" s="56">
        <v>2611.76405290001</v>
      </c>
      <c r="F14" s="56">
        <v>207.90934612225999</v>
      </c>
      <c r="G14" s="79">
        <v>62.758375961053197</v>
      </c>
      <c r="H14" s="56">
        <v>1393.1297072</v>
      </c>
      <c r="I14" s="56">
        <v>110.90002030077601</v>
      </c>
      <c r="J14" s="79">
        <v>33.475672440582699</v>
      </c>
      <c r="K14" s="56">
        <v>10.4623256</v>
      </c>
      <c r="L14" s="56">
        <v>0.83285290338493601</v>
      </c>
      <c r="M14" s="79">
        <v>0.25140041371757399</v>
      </c>
      <c r="N14" s="56">
        <v>146.26220493394001</v>
      </c>
      <c r="O14" s="56">
        <v>11.6431954702991</v>
      </c>
      <c r="P14" s="79">
        <v>3.5145511846464799</v>
      </c>
      <c r="Q14" s="57">
        <v>4028.25495429999</v>
      </c>
      <c r="R14" s="56">
        <v>320.66903311281902</v>
      </c>
      <c r="S14" s="69">
        <v>77.9503187173474</v>
      </c>
      <c r="T14" s="82">
        <v>3.3106975066610498</v>
      </c>
      <c r="V14" s="56" t="s">
        <v>22</v>
      </c>
      <c r="W14" s="57">
        <v>2799.6189146681199</v>
      </c>
      <c r="X14" s="56">
        <v>222.86352294873399</v>
      </c>
      <c r="Y14" s="69">
        <v>84.992144964647693</v>
      </c>
      <c r="Z14" s="56">
        <v>1699.7513658999901</v>
      </c>
      <c r="AA14" s="56">
        <v>135.308622025902</v>
      </c>
      <c r="AB14" s="79">
        <v>60.713669170987302</v>
      </c>
      <c r="AC14" s="56">
        <v>970.144701699998</v>
      </c>
      <c r="AD14" s="56">
        <v>77.228320203909107</v>
      </c>
      <c r="AE14" s="79">
        <v>34.652741364801201</v>
      </c>
      <c r="AF14" s="56">
        <v>8.4179483000000097</v>
      </c>
      <c r="AG14" s="56">
        <v>0.67011035120138995</v>
      </c>
      <c r="AH14" s="79">
        <v>0.30068193409808802</v>
      </c>
      <c r="AI14" s="56">
        <v>121.304898768136</v>
      </c>
      <c r="AJ14" s="56">
        <v>9.6564703677218606</v>
      </c>
      <c r="AK14" s="79">
        <v>4.3329075301134701</v>
      </c>
      <c r="AL14" s="57">
        <v>2634.3498916999902</v>
      </c>
      <c r="AM14" s="56">
        <v>209.70729068440801</v>
      </c>
      <c r="AN14" s="69">
        <v>83.137511649237695</v>
      </c>
      <c r="AO14" s="82">
        <v>6.2736170122596198</v>
      </c>
      <c r="AQ14" s="56" t="s">
        <v>22</v>
      </c>
      <c r="AR14" s="57">
        <v>4226.0891968945898</v>
      </c>
      <c r="AS14" s="56">
        <v>336.41761804826399</v>
      </c>
      <c r="AT14" s="69">
        <v>89.838542112467806</v>
      </c>
      <c r="AU14" s="56">
        <v>2787.4309402000099</v>
      </c>
      <c r="AV14" s="56">
        <v>221.89329985396199</v>
      </c>
      <c r="AW14" s="79">
        <v>65.957693042737105</v>
      </c>
      <c r="AX14" s="56">
        <v>1322.5308505999999</v>
      </c>
      <c r="AY14" s="56">
        <v>105.280001870555</v>
      </c>
      <c r="AZ14" s="79">
        <v>31.294437693643999</v>
      </c>
      <c r="BA14" s="56">
        <v>9.9242361999999993</v>
      </c>
      <c r="BB14" s="56">
        <v>0.79001832375087599</v>
      </c>
      <c r="BC14" s="79">
        <v>0.234832625096804</v>
      </c>
      <c r="BD14" s="56">
        <v>106.203169894583</v>
      </c>
      <c r="BE14" s="56">
        <v>8.4542979999960099</v>
      </c>
      <c r="BF14" s="79">
        <v>2.5130366385220402</v>
      </c>
      <c r="BG14" s="57">
        <v>4191.3867895000203</v>
      </c>
      <c r="BH14" s="56">
        <v>333.65513465231402</v>
      </c>
      <c r="BI14" s="69">
        <v>87.682559406338001</v>
      </c>
      <c r="BJ14" s="82">
        <v>0.82794571671381401</v>
      </c>
      <c r="BL14" s="56" t="s">
        <v>22</v>
      </c>
      <c r="BM14" s="57">
        <v>3849.8571720339501</v>
      </c>
      <c r="BN14" s="56">
        <v>306.46768662464399</v>
      </c>
      <c r="BO14" s="69">
        <v>87.725926487764397</v>
      </c>
      <c r="BP14" s="56">
        <v>2506.7923405000101</v>
      </c>
      <c r="BQ14" s="56">
        <v>199.55307823420699</v>
      </c>
      <c r="BR14" s="79">
        <v>65.113904970548006</v>
      </c>
      <c r="BS14" s="56">
        <v>1221.403861</v>
      </c>
      <c r="BT14" s="56">
        <v>97.229792947699906</v>
      </c>
      <c r="BU14" s="79">
        <v>31.725952585267201</v>
      </c>
      <c r="BV14" s="56">
        <v>9.7517157000000001</v>
      </c>
      <c r="BW14" s="56">
        <v>0.77628483802200299</v>
      </c>
      <c r="BX14" s="79">
        <v>0.25330071387682201</v>
      </c>
      <c r="BY14" s="56">
        <v>111.909254833936</v>
      </c>
      <c r="BZ14" s="56">
        <v>8.9085306047145192</v>
      </c>
      <c r="CA14" s="79">
        <v>2.9068417303079399</v>
      </c>
      <c r="CB14" s="57">
        <v>3766.5044766000001</v>
      </c>
      <c r="CC14" s="56">
        <v>299.83239949525802</v>
      </c>
      <c r="CD14" s="69">
        <v>86.249092182326294</v>
      </c>
      <c r="CE14" s="82">
        <v>2.2129987087971901</v>
      </c>
      <c r="CG14" s="56" t="s">
        <v>22</v>
      </c>
      <c r="CH14" s="57">
        <v>5278.8281944021801</v>
      </c>
      <c r="CI14" s="56">
        <v>420.22085301743198</v>
      </c>
      <c r="CJ14" s="69">
        <v>82.303678041876907</v>
      </c>
      <c r="CK14" s="56">
        <v>3454.4313484999898</v>
      </c>
      <c r="CL14" s="56">
        <v>274.98983382262099</v>
      </c>
      <c r="CM14" s="79">
        <v>65.439359291199594</v>
      </c>
      <c r="CN14" s="56">
        <v>1699.2142554</v>
      </c>
      <c r="CO14" s="56">
        <v>135.26586537155401</v>
      </c>
      <c r="CP14" s="79">
        <v>32.1892320193693</v>
      </c>
      <c r="CQ14" s="56">
        <v>11.183809</v>
      </c>
      <c r="CR14" s="56">
        <v>0.89028655316869199</v>
      </c>
      <c r="CS14" s="79">
        <v>0.21186158344497</v>
      </c>
      <c r="CT14" s="56">
        <v>113.99878150219099</v>
      </c>
      <c r="CU14" s="56">
        <v>9.0748672700880793</v>
      </c>
      <c r="CV14" s="79">
        <v>2.15954710598611</v>
      </c>
      <c r="CW14" s="57">
        <v>5201.5594321000099</v>
      </c>
      <c r="CX14" s="56">
        <v>414.069877079126</v>
      </c>
      <c r="CY14" s="69">
        <v>79.755280604799196</v>
      </c>
      <c r="CZ14" s="82">
        <v>1.48549225113776</v>
      </c>
      <c r="DB14" s="56" t="s">
        <v>22</v>
      </c>
      <c r="DC14" s="57">
        <v>5722.7570899760303</v>
      </c>
      <c r="DD14" s="56">
        <v>455.559790430654</v>
      </c>
      <c r="DE14" s="69">
        <v>68.154571993425094</v>
      </c>
      <c r="DF14" s="56">
        <v>3618.0682235999898</v>
      </c>
      <c r="DG14" s="56">
        <v>288.01613903796198</v>
      </c>
      <c r="DH14" s="79">
        <v>63.222467190463</v>
      </c>
      <c r="DI14" s="56">
        <v>1935.7681408000001</v>
      </c>
      <c r="DJ14" s="56">
        <v>154.09672552585599</v>
      </c>
      <c r="DK14" s="79">
        <v>33.8257960344095</v>
      </c>
      <c r="DL14" s="56">
        <v>11.9822601</v>
      </c>
      <c r="DM14" s="56">
        <v>0.95384721284132701</v>
      </c>
      <c r="DN14" s="79">
        <v>0.209379149099096</v>
      </c>
      <c r="DO14" s="56">
        <v>156.93846547604201</v>
      </c>
      <c r="DP14" s="56">
        <v>12.493078653994299</v>
      </c>
      <c r="DQ14" s="79">
        <v>2.7423576260284599</v>
      </c>
      <c r="DR14" s="57">
        <v>5573.5095339999998</v>
      </c>
      <c r="DS14" s="56">
        <v>443.67894624074</v>
      </c>
      <c r="DT14" s="69">
        <v>66.011898034264803</v>
      </c>
      <c r="DU14" s="82">
        <v>2.6778021113192598</v>
      </c>
    </row>
    <row r="15" spans="1:125" s="52" customFormat="1" ht="12.75" x14ac:dyDescent="0.2">
      <c r="A15" s="58" t="s">
        <v>23</v>
      </c>
      <c r="B15" s="59">
        <v>4002.5369439339502</v>
      </c>
      <c r="C15" s="58">
        <v>318.62175219062698</v>
      </c>
      <c r="D15" s="70">
        <v>96.177416197491596</v>
      </c>
      <c r="E15" s="58">
        <v>2611.76405290001</v>
      </c>
      <c r="F15" s="58">
        <v>207.90934612225999</v>
      </c>
      <c r="G15" s="74">
        <v>65.252715702181604</v>
      </c>
      <c r="H15" s="58">
        <v>1239.5519541000001</v>
      </c>
      <c r="I15" s="58">
        <v>98.674470986513299</v>
      </c>
      <c r="J15" s="74">
        <v>30.969157098689699</v>
      </c>
      <c r="K15" s="58">
        <v>4.9587319999999897</v>
      </c>
      <c r="L15" s="58">
        <v>0.39473961155517701</v>
      </c>
      <c r="M15" s="74">
        <v>0.123889724678624</v>
      </c>
      <c r="N15" s="58">
        <v>146.26220493394001</v>
      </c>
      <c r="O15" s="58">
        <v>11.6431954702991</v>
      </c>
      <c r="P15" s="74">
        <v>3.6542374744499999</v>
      </c>
      <c r="Q15" s="59">
        <v>4028.25495429999</v>
      </c>
      <c r="R15" s="58">
        <v>320.66903311281902</v>
      </c>
      <c r="S15" s="70">
        <v>100</v>
      </c>
      <c r="T15" s="80">
        <v>-0.63844048248701202</v>
      </c>
      <c r="V15" s="58" t="s">
        <v>23</v>
      </c>
      <c r="W15" s="59">
        <v>2653.8346769681202</v>
      </c>
      <c r="X15" s="58">
        <v>211.258376036063</v>
      </c>
      <c r="Y15" s="70">
        <v>94.792711360243104</v>
      </c>
      <c r="Z15" s="58">
        <v>1699.7513658999901</v>
      </c>
      <c r="AA15" s="58">
        <v>135.308622025902</v>
      </c>
      <c r="AB15" s="74">
        <v>64.0488791804421</v>
      </c>
      <c r="AC15" s="58">
        <v>829.73078529999805</v>
      </c>
      <c r="AD15" s="58">
        <v>66.050677448326198</v>
      </c>
      <c r="AE15" s="74">
        <v>31.265353207605401</v>
      </c>
      <c r="AF15" s="58">
        <v>3.0476269999999999</v>
      </c>
      <c r="AG15" s="58">
        <v>0.24260619411274301</v>
      </c>
      <c r="AH15" s="74">
        <v>0.114838615474034</v>
      </c>
      <c r="AI15" s="58">
        <v>121.304898768136</v>
      </c>
      <c r="AJ15" s="58">
        <v>9.6564703677218606</v>
      </c>
      <c r="AK15" s="74">
        <v>4.5709289964784396</v>
      </c>
      <c r="AL15" s="59">
        <v>2634.3498916999902</v>
      </c>
      <c r="AM15" s="58">
        <v>209.70729068440801</v>
      </c>
      <c r="AN15" s="70">
        <v>100</v>
      </c>
      <c r="AO15" s="80">
        <v>0.739643026521425</v>
      </c>
      <c r="AQ15" s="58" t="s">
        <v>23</v>
      </c>
      <c r="AR15" s="59">
        <v>4152.0243443945901</v>
      </c>
      <c r="AS15" s="58">
        <v>330.52168918868</v>
      </c>
      <c r="AT15" s="70">
        <v>98.247437546883205</v>
      </c>
      <c r="AU15" s="58">
        <v>2787.4309402000099</v>
      </c>
      <c r="AV15" s="58">
        <v>221.89329985396199</v>
      </c>
      <c r="AW15" s="74">
        <v>67.134262927989795</v>
      </c>
      <c r="AX15" s="58">
        <v>1253.4566030000001</v>
      </c>
      <c r="AY15" s="58">
        <v>99.781349863128796</v>
      </c>
      <c r="AZ15" s="74">
        <v>30.189047535143199</v>
      </c>
      <c r="BA15" s="58">
        <v>4.9336312999999903</v>
      </c>
      <c r="BB15" s="58">
        <v>0.39274147159363698</v>
      </c>
      <c r="BC15" s="74">
        <v>0.118824719962459</v>
      </c>
      <c r="BD15" s="58">
        <v>106.203169894583</v>
      </c>
      <c r="BE15" s="58">
        <v>8.4542979999960099</v>
      </c>
      <c r="BF15" s="74">
        <v>2.5578648169045999</v>
      </c>
      <c r="BG15" s="59">
        <v>4191.3867895000203</v>
      </c>
      <c r="BH15" s="58">
        <v>333.65513465231402</v>
      </c>
      <c r="BI15" s="70">
        <v>100</v>
      </c>
      <c r="BJ15" s="80">
        <v>-0.93912700216631695</v>
      </c>
      <c r="BL15" s="58" t="s">
        <v>23</v>
      </c>
      <c r="BM15" s="59">
        <v>3734.6984489339502</v>
      </c>
      <c r="BN15" s="58">
        <v>297.30048226197903</v>
      </c>
      <c r="BO15" s="70">
        <v>97.008753365279802</v>
      </c>
      <c r="BP15" s="58">
        <v>2506.7923405000101</v>
      </c>
      <c r="BQ15" s="58">
        <v>199.55307823420699</v>
      </c>
      <c r="BR15" s="74">
        <v>67.121679963627699</v>
      </c>
      <c r="BS15" s="58">
        <v>1111.4608022</v>
      </c>
      <c r="BT15" s="58">
        <v>88.4777812794146</v>
      </c>
      <c r="BU15" s="74">
        <v>29.760389423602899</v>
      </c>
      <c r="BV15" s="58">
        <v>4.5360513999999901</v>
      </c>
      <c r="BW15" s="58">
        <v>0.36109214364283299</v>
      </c>
      <c r="BX15" s="74">
        <v>0.12145696532192</v>
      </c>
      <c r="BY15" s="58">
        <v>111.909254833936</v>
      </c>
      <c r="BZ15" s="58">
        <v>8.9085306047145192</v>
      </c>
      <c r="CA15" s="74">
        <v>2.9964736474474898</v>
      </c>
      <c r="CB15" s="59">
        <v>3766.5044766000001</v>
      </c>
      <c r="CC15" s="58">
        <v>299.83239949525802</v>
      </c>
      <c r="CD15" s="70">
        <v>100</v>
      </c>
      <c r="CE15" s="80">
        <v>-0.844444175326313</v>
      </c>
      <c r="CG15" s="58" t="s">
        <v>23</v>
      </c>
      <c r="CH15" s="59">
        <v>5189.4128376021799</v>
      </c>
      <c r="CI15" s="58">
        <v>413.10294803480701</v>
      </c>
      <c r="CJ15" s="70">
        <v>98.306151412640801</v>
      </c>
      <c r="CK15" s="58">
        <v>3454.4313484999898</v>
      </c>
      <c r="CL15" s="58">
        <v>274.98983382262099</v>
      </c>
      <c r="CM15" s="74">
        <v>66.566901817280396</v>
      </c>
      <c r="CN15" s="58">
        <v>1614.7939398999999</v>
      </c>
      <c r="CO15" s="58">
        <v>128.54559040048599</v>
      </c>
      <c r="CP15" s="74">
        <v>31.117083771005799</v>
      </c>
      <c r="CQ15" s="58">
        <v>6.1887676999999899</v>
      </c>
      <c r="CR15" s="58">
        <v>0.492656541612498</v>
      </c>
      <c r="CS15" s="74">
        <v>0.119257571013748</v>
      </c>
      <c r="CT15" s="58">
        <v>113.99878150219099</v>
      </c>
      <c r="CU15" s="58">
        <v>9.0748672700880793</v>
      </c>
      <c r="CV15" s="74">
        <v>2.19675684070002</v>
      </c>
      <c r="CW15" s="59">
        <v>5201.5594321000099</v>
      </c>
      <c r="CX15" s="58">
        <v>414.069877079126</v>
      </c>
      <c r="CY15" s="70">
        <v>100</v>
      </c>
      <c r="CZ15" s="80">
        <v>-0.233518325732639</v>
      </c>
      <c r="DB15" s="58" t="s">
        <v>23</v>
      </c>
      <c r="DC15" s="59">
        <v>5552.9398023760295</v>
      </c>
      <c r="DD15" s="58">
        <v>442.04149378897603</v>
      </c>
      <c r="DE15" s="70">
        <v>97.032596615057301</v>
      </c>
      <c r="DF15" s="58">
        <v>3618.0682235999898</v>
      </c>
      <c r="DG15" s="58">
        <v>288.01613903796198</v>
      </c>
      <c r="DH15" s="74">
        <v>65.155905742969907</v>
      </c>
      <c r="DI15" s="58">
        <v>1771.5023022</v>
      </c>
      <c r="DJ15" s="58">
        <v>141.02035170272001</v>
      </c>
      <c r="DK15" s="74">
        <v>31.902062065250501</v>
      </c>
      <c r="DL15" s="58">
        <v>6.4308110999999899</v>
      </c>
      <c r="DM15" s="58">
        <v>0.51192439430054304</v>
      </c>
      <c r="DN15" s="74">
        <v>0.115809126856523</v>
      </c>
      <c r="DO15" s="58">
        <v>156.93846547604201</v>
      </c>
      <c r="DP15" s="58">
        <v>12.493078653994299</v>
      </c>
      <c r="DQ15" s="74">
        <v>2.82622306492302</v>
      </c>
      <c r="DR15" s="59">
        <v>5573.5095339999998</v>
      </c>
      <c r="DS15" s="58">
        <v>443.67894624074</v>
      </c>
      <c r="DT15" s="70">
        <v>100</v>
      </c>
      <c r="DU15" s="80">
        <v>-0.36906246411684202</v>
      </c>
    </row>
    <row r="16" spans="1:125" s="52" customFormat="1" ht="12.75" x14ac:dyDescent="0.2">
      <c r="A16" s="58" t="s">
        <v>24</v>
      </c>
      <c r="B16" s="59">
        <v>159.0813</v>
      </c>
      <c r="C16" s="58">
        <v>12.663658888541001</v>
      </c>
      <c r="D16" s="70">
        <v>3.8225826803487699</v>
      </c>
      <c r="E16" s="58">
        <v>0</v>
      </c>
      <c r="F16" s="58">
        <v>0</v>
      </c>
      <c r="G16" s="74">
        <v>0</v>
      </c>
      <c r="H16" s="58">
        <v>153.5777531</v>
      </c>
      <c r="I16" s="58">
        <v>12.2255493142624</v>
      </c>
      <c r="J16" s="74">
        <v>96.540418704146902</v>
      </c>
      <c r="K16" s="58">
        <v>5.5035936000000101</v>
      </c>
      <c r="L16" s="58">
        <v>0.438113291829759</v>
      </c>
      <c r="M16" s="74">
        <v>3.4596106519119498</v>
      </c>
      <c r="N16" s="58">
        <v>0</v>
      </c>
      <c r="O16" s="58">
        <v>0</v>
      </c>
      <c r="P16" s="74">
        <v>0</v>
      </c>
      <c r="Q16" s="60">
        <v>0</v>
      </c>
      <c r="R16" s="61">
        <v>0</v>
      </c>
      <c r="S16" s="71">
        <v>0</v>
      </c>
      <c r="T16" s="80" t="s">
        <v>18</v>
      </c>
      <c r="V16" s="58" t="s">
        <v>24</v>
      </c>
      <c r="W16" s="59">
        <v>145.7842</v>
      </c>
      <c r="X16" s="58">
        <v>11.605143911564999</v>
      </c>
      <c r="Y16" s="70">
        <v>5.2072872931451002</v>
      </c>
      <c r="Z16" s="58">
        <v>0</v>
      </c>
      <c r="AA16" s="58">
        <v>0</v>
      </c>
      <c r="AB16" s="74">
        <v>0</v>
      </c>
      <c r="AC16" s="58">
        <v>140.41391640000001</v>
      </c>
      <c r="AD16" s="58">
        <v>11.1776427555829</v>
      </c>
      <c r="AE16" s="74">
        <v>96.316278718818594</v>
      </c>
      <c r="AF16" s="58">
        <v>5.3703213000000103</v>
      </c>
      <c r="AG16" s="58">
        <v>0.42750415708864697</v>
      </c>
      <c r="AH16" s="74">
        <v>3.68374714132259</v>
      </c>
      <c r="AI16" s="58">
        <v>0</v>
      </c>
      <c r="AJ16" s="58">
        <v>0</v>
      </c>
      <c r="AK16" s="74">
        <v>0</v>
      </c>
      <c r="AL16" s="60">
        <v>0</v>
      </c>
      <c r="AM16" s="61">
        <v>0</v>
      </c>
      <c r="AN16" s="71">
        <v>0</v>
      </c>
      <c r="AO16" s="80" t="s">
        <v>18</v>
      </c>
      <c r="AQ16" s="58" t="s">
        <v>24</v>
      </c>
      <c r="AR16" s="59">
        <v>74.064899999999994</v>
      </c>
      <c r="AS16" s="58">
        <v>5.8959326408188701</v>
      </c>
      <c r="AT16" s="70">
        <v>1.7525635770874</v>
      </c>
      <c r="AU16" s="58">
        <v>0</v>
      </c>
      <c r="AV16" s="58">
        <v>0</v>
      </c>
      <c r="AW16" s="74">
        <v>0</v>
      </c>
      <c r="AX16" s="58">
        <v>69.074247600000007</v>
      </c>
      <c r="AY16" s="58">
        <v>5.4986520074265304</v>
      </c>
      <c r="AZ16" s="74">
        <v>93.261784732039104</v>
      </c>
      <c r="BA16" s="58">
        <v>4.9906049000000099</v>
      </c>
      <c r="BB16" s="58">
        <v>0.39727685215723901</v>
      </c>
      <c r="BC16" s="74">
        <v>6.7381511350180903</v>
      </c>
      <c r="BD16" s="58">
        <v>0</v>
      </c>
      <c r="BE16" s="58">
        <v>0</v>
      </c>
      <c r="BF16" s="74">
        <v>0</v>
      </c>
      <c r="BG16" s="60">
        <v>0</v>
      </c>
      <c r="BH16" s="61">
        <v>0</v>
      </c>
      <c r="BI16" s="71">
        <v>0</v>
      </c>
      <c r="BJ16" s="80" t="s">
        <v>18</v>
      </c>
      <c r="BL16" s="58" t="s">
        <v>24</v>
      </c>
      <c r="BM16" s="59">
        <v>115.1587</v>
      </c>
      <c r="BN16" s="58">
        <v>9.1672025237902002</v>
      </c>
      <c r="BO16" s="70">
        <v>2.9912460346979501</v>
      </c>
      <c r="BP16" s="58">
        <v>0</v>
      </c>
      <c r="BQ16" s="58">
        <v>0</v>
      </c>
      <c r="BR16" s="74">
        <v>0</v>
      </c>
      <c r="BS16" s="58">
        <v>109.9430588</v>
      </c>
      <c r="BT16" s="58">
        <v>8.7520116682853697</v>
      </c>
      <c r="BU16" s="74">
        <v>95.470909970327895</v>
      </c>
      <c r="BV16" s="58">
        <v>5.21566430000001</v>
      </c>
      <c r="BW16" s="58">
        <v>0.41519269437917</v>
      </c>
      <c r="BX16" s="74">
        <v>4.5291100889468296</v>
      </c>
      <c r="BY16" s="58">
        <v>0</v>
      </c>
      <c r="BZ16" s="58">
        <v>0</v>
      </c>
      <c r="CA16" s="74">
        <v>0</v>
      </c>
      <c r="CB16" s="60">
        <v>0</v>
      </c>
      <c r="CC16" s="61">
        <v>0</v>
      </c>
      <c r="CD16" s="71">
        <v>0</v>
      </c>
      <c r="CE16" s="80" t="s">
        <v>18</v>
      </c>
      <c r="CG16" s="58" t="s">
        <v>24</v>
      </c>
      <c r="CH16" s="59">
        <v>89.415400000000005</v>
      </c>
      <c r="CI16" s="58">
        <v>7.1179084215583401</v>
      </c>
      <c r="CJ16" s="70">
        <v>1.6938494057226301</v>
      </c>
      <c r="CK16" s="58">
        <v>0</v>
      </c>
      <c r="CL16" s="58">
        <v>0</v>
      </c>
      <c r="CM16" s="74">
        <v>0</v>
      </c>
      <c r="CN16" s="58">
        <v>84.420315500000001</v>
      </c>
      <c r="CO16" s="58">
        <v>6.7202749710683198</v>
      </c>
      <c r="CP16" s="74">
        <v>94.413619465997996</v>
      </c>
      <c r="CQ16" s="58">
        <v>4.9950412999999996</v>
      </c>
      <c r="CR16" s="58">
        <v>0.39763001155619399</v>
      </c>
      <c r="CS16" s="74">
        <v>5.5863322201768399</v>
      </c>
      <c r="CT16" s="58">
        <v>0</v>
      </c>
      <c r="CU16" s="58">
        <v>0</v>
      </c>
      <c r="CV16" s="74">
        <v>0</v>
      </c>
      <c r="CW16" s="60">
        <v>0</v>
      </c>
      <c r="CX16" s="61">
        <v>0</v>
      </c>
      <c r="CY16" s="71">
        <v>0</v>
      </c>
      <c r="CZ16" s="80" t="s">
        <v>18</v>
      </c>
      <c r="DB16" s="58" t="s">
        <v>24</v>
      </c>
      <c r="DC16" s="59">
        <v>169.81729999999999</v>
      </c>
      <c r="DD16" s="58">
        <v>13.518297628778701</v>
      </c>
      <c r="DE16" s="70">
        <v>2.9674036016215299</v>
      </c>
      <c r="DF16" s="58">
        <v>0</v>
      </c>
      <c r="DG16" s="58">
        <v>0</v>
      </c>
      <c r="DH16" s="74">
        <v>0</v>
      </c>
      <c r="DI16" s="58">
        <v>164.2658386</v>
      </c>
      <c r="DJ16" s="58">
        <v>13.0763738231365</v>
      </c>
      <c r="DK16" s="74">
        <v>96.730921172342306</v>
      </c>
      <c r="DL16" s="58">
        <v>5.5514489999999999</v>
      </c>
      <c r="DM16" s="58">
        <v>0.44192281854078402</v>
      </c>
      <c r="DN16" s="74">
        <v>3.2690715256926102</v>
      </c>
      <c r="DO16" s="58">
        <v>0</v>
      </c>
      <c r="DP16" s="58">
        <v>0</v>
      </c>
      <c r="DQ16" s="74">
        <v>0</v>
      </c>
      <c r="DR16" s="60">
        <v>0</v>
      </c>
      <c r="DS16" s="61">
        <v>0</v>
      </c>
      <c r="DT16" s="71">
        <v>0</v>
      </c>
      <c r="DU16" s="80" t="s">
        <v>18</v>
      </c>
    </row>
    <row r="17" spans="1:125" s="52" customFormat="1" ht="12.75" x14ac:dyDescent="0.2">
      <c r="A17" s="58" t="s">
        <v>25</v>
      </c>
      <c r="B17" s="59">
        <v>417.42597230000001</v>
      </c>
      <c r="C17" s="58">
        <v>33.229173538465901</v>
      </c>
      <c r="D17" s="70">
        <v>10.030376241844399</v>
      </c>
      <c r="E17" s="58">
        <v>323.92814079999999</v>
      </c>
      <c r="F17" s="58">
        <v>25.786283362598098</v>
      </c>
      <c r="G17" s="74">
        <v>77.601338272069896</v>
      </c>
      <c r="H17" s="58">
        <v>91.588199800000098</v>
      </c>
      <c r="I17" s="58">
        <v>7.2908740403978296</v>
      </c>
      <c r="J17" s="74">
        <v>21.9411837972977</v>
      </c>
      <c r="K17" s="58">
        <v>1.2354337</v>
      </c>
      <c r="L17" s="58">
        <v>9.8346637575931803E-2</v>
      </c>
      <c r="M17" s="74">
        <v>0.29596474153077001</v>
      </c>
      <c r="N17" s="58">
        <v>0.67419799999999996</v>
      </c>
      <c r="O17" s="58">
        <v>5.3669497894073999E-2</v>
      </c>
      <c r="P17" s="74">
        <v>0.161513189101578</v>
      </c>
      <c r="Q17" s="59">
        <v>454.91217879999999</v>
      </c>
      <c r="R17" s="58">
        <v>36.213261122244901</v>
      </c>
      <c r="S17" s="70">
        <v>11.293033434102799</v>
      </c>
      <c r="T17" s="80">
        <v>-8.2403171968013105</v>
      </c>
      <c r="V17" s="58" t="s">
        <v>25</v>
      </c>
      <c r="W17" s="59">
        <v>274.425973900001</v>
      </c>
      <c r="X17" s="58">
        <v>21.8456658552908</v>
      </c>
      <c r="Y17" s="70">
        <v>9.8022617457752208</v>
      </c>
      <c r="Z17" s="58">
        <v>212.46564640000099</v>
      </c>
      <c r="AA17" s="58">
        <v>16.913317099765798</v>
      </c>
      <c r="AB17" s="74">
        <v>77.421842903770496</v>
      </c>
      <c r="AC17" s="58">
        <v>60.720301499999998</v>
      </c>
      <c r="AD17" s="58">
        <v>4.8336365481383696</v>
      </c>
      <c r="AE17" s="74">
        <v>22.126295349188101</v>
      </c>
      <c r="AF17" s="58">
        <v>0.80209039999999898</v>
      </c>
      <c r="AG17" s="58">
        <v>6.3850365966165695E-2</v>
      </c>
      <c r="AH17" s="74">
        <v>0.29227933077948198</v>
      </c>
      <c r="AI17" s="58">
        <v>0.43793559999999998</v>
      </c>
      <c r="AJ17" s="58">
        <v>3.4861841420384003E-2</v>
      </c>
      <c r="AK17" s="74">
        <v>0.159582416261946</v>
      </c>
      <c r="AL17" s="59">
        <v>306.0139843</v>
      </c>
      <c r="AM17" s="58">
        <v>24.360227835066301</v>
      </c>
      <c r="AN17" s="70">
        <v>11.616299917644</v>
      </c>
      <c r="AO17" s="80">
        <v>-10.3224074782909</v>
      </c>
      <c r="AQ17" s="58" t="s">
        <v>25</v>
      </c>
      <c r="AR17" s="59">
        <v>448.95342529999903</v>
      </c>
      <c r="AS17" s="58">
        <v>35.7389148494591</v>
      </c>
      <c r="AT17" s="70">
        <v>10.6233778887085</v>
      </c>
      <c r="AU17" s="58">
        <v>352.16533489999898</v>
      </c>
      <c r="AV17" s="58">
        <v>28.034103779277601</v>
      </c>
      <c r="AW17" s="74">
        <v>78.441396157001194</v>
      </c>
      <c r="AX17" s="58">
        <v>94.726113700000198</v>
      </c>
      <c r="AY17" s="58">
        <v>7.5406675186458303</v>
      </c>
      <c r="AZ17" s="74">
        <v>21.099318629031998</v>
      </c>
      <c r="BA17" s="58">
        <v>1.291644</v>
      </c>
      <c r="BB17" s="58">
        <v>0.102821255681407</v>
      </c>
      <c r="BC17" s="74">
        <v>0.28770111267931597</v>
      </c>
      <c r="BD17" s="58">
        <v>0.77033269999999998</v>
      </c>
      <c r="BE17" s="58">
        <v>6.1322295854313397E-2</v>
      </c>
      <c r="BF17" s="74">
        <v>0.17158410128739901</v>
      </c>
      <c r="BG17" s="59">
        <v>489.808496200001</v>
      </c>
      <c r="BH17" s="58">
        <v>38.991180714427401</v>
      </c>
      <c r="BI17" s="70">
        <v>11.686072433759501</v>
      </c>
      <c r="BJ17" s="80">
        <v>-8.3410294466022492</v>
      </c>
      <c r="BL17" s="58" t="s">
        <v>25</v>
      </c>
      <c r="BM17" s="59">
        <v>384.70729050000102</v>
      </c>
      <c r="BN17" s="58">
        <v>30.624604518738899</v>
      </c>
      <c r="BO17" s="70">
        <v>9.9927678692753599</v>
      </c>
      <c r="BP17" s="58">
        <v>303.243364200001</v>
      </c>
      <c r="BQ17" s="58">
        <v>24.139672761301401</v>
      </c>
      <c r="BR17" s="74">
        <v>78.824439174489797</v>
      </c>
      <c r="BS17" s="58">
        <v>79.567748899999998</v>
      </c>
      <c r="BT17" s="58">
        <v>6.3339866508425704</v>
      </c>
      <c r="BU17" s="74">
        <v>20.6826724797927</v>
      </c>
      <c r="BV17" s="58">
        <v>1.2292814000000001</v>
      </c>
      <c r="BW17" s="58">
        <v>9.7856884043744402E-2</v>
      </c>
      <c r="BX17" s="74">
        <v>0.319536808985947</v>
      </c>
      <c r="BY17" s="58">
        <v>0.66689600000000004</v>
      </c>
      <c r="BZ17" s="58">
        <v>5.30882225511888E-2</v>
      </c>
      <c r="CA17" s="74">
        <v>0.173351536731534</v>
      </c>
      <c r="CB17" s="59">
        <v>424.255715100001</v>
      </c>
      <c r="CC17" s="58">
        <v>33.772854870688398</v>
      </c>
      <c r="CD17" s="70">
        <v>11.263911080837801</v>
      </c>
      <c r="CE17" s="80">
        <v>-9.32183661702188</v>
      </c>
      <c r="CG17" s="58" t="s">
        <v>25</v>
      </c>
      <c r="CH17" s="59">
        <v>543.93619170000295</v>
      </c>
      <c r="CI17" s="58">
        <v>43.300013193385297</v>
      </c>
      <c r="CJ17" s="70">
        <v>10.3041086329881</v>
      </c>
      <c r="CK17" s="58">
        <v>428.58725050000299</v>
      </c>
      <c r="CL17" s="58">
        <v>34.117666528433602</v>
      </c>
      <c r="CM17" s="74">
        <v>78.793663124439007</v>
      </c>
      <c r="CN17" s="58">
        <v>112.8499983</v>
      </c>
      <c r="CO17" s="58">
        <v>8.9834184410338001</v>
      </c>
      <c r="CP17" s="74">
        <v>20.746918484556399</v>
      </c>
      <c r="CQ17" s="58">
        <v>1.6137275</v>
      </c>
      <c r="CR17" s="58">
        <v>0.128460696505862</v>
      </c>
      <c r="CS17" s="74">
        <v>0.29667588305836001</v>
      </c>
      <c r="CT17" s="58">
        <v>0.88521539999999999</v>
      </c>
      <c r="CU17" s="58">
        <v>7.0467527411979702E-2</v>
      </c>
      <c r="CV17" s="74">
        <v>0.16274250794626699</v>
      </c>
      <c r="CW17" s="59">
        <v>610.03715120000004</v>
      </c>
      <c r="CX17" s="58">
        <v>48.561976751095898</v>
      </c>
      <c r="CY17" s="70">
        <v>11.727966567782</v>
      </c>
      <c r="CZ17" s="80">
        <v>-10.835562943989601</v>
      </c>
      <c r="DB17" s="58" t="s">
        <v>25</v>
      </c>
      <c r="DC17" s="59">
        <v>571.90669630000104</v>
      </c>
      <c r="DD17" s="58">
        <v>45.526603805825197</v>
      </c>
      <c r="DE17" s="70">
        <v>9.9935518371337402</v>
      </c>
      <c r="DF17" s="58">
        <v>441.46754110000097</v>
      </c>
      <c r="DG17" s="58">
        <v>35.143001414078</v>
      </c>
      <c r="DH17" s="74">
        <v>77.192231522399197</v>
      </c>
      <c r="DI17" s="58">
        <v>127.9069135</v>
      </c>
      <c r="DJ17" s="58">
        <v>10.1820234185295</v>
      </c>
      <c r="DK17" s="74">
        <v>22.364996655486799</v>
      </c>
      <c r="DL17" s="58">
        <v>1.5997637</v>
      </c>
      <c r="DM17" s="58">
        <v>0.127349108908905</v>
      </c>
      <c r="DN17" s="74">
        <v>0.27972459674800199</v>
      </c>
      <c r="DO17" s="58">
        <v>0.93247800000000003</v>
      </c>
      <c r="DP17" s="58">
        <v>7.4229864308808902E-2</v>
      </c>
      <c r="DQ17" s="74">
        <v>0.16304722536608601</v>
      </c>
      <c r="DR17" s="59">
        <v>637.55771809999806</v>
      </c>
      <c r="DS17" s="58">
        <v>50.752750095548301</v>
      </c>
      <c r="DT17" s="70">
        <v>11.4390710953433</v>
      </c>
      <c r="DU17" s="80">
        <v>-10.2972672020418</v>
      </c>
    </row>
    <row r="18" spans="1:125" s="52" customFormat="1" ht="12.75" x14ac:dyDescent="0.2">
      <c r="A18" s="58" t="s">
        <v>26</v>
      </c>
      <c r="B18" s="59">
        <v>786.27620370000204</v>
      </c>
      <c r="C18" s="58">
        <v>62.591477664777699</v>
      </c>
      <c r="D18" s="70">
        <v>18.893520471821699</v>
      </c>
      <c r="E18" s="58">
        <v>568.23564040000201</v>
      </c>
      <c r="F18" s="58">
        <v>45.234369585471498</v>
      </c>
      <c r="G18" s="74">
        <v>72.269215032330806</v>
      </c>
      <c r="H18" s="58">
        <v>209.47515340000001</v>
      </c>
      <c r="I18" s="58">
        <v>16.675259054850599</v>
      </c>
      <c r="J18" s="74">
        <v>26.641420968136501</v>
      </c>
      <c r="K18" s="58">
        <v>2.9572915000000002</v>
      </c>
      <c r="L18" s="58">
        <v>0.23541504117694401</v>
      </c>
      <c r="M18" s="74">
        <v>0.37611357002587498</v>
      </c>
      <c r="N18" s="58">
        <v>5.6081184000000004</v>
      </c>
      <c r="O18" s="58">
        <v>0.446433983278678</v>
      </c>
      <c r="P18" s="74">
        <v>0.71325042950679696</v>
      </c>
      <c r="Q18" s="59">
        <v>920.80266280000001</v>
      </c>
      <c r="R18" s="58">
        <v>73.300449677991296</v>
      </c>
      <c r="S18" s="70">
        <v>22.858599399650299</v>
      </c>
      <c r="T18" s="80">
        <v>-14.6096948385148</v>
      </c>
      <c r="V18" s="58" t="s">
        <v>26</v>
      </c>
      <c r="W18" s="59">
        <v>534.34772380000004</v>
      </c>
      <c r="X18" s="58">
        <v>42.536723688274598</v>
      </c>
      <c r="Y18" s="70">
        <v>19.086444980078401</v>
      </c>
      <c r="Z18" s="58">
        <v>374.01632940000002</v>
      </c>
      <c r="AA18" s="58">
        <v>29.773551097871199</v>
      </c>
      <c r="AB18" s="74">
        <v>69.994932651755803</v>
      </c>
      <c r="AC18" s="58">
        <v>152.832313</v>
      </c>
      <c r="AD18" s="58">
        <v>12.166208592579601</v>
      </c>
      <c r="AE18" s="74">
        <v>28.601658843634102</v>
      </c>
      <c r="AF18" s="58">
        <v>2.3715652</v>
      </c>
      <c r="AG18" s="58">
        <v>0.18878832851337299</v>
      </c>
      <c r="AH18" s="74">
        <v>0.44382432905948899</v>
      </c>
      <c r="AI18" s="58">
        <v>5.1275161999999996</v>
      </c>
      <c r="AJ18" s="58">
        <v>0.40817566931039601</v>
      </c>
      <c r="AK18" s="74">
        <v>0.95958417555066999</v>
      </c>
      <c r="AL18" s="59">
        <v>592.56048490000103</v>
      </c>
      <c r="AM18" s="58">
        <v>47.170747608939898</v>
      </c>
      <c r="AN18" s="70">
        <v>22.493613576805899</v>
      </c>
      <c r="AO18" s="80">
        <v>-9.82393571346981</v>
      </c>
      <c r="AQ18" s="58" t="s">
        <v>26</v>
      </c>
      <c r="AR18" s="59">
        <v>843.82502960000102</v>
      </c>
      <c r="AS18" s="58">
        <v>67.172649057226806</v>
      </c>
      <c r="AT18" s="70">
        <v>19.9670425844315</v>
      </c>
      <c r="AU18" s="58">
        <v>656.53542410000102</v>
      </c>
      <c r="AV18" s="58">
        <v>52.263469427556899</v>
      </c>
      <c r="AW18" s="74">
        <v>77.804687117567397</v>
      </c>
      <c r="AX18" s="58">
        <v>179.09272859999999</v>
      </c>
      <c r="AY18" s="58">
        <v>14.256667656151</v>
      </c>
      <c r="AZ18" s="74">
        <v>21.223917556095198</v>
      </c>
      <c r="BA18" s="58">
        <v>2.8000493</v>
      </c>
      <c r="BB18" s="58">
        <v>0.22289778375144001</v>
      </c>
      <c r="BC18" s="74">
        <v>0.33182818733491598</v>
      </c>
      <c r="BD18" s="58">
        <v>5.3968275999999999</v>
      </c>
      <c r="BE18" s="58">
        <v>0.42961418976751697</v>
      </c>
      <c r="BF18" s="74">
        <v>0.63956713900253304</v>
      </c>
      <c r="BG18" s="59">
        <v>1025.9468752</v>
      </c>
      <c r="BH18" s="58">
        <v>81.670449419871105</v>
      </c>
      <c r="BI18" s="70">
        <v>24.477504146602101</v>
      </c>
      <c r="BJ18" s="80">
        <v>-17.751586364010901</v>
      </c>
      <c r="BL18" s="58" t="s">
        <v>26</v>
      </c>
      <c r="BM18" s="59">
        <v>755.41689580000195</v>
      </c>
      <c r="BN18" s="58">
        <v>60.134924010878301</v>
      </c>
      <c r="BO18" s="70">
        <v>19.621946011075099</v>
      </c>
      <c r="BP18" s="58">
        <v>598.05469930000197</v>
      </c>
      <c r="BQ18" s="58">
        <v>47.608114270025297</v>
      </c>
      <c r="BR18" s="74">
        <v>79.168827520947801</v>
      </c>
      <c r="BS18" s="58">
        <v>149.1281697</v>
      </c>
      <c r="BT18" s="58">
        <v>11.8713404514123</v>
      </c>
      <c r="BU18" s="74">
        <v>19.7411747776796</v>
      </c>
      <c r="BV18" s="58">
        <v>2.7312219</v>
      </c>
      <c r="BW18" s="58">
        <v>0.217418782034801</v>
      </c>
      <c r="BX18" s="74">
        <v>0.36155160351656901</v>
      </c>
      <c r="BY18" s="58">
        <v>5.5028049000000001</v>
      </c>
      <c r="BZ18" s="58">
        <v>0.438050507405911</v>
      </c>
      <c r="CA18" s="74">
        <v>0.72844609785599501</v>
      </c>
      <c r="CB18" s="59">
        <v>907.31251630000202</v>
      </c>
      <c r="CC18" s="58">
        <v>72.2265672440885</v>
      </c>
      <c r="CD18" s="70">
        <v>24.0889801654777</v>
      </c>
      <c r="CE18" s="80">
        <v>-16.741268060472301</v>
      </c>
      <c r="CG18" s="58" t="s">
        <v>26</v>
      </c>
      <c r="CH18" s="59">
        <v>1011.301514</v>
      </c>
      <c r="CI18" s="58">
        <v>80.504606177854001</v>
      </c>
      <c r="CJ18" s="70">
        <v>19.157689486322202</v>
      </c>
      <c r="CK18" s="58">
        <v>769.42868489999898</v>
      </c>
      <c r="CL18" s="58">
        <v>61.250331777728</v>
      </c>
      <c r="CM18" s="74">
        <v>76.083015228235894</v>
      </c>
      <c r="CN18" s="58">
        <v>233.81826509999999</v>
      </c>
      <c r="CO18" s="58">
        <v>18.6130912378567</v>
      </c>
      <c r="CP18" s="74">
        <v>23.120529521920599</v>
      </c>
      <c r="CQ18" s="58">
        <v>2.8758157</v>
      </c>
      <c r="CR18" s="58">
        <v>0.228929164214215</v>
      </c>
      <c r="CS18" s="74">
        <v>0.28436778351347403</v>
      </c>
      <c r="CT18" s="58">
        <v>5.1787483000000103</v>
      </c>
      <c r="CU18" s="58">
        <v>0.412253998055156</v>
      </c>
      <c r="CV18" s="74">
        <v>0.51208746633004798</v>
      </c>
      <c r="CW18" s="59">
        <v>1232.5955845999999</v>
      </c>
      <c r="CX18" s="58">
        <v>98.120709542203699</v>
      </c>
      <c r="CY18" s="70">
        <v>23.696654833805599</v>
      </c>
      <c r="CZ18" s="80">
        <v>-17.953501810718802</v>
      </c>
      <c r="DB18" s="58" t="s">
        <v>26</v>
      </c>
      <c r="DC18" s="59">
        <v>1126.0699993999999</v>
      </c>
      <c r="DD18" s="58">
        <v>89.640745688029796</v>
      </c>
      <c r="DE18" s="70">
        <v>19.677053939130499</v>
      </c>
      <c r="DF18" s="58">
        <v>837.81020070000102</v>
      </c>
      <c r="DG18" s="58">
        <v>66.693838905043407</v>
      </c>
      <c r="DH18" s="74">
        <v>74.401254020301394</v>
      </c>
      <c r="DI18" s="58">
        <v>279.58353779999999</v>
      </c>
      <c r="DJ18" s="58">
        <v>22.256233470248901</v>
      </c>
      <c r="DK18" s="74">
        <v>24.8282556101281</v>
      </c>
      <c r="DL18" s="58">
        <v>3.3185292999999998</v>
      </c>
      <c r="DM18" s="58">
        <v>0.26417135808438003</v>
      </c>
      <c r="DN18" s="74">
        <v>0.29470008984949397</v>
      </c>
      <c r="DO18" s="58">
        <v>5.3577316000000001</v>
      </c>
      <c r="DP18" s="58">
        <v>0.42650195465310498</v>
      </c>
      <c r="DQ18" s="74">
        <v>0.47579027972104199</v>
      </c>
      <c r="DR18" s="59">
        <v>1346.5162851</v>
      </c>
      <c r="DS18" s="58">
        <v>107.189361178038</v>
      </c>
      <c r="DT18" s="70">
        <v>24.159217399483499</v>
      </c>
      <c r="DU18" s="80">
        <v>-16.371601898868001</v>
      </c>
    </row>
    <row r="19" spans="1:125" s="52" customFormat="1" ht="12.75" x14ac:dyDescent="0.2">
      <c r="A19" s="58" t="s">
        <v>27</v>
      </c>
      <c r="B19" s="59">
        <v>2785.4898172999901</v>
      </c>
      <c r="C19" s="58">
        <v>221.738776863097</v>
      </c>
      <c r="D19" s="70">
        <v>66.932852144776305</v>
      </c>
      <c r="E19" s="58">
        <v>1719.6002768999899</v>
      </c>
      <c r="F19" s="58">
        <v>136.888693588135</v>
      </c>
      <c r="G19" s="74">
        <v>61.734215153829602</v>
      </c>
      <c r="H19" s="58">
        <v>1058.9969967</v>
      </c>
      <c r="I19" s="58">
        <v>84.301402680253204</v>
      </c>
      <c r="J19" s="74">
        <v>38.018340261839398</v>
      </c>
      <c r="K19" s="58">
        <v>4.7204328999999996</v>
      </c>
      <c r="L19" s="58">
        <v>0.37576982368038397</v>
      </c>
      <c r="M19" s="74">
        <v>0.16946509266279</v>
      </c>
      <c r="N19" s="58">
        <v>2.1721108</v>
      </c>
      <c r="O19" s="58">
        <v>0.172910771029127</v>
      </c>
      <c r="P19" s="74">
        <v>7.7979491668199799E-2</v>
      </c>
      <c r="Q19" s="59">
        <v>2621.6120347000001</v>
      </c>
      <c r="R19" s="58">
        <v>208.693294218332</v>
      </c>
      <c r="S19" s="70">
        <v>65.080588603299304</v>
      </c>
      <c r="T19" s="80">
        <v>6.25103106145695</v>
      </c>
      <c r="V19" s="58" t="s">
        <v>27</v>
      </c>
      <c r="W19" s="59">
        <v>1844.9143087</v>
      </c>
      <c r="X19" s="58">
        <v>146.86431078929601</v>
      </c>
      <c r="Y19" s="70">
        <v>65.898765686782895</v>
      </c>
      <c r="Z19" s="58">
        <v>1113.2693978</v>
      </c>
      <c r="AA19" s="58">
        <v>88.6217544412237</v>
      </c>
      <c r="AB19" s="74">
        <v>60.3426073802015</v>
      </c>
      <c r="AC19" s="58">
        <v>726.02089320000005</v>
      </c>
      <c r="AD19" s="58">
        <v>57.7948567018163</v>
      </c>
      <c r="AE19" s="74">
        <v>39.352553653919202</v>
      </c>
      <c r="AF19" s="58">
        <v>3.7904314000000001</v>
      </c>
      <c r="AG19" s="58">
        <v>0.30173710102956702</v>
      </c>
      <c r="AH19" s="74">
        <v>0.205452978608578</v>
      </c>
      <c r="AI19" s="58">
        <v>1.8335862999999999</v>
      </c>
      <c r="AJ19" s="58">
        <v>0.14596254522625801</v>
      </c>
      <c r="AK19" s="74">
        <v>9.9385987270705106E-2</v>
      </c>
      <c r="AL19" s="59">
        <v>1710.5886125</v>
      </c>
      <c r="AM19" s="58">
        <v>136.17132049664301</v>
      </c>
      <c r="AN19" s="70">
        <v>64.933994451136797</v>
      </c>
      <c r="AO19" s="80">
        <v>7.8526008660659103</v>
      </c>
      <c r="AQ19" s="58" t="s">
        <v>27</v>
      </c>
      <c r="AR19" s="59">
        <v>2817.2060275000099</v>
      </c>
      <c r="AS19" s="58">
        <v>224.263544181508</v>
      </c>
      <c r="AT19" s="70">
        <v>66.662247204108795</v>
      </c>
      <c r="AU19" s="58">
        <v>1778.7301809000101</v>
      </c>
      <c r="AV19" s="58">
        <v>141.59572662324601</v>
      </c>
      <c r="AW19" s="74">
        <v>63.138093683494503</v>
      </c>
      <c r="AX19" s="58">
        <v>1031.6201226000001</v>
      </c>
      <c r="AY19" s="58">
        <v>82.122067993920297</v>
      </c>
      <c r="AZ19" s="74">
        <v>36.618554430520703</v>
      </c>
      <c r="BA19" s="58">
        <v>4.4523752999999999</v>
      </c>
      <c r="BB19" s="58">
        <v>0.35443111190922699</v>
      </c>
      <c r="BC19" s="74">
        <v>0.158042232500512</v>
      </c>
      <c r="BD19" s="58">
        <v>2.4033487</v>
      </c>
      <c r="BE19" s="58">
        <v>0.191318452432929</v>
      </c>
      <c r="BF19" s="74">
        <v>8.5309653484332906E-2</v>
      </c>
      <c r="BG19" s="59">
        <v>2651.6105367999899</v>
      </c>
      <c r="BH19" s="58">
        <v>211.081323469799</v>
      </c>
      <c r="BI19" s="70">
        <v>63.263322379185503</v>
      </c>
      <c r="BJ19" s="80">
        <v>6.24509098911125</v>
      </c>
      <c r="BL19" s="58" t="s">
        <v>27</v>
      </c>
      <c r="BM19" s="59">
        <v>2580.1120845</v>
      </c>
      <c r="BN19" s="58">
        <v>205.38969276910899</v>
      </c>
      <c r="BO19" s="70">
        <v>67.018384558325806</v>
      </c>
      <c r="BP19" s="58">
        <v>1605.4942797000001</v>
      </c>
      <c r="BQ19" s="58">
        <v>127.805291417814</v>
      </c>
      <c r="BR19" s="74">
        <v>62.225757142295997</v>
      </c>
      <c r="BS19" s="58">
        <v>967.84506679999799</v>
      </c>
      <c r="BT19" s="58">
        <v>77.045257883310896</v>
      </c>
      <c r="BU19" s="74">
        <v>37.511745036749303</v>
      </c>
      <c r="BV19" s="58">
        <v>4.3692574000000004</v>
      </c>
      <c r="BW19" s="58">
        <v>0.34781451565855598</v>
      </c>
      <c r="BX19" s="74">
        <v>0.16934370511452901</v>
      </c>
      <c r="BY19" s="58">
        <v>2.4034806</v>
      </c>
      <c r="BZ19" s="58">
        <v>0.191328952325797</v>
      </c>
      <c r="CA19" s="74">
        <v>9.3154115840117499E-2</v>
      </c>
      <c r="CB19" s="59">
        <v>2411.069958</v>
      </c>
      <c r="CC19" s="58">
        <v>191.93310278782499</v>
      </c>
      <c r="CD19" s="70">
        <v>64.013463225097695</v>
      </c>
      <c r="CE19" s="80">
        <v>7.0110834378368798</v>
      </c>
      <c r="CG19" s="58" t="s">
        <v>27</v>
      </c>
      <c r="CH19" s="59">
        <v>3596.1556013999898</v>
      </c>
      <c r="CI19" s="58">
        <v>286.27178584940799</v>
      </c>
      <c r="CJ19" s="70">
        <v>68.124126585772501</v>
      </c>
      <c r="CK19" s="58">
        <v>2256.4154066999899</v>
      </c>
      <c r="CL19" s="58">
        <v>179.62183500698799</v>
      </c>
      <c r="CM19" s="74">
        <v>62.745210630529002</v>
      </c>
      <c r="CN19" s="58">
        <v>1332.187023</v>
      </c>
      <c r="CO19" s="58">
        <v>106.048680988984</v>
      </c>
      <c r="CP19" s="74">
        <v>37.044754750917299</v>
      </c>
      <c r="CQ19" s="58">
        <v>5.2881726999999996</v>
      </c>
      <c r="CR19" s="58">
        <v>0.42096472191574302</v>
      </c>
      <c r="CS19" s="74">
        <v>0.14705071988379201</v>
      </c>
      <c r="CT19" s="58">
        <v>2.264999</v>
      </c>
      <c r="CU19" s="58">
        <v>0.18030513152008701</v>
      </c>
      <c r="CV19" s="74">
        <v>6.29838986699639E-2</v>
      </c>
      <c r="CW19" s="59">
        <v>3326.5518756000101</v>
      </c>
      <c r="CX19" s="58">
        <v>264.80999481167697</v>
      </c>
      <c r="CY19" s="70">
        <v>63.952972546484801</v>
      </c>
      <c r="CZ19" s="80">
        <v>8.1046000748553304</v>
      </c>
      <c r="DB19" s="58" t="s">
        <v>27</v>
      </c>
      <c r="DC19" s="59">
        <v>3838.7237549000001</v>
      </c>
      <c r="DD19" s="58">
        <v>305.58141151343898</v>
      </c>
      <c r="DE19" s="70">
        <v>67.078222866105904</v>
      </c>
      <c r="DF19" s="58">
        <v>2338.7904924999998</v>
      </c>
      <c r="DG19" s="58">
        <v>186.17929957061401</v>
      </c>
      <c r="DH19" s="74">
        <v>60.9262515833449</v>
      </c>
      <c r="DI19" s="58">
        <v>1492.6823437999999</v>
      </c>
      <c r="DJ19" s="58">
        <v>118.824902932218</v>
      </c>
      <c r="DK19" s="74">
        <v>38.884859633221602</v>
      </c>
      <c r="DL19" s="58">
        <v>5.4643588999999997</v>
      </c>
      <c r="DM19" s="58">
        <v>0.43499001550881899</v>
      </c>
      <c r="DN19" s="74">
        <v>0.14234832326824601</v>
      </c>
      <c r="DO19" s="58">
        <v>1.7865597</v>
      </c>
      <c r="DP19" s="58">
        <v>0.142218995097564</v>
      </c>
      <c r="DQ19" s="74">
        <v>4.6540460165165998E-2</v>
      </c>
      <c r="DR19" s="59">
        <v>3539.8104468000101</v>
      </c>
      <c r="DS19" s="58">
        <v>281.78643265028097</v>
      </c>
      <c r="DT19" s="70">
        <v>63.511337429426803</v>
      </c>
      <c r="DU19" s="80">
        <v>8.4443309208889197</v>
      </c>
    </row>
    <row r="20" spans="1:125" s="52" customFormat="1" ht="12.75" x14ac:dyDescent="0.2">
      <c r="A20" s="58" t="s">
        <v>28</v>
      </c>
      <c r="B20" s="59">
        <v>172.42630453394</v>
      </c>
      <c r="C20" s="58">
        <v>13.7259873035329</v>
      </c>
      <c r="D20" s="70">
        <v>4.1432513145667196</v>
      </c>
      <c r="E20" s="58">
        <v>0</v>
      </c>
      <c r="F20" s="58">
        <v>0</v>
      </c>
      <c r="G20" s="74">
        <v>0</v>
      </c>
      <c r="H20" s="58">
        <v>33.0693597</v>
      </c>
      <c r="I20" s="58">
        <v>2.6324847163259602</v>
      </c>
      <c r="J20" s="74">
        <v>19.178836888829</v>
      </c>
      <c r="K20" s="58">
        <v>1.5491657000000001</v>
      </c>
      <c r="L20" s="58">
        <v>0.123321257662766</v>
      </c>
      <c r="M20" s="74">
        <v>0.89845090874464895</v>
      </c>
      <c r="N20" s="58">
        <v>137.80777913393999</v>
      </c>
      <c r="O20" s="58">
        <v>10.9701813295442</v>
      </c>
      <c r="P20" s="74">
        <v>79.922712202426297</v>
      </c>
      <c r="Q20" s="59">
        <v>30.9280759</v>
      </c>
      <c r="R20" s="58">
        <v>2.4620279270819698</v>
      </c>
      <c r="S20" s="70">
        <v>0.76777851081609405</v>
      </c>
      <c r="T20" s="80">
        <v>457.507376441546</v>
      </c>
      <c r="V20" s="58" t="s">
        <v>28</v>
      </c>
      <c r="W20" s="59">
        <v>145.93091326813601</v>
      </c>
      <c r="X20" s="58">
        <v>11.6168230138988</v>
      </c>
      <c r="Y20" s="70">
        <v>5.2125277659597202</v>
      </c>
      <c r="Z20" s="58">
        <v>0</v>
      </c>
      <c r="AA20" s="58">
        <v>0</v>
      </c>
      <c r="AB20" s="74">
        <v>0</v>
      </c>
      <c r="AC20" s="58">
        <v>30.571191800000001</v>
      </c>
      <c r="AD20" s="58">
        <v>2.4336181862441499</v>
      </c>
      <c r="AE20" s="74">
        <v>20.949085505843399</v>
      </c>
      <c r="AF20" s="58">
        <v>1.4538608</v>
      </c>
      <c r="AG20" s="58">
        <v>0.115734515889808</v>
      </c>
      <c r="AH20" s="74">
        <v>0.99626649860585104</v>
      </c>
      <c r="AI20" s="58">
        <v>113.905860668136</v>
      </c>
      <c r="AJ20" s="58">
        <v>9.0674703117648203</v>
      </c>
      <c r="AK20" s="74">
        <v>78.054647995550695</v>
      </c>
      <c r="AL20" s="59">
        <v>25.186811299999999</v>
      </c>
      <c r="AM20" s="58">
        <v>2.0049948472463401</v>
      </c>
      <c r="AN20" s="70">
        <v>0.95609210376175702</v>
      </c>
      <c r="AO20" s="80">
        <v>479.39415803752797</v>
      </c>
      <c r="AQ20" s="58" t="s">
        <v>28</v>
      </c>
      <c r="AR20" s="59">
        <v>116.104717494583</v>
      </c>
      <c r="AS20" s="58">
        <v>9.2425101988845704</v>
      </c>
      <c r="AT20" s="70">
        <v>2.7473323937388399</v>
      </c>
      <c r="AU20" s="58">
        <v>0</v>
      </c>
      <c r="AV20" s="58">
        <v>0</v>
      </c>
      <c r="AW20" s="74">
        <v>0</v>
      </c>
      <c r="AX20" s="58">
        <v>17.0918888</v>
      </c>
      <c r="AY20" s="58">
        <v>1.3605989486135299</v>
      </c>
      <c r="AZ20" s="74">
        <v>14.7210976167247</v>
      </c>
      <c r="BA20" s="58">
        <v>1.3801673000000001</v>
      </c>
      <c r="BB20" s="58">
        <v>0.10986814852731699</v>
      </c>
      <c r="BC20" s="74">
        <v>1.18872628932101</v>
      </c>
      <c r="BD20" s="58">
        <v>97.632661394582897</v>
      </c>
      <c r="BE20" s="58">
        <v>7.7720431017437202</v>
      </c>
      <c r="BF20" s="74">
        <v>84.090176093954298</v>
      </c>
      <c r="BG20" s="59">
        <v>24.020883300000001</v>
      </c>
      <c r="BH20" s="58">
        <v>1.91218120742445</v>
      </c>
      <c r="BI20" s="70">
        <v>0.573101088169088</v>
      </c>
      <c r="BJ20" s="80">
        <v>383.34907607074899</v>
      </c>
      <c r="BL20" s="58" t="s">
        <v>28</v>
      </c>
      <c r="BM20" s="59">
        <v>129.620905433936</v>
      </c>
      <c r="BN20" s="58">
        <v>10.318465660257999</v>
      </c>
      <c r="BO20" s="70">
        <v>3.36690167041847</v>
      </c>
      <c r="BP20" s="58">
        <v>0</v>
      </c>
      <c r="BQ20" s="58">
        <v>0</v>
      </c>
      <c r="BR20" s="74">
        <v>0</v>
      </c>
      <c r="BS20" s="58">
        <v>24.8628769</v>
      </c>
      <c r="BT20" s="58">
        <v>1.97920806562044</v>
      </c>
      <c r="BU20" s="74">
        <v>19.1812245229778</v>
      </c>
      <c r="BV20" s="58">
        <v>1.4219546000000001</v>
      </c>
      <c r="BW20" s="58">
        <v>0.113194624442922</v>
      </c>
      <c r="BX20" s="74">
        <v>1.0970102355323601</v>
      </c>
      <c r="BY20" s="58">
        <v>103.33607393393601</v>
      </c>
      <c r="BZ20" s="58">
        <v>8.2260629701946009</v>
      </c>
      <c r="CA20" s="74">
        <v>79.721765241489805</v>
      </c>
      <c r="CB20" s="59">
        <v>23.8662831</v>
      </c>
      <c r="CC20" s="58">
        <v>1.8998742662761201</v>
      </c>
      <c r="CD20" s="70">
        <v>0.63364541973262001</v>
      </c>
      <c r="CE20" s="80">
        <v>443.11308087154998</v>
      </c>
      <c r="CG20" s="58" t="s">
        <v>28</v>
      </c>
      <c r="CH20" s="59">
        <v>127.43488310219</v>
      </c>
      <c r="CI20" s="58">
        <v>10.144447462443599</v>
      </c>
      <c r="CJ20" s="70">
        <v>2.41407521535415</v>
      </c>
      <c r="CK20" s="58">
        <v>0</v>
      </c>
      <c r="CL20" s="58">
        <v>0</v>
      </c>
      <c r="CM20" s="74">
        <v>0</v>
      </c>
      <c r="CN20" s="58">
        <v>20.358971199999999</v>
      </c>
      <c r="CO20" s="58">
        <v>1.6206748788099501</v>
      </c>
      <c r="CP20" s="74">
        <v>15.9759798136858</v>
      </c>
      <c r="CQ20" s="58">
        <v>1.4060931999999999</v>
      </c>
      <c r="CR20" s="58">
        <v>0.111931978493368</v>
      </c>
      <c r="CS20" s="74">
        <v>1.10338171603489</v>
      </c>
      <c r="CT20" s="58">
        <v>105.66981870219</v>
      </c>
      <c r="CU20" s="58">
        <v>8.4118406051402896</v>
      </c>
      <c r="CV20" s="74">
        <v>82.9206384702793</v>
      </c>
      <c r="CW20" s="59">
        <v>32.3748206</v>
      </c>
      <c r="CX20" s="58">
        <v>2.5771959661890498</v>
      </c>
      <c r="CY20" s="70">
        <v>0.62240605000507299</v>
      </c>
      <c r="CZ20" s="80">
        <v>293.62344173789802</v>
      </c>
      <c r="DB20" s="58" t="s">
        <v>28</v>
      </c>
      <c r="DC20" s="59">
        <v>186.056653276042</v>
      </c>
      <c r="DD20" s="58">
        <v>14.811030529869599</v>
      </c>
      <c r="DE20" s="70">
        <v>3.2511716005199398</v>
      </c>
      <c r="DF20" s="58">
        <v>0</v>
      </c>
      <c r="DG20" s="58">
        <v>0</v>
      </c>
      <c r="DH20" s="74">
        <v>0</v>
      </c>
      <c r="DI20" s="58">
        <v>35.595350600000003</v>
      </c>
      <c r="DJ20" s="58">
        <v>2.8335660949239401</v>
      </c>
      <c r="DK20" s="74">
        <v>19.131458065726399</v>
      </c>
      <c r="DL20" s="58">
        <v>1.5996066</v>
      </c>
      <c r="DM20" s="58">
        <v>0.127336602971304</v>
      </c>
      <c r="DN20" s="74">
        <v>0.859741681812771</v>
      </c>
      <c r="DO20" s="58">
        <v>148.86169607604199</v>
      </c>
      <c r="DP20" s="58">
        <v>11.8501278319743</v>
      </c>
      <c r="DQ20" s="74">
        <v>80.008800252460802</v>
      </c>
      <c r="DR20" s="59">
        <v>49.625085900000002</v>
      </c>
      <c r="DS20" s="58">
        <v>3.9504024681225598</v>
      </c>
      <c r="DT20" s="70">
        <v>0.89037410983641097</v>
      </c>
      <c r="DU20" s="80">
        <v>274.92459690843998</v>
      </c>
    </row>
    <row r="21" spans="1:125" s="52" customFormat="1" ht="12.75" x14ac:dyDescent="0.2">
      <c r="A21" s="56" t="s">
        <v>29</v>
      </c>
      <c r="B21" s="57">
        <v>1187.5968</v>
      </c>
      <c r="C21" s="56">
        <v>94.538583556476098</v>
      </c>
      <c r="D21" s="69">
        <v>22.201327814954801</v>
      </c>
      <c r="E21" s="56"/>
      <c r="F21" s="56"/>
      <c r="G21" s="79"/>
      <c r="H21" s="56"/>
      <c r="I21" s="56"/>
      <c r="J21" s="79"/>
      <c r="K21" s="56"/>
      <c r="L21" s="56"/>
      <c r="M21" s="79"/>
      <c r="N21" s="56"/>
      <c r="O21" s="56"/>
      <c r="P21" s="79"/>
      <c r="Q21" s="57">
        <v>1139.4659999999999</v>
      </c>
      <c r="R21" s="56">
        <v>90.707133642296398</v>
      </c>
      <c r="S21" s="69">
        <v>22.0496812826526</v>
      </c>
      <c r="T21" s="82">
        <v>4.2239786005023499</v>
      </c>
      <c r="V21" s="56" t="s">
        <v>29</v>
      </c>
      <c r="W21" s="57">
        <v>494.35480000000001</v>
      </c>
      <c r="X21" s="56">
        <v>39.353088999856702</v>
      </c>
      <c r="Y21" s="69">
        <v>15.0078550353523</v>
      </c>
      <c r="Z21" s="56"/>
      <c r="AA21" s="56"/>
      <c r="AB21" s="79"/>
      <c r="AC21" s="56"/>
      <c r="AD21" s="56"/>
      <c r="AE21" s="79"/>
      <c r="AF21" s="56"/>
      <c r="AG21" s="56"/>
      <c r="AH21" s="79"/>
      <c r="AI21" s="56"/>
      <c r="AJ21" s="56"/>
      <c r="AK21" s="79"/>
      <c r="AL21" s="57">
        <v>534.31590000000006</v>
      </c>
      <c r="AM21" s="56">
        <v>42.534190356275602</v>
      </c>
      <c r="AN21" s="69">
        <v>16.862488350762298</v>
      </c>
      <c r="AO21" s="82">
        <v>-7.4789277279602002</v>
      </c>
      <c r="AQ21" s="56" t="s">
        <v>29</v>
      </c>
      <c r="AR21" s="57">
        <v>478.00450000000001</v>
      </c>
      <c r="AS21" s="56">
        <v>38.051524190383098</v>
      </c>
      <c r="AT21" s="69">
        <v>10.161457887532199</v>
      </c>
      <c r="AU21" s="56"/>
      <c r="AV21" s="56"/>
      <c r="AW21" s="79"/>
      <c r="AX21" s="56"/>
      <c r="AY21" s="56"/>
      <c r="AZ21" s="79"/>
      <c r="BA21" s="56"/>
      <c r="BB21" s="56"/>
      <c r="BC21" s="79"/>
      <c r="BD21" s="56"/>
      <c r="BE21" s="56"/>
      <c r="BF21" s="79"/>
      <c r="BG21" s="57">
        <v>588.7962</v>
      </c>
      <c r="BH21" s="56">
        <v>46.871091898728302</v>
      </c>
      <c r="BI21" s="69">
        <v>12.317440593662001</v>
      </c>
      <c r="BJ21" s="82">
        <v>-18.816646574825</v>
      </c>
      <c r="BL21" s="56" t="s">
        <v>29</v>
      </c>
      <c r="BM21" s="57">
        <v>538.64840000000004</v>
      </c>
      <c r="BN21" s="56">
        <v>42.879078800955099</v>
      </c>
      <c r="BO21" s="69">
        <v>12.274073512235599</v>
      </c>
      <c r="BP21" s="56"/>
      <c r="BQ21" s="56"/>
      <c r="BR21" s="79"/>
      <c r="BS21" s="56"/>
      <c r="BT21" s="56"/>
      <c r="BU21" s="79"/>
      <c r="BV21" s="56"/>
      <c r="BW21" s="56"/>
      <c r="BX21" s="79"/>
      <c r="BY21" s="56"/>
      <c r="BZ21" s="56"/>
      <c r="CA21" s="79"/>
      <c r="CB21" s="57">
        <v>600.50319999999999</v>
      </c>
      <c r="CC21" s="56">
        <v>47.803027045147999</v>
      </c>
      <c r="CD21" s="69">
        <v>13.750907817673699</v>
      </c>
      <c r="CE21" s="82">
        <v>-10.300494651818701</v>
      </c>
      <c r="CG21" s="56" t="s">
        <v>29</v>
      </c>
      <c r="CH21" s="57">
        <v>1135.0143</v>
      </c>
      <c r="CI21" s="56">
        <v>90.352756287609793</v>
      </c>
      <c r="CJ21" s="69">
        <v>17.696323517250899</v>
      </c>
      <c r="CK21" s="56"/>
      <c r="CL21" s="56"/>
      <c r="CM21" s="79"/>
      <c r="CN21" s="56"/>
      <c r="CO21" s="56"/>
      <c r="CP21" s="79"/>
      <c r="CQ21" s="56"/>
      <c r="CR21" s="56"/>
      <c r="CS21" s="79"/>
      <c r="CT21" s="56"/>
      <c r="CU21" s="56"/>
      <c r="CV21" s="79"/>
      <c r="CW21" s="57">
        <v>1320.3403000000001</v>
      </c>
      <c r="CX21" s="56">
        <v>105.10562320017399</v>
      </c>
      <c r="CY21" s="69">
        <v>20.2447193952008</v>
      </c>
      <c r="CZ21" s="82">
        <v>-14.036229902245701</v>
      </c>
      <c r="DB21" s="56" t="s">
        <v>29</v>
      </c>
      <c r="DC21" s="57">
        <v>2673.9753999999998</v>
      </c>
      <c r="DD21" s="56">
        <v>212.86167728042199</v>
      </c>
      <c r="DE21" s="69">
        <v>31.845428006574899</v>
      </c>
      <c r="DF21" s="56"/>
      <c r="DG21" s="56"/>
      <c r="DH21" s="79"/>
      <c r="DI21" s="56"/>
      <c r="DJ21" s="56"/>
      <c r="DK21" s="79"/>
      <c r="DL21" s="56"/>
      <c r="DM21" s="56"/>
      <c r="DN21" s="79"/>
      <c r="DO21" s="56"/>
      <c r="DP21" s="56"/>
      <c r="DQ21" s="79"/>
      <c r="DR21" s="57">
        <v>2869.6797999999999</v>
      </c>
      <c r="DS21" s="56">
        <v>228.44071620320301</v>
      </c>
      <c r="DT21" s="69">
        <v>33.988101965735197</v>
      </c>
      <c r="DU21" s="82">
        <v>-6.8197295043161104</v>
      </c>
    </row>
    <row r="22" spans="1:125" s="52" customFormat="1" ht="15.75" x14ac:dyDescent="0.3">
      <c r="A22" s="58" t="s">
        <v>275</v>
      </c>
      <c r="B22" s="59">
        <v>939.14380000000006</v>
      </c>
      <c r="C22" s="58">
        <v>74.760494982679703</v>
      </c>
      <c r="D22" s="70">
        <v>17.5566651654689</v>
      </c>
      <c r="E22" s="58"/>
      <c r="F22" s="58"/>
      <c r="G22" s="74"/>
      <c r="H22" s="58"/>
      <c r="I22" s="58"/>
      <c r="J22" s="74"/>
      <c r="K22" s="58"/>
      <c r="L22" s="58"/>
      <c r="M22" s="74"/>
      <c r="N22" s="58"/>
      <c r="O22" s="58"/>
      <c r="P22" s="74"/>
      <c r="Q22" s="59">
        <v>1139.4659999999999</v>
      </c>
      <c r="R22" s="58">
        <v>90.707133642296398</v>
      </c>
      <c r="S22" s="70">
        <v>22.0496812826526</v>
      </c>
      <c r="T22" s="80">
        <v>-17.580357816731699</v>
      </c>
      <c r="V22" s="58" t="s">
        <v>275</v>
      </c>
      <c r="W22" s="59">
        <v>416.20049999999998</v>
      </c>
      <c r="X22" s="58">
        <v>33.131619877636197</v>
      </c>
      <c r="Y22" s="70">
        <v>12.6352101155711</v>
      </c>
      <c r="Z22" s="58"/>
      <c r="AA22" s="58"/>
      <c r="AB22" s="74"/>
      <c r="AC22" s="58"/>
      <c r="AD22" s="58"/>
      <c r="AE22" s="74"/>
      <c r="AF22" s="58"/>
      <c r="AG22" s="58"/>
      <c r="AH22" s="74"/>
      <c r="AI22" s="58"/>
      <c r="AJ22" s="58"/>
      <c r="AK22" s="74"/>
      <c r="AL22" s="59">
        <v>534.31590000000006</v>
      </c>
      <c r="AM22" s="58">
        <v>42.534190356275602</v>
      </c>
      <c r="AN22" s="70">
        <v>16.862488350762298</v>
      </c>
      <c r="AO22" s="80">
        <v>-22.105911502914299</v>
      </c>
      <c r="AQ22" s="58" t="s">
        <v>275</v>
      </c>
      <c r="AR22" s="59">
        <v>461.84890000000001</v>
      </c>
      <c r="AS22" s="58">
        <v>36.765458464620799</v>
      </c>
      <c r="AT22" s="70">
        <v>9.8180208507515392</v>
      </c>
      <c r="AU22" s="58"/>
      <c r="AV22" s="58"/>
      <c r="AW22" s="74"/>
      <c r="AX22" s="58"/>
      <c r="AY22" s="58"/>
      <c r="AZ22" s="74"/>
      <c r="BA22" s="58"/>
      <c r="BB22" s="58"/>
      <c r="BC22" s="74"/>
      <c r="BD22" s="58"/>
      <c r="BE22" s="58"/>
      <c r="BF22" s="74"/>
      <c r="BG22" s="59">
        <v>588.7962</v>
      </c>
      <c r="BH22" s="58">
        <v>46.871091898728302</v>
      </c>
      <c r="BI22" s="70">
        <v>12.317440593662001</v>
      </c>
      <c r="BJ22" s="80">
        <v>-21.560482217785999</v>
      </c>
      <c r="BL22" s="58" t="s">
        <v>275</v>
      </c>
      <c r="BM22" s="59">
        <v>507.12920000000003</v>
      </c>
      <c r="BN22" s="58">
        <v>40.369994469612003</v>
      </c>
      <c r="BO22" s="70">
        <v>11.555851796833</v>
      </c>
      <c r="BP22" s="58"/>
      <c r="BQ22" s="58"/>
      <c r="BR22" s="74"/>
      <c r="BS22" s="58"/>
      <c r="BT22" s="58"/>
      <c r="BU22" s="74"/>
      <c r="BV22" s="58"/>
      <c r="BW22" s="58"/>
      <c r="BX22" s="74"/>
      <c r="BY22" s="58"/>
      <c r="BZ22" s="58"/>
      <c r="CA22" s="74"/>
      <c r="CB22" s="59">
        <v>600.50319999999999</v>
      </c>
      <c r="CC22" s="58">
        <v>47.803027045147999</v>
      </c>
      <c r="CD22" s="70">
        <v>13.750907817673699</v>
      </c>
      <c r="CE22" s="80">
        <v>-15.549292659889201</v>
      </c>
      <c r="CG22" s="58" t="s">
        <v>275</v>
      </c>
      <c r="CH22" s="59">
        <v>1081.9290000000001</v>
      </c>
      <c r="CI22" s="58">
        <v>86.1269036500222</v>
      </c>
      <c r="CJ22" s="70">
        <v>16.868655845742001</v>
      </c>
      <c r="CK22" s="58"/>
      <c r="CL22" s="58"/>
      <c r="CM22" s="74"/>
      <c r="CN22" s="58"/>
      <c r="CO22" s="58"/>
      <c r="CP22" s="74"/>
      <c r="CQ22" s="58"/>
      <c r="CR22" s="58"/>
      <c r="CS22" s="74"/>
      <c r="CT22" s="58"/>
      <c r="CU22" s="58"/>
      <c r="CV22" s="74"/>
      <c r="CW22" s="59">
        <v>1320.3403000000001</v>
      </c>
      <c r="CX22" s="58">
        <v>105.10562320017399</v>
      </c>
      <c r="CY22" s="70">
        <v>20.2447193952008</v>
      </c>
      <c r="CZ22" s="80">
        <v>-18.0568070216443</v>
      </c>
      <c r="DB22" s="58" t="s">
        <v>275</v>
      </c>
      <c r="DC22" s="59">
        <v>2523.7121000000002</v>
      </c>
      <c r="DD22" s="58">
        <v>200.89997483854799</v>
      </c>
      <c r="DE22" s="70">
        <v>30.055883083244499</v>
      </c>
      <c r="DF22" s="58"/>
      <c r="DG22" s="58"/>
      <c r="DH22" s="74"/>
      <c r="DI22" s="58"/>
      <c r="DJ22" s="58"/>
      <c r="DK22" s="74"/>
      <c r="DL22" s="58"/>
      <c r="DM22" s="58"/>
      <c r="DN22" s="74"/>
      <c r="DO22" s="58"/>
      <c r="DP22" s="58"/>
      <c r="DQ22" s="74"/>
      <c r="DR22" s="59">
        <v>2869.6797999999999</v>
      </c>
      <c r="DS22" s="58">
        <v>228.44071620320301</v>
      </c>
      <c r="DT22" s="70">
        <v>33.988101965735197</v>
      </c>
      <c r="DU22" s="80">
        <v>-12.0559687530295</v>
      </c>
    </row>
    <row r="23" spans="1:125" s="52" customFormat="1" ht="15.75" x14ac:dyDescent="0.3">
      <c r="A23" s="58" t="s">
        <v>276</v>
      </c>
      <c r="B23" s="60"/>
      <c r="C23" s="61"/>
      <c r="D23" s="71"/>
      <c r="E23" s="58"/>
      <c r="F23" s="58"/>
      <c r="G23" s="74"/>
      <c r="H23" s="58"/>
      <c r="I23" s="58"/>
      <c r="J23" s="74"/>
      <c r="K23" s="58"/>
      <c r="L23" s="58"/>
      <c r="M23" s="74"/>
      <c r="N23" s="58"/>
      <c r="O23" s="58"/>
      <c r="P23" s="74"/>
      <c r="Q23" s="60"/>
      <c r="R23" s="61"/>
      <c r="S23" s="71"/>
      <c r="T23" s="80"/>
      <c r="V23" s="58" t="s">
        <v>276</v>
      </c>
      <c r="W23" s="60"/>
      <c r="X23" s="61"/>
      <c r="Y23" s="71"/>
      <c r="Z23" s="58"/>
      <c r="AA23" s="58"/>
      <c r="AB23" s="74"/>
      <c r="AC23" s="58"/>
      <c r="AD23" s="58"/>
      <c r="AE23" s="74"/>
      <c r="AF23" s="58"/>
      <c r="AG23" s="58"/>
      <c r="AH23" s="74"/>
      <c r="AI23" s="58"/>
      <c r="AJ23" s="58"/>
      <c r="AK23" s="74"/>
      <c r="AL23" s="60"/>
      <c r="AM23" s="61"/>
      <c r="AN23" s="71"/>
      <c r="AO23" s="80"/>
      <c r="AQ23" s="58" t="s">
        <v>276</v>
      </c>
      <c r="AR23" s="60"/>
      <c r="AS23" s="61"/>
      <c r="AT23" s="71"/>
      <c r="AU23" s="58"/>
      <c r="AV23" s="58"/>
      <c r="AW23" s="74"/>
      <c r="AX23" s="58"/>
      <c r="AY23" s="58"/>
      <c r="AZ23" s="74"/>
      <c r="BA23" s="58"/>
      <c r="BB23" s="58"/>
      <c r="BC23" s="74"/>
      <c r="BD23" s="58"/>
      <c r="BE23" s="58"/>
      <c r="BF23" s="74"/>
      <c r="BG23" s="60"/>
      <c r="BH23" s="61"/>
      <c r="BI23" s="71"/>
      <c r="BJ23" s="80"/>
      <c r="BL23" s="58" t="s">
        <v>276</v>
      </c>
      <c r="BM23" s="60"/>
      <c r="BN23" s="61"/>
      <c r="BO23" s="71"/>
      <c r="BP23" s="58"/>
      <c r="BQ23" s="58"/>
      <c r="BR23" s="74"/>
      <c r="BS23" s="58"/>
      <c r="BT23" s="58"/>
      <c r="BU23" s="74"/>
      <c r="BV23" s="58"/>
      <c r="BW23" s="58"/>
      <c r="BX23" s="74"/>
      <c r="BY23" s="58"/>
      <c r="BZ23" s="58"/>
      <c r="CA23" s="74"/>
      <c r="CB23" s="60"/>
      <c r="CC23" s="61"/>
      <c r="CD23" s="71"/>
      <c r="CE23" s="80"/>
      <c r="CG23" s="58" t="s">
        <v>276</v>
      </c>
      <c r="CH23" s="60"/>
      <c r="CI23" s="61"/>
      <c r="CJ23" s="71"/>
      <c r="CK23" s="58"/>
      <c r="CL23" s="58"/>
      <c r="CM23" s="74"/>
      <c r="CN23" s="58"/>
      <c r="CO23" s="58"/>
      <c r="CP23" s="74"/>
      <c r="CQ23" s="58"/>
      <c r="CR23" s="58"/>
      <c r="CS23" s="74"/>
      <c r="CT23" s="58"/>
      <c r="CU23" s="58"/>
      <c r="CV23" s="74"/>
      <c r="CW23" s="60"/>
      <c r="CX23" s="61"/>
      <c r="CY23" s="71"/>
      <c r="CZ23" s="80"/>
      <c r="DB23" s="58" t="s">
        <v>276</v>
      </c>
      <c r="DC23" s="60"/>
      <c r="DD23" s="61"/>
      <c r="DE23" s="71"/>
      <c r="DF23" s="58"/>
      <c r="DG23" s="58"/>
      <c r="DH23" s="74"/>
      <c r="DI23" s="58"/>
      <c r="DJ23" s="58"/>
      <c r="DK23" s="74"/>
      <c r="DL23" s="58"/>
      <c r="DM23" s="58"/>
      <c r="DN23" s="74"/>
      <c r="DO23" s="58"/>
      <c r="DP23" s="58"/>
      <c r="DQ23" s="74"/>
      <c r="DR23" s="60"/>
      <c r="DS23" s="61"/>
      <c r="DT23" s="71"/>
      <c r="DU23" s="80"/>
    </row>
    <row r="24" spans="1:125" s="52" customFormat="1" ht="15.75" x14ac:dyDescent="0.3">
      <c r="A24" s="58" t="s">
        <v>277</v>
      </c>
      <c r="B24" s="59">
        <v>248.453</v>
      </c>
      <c r="C24" s="58">
        <v>19.778088573796399</v>
      </c>
      <c r="D24" s="70">
        <v>4.6446626494858796</v>
      </c>
      <c r="E24" s="58"/>
      <c r="F24" s="58"/>
      <c r="G24" s="74"/>
      <c r="H24" s="58"/>
      <c r="I24" s="58"/>
      <c r="J24" s="74"/>
      <c r="K24" s="58"/>
      <c r="L24" s="58"/>
      <c r="M24" s="74"/>
      <c r="N24" s="58"/>
      <c r="O24" s="58"/>
      <c r="P24" s="74"/>
      <c r="Q24" s="59">
        <v>0</v>
      </c>
      <c r="R24" s="58">
        <v>0</v>
      </c>
      <c r="S24" s="70">
        <v>0</v>
      </c>
      <c r="T24" s="80" t="s">
        <v>18</v>
      </c>
      <c r="V24" s="58" t="s">
        <v>277</v>
      </c>
      <c r="W24" s="59">
        <v>78.154300000000006</v>
      </c>
      <c r="X24" s="58">
        <v>6.2214691222205198</v>
      </c>
      <c r="Y24" s="70">
        <v>2.3726449197811599</v>
      </c>
      <c r="Z24" s="58"/>
      <c r="AA24" s="58"/>
      <c r="AB24" s="74"/>
      <c r="AC24" s="58"/>
      <c r="AD24" s="58"/>
      <c r="AE24" s="74"/>
      <c r="AF24" s="58"/>
      <c r="AG24" s="58"/>
      <c r="AH24" s="74"/>
      <c r="AI24" s="58"/>
      <c r="AJ24" s="58"/>
      <c r="AK24" s="74"/>
      <c r="AL24" s="59">
        <v>0</v>
      </c>
      <c r="AM24" s="58">
        <v>0</v>
      </c>
      <c r="AN24" s="70">
        <v>0</v>
      </c>
      <c r="AO24" s="80" t="s">
        <v>18</v>
      </c>
      <c r="AQ24" s="58" t="s">
        <v>277</v>
      </c>
      <c r="AR24" s="59">
        <v>16.1556</v>
      </c>
      <c r="AS24" s="58">
        <v>1.28606572576232</v>
      </c>
      <c r="AT24" s="70">
        <v>0.34343703678064702</v>
      </c>
      <c r="AU24" s="58"/>
      <c r="AV24" s="58"/>
      <c r="AW24" s="74"/>
      <c r="AX24" s="58"/>
      <c r="AY24" s="58"/>
      <c r="AZ24" s="74"/>
      <c r="BA24" s="58"/>
      <c r="BB24" s="58"/>
      <c r="BC24" s="74"/>
      <c r="BD24" s="58"/>
      <c r="BE24" s="58"/>
      <c r="BF24" s="74"/>
      <c r="BG24" s="59">
        <v>0</v>
      </c>
      <c r="BH24" s="58">
        <v>0</v>
      </c>
      <c r="BI24" s="70">
        <v>0</v>
      </c>
      <c r="BJ24" s="80" t="s">
        <v>18</v>
      </c>
      <c r="BL24" s="58" t="s">
        <v>277</v>
      </c>
      <c r="BM24" s="59">
        <v>31.519200000000001</v>
      </c>
      <c r="BN24" s="58">
        <v>2.5090843313431601</v>
      </c>
      <c r="BO24" s="70">
        <v>0.71822171540257995</v>
      </c>
      <c r="BP24" s="58"/>
      <c r="BQ24" s="58"/>
      <c r="BR24" s="74"/>
      <c r="BS24" s="58"/>
      <c r="BT24" s="58"/>
      <c r="BU24" s="74"/>
      <c r="BV24" s="58"/>
      <c r="BW24" s="58"/>
      <c r="BX24" s="74"/>
      <c r="BY24" s="58"/>
      <c r="BZ24" s="58"/>
      <c r="CA24" s="74"/>
      <c r="CB24" s="59">
        <v>0</v>
      </c>
      <c r="CC24" s="58">
        <v>0</v>
      </c>
      <c r="CD24" s="70">
        <v>0</v>
      </c>
      <c r="CE24" s="80" t="s">
        <v>18</v>
      </c>
      <c r="CG24" s="58" t="s">
        <v>277</v>
      </c>
      <c r="CH24" s="59">
        <v>53.085299999999997</v>
      </c>
      <c r="CI24" s="58">
        <v>4.22585263758761</v>
      </c>
      <c r="CJ24" s="70">
        <v>0.82766767150891196</v>
      </c>
      <c r="CK24" s="58"/>
      <c r="CL24" s="58"/>
      <c r="CM24" s="74"/>
      <c r="CN24" s="58"/>
      <c r="CO24" s="58"/>
      <c r="CP24" s="74"/>
      <c r="CQ24" s="58"/>
      <c r="CR24" s="58"/>
      <c r="CS24" s="74"/>
      <c r="CT24" s="58"/>
      <c r="CU24" s="58"/>
      <c r="CV24" s="74"/>
      <c r="CW24" s="59">
        <v>0</v>
      </c>
      <c r="CX24" s="58">
        <v>0</v>
      </c>
      <c r="CY24" s="70">
        <v>0</v>
      </c>
      <c r="CZ24" s="80" t="s">
        <v>18</v>
      </c>
      <c r="DB24" s="58" t="s">
        <v>277</v>
      </c>
      <c r="DC24" s="59">
        <v>150.26329999999999</v>
      </c>
      <c r="DD24" s="58">
        <v>11.961702441874101</v>
      </c>
      <c r="DE24" s="70">
        <v>1.7895449233303999</v>
      </c>
      <c r="DF24" s="58"/>
      <c r="DG24" s="58"/>
      <c r="DH24" s="74"/>
      <c r="DI24" s="58"/>
      <c r="DJ24" s="58"/>
      <c r="DK24" s="74"/>
      <c r="DL24" s="58"/>
      <c r="DM24" s="58"/>
      <c r="DN24" s="74"/>
      <c r="DO24" s="58"/>
      <c r="DP24" s="58"/>
      <c r="DQ24" s="74"/>
      <c r="DR24" s="59">
        <v>0</v>
      </c>
      <c r="DS24" s="58">
        <v>0</v>
      </c>
      <c r="DT24" s="70">
        <v>0</v>
      </c>
      <c r="DU24" s="80" t="s">
        <v>18</v>
      </c>
    </row>
    <row r="25" spans="1:125" s="52" customFormat="1" ht="12.75" x14ac:dyDescent="0.2">
      <c r="A25" s="53" t="s">
        <v>33</v>
      </c>
      <c r="B25" s="54">
        <v>374.40733920001901</v>
      </c>
      <c r="C25" s="55">
        <v>29.804677413343398</v>
      </c>
      <c r="D25" s="68"/>
      <c r="E25" s="55">
        <v>99.137116499979697</v>
      </c>
      <c r="F25" s="55">
        <v>7.8918051747709601</v>
      </c>
      <c r="G25" s="78"/>
      <c r="H25" s="55">
        <v>65.750170699999899</v>
      </c>
      <c r="I25" s="55">
        <v>5.2340390329230502</v>
      </c>
      <c r="J25" s="78"/>
      <c r="K25" s="55">
        <v>-4.9445487000000004</v>
      </c>
      <c r="L25" s="55">
        <v>-0.39361055067175599</v>
      </c>
      <c r="M25" s="78"/>
      <c r="N25" s="55">
        <v>214.46460070003999</v>
      </c>
      <c r="O25" s="55">
        <v>17.072443756321199</v>
      </c>
      <c r="P25" s="78"/>
      <c r="Q25" s="54">
        <v>192.91489789997999</v>
      </c>
      <c r="R25" s="55">
        <v>15.3569807483536</v>
      </c>
      <c r="S25" s="68"/>
      <c r="T25" s="81">
        <v>94.079017885978331</v>
      </c>
      <c r="V25" s="53" t="s">
        <v>33</v>
      </c>
      <c r="W25" s="54">
        <v>363.26705009999</v>
      </c>
      <c r="X25" s="55">
        <v>28.917855259623899</v>
      </c>
      <c r="Y25" s="68"/>
      <c r="Z25" s="55">
        <v>177.67059469998901</v>
      </c>
      <c r="AA25" s="55">
        <v>14.143458758539699</v>
      </c>
      <c r="AB25" s="78"/>
      <c r="AC25" s="55">
        <v>60.908413100000097</v>
      </c>
      <c r="AD25" s="55">
        <v>4.8486111625988899</v>
      </c>
      <c r="AE25" s="78"/>
      <c r="AF25" s="55">
        <v>-2.22183959999998</v>
      </c>
      <c r="AG25" s="55">
        <v>-0.17686942965296501</v>
      </c>
      <c r="AH25" s="78"/>
      <c r="AI25" s="55">
        <v>126.9098819</v>
      </c>
      <c r="AJ25" s="55">
        <v>10.1026547681382</v>
      </c>
      <c r="AK25" s="78"/>
      <c r="AL25" s="54">
        <v>238.058261100029</v>
      </c>
      <c r="AM25" s="55">
        <v>18.950615906269299</v>
      </c>
      <c r="AN25" s="68"/>
      <c r="AO25" s="81">
        <v>52.595859694761813</v>
      </c>
      <c r="AQ25" s="53" t="s">
        <v>33</v>
      </c>
      <c r="AR25" s="54">
        <v>-170.51476860000099</v>
      </c>
      <c r="AS25" s="55">
        <v>-13.573819581615901</v>
      </c>
      <c r="AT25" s="68"/>
      <c r="AU25" s="55">
        <v>-74.4223147000003</v>
      </c>
      <c r="AV25" s="55">
        <v>-5.9243846200430399</v>
      </c>
      <c r="AW25" s="78"/>
      <c r="AX25" s="55">
        <v>-30.490893</v>
      </c>
      <c r="AY25" s="55">
        <v>-2.42722600430724</v>
      </c>
      <c r="AZ25" s="78"/>
      <c r="BA25" s="55">
        <v>-4.8474959000000002</v>
      </c>
      <c r="BB25" s="55">
        <v>-0.38588466740717497</v>
      </c>
      <c r="BC25" s="78"/>
      <c r="BD25" s="55">
        <v>-60.754065000000502</v>
      </c>
      <c r="BE25" s="55">
        <v>-4.8363242898584096</v>
      </c>
      <c r="BF25" s="78"/>
      <c r="BG25" s="54">
        <v>-94.530897699999002</v>
      </c>
      <c r="BH25" s="55">
        <v>-7.5251273587804004</v>
      </c>
      <c r="BI25" s="68"/>
      <c r="BJ25" s="81">
        <v>80.37993158717542</v>
      </c>
      <c r="BL25" s="53" t="s">
        <v>33</v>
      </c>
      <c r="BM25" s="54">
        <v>-23.6963511000003</v>
      </c>
      <c r="BN25" s="55">
        <v>-1.88634683795963</v>
      </c>
      <c r="BO25" s="68"/>
      <c r="BP25" s="55">
        <v>-6.7252117999903698</v>
      </c>
      <c r="BQ25" s="55">
        <v>-0.53536014722200997</v>
      </c>
      <c r="BR25" s="78"/>
      <c r="BS25" s="55">
        <v>-39.424521699999801</v>
      </c>
      <c r="BT25" s="55">
        <v>-3.1383870678243202</v>
      </c>
      <c r="BU25" s="78"/>
      <c r="BV25" s="55">
        <v>-3.96271279999999</v>
      </c>
      <c r="BW25" s="55">
        <v>-0.31545155321495999</v>
      </c>
      <c r="BX25" s="78"/>
      <c r="BY25" s="55">
        <v>26.416095199989901</v>
      </c>
      <c r="BZ25" s="55">
        <v>2.10285193030166</v>
      </c>
      <c r="CA25" s="78"/>
      <c r="CB25" s="54">
        <v>-45.177340799999598</v>
      </c>
      <c r="CC25" s="55">
        <v>-3.5963399430515102</v>
      </c>
      <c r="CD25" s="68"/>
      <c r="CE25" s="81">
        <v>-47.548149845949958</v>
      </c>
      <c r="CG25" s="53" t="s">
        <v>33</v>
      </c>
      <c r="CH25" s="54">
        <v>-465.97141010000001</v>
      </c>
      <c r="CI25" s="55">
        <v>-37.093630673868297</v>
      </c>
      <c r="CJ25" s="68"/>
      <c r="CK25" s="55">
        <v>-269.14899800001001</v>
      </c>
      <c r="CL25" s="55">
        <v>-21.425592454076799</v>
      </c>
      <c r="CM25" s="78"/>
      <c r="CN25" s="55">
        <v>-61.883689699999699</v>
      </c>
      <c r="CO25" s="55">
        <v>-4.9262480073089296</v>
      </c>
      <c r="CP25" s="78"/>
      <c r="CQ25" s="55">
        <v>-7.4917347000000296</v>
      </c>
      <c r="CR25" s="55">
        <v>-0.59637916413963399</v>
      </c>
      <c r="CS25" s="78"/>
      <c r="CT25" s="55">
        <v>-127.44698769999</v>
      </c>
      <c r="CU25" s="55">
        <v>-10.145411048342901</v>
      </c>
      <c r="CV25" s="78"/>
      <c r="CW25" s="54">
        <v>-358.16994080001001</v>
      </c>
      <c r="CX25" s="55">
        <v>-28.512100130060801</v>
      </c>
      <c r="CY25" s="68"/>
      <c r="CZ25" s="81">
        <v>30.097854962145664</v>
      </c>
      <c r="DB25" s="53" t="s">
        <v>33</v>
      </c>
      <c r="DC25" s="54">
        <v>-126.92147620002</v>
      </c>
      <c r="DD25" s="55">
        <v>-10.1035777318084</v>
      </c>
      <c r="DE25" s="68"/>
      <c r="DF25" s="55">
        <v>-33.573237900010298</v>
      </c>
      <c r="DG25" s="55">
        <v>-2.67259591510483</v>
      </c>
      <c r="DH25" s="78"/>
      <c r="DI25" s="55">
        <v>-48.367518500010199</v>
      </c>
      <c r="DJ25" s="55">
        <v>-3.8502938784717302</v>
      </c>
      <c r="DK25" s="78"/>
      <c r="DL25" s="55">
        <v>-8.5968541999999797</v>
      </c>
      <c r="DM25" s="55">
        <v>-0.68435214637622799</v>
      </c>
      <c r="DN25" s="78"/>
      <c r="DO25" s="55">
        <v>-36.383865599999403</v>
      </c>
      <c r="DP25" s="55">
        <v>-2.8963357918555701</v>
      </c>
      <c r="DQ25" s="78"/>
      <c r="DR25" s="54">
        <v>-80.115781699989299</v>
      </c>
      <c r="DS25" s="55">
        <v>-6.3776127743328699</v>
      </c>
      <c r="DT25" s="68"/>
      <c r="DU25" s="81">
        <v>58.422564826621361</v>
      </c>
    </row>
    <row r="26" spans="1:125" s="52" customFormat="1" ht="15.75" x14ac:dyDescent="0.3">
      <c r="A26" s="58" t="s">
        <v>278</v>
      </c>
      <c r="B26" s="59">
        <v>209.84888870003999</v>
      </c>
      <c r="C26" s="58">
        <v>16.7050102346203</v>
      </c>
      <c r="D26" s="70"/>
      <c r="E26" s="58">
        <v>0.651263700000001</v>
      </c>
      <c r="F26" s="58">
        <v>5.1843814095617197E-2</v>
      </c>
      <c r="G26" s="74"/>
      <c r="H26" s="58">
        <v>0.1301301</v>
      </c>
      <c r="I26" s="58">
        <v>1.0359000068089199E-2</v>
      </c>
      <c r="J26" s="74"/>
      <c r="K26" s="58">
        <v>-5.1178090000000003</v>
      </c>
      <c r="L26" s="58">
        <v>-0.40740292814243501</v>
      </c>
      <c r="M26" s="74"/>
      <c r="N26" s="58">
        <v>214.18530390004</v>
      </c>
      <c r="O26" s="58">
        <v>17.050210348599101</v>
      </c>
      <c r="P26" s="74"/>
      <c r="Q26" s="59">
        <v>0.86110789999999104</v>
      </c>
      <c r="R26" s="58">
        <v>6.8548451086505799E-2</v>
      </c>
      <c r="S26" s="70"/>
      <c r="T26" s="80">
        <v>24269.639240337001</v>
      </c>
      <c r="V26" s="58" t="s">
        <v>278</v>
      </c>
      <c r="W26" s="59">
        <v>123.5291568</v>
      </c>
      <c r="X26" s="58">
        <v>9.8335323165218007</v>
      </c>
      <c r="Y26" s="70"/>
      <c r="Z26" s="58">
        <v>1.31565E-2</v>
      </c>
      <c r="AA26" s="58">
        <v>1.0473225210448299E-3</v>
      </c>
      <c r="AB26" s="74"/>
      <c r="AC26" s="58">
        <v>0.13276540000000001</v>
      </c>
      <c r="AD26" s="58">
        <v>1.05687829920972E-2</v>
      </c>
      <c r="AE26" s="74"/>
      <c r="AF26" s="58">
        <v>-2.6373556999999899</v>
      </c>
      <c r="AG26" s="58">
        <v>-0.20994656790301</v>
      </c>
      <c r="AH26" s="74"/>
      <c r="AI26" s="58">
        <v>126.02059060000001</v>
      </c>
      <c r="AJ26" s="58">
        <v>10.0318627789117</v>
      </c>
      <c r="AK26" s="74"/>
      <c r="AL26" s="59">
        <v>6.3381900000000393E-2</v>
      </c>
      <c r="AM26" s="58">
        <v>5.0455129629165801E-3</v>
      </c>
      <c r="AN26" s="70"/>
      <c r="AO26" s="80">
        <v>194796.58214726899</v>
      </c>
      <c r="AQ26" s="58" t="s">
        <v>278</v>
      </c>
      <c r="AR26" s="59">
        <v>-65.353501500000604</v>
      </c>
      <c r="AS26" s="58">
        <v>-5.2024622012000101</v>
      </c>
      <c r="AT26" s="70"/>
      <c r="AU26" s="58">
        <v>-1.03795E-2</v>
      </c>
      <c r="AV26" s="58">
        <v>-8.2625957566106903E-4</v>
      </c>
      <c r="AW26" s="74"/>
      <c r="AX26" s="58">
        <v>-0.2443206</v>
      </c>
      <c r="AY26" s="58">
        <v>-1.94491290795566E-2</v>
      </c>
      <c r="AZ26" s="74"/>
      <c r="BA26" s="58">
        <v>-4.7313109999999998</v>
      </c>
      <c r="BB26" s="58">
        <v>-0.37663577428397799</v>
      </c>
      <c r="BC26" s="74"/>
      <c r="BD26" s="58">
        <v>-60.367490400000598</v>
      </c>
      <c r="BE26" s="58">
        <v>-4.8055510382608198</v>
      </c>
      <c r="BF26" s="74"/>
      <c r="BG26" s="59">
        <v>-9.5686199999962002E-2</v>
      </c>
      <c r="BH26" s="58">
        <v>-7.6170951402850604E-3</v>
      </c>
      <c r="BI26" s="70"/>
      <c r="BJ26" s="80">
        <v>68199.819096198305</v>
      </c>
      <c r="BL26" s="58" t="s">
        <v>278</v>
      </c>
      <c r="BM26" s="59">
        <v>21.2292824999899</v>
      </c>
      <c r="BN26" s="58">
        <v>1.6899559660899499</v>
      </c>
      <c r="BO26" s="70"/>
      <c r="BP26" s="58">
        <v>-0.1274537</v>
      </c>
      <c r="BQ26" s="58">
        <v>-1.01459453806478E-2</v>
      </c>
      <c r="BR26" s="74"/>
      <c r="BS26" s="58">
        <v>-0.89149179999999095</v>
      </c>
      <c r="BT26" s="58">
        <v>-7.0967159918427197E-2</v>
      </c>
      <c r="BU26" s="74"/>
      <c r="BV26" s="58">
        <v>-4.0957510999999904</v>
      </c>
      <c r="BW26" s="58">
        <v>-0.32604206039783701</v>
      </c>
      <c r="BX26" s="74"/>
      <c r="BY26" s="58">
        <v>26.343979099989902</v>
      </c>
      <c r="BZ26" s="58">
        <v>2.09711113178686</v>
      </c>
      <c r="CA26" s="74"/>
      <c r="CB26" s="59">
        <v>-0.31865169999998799</v>
      </c>
      <c r="CC26" s="58">
        <v>-2.53662525579911E-2</v>
      </c>
      <c r="CD26" s="70"/>
      <c r="CE26" s="80">
        <v>-6762.2216357203497</v>
      </c>
      <c r="CG26" s="58" t="s">
        <v>278</v>
      </c>
      <c r="CH26" s="59">
        <v>-139.66766099999001</v>
      </c>
      <c r="CI26" s="58">
        <v>-11.1182371319838</v>
      </c>
      <c r="CJ26" s="70"/>
      <c r="CK26" s="58">
        <v>-5.3614201000000001</v>
      </c>
      <c r="CL26" s="58">
        <v>-0.42679557751016201</v>
      </c>
      <c r="CM26" s="74"/>
      <c r="CN26" s="58">
        <v>-0.84990690000000202</v>
      </c>
      <c r="CO26" s="58">
        <v>-6.7656796044647305E-2</v>
      </c>
      <c r="CP26" s="74"/>
      <c r="CQ26" s="58">
        <v>-6.9115631000000199</v>
      </c>
      <c r="CR26" s="58">
        <v>-0.55019463309029504</v>
      </c>
      <c r="CS26" s="74"/>
      <c r="CT26" s="58">
        <v>-126.54477089999</v>
      </c>
      <c r="CU26" s="58">
        <v>-10.073590125338701</v>
      </c>
      <c r="CV26" s="74"/>
      <c r="CW26" s="59">
        <v>-8.1162662999999995</v>
      </c>
      <c r="CX26" s="58">
        <v>-0.64609497075873001</v>
      </c>
      <c r="CY26" s="70"/>
      <c r="CZ26" s="80">
        <v>1620.83635304068</v>
      </c>
      <c r="DB26" s="58" t="s">
        <v>278</v>
      </c>
      <c r="DC26" s="59">
        <v>-37.308687899999398</v>
      </c>
      <c r="DD26" s="58">
        <v>-2.9699562245507698</v>
      </c>
      <c r="DE26" s="70"/>
      <c r="DF26" s="58">
        <v>5.4453668000000102</v>
      </c>
      <c r="DG26" s="58">
        <v>0.433478150343165</v>
      </c>
      <c r="DH26" s="74"/>
      <c r="DI26" s="58">
        <v>1.7036403</v>
      </c>
      <c r="DJ26" s="58">
        <v>0.135618200429413</v>
      </c>
      <c r="DK26" s="74"/>
      <c r="DL26" s="58">
        <v>-8.4917613999999801</v>
      </c>
      <c r="DM26" s="58">
        <v>-0.67598623931586599</v>
      </c>
      <c r="DN26" s="74"/>
      <c r="DO26" s="58">
        <v>-35.965933599999403</v>
      </c>
      <c r="DP26" s="58">
        <v>-2.8630663360074902</v>
      </c>
      <c r="DQ26" s="74"/>
      <c r="DR26" s="59">
        <v>8.3038180000000192</v>
      </c>
      <c r="DS26" s="58">
        <v>0.66102501440789596</v>
      </c>
      <c r="DT26" s="70"/>
      <c r="DU26" s="80">
        <v>-549.29558788498696</v>
      </c>
    </row>
    <row r="27" spans="1:125" s="52" customFormat="1" ht="15.75" x14ac:dyDescent="0.3">
      <c r="A27" s="58" t="s">
        <v>279</v>
      </c>
      <c r="B27" s="59">
        <v>101.22663779999</v>
      </c>
      <c r="C27" s="58">
        <v>8.0581414128056803</v>
      </c>
      <c r="D27" s="70"/>
      <c r="E27" s="58">
        <v>65.380004899990098</v>
      </c>
      <c r="F27" s="58">
        <v>5.2045720030236904</v>
      </c>
      <c r="G27" s="74"/>
      <c r="H27" s="58">
        <v>35.573250000000002</v>
      </c>
      <c r="I27" s="58">
        <v>2.8318067777720599</v>
      </c>
      <c r="J27" s="74"/>
      <c r="K27" s="58">
        <v>0.14666189999999901</v>
      </c>
      <c r="L27" s="58">
        <v>1.16750131759377E-2</v>
      </c>
      <c r="M27" s="74"/>
      <c r="N27" s="58">
        <v>0.126721</v>
      </c>
      <c r="O27" s="58">
        <v>1.00876188339849E-2</v>
      </c>
      <c r="P27" s="74"/>
      <c r="Q27" s="59">
        <v>115.5893334</v>
      </c>
      <c r="R27" s="58">
        <v>9.2014830739467097</v>
      </c>
      <c r="S27" s="70"/>
      <c r="T27" s="80">
        <v>-12.425623695144401</v>
      </c>
      <c r="V27" s="58" t="s">
        <v>279</v>
      </c>
      <c r="W27" s="59">
        <v>17.1677281999897</v>
      </c>
      <c r="X27" s="58">
        <v>1.3666361402368199</v>
      </c>
      <c r="Y27" s="70"/>
      <c r="Z27" s="58">
        <v>13.173781299989701</v>
      </c>
      <c r="AA27" s="58">
        <v>1.0486981980616801</v>
      </c>
      <c r="AB27" s="74"/>
      <c r="AC27" s="58">
        <v>3.5160654000000999</v>
      </c>
      <c r="AD27" s="58">
        <v>0.27989620939357801</v>
      </c>
      <c r="AE27" s="74"/>
      <c r="AF27" s="58">
        <v>0.110937200000003</v>
      </c>
      <c r="AG27" s="58">
        <v>8.8311502285302393E-3</v>
      </c>
      <c r="AH27" s="74"/>
      <c r="AI27" s="58">
        <v>0.36694429999990802</v>
      </c>
      <c r="AJ27" s="58">
        <v>2.9210582553029701E-2</v>
      </c>
      <c r="AK27" s="74"/>
      <c r="AL27" s="59">
        <v>19.5405493999992</v>
      </c>
      <c r="AM27" s="58">
        <v>1.5555244525678</v>
      </c>
      <c r="AN27" s="70"/>
      <c r="AO27" s="80">
        <v>-12.143062876265001</v>
      </c>
      <c r="AQ27" s="58" t="s">
        <v>279</v>
      </c>
      <c r="AR27" s="59">
        <v>-40.812507800000098</v>
      </c>
      <c r="AS27" s="58">
        <v>-3.24887763153255</v>
      </c>
      <c r="AT27" s="70"/>
      <c r="AU27" s="58">
        <v>-34.242513300000198</v>
      </c>
      <c r="AV27" s="58">
        <v>-2.7258735496725901</v>
      </c>
      <c r="AW27" s="74"/>
      <c r="AX27" s="58">
        <v>-6.4412624999999997</v>
      </c>
      <c r="AY27" s="58">
        <v>-0.51275637747209002</v>
      </c>
      <c r="AZ27" s="74"/>
      <c r="BA27" s="58">
        <v>-6.8477299999996993E-2</v>
      </c>
      <c r="BB27" s="58">
        <v>-5.4511320237403803E-3</v>
      </c>
      <c r="BC27" s="74"/>
      <c r="BD27" s="58">
        <v>-6.02546999998987E-2</v>
      </c>
      <c r="BE27" s="58">
        <v>-4.7965723641313499E-3</v>
      </c>
      <c r="BF27" s="74"/>
      <c r="BG27" s="59">
        <v>-50.6647850999992</v>
      </c>
      <c r="BH27" s="58">
        <v>-4.0331676706666597</v>
      </c>
      <c r="BI27" s="70"/>
      <c r="BJ27" s="80">
        <v>-19.4460062952074</v>
      </c>
      <c r="BL27" s="58" t="s">
        <v>279</v>
      </c>
      <c r="BM27" s="59">
        <v>-92.989773399990398</v>
      </c>
      <c r="BN27" s="58">
        <v>-7.4024462363596504</v>
      </c>
      <c r="BO27" s="70"/>
      <c r="BP27" s="58">
        <v>-46.005230999990502</v>
      </c>
      <c r="BQ27" s="58">
        <v>-3.6622441007988402</v>
      </c>
      <c r="BR27" s="74"/>
      <c r="BS27" s="58">
        <v>-47.029215099999902</v>
      </c>
      <c r="BT27" s="58">
        <v>-3.7437583035983502</v>
      </c>
      <c r="BU27" s="74"/>
      <c r="BV27" s="58">
        <v>4.0791100000001503E-2</v>
      </c>
      <c r="BW27" s="58">
        <v>3.24717346468996E-3</v>
      </c>
      <c r="BX27" s="74"/>
      <c r="BY27" s="58">
        <v>3.8815999999940402E-3</v>
      </c>
      <c r="BZ27" s="58">
        <v>3.0899457284850701E-4</v>
      </c>
      <c r="CA27" s="74"/>
      <c r="CB27" s="59">
        <v>-89.886326100000005</v>
      </c>
      <c r="CC27" s="58">
        <v>-7.1553964700725903</v>
      </c>
      <c r="CD27" s="70"/>
      <c r="CE27" s="80">
        <v>3.4526356061518202</v>
      </c>
      <c r="CG27" s="58" t="s">
        <v>279</v>
      </c>
      <c r="CH27" s="59">
        <v>37.437166000000303</v>
      </c>
      <c r="CI27" s="58">
        <v>2.98018371724199</v>
      </c>
      <c r="CJ27" s="70"/>
      <c r="CK27" s="58">
        <v>8.1613959999999999</v>
      </c>
      <c r="CL27" s="58">
        <v>0.64968751825829196</v>
      </c>
      <c r="CM27" s="74"/>
      <c r="CN27" s="58">
        <v>29.6368812000003</v>
      </c>
      <c r="CO27" s="58">
        <v>2.3592424379044998</v>
      </c>
      <c r="CP27" s="74"/>
      <c r="CQ27" s="58">
        <v>-0.18008590000000199</v>
      </c>
      <c r="CR27" s="58">
        <v>-1.4335729015515501E-2</v>
      </c>
      <c r="CS27" s="74"/>
      <c r="CT27" s="58">
        <v>-0.181025299999997</v>
      </c>
      <c r="CU27" s="58">
        <v>-1.44105099052859E-2</v>
      </c>
      <c r="CV27" s="74"/>
      <c r="CW27" s="59">
        <v>19.816707300000001</v>
      </c>
      <c r="CX27" s="58">
        <v>1.5775079883132701</v>
      </c>
      <c r="CY27" s="70"/>
      <c r="CZ27" s="80">
        <v>88.917187064675801</v>
      </c>
      <c r="DB27" s="58" t="s">
        <v>279</v>
      </c>
      <c r="DC27" s="59">
        <v>73.120905599979395</v>
      </c>
      <c r="DD27" s="58">
        <v>5.82078601406542</v>
      </c>
      <c r="DE27" s="70"/>
      <c r="DF27" s="58">
        <v>53.630107799989702</v>
      </c>
      <c r="DG27" s="58">
        <v>4.26922203511507</v>
      </c>
      <c r="DH27" s="74"/>
      <c r="DI27" s="58">
        <v>19.693961299989699</v>
      </c>
      <c r="DJ27" s="58">
        <v>1.56773679915362</v>
      </c>
      <c r="DK27" s="74"/>
      <c r="DL27" s="58">
        <v>6.0103499999999997E-2</v>
      </c>
      <c r="DM27" s="58">
        <v>4.7845360957411301E-3</v>
      </c>
      <c r="DN27" s="74"/>
      <c r="DO27" s="58">
        <v>-0.26326699999999997</v>
      </c>
      <c r="DP27" s="58">
        <v>-2.0957356299008901E-2</v>
      </c>
      <c r="DQ27" s="74"/>
      <c r="DR27" s="59">
        <v>90.443177600001107</v>
      </c>
      <c r="DS27" s="58">
        <v>7.1997246057339597</v>
      </c>
      <c r="DT27" s="70"/>
      <c r="DU27" s="80">
        <v>-19.152657458180201</v>
      </c>
    </row>
    <row r="28" spans="1:125" s="52" customFormat="1" ht="15.75" x14ac:dyDescent="0.3">
      <c r="A28" s="58" t="s">
        <v>280</v>
      </c>
      <c r="B28" s="59">
        <v>63.331812699989499</v>
      </c>
      <c r="C28" s="58">
        <v>5.0415257659173998</v>
      </c>
      <c r="D28" s="70"/>
      <c r="E28" s="58">
        <v>33.105847899989598</v>
      </c>
      <c r="F28" s="58">
        <v>2.6353893576516501</v>
      </c>
      <c r="G28" s="74"/>
      <c r="H28" s="58">
        <v>30.046790599999898</v>
      </c>
      <c r="I28" s="58">
        <v>2.3918732550829001</v>
      </c>
      <c r="J28" s="74"/>
      <c r="K28" s="58">
        <v>2.65984000000004E-2</v>
      </c>
      <c r="L28" s="58">
        <v>2.11736429474095E-3</v>
      </c>
      <c r="M28" s="74"/>
      <c r="N28" s="58">
        <v>0.15257579999999901</v>
      </c>
      <c r="O28" s="58">
        <v>1.21457888881109E-2</v>
      </c>
      <c r="P28" s="74"/>
      <c r="Q28" s="59">
        <v>76.464456599979798</v>
      </c>
      <c r="R28" s="58">
        <v>6.0869492233203504</v>
      </c>
      <c r="S28" s="70"/>
      <c r="T28" s="80">
        <v>-17.174834536120599</v>
      </c>
      <c r="V28" s="58" t="s">
        <v>280</v>
      </c>
      <c r="W28" s="59">
        <v>222.5701651</v>
      </c>
      <c r="X28" s="58">
        <v>17.717686802865199</v>
      </c>
      <c r="Y28" s="70"/>
      <c r="Z28" s="58">
        <v>164.4836569</v>
      </c>
      <c r="AA28" s="58">
        <v>13.093713237956999</v>
      </c>
      <c r="AB28" s="74"/>
      <c r="AC28" s="58">
        <v>57.259582299999998</v>
      </c>
      <c r="AD28" s="58">
        <v>4.5581461702132096</v>
      </c>
      <c r="AE28" s="74"/>
      <c r="AF28" s="58">
        <v>0.30457889999999999</v>
      </c>
      <c r="AG28" s="58">
        <v>2.4245988021515001E-2</v>
      </c>
      <c r="AH28" s="74"/>
      <c r="AI28" s="58">
        <v>0.52234700000000001</v>
      </c>
      <c r="AJ28" s="58">
        <v>4.15814066735231E-2</v>
      </c>
      <c r="AK28" s="74"/>
      <c r="AL28" s="59">
        <v>218.45432980003</v>
      </c>
      <c r="AM28" s="58">
        <v>17.390045940738599</v>
      </c>
      <c r="AN28" s="70"/>
      <c r="AO28" s="80">
        <v>1.88407128562634</v>
      </c>
      <c r="AQ28" s="58" t="s">
        <v>280</v>
      </c>
      <c r="AR28" s="59">
        <v>-64.348759300000097</v>
      </c>
      <c r="AS28" s="58">
        <v>-5.1224797488833103</v>
      </c>
      <c r="AT28" s="70"/>
      <c r="AU28" s="58">
        <v>-40.169421900000103</v>
      </c>
      <c r="AV28" s="58">
        <v>-3.1976848107947902</v>
      </c>
      <c r="AW28" s="74"/>
      <c r="AX28" s="58">
        <v>-23.805309900000001</v>
      </c>
      <c r="AY28" s="58">
        <v>-1.8950204977556</v>
      </c>
      <c r="AZ28" s="74"/>
      <c r="BA28" s="58">
        <v>-4.77075999999996E-2</v>
      </c>
      <c r="BB28" s="58">
        <v>-3.7977610994563999E-3</v>
      </c>
      <c r="BC28" s="74"/>
      <c r="BD28" s="58">
        <v>-0.326319899999998</v>
      </c>
      <c r="BE28" s="58">
        <v>-2.59766792334661E-2</v>
      </c>
      <c r="BF28" s="74"/>
      <c r="BG28" s="59">
        <v>-43.770426399999799</v>
      </c>
      <c r="BH28" s="58">
        <v>-3.4843425929734502</v>
      </c>
      <c r="BI28" s="70"/>
      <c r="BJ28" s="80">
        <v>47.014239047943903</v>
      </c>
      <c r="BL28" s="58" t="s">
        <v>280</v>
      </c>
      <c r="BM28" s="59">
        <v>48.064139800000099</v>
      </c>
      <c r="BN28" s="58">
        <v>3.82614343231007</v>
      </c>
      <c r="BO28" s="70"/>
      <c r="BP28" s="58">
        <v>39.407472900000101</v>
      </c>
      <c r="BQ28" s="58">
        <v>3.1370298989574801</v>
      </c>
      <c r="BR28" s="74"/>
      <c r="BS28" s="58">
        <v>8.4961852000000508</v>
      </c>
      <c r="BT28" s="58">
        <v>0.67633839569246101</v>
      </c>
      <c r="BU28" s="74"/>
      <c r="BV28" s="58">
        <v>9.2247200000000196E-2</v>
      </c>
      <c r="BW28" s="58">
        <v>7.343333718187E-3</v>
      </c>
      <c r="BX28" s="74"/>
      <c r="BY28" s="58">
        <v>6.8234500000000003E-2</v>
      </c>
      <c r="BZ28" s="58">
        <v>5.43180394194761E-3</v>
      </c>
      <c r="CA28" s="74"/>
      <c r="CB28" s="59">
        <v>45.027637000000396</v>
      </c>
      <c r="CC28" s="58">
        <v>3.5844227795790702</v>
      </c>
      <c r="CD28" s="70"/>
      <c r="CE28" s="80">
        <v>6.74364235458268</v>
      </c>
      <c r="CG28" s="58" t="s">
        <v>280</v>
      </c>
      <c r="CH28" s="59">
        <v>-363.74091510001</v>
      </c>
      <c r="CI28" s="58">
        <v>-28.9555772591265</v>
      </c>
      <c r="CJ28" s="70"/>
      <c r="CK28" s="58">
        <v>-271.94897390001</v>
      </c>
      <c r="CL28" s="58">
        <v>-21.648484394824901</v>
      </c>
      <c r="CM28" s="74"/>
      <c r="CN28" s="58">
        <v>-90.670664000000002</v>
      </c>
      <c r="CO28" s="58">
        <v>-7.2178336491687798</v>
      </c>
      <c r="CP28" s="74"/>
      <c r="CQ28" s="58">
        <v>-0.40008569999999999</v>
      </c>
      <c r="CR28" s="58">
        <v>-3.18488020338226E-2</v>
      </c>
      <c r="CS28" s="74"/>
      <c r="CT28" s="58">
        <v>-0.72119149999999999</v>
      </c>
      <c r="CU28" s="58">
        <v>-5.7410413098932501E-2</v>
      </c>
      <c r="CV28" s="74"/>
      <c r="CW28" s="59">
        <v>-369.87038180001002</v>
      </c>
      <c r="CX28" s="58">
        <v>-29.443513147615398</v>
      </c>
      <c r="CY28" s="70"/>
      <c r="CZ28" s="80">
        <v>-1.6571931686365899</v>
      </c>
      <c r="DB28" s="58" t="s">
        <v>280</v>
      </c>
      <c r="DC28" s="59">
        <v>-162.73369389999999</v>
      </c>
      <c r="DD28" s="58">
        <v>-12.954407521323001</v>
      </c>
      <c r="DE28" s="70"/>
      <c r="DF28" s="58">
        <v>-92.648712500000002</v>
      </c>
      <c r="DG28" s="58">
        <v>-7.3752961005630704</v>
      </c>
      <c r="DH28" s="74"/>
      <c r="DI28" s="58">
        <v>-69.765120099999905</v>
      </c>
      <c r="DJ28" s="58">
        <v>-5.5536488780547701</v>
      </c>
      <c r="DK28" s="74"/>
      <c r="DL28" s="58">
        <v>-0.16519629999999999</v>
      </c>
      <c r="DM28" s="58">
        <v>-1.3150443156103701E-2</v>
      </c>
      <c r="DN28" s="74"/>
      <c r="DO28" s="58">
        <v>-0.154665</v>
      </c>
      <c r="DP28" s="58">
        <v>-1.2312099549074499E-2</v>
      </c>
      <c r="DQ28" s="74"/>
      <c r="DR28" s="59">
        <v>-178.86277729999</v>
      </c>
      <c r="DS28" s="58">
        <v>-14.2383623944747</v>
      </c>
      <c r="DT28" s="70"/>
      <c r="DU28" s="80">
        <v>-9.0175740550750199</v>
      </c>
    </row>
    <row r="29" spans="1:125" s="52" customFormat="1" ht="12.75" x14ac:dyDescent="0.2">
      <c r="A29" s="53" t="s">
        <v>37</v>
      </c>
      <c r="B29" s="54"/>
      <c r="C29" s="55"/>
      <c r="D29" s="68"/>
      <c r="E29" s="55"/>
      <c r="F29" s="55"/>
      <c r="G29" s="78"/>
      <c r="H29" s="55"/>
      <c r="I29" s="55"/>
      <c r="J29" s="78"/>
      <c r="K29" s="55"/>
      <c r="L29" s="55"/>
      <c r="M29" s="78"/>
      <c r="N29" s="55"/>
      <c r="O29" s="55"/>
      <c r="P29" s="78"/>
      <c r="Q29" s="54"/>
      <c r="R29" s="55"/>
      <c r="S29" s="68"/>
      <c r="T29" s="81"/>
      <c r="V29" s="53" t="s">
        <v>37</v>
      </c>
      <c r="W29" s="54"/>
      <c r="X29" s="55"/>
      <c r="Y29" s="68"/>
      <c r="Z29" s="55"/>
      <c r="AA29" s="55"/>
      <c r="AB29" s="78"/>
      <c r="AC29" s="55"/>
      <c r="AD29" s="55"/>
      <c r="AE29" s="78"/>
      <c r="AF29" s="55"/>
      <c r="AG29" s="55"/>
      <c r="AH29" s="78"/>
      <c r="AI29" s="55"/>
      <c r="AJ29" s="55"/>
      <c r="AK29" s="78"/>
      <c r="AL29" s="54"/>
      <c r="AM29" s="55"/>
      <c r="AN29" s="68"/>
      <c r="AO29" s="81"/>
      <c r="AQ29" s="53" t="s">
        <v>37</v>
      </c>
      <c r="AR29" s="54"/>
      <c r="AS29" s="55"/>
      <c r="AT29" s="68"/>
      <c r="AU29" s="55"/>
      <c r="AV29" s="55"/>
      <c r="AW29" s="78"/>
      <c r="AX29" s="55"/>
      <c r="AY29" s="55"/>
      <c r="AZ29" s="78"/>
      <c r="BA29" s="55"/>
      <c r="BB29" s="55"/>
      <c r="BC29" s="78"/>
      <c r="BD29" s="55"/>
      <c r="BE29" s="55"/>
      <c r="BF29" s="78"/>
      <c r="BG29" s="54"/>
      <c r="BH29" s="55"/>
      <c r="BI29" s="68"/>
      <c r="BJ29" s="81"/>
      <c r="BL29" s="53" t="s">
        <v>37</v>
      </c>
      <c r="BM29" s="54"/>
      <c r="BN29" s="55"/>
      <c r="BO29" s="68"/>
      <c r="BP29" s="55"/>
      <c r="BQ29" s="55"/>
      <c r="BR29" s="78"/>
      <c r="BS29" s="55"/>
      <c r="BT29" s="55"/>
      <c r="BU29" s="78"/>
      <c r="BV29" s="55"/>
      <c r="BW29" s="55"/>
      <c r="BX29" s="78"/>
      <c r="BY29" s="55"/>
      <c r="BZ29" s="55"/>
      <c r="CA29" s="78"/>
      <c r="CB29" s="54"/>
      <c r="CC29" s="55"/>
      <c r="CD29" s="68"/>
      <c r="CE29" s="81"/>
      <c r="CG29" s="53" t="s">
        <v>37</v>
      </c>
      <c r="CH29" s="54"/>
      <c r="CI29" s="55"/>
      <c r="CJ29" s="68"/>
      <c r="CK29" s="55"/>
      <c r="CL29" s="55"/>
      <c r="CM29" s="78"/>
      <c r="CN29" s="55"/>
      <c r="CO29" s="55"/>
      <c r="CP29" s="78"/>
      <c r="CQ29" s="55"/>
      <c r="CR29" s="55"/>
      <c r="CS29" s="78"/>
      <c r="CT29" s="55"/>
      <c r="CU29" s="55"/>
      <c r="CV29" s="78"/>
      <c r="CW29" s="54"/>
      <c r="CX29" s="55"/>
      <c r="CY29" s="68"/>
      <c r="CZ29" s="81"/>
      <c r="DB29" s="53" t="s">
        <v>37</v>
      </c>
      <c r="DC29" s="54"/>
      <c r="DD29" s="55"/>
      <c r="DE29" s="68"/>
      <c r="DF29" s="55"/>
      <c r="DG29" s="55"/>
      <c r="DH29" s="78"/>
      <c r="DI29" s="55"/>
      <c r="DJ29" s="55"/>
      <c r="DK29" s="78"/>
      <c r="DL29" s="55"/>
      <c r="DM29" s="55"/>
      <c r="DN29" s="78"/>
      <c r="DO29" s="55"/>
      <c r="DP29" s="55"/>
      <c r="DQ29" s="78"/>
      <c r="DR29" s="54"/>
      <c r="DS29" s="55"/>
      <c r="DT29" s="68"/>
      <c r="DU29" s="81"/>
    </row>
    <row r="30" spans="1:125" s="52" customFormat="1" ht="12.75" x14ac:dyDescent="0.2">
      <c r="A30" s="58" t="s">
        <v>38</v>
      </c>
      <c r="B30" s="59">
        <v>416.74438360000102</v>
      </c>
      <c r="C30" s="58">
        <v>33.174915704269999</v>
      </c>
      <c r="D30" s="70"/>
      <c r="E30" s="58">
        <v>323.29836330000097</v>
      </c>
      <c r="F30" s="58">
        <v>25.7361499563733</v>
      </c>
      <c r="G30" s="74">
        <v>77.577137454672595</v>
      </c>
      <c r="H30" s="58">
        <v>91.543742199999997</v>
      </c>
      <c r="I30" s="58">
        <v>7.2873349953849704</v>
      </c>
      <c r="J30" s="74">
        <v>21.966400940838</v>
      </c>
      <c r="K30" s="58">
        <v>1.2324298</v>
      </c>
      <c r="L30" s="58">
        <v>9.8107512267455704E-2</v>
      </c>
      <c r="M30" s="74">
        <v>0.295727992625549</v>
      </c>
      <c r="N30" s="58">
        <v>0.66984829999999995</v>
      </c>
      <c r="O30" s="58">
        <v>5.3323240244259197E-2</v>
      </c>
      <c r="P30" s="74">
        <v>0.16073361186384499</v>
      </c>
      <c r="Q30" s="59">
        <v>454.20215039999999</v>
      </c>
      <c r="R30" s="58">
        <v>36.156739347160197</v>
      </c>
      <c r="S30" s="70"/>
      <c r="T30" s="80">
        <v>-8.2469373531171595</v>
      </c>
      <c r="V30" s="58" t="s">
        <v>38</v>
      </c>
      <c r="W30" s="59">
        <v>274.40490940000001</v>
      </c>
      <c r="X30" s="58">
        <v>21.843989016827202</v>
      </c>
      <c r="Y30" s="70"/>
      <c r="Z30" s="58">
        <v>212.4527707</v>
      </c>
      <c r="AA30" s="58">
        <v>16.912292130314601</v>
      </c>
      <c r="AB30" s="74">
        <v>77.423093910578601</v>
      </c>
      <c r="AC30" s="58">
        <v>60.7121128</v>
      </c>
      <c r="AD30" s="58">
        <v>4.8329846870865598</v>
      </c>
      <c r="AE30" s="74">
        <v>22.125009691973101</v>
      </c>
      <c r="AF30" s="58">
        <v>0.80209029999999903</v>
      </c>
      <c r="AG30" s="58">
        <v>6.3850358005670696E-2</v>
      </c>
      <c r="AH30" s="74">
        <v>0.29230173095438</v>
      </c>
      <c r="AI30" s="58">
        <v>0.43793559999999998</v>
      </c>
      <c r="AJ30" s="58">
        <v>3.4861841420384003E-2</v>
      </c>
      <c r="AK30" s="74">
        <v>0.159594666493966</v>
      </c>
      <c r="AL30" s="59">
        <v>305.99274309999998</v>
      </c>
      <c r="AM30" s="58">
        <v>24.358536930408299</v>
      </c>
      <c r="AN30" s="70"/>
      <c r="AO30" s="80">
        <v>-10.3230662858161</v>
      </c>
      <c r="AQ30" s="58" t="s">
        <v>38</v>
      </c>
      <c r="AR30" s="59">
        <v>448.9534276</v>
      </c>
      <c r="AS30" s="58">
        <v>35.738915032550601</v>
      </c>
      <c r="AT30" s="70"/>
      <c r="AU30" s="58">
        <v>352.16533779999997</v>
      </c>
      <c r="AV30" s="58">
        <v>28.034104010132001</v>
      </c>
      <c r="AW30" s="74">
        <v>78.441396401090699</v>
      </c>
      <c r="AX30" s="58">
        <v>94.726113600000204</v>
      </c>
      <c r="AY30" s="58">
        <v>7.5406675106853296</v>
      </c>
      <c r="AZ30" s="74">
        <v>21.0993184986656</v>
      </c>
      <c r="BA30" s="58">
        <v>1.2916434999999999</v>
      </c>
      <c r="BB30" s="58">
        <v>0.102821215878932</v>
      </c>
      <c r="BC30" s="74">
        <v>0.28770099983528902</v>
      </c>
      <c r="BD30" s="58">
        <v>0.77033269999999898</v>
      </c>
      <c r="BE30" s="58">
        <v>6.13222958543133E-2</v>
      </c>
      <c r="BF30" s="74">
        <v>0.17158410040836899</v>
      </c>
      <c r="BG30" s="59">
        <v>489.80849669999998</v>
      </c>
      <c r="BH30" s="58">
        <v>38.991180754229802</v>
      </c>
      <c r="BI30" s="70"/>
      <c r="BJ30" s="80">
        <v>-8.3410290705967292</v>
      </c>
      <c r="BL30" s="58" t="s">
        <v>38</v>
      </c>
      <c r="BM30" s="59">
        <v>384.70729060000099</v>
      </c>
      <c r="BN30" s="58">
        <v>30.6246045266994</v>
      </c>
      <c r="BO30" s="70"/>
      <c r="BP30" s="58">
        <v>303.24336450000101</v>
      </c>
      <c r="BQ30" s="58">
        <v>24.139672785182899</v>
      </c>
      <c r="BR30" s="74">
        <v>78.8244392319817</v>
      </c>
      <c r="BS30" s="58">
        <v>79.567749000000006</v>
      </c>
      <c r="BT30" s="58">
        <v>6.3339866588030702</v>
      </c>
      <c r="BU30" s="74">
        <v>20.682672500410298</v>
      </c>
      <c r="BV30" s="58">
        <v>1.2292810999999999</v>
      </c>
      <c r="BW30" s="58">
        <v>9.7856860162259501E-2</v>
      </c>
      <c r="BX30" s="74">
        <v>0.31953673092152102</v>
      </c>
      <c r="BY30" s="58">
        <v>0.66689600000000004</v>
      </c>
      <c r="BZ30" s="58">
        <v>5.30882225511888E-2</v>
      </c>
      <c r="CA30" s="74">
        <v>0.17335153668647399</v>
      </c>
      <c r="CB30" s="59">
        <v>424.25571660000099</v>
      </c>
      <c r="CC30" s="58">
        <v>33.772854990095801</v>
      </c>
      <c r="CD30" s="70"/>
      <c r="CE30" s="80">
        <v>-9.3218369140532307</v>
      </c>
      <c r="CG30" s="58" t="s">
        <v>38</v>
      </c>
      <c r="CH30" s="59">
        <v>551.22729990000198</v>
      </c>
      <c r="CI30" s="58">
        <v>43.880421495078998</v>
      </c>
      <c r="CJ30" s="70"/>
      <c r="CK30" s="58">
        <v>434.07085770000202</v>
      </c>
      <c r="CL30" s="58">
        <v>34.554188803896103</v>
      </c>
      <c r="CM30" s="74">
        <v>78.746255451924597</v>
      </c>
      <c r="CN30" s="58">
        <v>114.6154769</v>
      </c>
      <c r="CO30" s="58">
        <v>9.1239592762257402</v>
      </c>
      <c r="CP30" s="74">
        <v>20.792779479679702</v>
      </c>
      <c r="CQ30" s="58">
        <v>1.6440583</v>
      </c>
      <c r="CR30" s="58">
        <v>0.13087517831495299</v>
      </c>
      <c r="CS30" s="74">
        <v>0.29825415038374298</v>
      </c>
      <c r="CT30" s="58">
        <v>0.89690700000000001</v>
      </c>
      <c r="CU30" s="58">
        <v>7.1398236642173804E-2</v>
      </c>
      <c r="CV30" s="74">
        <v>0.16271091801199</v>
      </c>
      <c r="CW30" s="59">
        <v>618.36220869999897</v>
      </c>
      <c r="CX30" s="58">
        <v>49.224692534833302</v>
      </c>
      <c r="CY30" s="70"/>
      <c r="CZ30" s="80">
        <v>-10.8568906468486</v>
      </c>
      <c r="DB30" s="58" t="s">
        <v>38</v>
      </c>
      <c r="DC30" s="59">
        <v>564.73867910000104</v>
      </c>
      <c r="DD30" s="58">
        <v>44.955994156997903</v>
      </c>
      <c r="DE30" s="70"/>
      <c r="DF30" s="58">
        <v>436.03184960000101</v>
      </c>
      <c r="DG30" s="58">
        <v>34.710293465504897</v>
      </c>
      <c r="DH30" s="74">
        <v>77.209489226926294</v>
      </c>
      <c r="DI30" s="58">
        <v>126.21660989999999</v>
      </c>
      <c r="DJ30" s="58">
        <v>10.047466885433099</v>
      </c>
      <c r="DK30" s="74">
        <v>22.3495599949247</v>
      </c>
      <c r="DL30" s="58">
        <v>1.5694334000000001</v>
      </c>
      <c r="DM30" s="58">
        <v>0.12493466690228899</v>
      </c>
      <c r="DN30" s="74">
        <v>0.277904357906056</v>
      </c>
      <c r="DO30" s="58">
        <v>0.9207862</v>
      </c>
      <c r="DP30" s="58">
        <v>7.3299139157624996E-2</v>
      </c>
      <c r="DQ30" s="74">
        <v>0.163046420242973</v>
      </c>
      <c r="DR30" s="59">
        <v>629.410428599998</v>
      </c>
      <c r="DS30" s="58">
        <v>50.104185524513298</v>
      </c>
      <c r="DT30" s="70"/>
      <c r="DU30" s="80">
        <v>-10.274972666698099</v>
      </c>
    </row>
    <row r="31" spans="1:125" s="52" customFormat="1" ht="12.75" x14ac:dyDescent="0.2">
      <c r="A31" s="58" t="s">
        <v>39</v>
      </c>
      <c r="B31" s="59">
        <v>362.15102710000002</v>
      </c>
      <c r="C31" s="58">
        <v>28.829014304818799</v>
      </c>
      <c r="D31" s="70"/>
      <c r="E31" s="58">
        <v>295.24844009999998</v>
      </c>
      <c r="F31" s="58">
        <v>23.503237230273001</v>
      </c>
      <c r="G31" s="74">
        <v>81.526329626692899</v>
      </c>
      <c r="H31" s="58">
        <v>54.319146600000003</v>
      </c>
      <c r="I31" s="58">
        <v>4.3240729341478303</v>
      </c>
      <c r="J31" s="74">
        <v>14.9990314910804</v>
      </c>
      <c r="K31" s="58">
        <v>1.7330251999999999</v>
      </c>
      <c r="L31" s="58">
        <v>0.13795738391656001</v>
      </c>
      <c r="M31" s="74">
        <v>0.47853659670043203</v>
      </c>
      <c r="N31" s="58">
        <v>10.8504152</v>
      </c>
      <c r="O31" s="58">
        <v>0.863746756481373</v>
      </c>
      <c r="P31" s="74">
        <v>2.99610228552628</v>
      </c>
      <c r="Q31" s="59">
        <v>369.77042690000002</v>
      </c>
      <c r="R31" s="58">
        <v>29.435556242825399</v>
      </c>
      <c r="S31" s="70"/>
      <c r="T31" s="80">
        <v>-2.0605757642323801</v>
      </c>
      <c r="V31" s="58" t="s">
        <v>39</v>
      </c>
      <c r="W31" s="59">
        <v>110.90899640000001</v>
      </c>
      <c r="X31" s="58">
        <v>8.82890508236998</v>
      </c>
      <c r="Y31" s="70"/>
      <c r="Z31" s="58">
        <v>95.500855700000201</v>
      </c>
      <c r="AA31" s="58">
        <v>7.6023408166049604</v>
      </c>
      <c r="AB31" s="74">
        <v>86.107402284635597</v>
      </c>
      <c r="AC31" s="58">
        <v>9.1532148000000007</v>
      </c>
      <c r="AD31" s="58">
        <v>0.72864120396768794</v>
      </c>
      <c r="AE31" s="74">
        <v>8.25290562272186</v>
      </c>
      <c r="AF31" s="58">
        <v>0.85818859999999997</v>
      </c>
      <c r="AG31" s="58">
        <v>6.8316060356776995E-2</v>
      </c>
      <c r="AH31" s="74">
        <v>0.77377726591708496</v>
      </c>
      <c r="AI31" s="58">
        <v>5.3967372999999998</v>
      </c>
      <c r="AJ31" s="58">
        <v>0.42960700144055702</v>
      </c>
      <c r="AK31" s="74">
        <v>4.8659148267254402</v>
      </c>
      <c r="AL31" s="59">
        <v>119.6799104</v>
      </c>
      <c r="AM31" s="58">
        <v>9.52711325037418</v>
      </c>
      <c r="AN31" s="70"/>
      <c r="AO31" s="80">
        <v>-7.3286435214441701</v>
      </c>
      <c r="AQ31" s="58" t="s">
        <v>39</v>
      </c>
      <c r="AR31" s="59">
        <v>169.9438097</v>
      </c>
      <c r="AS31" s="58">
        <v>13.5283684270868</v>
      </c>
      <c r="AT31" s="70"/>
      <c r="AU31" s="58">
        <v>129.70372990000001</v>
      </c>
      <c r="AV31" s="58">
        <v>10.3250588977149</v>
      </c>
      <c r="AW31" s="74">
        <v>76.321538353744501</v>
      </c>
      <c r="AX31" s="58">
        <v>28.8677286</v>
      </c>
      <c r="AY31" s="58">
        <v>2.2980140838513301</v>
      </c>
      <c r="AZ31" s="74">
        <v>16.986631434801801</v>
      </c>
      <c r="BA31" s="58">
        <v>1.5699539</v>
      </c>
      <c r="BB31" s="58">
        <v>0.12497610127861999</v>
      </c>
      <c r="BC31" s="74">
        <v>0.92380764134417304</v>
      </c>
      <c r="BD31" s="58">
        <v>9.8023972999999902</v>
      </c>
      <c r="BE31" s="58">
        <v>0.78031934424193905</v>
      </c>
      <c r="BF31" s="74">
        <v>5.7680225701095296</v>
      </c>
      <c r="BG31" s="59">
        <v>171.2912661</v>
      </c>
      <c r="BH31" s="58">
        <v>13.635632626064201</v>
      </c>
      <c r="BI31" s="70"/>
      <c r="BJ31" s="80">
        <v>-0.78664629591410695</v>
      </c>
      <c r="BL31" s="58" t="s">
        <v>39</v>
      </c>
      <c r="BM31" s="59">
        <v>184.21116599999999</v>
      </c>
      <c r="BN31" s="58">
        <v>14.664120608043801</v>
      </c>
      <c r="BO31" s="70"/>
      <c r="BP31" s="58">
        <v>131.73403149999999</v>
      </c>
      <c r="BQ31" s="58">
        <v>10.4866809545076</v>
      </c>
      <c r="BR31" s="74">
        <v>71.512511624838197</v>
      </c>
      <c r="BS31" s="58">
        <v>42.562667599999997</v>
      </c>
      <c r="BT31" s="58">
        <v>3.3881990144206502</v>
      </c>
      <c r="BU31" s="74">
        <v>23.1053678906739</v>
      </c>
      <c r="BV31" s="58">
        <v>1.4073291999999999</v>
      </c>
      <c r="BW31" s="58">
        <v>0.112030370211227</v>
      </c>
      <c r="BX31" s="74">
        <v>0.76397605561000603</v>
      </c>
      <c r="BY31" s="58">
        <v>8.5071376999999995</v>
      </c>
      <c r="BZ31" s="58">
        <v>0.67721026890431002</v>
      </c>
      <c r="CA31" s="74">
        <v>4.6181444288778897</v>
      </c>
      <c r="CB31" s="59">
        <v>184.12531279999999</v>
      </c>
      <c r="CC31" s="58">
        <v>14.6572862683742</v>
      </c>
      <c r="CD31" s="70"/>
      <c r="CE31" s="80">
        <v>4.6627592205750003E-2</v>
      </c>
      <c r="CG31" s="58" t="s">
        <v>39</v>
      </c>
      <c r="CH31" s="59">
        <v>335.37185010000002</v>
      </c>
      <c r="CI31" s="58">
        <v>26.697259266081598</v>
      </c>
      <c r="CJ31" s="70"/>
      <c r="CK31" s="58">
        <v>266.0981233</v>
      </c>
      <c r="CL31" s="58">
        <v>21.182727726968</v>
      </c>
      <c r="CM31" s="74">
        <v>79.344203522345694</v>
      </c>
      <c r="CN31" s="58">
        <v>50.869825800000001</v>
      </c>
      <c r="CO31" s="58">
        <v>4.0494899252816099</v>
      </c>
      <c r="CP31" s="74">
        <v>15.168185935948999</v>
      </c>
      <c r="CQ31" s="58">
        <v>2.2551306000000002</v>
      </c>
      <c r="CR31" s="58">
        <v>0.17951955803423</v>
      </c>
      <c r="CS31" s="74">
        <v>0.67242691935163101</v>
      </c>
      <c r="CT31" s="58">
        <v>16.1487704</v>
      </c>
      <c r="CU31" s="58">
        <v>1.2855220557976801</v>
      </c>
      <c r="CV31" s="74">
        <v>4.8151836223537599</v>
      </c>
      <c r="CW31" s="59">
        <v>349.16612350000003</v>
      </c>
      <c r="CX31" s="58">
        <v>27.795351706568798</v>
      </c>
      <c r="CY31" s="70"/>
      <c r="CZ31" s="80">
        <v>-3.9506333723695501</v>
      </c>
      <c r="DB31" s="58" t="s">
        <v>39</v>
      </c>
      <c r="DC31" s="59">
        <v>768.98003300000005</v>
      </c>
      <c r="DD31" s="58">
        <v>61.214616865784997</v>
      </c>
      <c r="DE31" s="70"/>
      <c r="DF31" s="58">
        <v>550.2126528</v>
      </c>
      <c r="DG31" s="58">
        <v>43.7996505636957</v>
      </c>
      <c r="DH31" s="74">
        <v>71.550967409839103</v>
      </c>
      <c r="DI31" s="58">
        <v>194.7385003</v>
      </c>
      <c r="DJ31" s="58">
        <v>15.5021485257239</v>
      </c>
      <c r="DK31" s="74">
        <v>25.324259661238798</v>
      </c>
      <c r="DL31" s="58">
        <v>3.1397461999999998</v>
      </c>
      <c r="DM31" s="58">
        <v>0.24993933839736501</v>
      </c>
      <c r="DN31" s="74">
        <v>0.40830009431467301</v>
      </c>
      <c r="DO31" s="58">
        <v>20.889133699999999</v>
      </c>
      <c r="DP31" s="58">
        <v>1.6628784379680499</v>
      </c>
      <c r="DQ31" s="74">
        <v>2.7164728346074001</v>
      </c>
      <c r="DR31" s="59">
        <v>770.64906169999995</v>
      </c>
      <c r="DS31" s="58">
        <v>61.347479811536502</v>
      </c>
      <c r="DT31" s="70"/>
      <c r="DU31" s="80">
        <v>-0.216574415378919</v>
      </c>
    </row>
    <row r="32" spans="1:125" s="52" customFormat="1" ht="12.75" x14ac:dyDescent="0.2">
      <c r="A32" s="58" t="s">
        <v>40</v>
      </c>
      <c r="B32" s="59">
        <v>4259.0267310000099</v>
      </c>
      <c r="C32" s="58">
        <v>339.03960879476102</v>
      </c>
      <c r="D32" s="70"/>
      <c r="E32" s="58">
        <v>2840.4765338000102</v>
      </c>
      <c r="F32" s="58">
        <v>226.115991665574</v>
      </c>
      <c r="G32" s="74">
        <v>66.693090069736996</v>
      </c>
      <c r="H32" s="58">
        <v>1408.1602290000001</v>
      </c>
      <c r="I32" s="58">
        <v>112.096524232991</v>
      </c>
      <c r="J32" s="74">
        <v>33.062958228237399</v>
      </c>
      <c r="K32" s="58">
        <v>8.3026973999999996</v>
      </c>
      <c r="L32" s="58">
        <v>0.66093580910123395</v>
      </c>
      <c r="M32" s="74">
        <v>0.19494353814610901</v>
      </c>
      <c r="N32" s="58">
        <v>2.0872708000000002</v>
      </c>
      <c r="O32" s="58">
        <v>0.166157087094536</v>
      </c>
      <c r="P32" s="74">
        <v>4.9008163879495401E-2</v>
      </c>
      <c r="Q32" s="59">
        <v>4141.4721826000005</v>
      </c>
      <c r="R32" s="58">
        <v>329.68168487954102</v>
      </c>
      <c r="S32" s="70"/>
      <c r="T32" s="80">
        <v>2.83847248555489</v>
      </c>
      <c r="V32" s="58" t="s">
        <v>40</v>
      </c>
      <c r="W32" s="59">
        <v>2633.2549373000002</v>
      </c>
      <c r="X32" s="58">
        <v>209.620126894447</v>
      </c>
      <c r="Y32" s="70"/>
      <c r="Z32" s="58">
        <v>1676.7642980000001</v>
      </c>
      <c r="AA32" s="58">
        <v>133.478737641419</v>
      </c>
      <c r="AB32" s="74">
        <v>63.676489285130302</v>
      </c>
      <c r="AC32" s="58">
        <v>948.47508349999998</v>
      </c>
      <c r="AD32" s="58">
        <v>75.503311336558298</v>
      </c>
      <c r="AE32" s="74">
        <v>36.019113457830102</v>
      </c>
      <c r="AF32" s="58">
        <v>6.1439965000000001</v>
      </c>
      <c r="AG32" s="58">
        <v>0.48909253248741202</v>
      </c>
      <c r="AH32" s="74">
        <v>0.23332326896915401</v>
      </c>
      <c r="AI32" s="58">
        <v>1.8715592999999999</v>
      </c>
      <c r="AJ32" s="58">
        <v>0.14898538398213099</v>
      </c>
      <c r="AK32" s="74">
        <v>7.1073988070406796E-2</v>
      </c>
      <c r="AL32" s="59">
        <v>2498.7755834999998</v>
      </c>
      <c r="AM32" s="58">
        <v>198.914904696272</v>
      </c>
      <c r="AN32" s="70"/>
      <c r="AO32" s="80">
        <v>5.3818099827771304</v>
      </c>
      <c r="AQ32" s="58" t="s">
        <v>40</v>
      </c>
      <c r="AR32" s="59">
        <v>4251.8380287999998</v>
      </c>
      <c r="AS32" s="58">
        <v>338.46735251754802</v>
      </c>
      <c r="AT32" s="70"/>
      <c r="AU32" s="58">
        <v>2883.4881095999999</v>
      </c>
      <c r="AV32" s="58">
        <v>229.53992599468501</v>
      </c>
      <c r="AW32" s="74">
        <v>67.817449537554694</v>
      </c>
      <c r="AX32" s="58">
        <v>1357.7134123999999</v>
      </c>
      <c r="AY32" s="58">
        <v>108.08070793380899</v>
      </c>
      <c r="AZ32" s="74">
        <v>31.932387903854099</v>
      </c>
      <c r="BA32" s="58">
        <v>7.6010457999999996</v>
      </c>
      <c r="BB32" s="58">
        <v>0.60508086875941502</v>
      </c>
      <c r="BC32" s="74">
        <v>0.17877082213654399</v>
      </c>
      <c r="BD32" s="58">
        <v>3.0354610000000002</v>
      </c>
      <c r="BE32" s="58">
        <v>0.2416377202944</v>
      </c>
      <c r="BF32" s="74">
        <v>7.1391736454662194E-2</v>
      </c>
      <c r="BG32" s="59">
        <v>4204.4615740999998</v>
      </c>
      <c r="BH32" s="58">
        <v>334.69595222304901</v>
      </c>
      <c r="BI32" s="70"/>
      <c r="BJ32" s="80">
        <v>1.1268138348997101</v>
      </c>
      <c r="BL32" s="58" t="s">
        <v>40</v>
      </c>
      <c r="BM32" s="59">
        <v>3880.752708</v>
      </c>
      <c r="BN32" s="58">
        <v>308.92712421191999</v>
      </c>
      <c r="BO32" s="70"/>
      <c r="BP32" s="58">
        <v>2567.1071688000002</v>
      </c>
      <c r="BQ32" s="58">
        <v>204.35443710864499</v>
      </c>
      <c r="BR32" s="74">
        <v>66.149723055221301</v>
      </c>
      <c r="BS32" s="58">
        <v>1303.8514648</v>
      </c>
      <c r="BT32" s="58">
        <v>103.79303030307</v>
      </c>
      <c r="BU32" s="74">
        <v>33.5979013069338</v>
      </c>
      <c r="BV32" s="58">
        <v>7.2104708000000004</v>
      </c>
      <c r="BW32" s="58">
        <v>0.57398916552093304</v>
      </c>
      <c r="BX32" s="74">
        <v>0.18580083150199</v>
      </c>
      <c r="BY32" s="58">
        <v>2.5836036</v>
      </c>
      <c r="BZ32" s="58">
        <v>0.205667634684947</v>
      </c>
      <c r="CA32" s="74">
        <v>6.6574806342955498E-2</v>
      </c>
      <c r="CB32" s="59">
        <v>3794.64342669999</v>
      </c>
      <c r="CC32" s="58">
        <v>302.072399203256</v>
      </c>
      <c r="CD32" s="70"/>
      <c r="CE32" s="80">
        <v>2.2692324842467499</v>
      </c>
      <c r="CG32" s="58" t="s">
        <v>40</v>
      </c>
      <c r="CH32" s="59">
        <v>5968.6109035999898</v>
      </c>
      <c r="CI32" s="58">
        <v>475.13097090366199</v>
      </c>
      <c r="CJ32" s="70"/>
      <c r="CK32" s="58">
        <v>4108.1748054999898</v>
      </c>
      <c r="CL32" s="58">
        <v>327.03104884955098</v>
      </c>
      <c r="CM32" s="74">
        <v>68.829663582562105</v>
      </c>
      <c r="CN32" s="58">
        <v>1848.4652171</v>
      </c>
      <c r="CO32" s="58">
        <v>147.14698067395301</v>
      </c>
      <c r="CP32" s="74">
        <v>30.969772480646899</v>
      </c>
      <c r="CQ32" s="58">
        <v>9.5231355000000093</v>
      </c>
      <c r="CR32" s="58">
        <v>0.75808872269308403</v>
      </c>
      <c r="CS32" s="74">
        <v>0.15955363239135101</v>
      </c>
      <c r="CT32" s="58">
        <v>2.4477454999999999</v>
      </c>
      <c r="CU32" s="58">
        <v>0.19485265746483901</v>
      </c>
      <c r="CV32" s="74">
        <v>4.1010304399699299E-2</v>
      </c>
      <c r="CW32" s="59">
        <v>5900.3669116000001</v>
      </c>
      <c r="CX32" s="58">
        <v>469.698411351532</v>
      </c>
      <c r="CY32" s="70"/>
      <c r="CZ32" s="80">
        <v>1.1566059030299201</v>
      </c>
      <c r="DB32" s="58" t="s">
        <v>40</v>
      </c>
      <c r="DC32" s="59">
        <v>7210.4073987000102</v>
      </c>
      <c r="DD32" s="58">
        <v>573.98411846363501</v>
      </c>
      <c r="DE32" s="70"/>
      <c r="DF32" s="58">
        <v>4811.0477618000104</v>
      </c>
      <c r="DG32" s="58">
        <v>382.98321519822798</v>
      </c>
      <c r="DH32" s="74">
        <v>66.723660616838501</v>
      </c>
      <c r="DI32" s="58">
        <v>2386.7562898000001</v>
      </c>
      <c r="DJ32" s="58">
        <v>189.99761445315599</v>
      </c>
      <c r="DK32" s="74">
        <v>33.101545555252798</v>
      </c>
      <c r="DL32" s="58">
        <v>10.841295199999999</v>
      </c>
      <c r="DM32" s="58">
        <v>0.86302075933988998</v>
      </c>
      <c r="DN32" s="74">
        <v>0.15035620874840699</v>
      </c>
      <c r="DO32" s="58">
        <v>1.7620518999999999</v>
      </c>
      <c r="DP32" s="58">
        <v>0.14026805291071601</v>
      </c>
      <c r="DQ32" s="74">
        <v>2.44376191602944E-2</v>
      </c>
      <c r="DR32" s="59">
        <v>7106.0945555999997</v>
      </c>
      <c r="DS32" s="58">
        <v>565.68029983308304</v>
      </c>
      <c r="DT32" s="70"/>
      <c r="DU32" s="80">
        <v>1.4679349153580501</v>
      </c>
    </row>
    <row r="33" spans="1:125" s="52" customFormat="1" ht="12.75" x14ac:dyDescent="0.2">
      <c r="A33" s="58" t="s">
        <v>41</v>
      </c>
      <c r="B33" s="59">
        <v>794.05358969999895</v>
      </c>
      <c r="C33" s="58">
        <v>63.210596086292199</v>
      </c>
      <c r="D33" s="70"/>
      <c r="E33" s="58">
        <v>618.02062209999895</v>
      </c>
      <c r="F33" s="58">
        <v>49.197500550713897</v>
      </c>
      <c r="G33" s="74">
        <v>77.831097310887202</v>
      </c>
      <c r="H33" s="58">
        <v>175.2613321</v>
      </c>
      <c r="I33" s="58">
        <v>13.951669530395501</v>
      </c>
      <c r="J33" s="74">
        <v>22.0717259355525</v>
      </c>
      <c r="K33" s="58">
        <v>0.77163550000000003</v>
      </c>
      <c r="L33" s="58">
        <v>6.1426005182813902E-2</v>
      </c>
      <c r="M33" s="74">
        <v>9.7176753560364995E-2</v>
      </c>
      <c r="N33" s="61"/>
      <c r="O33" s="61"/>
      <c r="P33" s="80"/>
      <c r="Q33" s="59">
        <v>722.31300529999999</v>
      </c>
      <c r="R33" s="58">
        <v>57.499690471954302</v>
      </c>
      <c r="S33" s="70"/>
      <c r="T33" s="80">
        <v>9.9320632293201996</v>
      </c>
      <c r="V33" s="58" t="s">
        <v>41</v>
      </c>
      <c r="W33" s="59">
        <v>275.88324069999902</v>
      </c>
      <c r="X33" s="58">
        <v>21.961671505639199</v>
      </c>
      <c r="Y33" s="70"/>
      <c r="Z33" s="58">
        <v>202.652361799999</v>
      </c>
      <c r="AA33" s="58">
        <v>16.1321310725546</v>
      </c>
      <c r="AB33" s="74">
        <v>73.455843597388807</v>
      </c>
      <c r="AC33" s="58">
        <v>73.137942100000004</v>
      </c>
      <c r="AD33" s="58">
        <v>5.8221422037930397</v>
      </c>
      <c r="AE33" s="74">
        <v>26.510469398005799</v>
      </c>
      <c r="AF33" s="58">
        <v>9.29368E-2</v>
      </c>
      <c r="AG33" s="58">
        <v>7.3982292915167102E-3</v>
      </c>
      <c r="AH33" s="74">
        <v>3.3687004605350901E-2</v>
      </c>
      <c r="AI33" s="61"/>
      <c r="AJ33" s="61"/>
      <c r="AK33" s="80"/>
      <c r="AL33" s="59">
        <v>222.2152404</v>
      </c>
      <c r="AM33" s="58">
        <v>17.689433039965898</v>
      </c>
      <c r="AN33" s="70"/>
      <c r="AO33" s="80">
        <v>24.151358927224599</v>
      </c>
      <c r="AQ33" s="58" t="s">
        <v>41</v>
      </c>
      <c r="AR33" s="59">
        <v>554.81943929999898</v>
      </c>
      <c r="AS33" s="58">
        <v>44.166373571417601</v>
      </c>
      <c r="AT33" s="70"/>
      <c r="AU33" s="58">
        <v>413.979993199999</v>
      </c>
      <c r="AV33" s="58">
        <v>32.954856545460103</v>
      </c>
      <c r="AW33" s="74">
        <v>74.615264692655103</v>
      </c>
      <c r="AX33" s="58">
        <v>140.5593015</v>
      </c>
      <c r="AY33" s="58">
        <v>11.189216129159</v>
      </c>
      <c r="AZ33" s="74">
        <v>25.334242375742999</v>
      </c>
      <c r="BA33" s="58">
        <v>0.28014460000000002</v>
      </c>
      <c r="BB33" s="58">
        <v>2.2300896798472001E-2</v>
      </c>
      <c r="BC33" s="74">
        <v>5.0492931601937199E-2</v>
      </c>
      <c r="BD33" s="61"/>
      <c r="BE33" s="61"/>
      <c r="BF33" s="80"/>
      <c r="BG33" s="59">
        <v>483.10438640000098</v>
      </c>
      <c r="BH33" s="58">
        <v>38.457500390853703</v>
      </c>
      <c r="BI33" s="70"/>
      <c r="BJ33" s="80">
        <v>14.844628804636701</v>
      </c>
      <c r="BL33" s="58" t="s">
        <v>41</v>
      </c>
      <c r="BM33" s="59">
        <v>457.55274849999898</v>
      </c>
      <c r="BN33" s="58">
        <v>36.423463540456197</v>
      </c>
      <c r="BO33" s="70"/>
      <c r="BP33" s="58">
        <v>317.55295589999901</v>
      </c>
      <c r="BQ33" s="58">
        <v>25.278787089151798</v>
      </c>
      <c r="BR33" s="74">
        <v>69.402480247586098</v>
      </c>
      <c r="BS33" s="58">
        <v>139.8490109</v>
      </c>
      <c r="BT33" s="58">
        <v>11.1326734816566</v>
      </c>
      <c r="BU33" s="74">
        <v>30.564565803280299</v>
      </c>
      <c r="BV33" s="58">
        <v>0.15078169999999999</v>
      </c>
      <c r="BW33" s="58">
        <v>1.2002969647811E-2</v>
      </c>
      <c r="BX33" s="74">
        <v>3.2953949133582898E-2</v>
      </c>
      <c r="BY33" s="61"/>
      <c r="BZ33" s="61"/>
      <c r="CA33" s="80"/>
      <c r="CB33" s="59">
        <v>393.65339690000002</v>
      </c>
      <c r="CC33" s="58">
        <v>31.3367588689371</v>
      </c>
      <c r="CD33" s="70"/>
      <c r="CE33" s="80">
        <v>16.232389229510801</v>
      </c>
      <c r="CG33" s="58" t="s">
        <v>41</v>
      </c>
      <c r="CH33" s="59">
        <v>1403.7679737000001</v>
      </c>
      <c r="CI33" s="58">
        <v>111.746878970659</v>
      </c>
      <c r="CJ33" s="70"/>
      <c r="CK33" s="58">
        <v>1090.4921042999999</v>
      </c>
      <c r="CL33" s="58">
        <v>86.808569137305696</v>
      </c>
      <c r="CM33" s="74">
        <v>77.683215797103699</v>
      </c>
      <c r="CN33" s="58">
        <v>312.09680819999897</v>
      </c>
      <c r="CO33" s="58">
        <v>24.844450725806201</v>
      </c>
      <c r="CP33" s="74">
        <v>22.2327916042554</v>
      </c>
      <c r="CQ33" s="58">
        <v>1.1790612</v>
      </c>
      <c r="CR33" s="58">
        <v>9.3859107547611204E-2</v>
      </c>
      <c r="CS33" s="74">
        <v>8.3992598640947394E-2</v>
      </c>
      <c r="CT33" s="61"/>
      <c r="CU33" s="61"/>
      <c r="CV33" s="80"/>
      <c r="CW33" s="59">
        <v>1368.1988876999999</v>
      </c>
      <c r="CX33" s="58">
        <v>108.915403667898</v>
      </c>
      <c r="CY33" s="70"/>
      <c r="CZ33" s="80">
        <v>2.5997014264345699</v>
      </c>
      <c r="DB33" s="58" t="s">
        <v>41</v>
      </c>
      <c r="DC33" s="59">
        <v>2324.3800679000001</v>
      </c>
      <c r="DD33" s="58">
        <v>185.03215844482901</v>
      </c>
      <c r="DE33" s="70"/>
      <c r="DF33" s="58">
        <v>1688.0771881999999</v>
      </c>
      <c r="DG33" s="58">
        <v>134.37929969702401</v>
      </c>
      <c r="DH33" s="74">
        <v>72.624834961914004</v>
      </c>
      <c r="DI33" s="58">
        <v>634.18436919999897</v>
      </c>
      <c r="DJ33" s="58">
        <v>50.484214825962098</v>
      </c>
      <c r="DK33" s="74">
        <v>27.284022004756</v>
      </c>
      <c r="DL33" s="58">
        <v>2.1185105000000002</v>
      </c>
      <c r="DM33" s="58">
        <v>0.16864392184243199</v>
      </c>
      <c r="DN33" s="74">
        <v>9.1143033329915094E-2</v>
      </c>
      <c r="DO33" s="61"/>
      <c r="DP33" s="61"/>
      <c r="DQ33" s="80"/>
      <c r="DR33" s="59">
        <v>2317.7701132000002</v>
      </c>
      <c r="DS33" s="58">
        <v>184.505973333257</v>
      </c>
      <c r="DT33" s="70"/>
      <c r="DU33" s="80">
        <v>0.28518594930337998</v>
      </c>
    </row>
    <row r="34" spans="1:125" s="52" customFormat="1" ht="12.75" x14ac:dyDescent="0.2">
      <c r="A34" s="58" t="s">
        <v>42</v>
      </c>
      <c r="B34" s="59">
        <v>827.97452309999903</v>
      </c>
      <c r="C34" s="58">
        <v>65.910870284192995</v>
      </c>
      <c r="D34" s="70"/>
      <c r="E34" s="58">
        <v>565.7777519</v>
      </c>
      <c r="F34" s="58">
        <v>45.038709495001498</v>
      </c>
      <c r="G34" s="74">
        <v>68.332748908950194</v>
      </c>
      <c r="H34" s="58">
        <v>256.06507499999901</v>
      </c>
      <c r="I34" s="58">
        <v>20.384047421467201</v>
      </c>
      <c r="J34" s="74">
        <v>30.926685285106601</v>
      </c>
      <c r="K34" s="58">
        <v>3.0394261999999999</v>
      </c>
      <c r="L34" s="58">
        <v>0.24195336984104601</v>
      </c>
      <c r="M34" s="74">
        <v>0.36709175405786199</v>
      </c>
      <c r="N34" s="58">
        <v>3.0922700000000001</v>
      </c>
      <c r="O34" s="58">
        <v>0.246159997883275</v>
      </c>
      <c r="P34" s="74">
        <v>0.37347405188535399</v>
      </c>
      <c r="Q34" s="59">
        <v>798.77746049999996</v>
      </c>
      <c r="R34" s="58">
        <v>63.586639583829303</v>
      </c>
      <c r="S34" s="70"/>
      <c r="T34" s="80">
        <v>3.6552186364551198</v>
      </c>
      <c r="V34" s="58" t="s">
        <v>42</v>
      </c>
      <c r="W34" s="59">
        <v>464.69044259999902</v>
      </c>
      <c r="X34" s="58">
        <v>36.991659320432497</v>
      </c>
      <c r="Y34" s="70"/>
      <c r="Z34" s="58">
        <v>288.48900629999901</v>
      </c>
      <c r="AA34" s="58">
        <v>22.9651528424607</v>
      </c>
      <c r="AB34" s="74">
        <v>62.081975408374703</v>
      </c>
      <c r="AC34" s="58">
        <v>172.47897549999999</v>
      </c>
      <c r="AD34" s="58">
        <v>13.730180173138001</v>
      </c>
      <c r="AE34" s="74">
        <v>37.116962108142197</v>
      </c>
      <c r="AF34" s="58">
        <v>2.4007672000000002</v>
      </c>
      <c r="AG34" s="58">
        <v>0.19111295225521599</v>
      </c>
      <c r="AH34" s="74">
        <v>0.51663795505830001</v>
      </c>
      <c r="AI34" s="58">
        <v>1.3216935999999999</v>
      </c>
      <c r="AJ34" s="58">
        <v>0.105213352578636</v>
      </c>
      <c r="AK34" s="74">
        <v>0.28442452842476501</v>
      </c>
      <c r="AL34" s="59">
        <v>440.66956159999899</v>
      </c>
      <c r="AM34" s="58">
        <v>35.079478296099502</v>
      </c>
      <c r="AN34" s="70"/>
      <c r="AO34" s="80">
        <v>5.4509961869805901</v>
      </c>
      <c r="AQ34" s="58" t="s">
        <v>42</v>
      </c>
      <c r="AR34" s="59">
        <v>476.86687130000098</v>
      </c>
      <c r="AS34" s="58">
        <v>37.960963314914999</v>
      </c>
      <c r="AT34" s="70"/>
      <c r="AU34" s="58">
        <v>327.67363580000102</v>
      </c>
      <c r="AV34" s="58">
        <v>26.084443303764999</v>
      </c>
      <c r="AW34" s="74">
        <v>68.713860307955599</v>
      </c>
      <c r="AX34" s="58">
        <v>144.85497419999999</v>
      </c>
      <c r="AY34" s="58">
        <v>11.531172938473601</v>
      </c>
      <c r="AZ34" s="74">
        <v>30.376397044547598</v>
      </c>
      <c r="BA34" s="58">
        <v>1.7026444000000001</v>
      </c>
      <c r="BB34" s="58">
        <v>0.13553892185998301</v>
      </c>
      <c r="BC34" s="74">
        <v>0.35704816217540303</v>
      </c>
      <c r="BD34" s="58">
        <v>2.6356169</v>
      </c>
      <c r="BE34" s="58">
        <v>0.209808150816431</v>
      </c>
      <c r="BF34" s="74">
        <v>0.55269448532144105</v>
      </c>
      <c r="BG34" s="59">
        <v>439.33395720000101</v>
      </c>
      <c r="BH34" s="58">
        <v>34.973157574986402</v>
      </c>
      <c r="BI34" s="70"/>
      <c r="BJ34" s="80">
        <v>8.5431397880573101</v>
      </c>
      <c r="BL34" s="58" t="s">
        <v>42</v>
      </c>
      <c r="BM34" s="59">
        <v>484.58575439999902</v>
      </c>
      <c r="BN34" s="58">
        <v>38.575424616016399</v>
      </c>
      <c r="BO34" s="70"/>
      <c r="BP34" s="58">
        <v>308.61448859999899</v>
      </c>
      <c r="BQ34" s="58">
        <v>24.567240849125</v>
      </c>
      <c r="BR34" s="74">
        <v>63.686248676896703</v>
      </c>
      <c r="BS34" s="58">
        <v>171.76424259999999</v>
      </c>
      <c r="BT34" s="58">
        <v>13.6732838965674</v>
      </c>
      <c r="BU34" s="74">
        <v>35.4455823433509</v>
      </c>
      <c r="BV34" s="58">
        <v>1.6203148999999999</v>
      </c>
      <c r="BW34" s="58">
        <v>0.128985086151675</v>
      </c>
      <c r="BX34" s="74">
        <v>0.33437113767535898</v>
      </c>
      <c r="BY34" s="58">
        <v>2.5867083000000002</v>
      </c>
      <c r="BZ34" s="58">
        <v>0.20591478417235601</v>
      </c>
      <c r="CA34" s="74">
        <v>0.53379784207705205</v>
      </c>
      <c r="CB34" s="59">
        <v>438.68103899999898</v>
      </c>
      <c r="CC34" s="58">
        <v>34.921182054501301</v>
      </c>
      <c r="CD34" s="70"/>
      <c r="CE34" s="80">
        <v>10.4642579275007</v>
      </c>
      <c r="CG34" s="58" t="s">
        <v>42</v>
      </c>
      <c r="CH34" s="59">
        <v>1027.6608447000001</v>
      </c>
      <c r="CI34" s="58">
        <v>81.806889875747501</v>
      </c>
      <c r="CJ34" s="70"/>
      <c r="CK34" s="58">
        <v>759.98943770000403</v>
      </c>
      <c r="CL34" s="58">
        <v>60.498920978939204</v>
      </c>
      <c r="CM34" s="74">
        <v>73.953332134772594</v>
      </c>
      <c r="CN34" s="58">
        <v>260.6312097</v>
      </c>
      <c r="CO34" s="58">
        <v>20.747534344694198</v>
      </c>
      <c r="CP34" s="74">
        <v>25.361597753204599</v>
      </c>
      <c r="CQ34" s="58">
        <v>2.1707945999999998</v>
      </c>
      <c r="CR34" s="58">
        <v>0.17280599499429999</v>
      </c>
      <c r="CS34" s="74">
        <v>0.21123648051743199</v>
      </c>
      <c r="CT34" s="58">
        <v>4.8694027000000002</v>
      </c>
      <c r="CU34" s="58">
        <v>0.38762855711979</v>
      </c>
      <c r="CV34" s="74">
        <v>0.47383363150529301</v>
      </c>
      <c r="CW34" s="59">
        <v>998.32850249999797</v>
      </c>
      <c r="CX34" s="58">
        <v>79.471890249626597</v>
      </c>
      <c r="CY34" s="70"/>
      <c r="CZ34" s="80">
        <v>2.9381453225618999</v>
      </c>
      <c r="DB34" s="58" t="s">
        <v>42</v>
      </c>
      <c r="DC34" s="59">
        <v>2120.2469627</v>
      </c>
      <c r="DD34" s="58">
        <v>168.782152868363</v>
      </c>
      <c r="DE34" s="70"/>
      <c r="DF34" s="58">
        <v>1457.2773374000001</v>
      </c>
      <c r="DG34" s="58">
        <v>116.006489177765</v>
      </c>
      <c r="DH34" s="74">
        <v>68.731490389414404</v>
      </c>
      <c r="DI34" s="58">
        <v>651.40869059999898</v>
      </c>
      <c r="DJ34" s="58">
        <v>51.855356065040503</v>
      </c>
      <c r="DK34" s="74">
        <v>30.723246020853701</v>
      </c>
      <c r="DL34" s="58">
        <v>4.1567898999999997</v>
      </c>
      <c r="DM34" s="58">
        <v>0.330901051003056</v>
      </c>
      <c r="DN34" s="74">
        <v>0.19605215680661101</v>
      </c>
      <c r="DO34" s="58">
        <v>7.4041448000000001</v>
      </c>
      <c r="DP34" s="58">
        <v>0.58940657455379497</v>
      </c>
      <c r="DQ34" s="74">
        <v>0.34921143292530898</v>
      </c>
      <c r="DR34" s="59">
        <v>2138.9073322999998</v>
      </c>
      <c r="DS34" s="58">
        <v>170.26761065220401</v>
      </c>
      <c r="DT34" s="70"/>
      <c r="DU34" s="80">
        <v>-0.87242534158480201</v>
      </c>
    </row>
    <row r="35" spans="1:125" s="52" customFormat="1" ht="12.75" x14ac:dyDescent="0.2">
      <c r="A35" s="58" t="s">
        <v>43</v>
      </c>
      <c r="B35" s="62">
        <v>140.9799055</v>
      </c>
      <c r="C35" s="63">
        <v>11.222698289432801</v>
      </c>
      <c r="D35" s="72"/>
      <c r="E35" s="58">
        <v>0</v>
      </c>
      <c r="F35" s="58">
        <v>0</v>
      </c>
      <c r="G35" s="74">
        <v>0</v>
      </c>
      <c r="H35" s="58">
        <v>140.9799055</v>
      </c>
      <c r="I35" s="58">
        <v>11.222698289432801</v>
      </c>
      <c r="J35" s="74">
        <v>100</v>
      </c>
      <c r="K35" s="61"/>
      <c r="L35" s="61"/>
      <c r="M35" s="80"/>
      <c r="N35" s="58">
        <v>0</v>
      </c>
      <c r="O35" s="58">
        <v>0</v>
      </c>
      <c r="P35" s="74">
        <v>0</v>
      </c>
      <c r="Q35" s="62">
        <v>0</v>
      </c>
      <c r="R35" s="63">
        <v>0</v>
      </c>
      <c r="S35" s="72"/>
      <c r="T35" s="80" t="s">
        <v>18</v>
      </c>
      <c r="V35" s="58" t="s">
        <v>43</v>
      </c>
      <c r="W35" s="62">
        <v>130.32980989999999</v>
      </c>
      <c r="X35" s="63">
        <v>10.374897964638199</v>
      </c>
      <c r="Y35" s="72"/>
      <c r="Z35" s="58">
        <v>0</v>
      </c>
      <c r="AA35" s="58">
        <v>0</v>
      </c>
      <c r="AB35" s="74">
        <v>0</v>
      </c>
      <c r="AC35" s="58">
        <v>130.32980989999999</v>
      </c>
      <c r="AD35" s="58">
        <v>10.374897964638199</v>
      </c>
      <c r="AE35" s="74">
        <v>100</v>
      </c>
      <c r="AF35" s="61"/>
      <c r="AG35" s="61"/>
      <c r="AH35" s="80"/>
      <c r="AI35" s="58">
        <v>0</v>
      </c>
      <c r="AJ35" s="58">
        <v>0</v>
      </c>
      <c r="AK35" s="74">
        <v>0</v>
      </c>
      <c r="AL35" s="62">
        <v>0</v>
      </c>
      <c r="AM35" s="63">
        <v>0</v>
      </c>
      <c r="AN35" s="72"/>
      <c r="AO35" s="80" t="s">
        <v>18</v>
      </c>
      <c r="AQ35" s="58" t="s">
        <v>43</v>
      </c>
      <c r="AR35" s="62">
        <v>72.865417599999901</v>
      </c>
      <c r="AS35" s="63">
        <v>5.8004479046719499</v>
      </c>
      <c r="AT35" s="72"/>
      <c r="AU35" s="58">
        <v>0</v>
      </c>
      <c r="AV35" s="58">
        <v>0</v>
      </c>
      <c r="AW35" s="74">
        <v>0</v>
      </c>
      <c r="AX35" s="58">
        <v>72.865417599999901</v>
      </c>
      <c r="AY35" s="58">
        <v>5.8004479046719499</v>
      </c>
      <c r="AZ35" s="74">
        <v>100</v>
      </c>
      <c r="BA35" s="61"/>
      <c r="BB35" s="61"/>
      <c r="BC35" s="80"/>
      <c r="BD35" s="58">
        <v>0</v>
      </c>
      <c r="BE35" s="58">
        <v>0</v>
      </c>
      <c r="BF35" s="74">
        <v>0</v>
      </c>
      <c r="BG35" s="62">
        <v>0</v>
      </c>
      <c r="BH35" s="63">
        <v>0</v>
      </c>
      <c r="BI35" s="72"/>
      <c r="BJ35" s="80" t="s">
        <v>18</v>
      </c>
      <c r="BL35" s="58" t="s">
        <v>43</v>
      </c>
      <c r="BM35" s="62">
        <v>105.994362</v>
      </c>
      <c r="BN35" s="63">
        <v>8.4376758580457398</v>
      </c>
      <c r="BO35" s="72"/>
      <c r="BP35" s="58">
        <v>0</v>
      </c>
      <c r="BQ35" s="58">
        <v>0</v>
      </c>
      <c r="BR35" s="74">
        <v>0</v>
      </c>
      <c r="BS35" s="58">
        <v>105.994362</v>
      </c>
      <c r="BT35" s="58">
        <v>8.4376758580457398</v>
      </c>
      <c r="BU35" s="74">
        <v>100</v>
      </c>
      <c r="BV35" s="61"/>
      <c r="BW35" s="61"/>
      <c r="BX35" s="80"/>
      <c r="BY35" s="58">
        <v>0</v>
      </c>
      <c r="BZ35" s="58">
        <v>0</v>
      </c>
      <c r="CA35" s="74">
        <v>0</v>
      </c>
      <c r="CB35" s="62">
        <v>0</v>
      </c>
      <c r="CC35" s="63">
        <v>0</v>
      </c>
      <c r="CD35" s="72"/>
      <c r="CE35" s="80" t="s">
        <v>18</v>
      </c>
      <c r="CG35" s="58" t="s">
        <v>43</v>
      </c>
      <c r="CH35" s="62">
        <v>86.793501199999795</v>
      </c>
      <c r="CI35" s="63">
        <v>6.9091922994027</v>
      </c>
      <c r="CJ35" s="72"/>
      <c r="CK35" s="58">
        <v>0</v>
      </c>
      <c r="CL35" s="58">
        <v>0</v>
      </c>
      <c r="CM35" s="74">
        <v>0</v>
      </c>
      <c r="CN35" s="58">
        <v>86.793501199999795</v>
      </c>
      <c r="CO35" s="58">
        <v>6.9091922994027</v>
      </c>
      <c r="CP35" s="74">
        <v>100</v>
      </c>
      <c r="CQ35" s="61"/>
      <c r="CR35" s="61"/>
      <c r="CS35" s="80"/>
      <c r="CT35" s="58">
        <v>0</v>
      </c>
      <c r="CU35" s="58">
        <v>0</v>
      </c>
      <c r="CV35" s="74">
        <v>0</v>
      </c>
      <c r="CW35" s="62">
        <v>0</v>
      </c>
      <c r="CX35" s="63">
        <v>0</v>
      </c>
      <c r="CY35" s="72"/>
      <c r="CZ35" s="80" t="s">
        <v>18</v>
      </c>
      <c r="DB35" s="58" t="s">
        <v>43</v>
      </c>
      <c r="DC35" s="62">
        <v>151.748592</v>
      </c>
      <c r="DD35" s="63">
        <v>12.079939036859599</v>
      </c>
      <c r="DE35" s="72"/>
      <c r="DF35" s="58">
        <v>0</v>
      </c>
      <c r="DG35" s="58">
        <v>0</v>
      </c>
      <c r="DH35" s="74">
        <v>0</v>
      </c>
      <c r="DI35" s="58">
        <v>151.748592</v>
      </c>
      <c r="DJ35" s="58">
        <v>12.079939036859599</v>
      </c>
      <c r="DK35" s="74">
        <v>100</v>
      </c>
      <c r="DL35" s="61"/>
      <c r="DM35" s="61"/>
      <c r="DN35" s="80"/>
      <c r="DO35" s="58">
        <v>0</v>
      </c>
      <c r="DP35" s="58">
        <v>0</v>
      </c>
      <c r="DQ35" s="74">
        <v>0</v>
      </c>
      <c r="DR35" s="62">
        <v>0</v>
      </c>
      <c r="DS35" s="63">
        <v>0</v>
      </c>
      <c r="DT35" s="72"/>
      <c r="DU35" s="80" t="s">
        <v>18</v>
      </c>
    </row>
    <row r="36" spans="1:125" s="52" customFormat="1" ht="12.75" x14ac:dyDescent="0.2">
      <c r="A36" s="64" t="s">
        <v>44</v>
      </c>
      <c r="B36" s="64"/>
      <c r="C36" s="64"/>
      <c r="D36" s="73"/>
      <c r="E36" s="64"/>
      <c r="F36" s="64"/>
      <c r="G36" s="73"/>
      <c r="H36" s="64"/>
      <c r="I36" s="64"/>
      <c r="J36" s="73"/>
      <c r="K36" s="64"/>
      <c r="L36" s="64"/>
      <c r="M36" s="73"/>
      <c r="N36" s="64"/>
      <c r="O36" s="64"/>
      <c r="P36" s="73"/>
      <c r="Q36" s="64"/>
      <c r="R36" s="64"/>
      <c r="S36" s="73"/>
      <c r="T36" s="85"/>
      <c r="V36" s="64" t="s">
        <v>44</v>
      </c>
      <c r="W36" s="64"/>
      <c r="X36" s="64"/>
      <c r="Y36" s="73"/>
      <c r="Z36" s="64"/>
      <c r="AA36" s="64"/>
      <c r="AB36" s="73"/>
      <c r="AC36" s="64"/>
      <c r="AD36" s="64"/>
      <c r="AE36" s="73"/>
      <c r="AF36" s="64"/>
      <c r="AG36" s="64"/>
      <c r="AH36" s="73"/>
      <c r="AI36" s="64"/>
      <c r="AJ36" s="64"/>
      <c r="AK36" s="73"/>
      <c r="AL36" s="64"/>
      <c r="AM36" s="64"/>
      <c r="AN36" s="73"/>
      <c r="AO36" s="73"/>
      <c r="AQ36" s="64" t="s">
        <v>44</v>
      </c>
      <c r="AR36" s="64"/>
      <c r="AS36" s="64"/>
      <c r="AT36" s="73"/>
      <c r="AU36" s="64"/>
      <c r="AV36" s="64"/>
      <c r="AW36" s="73"/>
      <c r="AX36" s="64"/>
      <c r="AY36" s="64"/>
      <c r="AZ36" s="73"/>
      <c r="BA36" s="64"/>
      <c r="BB36" s="64"/>
      <c r="BC36" s="73"/>
      <c r="BD36" s="64"/>
      <c r="BE36" s="64"/>
      <c r="BF36" s="73"/>
      <c r="BG36" s="64"/>
      <c r="BH36" s="64"/>
      <c r="BI36" s="73"/>
      <c r="BJ36" s="85"/>
      <c r="BL36" s="64" t="s">
        <v>44</v>
      </c>
      <c r="BM36" s="64"/>
      <c r="BN36" s="64"/>
      <c r="BO36" s="73"/>
      <c r="BP36" s="64"/>
      <c r="BQ36" s="64"/>
      <c r="BR36" s="73"/>
      <c r="BS36" s="64"/>
      <c r="BT36" s="64"/>
      <c r="BU36" s="73"/>
      <c r="BV36" s="64"/>
      <c r="BW36" s="64"/>
      <c r="BX36" s="73"/>
      <c r="BY36" s="64"/>
      <c r="BZ36" s="64"/>
      <c r="CA36" s="73"/>
      <c r="CB36" s="64"/>
      <c r="CC36" s="64"/>
      <c r="CD36" s="73"/>
      <c r="CE36" s="85"/>
      <c r="CG36" s="64" t="s">
        <v>44</v>
      </c>
      <c r="CH36" s="64"/>
      <c r="CI36" s="64"/>
      <c r="CJ36" s="73"/>
      <c r="CK36" s="64"/>
      <c r="CL36" s="64"/>
      <c r="CM36" s="73"/>
      <c r="CN36" s="64"/>
      <c r="CO36" s="64"/>
      <c r="CP36" s="73"/>
      <c r="CQ36" s="64"/>
      <c r="CR36" s="64"/>
      <c r="CS36" s="73"/>
      <c r="CT36" s="64"/>
      <c r="CU36" s="64"/>
      <c r="CV36" s="73"/>
      <c r="CW36" s="64"/>
      <c r="CX36" s="64"/>
      <c r="CY36" s="73"/>
      <c r="CZ36" s="85"/>
      <c r="DB36" s="64" t="s">
        <v>44</v>
      </c>
      <c r="DC36" s="64"/>
      <c r="DD36" s="64"/>
      <c r="DE36" s="73"/>
      <c r="DF36" s="64"/>
      <c r="DG36" s="64"/>
      <c r="DH36" s="73"/>
      <c r="DI36" s="64"/>
      <c r="DJ36" s="64"/>
      <c r="DK36" s="73"/>
      <c r="DL36" s="64"/>
      <c r="DM36" s="64"/>
      <c r="DN36" s="73"/>
      <c r="DO36" s="64"/>
      <c r="DP36" s="64"/>
      <c r="DQ36" s="73"/>
      <c r="DR36" s="64"/>
      <c r="DS36" s="64"/>
      <c r="DT36" s="73"/>
      <c r="DU36" s="85"/>
    </row>
    <row r="37" spans="1:125" s="52" customFormat="1" ht="12.75" x14ac:dyDescent="0.2">
      <c r="A37" s="65" t="s">
        <v>45</v>
      </c>
      <c r="B37" s="58"/>
      <c r="C37" s="58"/>
      <c r="D37" s="74"/>
      <c r="E37" s="58"/>
      <c r="F37" s="58"/>
      <c r="G37" s="74"/>
      <c r="H37" s="58"/>
      <c r="I37" s="58"/>
      <c r="J37" s="74"/>
      <c r="K37" s="58"/>
      <c r="L37" s="58"/>
      <c r="M37" s="74"/>
      <c r="N37" s="58"/>
      <c r="O37" s="58"/>
      <c r="P37" s="74"/>
      <c r="Q37" s="58"/>
      <c r="R37" s="58"/>
      <c r="S37" s="74"/>
      <c r="T37" s="80"/>
      <c r="V37" s="65" t="s">
        <v>45</v>
      </c>
      <c r="W37" s="58"/>
      <c r="X37" s="58"/>
      <c r="Y37" s="74"/>
      <c r="Z37" s="58"/>
      <c r="AA37" s="58"/>
      <c r="AB37" s="74"/>
      <c r="AC37" s="58"/>
      <c r="AD37" s="58"/>
      <c r="AE37" s="74"/>
      <c r="AF37" s="58"/>
      <c r="AG37" s="58"/>
      <c r="AH37" s="74"/>
      <c r="AI37" s="58"/>
      <c r="AJ37" s="58"/>
      <c r="AK37" s="74"/>
      <c r="AL37" s="58"/>
      <c r="AM37" s="58"/>
      <c r="AN37" s="74"/>
      <c r="AO37" s="74"/>
      <c r="AQ37" s="65" t="s">
        <v>45</v>
      </c>
      <c r="AR37" s="58"/>
      <c r="AS37" s="58"/>
      <c r="AT37" s="74"/>
      <c r="AU37" s="58"/>
      <c r="AV37" s="58"/>
      <c r="AW37" s="74"/>
      <c r="AX37" s="58"/>
      <c r="AY37" s="58"/>
      <c r="AZ37" s="74"/>
      <c r="BA37" s="58"/>
      <c r="BB37" s="58"/>
      <c r="BC37" s="74"/>
      <c r="BD37" s="58"/>
      <c r="BE37" s="58"/>
      <c r="BF37" s="74"/>
      <c r="BG37" s="58"/>
      <c r="BH37" s="58"/>
      <c r="BI37" s="74"/>
      <c r="BJ37" s="80"/>
      <c r="BL37" s="65" t="s">
        <v>45</v>
      </c>
      <c r="BM37" s="58"/>
      <c r="BN37" s="58"/>
      <c r="BO37" s="74"/>
      <c r="BP37" s="58"/>
      <c r="BQ37" s="58"/>
      <c r="BR37" s="74"/>
      <c r="BS37" s="58"/>
      <c r="BT37" s="58"/>
      <c r="BU37" s="74"/>
      <c r="BV37" s="58"/>
      <c r="BW37" s="58"/>
      <c r="BX37" s="74"/>
      <c r="BY37" s="58"/>
      <c r="BZ37" s="58"/>
      <c r="CA37" s="74"/>
      <c r="CB37" s="58"/>
      <c r="CC37" s="58"/>
      <c r="CD37" s="74"/>
      <c r="CE37" s="80"/>
      <c r="CG37" s="65" t="s">
        <v>45</v>
      </c>
      <c r="CH37" s="58"/>
      <c r="CI37" s="58"/>
      <c r="CJ37" s="74"/>
      <c r="CK37" s="58"/>
      <c r="CL37" s="58"/>
      <c r="CM37" s="74"/>
      <c r="CN37" s="58"/>
      <c r="CO37" s="58"/>
      <c r="CP37" s="74"/>
      <c r="CQ37" s="58"/>
      <c r="CR37" s="58"/>
      <c r="CS37" s="74"/>
      <c r="CT37" s="58"/>
      <c r="CU37" s="58"/>
      <c r="CV37" s="74"/>
      <c r="CW37" s="58"/>
      <c r="CX37" s="58"/>
      <c r="CY37" s="74"/>
      <c r="CZ37" s="80"/>
      <c r="DB37" s="65" t="s">
        <v>45</v>
      </c>
      <c r="DC37" s="58"/>
      <c r="DD37" s="58"/>
      <c r="DE37" s="74"/>
      <c r="DF37" s="58"/>
      <c r="DG37" s="58"/>
      <c r="DH37" s="74"/>
      <c r="DI37" s="58"/>
      <c r="DJ37" s="58"/>
      <c r="DK37" s="74"/>
      <c r="DL37" s="58"/>
      <c r="DM37" s="58"/>
      <c r="DN37" s="74"/>
      <c r="DO37" s="58"/>
      <c r="DP37" s="58"/>
      <c r="DQ37" s="74"/>
      <c r="DR37" s="58"/>
      <c r="DS37" s="58"/>
      <c r="DT37" s="74"/>
      <c r="DU37" s="80"/>
    </row>
    <row r="38" spans="1:125" s="52" customFormat="1" ht="12.75" x14ac:dyDescent="0.2">
      <c r="A38" s="52" t="s">
        <v>46</v>
      </c>
      <c r="B38" s="58"/>
      <c r="C38" s="58"/>
      <c r="D38" s="74"/>
      <c r="E38" s="58"/>
      <c r="F38" s="58"/>
      <c r="G38" s="74"/>
      <c r="H38" s="58"/>
      <c r="I38" s="58"/>
      <c r="J38" s="74"/>
      <c r="K38" s="58"/>
      <c r="L38" s="58"/>
      <c r="M38" s="74"/>
      <c r="N38" s="58"/>
      <c r="O38" s="58"/>
      <c r="P38" s="74"/>
      <c r="Q38" s="58"/>
      <c r="R38" s="58"/>
      <c r="S38" s="74"/>
      <c r="T38" s="80"/>
      <c r="V38" s="52" t="s">
        <v>46</v>
      </c>
      <c r="W38" s="58"/>
      <c r="X38" s="58"/>
      <c r="Y38" s="74"/>
      <c r="Z38" s="58"/>
      <c r="AA38" s="58"/>
      <c r="AB38" s="74"/>
      <c r="AC38" s="58"/>
      <c r="AD38" s="58"/>
      <c r="AE38" s="74"/>
      <c r="AF38" s="58"/>
      <c r="AG38" s="58"/>
      <c r="AH38" s="74"/>
      <c r="AI38" s="58"/>
      <c r="AJ38" s="58"/>
      <c r="AK38" s="74"/>
      <c r="AL38" s="58"/>
      <c r="AM38" s="58"/>
      <c r="AN38" s="74"/>
      <c r="AO38" s="74"/>
      <c r="AQ38" s="52" t="s">
        <v>46</v>
      </c>
      <c r="AR38" s="58"/>
      <c r="AS38" s="58"/>
      <c r="AT38" s="74"/>
      <c r="AU38" s="58"/>
      <c r="AV38" s="58"/>
      <c r="AW38" s="74"/>
      <c r="AX38" s="58"/>
      <c r="AY38" s="58"/>
      <c r="AZ38" s="74"/>
      <c r="BA38" s="58"/>
      <c r="BB38" s="58"/>
      <c r="BC38" s="74"/>
      <c r="BD38" s="58"/>
      <c r="BE38" s="58"/>
      <c r="BF38" s="74"/>
      <c r="BG38" s="58"/>
      <c r="BH38" s="58"/>
      <c r="BI38" s="74"/>
      <c r="BJ38" s="80"/>
      <c r="BL38" s="52" t="s">
        <v>46</v>
      </c>
      <c r="BM38" s="58"/>
      <c r="BN38" s="58"/>
      <c r="BO38" s="74"/>
      <c r="BP38" s="58"/>
      <c r="BQ38" s="58"/>
      <c r="BR38" s="74"/>
      <c r="BS38" s="58"/>
      <c r="BT38" s="58"/>
      <c r="BU38" s="74"/>
      <c r="BV38" s="58"/>
      <c r="BW38" s="58"/>
      <c r="BX38" s="74"/>
      <c r="BY38" s="58"/>
      <c r="BZ38" s="58"/>
      <c r="CA38" s="74"/>
      <c r="CB38" s="58"/>
      <c r="CC38" s="58"/>
      <c r="CD38" s="74"/>
      <c r="CE38" s="80"/>
      <c r="CG38" s="52" t="s">
        <v>46</v>
      </c>
      <c r="CH38" s="58"/>
      <c r="CI38" s="58"/>
      <c r="CJ38" s="74"/>
      <c r="CK38" s="58"/>
      <c r="CL38" s="58"/>
      <c r="CM38" s="74"/>
      <c r="CN38" s="58"/>
      <c r="CO38" s="58"/>
      <c r="CP38" s="74"/>
      <c r="CQ38" s="58"/>
      <c r="CR38" s="58"/>
      <c r="CS38" s="74"/>
      <c r="CT38" s="58"/>
      <c r="CU38" s="58"/>
      <c r="CV38" s="74"/>
      <c r="CW38" s="58"/>
      <c r="CX38" s="58"/>
      <c r="CY38" s="74"/>
      <c r="CZ38" s="80"/>
      <c r="DB38" s="52" t="s">
        <v>46</v>
      </c>
      <c r="DC38" s="58"/>
      <c r="DD38" s="58"/>
      <c r="DE38" s="74"/>
      <c r="DF38" s="58"/>
      <c r="DG38" s="58"/>
      <c r="DH38" s="74"/>
      <c r="DI38" s="58"/>
      <c r="DJ38" s="58"/>
      <c r="DK38" s="74"/>
      <c r="DL38" s="58"/>
      <c r="DM38" s="58"/>
      <c r="DN38" s="74"/>
      <c r="DO38" s="58"/>
      <c r="DP38" s="58"/>
      <c r="DQ38" s="74"/>
      <c r="DR38" s="58"/>
      <c r="DS38" s="58"/>
      <c r="DT38" s="74"/>
      <c r="DU38" s="80"/>
    </row>
    <row r="39" spans="1:125" s="52" customFormat="1" ht="12.75" x14ac:dyDescent="0.2">
      <c r="A39" s="58" t="s">
        <v>47</v>
      </c>
      <c r="B39" s="58"/>
      <c r="C39" s="58"/>
      <c r="D39" s="74"/>
      <c r="E39" s="58"/>
      <c r="F39" s="58"/>
      <c r="G39" s="74"/>
      <c r="H39" s="58"/>
      <c r="I39" s="58"/>
      <c r="J39" s="74"/>
      <c r="K39" s="58"/>
      <c r="L39" s="58"/>
      <c r="M39" s="74"/>
      <c r="N39" s="58"/>
      <c r="O39" s="58"/>
      <c r="P39" s="74"/>
      <c r="Q39" s="58"/>
      <c r="R39" s="58"/>
      <c r="S39" s="74"/>
      <c r="T39" s="80"/>
      <c r="V39" s="58" t="s">
        <v>47</v>
      </c>
      <c r="W39" s="58"/>
      <c r="X39" s="58"/>
      <c r="Y39" s="74"/>
      <c r="Z39" s="58"/>
      <c r="AA39" s="58"/>
      <c r="AB39" s="74"/>
      <c r="AC39" s="58"/>
      <c r="AD39" s="58"/>
      <c r="AE39" s="74"/>
      <c r="AF39" s="58"/>
      <c r="AG39" s="58"/>
      <c r="AH39" s="74"/>
      <c r="AI39" s="58"/>
      <c r="AJ39" s="58"/>
      <c r="AK39" s="74"/>
      <c r="AL39" s="58"/>
      <c r="AM39" s="58"/>
      <c r="AN39" s="74"/>
      <c r="AO39" s="74"/>
      <c r="AQ39" s="58" t="s">
        <v>47</v>
      </c>
      <c r="AR39" s="58"/>
      <c r="AS39" s="58"/>
      <c r="AT39" s="74"/>
      <c r="AU39" s="58"/>
      <c r="AV39" s="58"/>
      <c r="AW39" s="74"/>
      <c r="AX39" s="58"/>
      <c r="AY39" s="58"/>
      <c r="AZ39" s="74"/>
      <c r="BA39" s="58"/>
      <c r="BB39" s="58"/>
      <c r="BC39" s="74"/>
      <c r="BD39" s="58"/>
      <c r="BE39" s="58"/>
      <c r="BF39" s="74"/>
      <c r="BG39" s="58"/>
      <c r="BH39" s="58"/>
      <c r="BI39" s="74"/>
      <c r="BJ39" s="80"/>
      <c r="BL39" s="58" t="s">
        <v>47</v>
      </c>
      <c r="BM39" s="58"/>
      <c r="BN39" s="58"/>
      <c r="BO39" s="74"/>
      <c r="BP39" s="58"/>
      <c r="BQ39" s="58"/>
      <c r="BR39" s="74"/>
      <c r="BS39" s="58"/>
      <c r="BT39" s="58"/>
      <c r="BU39" s="74"/>
      <c r="BV39" s="58"/>
      <c r="BW39" s="58"/>
      <c r="BX39" s="74"/>
      <c r="BY39" s="58"/>
      <c r="BZ39" s="58"/>
      <c r="CA39" s="74"/>
      <c r="CB39" s="58"/>
      <c r="CC39" s="58"/>
      <c r="CD39" s="74"/>
      <c r="CE39" s="80"/>
      <c r="CG39" s="58" t="s">
        <v>47</v>
      </c>
      <c r="CH39" s="58"/>
      <c r="CI39" s="58"/>
      <c r="CJ39" s="74"/>
      <c r="CK39" s="58"/>
      <c r="CL39" s="58"/>
      <c r="CM39" s="74"/>
      <c r="CN39" s="58"/>
      <c r="CO39" s="58"/>
      <c r="CP39" s="74"/>
      <c r="CQ39" s="58"/>
      <c r="CR39" s="58"/>
      <c r="CS39" s="74"/>
      <c r="CT39" s="58"/>
      <c r="CU39" s="58"/>
      <c r="CV39" s="74"/>
      <c r="CW39" s="58"/>
      <c r="CX39" s="58"/>
      <c r="CY39" s="74"/>
      <c r="CZ39" s="80"/>
      <c r="DB39" s="58" t="s">
        <v>47</v>
      </c>
      <c r="DC39" s="58"/>
      <c r="DD39" s="58"/>
      <c r="DE39" s="74"/>
      <c r="DF39" s="58"/>
      <c r="DG39" s="58"/>
      <c r="DH39" s="74"/>
      <c r="DI39" s="58"/>
      <c r="DJ39" s="58"/>
      <c r="DK39" s="74"/>
      <c r="DL39" s="58"/>
      <c r="DM39" s="58"/>
      <c r="DN39" s="74"/>
      <c r="DO39" s="58"/>
      <c r="DP39" s="58"/>
      <c r="DQ39" s="74"/>
      <c r="DR39" s="58"/>
      <c r="DS39" s="58"/>
      <c r="DT39" s="74"/>
      <c r="DU39" s="80"/>
    </row>
    <row r="40" spans="1:125" s="52" customFormat="1" ht="12.75" x14ac:dyDescent="0.2">
      <c r="A40" s="58" t="s">
        <v>48</v>
      </c>
      <c r="B40" s="58"/>
      <c r="C40" s="58"/>
      <c r="D40" s="74"/>
      <c r="E40" s="58"/>
      <c r="F40" s="58"/>
      <c r="G40" s="74"/>
      <c r="H40" s="58"/>
      <c r="I40" s="58"/>
      <c r="J40" s="74"/>
      <c r="K40" s="58"/>
      <c r="L40" s="58"/>
      <c r="M40" s="74"/>
      <c r="N40" s="58"/>
      <c r="O40" s="58"/>
      <c r="P40" s="74"/>
      <c r="Q40" s="58"/>
      <c r="R40" s="58"/>
      <c r="S40" s="74"/>
      <c r="T40" s="80"/>
      <c r="V40" s="58" t="s">
        <v>48</v>
      </c>
      <c r="W40" s="58"/>
      <c r="X40" s="58"/>
      <c r="Y40" s="74"/>
      <c r="Z40" s="58"/>
      <c r="AA40" s="58"/>
      <c r="AB40" s="74"/>
      <c r="AC40" s="58"/>
      <c r="AD40" s="58"/>
      <c r="AE40" s="74"/>
      <c r="AF40" s="58"/>
      <c r="AG40" s="58"/>
      <c r="AH40" s="74"/>
      <c r="AI40" s="58"/>
      <c r="AJ40" s="58"/>
      <c r="AK40" s="74"/>
      <c r="AL40" s="58"/>
      <c r="AM40" s="58"/>
      <c r="AN40" s="74"/>
      <c r="AO40" s="74"/>
      <c r="AQ40" s="58" t="s">
        <v>48</v>
      </c>
      <c r="AR40" s="58"/>
      <c r="AS40" s="58"/>
      <c r="AT40" s="74"/>
      <c r="AU40" s="58"/>
      <c r="AV40" s="58"/>
      <c r="AW40" s="74"/>
      <c r="AX40" s="58"/>
      <c r="AY40" s="58"/>
      <c r="AZ40" s="74"/>
      <c r="BA40" s="58"/>
      <c r="BB40" s="58"/>
      <c r="BC40" s="74"/>
      <c r="BD40" s="58"/>
      <c r="BE40" s="58"/>
      <c r="BF40" s="74"/>
      <c r="BG40" s="58"/>
      <c r="BH40" s="58"/>
      <c r="BI40" s="74"/>
      <c r="BJ40" s="80"/>
      <c r="BL40" s="58" t="s">
        <v>48</v>
      </c>
      <c r="BM40" s="58"/>
      <c r="BN40" s="58"/>
      <c r="BO40" s="74"/>
      <c r="BP40" s="58"/>
      <c r="BQ40" s="58"/>
      <c r="BR40" s="74"/>
      <c r="BS40" s="58"/>
      <c r="BT40" s="58"/>
      <c r="BU40" s="74"/>
      <c r="BV40" s="58"/>
      <c r="BW40" s="58"/>
      <c r="BX40" s="74"/>
      <c r="BY40" s="58"/>
      <c r="BZ40" s="58"/>
      <c r="CA40" s="74"/>
      <c r="CB40" s="58"/>
      <c r="CC40" s="58"/>
      <c r="CD40" s="74"/>
      <c r="CE40" s="80"/>
      <c r="CG40" s="58" t="s">
        <v>48</v>
      </c>
      <c r="CH40" s="58"/>
      <c r="CI40" s="58"/>
      <c r="CJ40" s="74"/>
      <c r="CK40" s="58"/>
      <c r="CL40" s="58"/>
      <c r="CM40" s="74"/>
      <c r="CN40" s="58"/>
      <c r="CO40" s="58"/>
      <c r="CP40" s="74"/>
      <c r="CQ40" s="58"/>
      <c r="CR40" s="58"/>
      <c r="CS40" s="74"/>
      <c r="CT40" s="58"/>
      <c r="CU40" s="58"/>
      <c r="CV40" s="74"/>
      <c r="CW40" s="58"/>
      <c r="CX40" s="58"/>
      <c r="CY40" s="74"/>
      <c r="CZ40" s="80"/>
      <c r="DB40" s="58" t="s">
        <v>48</v>
      </c>
      <c r="DC40" s="58"/>
      <c r="DD40" s="58"/>
      <c r="DE40" s="74"/>
      <c r="DF40" s="58"/>
      <c r="DG40" s="58"/>
      <c r="DH40" s="74"/>
      <c r="DI40" s="58"/>
      <c r="DJ40" s="58"/>
      <c r="DK40" s="74"/>
      <c r="DL40" s="58"/>
      <c r="DM40" s="58"/>
      <c r="DN40" s="74"/>
      <c r="DO40" s="58"/>
      <c r="DP40" s="58"/>
      <c r="DQ40" s="74"/>
      <c r="DR40" s="58"/>
      <c r="DS40" s="58"/>
      <c r="DT40" s="74"/>
      <c r="DU40" s="80"/>
    </row>
  </sheetData>
  <mergeCells count="36">
    <mergeCell ref="B2:D2"/>
    <mergeCell ref="E2:G2"/>
    <mergeCell ref="H2:J2"/>
    <mergeCell ref="K2:M2"/>
    <mergeCell ref="N2:P2"/>
    <mergeCell ref="Q2:S2"/>
    <mergeCell ref="W2:Y2"/>
    <mergeCell ref="Z2:AB2"/>
    <mergeCell ref="AC2:AE2"/>
    <mergeCell ref="AF2:AH2"/>
    <mergeCell ref="AI2:AK2"/>
    <mergeCell ref="AL2:AN2"/>
    <mergeCell ref="AR2:AT2"/>
    <mergeCell ref="AU2:AW2"/>
    <mergeCell ref="AX2:AZ2"/>
    <mergeCell ref="BA2:BC2"/>
    <mergeCell ref="BD2:BF2"/>
    <mergeCell ref="BG2:BI2"/>
    <mergeCell ref="BM2:BO2"/>
    <mergeCell ref="BP2:BR2"/>
    <mergeCell ref="BS2:BU2"/>
    <mergeCell ref="BV2:BX2"/>
    <mergeCell ref="BY2:CA2"/>
    <mergeCell ref="CB2:CD2"/>
    <mergeCell ref="CH2:CJ2"/>
    <mergeCell ref="CK2:CM2"/>
    <mergeCell ref="CN2:CP2"/>
    <mergeCell ref="CQ2:CS2"/>
    <mergeCell ref="CT2:CV2"/>
    <mergeCell ref="CW2:CY2"/>
    <mergeCell ref="DR2:DT2"/>
    <mergeCell ref="DC2:DE2"/>
    <mergeCell ref="DF2:DH2"/>
    <mergeCell ref="DI2:DK2"/>
    <mergeCell ref="DL2:DN2"/>
    <mergeCell ref="DO2:DQ2"/>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DU40"/>
  <sheetViews>
    <sheetView topLeftCell="DB1" zoomScale="71" workbookViewId="0">
      <selection activeCell="DT26" activeCellId="5" sqref="DE26:DE28 DH25:DH28 DK25:DK28 DN25:DN28 DQ25:DQ28 DT26:DT28"/>
    </sheetView>
  </sheetViews>
  <sheetFormatPr defaultRowHeight="15" x14ac:dyDescent="0.25"/>
  <cols>
    <col min="1" max="1" width="30.7109375" customWidth="1"/>
    <col min="4" max="4" width="8.85546875" style="76"/>
    <col min="7" max="7" width="8.85546875" style="76"/>
    <col min="10" max="10" width="8.85546875" style="76"/>
    <col min="13" max="13" width="8.85546875" style="76"/>
    <col min="16" max="16" width="8.85546875" style="76"/>
    <col min="19" max="19" width="8.85546875" style="76"/>
    <col min="20" max="20" width="11.5703125" style="87" customWidth="1"/>
    <col min="22" max="22" width="30.7109375" customWidth="1"/>
    <col min="25" max="25" width="8.85546875" style="76"/>
    <col min="28" max="28" width="8.85546875" style="76"/>
    <col min="31" max="31" width="8.85546875" style="76"/>
    <col min="34" max="34" width="8.85546875" style="76"/>
    <col min="37" max="37" width="8.85546875" style="76"/>
    <col min="40" max="41" width="8.85546875" style="76"/>
    <col min="43" max="43" width="30.7109375" customWidth="1"/>
    <col min="46" max="46" width="8.85546875" style="76"/>
    <col min="49" max="49" width="8.85546875" style="76"/>
    <col min="52" max="52" width="8.85546875" style="76"/>
    <col min="55" max="55" width="8.85546875" style="76"/>
    <col min="58" max="58" width="8.85546875" style="76"/>
    <col min="61" max="61" width="8.85546875" style="76"/>
    <col min="62" max="62" width="11.5703125" style="87" customWidth="1"/>
    <col min="64" max="64" width="30.7109375" customWidth="1"/>
    <col min="67" max="67" width="8.85546875" style="76"/>
    <col min="70" max="70" width="8.85546875" style="76"/>
    <col min="73" max="73" width="8.85546875" style="76"/>
    <col min="76" max="76" width="8.85546875" style="76"/>
    <col min="79" max="79" width="8.85546875" style="76"/>
    <col min="82" max="82" width="8.85546875" style="76"/>
    <col min="83" max="83" width="11.5703125" style="87" customWidth="1"/>
    <col min="85" max="85" width="30.7109375" customWidth="1"/>
    <col min="88" max="88" width="8.85546875" style="76"/>
    <col min="91" max="91" width="8.85546875" style="76"/>
    <col min="94" max="94" width="8.85546875" style="76"/>
    <col min="97" max="97" width="8.85546875" style="76"/>
    <col min="100" max="100" width="8.85546875" style="76"/>
    <col min="103" max="103" width="8.85546875" style="76"/>
    <col min="104" max="104" width="11.5703125" style="87" customWidth="1"/>
    <col min="106" max="106" width="30.7109375" customWidth="1"/>
    <col min="109" max="109" width="8.85546875" style="76"/>
    <col min="112" max="112" width="8.85546875" style="76"/>
    <col min="115" max="115" width="8.85546875" style="76"/>
    <col min="118" max="118" width="8.85546875" style="76"/>
    <col min="121" max="121" width="8.85546875" style="76"/>
    <col min="124" max="124" width="8.85546875" style="76"/>
    <col min="125" max="125" width="11.5703125" style="87" customWidth="1"/>
  </cols>
  <sheetData>
    <row r="1" spans="1:125" s="52" customFormat="1" ht="12.75" x14ac:dyDescent="0.2">
      <c r="A1" s="52" t="s">
        <v>551</v>
      </c>
      <c r="D1" s="66"/>
      <c r="G1" s="66"/>
      <c r="J1" s="66"/>
      <c r="M1" s="66"/>
      <c r="P1" s="66"/>
      <c r="S1" s="66"/>
      <c r="T1" s="83"/>
      <c r="V1" s="52" t="s">
        <v>552</v>
      </c>
      <c r="Y1" s="66"/>
      <c r="AB1" s="66"/>
      <c r="AE1" s="66"/>
      <c r="AH1" s="66"/>
      <c r="AK1" s="66"/>
      <c r="AN1" s="66"/>
      <c r="AO1" s="66"/>
      <c r="AQ1" s="52" t="s">
        <v>553</v>
      </c>
      <c r="AT1" s="66"/>
      <c r="AW1" s="66"/>
      <c r="AZ1" s="66"/>
      <c r="BC1" s="66"/>
      <c r="BF1" s="66"/>
      <c r="BI1" s="66"/>
      <c r="BJ1" s="83"/>
      <c r="BL1" s="52" t="s">
        <v>554</v>
      </c>
      <c r="BO1" s="66"/>
      <c r="BR1" s="66"/>
      <c r="BU1" s="66"/>
      <c r="BX1" s="66"/>
      <c r="CA1" s="66"/>
      <c r="CD1" s="66"/>
      <c r="CE1" s="83"/>
      <c r="CG1" s="52" t="s">
        <v>555</v>
      </c>
      <c r="CJ1" s="66"/>
      <c r="CM1" s="66"/>
      <c r="CP1" s="66"/>
      <c r="CS1" s="66"/>
      <c r="CV1" s="66"/>
      <c r="CY1" s="66"/>
      <c r="CZ1" s="83"/>
      <c r="DB1" s="52" t="s">
        <v>556</v>
      </c>
      <c r="DE1" s="66"/>
      <c r="DH1" s="66"/>
      <c r="DK1" s="66"/>
      <c r="DN1" s="66"/>
      <c r="DQ1" s="66"/>
      <c r="DT1" s="66"/>
      <c r="DU1" s="83"/>
    </row>
    <row r="2" spans="1:125" s="52" customFormat="1" ht="12.75" x14ac:dyDescent="0.2">
      <c r="A2" s="39" t="s">
        <v>98</v>
      </c>
      <c r="B2" s="165" t="s">
        <v>1</v>
      </c>
      <c r="C2" s="166"/>
      <c r="D2" s="167"/>
      <c r="E2" s="166" t="s">
        <v>2</v>
      </c>
      <c r="F2" s="166"/>
      <c r="G2" s="166"/>
      <c r="H2" s="166" t="s">
        <v>3</v>
      </c>
      <c r="I2" s="166"/>
      <c r="J2" s="166"/>
      <c r="K2" s="166" t="s">
        <v>4</v>
      </c>
      <c r="L2" s="166"/>
      <c r="M2" s="166"/>
      <c r="N2" s="166" t="s">
        <v>5</v>
      </c>
      <c r="O2" s="166"/>
      <c r="P2" s="166"/>
      <c r="Q2" s="165" t="s">
        <v>6</v>
      </c>
      <c r="R2" s="166"/>
      <c r="S2" s="167"/>
      <c r="T2" s="50" t="s">
        <v>7</v>
      </c>
      <c r="V2" s="39" t="s">
        <v>98</v>
      </c>
      <c r="W2" s="165" t="s">
        <v>1</v>
      </c>
      <c r="X2" s="166"/>
      <c r="Y2" s="167"/>
      <c r="Z2" s="166" t="s">
        <v>2</v>
      </c>
      <c r="AA2" s="166"/>
      <c r="AB2" s="166"/>
      <c r="AC2" s="166" t="s">
        <v>3</v>
      </c>
      <c r="AD2" s="166"/>
      <c r="AE2" s="166"/>
      <c r="AF2" s="166" t="s">
        <v>4</v>
      </c>
      <c r="AG2" s="166"/>
      <c r="AH2" s="166"/>
      <c r="AI2" s="166" t="s">
        <v>5</v>
      </c>
      <c r="AJ2" s="166"/>
      <c r="AK2" s="166"/>
      <c r="AL2" s="165" t="s">
        <v>6</v>
      </c>
      <c r="AM2" s="166"/>
      <c r="AN2" s="167"/>
      <c r="AO2" s="50" t="s">
        <v>7</v>
      </c>
      <c r="AQ2" s="39" t="s">
        <v>98</v>
      </c>
      <c r="AR2" s="165" t="s">
        <v>1</v>
      </c>
      <c r="AS2" s="166"/>
      <c r="AT2" s="167"/>
      <c r="AU2" s="166" t="s">
        <v>2</v>
      </c>
      <c r="AV2" s="166"/>
      <c r="AW2" s="166"/>
      <c r="AX2" s="166" t="s">
        <v>3</v>
      </c>
      <c r="AY2" s="166"/>
      <c r="AZ2" s="166"/>
      <c r="BA2" s="166" t="s">
        <v>4</v>
      </c>
      <c r="BB2" s="166"/>
      <c r="BC2" s="166"/>
      <c r="BD2" s="166" t="s">
        <v>5</v>
      </c>
      <c r="BE2" s="166"/>
      <c r="BF2" s="166"/>
      <c r="BG2" s="165" t="s">
        <v>6</v>
      </c>
      <c r="BH2" s="166"/>
      <c r="BI2" s="167"/>
      <c r="BJ2" s="50" t="s">
        <v>7</v>
      </c>
      <c r="BL2" s="39" t="s">
        <v>98</v>
      </c>
      <c r="BM2" s="165" t="s">
        <v>1</v>
      </c>
      <c r="BN2" s="166"/>
      <c r="BO2" s="167"/>
      <c r="BP2" s="166" t="s">
        <v>2</v>
      </c>
      <c r="BQ2" s="166"/>
      <c r="BR2" s="166"/>
      <c r="BS2" s="166" t="s">
        <v>3</v>
      </c>
      <c r="BT2" s="166"/>
      <c r="BU2" s="166"/>
      <c r="BV2" s="166" t="s">
        <v>4</v>
      </c>
      <c r="BW2" s="166"/>
      <c r="BX2" s="166"/>
      <c r="BY2" s="166" t="s">
        <v>5</v>
      </c>
      <c r="BZ2" s="166"/>
      <c r="CA2" s="166"/>
      <c r="CB2" s="165" t="s">
        <v>6</v>
      </c>
      <c r="CC2" s="166"/>
      <c r="CD2" s="167"/>
      <c r="CE2" s="50" t="s">
        <v>7</v>
      </c>
      <c r="CG2" s="39" t="s">
        <v>98</v>
      </c>
      <c r="CH2" s="165" t="s">
        <v>1</v>
      </c>
      <c r="CI2" s="166"/>
      <c r="CJ2" s="167"/>
      <c r="CK2" s="166" t="s">
        <v>2</v>
      </c>
      <c r="CL2" s="166"/>
      <c r="CM2" s="166"/>
      <c r="CN2" s="166" t="s">
        <v>3</v>
      </c>
      <c r="CO2" s="166"/>
      <c r="CP2" s="166"/>
      <c r="CQ2" s="166" t="s">
        <v>4</v>
      </c>
      <c r="CR2" s="166"/>
      <c r="CS2" s="166"/>
      <c r="CT2" s="166" t="s">
        <v>5</v>
      </c>
      <c r="CU2" s="166"/>
      <c r="CV2" s="166"/>
      <c r="CW2" s="165" t="s">
        <v>6</v>
      </c>
      <c r="CX2" s="166"/>
      <c r="CY2" s="167"/>
      <c r="CZ2" s="50" t="s">
        <v>7</v>
      </c>
      <c r="DB2" s="39" t="s">
        <v>98</v>
      </c>
      <c r="DC2" s="165" t="s">
        <v>1</v>
      </c>
      <c r="DD2" s="166"/>
      <c r="DE2" s="167"/>
      <c r="DF2" s="166" t="s">
        <v>2</v>
      </c>
      <c r="DG2" s="166"/>
      <c r="DH2" s="166"/>
      <c r="DI2" s="166" t="s">
        <v>3</v>
      </c>
      <c r="DJ2" s="166"/>
      <c r="DK2" s="166"/>
      <c r="DL2" s="166" t="s">
        <v>4</v>
      </c>
      <c r="DM2" s="166"/>
      <c r="DN2" s="166"/>
      <c r="DO2" s="166" t="s">
        <v>5</v>
      </c>
      <c r="DP2" s="166"/>
      <c r="DQ2" s="166"/>
      <c r="DR2" s="165" t="s">
        <v>6</v>
      </c>
      <c r="DS2" s="166"/>
      <c r="DT2" s="167"/>
      <c r="DU2" s="50" t="s">
        <v>7</v>
      </c>
    </row>
    <row r="3" spans="1:125" s="52" customFormat="1" ht="12.75" x14ac:dyDescent="0.2">
      <c r="A3" s="42" t="s">
        <v>8</v>
      </c>
      <c r="B3" s="43"/>
      <c r="C3" s="44" t="s">
        <v>693</v>
      </c>
      <c r="D3" s="45" t="s">
        <v>9</v>
      </c>
      <c r="E3" s="44"/>
      <c r="F3" s="44" t="s">
        <v>693</v>
      </c>
      <c r="G3" s="46" t="s">
        <v>9</v>
      </c>
      <c r="H3" s="44"/>
      <c r="I3" s="44" t="s">
        <v>693</v>
      </c>
      <c r="J3" s="46" t="s">
        <v>9</v>
      </c>
      <c r="K3" s="44"/>
      <c r="L3" s="44" t="s">
        <v>693</v>
      </c>
      <c r="M3" s="46" t="s">
        <v>9</v>
      </c>
      <c r="N3" s="44"/>
      <c r="O3" s="44" t="s">
        <v>693</v>
      </c>
      <c r="P3" s="46" t="s">
        <v>9</v>
      </c>
      <c r="Q3" s="43"/>
      <c r="R3" s="44" t="s">
        <v>693</v>
      </c>
      <c r="S3" s="45" t="s">
        <v>9</v>
      </c>
      <c r="T3" s="46"/>
      <c r="V3" s="42" t="s">
        <v>8</v>
      </c>
      <c r="W3" s="43"/>
      <c r="X3" s="44" t="s">
        <v>693</v>
      </c>
      <c r="Y3" s="45" t="s">
        <v>9</v>
      </c>
      <c r="Z3" s="44"/>
      <c r="AA3" s="44" t="s">
        <v>693</v>
      </c>
      <c r="AB3" s="46" t="s">
        <v>9</v>
      </c>
      <c r="AC3" s="44"/>
      <c r="AD3" s="44" t="s">
        <v>693</v>
      </c>
      <c r="AE3" s="46" t="s">
        <v>9</v>
      </c>
      <c r="AF3" s="44"/>
      <c r="AG3" s="44" t="s">
        <v>693</v>
      </c>
      <c r="AH3" s="46" t="s">
        <v>9</v>
      </c>
      <c r="AI3" s="44"/>
      <c r="AJ3" s="44" t="s">
        <v>693</v>
      </c>
      <c r="AK3" s="46" t="s">
        <v>9</v>
      </c>
      <c r="AL3" s="43"/>
      <c r="AM3" s="44" t="s">
        <v>693</v>
      </c>
      <c r="AN3" s="45" t="s">
        <v>9</v>
      </c>
      <c r="AO3" s="46"/>
      <c r="AQ3" s="42" t="s">
        <v>8</v>
      </c>
      <c r="AR3" s="43"/>
      <c r="AS3" s="44" t="s">
        <v>693</v>
      </c>
      <c r="AT3" s="45" t="s">
        <v>9</v>
      </c>
      <c r="AU3" s="44"/>
      <c r="AV3" s="44" t="s">
        <v>693</v>
      </c>
      <c r="AW3" s="46" t="s">
        <v>9</v>
      </c>
      <c r="AX3" s="44"/>
      <c r="AY3" s="44" t="s">
        <v>693</v>
      </c>
      <c r="AZ3" s="46" t="s">
        <v>9</v>
      </c>
      <c r="BA3" s="44"/>
      <c r="BB3" s="44" t="s">
        <v>693</v>
      </c>
      <c r="BC3" s="46" t="s">
        <v>9</v>
      </c>
      <c r="BD3" s="44"/>
      <c r="BE3" s="44" t="s">
        <v>693</v>
      </c>
      <c r="BF3" s="46" t="s">
        <v>9</v>
      </c>
      <c r="BG3" s="43"/>
      <c r="BH3" s="44" t="s">
        <v>693</v>
      </c>
      <c r="BI3" s="45" t="s">
        <v>9</v>
      </c>
      <c r="BJ3" s="46"/>
      <c r="BL3" s="42" t="s">
        <v>8</v>
      </c>
      <c r="BM3" s="43"/>
      <c r="BN3" s="44" t="s">
        <v>693</v>
      </c>
      <c r="BO3" s="45" t="s">
        <v>9</v>
      </c>
      <c r="BP3" s="44"/>
      <c r="BQ3" s="44" t="s">
        <v>693</v>
      </c>
      <c r="BR3" s="46" t="s">
        <v>9</v>
      </c>
      <c r="BS3" s="44"/>
      <c r="BT3" s="44" t="s">
        <v>693</v>
      </c>
      <c r="BU3" s="46" t="s">
        <v>9</v>
      </c>
      <c r="BV3" s="44"/>
      <c r="BW3" s="44" t="s">
        <v>693</v>
      </c>
      <c r="BX3" s="46" t="s">
        <v>9</v>
      </c>
      <c r="BY3" s="44"/>
      <c r="BZ3" s="44" t="s">
        <v>693</v>
      </c>
      <c r="CA3" s="46" t="s">
        <v>9</v>
      </c>
      <c r="CB3" s="43"/>
      <c r="CC3" s="44" t="s">
        <v>693</v>
      </c>
      <c r="CD3" s="45" t="s">
        <v>9</v>
      </c>
      <c r="CE3" s="46"/>
      <c r="CG3" s="42" t="s">
        <v>8</v>
      </c>
      <c r="CH3" s="43"/>
      <c r="CI3" s="44" t="s">
        <v>693</v>
      </c>
      <c r="CJ3" s="45" t="s">
        <v>9</v>
      </c>
      <c r="CK3" s="44"/>
      <c r="CL3" s="44" t="s">
        <v>693</v>
      </c>
      <c r="CM3" s="46" t="s">
        <v>9</v>
      </c>
      <c r="CN3" s="44"/>
      <c r="CO3" s="44" t="s">
        <v>693</v>
      </c>
      <c r="CP3" s="46" t="s">
        <v>9</v>
      </c>
      <c r="CQ3" s="44"/>
      <c r="CR3" s="44" t="s">
        <v>693</v>
      </c>
      <c r="CS3" s="46" t="s">
        <v>9</v>
      </c>
      <c r="CT3" s="44"/>
      <c r="CU3" s="44" t="s">
        <v>693</v>
      </c>
      <c r="CV3" s="46" t="s">
        <v>9</v>
      </c>
      <c r="CW3" s="43"/>
      <c r="CX3" s="44" t="s">
        <v>693</v>
      </c>
      <c r="CY3" s="45" t="s">
        <v>9</v>
      </c>
      <c r="CZ3" s="46"/>
      <c r="DB3" s="42" t="s">
        <v>8</v>
      </c>
      <c r="DC3" s="43"/>
      <c r="DD3" s="44" t="s">
        <v>693</v>
      </c>
      <c r="DE3" s="45" t="s">
        <v>9</v>
      </c>
      <c r="DF3" s="44"/>
      <c r="DG3" s="44" t="s">
        <v>693</v>
      </c>
      <c r="DH3" s="46" t="s">
        <v>9</v>
      </c>
      <c r="DI3" s="44"/>
      <c r="DJ3" s="44" t="s">
        <v>693</v>
      </c>
      <c r="DK3" s="46" t="s">
        <v>9</v>
      </c>
      <c r="DL3" s="44"/>
      <c r="DM3" s="44" t="s">
        <v>693</v>
      </c>
      <c r="DN3" s="46" t="s">
        <v>9</v>
      </c>
      <c r="DO3" s="44"/>
      <c r="DP3" s="44" t="s">
        <v>693</v>
      </c>
      <c r="DQ3" s="46" t="s">
        <v>9</v>
      </c>
      <c r="DR3" s="43"/>
      <c r="DS3" s="44" t="s">
        <v>693</v>
      </c>
      <c r="DT3" s="45" t="s">
        <v>9</v>
      </c>
      <c r="DU3" s="46"/>
    </row>
    <row r="4" spans="1:125" s="52" customFormat="1" ht="12.75" x14ac:dyDescent="0.2">
      <c r="A4" s="47"/>
      <c r="B4" s="48"/>
      <c r="C4" s="47">
        <v>498.90608539999999</v>
      </c>
      <c r="D4" s="67">
        <v>100</v>
      </c>
      <c r="E4" s="47"/>
      <c r="F4" s="47">
        <v>356.49032399999999</v>
      </c>
      <c r="G4" s="77">
        <v>71.454394811436799</v>
      </c>
      <c r="H4" s="47"/>
      <c r="I4" s="47">
        <v>82.101703000000001</v>
      </c>
      <c r="J4" s="77">
        <v>16.456344270520301</v>
      </c>
      <c r="K4" s="47"/>
      <c r="L4" s="47">
        <v>1.0041709999999999</v>
      </c>
      <c r="M4" s="77">
        <v>0.201274554347218</v>
      </c>
      <c r="N4" s="47"/>
      <c r="O4" s="47">
        <v>59.3098874000001</v>
      </c>
      <c r="P4" s="77">
        <v>11.887986363695701</v>
      </c>
      <c r="Q4" s="48"/>
      <c r="R4" s="47">
        <v>498.90608539999999</v>
      </c>
      <c r="S4" s="67">
        <v>100</v>
      </c>
      <c r="T4" s="46"/>
      <c r="V4" s="47"/>
      <c r="W4" s="48"/>
      <c r="X4" s="47">
        <v>498.90608539999999</v>
      </c>
      <c r="Y4" s="67">
        <v>100</v>
      </c>
      <c r="Z4" s="47"/>
      <c r="AA4" s="47">
        <v>356.49032399999999</v>
      </c>
      <c r="AB4" s="77">
        <v>71.454394811436799</v>
      </c>
      <c r="AC4" s="47"/>
      <c r="AD4" s="47">
        <v>82.101703000000001</v>
      </c>
      <c r="AE4" s="77">
        <v>16.456344270520301</v>
      </c>
      <c r="AF4" s="47"/>
      <c r="AG4" s="47">
        <v>1.0041709999999999</v>
      </c>
      <c r="AH4" s="77">
        <v>0.201274554347218</v>
      </c>
      <c r="AI4" s="47"/>
      <c r="AJ4" s="47">
        <v>59.3098874000001</v>
      </c>
      <c r="AK4" s="77">
        <v>11.887986363695701</v>
      </c>
      <c r="AL4" s="48"/>
      <c r="AM4" s="47">
        <v>498.90608539999999</v>
      </c>
      <c r="AN4" s="67">
        <v>100</v>
      </c>
      <c r="AO4" s="77"/>
      <c r="AQ4" s="47"/>
      <c r="AR4" s="48"/>
      <c r="AS4" s="47">
        <v>498.90608539999999</v>
      </c>
      <c r="AT4" s="67">
        <v>100</v>
      </c>
      <c r="AU4" s="47"/>
      <c r="AV4" s="47">
        <v>356.49032399999999</v>
      </c>
      <c r="AW4" s="77">
        <v>71.454394811436799</v>
      </c>
      <c r="AX4" s="47"/>
      <c r="AY4" s="47">
        <v>82.101703000000001</v>
      </c>
      <c r="AZ4" s="77">
        <v>16.456344270520301</v>
      </c>
      <c r="BA4" s="47"/>
      <c r="BB4" s="47">
        <v>1.0041709999999999</v>
      </c>
      <c r="BC4" s="77">
        <v>0.201274554347218</v>
      </c>
      <c r="BD4" s="47"/>
      <c r="BE4" s="47">
        <v>59.3098874000001</v>
      </c>
      <c r="BF4" s="77">
        <v>11.887986363695701</v>
      </c>
      <c r="BG4" s="48"/>
      <c r="BH4" s="47">
        <v>498.90608539999999</v>
      </c>
      <c r="BI4" s="67">
        <v>100</v>
      </c>
      <c r="BJ4" s="46"/>
      <c r="BL4" s="47"/>
      <c r="BM4" s="48"/>
      <c r="BN4" s="47">
        <v>498.90608539999999</v>
      </c>
      <c r="BO4" s="67">
        <v>100</v>
      </c>
      <c r="BP4" s="47"/>
      <c r="BQ4" s="47">
        <v>356.49032399999999</v>
      </c>
      <c r="BR4" s="77">
        <v>71.454394811436799</v>
      </c>
      <c r="BS4" s="47"/>
      <c r="BT4" s="47">
        <v>82.101703000000001</v>
      </c>
      <c r="BU4" s="77">
        <v>16.456344270520301</v>
      </c>
      <c r="BV4" s="47"/>
      <c r="BW4" s="47">
        <v>1.0041709999999999</v>
      </c>
      <c r="BX4" s="77">
        <v>0.201274554347218</v>
      </c>
      <c r="BY4" s="47"/>
      <c r="BZ4" s="47">
        <v>59.3098874000001</v>
      </c>
      <c r="CA4" s="77">
        <v>11.887986363695701</v>
      </c>
      <c r="CB4" s="48"/>
      <c r="CC4" s="47">
        <v>498.90608539999999</v>
      </c>
      <c r="CD4" s="67">
        <v>100</v>
      </c>
      <c r="CE4" s="46"/>
      <c r="CG4" s="47"/>
      <c r="CH4" s="48"/>
      <c r="CI4" s="47">
        <v>498.90608539999999</v>
      </c>
      <c r="CJ4" s="67">
        <v>100</v>
      </c>
      <c r="CK4" s="47"/>
      <c r="CL4" s="47">
        <v>356.49032399999999</v>
      </c>
      <c r="CM4" s="77">
        <v>71.454394811436799</v>
      </c>
      <c r="CN4" s="47"/>
      <c r="CO4" s="47">
        <v>82.101703000000001</v>
      </c>
      <c r="CP4" s="77">
        <v>16.456344270520301</v>
      </c>
      <c r="CQ4" s="47"/>
      <c r="CR4" s="47">
        <v>1.0041709999999999</v>
      </c>
      <c r="CS4" s="77">
        <v>0.201274554347218</v>
      </c>
      <c r="CT4" s="47"/>
      <c r="CU4" s="47">
        <v>59.3098874000001</v>
      </c>
      <c r="CV4" s="77">
        <v>11.887986363695701</v>
      </c>
      <c r="CW4" s="48"/>
      <c r="CX4" s="47">
        <v>498.90608539999999</v>
      </c>
      <c r="CY4" s="67">
        <v>100</v>
      </c>
      <c r="CZ4" s="46"/>
      <c r="DB4" s="47"/>
      <c r="DC4" s="48"/>
      <c r="DD4" s="47">
        <v>498.90608539999999</v>
      </c>
      <c r="DE4" s="67">
        <v>100</v>
      </c>
      <c r="DF4" s="47"/>
      <c r="DG4" s="47">
        <v>356.49032399999999</v>
      </c>
      <c r="DH4" s="77">
        <v>71.454394811436799</v>
      </c>
      <c r="DI4" s="47"/>
      <c r="DJ4" s="47">
        <v>82.101703000000001</v>
      </c>
      <c r="DK4" s="77">
        <v>16.456344270520301</v>
      </c>
      <c r="DL4" s="47"/>
      <c r="DM4" s="47">
        <v>1.0041709999999999</v>
      </c>
      <c r="DN4" s="77">
        <v>0.201274554347218</v>
      </c>
      <c r="DO4" s="47"/>
      <c r="DP4" s="47">
        <v>59.3098874000001</v>
      </c>
      <c r="DQ4" s="77">
        <v>11.887986363695701</v>
      </c>
      <c r="DR4" s="48"/>
      <c r="DS4" s="47">
        <v>498.90608539999999</v>
      </c>
      <c r="DT4" s="67">
        <v>100</v>
      </c>
      <c r="DU4" s="46"/>
    </row>
    <row r="5" spans="1:125" s="52" customFormat="1" ht="12.75" x14ac:dyDescent="0.2">
      <c r="A5" s="39" t="s">
        <v>10</v>
      </c>
      <c r="B5" s="40" t="s">
        <v>11</v>
      </c>
      <c r="C5" s="41" t="s">
        <v>12</v>
      </c>
      <c r="D5" s="49" t="s">
        <v>9</v>
      </c>
      <c r="E5" s="41" t="s">
        <v>11</v>
      </c>
      <c r="F5" s="41" t="s">
        <v>12</v>
      </c>
      <c r="G5" s="50" t="s">
        <v>9</v>
      </c>
      <c r="H5" s="41" t="s">
        <v>11</v>
      </c>
      <c r="I5" s="41" t="s">
        <v>12</v>
      </c>
      <c r="J5" s="50" t="s">
        <v>9</v>
      </c>
      <c r="K5" s="41" t="s">
        <v>11</v>
      </c>
      <c r="L5" s="41" t="s">
        <v>12</v>
      </c>
      <c r="M5" s="50" t="s">
        <v>9</v>
      </c>
      <c r="N5" s="41" t="s">
        <v>11</v>
      </c>
      <c r="O5" s="41" t="s">
        <v>12</v>
      </c>
      <c r="P5" s="50" t="s">
        <v>9</v>
      </c>
      <c r="Q5" s="40" t="s">
        <v>11</v>
      </c>
      <c r="R5" s="41" t="s">
        <v>12</v>
      </c>
      <c r="S5" s="49" t="s">
        <v>9</v>
      </c>
      <c r="T5" s="50" t="s">
        <v>9</v>
      </c>
      <c r="V5" s="39" t="s">
        <v>10</v>
      </c>
      <c r="W5" s="40" t="s">
        <v>11</v>
      </c>
      <c r="X5" s="41" t="s">
        <v>12</v>
      </c>
      <c r="Y5" s="49" t="s">
        <v>9</v>
      </c>
      <c r="Z5" s="41" t="s">
        <v>11</v>
      </c>
      <c r="AA5" s="41" t="s">
        <v>12</v>
      </c>
      <c r="AB5" s="50" t="s">
        <v>9</v>
      </c>
      <c r="AC5" s="41" t="s">
        <v>11</v>
      </c>
      <c r="AD5" s="41" t="s">
        <v>12</v>
      </c>
      <c r="AE5" s="50" t="s">
        <v>9</v>
      </c>
      <c r="AF5" s="41" t="s">
        <v>11</v>
      </c>
      <c r="AG5" s="41" t="s">
        <v>12</v>
      </c>
      <c r="AH5" s="50" t="s">
        <v>9</v>
      </c>
      <c r="AI5" s="41" t="s">
        <v>11</v>
      </c>
      <c r="AJ5" s="41" t="s">
        <v>12</v>
      </c>
      <c r="AK5" s="50" t="s">
        <v>9</v>
      </c>
      <c r="AL5" s="40" t="s">
        <v>11</v>
      </c>
      <c r="AM5" s="41" t="s">
        <v>12</v>
      </c>
      <c r="AN5" s="49" t="s">
        <v>9</v>
      </c>
      <c r="AO5" s="50" t="s">
        <v>9</v>
      </c>
      <c r="AQ5" s="39" t="s">
        <v>10</v>
      </c>
      <c r="AR5" s="40" t="s">
        <v>11</v>
      </c>
      <c r="AS5" s="41" t="s">
        <v>12</v>
      </c>
      <c r="AT5" s="49" t="s">
        <v>9</v>
      </c>
      <c r="AU5" s="41" t="s">
        <v>11</v>
      </c>
      <c r="AV5" s="41" t="s">
        <v>12</v>
      </c>
      <c r="AW5" s="50" t="s">
        <v>9</v>
      </c>
      <c r="AX5" s="41" t="s">
        <v>11</v>
      </c>
      <c r="AY5" s="41" t="s">
        <v>12</v>
      </c>
      <c r="AZ5" s="50" t="s">
        <v>9</v>
      </c>
      <c r="BA5" s="41" t="s">
        <v>11</v>
      </c>
      <c r="BB5" s="41" t="s">
        <v>12</v>
      </c>
      <c r="BC5" s="50" t="s">
        <v>9</v>
      </c>
      <c r="BD5" s="41" t="s">
        <v>11</v>
      </c>
      <c r="BE5" s="41" t="s">
        <v>12</v>
      </c>
      <c r="BF5" s="50" t="s">
        <v>9</v>
      </c>
      <c r="BG5" s="40" t="s">
        <v>11</v>
      </c>
      <c r="BH5" s="41" t="s">
        <v>12</v>
      </c>
      <c r="BI5" s="49" t="s">
        <v>9</v>
      </c>
      <c r="BJ5" s="50" t="s">
        <v>9</v>
      </c>
      <c r="BL5" s="39" t="s">
        <v>10</v>
      </c>
      <c r="BM5" s="40" t="s">
        <v>11</v>
      </c>
      <c r="BN5" s="41" t="s">
        <v>12</v>
      </c>
      <c r="BO5" s="49" t="s">
        <v>9</v>
      </c>
      <c r="BP5" s="41" t="s">
        <v>11</v>
      </c>
      <c r="BQ5" s="41" t="s">
        <v>12</v>
      </c>
      <c r="BR5" s="50" t="s">
        <v>9</v>
      </c>
      <c r="BS5" s="41" t="s">
        <v>11</v>
      </c>
      <c r="BT5" s="41" t="s">
        <v>12</v>
      </c>
      <c r="BU5" s="50" t="s">
        <v>9</v>
      </c>
      <c r="BV5" s="41" t="s">
        <v>11</v>
      </c>
      <c r="BW5" s="41" t="s">
        <v>12</v>
      </c>
      <c r="BX5" s="50" t="s">
        <v>9</v>
      </c>
      <c r="BY5" s="41" t="s">
        <v>11</v>
      </c>
      <c r="BZ5" s="41" t="s">
        <v>12</v>
      </c>
      <c r="CA5" s="50" t="s">
        <v>9</v>
      </c>
      <c r="CB5" s="40" t="s">
        <v>11</v>
      </c>
      <c r="CC5" s="41" t="s">
        <v>12</v>
      </c>
      <c r="CD5" s="49" t="s">
        <v>9</v>
      </c>
      <c r="CE5" s="50" t="s">
        <v>9</v>
      </c>
      <c r="CG5" s="39" t="s">
        <v>10</v>
      </c>
      <c r="CH5" s="40" t="s">
        <v>11</v>
      </c>
      <c r="CI5" s="41" t="s">
        <v>12</v>
      </c>
      <c r="CJ5" s="49" t="s">
        <v>9</v>
      </c>
      <c r="CK5" s="41" t="s">
        <v>11</v>
      </c>
      <c r="CL5" s="41" t="s">
        <v>12</v>
      </c>
      <c r="CM5" s="50" t="s">
        <v>9</v>
      </c>
      <c r="CN5" s="41" t="s">
        <v>11</v>
      </c>
      <c r="CO5" s="41" t="s">
        <v>12</v>
      </c>
      <c r="CP5" s="50" t="s">
        <v>9</v>
      </c>
      <c r="CQ5" s="41" t="s">
        <v>11</v>
      </c>
      <c r="CR5" s="41" t="s">
        <v>12</v>
      </c>
      <c r="CS5" s="50" t="s">
        <v>9</v>
      </c>
      <c r="CT5" s="41" t="s">
        <v>11</v>
      </c>
      <c r="CU5" s="41" t="s">
        <v>12</v>
      </c>
      <c r="CV5" s="50" t="s">
        <v>9</v>
      </c>
      <c r="CW5" s="40" t="s">
        <v>11</v>
      </c>
      <c r="CX5" s="41" t="s">
        <v>12</v>
      </c>
      <c r="CY5" s="49" t="s">
        <v>9</v>
      </c>
      <c r="CZ5" s="50" t="s">
        <v>9</v>
      </c>
      <c r="DB5" s="39" t="s">
        <v>10</v>
      </c>
      <c r="DC5" s="40" t="s">
        <v>11</v>
      </c>
      <c r="DD5" s="41" t="s">
        <v>12</v>
      </c>
      <c r="DE5" s="49" t="s">
        <v>9</v>
      </c>
      <c r="DF5" s="41" t="s">
        <v>11</v>
      </c>
      <c r="DG5" s="41" t="s">
        <v>12</v>
      </c>
      <c r="DH5" s="50" t="s">
        <v>9</v>
      </c>
      <c r="DI5" s="41" t="s">
        <v>11</v>
      </c>
      <c r="DJ5" s="41" t="s">
        <v>12</v>
      </c>
      <c r="DK5" s="50" t="s">
        <v>9</v>
      </c>
      <c r="DL5" s="41" t="s">
        <v>11</v>
      </c>
      <c r="DM5" s="41" t="s">
        <v>12</v>
      </c>
      <c r="DN5" s="50" t="s">
        <v>9</v>
      </c>
      <c r="DO5" s="41" t="s">
        <v>11</v>
      </c>
      <c r="DP5" s="41" t="s">
        <v>12</v>
      </c>
      <c r="DQ5" s="50" t="s">
        <v>9</v>
      </c>
      <c r="DR5" s="40" t="s">
        <v>11</v>
      </c>
      <c r="DS5" s="41" t="s">
        <v>12</v>
      </c>
      <c r="DT5" s="49" t="s">
        <v>9</v>
      </c>
      <c r="DU5" s="50" t="s">
        <v>9</v>
      </c>
    </row>
    <row r="6" spans="1:125" s="52" customFormat="1" x14ac:dyDescent="0.2">
      <c r="A6" s="39" t="s">
        <v>13</v>
      </c>
      <c r="B6" s="40" t="s">
        <v>694</v>
      </c>
      <c r="C6" s="41" t="s">
        <v>665</v>
      </c>
      <c r="D6" s="49"/>
      <c r="E6" s="40" t="s">
        <v>694</v>
      </c>
      <c r="F6" s="41" t="s">
        <v>665</v>
      </c>
      <c r="G6" s="50"/>
      <c r="H6" s="41" t="s">
        <v>694</v>
      </c>
      <c r="I6" s="41" t="s">
        <v>665</v>
      </c>
      <c r="J6" s="50"/>
      <c r="K6" s="41" t="s">
        <v>694</v>
      </c>
      <c r="L6" s="41" t="s">
        <v>665</v>
      </c>
      <c r="M6" s="50"/>
      <c r="N6" s="41" t="s">
        <v>694</v>
      </c>
      <c r="O6" s="41" t="s">
        <v>665</v>
      </c>
      <c r="P6" s="50"/>
      <c r="Q6" s="40" t="s">
        <v>694</v>
      </c>
      <c r="R6" s="41" t="s">
        <v>665</v>
      </c>
      <c r="S6" s="49"/>
      <c r="T6" s="84"/>
      <c r="V6" s="39" t="s">
        <v>49</v>
      </c>
      <c r="W6" s="40" t="s">
        <v>694</v>
      </c>
      <c r="X6" s="41" t="s">
        <v>665</v>
      </c>
      <c r="Y6" s="49"/>
      <c r="Z6" s="40" t="s">
        <v>694</v>
      </c>
      <c r="AA6" s="41" t="s">
        <v>665</v>
      </c>
      <c r="AB6" s="50"/>
      <c r="AC6" s="41" t="s">
        <v>694</v>
      </c>
      <c r="AD6" s="41" t="s">
        <v>665</v>
      </c>
      <c r="AE6" s="50"/>
      <c r="AF6" s="41" t="s">
        <v>694</v>
      </c>
      <c r="AG6" s="41" t="s">
        <v>665</v>
      </c>
      <c r="AH6" s="50"/>
      <c r="AI6" s="41" t="s">
        <v>694</v>
      </c>
      <c r="AJ6" s="41" t="s">
        <v>665</v>
      </c>
      <c r="AK6" s="50"/>
      <c r="AL6" s="40" t="s">
        <v>694</v>
      </c>
      <c r="AM6" s="41" t="s">
        <v>665</v>
      </c>
      <c r="AN6" s="49"/>
      <c r="AO6" s="50"/>
      <c r="AQ6" s="39" t="s">
        <v>50</v>
      </c>
      <c r="AR6" s="40" t="s">
        <v>694</v>
      </c>
      <c r="AS6" s="41" t="s">
        <v>665</v>
      </c>
      <c r="AT6" s="49"/>
      <c r="AU6" s="40" t="s">
        <v>694</v>
      </c>
      <c r="AV6" s="41" t="s">
        <v>665</v>
      </c>
      <c r="AW6" s="50"/>
      <c r="AX6" s="41" t="s">
        <v>694</v>
      </c>
      <c r="AY6" s="41" t="s">
        <v>665</v>
      </c>
      <c r="AZ6" s="50"/>
      <c r="BA6" s="41" t="s">
        <v>694</v>
      </c>
      <c r="BB6" s="41" t="s">
        <v>665</v>
      </c>
      <c r="BC6" s="50"/>
      <c r="BD6" s="41" t="s">
        <v>694</v>
      </c>
      <c r="BE6" s="41" t="s">
        <v>665</v>
      </c>
      <c r="BF6" s="50"/>
      <c r="BG6" s="40" t="s">
        <v>694</v>
      </c>
      <c r="BH6" s="41" t="s">
        <v>665</v>
      </c>
      <c r="BI6" s="49"/>
      <c r="BJ6" s="84"/>
      <c r="BL6" s="39" t="s">
        <v>51</v>
      </c>
      <c r="BM6" s="40" t="s">
        <v>694</v>
      </c>
      <c r="BN6" s="41" t="s">
        <v>665</v>
      </c>
      <c r="BO6" s="49"/>
      <c r="BP6" s="40" t="s">
        <v>694</v>
      </c>
      <c r="BQ6" s="41" t="s">
        <v>665</v>
      </c>
      <c r="BR6" s="50"/>
      <c r="BS6" s="41" t="s">
        <v>694</v>
      </c>
      <c r="BT6" s="41" t="s">
        <v>665</v>
      </c>
      <c r="BU6" s="50"/>
      <c r="BV6" s="41" t="s">
        <v>694</v>
      </c>
      <c r="BW6" s="41" t="s">
        <v>665</v>
      </c>
      <c r="BX6" s="50"/>
      <c r="BY6" s="41" t="s">
        <v>694</v>
      </c>
      <c r="BZ6" s="41" t="s">
        <v>665</v>
      </c>
      <c r="CA6" s="50"/>
      <c r="CB6" s="40" t="s">
        <v>694</v>
      </c>
      <c r="CC6" s="41" t="s">
        <v>665</v>
      </c>
      <c r="CD6" s="49"/>
      <c r="CE6" s="84"/>
      <c r="CG6" s="39" t="s">
        <v>52</v>
      </c>
      <c r="CH6" s="40" t="s">
        <v>694</v>
      </c>
      <c r="CI6" s="41" t="s">
        <v>665</v>
      </c>
      <c r="CJ6" s="49"/>
      <c r="CK6" s="40" t="s">
        <v>694</v>
      </c>
      <c r="CL6" s="41" t="s">
        <v>665</v>
      </c>
      <c r="CM6" s="50"/>
      <c r="CN6" s="41" t="s">
        <v>694</v>
      </c>
      <c r="CO6" s="41" t="s">
        <v>665</v>
      </c>
      <c r="CP6" s="50"/>
      <c r="CQ6" s="41" t="s">
        <v>694</v>
      </c>
      <c r="CR6" s="41" t="s">
        <v>665</v>
      </c>
      <c r="CS6" s="50"/>
      <c r="CT6" s="41" t="s">
        <v>694</v>
      </c>
      <c r="CU6" s="41" t="s">
        <v>665</v>
      </c>
      <c r="CV6" s="50"/>
      <c r="CW6" s="40" t="s">
        <v>694</v>
      </c>
      <c r="CX6" s="41" t="s">
        <v>665</v>
      </c>
      <c r="CY6" s="49"/>
      <c r="CZ6" s="84"/>
      <c r="DB6" s="39" t="s">
        <v>53</v>
      </c>
      <c r="DC6" s="40" t="s">
        <v>694</v>
      </c>
      <c r="DD6" s="41" t="s">
        <v>665</v>
      </c>
      <c r="DE6" s="49"/>
      <c r="DF6" s="40" t="s">
        <v>694</v>
      </c>
      <c r="DG6" s="41" t="s">
        <v>665</v>
      </c>
      <c r="DH6" s="50"/>
      <c r="DI6" s="41" t="s">
        <v>694</v>
      </c>
      <c r="DJ6" s="41" t="s">
        <v>665</v>
      </c>
      <c r="DK6" s="50"/>
      <c r="DL6" s="41" t="s">
        <v>694</v>
      </c>
      <c r="DM6" s="41" t="s">
        <v>665</v>
      </c>
      <c r="DN6" s="50"/>
      <c r="DO6" s="41" t="s">
        <v>694</v>
      </c>
      <c r="DP6" s="41" t="s">
        <v>665</v>
      </c>
      <c r="DQ6" s="50"/>
      <c r="DR6" s="40" t="s">
        <v>694</v>
      </c>
      <c r="DS6" s="41" t="s">
        <v>665</v>
      </c>
      <c r="DT6" s="49"/>
      <c r="DU6" s="84"/>
    </row>
    <row r="7" spans="1:125" s="52" customFormat="1" ht="12.75" x14ac:dyDescent="0.2">
      <c r="A7" s="53" t="s">
        <v>14</v>
      </c>
      <c r="B7" s="54">
        <v>264.39428477620203</v>
      </c>
      <c r="C7" s="55">
        <v>529.948005272822</v>
      </c>
      <c r="D7" s="68"/>
      <c r="E7" s="55"/>
      <c r="F7" s="55"/>
      <c r="G7" s="78"/>
      <c r="H7" s="55"/>
      <c r="I7" s="55"/>
      <c r="J7" s="78"/>
      <c r="K7" s="55"/>
      <c r="L7" s="55"/>
      <c r="M7" s="78"/>
      <c r="N7" s="55"/>
      <c r="O7" s="55"/>
      <c r="P7" s="78"/>
      <c r="Q7" s="54">
        <v>264.39429999999999</v>
      </c>
      <c r="R7" s="55">
        <v>529.94803578717801</v>
      </c>
      <c r="S7" s="68"/>
      <c r="T7" s="81">
        <v>-5.7579901641682903E-6</v>
      </c>
      <c r="V7" s="53" t="s">
        <v>14</v>
      </c>
      <c r="W7" s="54">
        <v>168.30344700613099</v>
      </c>
      <c r="X7" s="55">
        <v>337.34494713808402</v>
      </c>
      <c r="Y7" s="68"/>
      <c r="Z7" s="55"/>
      <c r="AA7" s="55"/>
      <c r="AB7" s="78"/>
      <c r="AC7" s="55"/>
      <c r="AD7" s="55"/>
      <c r="AE7" s="78"/>
      <c r="AF7" s="55"/>
      <c r="AG7" s="55"/>
      <c r="AH7" s="78"/>
      <c r="AI7" s="55"/>
      <c r="AJ7" s="55"/>
      <c r="AK7" s="78"/>
      <c r="AL7" s="54">
        <v>168.30340000000001</v>
      </c>
      <c r="AM7" s="55">
        <v>337.34485291968701</v>
      </c>
      <c r="AN7" s="68"/>
      <c r="AO7" s="81">
        <v>2.7929400889531501E-5</v>
      </c>
      <c r="AQ7" s="53" t="s">
        <v>14</v>
      </c>
      <c r="AR7" s="54">
        <v>290.11598378568999</v>
      </c>
      <c r="AS7" s="55">
        <v>581.50419943883503</v>
      </c>
      <c r="AT7" s="68"/>
      <c r="AU7" s="55"/>
      <c r="AV7" s="55"/>
      <c r="AW7" s="78"/>
      <c r="AX7" s="55"/>
      <c r="AY7" s="55"/>
      <c r="AZ7" s="78"/>
      <c r="BA7" s="55"/>
      <c r="BB7" s="55"/>
      <c r="BC7" s="78"/>
      <c r="BD7" s="55"/>
      <c r="BE7" s="55"/>
      <c r="BF7" s="78"/>
      <c r="BG7" s="54">
        <v>290.11599999999999</v>
      </c>
      <c r="BH7" s="55">
        <v>581.50423193855897</v>
      </c>
      <c r="BI7" s="68"/>
      <c r="BJ7" s="81">
        <v>-5.5889058345816098E-6</v>
      </c>
      <c r="BL7" s="53" t="s">
        <v>14</v>
      </c>
      <c r="BM7" s="54">
        <v>254.02002125001701</v>
      </c>
      <c r="BN7" s="55">
        <v>509.15398445452001</v>
      </c>
      <c r="BO7" s="68"/>
      <c r="BP7" s="55"/>
      <c r="BQ7" s="55"/>
      <c r="BR7" s="78"/>
      <c r="BS7" s="55"/>
      <c r="BT7" s="55"/>
      <c r="BU7" s="78"/>
      <c r="BV7" s="55"/>
      <c r="BW7" s="55"/>
      <c r="BX7" s="78"/>
      <c r="BY7" s="55"/>
      <c r="BZ7" s="55"/>
      <c r="CA7" s="78"/>
      <c r="CB7" s="54">
        <v>254.02</v>
      </c>
      <c r="CC7" s="55">
        <v>509.15394186129902</v>
      </c>
      <c r="CD7" s="68"/>
      <c r="CE7" s="81">
        <v>8.3654898032936495E-6</v>
      </c>
      <c r="CG7" s="53" t="s">
        <v>14</v>
      </c>
      <c r="CH7" s="54">
        <v>406.41378726412597</v>
      </c>
      <c r="CI7" s="55">
        <v>814.60980163888303</v>
      </c>
      <c r="CJ7" s="68"/>
      <c r="CK7" s="55"/>
      <c r="CL7" s="55"/>
      <c r="CM7" s="78"/>
      <c r="CN7" s="55"/>
      <c r="CO7" s="55"/>
      <c r="CP7" s="78"/>
      <c r="CQ7" s="55"/>
      <c r="CR7" s="55"/>
      <c r="CS7" s="78"/>
      <c r="CT7" s="55"/>
      <c r="CU7" s="55"/>
      <c r="CV7" s="78"/>
      <c r="CW7" s="54">
        <v>406.41379999999998</v>
      </c>
      <c r="CX7" s="55">
        <v>814.60982716648198</v>
      </c>
      <c r="CY7" s="68"/>
      <c r="CZ7" s="81">
        <v>-3.1337209530395199E-6</v>
      </c>
      <c r="DB7" s="53" t="s">
        <v>14</v>
      </c>
      <c r="DC7" s="54">
        <v>442.77657325692002</v>
      </c>
      <c r="DD7" s="55">
        <v>887.49483362569595</v>
      </c>
      <c r="DE7" s="68"/>
      <c r="DF7" s="55"/>
      <c r="DG7" s="55"/>
      <c r="DH7" s="78"/>
      <c r="DI7" s="55"/>
      <c r="DJ7" s="55"/>
      <c r="DK7" s="78"/>
      <c r="DL7" s="55"/>
      <c r="DM7" s="55"/>
      <c r="DN7" s="78"/>
      <c r="DO7" s="55"/>
      <c r="DP7" s="55"/>
      <c r="DQ7" s="78"/>
      <c r="DR7" s="54">
        <v>442.77659999999997</v>
      </c>
      <c r="DS7" s="55">
        <v>887.494887229131</v>
      </c>
      <c r="DT7" s="68"/>
      <c r="DU7" s="81">
        <v>-6.0398584394641301E-6</v>
      </c>
    </row>
    <row r="8" spans="1:125" s="52" customFormat="1" ht="12.75" x14ac:dyDescent="0.2">
      <c r="A8" s="56" t="s">
        <v>15</v>
      </c>
      <c r="B8" s="57">
        <v>264.39428477620203</v>
      </c>
      <c r="C8" s="56">
        <v>529.948005272822</v>
      </c>
      <c r="D8" s="69">
        <v>100</v>
      </c>
      <c r="E8" s="56">
        <v>201.46171279999999</v>
      </c>
      <c r="F8" s="56">
        <v>403.80688609656301</v>
      </c>
      <c r="G8" s="79">
        <v>76.197453727310403</v>
      </c>
      <c r="H8" s="56">
        <v>38.785473400000001</v>
      </c>
      <c r="I8" s="56">
        <v>77.741030897435493</v>
      </c>
      <c r="J8" s="79">
        <v>14.6695581687139</v>
      </c>
      <c r="K8" s="56">
        <v>0.37746780000000002</v>
      </c>
      <c r="L8" s="56">
        <v>0.756590891645195</v>
      </c>
      <c r="M8" s="79">
        <v>0.14276700433200001</v>
      </c>
      <c r="N8" s="56">
        <v>23.769630776202199</v>
      </c>
      <c r="O8" s="56">
        <v>47.643497387178201</v>
      </c>
      <c r="P8" s="79">
        <v>8.9902210996437102</v>
      </c>
      <c r="Q8" s="57">
        <v>264.39429999999999</v>
      </c>
      <c r="R8" s="56">
        <v>529.94803578717801</v>
      </c>
      <c r="S8" s="69">
        <v>100</v>
      </c>
      <c r="T8" s="82">
        <v>-5.7579901641682903E-6</v>
      </c>
      <c r="V8" s="56" t="s">
        <v>15</v>
      </c>
      <c r="W8" s="57">
        <v>168.30344700613099</v>
      </c>
      <c r="X8" s="56">
        <v>337.34494713808402</v>
      </c>
      <c r="Y8" s="69">
        <v>100</v>
      </c>
      <c r="Z8" s="56">
        <v>127.28211020000001</v>
      </c>
      <c r="AA8" s="56">
        <v>255.12238460260701</v>
      </c>
      <c r="AB8" s="79">
        <v>75.626561703969799</v>
      </c>
      <c r="AC8" s="56">
        <v>25.690564800000001</v>
      </c>
      <c r="AD8" s="56">
        <v>51.493789215664698</v>
      </c>
      <c r="AE8" s="79">
        <v>15.2644317493177</v>
      </c>
      <c r="AF8" s="56">
        <v>0.2355785</v>
      </c>
      <c r="AG8" s="56">
        <v>0.472190071225778</v>
      </c>
      <c r="AH8" s="79">
        <v>0.13997247483078501</v>
      </c>
      <c r="AI8" s="56">
        <v>15.095193506131301</v>
      </c>
      <c r="AJ8" s="56">
        <v>30.2565832485861</v>
      </c>
      <c r="AK8" s="79">
        <v>8.9690340718817101</v>
      </c>
      <c r="AL8" s="57">
        <v>168.30340000000001</v>
      </c>
      <c r="AM8" s="56">
        <v>337.34485291968701</v>
      </c>
      <c r="AN8" s="69">
        <v>100</v>
      </c>
      <c r="AO8" s="82">
        <v>2.7929400889531501E-5</v>
      </c>
      <c r="AQ8" s="56" t="s">
        <v>15</v>
      </c>
      <c r="AR8" s="57">
        <v>290.11598378568999</v>
      </c>
      <c r="AS8" s="56">
        <v>581.50419943883503</v>
      </c>
      <c r="AT8" s="69">
        <v>100</v>
      </c>
      <c r="AU8" s="56">
        <v>218.7429726</v>
      </c>
      <c r="AV8" s="56">
        <v>438.44518838574999</v>
      </c>
      <c r="AW8" s="79">
        <v>75.398456074583805</v>
      </c>
      <c r="AX8" s="56">
        <v>44.620902399999999</v>
      </c>
      <c r="AY8" s="56">
        <v>89.437478727534497</v>
      </c>
      <c r="AZ8" s="79">
        <v>15.3803667821907</v>
      </c>
      <c r="BA8" s="56">
        <v>0.42355930000000003</v>
      </c>
      <c r="BB8" s="56">
        <v>0.84897601451465499</v>
      </c>
      <c r="BC8" s="79">
        <v>0.14599654058112299</v>
      </c>
      <c r="BD8" s="56">
        <v>26.328549485689901</v>
      </c>
      <c r="BE8" s="56">
        <v>52.7725563110357</v>
      </c>
      <c r="BF8" s="79">
        <v>9.0751806026443997</v>
      </c>
      <c r="BG8" s="57">
        <v>290.11599999999999</v>
      </c>
      <c r="BH8" s="56">
        <v>581.50423193855897</v>
      </c>
      <c r="BI8" s="69">
        <v>100</v>
      </c>
      <c r="BJ8" s="82">
        <v>-5.5889058345816098E-6</v>
      </c>
      <c r="BL8" s="56" t="s">
        <v>15</v>
      </c>
      <c r="BM8" s="57">
        <v>254.02002125001701</v>
      </c>
      <c r="BN8" s="56">
        <v>509.15398445452001</v>
      </c>
      <c r="BO8" s="69">
        <v>100</v>
      </c>
      <c r="BP8" s="56">
        <v>190.31460670000001</v>
      </c>
      <c r="BQ8" s="56">
        <v>381.46379102073797</v>
      </c>
      <c r="BR8" s="79">
        <v>74.921104944198206</v>
      </c>
      <c r="BS8" s="56">
        <v>39.203220000000002</v>
      </c>
      <c r="BT8" s="56">
        <v>78.578356021792501</v>
      </c>
      <c r="BU8" s="79">
        <v>15.433122085055899</v>
      </c>
      <c r="BV8" s="56">
        <v>0.38841320000000001</v>
      </c>
      <c r="BW8" s="56">
        <v>0.77852968998882399</v>
      </c>
      <c r="BX8" s="79">
        <v>0.15290653000052601</v>
      </c>
      <c r="BY8" s="56">
        <v>24.113781350017199</v>
      </c>
      <c r="BZ8" s="56">
        <v>48.333307722001202</v>
      </c>
      <c r="CA8" s="79">
        <v>9.4928664407453898</v>
      </c>
      <c r="CB8" s="57">
        <v>254.02</v>
      </c>
      <c r="CC8" s="56">
        <v>509.15394186129902</v>
      </c>
      <c r="CD8" s="69">
        <v>100</v>
      </c>
      <c r="CE8" s="82">
        <v>8.3654898032936495E-6</v>
      </c>
      <c r="CG8" s="56" t="s">
        <v>15</v>
      </c>
      <c r="CH8" s="57">
        <v>406.41378726412597</v>
      </c>
      <c r="CI8" s="56">
        <v>814.60980163888303</v>
      </c>
      <c r="CJ8" s="69">
        <v>100</v>
      </c>
      <c r="CK8" s="56">
        <v>307.48327319999999</v>
      </c>
      <c r="CL8" s="56">
        <v>616.31493821823005</v>
      </c>
      <c r="CM8" s="79">
        <v>75.657687518403193</v>
      </c>
      <c r="CN8" s="56">
        <v>61.406832700000002</v>
      </c>
      <c r="CO8" s="56">
        <v>123.08294987175201</v>
      </c>
      <c r="CP8" s="79">
        <v>15.1094363981535</v>
      </c>
      <c r="CQ8" s="56">
        <v>0.55590859999999997</v>
      </c>
      <c r="CR8" s="56">
        <v>1.11425499962442</v>
      </c>
      <c r="CS8" s="79">
        <v>0.136783893022487</v>
      </c>
      <c r="CT8" s="56">
        <v>36.967772764125598</v>
      </c>
      <c r="CU8" s="56">
        <v>74.0976585492769</v>
      </c>
      <c r="CV8" s="79">
        <v>9.0960921904208192</v>
      </c>
      <c r="CW8" s="57">
        <v>406.41379999999998</v>
      </c>
      <c r="CX8" s="56">
        <v>814.60982716648198</v>
      </c>
      <c r="CY8" s="69">
        <v>100</v>
      </c>
      <c r="CZ8" s="82">
        <v>-3.1337209530395199E-6</v>
      </c>
      <c r="DB8" s="56" t="s">
        <v>15</v>
      </c>
      <c r="DC8" s="57">
        <v>442.77657325692002</v>
      </c>
      <c r="DD8" s="56">
        <v>887.49483362569595</v>
      </c>
      <c r="DE8" s="69">
        <v>100</v>
      </c>
      <c r="DF8" s="56">
        <v>337.39604050000003</v>
      </c>
      <c r="DG8" s="56">
        <v>676.27164785831701</v>
      </c>
      <c r="DH8" s="79">
        <v>76.200065874810093</v>
      </c>
      <c r="DI8" s="56">
        <v>64.0739959</v>
      </c>
      <c r="DJ8" s="56">
        <v>128.428972456065</v>
      </c>
      <c r="DK8" s="79">
        <v>14.4709543751813</v>
      </c>
      <c r="DL8" s="56">
        <v>0.64608330000000003</v>
      </c>
      <c r="DM8" s="56">
        <v>1.2949998384605801</v>
      </c>
      <c r="DN8" s="79">
        <v>0.14591632417397801</v>
      </c>
      <c r="DO8" s="56">
        <v>40.660453556920103</v>
      </c>
      <c r="DP8" s="56">
        <v>81.4992134728531</v>
      </c>
      <c r="DQ8" s="79">
        <v>9.1830634258346304</v>
      </c>
      <c r="DR8" s="57">
        <v>442.77659999999997</v>
      </c>
      <c r="DS8" s="56">
        <v>887.494887229131</v>
      </c>
      <c r="DT8" s="69">
        <v>100</v>
      </c>
      <c r="DU8" s="82">
        <v>-6.0398584394641301E-6</v>
      </c>
    </row>
    <row r="9" spans="1:125" s="52" customFormat="1" ht="12.75" x14ac:dyDescent="0.2">
      <c r="A9" s="56" t="s">
        <v>16</v>
      </c>
      <c r="B9" s="57">
        <v>0</v>
      </c>
      <c r="C9" s="56">
        <v>0</v>
      </c>
      <c r="D9" s="69">
        <v>0</v>
      </c>
      <c r="E9" s="56"/>
      <c r="F9" s="56"/>
      <c r="G9" s="79"/>
      <c r="H9" s="56"/>
      <c r="I9" s="56"/>
      <c r="J9" s="79"/>
      <c r="K9" s="56"/>
      <c r="L9" s="56"/>
      <c r="M9" s="79"/>
      <c r="N9" s="56"/>
      <c r="O9" s="56"/>
      <c r="P9" s="79"/>
      <c r="Q9" s="57">
        <v>0</v>
      </c>
      <c r="R9" s="56">
        <v>0</v>
      </c>
      <c r="S9" s="69">
        <f>(Q9/Q7)*100</f>
        <v>0</v>
      </c>
      <c r="T9" s="150" t="s">
        <v>18</v>
      </c>
      <c r="V9" s="56" t="s">
        <v>16</v>
      </c>
      <c r="W9" s="57">
        <v>0</v>
      </c>
      <c r="X9" s="56">
        <v>0</v>
      </c>
      <c r="Y9" s="69">
        <v>0</v>
      </c>
      <c r="Z9" s="56"/>
      <c r="AA9" s="56"/>
      <c r="AB9" s="79"/>
      <c r="AC9" s="56"/>
      <c r="AD9" s="56"/>
      <c r="AE9" s="79"/>
      <c r="AF9" s="56"/>
      <c r="AG9" s="56"/>
      <c r="AH9" s="79"/>
      <c r="AI9" s="56"/>
      <c r="AJ9" s="56"/>
      <c r="AK9" s="79"/>
      <c r="AL9" s="57">
        <v>0</v>
      </c>
      <c r="AM9" s="56">
        <v>0</v>
      </c>
      <c r="AN9" s="69">
        <f>(AL9/AL7)*100</f>
        <v>0</v>
      </c>
      <c r="AO9" s="150" t="s">
        <v>18</v>
      </c>
      <c r="AQ9" s="56" t="s">
        <v>16</v>
      </c>
      <c r="AR9" s="57">
        <v>0</v>
      </c>
      <c r="AS9" s="56">
        <v>0</v>
      </c>
      <c r="AT9" s="69">
        <v>0</v>
      </c>
      <c r="AU9" s="56"/>
      <c r="AV9" s="56"/>
      <c r="AW9" s="79"/>
      <c r="AX9" s="56"/>
      <c r="AY9" s="56"/>
      <c r="AZ9" s="79"/>
      <c r="BA9" s="56"/>
      <c r="BB9" s="56"/>
      <c r="BC9" s="79"/>
      <c r="BD9" s="56"/>
      <c r="BE9" s="56"/>
      <c r="BF9" s="79"/>
      <c r="BG9" s="57">
        <v>0</v>
      </c>
      <c r="BH9" s="56">
        <v>0</v>
      </c>
      <c r="BI9" s="69">
        <f>(BG9/BG7)*100</f>
        <v>0</v>
      </c>
      <c r="BJ9" s="150" t="s">
        <v>18</v>
      </c>
      <c r="BL9" s="56" t="s">
        <v>16</v>
      </c>
      <c r="BM9" s="57">
        <v>0</v>
      </c>
      <c r="BN9" s="56">
        <v>0</v>
      </c>
      <c r="BO9" s="69">
        <v>0</v>
      </c>
      <c r="BP9" s="56"/>
      <c r="BQ9" s="56"/>
      <c r="BR9" s="79"/>
      <c r="BS9" s="56"/>
      <c r="BT9" s="56"/>
      <c r="BU9" s="79"/>
      <c r="BV9" s="56"/>
      <c r="BW9" s="56"/>
      <c r="BX9" s="79"/>
      <c r="BY9" s="56"/>
      <c r="BZ9" s="56"/>
      <c r="CA9" s="79"/>
      <c r="CB9" s="57">
        <v>0</v>
      </c>
      <c r="CC9" s="56">
        <v>0</v>
      </c>
      <c r="CD9" s="69">
        <f>(CB9/CB7)*100</f>
        <v>0</v>
      </c>
      <c r="CE9" s="150" t="s">
        <v>18</v>
      </c>
      <c r="CG9" s="56" t="s">
        <v>16</v>
      </c>
      <c r="CH9" s="57">
        <v>0</v>
      </c>
      <c r="CI9" s="56">
        <v>0</v>
      </c>
      <c r="CJ9" s="69">
        <v>0</v>
      </c>
      <c r="CK9" s="56"/>
      <c r="CL9" s="56"/>
      <c r="CM9" s="79"/>
      <c r="CN9" s="56"/>
      <c r="CO9" s="56"/>
      <c r="CP9" s="79"/>
      <c r="CQ9" s="56"/>
      <c r="CR9" s="56"/>
      <c r="CS9" s="79"/>
      <c r="CT9" s="56"/>
      <c r="CU9" s="56"/>
      <c r="CV9" s="79"/>
      <c r="CW9" s="57">
        <v>0</v>
      </c>
      <c r="CX9" s="56">
        <v>0</v>
      </c>
      <c r="CY9" s="69">
        <f>(CW9/CW7)*100</f>
        <v>0</v>
      </c>
      <c r="CZ9" s="150" t="s">
        <v>18</v>
      </c>
      <c r="DB9" s="56" t="s">
        <v>16</v>
      </c>
      <c r="DC9" s="57">
        <v>0</v>
      </c>
      <c r="DD9" s="56">
        <v>0</v>
      </c>
      <c r="DE9" s="69">
        <v>0</v>
      </c>
      <c r="DF9" s="56"/>
      <c r="DG9" s="56"/>
      <c r="DH9" s="79"/>
      <c r="DI9" s="56"/>
      <c r="DJ9" s="56"/>
      <c r="DK9" s="79"/>
      <c r="DL9" s="56"/>
      <c r="DM9" s="56"/>
      <c r="DN9" s="79"/>
      <c r="DO9" s="56"/>
      <c r="DP9" s="56"/>
      <c r="DQ9" s="79"/>
      <c r="DR9" s="57">
        <v>0</v>
      </c>
      <c r="DS9" s="56">
        <v>0</v>
      </c>
      <c r="DT9" s="69">
        <f>(DR9/DR7)*100</f>
        <v>0</v>
      </c>
      <c r="DU9" s="150" t="s">
        <v>18</v>
      </c>
    </row>
    <row r="10" spans="1:125" s="52" customFormat="1" ht="14.25" x14ac:dyDescent="0.25">
      <c r="A10" s="58" t="s">
        <v>17</v>
      </c>
      <c r="B10" s="59">
        <v>0</v>
      </c>
      <c r="C10" s="58">
        <v>0</v>
      </c>
      <c r="D10" s="70">
        <v>0</v>
      </c>
      <c r="E10" s="58"/>
      <c r="F10" s="58"/>
      <c r="G10" s="74"/>
      <c r="H10" s="58"/>
      <c r="I10" s="58"/>
      <c r="J10" s="74"/>
      <c r="K10" s="58"/>
      <c r="L10" s="58"/>
      <c r="M10" s="74"/>
      <c r="N10" s="58"/>
      <c r="O10" s="58"/>
      <c r="P10" s="74"/>
      <c r="Q10" s="59">
        <v>0</v>
      </c>
      <c r="R10" s="58">
        <v>0</v>
      </c>
      <c r="S10" s="70">
        <v>0</v>
      </c>
      <c r="T10" s="80" t="s">
        <v>18</v>
      </c>
      <c r="V10" s="58" t="s">
        <v>17</v>
      </c>
      <c r="W10" s="59">
        <v>0</v>
      </c>
      <c r="X10" s="58">
        <v>0</v>
      </c>
      <c r="Y10" s="70">
        <v>0</v>
      </c>
      <c r="Z10" s="58"/>
      <c r="AA10" s="58"/>
      <c r="AB10" s="74"/>
      <c r="AC10" s="58"/>
      <c r="AD10" s="58"/>
      <c r="AE10" s="74"/>
      <c r="AF10" s="58"/>
      <c r="AG10" s="58"/>
      <c r="AH10" s="74"/>
      <c r="AI10" s="58"/>
      <c r="AJ10" s="58"/>
      <c r="AK10" s="74"/>
      <c r="AL10" s="59">
        <v>0</v>
      </c>
      <c r="AM10" s="58">
        <v>0</v>
      </c>
      <c r="AN10" s="70">
        <v>0</v>
      </c>
      <c r="AO10" s="80" t="s">
        <v>18</v>
      </c>
      <c r="AQ10" s="58" t="s">
        <v>17</v>
      </c>
      <c r="AR10" s="59">
        <v>0</v>
      </c>
      <c r="AS10" s="58">
        <v>0</v>
      </c>
      <c r="AT10" s="70">
        <v>0</v>
      </c>
      <c r="AU10" s="58"/>
      <c r="AV10" s="58"/>
      <c r="AW10" s="74"/>
      <c r="AX10" s="58"/>
      <c r="AY10" s="58"/>
      <c r="AZ10" s="74"/>
      <c r="BA10" s="58"/>
      <c r="BB10" s="58"/>
      <c r="BC10" s="74"/>
      <c r="BD10" s="58"/>
      <c r="BE10" s="58"/>
      <c r="BF10" s="74"/>
      <c r="BG10" s="59">
        <v>0</v>
      </c>
      <c r="BH10" s="58">
        <v>0</v>
      </c>
      <c r="BI10" s="70">
        <v>0</v>
      </c>
      <c r="BJ10" s="80" t="s">
        <v>18</v>
      </c>
      <c r="BL10" s="58" t="s">
        <v>17</v>
      </c>
      <c r="BM10" s="59">
        <v>0</v>
      </c>
      <c r="BN10" s="58">
        <v>0</v>
      </c>
      <c r="BO10" s="70">
        <v>0</v>
      </c>
      <c r="BP10" s="58"/>
      <c r="BQ10" s="58"/>
      <c r="BR10" s="74"/>
      <c r="BS10" s="58"/>
      <c r="BT10" s="58"/>
      <c r="BU10" s="74"/>
      <c r="BV10" s="58"/>
      <c r="BW10" s="58"/>
      <c r="BX10" s="74"/>
      <c r="BY10" s="58"/>
      <c r="BZ10" s="58"/>
      <c r="CA10" s="74"/>
      <c r="CB10" s="59">
        <v>0</v>
      </c>
      <c r="CC10" s="58">
        <v>0</v>
      </c>
      <c r="CD10" s="70">
        <v>0</v>
      </c>
      <c r="CE10" s="80" t="s">
        <v>18</v>
      </c>
      <c r="CG10" s="58" t="s">
        <v>17</v>
      </c>
      <c r="CH10" s="59">
        <v>0</v>
      </c>
      <c r="CI10" s="58">
        <v>0</v>
      </c>
      <c r="CJ10" s="70">
        <v>0</v>
      </c>
      <c r="CK10" s="58"/>
      <c r="CL10" s="58"/>
      <c r="CM10" s="74"/>
      <c r="CN10" s="58"/>
      <c r="CO10" s="58"/>
      <c r="CP10" s="74"/>
      <c r="CQ10" s="58"/>
      <c r="CR10" s="58"/>
      <c r="CS10" s="74"/>
      <c r="CT10" s="58"/>
      <c r="CU10" s="58"/>
      <c r="CV10" s="74"/>
      <c r="CW10" s="59">
        <v>0</v>
      </c>
      <c r="CX10" s="58">
        <v>0</v>
      </c>
      <c r="CY10" s="70">
        <v>0</v>
      </c>
      <c r="CZ10" s="80" t="s">
        <v>18</v>
      </c>
      <c r="DB10" s="58" t="s">
        <v>17</v>
      </c>
      <c r="DC10" s="59">
        <v>0</v>
      </c>
      <c r="DD10" s="58">
        <v>0</v>
      </c>
      <c r="DE10" s="70">
        <v>0</v>
      </c>
      <c r="DF10" s="58"/>
      <c r="DG10" s="58"/>
      <c r="DH10" s="74"/>
      <c r="DI10" s="58"/>
      <c r="DJ10" s="58"/>
      <c r="DK10" s="74"/>
      <c r="DL10" s="58"/>
      <c r="DM10" s="58"/>
      <c r="DN10" s="74"/>
      <c r="DO10" s="58"/>
      <c r="DP10" s="58"/>
      <c r="DQ10" s="74"/>
      <c r="DR10" s="59">
        <v>0</v>
      </c>
      <c r="DS10" s="58">
        <v>0</v>
      </c>
      <c r="DT10" s="70">
        <v>0</v>
      </c>
      <c r="DU10" s="80" t="s">
        <v>18</v>
      </c>
    </row>
    <row r="11" spans="1:125" s="52" customFormat="1" ht="14.25" x14ac:dyDescent="0.25">
      <c r="A11" s="58" t="s">
        <v>19</v>
      </c>
      <c r="B11" s="60"/>
      <c r="C11" s="61"/>
      <c r="D11" s="71"/>
      <c r="E11" s="58"/>
      <c r="F11" s="58"/>
      <c r="G11" s="74"/>
      <c r="H11" s="58"/>
      <c r="I11" s="58"/>
      <c r="J11" s="74"/>
      <c r="K11" s="58"/>
      <c r="L11" s="58"/>
      <c r="M11" s="74"/>
      <c r="N11" s="58"/>
      <c r="O11" s="58"/>
      <c r="P11" s="74"/>
      <c r="Q11" s="60"/>
      <c r="R11" s="61"/>
      <c r="S11" s="71"/>
      <c r="T11" s="80"/>
      <c r="V11" s="58" t="s">
        <v>19</v>
      </c>
      <c r="W11" s="60"/>
      <c r="X11" s="61"/>
      <c r="Y11" s="71"/>
      <c r="Z11" s="58"/>
      <c r="AA11" s="58"/>
      <c r="AB11" s="74"/>
      <c r="AC11" s="58"/>
      <c r="AD11" s="58"/>
      <c r="AE11" s="74"/>
      <c r="AF11" s="58"/>
      <c r="AG11" s="58"/>
      <c r="AH11" s="74"/>
      <c r="AI11" s="58"/>
      <c r="AJ11" s="58"/>
      <c r="AK11" s="74"/>
      <c r="AL11" s="60"/>
      <c r="AM11" s="61"/>
      <c r="AN11" s="71"/>
      <c r="AO11" s="80"/>
      <c r="AQ11" s="58" t="s">
        <v>19</v>
      </c>
      <c r="AR11" s="60"/>
      <c r="AS11" s="61"/>
      <c r="AT11" s="71"/>
      <c r="AU11" s="58"/>
      <c r="AV11" s="58"/>
      <c r="AW11" s="74"/>
      <c r="AX11" s="58"/>
      <c r="AY11" s="58"/>
      <c r="AZ11" s="74"/>
      <c r="BA11" s="58"/>
      <c r="BB11" s="58"/>
      <c r="BC11" s="74"/>
      <c r="BD11" s="58"/>
      <c r="BE11" s="58"/>
      <c r="BF11" s="74"/>
      <c r="BG11" s="60"/>
      <c r="BH11" s="61"/>
      <c r="BI11" s="71"/>
      <c r="BJ11" s="80"/>
      <c r="BL11" s="58" t="s">
        <v>19</v>
      </c>
      <c r="BM11" s="60"/>
      <c r="BN11" s="61"/>
      <c r="BO11" s="71"/>
      <c r="BP11" s="58"/>
      <c r="BQ11" s="58"/>
      <c r="BR11" s="74"/>
      <c r="BS11" s="58"/>
      <c r="BT11" s="58"/>
      <c r="BU11" s="74"/>
      <c r="BV11" s="58"/>
      <c r="BW11" s="58"/>
      <c r="BX11" s="74"/>
      <c r="BY11" s="58"/>
      <c r="BZ11" s="58"/>
      <c r="CA11" s="74"/>
      <c r="CB11" s="60"/>
      <c r="CC11" s="61"/>
      <c r="CD11" s="71"/>
      <c r="CE11" s="80"/>
      <c r="CG11" s="58" t="s">
        <v>19</v>
      </c>
      <c r="CH11" s="60"/>
      <c r="CI11" s="61"/>
      <c r="CJ11" s="71"/>
      <c r="CK11" s="58"/>
      <c r="CL11" s="58"/>
      <c r="CM11" s="74"/>
      <c r="CN11" s="58"/>
      <c r="CO11" s="58"/>
      <c r="CP11" s="74"/>
      <c r="CQ11" s="58"/>
      <c r="CR11" s="58"/>
      <c r="CS11" s="74"/>
      <c r="CT11" s="58"/>
      <c r="CU11" s="58"/>
      <c r="CV11" s="74"/>
      <c r="CW11" s="60"/>
      <c r="CX11" s="61"/>
      <c r="CY11" s="71"/>
      <c r="CZ11" s="80"/>
      <c r="DB11" s="58" t="s">
        <v>19</v>
      </c>
      <c r="DC11" s="60"/>
      <c r="DD11" s="61"/>
      <c r="DE11" s="71"/>
      <c r="DF11" s="58"/>
      <c r="DG11" s="58"/>
      <c r="DH11" s="74"/>
      <c r="DI11" s="58"/>
      <c r="DJ11" s="58"/>
      <c r="DK11" s="74"/>
      <c r="DL11" s="58"/>
      <c r="DM11" s="58"/>
      <c r="DN11" s="74"/>
      <c r="DO11" s="58"/>
      <c r="DP11" s="58"/>
      <c r="DQ11" s="74"/>
      <c r="DR11" s="60"/>
      <c r="DS11" s="61"/>
      <c r="DT11" s="71"/>
      <c r="DU11" s="80"/>
    </row>
    <row r="12" spans="1:125" s="52" customFormat="1" ht="14.25" x14ac:dyDescent="0.25">
      <c r="A12" s="58" t="s">
        <v>20</v>
      </c>
      <c r="B12" s="59">
        <v>0</v>
      </c>
      <c r="C12" s="58">
        <v>0</v>
      </c>
      <c r="D12" s="70">
        <v>0</v>
      </c>
      <c r="E12" s="58"/>
      <c r="F12" s="58"/>
      <c r="G12" s="74"/>
      <c r="H12" s="58"/>
      <c r="I12" s="58"/>
      <c r="J12" s="74"/>
      <c r="K12" s="58"/>
      <c r="L12" s="58"/>
      <c r="M12" s="74"/>
      <c r="N12" s="58"/>
      <c r="O12" s="58"/>
      <c r="P12" s="74"/>
      <c r="Q12" s="59">
        <v>0</v>
      </c>
      <c r="R12" s="58">
        <v>0</v>
      </c>
      <c r="S12" s="70">
        <v>0</v>
      </c>
      <c r="T12" s="80" t="s">
        <v>18</v>
      </c>
      <c r="V12" s="58" t="s">
        <v>20</v>
      </c>
      <c r="W12" s="59">
        <v>0</v>
      </c>
      <c r="X12" s="58">
        <v>0</v>
      </c>
      <c r="Y12" s="70">
        <v>0</v>
      </c>
      <c r="Z12" s="58"/>
      <c r="AA12" s="58"/>
      <c r="AB12" s="74"/>
      <c r="AC12" s="58"/>
      <c r="AD12" s="58"/>
      <c r="AE12" s="74"/>
      <c r="AF12" s="58"/>
      <c r="AG12" s="58"/>
      <c r="AH12" s="74"/>
      <c r="AI12" s="58"/>
      <c r="AJ12" s="58"/>
      <c r="AK12" s="74"/>
      <c r="AL12" s="59">
        <v>0</v>
      </c>
      <c r="AM12" s="58">
        <v>0</v>
      </c>
      <c r="AN12" s="70">
        <v>0</v>
      </c>
      <c r="AO12" s="80" t="s">
        <v>18</v>
      </c>
      <c r="AQ12" s="58" t="s">
        <v>20</v>
      </c>
      <c r="AR12" s="59">
        <v>0</v>
      </c>
      <c r="AS12" s="58">
        <v>0</v>
      </c>
      <c r="AT12" s="70">
        <v>0</v>
      </c>
      <c r="AU12" s="58"/>
      <c r="AV12" s="58"/>
      <c r="AW12" s="74"/>
      <c r="AX12" s="58"/>
      <c r="AY12" s="58"/>
      <c r="AZ12" s="74"/>
      <c r="BA12" s="58"/>
      <c r="BB12" s="58"/>
      <c r="BC12" s="74"/>
      <c r="BD12" s="58"/>
      <c r="BE12" s="58"/>
      <c r="BF12" s="74"/>
      <c r="BG12" s="59">
        <v>0</v>
      </c>
      <c r="BH12" s="58">
        <v>0</v>
      </c>
      <c r="BI12" s="70">
        <v>0</v>
      </c>
      <c r="BJ12" s="80" t="s">
        <v>18</v>
      </c>
      <c r="BL12" s="58" t="s">
        <v>20</v>
      </c>
      <c r="BM12" s="59">
        <v>0</v>
      </c>
      <c r="BN12" s="58">
        <v>0</v>
      </c>
      <c r="BO12" s="70">
        <v>0</v>
      </c>
      <c r="BP12" s="58"/>
      <c r="BQ12" s="58"/>
      <c r="BR12" s="74"/>
      <c r="BS12" s="58"/>
      <c r="BT12" s="58"/>
      <c r="BU12" s="74"/>
      <c r="BV12" s="58"/>
      <c r="BW12" s="58"/>
      <c r="BX12" s="74"/>
      <c r="BY12" s="58"/>
      <c r="BZ12" s="58"/>
      <c r="CA12" s="74"/>
      <c r="CB12" s="59">
        <v>0</v>
      </c>
      <c r="CC12" s="58">
        <v>0</v>
      </c>
      <c r="CD12" s="70">
        <v>0</v>
      </c>
      <c r="CE12" s="80" t="s">
        <v>18</v>
      </c>
      <c r="CG12" s="58" t="s">
        <v>20</v>
      </c>
      <c r="CH12" s="59">
        <v>0</v>
      </c>
      <c r="CI12" s="58">
        <v>0</v>
      </c>
      <c r="CJ12" s="70">
        <v>0</v>
      </c>
      <c r="CK12" s="58"/>
      <c r="CL12" s="58"/>
      <c r="CM12" s="74"/>
      <c r="CN12" s="58"/>
      <c r="CO12" s="58"/>
      <c r="CP12" s="74"/>
      <c r="CQ12" s="58"/>
      <c r="CR12" s="58"/>
      <c r="CS12" s="74"/>
      <c r="CT12" s="58"/>
      <c r="CU12" s="58"/>
      <c r="CV12" s="74"/>
      <c r="CW12" s="59">
        <v>0</v>
      </c>
      <c r="CX12" s="58">
        <v>0</v>
      </c>
      <c r="CY12" s="70">
        <v>0</v>
      </c>
      <c r="CZ12" s="80" t="s">
        <v>18</v>
      </c>
      <c r="DB12" s="58" t="s">
        <v>20</v>
      </c>
      <c r="DC12" s="59">
        <v>0</v>
      </c>
      <c r="DD12" s="58">
        <v>0</v>
      </c>
      <c r="DE12" s="70">
        <v>0</v>
      </c>
      <c r="DF12" s="58"/>
      <c r="DG12" s="58"/>
      <c r="DH12" s="74"/>
      <c r="DI12" s="58"/>
      <c r="DJ12" s="58"/>
      <c r="DK12" s="74"/>
      <c r="DL12" s="58"/>
      <c r="DM12" s="58"/>
      <c r="DN12" s="74"/>
      <c r="DO12" s="58"/>
      <c r="DP12" s="58"/>
      <c r="DQ12" s="74"/>
      <c r="DR12" s="59">
        <v>0</v>
      </c>
      <c r="DS12" s="58">
        <v>0</v>
      </c>
      <c r="DT12" s="70">
        <v>0</v>
      </c>
      <c r="DU12" s="80" t="s">
        <v>18</v>
      </c>
    </row>
    <row r="13" spans="1:125" s="52" customFormat="1" ht="12.75" x14ac:dyDescent="0.2">
      <c r="A13" s="53" t="s">
        <v>21</v>
      </c>
      <c r="B13" s="54">
        <v>516.90157747619298</v>
      </c>
      <c r="C13" s="55">
        <v>1036.0698989305099</v>
      </c>
      <c r="D13" s="68"/>
      <c r="E13" s="55"/>
      <c r="F13" s="55"/>
      <c r="G13" s="78"/>
      <c r="H13" s="55"/>
      <c r="I13" s="55"/>
      <c r="J13" s="78"/>
      <c r="K13" s="55"/>
      <c r="L13" s="55"/>
      <c r="M13" s="78"/>
      <c r="N13" s="55"/>
      <c r="O13" s="55"/>
      <c r="P13" s="78"/>
      <c r="Q13" s="54">
        <v>270.20760799999999</v>
      </c>
      <c r="R13" s="55">
        <v>541.60014461110404</v>
      </c>
      <c r="S13" s="68"/>
      <c r="T13" s="81">
        <v>91.297936169211496</v>
      </c>
      <c r="V13" s="53" t="s">
        <v>21</v>
      </c>
      <c r="W13" s="54">
        <v>268.27185530614298</v>
      </c>
      <c r="X13" s="55">
        <v>537.72015045888895</v>
      </c>
      <c r="Y13" s="68"/>
      <c r="Z13" s="55"/>
      <c r="AA13" s="55"/>
      <c r="AB13" s="78"/>
      <c r="AC13" s="55"/>
      <c r="AD13" s="55"/>
      <c r="AE13" s="78"/>
      <c r="AF13" s="55"/>
      <c r="AG13" s="55"/>
      <c r="AH13" s="78"/>
      <c r="AI13" s="55"/>
      <c r="AJ13" s="55"/>
      <c r="AK13" s="78"/>
      <c r="AL13" s="54">
        <v>180.11434370000001</v>
      </c>
      <c r="AM13" s="55">
        <v>361.01853429106302</v>
      </c>
      <c r="AN13" s="68"/>
      <c r="AO13" s="81">
        <v>48.945303186391101</v>
      </c>
      <c r="AQ13" s="53" t="s">
        <v>21</v>
      </c>
      <c r="AR13" s="54">
        <v>217.24494898568699</v>
      </c>
      <c r="AS13" s="55">
        <v>435.44257194519798</v>
      </c>
      <c r="AT13" s="68"/>
      <c r="AU13" s="55"/>
      <c r="AV13" s="55"/>
      <c r="AW13" s="78"/>
      <c r="AX13" s="55"/>
      <c r="AY13" s="55"/>
      <c r="AZ13" s="78"/>
      <c r="BA13" s="55"/>
      <c r="BB13" s="55"/>
      <c r="BC13" s="78"/>
      <c r="BD13" s="55"/>
      <c r="BE13" s="55"/>
      <c r="BF13" s="78"/>
      <c r="BG13" s="54">
        <v>276.49180969999998</v>
      </c>
      <c r="BH13" s="55">
        <v>554.19610582284497</v>
      </c>
      <c r="BI13" s="68"/>
      <c r="BJ13" s="81">
        <v>-21.428070791173599</v>
      </c>
      <c r="BL13" s="53" t="s">
        <v>21</v>
      </c>
      <c r="BM13" s="54">
        <v>264.607729250018</v>
      </c>
      <c r="BN13" s="55">
        <v>530.37583022838396</v>
      </c>
      <c r="BO13" s="68"/>
      <c r="BP13" s="55"/>
      <c r="BQ13" s="55"/>
      <c r="BR13" s="78"/>
      <c r="BS13" s="55"/>
      <c r="BT13" s="55"/>
      <c r="BU13" s="78"/>
      <c r="BV13" s="55"/>
      <c r="BW13" s="55"/>
      <c r="BX13" s="78"/>
      <c r="BY13" s="55"/>
      <c r="BZ13" s="55"/>
      <c r="CA13" s="78"/>
      <c r="CB13" s="54">
        <v>253.0658675</v>
      </c>
      <c r="CC13" s="55">
        <v>507.241492749288</v>
      </c>
      <c r="CD13" s="68"/>
      <c r="CE13" s="81">
        <v>4.5608133028916003</v>
      </c>
      <c r="CG13" s="53" t="s">
        <v>21</v>
      </c>
      <c r="CH13" s="54">
        <v>309.42444366413201</v>
      </c>
      <c r="CI13" s="55">
        <v>620.20579166928599</v>
      </c>
      <c r="CJ13" s="68"/>
      <c r="CK13" s="55"/>
      <c r="CL13" s="55"/>
      <c r="CM13" s="78"/>
      <c r="CN13" s="55"/>
      <c r="CO13" s="55"/>
      <c r="CP13" s="78"/>
      <c r="CQ13" s="55"/>
      <c r="CR13" s="55"/>
      <c r="CS13" s="78"/>
      <c r="CT13" s="55"/>
      <c r="CU13" s="55"/>
      <c r="CV13" s="78"/>
      <c r="CW13" s="54">
        <v>382.37166079999997</v>
      </c>
      <c r="CX13" s="55">
        <v>766.42011791343896</v>
      </c>
      <c r="CY13" s="68"/>
      <c r="CZ13" s="81">
        <v>-19.077568924236701</v>
      </c>
      <c r="DB13" s="53" t="s">
        <v>21</v>
      </c>
      <c r="DC13" s="54">
        <v>454.711750856918</v>
      </c>
      <c r="DD13" s="55">
        <v>911.41752759409803</v>
      </c>
      <c r="DE13" s="68"/>
      <c r="DF13" s="55"/>
      <c r="DG13" s="55"/>
      <c r="DH13" s="78"/>
      <c r="DI13" s="55"/>
      <c r="DJ13" s="55"/>
      <c r="DK13" s="78"/>
      <c r="DL13" s="55"/>
      <c r="DM13" s="55"/>
      <c r="DN13" s="78"/>
      <c r="DO13" s="55"/>
      <c r="DP13" s="55"/>
      <c r="DQ13" s="78"/>
      <c r="DR13" s="54">
        <v>456.89607439999997</v>
      </c>
      <c r="DS13" s="55">
        <v>915.79575349072297</v>
      </c>
      <c r="DT13" s="68"/>
      <c r="DU13" s="81">
        <v>-0.47807885982612802</v>
      </c>
    </row>
    <row r="14" spans="1:125" s="52" customFormat="1" ht="12.75" x14ac:dyDescent="0.2">
      <c r="A14" s="56" t="s">
        <v>22</v>
      </c>
      <c r="B14" s="57">
        <v>233.355077476193</v>
      </c>
      <c r="C14" s="56">
        <v>467.733475908797</v>
      </c>
      <c r="D14" s="69">
        <v>45.144972978330799</v>
      </c>
      <c r="E14" s="56">
        <v>120.55622080000001</v>
      </c>
      <c r="F14" s="56">
        <v>241.64111107873799</v>
      </c>
      <c r="G14" s="79">
        <v>51.662137419015103</v>
      </c>
      <c r="H14" s="56">
        <v>84.395867499999994</v>
      </c>
      <c r="I14" s="56">
        <v>169.16183219600401</v>
      </c>
      <c r="J14" s="79">
        <v>36.166287193219503</v>
      </c>
      <c r="K14" s="56">
        <v>0.14519489999999999</v>
      </c>
      <c r="L14" s="56">
        <v>0.29102651631035797</v>
      </c>
      <c r="M14" s="79">
        <v>6.2220587428534799E-2</v>
      </c>
      <c r="N14" s="56">
        <v>28.257794276193199</v>
      </c>
      <c r="O14" s="56">
        <v>56.639506117744403</v>
      </c>
      <c r="P14" s="79">
        <v>12.1093548003369</v>
      </c>
      <c r="Q14" s="57">
        <v>161.61670799999999</v>
      </c>
      <c r="R14" s="56">
        <v>323.94214608631802</v>
      </c>
      <c r="S14" s="69">
        <v>59.812049407579998</v>
      </c>
      <c r="T14" s="82">
        <v>44.387966048778303</v>
      </c>
      <c r="V14" s="56" t="s">
        <v>22</v>
      </c>
      <c r="W14" s="57">
        <v>167.76005530614401</v>
      </c>
      <c r="X14" s="56">
        <v>336.255780828252</v>
      </c>
      <c r="Y14" s="69">
        <v>62.533602384305603</v>
      </c>
      <c r="Z14" s="56">
        <v>96.635587999999998</v>
      </c>
      <c r="AA14" s="56">
        <v>193.69494746194999</v>
      </c>
      <c r="AB14" s="79">
        <v>57.603455020118297</v>
      </c>
      <c r="AC14" s="56">
        <v>62.577167799999998</v>
      </c>
      <c r="AD14" s="56">
        <v>125.428752286773</v>
      </c>
      <c r="AE14" s="79">
        <v>37.301589872394601</v>
      </c>
      <c r="AF14" s="56">
        <v>0.1023883</v>
      </c>
      <c r="AG14" s="56">
        <v>0.20522559855711101</v>
      </c>
      <c r="AH14" s="79">
        <v>6.1032585983089201E-2</v>
      </c>
      <c r="AI14" s="56">
        <v>8.4449112061435301</v>
      </c>
      <c r="AJ14" s="56">
        <v>16.926855480972499</v>
      </c>
      <c r="AK14" s="79">
        <v>5.0339225215040004</v>
      </c>
      <c r="AL14" s="57">
        <v>131.24584369999999</v>
      </c>
      <c r="AM14" s="56">
        <v>263.06723357517899</v>
      </c>
      <c r="AN14" s="69">
        <v>72.868068696740906</v>
      </c>
      <c r="AO14" s="82">
        <v>27.821232716220099</v>
      </c>
      <c r="AQ14" s="56" t="s">
        <v>22</v>
      </c>
      <c r="AR14" s="57">
        <v>194.170048985687</v>
      </c>
      <c r="AS14" s="56">
        <v>389.19158268035602</v>
      </c>
      <c r="AT14" s="69">
        <v>89.378395167419896</v>
      </c>
      <c r="AU14" s="56">
        <v>145.41501729999999</v>
      </c>
      <c r="AV14" s="56">
        <v>291.46771618031698</v>
      </c>
      <c r="AW14" s="79">
        <v>74.890549834861105</v>
      </c>
      <c r="AX14" s="56">
        <v>43.274977</v>
      </c>
      <c r="AY14" s="56">
        <v>86.739725704696696</v>
      </c>
      <c r="AZ14" s="79">
        <v>22.287153567742099</v>
      </c>
      <c r="BA14" s="56">
        <v>0.17383950000000001</v>
      </c>
      <c r="BB14" s="56">
        <v>0.34844133011651601</v>
      </c>
      <c r="BC14" s="79">
        <v>8.9529513386904694E-2</v>
      </c>
      <c r="BD14" s="56">
        <v>5.3062151856868196</v>
      </c>
      <c r="BE14" s="56">
        <v>10.6356994652261</v>
      </c>
      <c r="BF14" s="79">
        <v>2.7327670840099398</v>
      </c>
      <c r="BG14" s="57">
        <v>197.90660969999999</v>
      </c>
      <c r="BH14" s="56">
        <v>396.68108987150902</v>
      </c>
      <c r="BI14" s="69">
        <v>71.577747606604802</v>
      </c>
      <c r="BJ14" s="82">
        <v>-1.8880424054442899</v>
      </c>
      <c r="BL14" s="56" t="s">
        <v>22</v>
      </c>
      <c r="BM14" s="57">
        <v>203.528929250018</v>
      </c>
      <c r="BN14" s="56">
        <v>407.95038426287698</v>
      </c>
      <c r="BO14" s="69">
        <v>76.917227560541505</v>
      </c>
      <c r="BP14" s="56">
        <v>126.1443757</v>
      </c>
      <c r="BQ14" s="56">
        <v>252.841926349452</v>
      </c>
      <c r="BR14" s="79">
        <v>61.978597423387598</v>
      </c>
      <c r="BS14" s="56">
        <v>67.615342400000003</v>
      </c>
      <c r="BT14" s="56">
        <v>135.527195154954</v>
      </c>
      <c r="BU14" s="79">
        <v>33.221489765192203</v>
      </c>
      <c r="BV14" s="56">
        <v>0.16148560000000001</v>
      </c>
      <c r="BW14" s="56">
        <v>0.32367935514462298</v>
      </c>
      <c r="BX14" s="79">
        <v>7.9342823939111198E-2</v>
      </c>
      <c r="BY14" s="56">
        <v>9.6077255500180208</v>
      </c>
      <c r="BZ14" s="56">
        <v>19.257583403327299</v>
      </c>
      <c r="CA14" s="79">
        <v>4.7205699874811096</v>
      </c>
      <c r="CB14" s="57">
        <v>171.79656750000001</v>
      </c>
      <c r="CC14" s="56">
        <v>344.34650634149199</v>
      </c>
      <c r="CD14" s="69">
        <v>67.886107754140298</v>
      </c>
      <c r="CE14" s="82">
        <v>18.470893925175801</v>
      </c>
      <c r="CG14" s="56" t="s">
        <v>22</v>
      </c>
      <c r="CH14" s="57">
        <v>232.364943664132</v>
      </c>
      <c r="CI14" s="56">
        <v>465.74886629781599</v>
      </c>
      <c r="CJ14" s="69">
        <v>75.095858915514398</v>
      </c>
      <c r="CK14" s="56">
        <v>159.7254475</v>
      </c>
      <c r="CL14" s="56">
        <v>320.15133143132402</v>
      </c>
      <c r="CM14" s="79">
        <v>68.739046855050901</v>
      </c>
      <c r="CN14" s="56">
        <v>64.299590300000006</v>
      </c>
      <c r="CO14" s="56">
        <v>128.88115054449099</v>
      </c>
      <c r="CP14" s="79">
        <v>27.6718119721798</v>
      </c>
      <c r="CQ14" s="56">
        <v>0.18018899999999999</v>
      </c>
      <c r="CR14" s="56">
        <v>0.36116817427779602</v>
      </c>
      <c r="CS14" s="79">
        <v>7.7545690480940802E-2</v>
      </c>
      <c r="CT14" s="56">
        <v>8.1597168641315196</v>
      </c>
      <c r="CU14" s="56">
        <v>16.355216147723301</v>
      </c>
      <c r="CV14" s="79">
        <v>3.5115954822883499</v>
      </c>
      <c r="CW14" s="57">
        <v>214.44846079999999</v>
      </c>
      <c r="CX14" s="56">
        <v>429.83733226678299</v>
      </c>
      <c r="CY14" s="69">
        <v>56.0837747105342</v>
      </c>
      <c r="CZ14" s="82">
        <v>8.3546800929669001</v>
      </c>
      <c r="DB14" s="56" t="s">
        <v>22</v>
      </c>
      <c r="DC14" s="57">
        <v>270.715150856918</v>
      </c>
      <c r="DD14" s="56">
        <v>542.61745602856502</v>
      </c>
      <c r="DE14" s="69">
        <v>59.535551994587202</v>
      </c>
      <c r="DF14" s="56">
        <v>167.90010509999999</v>
      </c>
      <c r="DG14" s="56">
        <v>336.53649456968498</v>
      </c>
      <c r="DH14" s="79">
        <v>62.020948797483697</v>
      </c>
      <c r="DI14" s="56">
        <v>85.881768600000001</v>
      </c>
      <c r="DJ14" s="56">
        <v>172.14015044764199</v>
      </c>
      <c r="DK14" s="79">
        <v>31.724034775353701</v>
      </c>
      <c r="DL14" s="56">
        <v>0.19268730000000001</v>
      </c>
      <c r="DM14" s="56">
        <v>0.38621958248016203</v>
      </c>
      <c r="DN14" s="79">
        <v>7.1177139288314706E-2</v>
      </c>
      <c r="DO14" s="56">
        <v>16.740589856918099</v>
      </c>
      <c r="DP14" s="56">
        <v>33.554591428758101</v>
      </c>
      <c r="DQ14" s="79">
        <v>6.1838392878742301</v>
      </c>
      <c r="DR14" s="57">
        <v>226.8138744</v>
      </c>
      <c r="DS14" s="56">
        <v>454.62238492872098</v>
      </c>
      <c r="DT14" s="69">
        <v>49.6423338059654</v>
      </c>
      <c r="DU14" s="82">
        <v>19.3556397610384</v>
      </c>
    </row>
    <row r="15" spans="1:125" s="52" customFormat="1" ht="12.75" x14ac:dyDescent="0.2">
      <c r="A15" s="58" t="s">
        <v>23</v>
      </c>
      <c r="B15" s="59">
        <v>172.977174476193</v>
      </c>
      <c r="C15" s="58">
        <v>346.71289755367098</v>
      </c>
      <c r="D15" s="70">
        <v>74.126167018517194</v>
      </c>
      <c r="E15" s="58">
        <v>120.55622080000001</v>
      </c>
      <c r="F15" s="58">
        <v>241.64111107873799</v>
      </c>
      <c r="G15" s="74">
        <v>69.694872265700099</v>
      </c>
      <c r="H15" s="58">
        <v>24.0249746</v>
      </c>
      <c r="I15" s="58">
        <v>48.155304781936799</v>
      </c>
      <c r="J15" s="74">
        <v>13.889101075186399</v>
      </c>
      <c r="K15" s="58">
        <v>0.1381848</v>
      </c>
      <c r="L15" s="58">
        <v>0.27697557525122102</v>
      </c>
      <c r="M15" s="74">
        <v>7.9886147070241498E-2</v>
      </c>
      <c r="N15" s="58">
        <v>28.257794276193199</v>
      </c>
      <c r="O15" s="58">
        <v>56.639506117744403</v>
      </c>
      <c r="P15" s="74">
        <v>16.336140512043301</v>
      </c>
      <c r="Q15" s="59">
        <v>161.61670799999999</v>
      </c>
      <c r="R15" s="58">
        <v>323.94214608631802</v>
      </c>
      <c r="S15" s="70">
        <v>100</v>
      </c>
      <c r="T15" s="80">
        <v>7.0292648679573304</v>
      </c>
      <c r="V15" s="58" t="s">
        <v>23</v>
      </c>
      <c r="W15" s="59">
        <v>127.271436806144</v>
      </c>
      <c r="X15" s="58">
        <v>255.100991009366</v>
      </c>
      <c r="Y15" s="70">
        <v>75.865161449718897</v>
      </c>
      <c r="Z15" s="58">
        <v>96.635587999999998</v>
      </c>
      <c r="AA15" s="58">
        <v>193.69494746194999</v>
      </c>
      <c r="AB15" s="74">
        <v>75.928731870288203</v>
      </c>
      <c r="AC15" s="58">
        <v>22.091554500000001</v>
      </c>
      <c r="AD15" s="58">
        <v>44.279986046448002</v>
      </c>
      <c r="AE15" s="74">
        <v>17.357825961884298</v>
      </c>
      <c r="AF15" s="58">
        <v>9.9383100000000002E-2</v>
      </c>
      <c r="AG15" s="58">
        <v>0.199202019996046</v>
      </c>
      <c r="AH15" s="74">
        <v>7.8087513187564406E-2</v>
      </c>
      <c r="AI15" s="58">
        <v>8.4449112061435301</v>
      </c>
      <c r="AJ15" s="58">
        <v>16.926855480972499</v>
      </c>
      <c r="AK15" s="74">
        <v>6.6353546546399098</v>
      </c>
      <c r="AL15" s="59">
        <v>131.24584369999999</v>
      </c>
      <c r="AM15" s="58">
        <v>263.06723357517899</v>
      </c>
      <c r="AN15" s="70">
        <v>100</v>
      </c>
      <c r="AO15" s="80">
        <v>-3.0282154328186701</v>
      </c>
      <c r="AQ15" s="58" t="s">
        <v>23</v>
      </c>
      <c r="AR15" s="59">
        <v>181.91178328568699</v>
      </c>
      <c r="AS15" s="58">
        <v>364.62129568902401</v>
      </c>
      <c r="AT15" s="70">
        <v>93.686840084742599</v>
      </c>
      <c r="AU15" s="58">
        <v>145.41501729999999</v>
      </c>
      <c r="AV15" s="58">
        <v>291.46771618031698</v>
      </c>
      <c r="AW15" s="74">
        <v>79.937107246994699</v>
      </c>
      <c r="AX15" s="58">
        <v>31.024567399999999</v>
      </c>
      <c r="AY15" s="58">
        <v>62.185185364347497</v>
      </c>
      <c r="AZ15" s="74">
        <v>17.0547321562325</v>
      </c>
      <c r="BA15" s="58">
        <v>0.1659834</v>
      </c>
      <c r="BB15" s="58">
        <v>0.33269467913369299</v>
      </c>
      <c r="BC15" s="74">
        <v>9.1243896905418301E-2</v>
      </c>
      <c r="BD15" s="58">
        <v>5.3062151856868196</v>
      </c>
      <c r="BE15" s="58">
        <v>10.6356994652261</v>
      </c>
      <c r="BF15" s="74">
        <v>2.9169166998674201</v>
      </c>
      <c r="BG15" s="59">
        <v>197.90660969999999</v>
      </c>
      <c r="BH15" s="58">
        <v>396.68108987150902</v>
      </c>
      <c r="BI15" s="70">
        <v>100</v>
      </c>
      <c r="BJ15" s="80">
        <v>-8.0820071843781207</v>
      </c>
      <c r="BL15" s="58" t="s">
        <v>23</v>
      </c>
      <c r="BM15" s="59">
        <v>164.44155085001799</v>
      </c>
      <c r="BN15" s="58">
        <v>329.60421943576102</v>
      </c>
      <c r="BO15" s="70">
        <v>80.7951731756106</v>
      </c>
      <c r="BP15" s="58">
        <v>126.1443757</v>
      </c>
      <c r="BQ15" s="58">
        <v>252.841926349452</v>
      </c>
      <c r="BR15" s="74">
        <v>76.710767472056006</v>
      </c>
      <c r="BS15" s="58">
        <v>28.534725399999999</v>
      </c>
      <c r="BT15" s="58">
        <v>57.194582778284101</v>
      </c>
      <c r="BU15" s="74">
        <v>17.352503216188701</v>
      </c>
      <c r="BV15" s="58">
        <v>0.15472420000000001</v>
      </c>
      <c r="BW15" s="58">
        <v>0.31012690469780302</v>
      </c>
      <c r="BX15" s="74">
        <v>9.4090696177585406E-2</v>
      </c>
      <c r="BY15" s="58">
        <v>9.6077255500180208</v>
      </c>
      <c r="BZ15" s="58">
        <v>19.257583403327299</v>
      </c>
      <c r="CA15" s="74">
        <v>5.8426386155777204</v>
      </c>
      <c r="CB15" s="59">
        <v>171.79656750000001</v>
      </c>
      <c r="CC15" s="58">
        <v>344.34650634149199</v>
      </c>
      <c r="CD15" s="70">
        <v>100</v>
      </c>
      <c r="CE15" s="80">
        <v>-4.28123609046028</v>
      </c>
      <c r="CG15" s="58" t="s">
        <v>23</v>
      </c>
      <c r="CH15" s="59">
        <v>203.043764564132</v>
      </c>
      <c r="CI15" s="58">
        <v>406.97792732141198</v>
      </c>
      <c r="CJ15" s="70">
        <v>87.381410191383296</v>
      </c>
      <c r="CK15" s="58">
        <v>159.7254475</v>
      </c>
      <c r="CL15" s="58">
        <v>320.15133143132402</v>
      </c>
      <c r="CM15" s="74">
        <v>78.665527032006196</v>
      </c>
      <c r="CN15" s="58">
        <v>34.990455500000003</v>
      </c>
      <c r="CO15" s="58">
        <v>70.134352985384496</v>
      </c>
      <c r="CP15" s="74">
        <v>17.232962349330499</v>
      </c>
      <c r="CQ15" s="58">
        <v>0.16814470000000001</v>
      </c>
      <c r="CR15" s="58">
        <v>0.33702675698010198</v>
      </c>
      <c r="CS15" s="74">
        <v>8.2812048112362202E-2</v>
      </c>
      <c r="CT15" s="58">
        <v>8.1597168641315196</v>
      </c>
      <c r="CU15" s="58">
        <v>16.355216147723301</v>
      </c>
      <c r="CV15" s="74">
        <v>4.0186985705509199</v>
      </c>
      <c r="CW15" s="59">
        <v>214.44846079999999</v>
      </c>
      <c r="CX15" s="58">
        <v>429.83733226678299</v>
      </c>
      <c r="CY15" s="70">
        <v>100</v>
      </c>
      <c r="CZ15" s="80">
        <v>-5.3181525264034404</v>
      </c>
      <c r="DB15" s="58" t="s">
        <v>23</v>
      </c>
      <c r="DC15" s="59">
        <v>221.181256356918</v>
      </c>
      <c r="DD15" s="58">
        <v>443.33244838973098</v>
      </c>
      <c r="DE15" s="70">
        <v>81.702577656549295</v>
      </c>
      <c r="DF15" s="58">
        <v>167.90010509999999</v>
      </c>
      <c r="DG15" s="58">
        <v>336.53649456968498</v>
      </c>
      <c r="DH15" s="74">
        <v>75.910639023164407</v>
      </c>
      <c r="DI15" s="58">
        <v>36.362441699999998</v>
      </c>
      <c r="DJ15" s="58">
        <v>72.884341891412802</v>
      </c>
      <c r="DK15" s="74">
        <v>16.440109934687399</v>
      </c>
      <c r="DL15" s="58">
        <v>0.17811969999999999</v>
      </c>
      <c r="DM15" s="58">
        <v>0.35702049987462398</v>
      </c>
      <c r="DN15" s="74">
        <v>8.0531100570551906E-2</v>
      </c>
      <c r="DO15" s="58">
        <v>16.740589856918099</v>
      </c>
      <c r="DP15" s="58">
        <v>33.554591428758101</v>
      </c>
      <c r="DQ15" s="74">
        <v>7.5687199415776796</v>
      </c>
      <c r="DR15" s="59">
        <v>226.8138744</v>
      </c>
      <c r="DS15" s="58">
        <v>454.62238492872098</v>
      </c>
      <c r="DT15" s="70">
        <v>100</v>
      </c>
      <c r="DU15" s="80">
        <v>-2.4833657367663702</v>
      </c>
    </row>
    <row r="16" spans="1:125" s="52" customFormat="1" ht="12.75" x14ac:dyDescent="0.2">
      <c r="A16" s="58" t="s">
        <v>24</v>
      </c>
      <c r="B16" s="59">
        <v>60.377899999999997</v>
      </c>
      <c r="C16" s="58">
        <v>121.02057234197</v>
      </c>
      <c r="D16" s="70">
        <v>25.873831695888299</v>
      </c>
      <c r="E16" s="58">
        <v>0</v>
      </c>
      <c r="F16" s="58">
        <v>0</v>
      </c>
      <c r="G16" s="74">
        <v>0</v>
      </c>
      <c r="H16" s="58">
        <v>60.370892900000001</v>
      </c>
      <c r="I16" s="58">
        <v>121.00652741406699</v>
      </c>
      <c r="J16" s="74">
        <v>99.988394594710996</v>
      </c>
      <c r="K16" s="58">
        <v>7.0101E-3</v>
      </c>
      <c r="L16" s="58">
        <v>1.40509410591367E-2</v>
      </c>
      <c r="M16" s="74">
        <v>1.16103739944582E-2</v>
      </c>
      <c r="N16" s="58">
        <v>0</v>
      </c>
      <c r="O16" s="58">
        <v>0</v>
      </c>
      <c r="P16" s="74">
        <v>0</v>
      </c>
      <c r="Q16" s="60">
        <v>0</v>
      </c>
      <c r="R16" s="61">
        <v>0</v>
      </c>
      <c r="S16" s="71">
        <v>0</v>
      </c>
      <c r="T16" s="80" t="s">
        <v>18</v>
      </c>
      <c r="V16" s="58" t="s">
        <v>24</v>
      </c>
      <c r="W16" s="59">
        <v>40.488599999999998</v>
      </c>
      <c r="X16" s="58">
        <v>81.1547527377584</v>
      </c>
      <c r="Y16" s="70">
        <v>24.1348275226262</v>
      </c>
      <c r="Z16" s="58">
        <v>0</v>
      </c>
      <c r="AA16" s="58">
        <v>0</v>
      </c>
      <c r="AB16" s="74">
        <v>0</v>
      </c>
      <c r="AC16" s="58">
        <v>40.485613299999997</v>
      </c>
      <c r="AD16" s="58">
        <v>81.148766240324505</v>
      </c>
      <c r="AE16" s="74">
        <v>99.992623355709995</v>
      </c>
      <c r="AF16" s="58">
        <v>3.0052E-3</v>
      </c>
      <c r="AG16" s="58">
        <v>6.0235785610643902E-3</v>
      </c>
      <c r="AH16" s="74">
        <v>7.4223361637596802E-3</v>
      </c>
      <c r="AI16" s="58">
        <v>0</v>
      </c>
      <c r="AJ16" s="58">
        <v>0</v>
      </c>
      <c r="AK16" s="74">
        <v>0</v>
      </c>
      <c r="AL16" s="60">
        <v>0</v>
      </c>
      <c r="AM16" s="61">
        <v>0</v>
      </c>
      <c r="AN16" s="71">
        <v>0</v>
      </c>
      <c r="AO16" s="80" t="s">
        <v>18</v>
      </c>
      <c r="AQ16" s="58" t="s">
        <v>24</v>
      </c>
      <c r="AR16" s="59">
        <v>12.2583</v>
      </c>
      <c r="AS16" s="58">
        <v>24.570355741746202</v>
      </c>
      <c r="AT16" s="70">
        <v>6.3131775801857097</v>
      </c>
      <c r="AU16" s="58">
        <v>0</v>
      </c>
      <c r="AV16" s="58">
        <v>0</v>
      </c>
      <c r="AW16" s="74">
        <v>0</v>
      </c>
      <c r="AX16" s="58">
        <v>12.250409599999999</v>
      </c>
      <c r="AY16" s="58">
        <v>24.554540340349199</v>
      </c>
      <c r="AZ16" s="74">
        <v>99.935632183907998</v>
      </c>
      <c r="BA16" s="58">
        <v>7.8560999999999995E-3</v>
      </c>
      <c r="BB16" s="58">
        <v>1.5746650982822401E-2</v>
      </c>
      <c r="BC16" s="74">
        <v>6.4088005677785706E-2</v>
      </c>
      <c r="BD16" s="58">
        <v>0</v>
      </c>
      <c r="BE16" s="58">
        <v>0</v>
      </c>
      <c r="BF16" s="74">
        <v>0</v>
      </c>
      <c r="BG16" s="60">
        <v>0</v>
      </c>
      <c r="BH16" s="61">
        <v>0</v>
      </c>
      <c r="BI16" s="71">
        <v>0</v>
      </c>
      <c r="BJ16" s="80" t="s">
        <v>18</v>
      </c>
      <c r="BL16" s="58" t="s">
        <v>24</v>
      </c>
      <c r="BM16" s="59">
        <v>39.087400000000002</v>
      </c>
      <c r="BN16" s="58">
        <v>78.346208121838202</v>
      </c>
      <c r="BO16" s="70">
        <v>19.2048374371313</v>
      </c>
      <c r="BP16" s="58">
        <v>0</v>
      </c>
      <c r="BQ16" s="58">
        <v>0</v>
      </c>
      <c r="BR16" s="74">
        <v>0</v>
      </c>
      <c r="BS16" s="58">
        <v>39.080616999999997</v>
      </c>
      <c r="BT16" s="58">
        <v>78.3326123766699</v>
      </c>
      <c r="BU16" s="74">
        <v>99.982646581762907</v>
      </c>
      <c r="BV16" s="58">
        <v>6.7613999999999999E-3</v>
      </c>
      <c r="BW16" s="58">
        <v>1.35524504468191E-2</v>
      </c>
      <c r="BX16" s="74">
        <v>1.72981574625071E-2</v>
      </c>
      <c r="BY16" s="58">
        <v>0</v>
      </c>
      <c r="BZ16" s="58">
        <v>0</v>
      </c>
      <c r="CA16" s="74">
        <v>0</v>
      </c>
      <c r="CB16" s="60">
        <v>0</v>
      </c>
      <c r="CC16" s="61">
        <v>0</v>
      </c>
      <c r="CD16" s="71">
        <v>0</v>
      </c>
      <c r="CE16" s="80" t="s">
        <v>18</v>
      </c>
      <c r="CG16" s="58" t="s">
        <v>24</v>
      </c>
      <c r="CH16" s="59">
        <v>29.321200000000001</v>
      </c>
      <c r="CI16" s="58">
        <v>58.770980868055801</v>
      </c>
      <c r="CJ16" s="70">
        <v>12.618598803088799</v>
      </c>
      <c r="CK16" s="58">
        <v>0</v>
      </c>
      <c r="CL16" s="58">
        <v>0</v>
      </c>
      <c r="CM16" s="74">
        <v>0</v>
      </c>
      <c r="CN16" s="58">
        <v>29.309134799999999</v>
      </c>
      <c r="CO16" s="58">
        <v>58.746797559106298</v>
      </c>
      <c r="CP16" s="74">
        <v>99.958851615895696</v>
      </c>
      <c r="CQ16" s="58">
        <v>1.2044300000000001E-2</v>
      </c>
      <c r="CR16" s="58">
        <v>2.4141417297693299E-2</v>
      </c>
      <c r="CS16" s="74">
        <v>4.1077104620547603E-2</v>
      </c>
      <c r="CT16" s="58">
        <v>0</v>
      </c>
      <c r="CU16" s="58">
        <v>0</v>
      </c>
      <c r="CV16" s="74">
        <v>0</v>
      </c>
      <c r="CW16" s="60">
        <v>0</v>
      </c>
      <c r="CX16" s="61">
        <v>0</v>
      </c>
      <c r="CY16" s="71">
        <v>0</v>
      </c>
      <c r="CZ16" s="80" t="s">
        <v>18</v>
      </c>
      <c r="DB16" s="58" t="s">
        <v>24</v>
      </c>
      <c r="DC16" s="59">
        <v>49.533900000000003</v>
      </c>
      <c r="DD16" s="58">
        <v>99.285018662953306</v>
      </c>
      <c r="DE16" s="70">
        <v>18.297424375106502</v>
      </c>
      <c r="DF16" s="58">
        <v>0</v>
      </c>
      <c r="DG16" s="58">
        <v>0</v>
      </c>
      <c r="DH16" s="74">
        <v>0</v>
      </c>
      <c r="DI16" s="58">
        <v>49.519326900000003</v>
      </c>
      <c r="DJ16" s="58">
        <v>99.255808556228899</v>
      </c>
      <c r="DK16" s="74">
        <v>99.970579542495102</v>
      </c>
      <c r="DL16" s="58">
        <v>1.45676E-2</v>
      </c>
      <c r="DM16" s="58">
        <v>2.91990826055376E-2</v>
      </c>
      <c r="DN16" s="74">
        <v>2.9409353997969099E-2</v>
      </c>
      <c r="DO16" s="58">
        <v>0</v>
      </c>
      <c r="DP16" s="58">
        <v>0</v>
      </c>
      <c r="DQ16" s="74">
        <v>0</v>
      </c>
      <c r="DR16" s="60">
        <v>0</v>
      </c>
      <c r="DS16" s="61">
        <v>0</v>
      </c>
      <c r="DT16" s="71">
        <v>0</v>
      </c>
      <c r="DU16" s="80" t="s">
        <v>18</v>
      </c>
    </row>
    <row r="17" spans="1:125" s="52" customFormat="1" ht="12.75" x14ac:dyDescent="0.2">
      <c r="A17" s="58" t="s">
        <v>25</v>
      </c>
      <c r="B17" s="59">
        <v>22.8727248</v>
      </c>
      <c r="C17" s="58">
        <v>45.845752275524397</v>
      </c>
      <c r="D17" s="70">
        <v>9.8016829320259706</v>
      </c>
      <c r="E17" s="58">
        <v>20.919846799999998</v>
      </c>
      <c r="F17" s="58">
        <v>41.931432412229299</v>
      </c>
      <c r="G17" s="74">
        <v>91.461979204156705</v>
      </c>
      <c r="H17" s="58">
        <v>1.7772952</v>
      </c>
      <c r="I17" s="58">
        <v>3.5623842883677099</v>
      </c>
      <c r="J17" s="74">
        <v>7.7703693615025697</v>
      </c>
      <c r="K17" s="58">
        <v>3.5894500000000003E-2</v>
      </c>
      <c r="L17" s="58">
        <v>7.1946406448863895E-2</v>
      </c>
      <c r="M17" s="74">
        <v>0.156931455757296</v>
      </c>
      <c r="N17" s="58">
        <v>0.13968829999999999</v>
      </c>
      <c r="O17" s="58">
        <v>0.27998916847848099</v>
      </c>
      <c r="P17" s="74">
        <v>0.61071997858339999</v>
      </c>
      <c r="Q17" s="59">
        <v>26.553976299999999</v>
      </c>
      <c r="R17" s="58">
        <v>53.224398493175798</v>
      </c>
      <c r="S17" s="70">
        <v>16.430217289167899</v>
      </c>
      <c r="T17" s="80">
        <v>-13.8632777946706</v>
      </c>
      <c r="V17" s="58" t="s">
        <v>25</v>
      </c>
      <c r="W17" s="59">
        <v>15.4955307</v>
      </c>
      <c r="X17" s="58">
        <v>31.059013216037201</v>
      </c>
      <c r="Y17" s="70">
        <v>9.2367224556062393</v>
      </c>
      <c r="Z17" s="58">
        <v>14.300398599999999</v>
      </c>
      <c r="AA17" s="58">
        <v>28.663508059907901</v>
      </c>
      <c r="AB17" s="74">
        <v>92.287246412283295</v>
      </c>
      <c r="AC17" s="58">
        <v>1.0811542000000001</v>
      </c>
      <c r="AD17" s="58">
        <v>2.1670495342488798</v>
      </c>
      <c r="AE17" s="74">
        <v>6.9772002065085799</v>
      </c>
      <c r="AF17" s="58">
        <v>2.2473400000000001E-2</v>
      </c>
      <c r="AG17" s="58">
        <v>4.5045351535413398E-2</v>
      </c>
      <c r="AH17" s="74">
        <v>0.14503149608164101</v>
      </c>
      <c r="AI17" s="58">
        <v>9.1504500000000003E-2</v>
      </c>
      <c r="AJ17" s="58">
        <v>0.18341027034504101</v>
      </c>
      <c r="AK17" s="74">
        <v>0.59052188512652903</v>
      </c>
      <c r="AL17" s="59">
        <v>18.263499400000001</v>
      </c>
      <c r="AM17" s="58">
        <v>36.6070888579304</v>
      </c>
      <c r="AN17" s="70">
        <v>13.9154878243203</v>
      </c>
      <c r="AO17" s="80">
        <v>-15.155741182875399</v>
      </c>
      <c r="AQ17" s="58" t="s">
        <v>25</v>
      </c>
      <c r="AR17" s="59">
        <v>30.540785799999998</v>
      </c>
      <c r="AS17" s="58">
        <v>61.215500659836202</v>
      </c>
      <c r="AT17" s="70">
        <v>15.728886076683899</v>
      </c>
      <c r="AU17" s="58">
        <v>27.969994400000001</v>
      </c>
      <c r="AV17" s="58">
        <v>56.062644290207302</v>
      </c>
      <c r="AW17" s="74">
        <v>91.582432040762995</v>
      </c>
      <c r="AX17" s="58">
        <v>2.3509783999999998</v>
      </c>
      <c r="AY17" s="58">
        <v>4.7122664341027098</v>
      </c>
      <c r="AZ17" s="74">
        <v>7.6978320577461998</v>
      </c>
      <c r="BA17" s="58">
        <v>4.6086700000000001E-2</v>
      </c>
      <c r="BB17" s="58">
        <v>9.2375501820246994E-2</v>
      </c>
      <c r="BC17" s="74">
        <v>0.15090214214462</v>
      </c>
      <c r="BD17" s="58">
        <v>0.1737263</v>
      </c>
      <c r="BE17" s="58">
        <v>0.34821443370592298</v>
      </c>
      <c r="BF17" s="74">
        <v>0.56883375934616598</v>
      </c>
      <c r="BG17" s="59">
        <v>36.134756799999998</v>
      </c>
      <c r="BH17" s="58">
        <v>72.427973635616794</v>
      </c>
      <c r="BI17" s="70">
        <v>18.258489120083201</v>
      </c>
      <c r="BJ17" s="80">
        <v>-15.480859691298701</v>
      </c>
      <c r="BL17" s="58" t="s">
        <v>25</v>
      </c>
      <c r="BM17" s="59">
        <v>23.643777</v>
      </c>
      <c r="BN17" s="58">
        <v>47.391237934176502</v>
      </c>
      <c r="BO17" s="70">
        <v>11.616912193821699</v>
      </c>
      <c r="BP17" s="58">
        <v>21.797901400000001</v>
      </c>
      <c r="BQ17" s="58">
        <v>43.691392103432499</v>
      </c>
      <c r="BR17" s="74">
        <v>92.192974921054301</v>
      </c>
      <c r="BS17" s="58">
        <v>1.6549986999999999</v>
      </c>
      <c r="BT17" s="58">
        <v>3.3172549873251098</v>
      </c>
      <c r="BU17" s="74">
        <v>6.9997221679091304</v>
      </c>
      <c r="BV17" s="58">
        <v>3.9253099999999999E-2</v>
      </c>
      <c r="BW17" s="58">
        <v>7.8678334758191304E-2</v>
      </c>
      <c r="BX17" s="74">
        <v>0.166018737192454</v>
      </c>
      <c r="BY17" s="58">
        <v>0.1516238</v>
      </c>
      <c r="BZ17" s="58">
        <v>0.30391250866069303</v>
      </c>
      <c r="CA17" s="74">
        <v>0.64128417384413705</v>
      </c>
      <c r="CB17" s="59">
        <v>28.075156700000001</v>
      </c>
      <c r="CC17" s="58">
        <v>56.273430053455101</v>
      </c>
      <c r="CD17" s="70">
        <v>16.342094087531802</v>
      </c>
      <c r="CE17" s="80">
        <v>-15.7839891949739</v>
      </c>
      <c r="CG17" s="58" t="s">
        <v>25</v>
      </c>
      <c r="CH17" s="59">
        <v>29.700645000000002</v>
      </c>
      <c r="CI17" s="58">
        <v>59.531534830222398</v>
      </c>
      <c r="CJ17" s="70">
        <v>12.781895810811401</v>
      </c>
      <c r="CK17" s="58">
        <v>27.5516495</v>
      </c>
      <c r="CL17" s="58">
        <v>55.224119942153699</v>
      </c>
      <c r="CM17" s="74">
        <v>92.764482050810699</v>
      </c>
      <c r="CN17" s="58">
        <v>1.908588</v>
      </c>
      <c r="CO17" s="58">
        <v>3.8255456404581301</v>
      </c>
      <c r="CP17" s="74">
        <v>6.4260826658815002</v>
      </c>
      <c r="CQ17" s="58">
        <v>3.8389699999999999E-2</v>
      </c>
      <c r="CR17" s="58">
        <v>7.6947748531110596E-2</v>
      </c>
      <c r="CS17" s="74">
        <v>0.12925544209561801</v>
      </c>
      <c r="CT17" s="58">
        <v>0.2020178</v>
      </c>
      <c r="CU17" s="58">
        <v>0.40492149907939401</v>
      </c>
      <c r="CV17" s="74">
        <v>0.68017984121220298</v>
      </c>
      <c r="CW17" s="59">
        <v>35.7120198</v>
      </c>
      <c r="CX17" s="58">
        <v>71.580645827095395</v>
      </c>
      <c r="CY17" s="70">
        <v>16.652961586563201</v>
      </c>
      <c r="CZ17" s="80">
        <v>-16.832917414545101</v>
      </c>
      <c r="DB17" s="58" t="s">
        <v>25</v>
      </c>
      <c r="DC17" s="59">
        <v>32.401338299999999</v>
      </c>
      <c r="DD17" s="58">
        <v>64.944764652493802</v>
      </c>
      <c r="DE17" s="70">
        <v>11.968793840107301</v>
      </c>
      <c r="DF17" s="58">
        <v>29.674973900000001</v>
      </c>
      <c r="DG17" s="58">
        <v>59.480080055964798</v>
      </c>
      <c r="DH17" s="74">
        <v>91.585642621434602</v>
      </c>
      <c r="DI17" s="58">
        <v>2.4756857999999999</v>
      </c>
      <c r="DJ17" s="58">
        <v>4.9622281075507599</v>
      </c>
      <c r="DK17" s="74">
        <v>7.6406899526122398</v>
      </c>
      <c r="DL17" s="58">
        <v>4.1146200000000001E-2</v>
      </c>
      <c r="DM17" s="58">
        <v>8.2472836479857398E-2</v>
      </c>
      <c r="DN17" s="74">
        <v>0.12698919908502701</v>
      </c>
      <c r="DO17" s="58">
        <v>0.20953240000000001</v>
      </c>
      <c r="DP17" s="58">
        <v>0.41998365249845898</v>
      </c>
      <c r="DQ17" s="74">
        <v>0.646678226868179</v>
      </c>
      <c r="DR17" s="59">
        <v>37.6958901</v>
      </c>
      <c r="DS17" s="58">
        <v>75.557086199454105</v>
      </c>
      <c r="DT17" s="70">
        <v>16.619746124313799</v>
      </c>
      <c r="DU17" s="80">
        <v>-14.0454351547465</v>
      </c>
    </row>
    <row r="18" spans="1:125" s="52" customFormat="1" ht="12.75" x14ac:dyDescent="0.2">
      <c r="A18" s="58" t="s">
        <v>26</v>
      </c>
      <c r="B18" s="59">
        <v>65.350103899999993</v>
      </c>
      <c r="C18" s="58">
        <v>130.98678451196901</v>
      </c>
      <c r="D18" s="70">
        <v>28.004577661982498</v>
      </c>
      <c r="E18" s="58">
        <v>24.5078678</v>
      </c>
      <c r="F18" s="58">
        <v>49.1232087905897</v>
      </c>
      <c r="G18" s="74">
        <v>37.5024159678497</v>
      </c>
      <c r="H18" s="58">
        <v>39.628171399999999</v>
      </c>
      <c r="I18" s="58">
        <v>79.430122341017196</v>
      </c>
      <c r="J18" s="74">
        <v>60.639798615530601</v>
      </c>
      <c r="K18" s="58">
        <v>2.6438699999999999E-2</v>
      </c>
      <c r="L18" s="58">
        <v>5.2993340377483399E-2</v>
      </c>
      <c r="M18" s="74">
        <v>4.0457012953578501E-2</v>
      </c>
      <c r="N18" s="58">
        <v>1.1876260000000001</v>
      </c>
      <c r="O18" s="58">
        <v>2.3804600399849098</v>
      </c>
      <c r="P18" s="74">
        <v>1.8173284036660899</v>
      </c>
      <c r="Q18" s="59">
        <v>37.373425699999999</v>
      </c>
      <c r="R18" s="58">
        <v>74.910743311610801</v>
      </c>
      <c r="S18" s="70">
        <v>23.124728972947501</v>
      </c>
      <c r="T18" s="80">
        <v>74.8571416079741</v>
      </c>
      <c r="V18" s="58" t="s">
        <v>26</v>
      </c>
      <c r="W18" s="59">
        <v>51.2539935</v>
      </c>
      <c r="X18" s="58">
        <v>102.732748707418</v>
      </c>
      <c r="Y18" s="70">
        <v>30.551965070866899</v>
      </c>
      <c r="Z18" s="58">
        <v>21.523159799999998</v>
      </c>
      <c r="AA18" s="58">
        <v>43.140704092121297</v>
      </c>
      <c r="AB18" s="74">
        <v>41.993137178666899</v>
      </c>
      <c r="AC18" s="58">
        <v>28.663888400000001</v>
      </c>
      <c r="AD18" s="58">
        <v>57.453475190663603</v>
      </c>
      <c r="AE18" s="74">
        <v>55.925180542273303</v>
      </c>
      <c r="AF18" s="58">
        <v>1.3947599999999999E-2</v>
      </c>
      <c r="AG18" s="58">
        <v>2.79563637489357E-2</v>
      </c>
      <c r="AH18" s="74">
        <v>2.7212708800924901E-2</v>
      </c>
      <c r="AI18" s="58">
        <v>1.0529976999999999</v>
      </c>
      <c r="AJ18" s="58">
        <v>2.1106130608845</v>
      </c>
      <c r="AK18" s="74">
        <v>2.0544695702589499</v>
      </c>
      <c r="AL18" s="59">
        <v>32.956671499999999</v>
      </c>
      <c r="AM18" s="58">
        <v>66.0578663288439</v>
      </c>
      <c r="AN18" s="70">
        <v>25.110640132217799</v>
      </c>
      <c r="AO18" s="80">
        <v>55.519326337309302</v>
      </c>
      <c r="AQ18" s="58" t="s">
        <v>26</v>
      </c>
      <c r="AR18" s="59">
        <v>44.056133899999999</v>
      </c>
      <c r="AS18" s="58">
        <v>88.305465075010702</v>
      </c>
      <c r="AT18" s="70">
        <v>22.689459126236098</v>
      </c>
      <c r="AU18" s="58">
        <v>32.079972900000001</v>
      </c>
      <c r="AV18" s="58">
        <v>64.300624584043206</v>
      </c>
      <c r="AW18" s="74">
        <v>72.816132647535795</v>
      </c>
      <c r="AX18" s="58">
        <v>10.737216399999999</v>
      </c>
      <c r="AY18" s="58">
        <v>21.5215182059593</v>
      </c>
      <c r="AZ18" s="74">
        <v>24.3716718865338</v>
      </c>
      <c r="BA18" s="58">
        <v>3.3147900000000001E-2</v>
      </c>
      <c r="BB18" s="58">
        <v>6.64411619141176E-2</v>
      </c>
      <c r="BC18" s="74">
        <v>7.5240147206834196E-2</v>
      </c>
      <c r="BD18" s="58">
        <v>1.2057967000000001</v>
      </c>
      <c r="BE18" s="58">
        <v>2.4168811230940301</v>
      </c>
      <c r="BF18" s="74">
        <v>2.7369553187235098</v>
      </c>
      <c r="BG18" s="59">
        <v>49.017454399999998</v>
      </c>
      <c r="BH18" s="58">
        <v>98.249862718551597</v>
      </c>
      <c r="BI18" s="70">
        <v>24.767972365503098</v>
      </c>
      <c r="BJ18" s="80">
        <v>-10.121538461613801</v>
      </c>
      <c r="BL18" s="58" t="s">
        <v>26</v>
      </c>
      <c r="BM18" s="59">
        <v>59.512029900000002</v>
      </c>
      <c r="BN18" s="58">
        <v>119.285035082877</v>
      </c>
      <c r="BO18" s="70">
        <v>29.2400840112977</v>
      </c>
      <c r="BP18" s="58">
        <v>28.2571108</v>
      </c>
      <c r="BQ18" s="58">
        <v>56.638136168142204</v>
      </c>
      <c r="BR18" s="74">
        <v>47.481342591542102</v>
      </c>
      <c r="BS18" s="58">
        <v>30.0337517</v>
      </c>
      <c r="BT18" s="58">
        <v>60.199208987239203</v>
      </c>
      <c r="BU18" s="74">
        <v>50.466690096887497</v>
      </c>
      <c r="BV18" s="58">
        <v>2.5753399999999999E-2</v>
      </c>
      <c r="BW18" s="58">
        <v>5.1619735163887799E-2</v>
      </c>
      <c r="BX18" s="74">
        <v>4.3274275878800103E-2</v>
      </c>
      <c r="BY18" s="58">
        <v>1.195414</v>
      </c>
      <c r="BZ18" s="58">
        <v>2.3960701923320298</v>
      </c>
      <c r="CA18" s="74">
        <v>2.0086930356916</v>
      </c>
      <c r="CB18" s="59">
        <v>43.016153699999997</v>
      </c>
      <c r="CC18" s="58">
        <v>86.220944099151694</v>
      </c>
      <c r="CD18" s="70">
        <v>25.0390064981944</v>
      </c>
      <c r="CE18" s="80">
        <v>38.348096659325499</v>
      </c>
      <c r="CG18" s="58" t="s">
        <v>26</v>
      </c>
      <c r="CH18" s="59">
        <v>60.652508500000003</v>
      </c>
      <c r="CI18" s="58">
        <v>121.57099356960499</v>
      </c>
      <c r="CJ18" s="70">
        <v>26.102262907467299</v>
      </c>
      <c r="CK18" s="58">
        <v>35.894817199999999</v>
      </c>
      <c r="CL18" s="58">
        <v>71.947042239865993</v>
      </c>
      <c r="CM18" s="74">
        <v>59.181092567671797</v>
      </c>
      <c r="CN18" s="58">
        <v>23.613291400000001</v>
      </c>
      <c r="CO18" s="58">
        <v>47.330133047120398</v>
      </c>
      <c r="CP18" s="74">
        <v>38.932093633027598</v>
      </c>
      <c r="CQ18" s="58">
        <v>3.2129600000000001E-2</v>
      </c>
      <c r="CR18" s="58">
        <v>6.44000964114117E-2</v>
      </c>
      <c r="CS18" s="74">
        <v>5.29732418239552E-2</v>
      </c>
      <c r="CT18" s="58">
        <v>1.1122703</v>
      </c>
      <c r="CU18" s="58">
        <v>2.2294181862067899</v>
      </c>
      <c r="CV18" s="74">
        <v>1.8338405574767001</v>
      </c>
      <c r="CW18" s="59">
        <v>53.395039500000003</v>
      </c>
      <c r="CX18" s="58">
        <v>107.024229734922</v>
      </c>
      <c r="CY18" s="70">
        <v>24.8987748854945</v>
      </c>
      <c r="CZ18" s="80">
        <v>13.5920285254214</v>
      </c>
      <c r="DB18" s="58" t="s">
        <v>26</v>
      </c>
      <c r="DC18" s="59">
        <v>76.165598900000006</v>
      </c>
      <c r="DD18" s="58">
        <v>152.66520318936199</v>
      </c>
      <c r="DE18" s="70">
        <v>28.134959812521199</v>
      </c>
      <c r="DF18" s="58">
        <v>37.164951899999998</v>
      </c>
      <c r="DG18" s="58">
        <v>74.492881501340804</v>
      </c>
      <c r="DH18" s="74">
        <v>48.794931618400199</v>
      </c>
      <c r="DI18" s="58">
        <v>37.952888100000003</v>
      </c>
      <c r="DJ18" s="58">
        <v>76.072209200597598</v>
      </c>
      <c r="DK18" s="74">
        <v>49.829435661405903</v>
      </c>
      <c r="DL18" s="58">
        <v>3.8170000000000003E-2</v>
      </c>
      <c r="DM18" s="58">
        <v>7.6507385091117999E-2</v>
      </c>
      <c r="DN18" s="74">
        <v>5.0114488103893899E-2</v>
      </c>
      <c r="DO18" s="58">
        <v>1.0095889</v>
      </c>
      <c r="DP18" s="58">
        <v>2.0236051023321502</v>
      </c>
      <c r="DQ18" s="74">
        <v>1.3255182320899499</v>
      </c>
      <c r="DR18" s="59">
        <v>56.169480299999996</v>
      </c>
      <c r="DS18" s="58">
        <v>112.585277958608</v>
      </c>
      <c r="DT18" s="70">
        <v>24.764569825627898</v>
      </c>
      <c r="DU18" s="80">
        <v>35.5996147609007</v>
      </c>
    </row>
    <row r="19" spans="1:125" s="52" customFormat="1" ht="12.75" x14ac:dyDescent="0.2">
      <c r="A19" s="58" t="s">
        <v>27</v>
      </c>
      <c r="B19" s="59">
        <v>107.2738004</v>
      </c>
      <c r="C19" s="58">
        <v>215.01802351036201</v>
      </c>
      <c r="D19" s="70">
        <v>45.970201960119802</v>
      </c>
      <c r="E19" s="58">
        <v>75.128505500000003</v>
      </c>
      <c r="F19" s="58">
        <v>150.58646847284999</v>
      </c>
      <c r="G19" s="74">
        <v>70.034346895385994</v>
      </c>
      <c r="H19" s="58">
        <v>31.519283600000001</v>
      </c>
      <c r="I19" s="58">
        <v>63.176787219841799</v>
      </c>
      <c r="J19" s="74">
        <v>29.382089086497999</v>
      </c>
      <c r="K19" s="58">
        <v>8.02678E-2</v>
      </c>
      <c r="L19" s="58">
        <v>0.16088759457733401</v>
      </c>
      <c r="M19" s="74">
        <v>7.4825166723560904E-2</v>
      </c>
      <c r="N19" s="58">
        <v>0.54574350000000005</v>
      </c>
      <c r="O19" s="58">
        <v>1.0938802230933899</v>
      </c>
      <c r="P19" s="74">
        <v>0.50873885139246</v>
      </c>
      <c r="Q19" s="59">
        <v>97.416186400000001</v>
      </c>
      <c r="R19" s="58">
        <v>195.25956738310001</v>
      </c>
      <c r="S19" s="70">
        <v>60.276061556704903</v>
      </c>
      <c r="T19" s="80">
        <v>10.119071957429901</v>
      </c>
      <c r="V19" s="58" t="s">
        <v>27</v>
      </c>
      <c r="W19" s="59">
        <v>86.455593399999998</v>
      </c>
      <c r="X19" s="58">
        <v>173.290316414328</v>
      </c>
      <c r="Y19" s="70">
        <v>51.535267583351803</v>
      </c>
      <c r="Z19" s="58">
        <v>60.812030700000001</v>
      </c>
      <c r="AA19" s="58">
        <v>121.890737514744</v>
      </c>
      <c r="AB19" s="74">
        <v>70.339035692744403</v>
      </c>
      <c r="AC19" s="58">
        <v>25.132507799999999</v>
      </c>
      <c r="AD19" s="58">
        <v>50.375227994763598</v>
      </c>
      <c r="AE19" s="74">
        <v>29.069845930870699</v>
      </c>
      <c r="AF19" s="58">
        <v>6.4855099999999999E-2</v>
      </c>
      <c r="AG19" s="58">
        <v>0.129994605994838</v>
      </c>
      <c r="AH19" s="74">
        <v>7.5015505011848102E-2</v>
      </c>
      <c r="AI19" s="58">
        <v>0.44619979999999998</v>
      </c>
      <c r="AJ19" s="58">
        <v>0.89435629882577505</v>
      </c>
      <c r="AK19" s="74">
        <v>0.51610287137303901</v>
      </c>
      <c r="AL19" s="59">
        <v>79.772122699999997</v>
      </c>
      <c r="AM19" s="58">
        <v>159.894066307174</v>
      </c>
      <c r="AN19" s="70">
        <v>60.7806848972239</v>
      </c>
      <c r="AO19" s="80">
        <v>8.3782034046337408</v>
      </c>
      <c r="AQ19" s="58" t="s">
        <v>27</v>
      </c>
      <c r="AR19" s="59">
        <v>113.79118579999999</v>
      </c>
      <c r="AS19" s="58">
        <v>228.08137469152601</v>
      </c>
      <c r="AT19" s="70">
        <v>58.6038816977319</v>
      </c>
      <c r="AU19" s="58">
        <v>85.365050699999998</v>
      </c>
      <c r="AV19" s="58">
        <v>171.10444870913599</v>
      </c>
      <c r="AW19" s="74">
        <v>75.019036052614894</v>
      </c>
      <c r="AX19" s="58">
        <v>27.848499100000002</v>
      </c>
      <c r="AY19" s="58">
        <v>55.819120902629102</v>
      </c>
      <c r="AZ19" s="74">
        <v>24.473335877654598</v>
      </c>
      <c r="BA19" s="58">
        <v>9.1698199999999994E-2</v>
      </c>
      <c r="BB19" s="58">
        <v>0.18379851976846601</v>
      </c>
      <c r="BC19" s="74">
        <v>8.05846246836458E-2</v>
      </c>
      <c r="BD19" s="58">
        <v>0.48593779999999998</v>
      </c>
      <c r="BE19" s="58">
        <v>0.97400655999294405</v>
      </c>
      <c r="BF19" s="74">
        <v>0.42704344504686598</v>
      </c>
      <c r="BG19" s="59">
        <v>112.4802863</v>
      </c>
      <c r="BH19" s="58">
        <v>225.45382706610701</v>
      </c>
      <c r="BI19" s="70">
        <v>56.835032680568403</v>
      </c>
      <c r="BJ19" s="80">
        <v>1.1654482248592799</v>
      </c>
      <c r="BL19" s="58" t="s">
        <v>27</v>
      </c>
      <c r="BM19" s="59">
        <v>105.2210391</v>
      </c>
      <c r="BN19" s="58">
        <v>210.90349903356801</v>
      </c>
      <c r="BO19" s="70">
        <v>51.698320964851597</v>
      </c>
      <c r="BP19" s="58">
        <v>76.089364200000006</v>
      </c>
      <c r="BQ19" s="58">
        <v>152.51239948094599</v>
      </c>
      <c r="BR19" s="74">
        <v>72.313830818270205</v>
      </c>
      <c r="BS19" s="58">
        <v>28.498366000000001</v>
      </c>
      <c r="BT19" s="58">
        <v>57.1217045331314</v>
      </c>
      <c r="BU19" s="74">
        <v>27.084284895643101</v>
      </c>
      <c r="BV19" s="58">
        <v>9.3977199999999997E-2</v>
      </c>
      <c r="BW19" s="58">
        <v>0.18836651375910399</v>
      </c>
      <c r="BX19" s="74">
        <v>8.9314077112169502E-2</v>
      </c>
      <c r="BY19" s="58">
        <v>0.53933169999999997</v>
      </c>
      <c r="BZ19" s="58">
        <v>1.0810285057308699</v>
      </c>
      <c r="CA19" s="74">
        <v>0.51257020897449002</v>
      </c>
      <c r="CB19" s="59">
        <v>100.4316879</v>
      </c>
      <c r="CC19" s="58">
        <v>201.303794118844</v>
      </c>
      <c r="CD19" s="70">
        <v>58.459659212923498</v>
      </c>
      <c r="CE19" s="80">
        <v>4.7687650184359898</v>
      </c>
      <c r="CG19" s="58" t="s">
        <v>27</v>
      </c>
      <c r="CH19" s="59">
        <v>129.8184866</v>
      </c>
      <c r="CI19" s="58">
        <v>260.20626005376801</v>
      </c>
      <c r="CJ19" s="70">
        <v>55.868361445969299</v>
      </c>
      <c r="CK19" s="58">
        <v>96.278980300000001</v>
      </c>
      <c r="CL19" s="58">
        <v>192.980168247112</v>
      </c>
      <c r="CM19" s="74">
        <v>74.164306503323502</v>
      </c>
      <c r="CN19" s="58">
        <v>33.195117500000002</v>
      </c>
      <c r="CO19" s="58">
        <v>66.535803974781501</v>
      </c>
      <c r="CP19" s="74">
        <v>25.570408629305302</v>
      </c>
      <c r="CQ19" s="58">
        <v>0.1052133</v>
      </c>
      <c r="CR19" s="58">
        <v>0.21088798689565999</v>
      </c>
      <c r="CS19" s="74">
        <v>8.1046469386279199E-2</v>
      </c>
      <c r="CT19" s="58">
        <v>0.23917550000000001</v>
      </c>
      <c r="CU19" s="58">
        <v>0.47939984497932098</v>
      </c>
      <c r="CV19" s="74">
        <v>0.18423839798483699</v>
      </c>
      <c r="CW19" s="59">
        <v>125.0095863</v>
      </c>
      <c r="CX19" s="58">
        <v>250.567371211303</v>
      </c>
      <c r="CY19" s="70">
        <v>58.293533949207102</v>
      </c>
      <c r="CZ19" s="80">
        <v>3.8468252254347299</v>
      </c>
      <c r="DB19" s="58" t="s">
        <v>27</v>
      </c>
      <c r="DC19" s="59">
        <v>137.34976159999999</v>
      </c>
      <c r="DD19" s="58">
        <v>275.30183659692</v>
      </c>
      <c r="DE19" s="70">
        <v>50.735897553289803</v>
      </c>
      <c r="DF19" s="58">
        <v>101.06017799999999</v>
      </c>
      <c r="DG19" s="58">
        <v>202.56353040667901</v>
      </c>
      <c r="DH19" s="74">
        <v>73.578706524671503</v>
      </c>
      <c r="DI19" s="58">
        <v>36.015433700000003</v>
      </c>
      <c r="DJ19" s="58">
        <v>72.188804173684304</v>
      </c>
      <c r="DK19" s="74">
        <v>26.221693638527601</v>
      </c>
      <c r="DL19" s="58">
        <v>0.1079811</v>
      </c>
      <c r="DM19" s="58">
        <v>0.21643572439776099</v>
      </c>
      <c r="DN19" s="74">
        <v>7.8617610065076393E-2</v>
      </c>
      <c r="DO19" s="58">
        <v>0.16616880000000001</v>
      </c>
      <c r="DP19" s="58">
        <v>0.33306629215952199</v>
      </c>
      <c r="DQ19" s="74">
        <v>0.120982226735805</v>
      </c>
      <c r="DR19" s="59">
        <v>132.60461459999999</v>
      </c>
      <c r="DS19" s="58">
        <v>265.79073392877899</v>
      </c>
      <c r="DT19" s="70">
        <v>58.464066605618498</v>
      </c>
      <c r="DU19" s="80">
        <v>3.5784177001031798</v>
      </c>
    </row>
    <row r="20" spans="1:125" s="52" customFormat="1" ht="12.75" x14ac:dyDescent="0.2">
      <c r="A20" s="58" t="s">
        <v>28</v>
      </c>
      <c r="B20" s="59">
        <v>37.8584487761932</v>
      </c>
      <c r="C20" s="58">
        <v>75.882916412695295</v>
      </c>
      <c r="D20" s="70">
        <v>16.2235376172843</v>
      </c>
      <c r="E20" s="58">
        <v>0</v>
      </c>
      <c r="F20" s="58">
        <v>0</v>
      </c>
      <c r="G20" s="74">
        <v>0</v>
      </c>
      <c r="H20" s="58">
        <v>11.4711186</v>
      </c>
      <c r="I20" s="58">
        <v>22.992540952477999</v>
      </c>
      <c r="J20" s="74">
        <v>30.3000227711746</v>
      </c>
      <c r="K20" s="58">
        <v>2.5939000000000001E-3</v>
      </c>
      <c r="L20" s="58">
        <v>5.1991749066767302E-3</v>
      </c>
      <c r="M20" s="74">
        <v>6.8515749689964604E-3</v>
      </c>
      <c r="N20" s="58">
        <v>26.384736276193198</v>
      </c>
      <c r="O20" s="58">
        <v>52.8851762853105</v>
      </c>
      <c r="P20" s="74">
        <v>69.693125653856399</v>
      </c>
      <c r="Q20" s="59">
        <v>0.27311970000000002</v>
      </c>
      <c r="R20" s="58">
        <v>0.54743709887007097</v>
      </c>
      <c r="S20" s="70">
        <v>0.168992243054474</v>
      </c>
      <c r="T20" s="80">
        <v>13761.485925838801</v>
      </c>
      <c r="V20" s="58" t="s">
        <v>28</v>
      </c>
      <c r="W20" s="59">
        <v>14.5549377061435</v>
      </c>
      <c r="X20" s="58">
        <v>29.1737024904678</v>
      </c>
      <c r="Y20" s="70">
        <v>8.6760448901750706</v>
      </c>
      <c r="Z20" s="58">
        <v>0</v>
      </c>
      <c r="AA20" s="58">
        <v>0</v>
      </c>
      <c r="AB20" s="74">
        <v>0</v>
      </c>
      <c r="AC20" s="58">
        <v>7.6996171999999996</v>
      </c>
      <c r="AD20" s="58">
        <v>15.4329991662194</v>
      </c>
      <c r="AE20" s="74">
        <v>52.900378932917398</v>
      </c>
      <c r="AF20" s="58">
        <v>1.1118E-3</v>
      </c>
      <c r="AG20" s="58">
        <v>2.2284755238224999E-3</v>
      </c>
      <c r="AH20" s="74">
        <v>7.6386448533593996E-3</v>
      </c>
      <c r="AI20" s="58">
        <v>6.8542087061435302</v>
      </c>
      <c r="AJ20" s="58">
        <v>13.7384748487246</v>
      </c>
      <c r="AK20" s="74">
        <v>47.0919824222293</v>
      </c>
      <c r="AL20" s="59">
        <v>0.25354979999999999</v>
      </c>
      <c r="AM20" s="58">
        <v>0.50821147991553395</v>
      </c>
      <c r="AN20" s="70">
        <v>0.193186917659321</v>
      </c>
      <c r="AO20" s="80">
        <v>5640.4650708237696</v>
      </c>
      <c r="AQ20" s="58" t="s">
        <v>28</v>
      </c>
      <c r="AR20" s="59">
        <v>5.7819438856868199</v>
      </c>
      <c r="AS20" s="58">
        <v>11.589243055736899</v>
      </c>
      <c r="AT20" s="70">
        <v>2.9777733053531001</v>
      </c>
      <c r="AU20" s="58">
        <v>0</v>
      </c>
      <c r="AV20" s="58">
        <v>0</v>
      </c>
      <c r="AW20" s="74">
        <v>0</v>
      </c>
      <c r="AX20" s="58">
        <v>2.3382827000000002</v>
      </c>
      <c r="AY20" s="58">
        <v>4.68681936025148</v>
      </c>
      <c r="AZ20" s="74">
        <v>40.441117143810601</v>
      </c>
      <c r="BA20" s="58">
        <v>2.9066000000000001E-3</v>
      </c>
      <c r="BB20" s="58">
        <v>5.8259461751596396E-3</v>
      </c>
      <c r="BC20" s="74">
        <v>5.02702907095878E-2</v>
      </c>
      <c r="BD20" s="58">
        <v>3.44075458568682</v>
      </c>
      <c r="BE20" s="58">
        <v>6.8965977493102297</v>
      </c>
      <c r="BF20" s="74">
        <v>59.508612565479801</v>
      </c>
      <c r="BG20" s="59">
        <v>0.27411370000000002</v>
      </c>
      <c r="BH20" s="58">
        <v>0.54942945781113905</v>
      </c>
      <c r="BI20" s="70">
        <v>0.13850659177857699</v>
      </c>
      <c r="BJ20" s="80">
        <v>2009.32320627784</v>
      </c>
      <c r="BL20" s="58" t="s">
        <v>28</v>
      </c>
      <c r="BM20" s="59">
        <v>15.152084350018001</v>
      </c>
      <c r="BN20" s="58">
        <v>30.3706144170797</v>
      </c>
      <c r="BO20" s="70">
        <v>7.44468337049274</v>
      </c>
      <c r="BP20" s="58">
        <v>0</v>
      </c>
      <c r="BQ20" s="58">
        <v>0</v>
      </c>
      <c r="BR20" s="74">
        <v>0</v>
      </c>
      <c r="BS20" s="58">
        <v>7.4282265000000001</v>
      </c>
      <c r="BT20" s="58">
        <v>14.8890276494511</v>
      </c>
      <c r="BU20" s="74">
        <v>49.024453193406103</v>
      </c>
      <c r="BV20" s="58">
        <v>2.5016000000000001E-3</v>
      </c>
      <c r="BW20" s="58">
        <v>5.0141701478632599E-3</v>
      </c>
      <c r="BX20" s="74">
        <v>1.65099397694221E-2</v>
      </c>
      <c r="BY20" s="58">
        <v>7.7213562500180197</v>
      </c>
      <c r="BZ20" s="58">
        <v>15.4765725974807</v>
      </c>
      <c r="CA20" s="74">
        <v>50.959036866824398</v>
      </c>
      <c r="CB20" s="59">
        <v>0.2735687</v>
      </c>
      <c r="CC20" s="58">
        <v>0.54833706784848102</v>
      </c>
      <c r="CD20" s="70">
        <v>0.159239910308452</v>
      </c>
      <c r="CE20" s="80">
        <v>5438.6761533823201</v>
      </c>
      <c r="CG20" s="58" t="s">
        <v>28</v>
      </c>
      <c r="CH20" s="59">
        <v>12.1933039641315</v>
      </c>
      <c r="CI20" s="58">
        <v>24.440078645974999</v>
      </c>
      <c r="CJ20" s="70">
        <v>5.2474800078948904</v>
      </c>
      <c r="CK20" s="58">
        <v>0</v>
      </c>
      <c r="CL20" s="58">
        <v>0</v>
      </c>
      <c r="CM20" s="74">
        <v>0</v>
      </c>
      <c r="CN20" s="58">
        <v>5.5825939</v>
      </c>
      <c r="CO20" s="58">
        <v>11.189668884323501</v>
      </c>
      <c r="CP20" s="74">
        <v>45.784095241306701</v>
      </c>
      <c r="CQ20" s="58">
        <v>4.4565000000000004E-3</v>
      </c>
      <c r="CR20" s="58">
        <v>8.9325428781390406E-3</v>
      </c>
      <c r="CS20" s="74">
        <v>3.6548748502534499E-2</v>
      </c>
      <c r="CT20" s="58">
        <v>6.6062535641315199</v>
      </c>
      <c r="CU20" s="58">
        <v>13.241477218773399</v>
      </c>
      <c r="CV20" s="74">
        <v>54.179356010190801</v>
      </c>
      <c r="CW20" s="59">
        <v>0.33181389999999999</v>
      </c>
      <c r="CX20" s="58">
        <v>0.66508288776226698</v>
      </c>
      <c r="CY20" s="70">
        <v>0.15472897252895601</v>
      </c>
      <c r="CZ20" s="80">
        <v>3574.7417646251502</v>
      </c>
      <c r="DB20" s="58" t="s">
        <v>28</v>
      </c>
      <c r="DC20" s="59">
        <v>24.798451456918102</v>
      </c>
      <c r="DD20" s="58">
        <v>49.705650387158201</v>
      </c>
      <c r="DE20" s="70">
        <v>9.1603485724465106</v>
      </c>
      <c r="DF20" s="58">
        <v>0</v>
      </c>
      <c r="DG20" s="58">
        <v>0</v>
      </c>
      <c r="DH20" s="74">
        <v>0</v>
      </c>
      <c r="DI20" s="58">
        <v>9.4377616999999994</v>
      </c>
      <c r="DJ20" s="58">
        <v>18.916910368878799</v>
      </c>
      <c r="DK20" s="74">
        <v>38.057867106726597</v>
      </c>
      <c r="DL20" s="58">
        <v>5.3899999999999998E-3</v>
      </c>
      <c r="DM20" s="58">
        <v>1.08036365114259E-2</v>
      </c>
      <c r="DN20" s="74">
        <v>2.1735228142627998E-2</v>
      </c>
      <c r="DO20" s="58">
        <v>15.3552997569181</v>
      </c>
      <c r="DP20" s="58">
        <v>30.777936381768001</v>
      </c>
      <c r="DQ20" s="74">
        <v>61.9203976651308</v>
      </c>
      <c r="DR20" s="59">
        <v>0.34388940000000001</v>
      </c>
      <c r="DS20" s="58">
        <v>0.68928684187984002</v>
      </c>
      <c r="DT20" s="70">
        <v>0.151617444439722</v>
      </c>
      <c r="DU20" s="80">
        <v>7111.17064292127</v>
      </c>
    </row>
    <row r="21" spans="1:125" s="52" customFormat="1" ht="12.75" x14ac:dyDescent="0.2">
      <c r="A21" s="56" t="s">
        <v>29</v>
      </c>
      <c r="B21" s="57">
        <v>283.54640000000001</v>
      </c>
      <c r="C21" s="56">
        <v>568.33622258318496</v>
      </c>
      <c r="D21" s="69">
        <v>54.855007675626503</v>
      </c>
      <c r="E21" s="56"/>
      <c r="F21" s="56"/>
      <c r="G21" s="79"/>
      <c r="H21" s="56"/>
      <c r="I21" s="56"/>
      <c r="J21" s="79"/>
      <c r="K21" s="56"/>
      <c r="L21" s="56"/>
      <c r="M21" s="79"/>
      <c r="N21" s="56"/>
      <c r="O21" s="56"/>
      <c r="P21" s="79"/>
      <c r="Q21" s="57">
        <v>108.5909</v>
      </c>
      <c r="R21" s="56">
        <v>217.657998524786</v>
      </c>
      <c r="S21" s="69">
        <v>40.187950592420002</v>
      </c>
      <c r="T21" s="82">
        <v>161.114329101241</v>
      </c>
      <c r="V21" s="56" t="s">
        <v>29</v>
      </c>
      <c r="W21" s="57">
        <v>100.51179999999999</v>
      </c>
      <c r="X21" s="56">
        <v>201.46436963063701</v>
      </c>
      <c r="Y21" s="69">
        <v>37.466397615694397</v>
      </c>
      <c r="Z21" s="56"/>
      <c r="AA21" s="56"/>
      <c r="AB21" s="79"/>
      <c r="AC21" s="56"/>
      <c r="AD21" s="56"/>
      <c r="AE21" s="79"/>
      <c r="AF21" s="56"/>
      <c r="AG21" s="56"/>
      <c r="AH21" s="79"/>
      <c r="AI21" s="56"/>
      <c r="AJ21" s="56"/>
      <c r="AK21" s="79"/>
      <c r="AL21" s="57">
        <v>48.868499999999997</v>
      </c>
      <c r="AM21" s="56">
        <v>97.951300715884202</v>
      </c>
      <c r="AN21" s="69">
        <v>27.131931303259101</v>
      </c>
      <c r="AO21" s="82">
        <v>105.678095296561</v>
      </c>
      <c r="AQ21" s="56" t="s">
        <v>29</v>
      </c>
      <c r="AR21" s="57">
        <v>23.0749</v>
      </c>
      <c r="AS21" s="56">
        <v>46.250989264842502</v>
      </c>
      <c r="AT21" s="69">
        <v>10.6216048325802</v>
      </c>
      <c r="AU21" s="56"/>
      <c r="AV21" s="56"/>
      <c r="AW21" s="79"/>
      <c r="AX21" s="56"/>
      <c r="AY21" s="56"/>
      <c r="AZ21" s="79"/>
      <c r="BA21" s="56"/>
      <c r="BB21" s="56"/>
      <c r="BC21" s="79"/>
      <c r="BD21" s="56"/>
      <c r="BE21" s="56"/>
      <c r="BF21" s="79"/>
      <c r="BG21" s="57">
        <v>78.5852</v>
      </c>
      <c r="BH21" s="56">
        <v>157.51501595133701</v>
      </c>
      <c r="BI21" s="69">
        <v>28.422252393395201</v>
      </c>
      <c r="BJ21" s="82">
        <v>-70.637091971516298</v>
      </c>
      <c r="BL21" s="56" t="s">
        <v>29</v>
      </c>
      <c r="BM21" s="57">
        <v>61.078899999999997</v>
      </c>
      <c r="BN21" s="56">
        <v>122.42564640403199</v>
      </c>
      <c r="BO21" s="69">
        <v>23.0828102312495</v>
      </c>
      <c r="BP21" s="56"/>
      <c r="BQ21" s="56"/>
      <c r="BR21" s="79"/>
      <c r="BS21" s="56"/>
      <c r="BT21" s="56"/>
      <c r="BU21" s="79"/>
      <c r="BV21" s="56"/>
      <c r="BW21" s="56"/>
      <c r="BX21" s="79"/>
      <c r="BY21" s="56"/>
      <c r="BZ21" s="56"/>
      <c r="CA21" s="79"/>
      <c r="CB21" s="57">
        <v>81.269300000000001</v>
      </c>
      <c r="CC21" s="56">
        <v>162.89498640779701</v>
      </c>
      <c r="CD21" s="69">
        <v>32.113892245859702</v>
      </c>
      <c r="CE21" s="82">
        <v>-24.843821713734499</v>
      </c>
      <c r="CG21" s="56" t="s">
        <v>29</v>
      </c>
      <c r="CH21" s="57">
        <v>77.0595</v>
      </c>
      <c r="CI21" s="56">
        <v>154.45692537146999</v>
      </c>
      <c r="CJ21" s="69">
        <v>24.904141084485602</v>
      </c>
      <c r="CK21" s="56"/>
      <c r="CL21" s="56"/>
      <c r="CM21" s="79"/>
      <c r="CN21" s="56"/>
      <c r="CO21" s="56"/>
      <c r="CP21" s="79"/>
      <c r="CQ21" s="56"/>
      <c r="CR21" s="56"/>
      <c r="CS21" s="79"/>
      <c r="CT21" s="56"/>
      <c r="CU21" s="56"/>
      <c r="CV21" s="79"/>
      <c r="CW21" s="57">
        <v>167.92320000000001</v>
      </c>
      <c r="CX21" s="56">
        <v>336.582785646655</v>
      </c>
      <c r="CY21" s="69">
        <v>43.9162252894658</v>
      </c>
      <c r="CZ21" s="82">
        <v>-54.110271838554802</v>
      </c>
      <c r="DB21" s="56" t="s">
        <v>29</v>
      </c>
      <c r="DC21" s="57">
        <v>183.9966</v>
      </c>
      <c r="DD21" s="56">
        <v>368.80007156553302</v>
      </c>
      <c r="DE21" s="69">
        <v>40.464448005412798</v>
      </c>
      <c r="DF21" s="56"/>
      <c r="DG21" s="56"/>
      <c r="DH21" s="79"/>
      <c r="DI21" s="56"/>
      <c r="DJ21" s="56"/>
      <c r="DK21" s="79"/>
      <c r="DL21" s="56"/>
      <c r="DM21" s="56"/>
      <c r="DN21" s="79"/>
      <c r="DO21" s="56"/>
      <c r="DP21" s="56"/>
      <c r="DQ21" s="79"/>
      <c r="DR21" s="57">
        <v>230.0822</v>
      </c>
      <c r="DS21" s="56">
        <v>461.173368562002</v>
      </c>
      <c r="DT21" s="69">
        <v>50.3576661940346</v>
      </c>
      <c r="DU21" s="82">
        <v>-20.030058822455601</v>
      </c>
    </row>
    <row r="22" spans="1:125" s="52" customFormat="1" ht="14.25" x14ac:dyDescent="0.25">
      <c r="A22" s="58" t="s">
        <v>30</v>
      </c>
      <c r="B22" s="59">
        <v>35.285800000000002</v>
      </c>
      <c r="C22" s="58">
        <v>70.726337145616199</v>
      </c>
      <c r="D22" s="70">
        <v>6.8264059421689698</v>
      </c>
      <c r="E22" s="58"/>
      <c r="F22" s="58"/>
      <c r="G22" s="74"/>
      <c r="H22" s="58"/>
      <c r="I22" s="58"/>
      <c r="J22" s="74"/>
      <c r="K22" s="58"/>
      <c r="L22" s="58"/>
      <c r="M22" s="74"/>
      <c r="N22" s="58"/>
      <c r="O22" s="58"/>
      <c r="P22" s="74"/>
      <c r="Q22" s="59">
        <v>108.5909</v>
      </c>
      <c r="R22" s="58">
        <v>217.657998524786</v>
      </c>
      <c r="S22" s="70">
        <v>40.187950592420002</v>
      </c>
      <c r="T22" s="80">
        <v>-67.505748640079403</v>
      </c>
      <c r="V22" s="58" t="s">
        <v>30</v>
      </c>
      <c r="W22" s="59">
        <v>22.372900000000001</v>
      </c>
      <c r="X22" s="58">
        <v>44.843910817528801</v>
      </c>
      <c r="Y22" s="70">
        <v>8.3396374079080093</v>
      </c>
      <c r="Z22" s="58"/>
      <c r="AA22" s="58"/>
      <c r="AB22" s="74"/>
      <c r="AC22" s="58"/>
      <c r="AD22" s="58"/>
      <c r="AE22" s="74"/>
      <c r="AF22" s="58"/>
      <c r="AG22" s="58"/>
      <c r="AH22" s="74"/>
      <c r="AI22" s="58"/>
      <c r="AJ22" s="58"/>
      <c r="AK22" s="74"/>
      <c r="AL22" s="59">
        <v>48.868499999999997</v>
      </c>
      <c r="AM22" s="58">
        <v>97.951300715884202</v>
      </c>
      <c r="AN22" s="70">
        <v>27.131931303259101</v>
      </c>
      <c r="AO22" s="80">
        <v>-54.2181568904304</v>
      </c>
      <c r="AQ22" s="58" t="s">
        <v>30</v>
      </c>
      <c r="AR22" s="59">
        <v>7.0861999999999998</v>
      </c>
      <c r="AS22" s="58">
        <v>14.2034747768583</v>
      </c>
      <c r="AT22" s="70">
        <v>3.2618479891409899</v>
      </c>
      <c r="AU22" s="58"/>
      <c r="AV22" s="58"/>
      <c r="AW22" s="74"/>
      <c r="AX22" s="58"/>
      <c r="AY22" s="58"/>
      <c r="AZ22" s="74"/>
      <c r="BA22" s="58"/>
      <c r="BB22" s="58"/>
      <c r="BC22" s="74"/>
      <c r="BD22" s="58"/>
      <c r="BE22" s="58"/>
      <c r="BF22" s="74"/>
      <c r="BG22" s="59">
        <v>78.5852</v>
      </c>
      <c r="BH22" s="58">
        <v>157.51501595133701</v>
      </c>
      <c r="BI22" s="70">
        <v>28.422252393395201</v>
      </c>
      <c r="BJ22" s="80">
        <v>-90.982780472659002</v>
      </c>
      <c r="BL22" s="58" t="s">
        <v>30</v>
      </c>
      <c r="BM22" s="59">
        <v>29.578099999999999</v>
      </c>
      <c r="BN22" s="58">
        <v>59.2859074394445</v>
      </c>
      <c r="BO22" s="70">
        <v>11.178093732875301</v>
      </c>
      <c r="BP22" s="58"/>
      <c r="BQ22" s="58"/>
      <c r="BR22" s="74"/>
      <c r="BS22" s="58"/>
      <c r="BT22" s="58"/>
      <c r="BU22" s="74"/>
      <c r="BV22" s="58"/>
      <c r="BW22" s="58"/>
      <c r="BX22" s="74"/>
      <c r="BY22" s="58"/>
      <c r="BZ22" s="58"/>
      <c r="CA22" s="74"/>
      <c r="CB22" s="59">
        <v>81.269300000000001</v>
      </c>
      <c r="CC22" s="58">
        <v>162.89498640779701</v>
      </c>
      <c r="CD22" s="70">
        <v>32.113892245859702</v>
      </c>
      <c r="CE22" s="80">
        <v>-63.604829868105199</v>
      </c>
      <c r="CG22" s="58" t="s">
        <v>30</v>
      </c>
      <c r="CH22" s="59">
        <v>24.3964</v>
      </c>
      <c r="CI22" s="58">
        <v>48.899784376131798</v>
      </c>
      <c r="CJ22" s="70">
        <v>7.88444497503286</v>
      </c>
      <c r="CK22" s="58"/>
      <c r="CL22" s="58"/>
      <c r="CM22" s="74"/>
      <c r="CN22" s="58"/>
      <c r="CO22" s="58"/>
      <c r="CP22" s="74"/>
      <c r="CQ22" s="58"/>
      <c r="CR22" s="58"/>
      <c r="CS22" s="74"/>
      <c r="CT22" s="58"/>
      <c r="CU22" s="58"/>
      <c r="CV22" s="74"/>
      <c r="CW22" s="59">
        <v>167.92320000000001</v>
      </c>
      <c r="CX22" s="58">
        <v>336.582785646655</v>
      </c>
      <c r="CY22" s="70">
        <v>43.9162252894658</v>
      </c>
      <c r="CZ22" s="80">
        <v>-85.471691821022901</v>
      </c>
      <c r="DB22" s="58" t="s">
        <v>30</v>
      </c>
      <c r="DC22" s="59">
        <v>33.9328</v>
      </c>
      <c r="DD22" s="58">
        <v>68.014403898870498</v>
      </c>
      <c r="DE22" s="70">
        <v>7.4624858354886596</v>
      </c>
      <c r="DF22" s="58"/>
      <c r="DG22" s="58"/>
      <c r="DH22" s="74"/>
      <c r="DI22" s="58"/>
      <c r="DJ22" s="58"/>
      <c r="DK22" s="74"/>
      <c r="DL22" s="58"/>
      <c r="DM22" s="58"/>
      <c r="DN22" s="74"/>
      <c r="DO22" s="58"/>
      <c r="DP22" s="58"/>
      <c r="DQ22" s="74"/>
      <c r="DR22" s="59">
        <v>230.0822</v>
      </c>
      <c r="DS22" s="58">
        <v>461.173368562002</v>
      </c>
      <c r="DT22" s="70">
        <v>50.3576661940346</v>
      </c>
      <c r="DU22" s="80">
        <v>-85.251879545657999</v>
      </c>
    </row>
    <row r="23" spans="1:125" s="52" customFormat="1" ht="14.25" x14ac:dyDescent="0.25">
      <c r="A23" s="58" t="s">
        <v>31</v>
      </c>
      <c r="B23" s="60"/>
      <c r="C23" s="61"/>
      <c r="D23" s="71"/>
      <c r="E23" s="58"/>
      <c r="F23" s="58"/>
      <c r="G23" s="74"/>
      <c r="H23" s="58"/>
      <c r="I23" s="58"/>
      <c r="J23" s="74"/>
      <c r="K23" s="58"/>
      <c r="L23" s="58"/>
      <c r="M23" s="74"/>
      <c r="N23" s="58"/>
      <c r="O23" s="58"/>
      <c r="P23" s="74"/>
      <c r="Q23" s="60"/>
      <c r="R23" s="61"/>
      <c r="S23" s="71"/>
      <c r="T23" s="80"/>
      <c r="V23" s="58" t="s">
        <v>31</v>
      </c>
      <c r="W23" s="60"/>
      <c r="X23" s="61"/>
      <c r="Y23" s="71"/>
      <c r="Z23" s="58"/>
      <c r="AA23" s="58"/>
      <c r="AB23" s="74"/>
      <c r="AC23" s="58"/>
      <c r="AD23" s="58"/>
      <c r="AE23" s="74"/>
      <c r="AF23" s="58"/>
      <c r="AG23" s="58"/>
      <c r="AH23" s="74"/>
      <c r="AI23" s="58"/>
      <c r="AJ23" s="58"/>
      <c r="AK23" s="74"/>
      <c r="AL23" s="60"/>
      <c r="AM23" s="61"/>
      <c r="AN23" s="71"/>
      <c r="AO23" s="80"/>
      <c r="AQ23" s="58" t="s">
        <v>31</v>
      </c>
      <c r="AR23" s="60"/>
      <c r="AS23" s="61"/>
      <c r="AT23" s="71"/>
      <c r="AU23" s="58"/>
      <c r="AV23" s="58"/>
      <c r="AW23" s="74"/>
      <c r="AX23" s="58"/>
      <c r="AY23" s="58"/>
      <c r="AZ23" s="74"/>
      <c r="BA23" s="58"/>
      <c r="BB23" s="58"/>
      <c r="BC23" s="74"/>
      <c r="BD23" s="58"/>
      <c r="BE23" s="58"/>
      <c r="BF23" s="74"/>
      <c r="BG23" s="60"/>
      <c r="BH23" s="61"/>
      <c r="BI23" s="71"/>
      <c r="BJ23" s="80"/>
      <c r="BL23" s="58" t="s">
        <v>31</v>
      </c>
      <c r="BM23" s="60"/>
      <c r="BN23" s="61"/>
      <c r="BO23" s="71"/>
      <c r="BP23" s="58"/>
      <c r="BQ23" s="58"/>
      <c r="BR23" s="74"/>
      <c r="BS23" s="58"/>
      <c r="BT23" s="58"/>
      <c r="BU23" s="74"/>
      <c r="BV23" s="58"/>
      <c r="BW23" s="58"/>
      <c r="BX23" s="74"/>
      <c r="BY23" s="58"/>
      <c r="BZ23" s="58"/>
      <c r="CA23" s="74"/>
      <c r="CB23" s="60"/>
      <c r="CC23" s="61"/>
      <c r="CD23" s="71"/>
      <c r="CE23" s="80"/>
      <c r="CG23" s="58" t="s">
        <v>31</v>
      </c>
      <c r="CH23" s="60"/>
      <c r="CI23" s="61"/>
      <c r="CJ23" s="71"/>
      <c r="CK23" s="58"/>
      <c r="CL23" s="58"/>
      <c r="CM23" s="74"/>
      <c r="CN23" s="58"/>
      <c r="CO23" s="58"/>
      <c r="CP23" s="74"/>
      <c r="CQ23" s="58"/>
      <c r="CR23" s="58"/>
      <c r="CS23" s="74"/>
      <c r="CT23" s="58"/>
      <c r="CU23" s="58"/>
      <c r="CV23" s="74"/>
      <c r="CW23" s="60"/>
      <c r="CX23" s="61"/>
      <c r="CY23" s="71"/>
      <c r="CZ23" s="80"/>
      <c r="DB23" s="58" t="s">
        <v>31</v>
      </c>
      <c r="DC23" s="60"/>
      <c r="DD23" s="61"/>
      <c r="DE23" s="71"/>
      <c r="DF23" s="58"/>
      <c r="DG23" s="58"/>
      <c r="DH23" s="74"/>
      <c r="DI23" s="58"/>
      <c r="DJ23" s="58"/>
      <c r="DK23" s="74"/>
      <c r="DL23" s="58"/>
      <c r="DM23" s="58"/>
      <c r="DN23" s="74"/>
      <c r="DO23" s="58"/>
      <c r="DP23" s="58"/>
      <c r="DQ23" s="74"/>
      <c r="DR23" s="60"/>
      <c r="DS23" s="61"/>
      <c r="DT23" s="71"/>
      <c r="DU23" s="80"/>
    </row>
    <row r="24" spans="1:125" s="52" customFormat="1" ht="14.25" x14ac:dyDescent="0.25">
      <c r="A24" s="58" t="s">
        <v>32</v>
      </c>
      <c r="B24" s="59">
        <v>248.26060000000001</v>
      </c>
      <c r="C24" s="58">
        <v>497.60988543756901</v>
      </c>
      <c r="D24" s="70">
        <v>48.028601733457499</v>
      </c>
      <c r="E24" s="58"/>
      <c r="F24" s="58"/>
      <c r="G24" s="74"/>
      <c r="H24" s="58"/>
      <c r="I24" s="58"/>
      <c r="J24" s="74"/>
      <c r="K24" s="58"/>
      <c r="L24" s="58"/>
      <c r="M24" s="74"/>
      <c r="N24" s="58"/>
      <c r="O24" s="58"/>
      <c r="P24" s="74"/>
      <c r="Q24" s="59">
        <v>0</v>
      </c>
      <c r="R24" s="58">
        <v>0</v>
      </c>
      <c r="S24" s="70">
        <v>0</v>
      </c>
      <c r="T24" s="80" t="s">
        <v>18</v>
      </c>
      <c r="V24" s="58" t="s">
        <v>32</v>
      </c>
      <c r="W24" s="59">
        <v>78.138900000000007</v>
      </c>
      <c r="X24" s="58">
        <v>156.620458813109</v>
      </c>
      <c r="Y24" s="70">
        <v>29.126760207786401</v>
      </c>
      <c r="Z24" s="58"/>
      <c r="AA24" s="58"/>
      <c r="AB24" s="74"/>
      <c r="AC24" s="58"/>
      <c r="AD24" s="58"/>
      <c r="AE24" s="74"/>
      <c r="AF24" s="58"/>
      <c r="AG24" s="58"/>
      <c r="AH24" s="74"/>
      <c r="AI24" s="58"/>
      <c r="AJ24" s="58"/>
      <c r="AK24" s="74"/>
      <c r="AL24" s="59">
        <v>0</v>
      </c>
      <c r="AM24" s="58">
        <v>0</v>
      </c>
      <c r="AN24" s="70">
        <v>0</v>
      </c>
      <c r="AO24" s="80" t="s">
        <v>18</v>
      </c>
      <c r="AQ24" s="58" t="s">
        <v>32</v>
      </c>
      <c r="AR24" s="59">
        <v>15.9887</v>
      </c>
      <c r="AS24" s="58">
        <v>32.047514487984202</v>
      </c>
      <c r="AT24" s="70">
        <v>7.3597568434391603</v>
      </c>
      <c r="AU24" s="58"/>
      <c r="AV24" s="58"/>
      <c r="AW24" s="74"/>
      <c r="AX24" s="58"/>
      <c r="AY24" s="58"/>
      <c r="AZ24" s="74"/>
      <c r="BA24" s="58"/>
      <c r="BB24" s="58"/>
      <c r="BC24" s="74"/>
      <c r="BD24" s="58"/>
      <c r="BE24" s="58"/>
      <c r="BF24" s="74"/>
      <c r="BG24" s="59">
        <v>0</v>
      </c>
      <c r="BH24" s="58">
        <v>0</v>
      </c>
      <c r="BI24" s="70">
        <v>0</v>
      </c>
      <c r="BJ24" s="80" t="s">
        <v>18</v>
      </c>
      <c r="BL24" s="58" t="s">
        <v>32</v>
      </c>
      <c r="BM24" s="59">
        <v>31.500800000000002</v>
      </c>
      <c r="BN24" s="58">
        <v>63.139738964587103</v>
      </c>
      <c r="BO24" s="70">
        <v>11.9047164983741</v>
      </c>
      <c r="BP24" s="58"/>
      <c r="BQ24" s="58"/>
      <c r="BR24" s="74"/>
      <c r="BS24" s="58"/>
      <c r="BT24" s="58"/>
      <c r="BU24" s="74"/>
      <c r="BV24" s="58"/>
      <c r="BW24" s="58"/>
      <c r="BX24" s="74"/>
      <c r="BY24" s="58"/>
      <c r="BZ24" s="58"/>
      <c r="CA24" s="74"/>
      <c r="CB24" s="59">
        <v>0</v>
      </c>
      <c r="CC24" s="58">
        <v>0</v>
      </c>
      <c r="CD24" s="70">
        <v>0</v>
      </c>
      <c r="CE24" s="80" t="s">
        <v>18</v>
      </c>
      <c r="CG24" s="58" t="s">
        <v>32</v>
      </c>
      <c r="CH24" s="59">
        <v>52.6631</v>
      </c>
      <c r="CI24" s="58">
        <v>105.557140995338</v>
      </c>
      <c r="CJ24" s="70">
        <v>17.019696109452699</v>
      </c>
      <c r="CK24" s="58"/>
      <c r="CL24" s="58"/>
      <c r="CM24" s="74"/>
      <c r="CN24" s="58"/>
      <c r="CO24" s="58"/>
      <c r="CP24" s="74"/>
      <c r="CQ24" s="58"/>
      <c r="CR24" s="58"/>
      <c r="CS24" s="74"/>
      <c r="CT24" s="58"/>
      <c r="CU24" s="58"/>
      <c r="CV24" s="74"/>
      <c r="CW24" s="59">
        <v>0</v>
      </c>
      <c r="CX24" s="58">
        <v>0</v>
      </c>
      <c r="CY24" s="70">
        <v>0</v>
      </c>
      <c r="CZ24" s="80" t="s">
        <v>18</v>
      </c>
      <c r="DB24" s="58" t="s">
        <v>32</v>
      </c>
      <c r="DC24" s="59">
        <v>150.06379999999999</v>
      </c>
      <c r="DD24" s="58">
        <v>300.78566766666302</v>
      </c>
      <c r="DE24" s="70">
        <v>33.001962169924198</v>
      </c>
      <c r="DF24" s="58"/>
      <c r="DG24" s="58"/>
      <c r="DH24" s="74"/>
      <c r="DI24" s="58"/>
      <c r="DJ24" s="58"/>
      <c r="DK24" s="74"/>
      <c r="DL24" s="58"/>
      <c r="DM24" s="58"/>
      <c r="DN24" s="74"/>
      <c r="DO24" s="58"/>
      <c r="DP24" s="58"/>
      <c r="DQ24" s="74"/>
      <c r="DR24" s="59">
        <v>0</v>
      </c>
      <c r="DS24" s="58">
        <v>0</v>
      </c>
      <c r="DT24" s="70">
        <v>0</v>
      </c>
      <c r="DU24" s="80" t="s">
        <v>18</v>
      </c>
    </row>
    <row r="25" spans="1:125" s="52" customFormat="1" ht="12.75" x14ac:dyDescent="0.2">
      <c r="A25" s="53" t="s">
        <v>33</v>
      </c>
      <c r="B25" s="54">
        <v>252.50726610000001</v>
      </c>
      <c r="C25" s="55">
        <v>506.12184034105599</v>
      </c>
      <c r="D25" s="68"/>
      <c r="E25" s="55">
        <v>4.2123639999999902</v>
      </c>
      <c r="F25" s="55">
        <v>8.4432002801142705</v>
      </c>
      <c r="G25" s="78"/>
      <c r="H25" s="55">
        <v>0.44369349999999602</v>
      </c>
      <c r="I25" s="55">
        <v>0.88933270806721598</v>
      </c>
      <c r="J25" s="78"/>
      <c r="K25" s="55">
        <v>-0.1620772</v>
      </c>
      <c r="L25" s="55">
        <v>-0.32486514946005102</v>
      </c>
      <c r="M25" s="78"/>
      <c r="N25" s="55">
        <v>248.01328580000001</v>
      </c>
      <c r="O25" s="55">
        <v>497.11417250233399</v>
      </c>
      <c r="P25" s="78"/>
      <c r="Q25" s="54">
        <v>5.8133713</v>
      </c>
      <c r="R25" s="55">
        <v>11.652235701513</v>
      </c>
      <c r="S25" s="68"/>
      <c r="T25" s="81">
        <f>((B25-Q25)/Q25)*100</f>
        <v>4243.559925374112</v>
      </c>
      <c r="V25" s="53" t="s">
        <v>33</v>
      </c>
      <c r="W25" s="54">
        <v>99.968412400000005</v>
      </c>
      <c r="X25" s="55">
        <v>200.37521153876099</v>
      </c>
      <c r="Y25" s="68"/>
      <c r="Z25" s="55">
        <v>9.9144635999999906</v>
      </c>
      <c r="AA25" s="55">
        <v>19.872404627117401</v>
      </c>
      <c r="AB25" s="78"/>
      <c r="AC25" s="55">
        <v>3.0020607000000101</v>
      </c>
      <c r="AD25" s="55">
        <v>6.0172861944409703</v>
      </c>
      <c r="AE25" s="78"/>
      <c r="AF25" s="55">
        <v>-9.3327400000000699E-2</v>
      </c>
      <c r="AG25" s="55">
        <v>-0.18706406422197699</v>
      </c>
      <c r="AH25" s="78"/>
      <c r="AI25" s="55">
        <v>87.145215500000006</v>
      </c>
      <c r="AJ25" s="55">
        <v>174.67258478142401</v>
      </c>
      <c r="AK25" s="78"/>
      <c r="AL25" s="54">
        <v>11.8108796</v>
      </c>
      <c r="AM25" s="55">
        <v>23.673552890281101</v>
      </c>
      <c r="AN25" s="68"/>
      <c r="AO25" s="81">
        <f>((W25-AL25)/AL25)*100</f>
        <v>746.409545991816</v>
      </c>
      <c r="AQ25" s="53" t="s">
        <v>33</v>
      </c>
      <c r="AR25" s="54">
        <v>-72.871015799999995</v>
      </c>
      <c r="AS25" s="55">
        <v>-146.06158941031001</v>
      </c>
      <c r="AT25" s="68"/>
      <c r="AU25" s="55">
        <v>-11.3546154</v>
      </c>
      <c r="AV25" s="55">
        <v>-22.759023656519201</v>
      </c>
      <c r="AW25" s="78"/>
      <c r="AX25" s="55">
        <v>-2.8261406999999998</v>
      </c>
      <c r="AY25" s="55">
        <v>-5.6646747408064302</v>
      </c>
      <c r="AZ25" s="78"/>
      <c r="BA25" s="55">
        <v>-0.19782379999999999</v>
      </c>
      <c r="BB25" s="55">
        <v>-0.39651510733005901</v>
      </c>
      <c r="BC25" s="78"/>
      <c r="BD25" s="55">
        <v>-58.492435899999997</v>
      </c>
      <c r="BE25" s="55">
        <v>-117.241375905655</v>
      </c>
      <c r="BF25" s="78"/>
      <c r="BG25" s="54">
        <v>-13.624220599999999</v>
      </c>
      <c r="BH25" s="55">
        <v>-27.308186848586299</v>
      </c>
      <c r="BI25" s="68"/>
      <c r="BJ25" s="81">
        <f>((AR25-BG25)/BG25)*100</f>
        <v>434.86373965494948</v>
      </c>
      <c r="BL25" s="53" t="s">
        <v>33</v>
      </c>
      <c r="BM25" s="54">
        <v>10.5877482</v>
      </c>
      <c r="BN25" s="55">
        <v>21.221926350149101</v>
      </c>
      <c r="BO25" s="68"/>
      <c r="BP25" s="55">
        <v>-0.424397499999982</v>
      </c>
      <c r="BQ25" s="55">
        <v>-0.85065609023333399</v>
      </c>
      <c r="BR25" s="78"/>
      <c r="BS25" s="55">
        <v>0.15263559999999399</v>
      </c>
      <c r="BT25" s="55">
        <v>0.305940545659245</v>
      </c>
      <c r="BU25" s="78"/>
      <c r="BV25" s="55">
        <v>-0.1691183</v>
      </c>
      <c r="BW25" s="55">
        <v>-0.33897822646201797</v>
      </c>
      <c r="BX25" s="78"/>
      <c r="BY25" s="55">
        <v>11.028628400000001</v>
      </c>
      <c r="BZ25" s="55">
        <v>22.105620121185201</v>
      </c>
      <c r="CA25" s="78"/>
      <c r="CB25" s="54">
        <v>-0.95418809999996401</v>
      </c>
      <c r="CC25" s="55">
        <v>-1.9125605558307399</v>
      </c>
      <c r="CD25" s="68"/>
      <c r="CE25" s="81">
        <f>((BM25-CB25)/CB25)*100</f>
        <v>-1209.6080741313374</v>
      </c>
      <c r="CG25" s="53" t="s">
        <v>33</v>
      </c>
      <c r="CH25" s="54">
        <v>-96.989335099999906</v>
      </c>
      <c r="CI25" s="55">
        <v>-194.40399293233401</v>
      </c>
      <c r="CJ25" s="68"/>
      <c r="CK25" s="55">
        <v>-18.191499799999999</v>
      </c>
      <c r="CL25" s="55">
        <v>-36.462773921498403</v>
      </c>
      <c r="CM25" s="78"/>
      <c r="CN25" s="55">
        <v>-4.7787351999999998</v>
      </c>
      <c r="CO25" s="55">
        <v>-9.5784263608823892</v>
      </c>
      <c r="CP25" s="78"/>
      <c r="CQ25" s="55">
        <v>-0.27329790000000098</v>
      </c>
      <c r="CR25" s="55">
        <v>-0.54779428032208299</v>
      </c>
      <c r="CS25" s="78"/>
      <c r="CT25" s="55">
        <v>-73.7458022</v>
      </c>
      <c r="CU25" s="55">
        <v>-147.81499836963101</v>
      </c>
      <c r="CV25" s="78"/>
      <c r="CW25" s="54">
        <v>-24.042101800000001</v>
      </c>
      <c r="CX25" s="55">
        <v>-48.189634289034899</v>
      </c>
      <c r="CY25" s="68"/>
      <c r="CZ25" s="81">
        <f>((CH25-CW25)/CW25)*100</f>
        <v>303.4145429830927</v>
      </c>
      <c r="DB25" s="53" t="s">
        <v>33</v>
      </c>
      <c r="DC25" s="54">
        <v>11.9351573</v>
      </c>
      <c r="DD25" s="55">
        <v>23.9226532793861</v>
      </c>
      <c r="DE25" s="68"/>
      <c r="DF25" s="55">
        <v>9.8299093000000202</v>
      </c>
      <c r="DG25" s="55">
        <v>19.7029252351549</v>
      </c>
      <c r="DH25" s="78"/>
      <c r="DI25" s="55">
        <v>2.0639987999999998</v>
      </c>
      <c r="DJ25" s="55">
        <v>4.1370487560703602</v>
      </c>
      <c r="DK25" s="78"/>
      <c r="DL25" s="55">
        <v>-0.30321629999999999</v>
      </c>
      <c r="DM25" s="55">
        <v>-0.60776228006298105</v>
      </c>
      <c r="DN25" s="78"/>
      <c r="DO25" s="55">
        <v>0.344465499999976</v>
      </c>
      <c r="DP25" s="55">
        <v>0.69044156822380498</v>
      </c>
      <c r="DQ25" s="78"/>
      <c r="DR25" s="54">
        <v>14.1194539</v>
      </c>
      <c r="DS25" s="55">
        <v>28.300825171694701</v>
      </c>
      <c r="DT25" s="68"/>
      <c r="DU25" s="81">
        <f>((DC25-DR25)/DR25)*100</f>
        <v>-15.470120979678963</v>
      </c>
    </row>
    <row r="26" spans="1:125" s="52" customFormat="1" ht="14.25" x14ac:dyDescent="0.25">
      <c r="A26" s="58" t="s">
        <v>34</v>
      </c>
      <c r="B26" s="59">
        <v>247.9663323</v>
      </c>
      <c r="C26" s="58">
        <v>497.02005959937702</v>
      </c>
      <c r="D26" s="70"/>
      <c r="E26" s="58">
        <v>0.15749840000000001</v>
      </c>
      <c r="F26" s="58">
        <v>0.31568747026552102</v>
      </c>
      <c r="G26" s="74"/>
      <c r="H26" s="58">
        <v>6.6902999999999997E-3</v>
      </c>
      <c r="I26" s="58">
        <v>1.3409938655360399E-2</v>
      </c>
      <c r="J26" s="74"/>
      <c r="K26" s="58">
        <v>-0.1682428</v>
      </c>
      <c r="L26" s="58">
        <v>-0.33722338717338002</v>
      </c>
      <c r="M26" s="74"/>
      <c r="N26" s="58">
        <v>247.9703864</v>
      </c>
      <c r="O26" s="58">
        <v>497.02818557762902</v>
      </c>
      <c r="P26" s="74"/>
      <c r="Q26" s="59">
        <v>0.29412689999999903</v>
      </c>
      <c r="R26" s="58">
        <v>0.58954362074814504</v>
      </c>
      <c r="S26" s="70"/>
      <c r="T26" s="80">
        <v>84205.900718363497</v>
      </c>
      <c r="V26" s="58" t="s">
        <v>34</v>
      </c>
      <c r="W26" s="59">
        <v>86.958822699999999</v>
      </c>
      <c r="X26" s="58">
        <v>174.298981801916</v>
      </c>
      <c r="Y26" s="70"/>
      <c r="Z26" s="58">
        <v>0</v>
      </c>
      <c r="AA26" s="58">
        <v>0</v>
      </c>
      <c r="AB26" s="74"/>
      <c r="AC26" s="58">
        <v>0</v>
      </c>
      <c r="AD26" s="58">
        <v>0</v>
      </c>
      <c r="AE26" s="74"/>
      <c r="AF26" s="58">
        <v>-0.105287300000001</v>
      </c>
      <c r="AG26" s="58">
        <v>-0.211036311404352</v>
      </c>
      <c r="AH26" s="74"/>
      <c r="AI26" s="58">
        <v>87.064109999999999</v>
      </c>
      <c r="AJ26" s="58">
        <v>174.510018113321</v>
      </c>
      <c r="AK26" s="74"/>
      <c r="AL26" s="59">
        <v>3.9592600000000103E-2</v>
      </c>
      <c r="AM26" s="58">
        <v>7.9358823551443705E-2</v>
      </c>
      <c r="AN26" s="70"/>
      <c r="AO26" s="80">
        <v>219534.02933881499</v>
      </c>
      <c r="AQ26" s="58" t="s">
        <v>34</v>
      </c>
      <c r="AR26" s="59">
        <v>-58.574694800000003</v>
      </c>
      <c r="AS26" s="58">
        <v>-117.40625443170801</v>
      </c>
      <c r="AT26" s="70"/>
      <c r="AU26" s="58">
        <v>-4.5200000000069898E-5</v>
      </c>
      <c r="AV26" s="58">
        <v>-9.0598213416921101E-5</v>
      </c>
      <c r="AW26" s="74"/>
      <c r="AX26" s="58">
        <v>0</v>
      </c>
      <c r="AY26" s="58">
        <v>0</v>
      </c>
      <c r="AZ26" s="74"/>
      <c r="BA26" s="58">
        <v>-0.18622340000000001</v>
      </c>
      <c r="BB26" s="58">
        <v>-0.37326343664598699</v>
      </c>
      <c r="BC26" s="74"/>
      <c r="BD26" s="58">
        <v>-58.388426199999998</v>
      </c>
      <c r="BE26" s="58">
        <v>-117.032900396849</v>
      </c>
      <c r="BF26" s="74"/>
      <c r="BG26" s="59">
        <v>-7.8070399999999901E-2</v>
      </c>
      <c r="BH26" s="58">
        <v>-0.15648315842330701</v>
      </c>
      <c r="BI26" s="70"/>
      <c r="BJ26" s="80">
        <v>74928.044944050605</v>
      </c>
      <c r="BL26" s="58" t="s">
        <v>34</v>
      </c>
      <c r="BM26" s="59">
        <v>10.8128481</v>
      </c>
      <c r="BN26" s="58">
        <v>21.673113270067098</v>
      </c>
      <c r="BO26" s="70"/>
      <c r="BP26" s="58">
        <v>-3.0968700000000099E-2</v>
      </c>
      <c r="BQ26" s="58">
        <v>-6.2073205571687502E-2</v>
      </c>
      <c r="BR26" s="74"/>
      <c r="BS26" s="58">
        <v>0</v>
      </c>
      <c r="BT26" s="58">
        <v>0</v>
      </c>
      <c r="BU26" s="74"/>
      <c r="BV26" s="58">
        <v>-0.17236589999999999</v>
      </c>
      <c r="BW26" s="58">
        <v>-0.34548766800830899</v>
      </c>
      <c r="BX26" s="74"/>
      <c r="BY26" s="58">
        <v>11.0161827</v>
      </c>
      <c r="BZ26" s="58">
        <v>22.080674143647101</v>
      </c>
      <c r="CA26" s="74"/>
      <c r="CB26" s="59">
        <v>-2.9956E-2</v>
      </c>
      <c r="CC26" s="58">
        <v>-6.0043364626395902E-2</v>
      </c>
      <c r="CD26" s="70"/>
      <c r="CE26" s="80">
        <v>-36195.767458939699</v>
      </c>
      <c r="CG26" s="58" t="s">
        <v>34</v>
      </c>
      <c r="CH26" s="59">
        <v>-74.244832799999998</v>
      </c>
      <c r="CI26" s="58">
        <v>-148.81524794485901</v>
      </c>
      <c r="CJ26" s="70"/>
      <c r="CK26" s="58">
        <v>-0.37744260000000002</v>
      </c>
      <c r="CL26" s="58">
        <v>-0.75654038113682998</v>
      </c>
      <c r="CM26" s="74"/>
      <c r="CN26" s="58">
        <v>-1.4043099999999999E-2</v>
      </c>
      <c r="CO26" s="58">
        <v>-2.8147782540557501E-2</v>
      </c>
      <c r="CP26" s="74"/>
      <c r="CQ26" s="58">
        <v>-0.256615800000001</v>
      </c>
      <c r="CR26" s="58">
        <v>-0.51435692509995701</v>
      </c>
      <c r="CS26" s="74"/>
      <c r="CT26" s="58">
        <v>-73.596731300000002</v>
      </c>
      <c r="CU26" s="58">
        <v>-147.516202856082</v>
      </c>
      <c r="CV26" s="74"/>
      <c r="CW26" s="59">
        <v>-0.63738079999999997</v>
      </c>
      <c r="CX26" s="58">
        <v>-1.2775566757999699</v>
      </c>
      <c r="CY26" s="70"/>
      <c r="CZ26" s="80">
        <v>11548.426309672301</v>
      </c>
      <c r="DB26" s="58" t="s">
        <v>34</v>
      </c>
      <c r="DC26" s="59">
        <v>0.42964269999997501</v>
      </c>
      <c r="DD26" s="58">
        <v>0.86116949176017299</v>
      </c>
      <c r="DE26" s="70"/>
      <c r="DF26" s="58">
        <v>0.4062596</v>
      </c>
      <c r="DG26" s="58">
        <v>0.814300750960532</v>
      </c>
      <c r="DH26" s="74"/>
      <c r="DI26" s="58">
        <v>1.37111E-2</v>
      </c>
      <c r="DJ26" s="58">
        <v>2.7482326636699701E-2</v>
      </c>
      <c r="DK26" s="74"/>
      <c r="DL26" s="58">
        <v>-0.30009639999999999</v>
      </c>
      <c r="DM26" s="58">
        <v>-0.60150879851344496</v>
      </c>
      <c r="DN26" s="74"/>
      <c r="DO26" s="58">
        <v>0.30976839999997602</v>
      </c>
      <c r="DP26" s="58">
        <v>0.62089521267638603</v>
      </c>
      <c r="DQ26" s="74"/>
      <c r="DR26" s="59">
        <v>0.70410859999999897</v>
      </c>
      <c r="DS26" s="58">
        <v>1.4113048940573201</v>
      </c>
      <c r="DT26" s="70"/>
      <c r="DU26" s="80">
        <v>-38.9806203190848</v>
      </c>
    </row>
    <row r="27" spans="1:125" s="52" customFormat="1" ht="14.25" x14ac:dyDescent="0.25">
      <c r="A27" s="58" t="s">
        <v>35</v>
      </c>
      <c r="B27" s="59">
        <v>3.2550884999999998</v>
      </c>
      <c r="C27" s="58">
        <v>6.5244513852546397</v>
      </c>
      <c r="D27" s="70"/>
      <c r="E27" s="58">
        <v>2.9135209999999998</v>
      </c>
      <c r="F27" s="58">
        <v>5.8398185254927704</v>
      </c>
      <c r="G27" s="74"/>
      <c r="H27" s="58">
        <v>0.33742050000000001</v>
      </c>
      <c r="I27" s="58">
        <v>0.676320674119402</v>
      </c>
      <c r="J27" s="74"/>
      <c r="K27" s="58">
        <v>4.1469999999999996E-3</v>
      </c>
      <c r="L27" s="58">
        <v>8.3121856424644008E-3</v>
      </c>
      <c r="M27" s="74"/>
      <c r="N27" s="58">
        <v>0</v>
      </c>
      <c r="O27" s="58">
        <v>0</v>
      </c>
      <c r="P27" s="74"/>
      <c r="Q27" s="59">
        <v>4.2896314999999996</v>
      </c>
      <c r="R27" s="58">
        <v>8.5980741176182907</v>
      </c>
      <c r="S27" s="70"/>
      <c r="T27" s="80">
        <v>-24.117293058855999</v>
      </c>
      <c r="V27" s="58" t="s">
        <v>35</v>
      </c>
      <c r="W27" s="59">
        <v>1.7125151000000101</v>
      </c>
      <c r="X27" s="58">
        <v>3.4325400112668301</v>
      </c>
      <c r="Y27" s="70"/>
      <c r="Z27" s="58">
        <v>1.0480370000000001</v>
      </c>
      <c r="AA27" s="58">
        <v>2.1006699069620098</v>
      </c>
      <c r="AB27" s="74"/>
      <c r="AC27" s="58">
        <v>0.663749900000006</v>
      </c>
      <c r="AD27" s="58">
        <v>1.33041051096389</v>
      </c>
      <c r="AE27" s="74"/>
      <c r="AF27" s="58">
        <v>7.2820000000001195E-4</v>
      </c>
      <c r="AG27" s="58">
        <v>1.4595933409314399E-3</v>
      </c>
      <c r="AH27" s="74"/>
      <c r="AI27" s="58">
        <v>0</v>
      </c>
      <c r="AJ27" s="58">
        <v>0</v>
      </c>
      <c r="AK27" s="74"/>
      <c r="AL27" s="59">
        <v>1.5592896999999899</v>
      </c>
      <c r="AM27" s="58">
        <v>3.1254172791855601</v>
      </c>
      <c r="AN27" s="70"/>
      <c r="AO27" s="80">
        <v>9.8266152851531796</v>
      </c>
      <c r="AQ27" s="58" t="s">
        <v>35</v>
      </c>
      <c r="AR27" s="59">
        <v>-4.9873322999999896</v>
      </c>
      <c r="AS27" s="58">
        <v>-9.9965353118540801</v>
      </c>
      <c r="AT27" s="70"/>
      <c r="AU27" s="58">
        <v>-3.93732159999999</v>
      </c>
      <c r="AV27" s="58">
        <v>-7.8919093497190502</v>
      </c>
      <c r="AW27" s="74"/>
      <c r="AX27" s="58">
        <v>-1.0452435999999901</v>
      </c>
      <c r="AY27" s="58">
        <v>-2.0950708571974301</v>
      </c>
      <c r="AZ27" s="74"/>
      <c r="BA27" s="58">
        <v>-4.76710000000009E-3</v>
      </c>
      <c r="BB27" s="58">
        <v>-9.5551049375917092E-3</v>
      </c>
      <c r="BC27" s="74"/>
      <c r="BD27" s="58">
        <v>0</v>
      </c>
      <c r="BE27" s="58">
        <v>0</v>
      </c>
      <c r="BF27" s="74"/>
      <c r="BG27" s="59">
        <v>-5.17735009999996</v>
      </c>
      <c r="BH27" s="58">
        <v>-10.3774041879024</v>
      </c>
      <c r="BI27" s="70"/>
      <c r="BJ27" s="80">
        <v>-3.6701748255343398</v>
      </c>
      <c r="BL27" s="58" t="s">
        <v>35</v>
      </c>
      <c r="BM27" s="59">
        <v>-0.28060179999998802</v>
      </c>
      <c r="BN27" s="58">
        <v>-0.56243410976840302</v>
      </c>
      <c r="BO27" s="70"/>
      <c r="BP27" s="58">
        <v>-0.47585479999998198</v>
      </c>
      <c r="BQ27" s="58">
        <v>-0.95379634349110698</v>
      </c>
      <c r="BR27" s="74"/>
      <c r="BS27" s="58">
        <v>0.190991099999994</v>
      </c>
      <c r="BT27" s="58">
        <v>0.38281974421471798</v>
      </c>
      <c r="BU27" s="74"/>
      <c r="BV27" s="58">
        <v>4.2619000000000198E-3</v>
      </c>
      <c r="BW27" s="58">
        <v>8.5424895079863096E-3</v>
      </c>
      <c r="BX27" s="74"/>
      <c r="BY27" s="58">
        <v>0</v>
      </c>
      <c r="BZ27" s="58">
        <v>0</v>
      </c>
      <c r="CA27" s="74"/>
      <c r="CB27" s="59">
        <v>-0.85663469999998798</v>
      </c>
      <c r="CC27" s="58">
        <v>-1.7170259595313999</v>
      </c>
      <c r="CD27" s="70"/>
      <c r="CE27" s="80">
        <v>-67.243703763110204</v>
      </c>
      <c r="CG27" s="58" t="s">
        <v>35</v>
      </c>
      <c r="CH27" s="59">
        <v>-2.0575351</v>
      </c>
      <c r="CI27" s="58">
        <v>-4.1240930111132297</v>
      </c>
      <c r="CJ27" s="70"/>
      <c r="CK27" s="58">
        <v>-1.4570205000000001</v>
      </c>
      <c r="CL27" s="58">
        <v>-2.9204304029120598</v>
      </c>
      <c r="CM27" s="74"/>
      <c r="CN27" s="58">
        <v>-0.60033099999999995</v>
      </c>
      <c r="CO27" s="58">
        <v>-1.2032946030688001</v>
      </c>
      <c r="CP27" s="74"/>
      <c r="CQ27" s="58">
        <v>-1.8359999999997701E-4</v>
      </c>
      <c r="CR27" s="58">
        <v>-3.68005132374312E-4</v>
      </c>
      <c r="CS27" s="74"/>
      <c r="CT27" s="58">
        <v>0</v>
      </c>
      <c r="CU27" s="58">
        <v>0</v>
      </c>
      <c r="CV27" s="74"/>
      <c r="CW27" s="59">
        <v>-3.0093364999999999</v>
      </c>
      <c r="CX27" s="58">
        <v>-6.0318697006616997</v>
      </c>
      <c r="CY27" s="70"/>
      <c r="CZ27" s="80">
        <v>-31.628280851941899</v>
      </c>
      <c r="DB27" s="58" t="s">
        <v>35</v>
      </c>
      <c r="DC27" s="59">
        <v>5.2645860999999998</v>
      </c>
      <c r="DD27" s="58">
        <v>10.552258739796899</v>
      </c>
      <c r="DE27" s="70"/>
      <c r="DF27" s="58">
        <v>4.49758209999999</v>
      </c>
      <c r="DG27" s="58">
        <v>9.0148872335242007</v>
      </c>
      <c r="DH27" s="74"/>
      <c r="DI27" s="58">
        <v>0.77035310000000901</v>
      </c>
      <c r="DJ27" s="58">
        <v>1.54408439292212</v>
      </c>
      <c r="DK27" s="74"/>
      <c r="DL27" s="58">
        <v>-3.3490999999999799E-3</v>
      </c>
      <c r="DM27" s="58">
        <v>-6.71288664942786E-3</v>
      </c>
      <c r="DN27" s="74"/>
      <c r="DO27" s="58">
        <v>0</v>
      </c>
      <c r="DP27" s="58">
        <v>0</v>
      </c>
      <c r="DQ27" s="74"/>
      <c r="DR27" s="59">
        <v>6.8943441000000201</v>
      </c>
      <c r="DS27" s="58">
        <v>13.8189216402772</v>
      </c>
      <c r="DT27" s="70"/>
      <c r="DU27" s="80">
        <v>-23.639057992478399</v>
      </c>
    </row>
    <row r="28" spans="1:125" s="52" customFormat="1" ht="14.25" x14ac:dyDescent="0.25">
      <c r="A28" s="58" t="s">
        <v>36</v>
      </c>
      <c r="B28" s="59">
        <v>1.2858452999999901</v>
      </c>
      <c r="C28" s="58">
        <v>2.5773293564239799</v>
      </c>
      <c r="D28" s="70"/>
      <c r="E28" s="58">
        <v>1.1413445999999901</v>
      </c>
      <c r="F28" s="58">
        <v>2.28769428435597</v>
      </c>
      <c r="G28" s="74"/>
      <c r="H28" s="58">
        <v>9.95826999999955E-2</v>
      </c>
      <c r="I28" s="58">
        <v>0.19960209529245301</v>
      </c>
      <c r="J28" s="74"/>
      <c r="K28" s="58">
        <v>2.0186000000000101E-3</v>
      </c>
      <c r="L28" s="58">
        <v>4.0460520708653696E-3</v>
      </c>
      <c r="M28" s="74"/>
      <c r="N28" s="58">
        <v>4.28993999999999E-2</v>
      </c>
      <c r="O28" s="58">
        <v>8.5986924704686898E-2</v>
      </c>
      <c r="P28" s="74"/>
      <c r="Q28" s="59">
        <v>1.2296129</v>
      </c>
      <c r="R28" s="58">
        <v>2.4646179631466101</v>
      </c>
      <c r="S28" s="70"/>
      <c r="T28" s="80">
        <v>4.5731790874990104</v>
      </c>
      <c r="V28" s="58" t="s">
        <v>36</v>
      </c>
      <c r="W28" s="59">
        <v>11.2970746</v>
      </c>
      <c r="X28" s="58">
        <v>22.6436897255773</v>
      </c>
      <c r="Y28" s="70"/>
      <c r="Z28" s="58">
        <v>8.8664265999999898</v>
      </c>
      <c r="AA28" s="58">
        <v>17.771734720155401</v>
      </c>
      <c r="AB28" s="74"/>
      <c r="AC28" s="58">
        <v>2.3383107999999999</v>
      </c>
      <c r="AD28" s="58">
        <v>4.6868756834770799</v>
      </c>
      <c r="AE28" s="74"/>
      <c r="AF28" s="58">
        <v>1.1231700000000001E-2</v>
      </c>
      <c r="AG28" s="58">
        <v>2.2512653841443801E-2</v>
      </c>
      <c r="AH28" s="74"/>
      <c r="AI28" s="58">
        <v>8.1105499999999997E-2</v>
      </c>
      <c r="AJ28" s="58">
        <v>0.16256666810342299</v>
      </c>
      <c r="AK28" s="74"/>
      <c r="AL28" s="59">
        <v>10.2119973</v>
      </c>
      <c r="AM28" s="58">
        <v>20.468776787544101</v>
      </c>
      <c r="AN28" s="70"/>
      <c r="AO28" s="80">
        <v>10.6255149519084</v>
      </c>
      <c r="AQ28" s="58" t="s">
        <v>36</v>
      </c>
      <c r="AR28" s="59">
        <v>-9.3089887000000004</v>
      </c>
      <c r="AS28" s="58">
        <v>-18.6587996667478</v>
      </c>
      <c r="AT28" s="70"/>
      <c r="AU28" s="58">
        <v>-7.41724859999999</v>
      </c>
      <c r="AV28" s="58">
        <v>-14.8670237085867</v>
      </c>
      <c r="AW28" s="74"/>
      <c r="AX28" s="58">
        <v>-1.7808971</v>
      </c>
      <c r="AY28" s="58">
        <v>-3.5696038836090001</v>
      </c>
      <c r="AZ28" s="74"/>
      <c r="BA28" s="58">
        <v>-6.8332999999999996E-3</v>
      </c>
      <c r="BB28" s="58">
        <v>-1.36965657464799E-2</v>
      </c>
      <c r="BC28" s="74"/>
      <c r="BD28" s="58">
        <v>-0.1040097</v>
      </c>
      <c r="BE28" s="58">
        <v>-0.20847550880564999</v>
      </c>
      <c r="BF28" s="74"/>
      <c r="BG28" s="59">
        <v>-8.3688000999999996</v>
      </c>
      <c r="BH28" s="58">
        <v>-16.7742995022606</v>
      </c>
      <c r="BI28" s="70"/>
      <c r="BJ28" s="80">
        <v>11.2344492491821</v>
      </c>
      <c r="BL28" s="58" t="s">
        <v>36</v>
      </c>
      <c r="BM28" s="59">
        <v>5.5501899999999701E-2</v>
      </c>
      <c r="BN28" s="58">
        <v>0.11124718985037201</v>
      </c>
      <c r="BO28" s="70"/>
      <c r="BP28" s="58">
        <v>8.2425999999999999E-2</v>
      </c>
      <c r="BQ28" s="58">
        <v>0.16521345882946001</v>
      </c>
      <c r="BR28" s="74"/>
      <c r="BS28" s="58">
        <v>-3.8355500000000001E-2</v>
      </c>
      <c r="BT28" s="58">
        <v>-7.6879198555472303E-2</v>
      </c>
      <c r="BU28" s="74"/>
      <c r="BV28" s="58">
        <v>-1.0143000000000001E-3</v>
      </c>
      <c r="BW28" s="58">
        <v>-2.0330479616956E-3</v>
      </c>
      <c r="BX28" s="74"/>
      <c r="BY28" s="58">
        <v>1.24456999999997E-2</v>
      </c>
      <c r="BZ28" s="58">
        <v>2.4945977538079801E-2</v>
      </c>
      <c r="CA28" s="74"/>
      <c r="CB28" s="59">
        <v>-6.7597399999976202E-2</v>
      </c>
      <c r="CC28" s="58">
        <v>-0.13549123167294999</v>
      </c>
      <c r="CD28" s="70"/>
      <c r="CE28" s="80">
        <v>-182.10656031152001</v>
      </c>
      <c r="CG28" s="58" t="s">
        <v>36</v>
      </c>
      <c r="CH28" s="59">
        <v>-20.686967200000002</v>
      </c>
      <c r="CI28" s="58">
        <v>-41.464651976361701</v>
      </c>
      <c r="CJ28" s="70"/>
      <c r="CK28" s="58">
        <v>-16.357036699999998</v>
      </c>
      <c r="CL28" s="58">
        <v>-32.785803137449498</v>
      </c>
      <c r="CM28" s="74"/>
      <c r="CN28" s="58">
        <v>-4.1643610999999998</v>
      </c>
      <c r="CO28" s="58">
        <v>-8.3469839752730408</v>
      </c>
      <c r="CP28" s="74"/>
      <c r="CQ28" s="58">
        <v>-1.6498499999999999E-2</v>
      </c>
      <c r="CR28" s="58">
        <v>-3.3069350089751398E-2</v>
      </c>
      <c r="CS28" s="74"/>
      <c r="CT28" s="58">
        <v>-0.14907090000000001</v>
      </c>
      <c r="CU28" s="58">
        <v>-0.298795513549373</v>
      </c>
      <c r="CV28" s="74"/>
      <c r="CW28" s="59">
        <v>-20.395384499999999</v>
      </c>
      <c r="CX28" s="58">
        <v>-40.880207912573198</v>
      </c>
      <c r="CY28" s="70"/>
      <c r="CZ28" s="80">
        <v>1.4296504191916199</v>
      </c>
      <c r="DB28" s="58" t="s">
        <v>36</v>
      </c>
      <c r="DC28" s="59">
        <v>6.2409285000000203</v>
      </c>
      <c r="DD28" s="58">
        <v>12.509225047829</v>
      </c>
      <c r="DE28" s="70"/>
      <c r="DF28" s="58">
        <v>4.9260676000000201</v>
      </c>
      <c r="DG28" s="58">
        <v>9.8737372506701906</v>
      </c>
      <c r="DH28" s="74"/>
      <c r="DI28" s="58">
        <v>1.27993459999999</v>
      </c>
      <c r="DJ28" s="58">
        <v>2.5654820365115398</v>
      </c>
      <c r="DK28" s="74"/>
      <c r="DL28" s="58">
        <v>2.29200000000012E-4</v>
      </c>
      <c r="DM28" s="58">
        <v>4.5940509989219599E-4</v>
      </c>
      <c r="DN28" s="74"/>
      <c r="DO28" s="58">
        <v>3.4697099999999599E-2</v>
      </c>
      <c r="DP28" s="58">
        <v>6.9546355547419503E-2</v>
      </c>
      <c r="DQ28" s="74"/>
      <c r="DR28" s="59">
        <v>6.5210011999999598</v>
      </c>
      <c r="DS28" s="58">
        <v>13.070598637360201</v>
      </c>
      <c r="DT28" s="70"/>
      <c r="DU28" s="80">
        <v>-4.2949340355887102</v>
      </c>
    </row>
    <row r="29" spans="1:125" s="52" customFormat="1" ht="12.75" x14ac:dyDescent="0.2">
      <c r="A29" s="53" t="s">
        <v>37</v>
      </c>
      <c r="B29" s="54"/>
      <c r="C29" s="55"/>
      <c r="D29" s="68"/>
      <c r="E29" s="55"/>
      <c r="F29" s="55"/>
      <c r="G29" s="78"/>
      <c r="H29" s="55"/>
      <c r="I29" s="55"/>
      <c r="J29" s="78"/>
      <c r="K29" s="55"/>
      <c r="L29" s="55"/>
      <c r="M29" s="78"/>
      <c r="N29" s="55"/>
      <c r="O29" s="55"/>
      <c r="P29" s="78"/>
      <c r="Q29" s="54"/>
      <c r="R29" s="55"/>
      <c r="S29" s="68"/>
      <c r="T29" s="81"/>
      <c r="V29" s="53" t="s">
        <v>37</v>
      </c>
      <c r="W29" s="54"/>
      <c r="X29" s="55"/>
      <c r="Y29" s="68"/>
      <c r="Z29" s="55"/>
      <c r="AA29" s="55"/>
      <c r="AB29" s="78"/>
      <c r="AC29" s="55"/>
      <c r="AD29" s="55"/>
      <c r="AE29" s="78"/>
      <c r="AF29" s="55"/>
      <c r="AG29" s="55"/>
      <c r="AH29" s="78"/>
      <c r="AI29" s="55"/>
      <c r="AJ29" s="55"/>
      <c r="AK29" s="78"/>
      <c r="AL29" s="54"/>
      <c r="AM29" s="55"/>
      <c r="AN29" s="68"/>
      <c r="AO29" s="81"/>
      <c r="AQ29" s="53" t="s">
        <v>37</v>
      </c>
      <c r="AR29" s="54"/>
      <c r="AS29" s="55"/>
      <c r="AT29" s="68"/>
      <c r="AU29" s="55"/>
      <c r="AV29" s="55"/>
      <c r="AW29" s="78"/>
      <c r="AX29" s="55"/>
      <c r="AY29" s="55"/>
      <c r="AZ29" s="78"/>
      <c r="BA29" s="55"/>
      <c r="BB29" s="55"/>
      <c r="BC29" s="78"/>
      <c r="BD29" s="55"/>
      <c r="BE29" s="55"/>
      <c r="BF29" s="78"/>
      <c r="BG29" s="54"/>
      <c r="BH29" s="55"/>
      <c r="BI29" s="68"/>
      <c r="BJ29" s="81"/>
      <c r="BL29" s="53" t="s">
        <v>37</v>
      </c>
      <c r="BM29" s="54"/>
      <c r="BN29" s="55"/>
      <c r="BO29" s="68"/>
      <c r="BP29" s="55"/>
      <c r="BQ29" s="55"/>
      <c r="BR29" s="78"/>
      <c r="BS29" s="55"/>
      <c r="BT29" s="55"/>
      <c r="BU29" s="78"/>
      <c r="BV29" s="55"/>
      <c r="BW29" s="55"/>
      <c r="BX29" s="78"/>
      <c r="BY29" s="55"/>
      <c r="BZ29" s="55"/>
      <c r="CA29" s="78"/>
      <c r="CB29" s="54"/>
      <c r="CC29" s="55"/>
      <c r="CD29" s="68"/>
      <c r="CE29" s="81"/>
      <c r="CG29" s="53" t="s">
        <v>37</v>
      </c>
      <c r="CH29" s="54"/>
      <c r="CI29" s="55"/>
      <c r="CJ29" s="68"/>
      <c r="CK29" s="55"/>
      <c r="CL29" s="55"/>
      <c r="CM29" s="78"/>
      <c r="CN29" s="55"/>
      <c r="CO29" s="55"/>
      <c r="CP29" s="78"/>
      <c r="CQ29" s="55"/>
      <c r="CR29" s="55"/>
      <c r="CS29" s="78"/>
      <c r="CT29" s="55"/>
      <c r="CU29" s="55"/>
      <c r="CV29" s="78"/>
      <c r="CW29" s="54"/>
      <c r="CX29" s="55"/>
      <c r="CY29" s="68"/>
      <c r="CZ29" s="81"/>
      <c r="DB29" s="53" t="s">
        <v>37</v>
      </c>
      <c r="DC29" s="54"/>
      <c r="DD29" s="55"/>
      <c r="DE29" s="68"/>
      <c r="DF29" s="55"/>
      <c r="DG29" s="55"/>
      <c r="DH29" s="78"/>
      <c r="DI29" s="55"/>
      <c r="DJ29" s="55"/>
      <c r="DK29" s="78"/>
      <c r="DL29" s="55"/>
      <c r="DM29" s="55"/>
      <c r="DN29" s="78"/>
      <c r="DO29" s="55"/>
      <c r="DP29" s="55"/>
      <c r="DQ29" s="78"/>
      <c r="DR29" s="54"/>
      <c r="DS29" s="55"/>
      <c r="DT29" s="68"/>
      <c r="DU29" s="81"/>
    </row>
    <row r="30" spans="1:125" s="52" customFormat="1" ht="12.75" x14ac:dyDescent="0.2">
      <c r="A30" s="58" t="s">
        <v>38</v>
      </c>
      <c r="B30" s="59">
        <v>22.708021299999999</v>
      </c>
      <c r="C30" s="58">
        <v>45.515623009075398</v>
      </c>
      <c r="D30" s="70"/>
      <c r="E30" s="58">
        <v>20.763553900000002</v>
      </c>
      <c r="F30" s="58">
        <v>41.618161228385802</v>
      </c>
      <c r="G30" s="74">
        <v>91.437090117578904</v>
      </c>
      <c r="H30" s="58">
        <v>1.7706675999999999</v>
      </c>
      <c r="I30" s="58">
        <v>3.5491000246676898</v>
      </c>
      <c r="J30" s="74">
        <v>7.7975424481392404</v>
      </c>
      <c r="K30" s="58">
        <v>3.4995600000000002E-2</v>
      </c>
      <c r="L30" s="58">
        <v>7.0144664545316399E-2</v>
      </c>
      <c r="M30" s="74">
        <v>0.15411118184920899</v>
      </c>
      <c r="N30" s="58">
        <v>0.13880419999999999</v>
      </c>
      <c r="O30" s="58">
        <v>0.27821709147667201</v>
      </c>
      <c r="P30" s="74">
        <v>0.61125625243270298</v>
      </c>
      <c r="Q30" s="59">
        <v>26.356621100000002</v>
      </c>
      <c r="R30" s="58">
        <v>52.828822640775101</v>
      </c>
      <c r="S30" s="70"/>
      <c r="T30" s="80">
        <v>-13.8432001057981</v>
      </c>
      <c r="V30" s="58" t="s">
        <v>38</v>
      </c>
      <c r="W30" s="59">
        <v>15.4955301</v>
      </c>
      <c r="X30" s="58">
        <v>31.0590120134061</v>
      </c>
      <c r="Y30" s="70"/>
      <c r="Z30" s="58">
        <v>14.300398100000001</v>
      </c>
      <c r="AA30" s="58">
        <v>28.6635070577153</v>
      </c>
      <c r="AB30" s="74">
        <v>92.287246758986299</v>
      </c>
      <c r="AC30" s="58">
        <v>1.0811541</v>
      </c>
      <c r="AD30" s="58">
        <v>2.16704933381035</v>
      </c>
      <c r="AE30" s="74">
        <v>6.9771998313242598</v>
      </c>
      <c r="AF30" s="58">
        <v>2.2473400000000001E-2</v>
      </c>
      <c r="AG30" s="58">
        <v>4.5045351535413398E-2</v>
      </c>
      <c r="AH30" s="74">
        <v>0.14503150169738299</v>
      </c>
      <c r="AI30" s="58">
        <v>9.1504500000000003E-2</v>
      </c>
      <c r="AJ30" s="58">
        <v>0.18341027034504101</v>
      </c>
      <c r="AK30" s="74">
        <v>0.59052190799203497</v>
      </c>
      <c r="AL30" s="59">
        <v>18.263499199999998</v>
      </c>
      <c r="AM30" s="58">
        <v>36.607088457053301</v>
      </c>
      <c r="AN30" s="70"/>
      <c r="AO30" s="80">
        <v>-15.1557435390037</v>
      </c>
      <c r="AQ30" s="58" t="s">
        <v>38</v>
      </c>
      <c r="AR30" s="59">
        <v>30.540785799999998</v>
      </c>
      <c r="AS30" s="58">
        <v>61.215500659836202</v>
      </c>
      <c r="AT30" s="70"/>
      <c r="AU30" s="58">
        <v>27.969994400000001</v>
      </c>
      <c r="AV30" s="58">
        <v>56.062644290207302</v>
      </c>
      <c r="AW30" s="74">
        <v>91.582432040762995</v>
      </c>
      <c r="AX30" s="58">
        <v>2.3509785000000001</v>
      </c>
      <c r="AY30" s="58">
        <v>4.7122666345412298</v>
      </c>
      <c r="AZ30" s="74">
        <v>7.6978323851772004</v>
      </c>
      <c r="BA30" s="58">
        <v>4.6086599999999998E-2</v>
      </c>
      <c r="BB30" s="58">
        <v>9.2375301381721703E-2</v>
      </c>
      <c r="BC30" s="74">
        <v>0.15090181471362099</v>
      </c>
      <c r="BD30" s="58">
        <v>0.1737263</v>
      </c>
      <c r="BE30" s="58">
        <v>0.34821443370592298</v>
      </c>
      <c r="BF30" s="74">
        <v>0.56883375934616598</v>
      </c>
      <c r="BG30" s="59">
        <v>36.134757100000002</v>
      </c>
      <c r="BH30" s="58">
        <v>72.4279742369324</v>
      </c>
      <c r="BI30" s="70"/>
      <c r="BJ30" s="80">
        <v>-15.480860392998199</v>
      </c>
      <c r="BL30" s="58" t="s">
        <v>38</v>
      </c>
      <c r="BM30" s="59">
        <v>23.643776599999999</v>
      </c>
      <c r="BN30" s="58">
        <v>47.391237132422397</v>
      </c>
      <c r="BO30" s="70"/>
      <c r="BP30" s="58">
        <v>21.797900899999998</v>
      </c>
      <c r="BQ30" s="58">
        <v>43.691391101239901</v>
      </c>
      <c r="BR30" s="74">
        <v>92.192974366032502</v>
      </c>
      <c r="BS30" s="58">
        <v>1.6549988</v>
      </c>
      <c r="BT30" s="58">
        <v>3.31725518776364</v>
      </c>
      <c r="BU30" s="74">
        <v>6.9997227092731</v>
      </c>
      <c r="BV30" s="58">
        <v>3.9253200000000002E-2</v>
      </c>
      <c r="BW30" s="58">
        <v>7.8678535196716595E-2</v>
      </c>
      <c r="BX30" s="74">
        <v>0.16601916294539801</v>
      </c>
      <c r="BY30" s="58">
        <v>0.1516237</v>
      </c>
      <c r="BZ30" s="58">
        <v>0.30391230822216803</v>
      </c>
      <c r="CA30" s="74">
        <v>0.64128376174895896</v>
      </c>
      <c r="CB30" s="59">
        <v>28.075156700000001</v>
      </c>
      <c r="CC30" s="58">
        <v>56.273430053455101</v>
      </c>
      <c r="CD30" s="70"/>
      <c r="CE30" s="80">
        <v>-15.7839906197211</v>
      </c>
      <c r="CG30" s="58" t="s">
        <v>38</v>
      </c>
      <c r="CH30" s="59">
        <v>30.116882700000001</v>
      </c>
      <c r="CI30" s="58">
        <v>60.3658355376717</v>
      </c>
      <c r="CJ30" s="70"/>
      <c r="CK30" s="58">
        <v>27.951204199999999</v>
      </c>
      <c r="CL30" s="58">
        <v>56.0249814904342</v>
      </c>
      <c r="CM30" s="74">
        <v>92.809088106585506</v>
      </c>
      <c r="CN30" s="58">
        <v>1.9226186999999999</v>
      </c>
      <c r="CO30" s="58">
        <v>3.8536685686215502</v>
      </c>
      <c r="CP30" s="74">
        <v>6.3838569188968499</v>
      </c>
      <c r="CQ30" s="58">
        <v>3.8389800000000002E-2</v>
      </c>
      <c r="CR30" s="58">
        <v>7.6947948969635901E-2</v>
      </c>
      <c r="CS30" s="74">
        <v>0.12746936787053301</v>
      </c>
      <c r="CT30" s="58">
        <v>0.20466999999999999</v>
      </c>
      <c r="CU30" s="58">
        <v>0.41023752964629601</v>
      </c>
      <c r="CV30" s="74">
        <v>0.67958560664713197</v>
      </c>
      <c r="CW30" s="59">
        <v>36.286262499999999</v>
      </c>
      <c r="CX30" s="58">
        <v>72.731649426379207</v>
      </c>
      <c r="CY30" s="70"/>
      <c r="CZ30" s="80">
        <v>-17.001970924947098</v>
      </c>
      <c r="DB30" s="58" t="s">
        <v>38</v>
      </c>
      <c r="DC30" s="59">
        <v>31.985100899999999</v>
      </c>
      <c r="DD30" s="58">
        <v>64.110464546360106</v>
      </c>
      <c r="DE30" s="70"/>
      <c r="DF30" s="58">
        <v>29.275419899999999</v>
      </c>
      <c r="DG30" s="58">
        <v>58.679219910754</v>
      </c>
      <c r="DH30" s="74">
        <v>91.528302479108305</v>
      </c>
      <c r="DI30" s="58">
        <v>2.4616546000000001</v>
      </c>
      <c r="DJ30" s="58">
        <v>4.9341041771947101</v>
      </c>
      <c r="DK30" s="74">
        <v>7.6962539768008096</v>
      </c>
      <c r="DL30" s="58">
        <v>4.1146299999999997E-2</v>
      </c>
      <c r="DM30" s="58">
        <v>8.2473036918382703E-2</v>
      </c>
      <c r="DN30" s="74">
        <v>0.12864208285176901</v>
      </c>
      <c r="DO30" s="58">
        <v>0.20688010000000001</v>
      </c>
      <c r="DP30" s="58">
        <v>0.41466742149303099</v>
      </c>
      <c r="DQ30" s="74">
        <v>0.64680146123909799</v>
      </c>
      <c r="DR30" s="59">
        <v>37.121648700000001</v>
      </c>
      <c r="DS30" s="58">
        <v>74.406085205871094</v>
      </c>
      <c r="DT30" s="70"/>
      <c r="DU30" s="80">
        <v>-13.837068071817599</v>
      </c>
    </row>
    <row r="31" spans="1:125" s="52" customFormat="1" ht="12.75" x14ac:dyDescent="0.2">
      <c r="A31" s="58" t="s">
        <v>39</v>
      </c>
      <c r="B31" s="59">
        <v>36.258078699999999</v>
      </c>
      <c r="C31" s="58">
        <v>72.675158233297395</v>
      </c>
      <c r="D31" s="70"/>
      <c r="E31" s="58">
        <v>30.585687100000001</v>
      </c>
      <c r="F31" s="58">
        <v>61.305500163377999</v>
      </c>
      <c r="G31" s="74">
        <v>84.355509714308198</v>
      </c>
      <c r="H31" s="58">
        <v>2.3350903000000001</v>
      </c>
      <c r="I31" s="58">
        <v>4.6804205607711298</v>
      </c>
      <c r="J31" s="74">
        <v>6.4401931479066503</v>
      </c>
      <c r="K31" s="58">
        <v>5.3220299999999998E-2</v>
      </c>
      <c r="L31" s="58">
        <v>0.10667398445807801</v>
      </c>
      <c r="M31" s="74">
        <v>0.14678190877223701</v>
      </c>
      <c r="N31" s="58">
        <v>3.284081</v>
      </c>
      <c r="O31" s="58">
        <v>6.5825635246901699</v>
      </c>
      <c r="P31" s="74">
        <v>9.0575152290129495</v>
      </c>
      <c r="Q31" s="59">
        <v>46.676134099999999</v>
      </c>
      <c r="R31" s="58">
        <v>93.556954837656903</v>
      </c>
      <c r="S31" s="70"/>
      <c r="T31" s="80">
        <v>-22.3198763155495</v>
      </c>
      <c r="V31" s="58" t="s">
        <v>39</v>
      </c>
      <c r="W31" s="59">
        <v>12.456497799999999</v>
      </c>
      <c r="X31" s="58">
        <v>24.967620489160701</v>
      </c>
      <c r="Y31" s="70"/>
      <c r="Z31" s="58">
        <v>10.075090899999999</v>
      </c>
      <c r="AA31" s="58">
        <v>20.194363618399802</v>
      </c>
      <c r="AB31" s="74">
        <v>80.882211531398497</v>
      </c>
      <c r="AC31" s="58">
        <v>0.67365679999999994</v>
      </c>
      <c r="AD31" s="58">
        <v>1.35026775522269</v>
      </c>
      <c r="AE31" s="74">
        <v>5.4080754544026002</v>
      </c>
      <c r="AF31" s="58">
        <v>3.1636499999999998E-2</v>
      </c>
      <c r="AG31" s="58">
        <v>6.34117340433627E-2</v>
      </c>
      <c r="AH31" s="74">
        <v>0.25397588076481697</v>
      </c>
      <c r="AI31" s="58">
        <v>1.6761136000000001</v>
      </c>
      <c r="AJ31" s="58">
        <v>3.3595773814948902</v>
      </c>
      <c r="AK31" s="74">
        <v>13.4557371334341</v>
      </c>
      <c r="AL31" s="59">
        <v>17.162727100000001</v>
      </c>
      <c r="AM31" s="58">
        <v>34.400717093357798</v>
      </c>
      <c r="AN31" s="70"/>
      <c r="AO31" s="80">
        <v>-27.421220838499501</v>
      </c>
      <c r="AQ31" s="58" t="s">
        <v>39</v>
      </c>
      <c r="AR31" s="59">
        <v>14.5910289</v>
      </c>
      <c r="AS31" s="58">
        <v>29.246043147181901</v>
      </c>
      <c r="AT31" s="70"/>
      <c r="AU31" s="58">
        <v>11.017385600000001</v>
      </c>
      <c r="AV31" s="58">
        <v>22.083085218667499</v>
      </c>
      <c r="AW31" s="74">
        <v>75.507941732608003</v>
      </c>
      <c r="AX31" s="58">
        <v>0.455762</v>
      </c>
      <c r="AY31" s="58">
        <v>0.91352263148803003</v>
      </c>
      <c r="AZ31" s="74">
        <v>3.1235768438509499</v>
      </c>
      <c r="BA31" s="58">
        <v>5.7029299999999998E-2</v>
      </c>
      <c r="BB31" s="58">
        <v>0.114308687885169</v>
      </c>
      <c r="BC31" s="74">
        <v>0.39085180620812798</v>
      </c>
      <c r="BD31" s="58">
        <v>3.0608520000000001</v>
      </c>
      <c r="BE31" s="58">
        <v>6.1351266091411798</v>
      </c>
      <c r="BF31" s="74">
        <v>20.977629617332902</v>
      </c>
      <c r="BG31" s="59">
        <v>20.429197599999998</v>
      </c>
      <c r="BH31" s="58">
        <v>40.947982391557296</v>
      </c>
      <c r="BI31" s="70"/>
      <c r="BJ31" s="80">
        <v>-28.577572229268601</v>
      </c>
      <c r="BL31" s="58" t="s">
        <v>39</v>
      </c>
      <c r="BM31" s="59">
        <v>12.05564</v>
      </c>
      <c r="BN31" s="58">
        <v>24.164147026457599</v>
      </c>
      <c r="BO31" s="70"/>
      <c r="BP31" s="58">
        <v>9.1760993000000006</v>
      </c>
      <c r="BQ31" s="58">
        <v>18.392438113163202</v>
      </c>
      <c r="BR31" s="74">
        <v>76.114576248129495</v>
      </c>
      <c r="BS31" s="58">
        <v>0.34832570000000002</v>
      </c>
      <c r="BT31" s="58">
        <v>0.69817889617587703</v>
      </c>
      <c r="BU31" s="74">
        <v>2.8893173651502502</v>
      </c>
      <c r="BV31" s="58">
        <v>5.17098E-2</v>
      </c>
      <c r="BW31" s="58">
        <v>0.10364636053405001</v>
      </c>
      <c r="BX31" s="74">
        <v>0.42892621212975801</v>
      </c>
      <c r="BY31" s="58">
        <v>2.4795052000000002</v>
      </c>
      <c r="BZ31" s="58">
        <v>4.9698836565844804</v>
      </c>
      <c r="CA31" s="74">
        <v>20.567180174590501</v>
      </c>
      <c r="CB31" s="59">
        <v>18.971216699999999</v>
      </c>
      <c r="CC31" s="58">
        <v>38.025626977048702</v>
      </c>
      <c r="CD31" s="70"/>
      <c r="CE31" s="80">
        <v>-36.452995131303297</v>
      </c>
      <c r="CG31" s="58" t="s">
        <v>39</v>
      </c>
      <c r="CH31" s="59">
        <v>32.657916899999996</v>
      </c>
      <c r="CI31" s="58">
        <v>65.459047014462399</v>
      </c>
      <c r="CJ31" s="70"/>
      <c r="CK31" s="58">
        <v>25.938125100000001</v>
      </c>
      <c r="CL31" s="58">
        <v>51.9899954301099</v>
      </c>
      <c r="CM31" s="74">
        <v>79.423697412862197</v>
      </c>
      <c r="CN31" s="58">
        <v>1.3392746</v>
      </c>
      <c r="CO31" s="58">
        <v>2.6844222573998699</v>
      </c>
      <c r="CP31" s="74">
        <v>4.1009186351380498</v>
      </c>
      <c r="CQ31" s="58">
        <v>7.8838800000000001E-2</v>
      </c>
      <c r="CR31" s="58">
        <v>0.15802332805139199</v>
      </c>
      <c r="CS31" s="74">
        <v>0.24140792641921399</v>
      </c>
      <c r="CT31" s="58">
        <v>5.3016784000000001</v>
      </c>
      <c r="CU31" s="58">
        <v>10.626605998901301</v>
      </c>
      <c r="CV31" s="74">
        <v>16.2339760255805</v>
      </c>
      <c r="CW31" s="59">
        <v>44.881461799999997</v>
      </c>
      <c r="CX31" s="58">
        <v>89.959740146316506</v>
      </c>
      <c r="CY31" s="70"/>
      <c r="CZ31" s="80">
        <v>-27.2351755263016</v>
      </c>
      <c r="DB31" s="58" t="s">
        <v>39</v>
      </c>
      <c r="DC31" s="59">
        <v>65.114915600000103</v>
      </c>
      <c r="DD31" s="58">
        <v>130.515376551869</v>
      </c>
      <c r="DE31" s="70"/>
      <c r="DF31" s="58">
        <v>53.136985000000102</v>
      </c>
      <c r="DG31" s="58">
        <v>106.506989100759</v>
      </c>
      <c r="DH31" s="74">
        <v>81.604935690034097</v>
      </c>
      <c r="DI31" s="58">
        <v>5.2728358000000002</v>
      </c>
      <c r="DJ31" s="58">
        <v>10.568794316815101</v>
      </c>
      <c r="DK31" s="74">
        <v>8.0977388228389096</v>
      </c>
      <c r="DL31" s="58">
        <v>9.4939700000000002E-2</v>
      </c>
      <c r="DM31" s="58">
        <v>0.19029573456471599</v>
      </c>
      <c r="DN31" s="74">
        <v>0.14580330654686399</v>
      </c>
      <c r="DO31" s="58">
        <v>6.6101551000000001</v>
      </c>
      <c r="DP31" s="58">
        <v>13.249297399730599</v>
      </c>
      <c r="DQ31" s="74">
        <v>10.1515221805801</v>
      </c>
      <c r="DR31" s="59">
        <v>81.713915499999999</v>
      </c>
      <c r="DS31" s="58">
        <v>163.78616715906699</v>
      </c>
      <c r="DT31" s="70"/>
      <c r="DU31" s="80">
        <v>-20.3135534485554</v>
      </c>
    </row>
    <row r="32" spans="1:125" s="52" customFormat="1" ht="12.75" x14ac:dyDescent="0.2">
      <c r="A32" s="58" t="s">
        <v>40</v>
      </c>
      <c r="B32" s="59">
        <v>234.35145270000001</v>
      </c>
      <c r="C32" s="58">
        <v>469.73059571343498</v>
      </c>
      <c r="D32" s="70"/>
      <c r="E32" s="58">
        <v>150.11247130000001</v>
      </c>
      <c r="F32" s="58">
        <v>300.88322370260698</v>
      </c>
      <c r="G32" s="74">
        <v>64.054423205203406</v>
      </c>
      <c r="H32" s="58">
        <v>83.582905299999993</v>
      </c>
      <c r="I32" s="58">
        <v>167.532342751416</v>
      </c>
      <c r="J32" s="74">
        <v>35.665622865584197</v>
      </c>
      <c r="K32" s="58">
        <v>0.12436510000000001</v>
      </c>
      <c r="L32" s="58">
        <v>0.24927557237609099</v>
      </c>
      <c r="M32" s="74">
        <v>5.3067774305288098E-2</v>
      </c>
      <c r="N32" s="58">
        <v>0.53171100000000004</v>
      </c>
      <c r="O32" s="58">
        <v>1.0657536870365101</v>
      </c>
      <c r="P32" s="74">
        <v>0.226886154907117</v>
      </c>
      <c r="Q32" s="59">
        <v>191.20084700000001</v>
      </c>
      <c r="R32" s="58">
        <v>383.24015800830301</v>
      </c>
      <c r="S32" s="70"/>
      <c r="T32" s="80">
        <v>22.568208445227199</v>
      </c>
      <c r="V32" s="58" t="s">
        <v>40</v>
      </c>
      <c r="W32" s="59">
        <v>160.22092810000001</v>
      </c>
      <c r="X32" s="58">
        <v>321.14446543890602</v>
      </c>
      <c r="Y32" s="70"/>
      <c r="Z32" s="58">
        <v>102.9066203</v>
      </c>
      <c r="AA32" s="58">
        <v>206.264512122545</v>
      </c>
      <c r="AB32" s="74">
        <v>64.227951691661701</v>
      </c>
      <c r="AC32" s="58">
        <v>56.760438299999997</v>
      </c>
      <c r="AD32" s="58">
        <v>113.76978545870401</v>
      </c>
      <c r="AE32" s="74">
        <v>35.426357201334902</v>
      </c>
      <c r="AF32" s="58">
        <v>7.8074599999999994E-2</v>
      </c>
      <c r="AG32" s="58">
        <v>0.156491576841368</v>
      </c>
      <c r="AH32" s="74">
        <v>4.8729339497565902E-2</v>
      </c>
      <c r="AI32" s="58">
        <v>0.47579490000000002</v>
      </c>
      <c r="AJ32" s="58">
        <v>0.95367628081451306</v>
      </c>
      <c r="AK32" s="74">
        <v>0.29696176750582698</v>
      </c>
      <c r="AL32" s="59">
        <v>132.7731789</v>
      </c>
      <c r="AM32" s="58">
        <v>266.128601725811</v>
      </c>
      <c r="AN32" s="70"/>
      <c r="AO32" s="80">
        <v>20.672661020395299</v>
      </c>
      <c r="AQ32" s="58" t="s">
        <v>40</v>
      </c>
      <c r="AR32" s="59">
        <v>232.2550675</v>
      </c>
      <c r="AS32" s="58">
        <v>465.52863213482101</v>
      </c>
      <c r="AT32" s="70"/>
      <c r="AU32" s="58">
        <v>179.7555917</v>
      </c>
      <c r="AV32" s="58">
        <v>360.29945707292802</v>
      </c>
      <c r="AW32" s="74">
        <v>77.395767349618794</v>
      </c>
      <c r="AX32" s="58">
        <v>51.782629200000002</v>
      </c>
      <c r="AY32" s="58">
        <v>103.792338308488</v>
      </c>
      <c r="AZ32" s="74">
        <v>22.295586381554401</v>
      </c>
      <c r="BA32" s="58">
        <v>0.1391694</v>
      </c>
      <c r="BB32" s="58">
        <v>0.27894909297091502</v>
      </c>
      <c r="BC32" s="74">
        <v>5.9920931542214902E-2</v>
      </c>
      <c r="BD32" s="58">
        <v>0.5776772</v>
      </c>
      <c r="BE32" s="58">
        <v>1.15788766043382</v>
      </c>
      <c r="BF32" s="74">
        <v>0.24872533728462101</v>
      </c>
      <c r="BG32" s="59">
        <v>233.37644349999999</v>
      </c>
      <c r="BH32" s="58">
        <v>467.776301651822</v>
      </c>
      <c r="BI32" s="70"/>
      <c r="BJ32" s="80">
        <v>-0.48050093796207299</v>
      </c>
      <c r="BL32" s="58" t="s">
        <v>40</v>
      </c>
      <c r="BM32" s="59">
        <v>228.96301349999999</v>
      </c>
      <c r="BN32" s="58">
        <v>458.93008764651199</v>
      </c>
      <c r="BO32" s="70"/>
      <c r="BP32" s="58">
        <v>159.3406052</v>
      </c>
      <c r="BQ32" s="58">
        <v>319.379959200634</v>
      </c>
      <c r="BR32" s="74">
        <v>69.592290372261402</v>
      </c>
      <c r="BS32" s="58">
        <v>68.867597099999998</v>
      </c>
      <c r="BT32" s="58">
        <v>138.037196008113</v>
      </c>
      <c r="BU32" s="74">
        <v>30.078044504773299</v>
      </c>
      <c r="BV32" s="58">
        <v>0.12934399999999999</v>
      </c>
      <c r="BW32" s="58">
        <v>0.25925520611017999</v>
      </c>
      <c r="BX32" s="74">
        <v>5.6491220141981602E-2</v>
      </c>
      <c r="BY32" s="58">
        <v>0.6254672</v>
      </c>
      <c r="BZ32" s="58">
        <v>1.2536772316547899</v>
      </c>
      <c r="CA32" s="74">
        <v>0.27317390282339199</v>
      </c>
      <c r="CB32" s="59">
        <v>206.81994710000001</v>
      </c>
      <c r="CC32" s="58">
        <v>414.54685190737098</v>
      </c>
      <c r="CD32" s="70"/>
      <c r="CE32" s="80">
        <v>10.7064462158931</v>
      </c>
      <c r="CG32" s="58" t="s">
        <v>40</v>
      </c>
      <c r="CH32" s="59">
        <v>335.82688480000002</v>
      </c>
      <c r="CI32" s="58">
        <v>673.12645531422902</v>
      </c>
      <c r="CJ32" s="70"/>
      <c r="CK32" s="58">
        <v>253.59394349999999</v>
      </c>
      <c r="CL32" s="58">
        <v>508.299960495932</v>
      </c>
      <c r="CM32" s="74">
        <v>75.513294193532701</v>
      </c>
      <c r="CN32" s="58">
        <v>81.9444187</v>
      </c>
      <c r="CO32" s="58">
        <v>164.24818437382001</v>
      </c>
      <c r="CP32" s="74">
        <v>24.400791720055899</v>
      </c>
      <c r="CQ32" s="58">
        <v>0.18965280000000001</v>
      </c>
      <c r="CR32" s="58">
        <v>0.38013727543119702</v>
      </c>
      <c r="CS32" s="74">
        <v>5.6473382145371301E-2</v>
      </c>
      <c r="CT32" s="58">
        <v>9.8869799999999994E-2</v>
      </c>
      <c r="CU32" s="58">
        <v>0.19817316904589499</v>
      </c>
      <c r="CV32" s="74">
        <v>2.9440704266092799E-2</v>
      </c>
      <c r="CW32" s="59">
        <v>324.9985418</v>
      </c>
      <c r="CX32" s="58">
        <v>651.42228429511101</v>
      </c>
      <c r="CY32" s="70"/>
      <c r="CZ32" s="80">
        <v>3.33181279522897</v>
      </c>
      <c r="DB32" s="58" t="s">
        <v>40</v>
      </c>
      <c r="DC32" s="59">
        <v>351.81828940000003</v>
      </c>
      <c r="DD32" s="58">
        <v>705.17939086256695</v>
      </c>
      <c r="DE32" s="70"/>
      <c r="DF32" s="58">
        <v>254.98363549999999</v>
      </c>
      <c r="DG32" s="58">
        <v>511.08543864636499</v>
      </c>
      <c r="DH32" s="74">
        <v>72.475946584487005</v>
      </c>
      <c r="DI32" s="58">
        <v>96.574174900000003</v>
      </c>
      <c r="DJ32" s="58">
        <v>193.571851949994</v>
      </c>
      <c r="DK32" s="74">
        <v>27.450015479496599</v>
      </c>
      <c r="DL32" s="58">
        <v>0.2190791</v>
      </c>
      <c r="DM32" s="58">
        <v>0.43911891718929902</v>
      </c>
      <c r="DN32" s="74">
        <v>6.2270526178051497E-2</v>
      </c>
      <c r="DO32" s="58">
        <v>4.1399900000000003E-2</v>
      </c>
      <c r="DP32" s="58">
        <v>8.29813490184379E-2</v>
      </c>
      <c r="DQ32" s="74">
        <v>1.17674098383585E-2</v>
      </c>
      <c r="DR32" s="59">
        <v>323.67756559999998</v>
      </c>
      <c r="DS32" s="58">
        <v>648.77453908081702</v>
      </c>
      <c r="DT32" s="70"/>
      <c r="DU32" s="80">
        <v>8.6940606303175905</v>
      </c>
    </row>
    <row r="33" spans="1:125" s="52" customFormat="1" ht="12.75" x14ac:dyDescent="0.2">
      <c r="A33" s="58" t="s">
        <v>41</v>
      </c>
      <c r="B33" s="59">
        <v>66.184296200000006</v>
      </c>
      <c r="C33" s="58">
        <v>132.65882725590799</v>
      </c>
      <c r="D33" s="70"/>
      <c r="E33" s="58">
        <v>53.389618200000001</v>
      </c>
      <c r="F33" s="58">
        <v>107.013363361152</v>
      </c>
      <c r="G33" s="74">
        <v>80.668105978892299</v>
      </c>
      <c r="H33" s="58">
        <v>12.772872400000001</v>
      </c>
      <c r="I33" s="58">
        <v>25.601757071692798</v>
      </c>
      <c r="J33" s="74">
        <v>19.298947232742499</v>
      </c>
      <c r="K33" s="58">
        <v>2.1805600000000001E-2</v>
      </c>
      <c r="L33" s="58">
        <v>4.3706823063738097E-2</v>
      </c>
      <c r="M33" s="74">
        <v>3.2946788365183201E-2</v>
      </c>
      <c r="N33" s="61"/>
      <c r="O33" s="61"/>
      <c r="P33" s="80"/>
      <c r="Q33" s="59">
        <v>63.8353137</v>
      </c>
      <c r="R33" s="58">
        <v>127.950561374331</v>
      </c>
      <c r="S33" s="70"/>
      <c r="T33" s="80">
        <v>3.67975398544958</v>
      </c>
      <c r="V33" s="58" t="s">
        <v>41</v>
      </c>
      <c r="W33" s="59">
        <v>25.247259100000001</v>
      </c>
      <c r="X33" s="58">
        <v>50.605233808198399</v>
      </c>
      <c r="Y33" s="70"/>
      <c r="Z33" s="58">
        <v>21.619467199999999</v>
      </c>
      <c r="AA33" s="58">
        <v>43.333741224396</v>
      </c>
      <c r="AB33" s="74">
        <v>85.6309475589768</v>
      </c>
      <c r="AC33" s="58">
        <v>3.6277919000000001</v>
      </c>
      <c r="AD33" s="58">
        <v>7.2714925838024298</v>
      </c>
      <c r="AE33" s="74">
        <v>14.3690524410232</v>
      </c>
      <c r="AF33" s="58">
        <v>0</v>
      </c>
      <c r="AG33" s="58">
        <v>0</v>
      </c>
      <c r="AH33" s="74">
        <v>0</v>
      </c>
      <c r="AI33" s="61"/>
      <c r="AJ33" s="61"/>
      <c r="AK33" s="80"/>
      <c r="AL33" s="59">
        <v>24.595549800000001</v>
      </c>
      <c r="AM33" s="58">
        <v>49.298957298306803</v>
      </c>
      <c r="AN33" s="70"/>
      <c r="AO33" s="80">
        <v>2.6497041346886299</v>
      </c>
      <c r="AQ33" s="58" t="s">
        <v>41</v>
      </c>
      <c r="AR33" s="59">
        <v>70.534474000000003</v>
      </c>
      <c r="AS33" s="58">
        <v>141.37825948434499</v>
      </c>
      <c r="AT33" s="70"/>
      <c r="AU33" s="58">
        <v>58.373247900000003</v>
      </c>
      <c r="AV33" s="58">
        <v>117.00247723616999</v>
      </c>
      <c r="AW33" s="74">
        <v>82.758464889098093</v>
      </c>
      <c r="AX33" s="58">
        <v>12.151669800000001</v>
      </c>
      <c r="AY33" s="58">
        <v>24.356627741386099</v>
      </c>
      <c r="AZ33" s="74">
        <v>17.227986700517501</v>
      </c>
      <c r="BA33" s="58">
        <v>9.5563000000000002E-3</v>
      </c>
      <c r="BB33" s="58">
        <v>1.9154506789265099E-2</v>
      </c>
      <c r="BC33" s="74">
        <v>1.35484103844029E-2</v>
      </c>
      <c r="BD33" s="61"/>
      <c r="BE33" s="61"/>
      <c r="BF33" s="80"/>
      <c r="BG33" s="59">
        <v>69.6450909</v>
      </c>
      <c r="BH33" s="58">
        <v>139.595593114808</v>
      </c>
      <c r="BI33" s="70"/>
      <c r="BJ33" s="80">
        <v>1.2770219530289999</v>
      </c>
      <c r="BL33" s="58" t="s">
        <v>41</v>
      </c>
      <c r="BM33" s="59">
        <v>65.058622799999995</v>
      </c>
      <c r="BN33" s="58">
        <v>130.40254409372201</v>
      </c>
      <c r="BO33" s="70"/>
      <c r="BP33" s="58">
        <v>54.518276299999997</v>
      </c>
      <c r="BQ33" s="58">
        <v>109.275629012001</v>
      </c>
      <c r="BR33" s="74">
        <v>83.798694091016003</v>
      </c>
      <c r="BS33" s="58">
        <v>10.526471000000001</v>
      </c>
      <c r="BT33" s="58">
        <v>21.099103234149499</v>
      </c>
      <c r="BU33" s="74">
        <v>16.1799782211191</v>
      </c>
      <c r="BV33" s="58">
        <v>1.3875500000000001E-2</v>
      </c>
      <c r="BW33" s="58">
        <v>2.7811847572224501E-2</v>
      </c>
      <c r="BX33" s="74">
        <v>2.1327687864920501E-2</v>
      </c>
      <c r="BY33" s="61"/>
      <c r="BZ33" s="61"/>
      <c r="CA33" s="80"/>
      <c r="CB33" s="59">
        <v>65.455924100000004</v>
      </c>
      <c r="CC33" s="58">
        <v>131.19888896027501</v>
      </c>
      <c r="CD33" s="70"/>
      <c r="CE33" s="80">
        <v>-0.60697531272041005</v>
      </c>
      <c r="CG33" s="58" t="s">
        <v>41</v>
      </c>
      <c r="CH33" s="59">
        <v>144.55093149999999</v>
      </c>
      <c r="CI33" s="58">
        <v>289.73575534583</v>
      </c>
      <c r="CJ33" s="70"/>
      <c r="CK33" s="58">
        <v>119.963126</v>
      </c>
      <c r="CL33" s="58">
        <v>240.452320608234</v>
      </c>
      <c r="CM33" s="74">
        <v>82.990213037817696</v>
      </c>
      <c r="CN33" s="58">
        <v>24.535679300000002</v>
      </c>
      <c r="CO33" s="58">
        <v>49.178953751042002</v>
      </c>
      <c r="CP33" s="74">
        <v>16.973726177613699</v>
      </c>
      <c r="CQ33" s="58">
        <v>5.2126199999999998E-2</v>
      </c>
      <c r="CR33" s="58">
        <v>0.104480986553226</v>
      </c>
      <c r="CS33" s="74">
        <v>3.6060784568517301E-2</v>
      </c>
      <c r="CT33" s="61"/>
      <c r="CU33" s="61"/>
      <c r="CV33" s="80"/>
      <c r="CW33" s="59">
        <v>146.6238635</v>
      </c>
      <c r="CX33" s="58">
        <v>293.89070967623798</v>
      </c>
      <c r="CY33" s="70"/>
      <c r="CZ33" s="80">
        <v>-1.4137753231417101</v>
      </c>
      <c r="DB33" s="58" t="s">
        <v>41</v>
      </c>
      <c r="DC33" s="59">
        <v>144.70187089999999</v>
      </c>
      <c r="DD33" s="58">
        <v>290.03829605322301</v>
      </c>
      <c r="DE33" s="70"/>
      <c r="DF33" s="58">
        <v>121.2560872</v>
      </c>
      <c r="DG33" s="58">
        <v>243.043912969677</v>
      </c>
      <c r="DH33" s="74">
        <v>83.797179985182893</v>
      </c>
      <c r="DI33" s="58">
        <v>23.376204900000001</v>
      </c>
      <c r="DJ33" s="58">
        <v>46.854920362933697</v>
      </c>
      <c r="DK33" s="74">
        <v>16.1547357712844</v>
      </c>
      <c r="DL33" s="58">
        <v>6.9578799999999996E-2</v>
      </c>
      <c r="DM33" s="58">
        <v>0.13946272061246701</v>
      </c>
      <c r="DN33" s="74">
        <v>4.8084243532749003E-2</v>
      </c>
      <c r="DO33" s="61"/>
      <c r="DP33" s="61"/>
      <c r="DQ33" s="80"/>
      <c r="DR33" s="59">
        <v>144.69602879999999</v>
      </c>
      <c r="DS33" s="58">
        <v>290.02658623413902</v>
      </c>
      <c r="DT33" s="70"/>
      <c r="DU33" s="80">
        <v>4.0374985052574397E-3</v>
      </c>
    </row>
    <row r="34" spans="1:125" s="52" customFormat="1" ht="12.75" x14ac:dyDescent="0.2">
      <c r="A34" s="58" t="s">
        <v>42</v>
      </c>
      <c r="B34" s="59">
        <v>67.471873700000003</v>
      </c>
      <c r="C34" s="58">
        <v>135.239628608467</v>
      </c>
      <c r="D34" s="70"/>
      <c r="E34" s="58">
        <v>43.904245699999997</v>
      </c>
      <c r="F34" s="58">
        <v>88.001022606889194</v>
      </c>
      <c r="G34" s="74">
        <v>65.070440899879699</v>
      </c>
      <c r="H34" s="58">
        <v>22.4357358</v>
      </c>
      <c r="I34" s="58">
        <v>44.969857968383103</v>
      </c>
      <c r="J34" s="74">
        <v>33.251982744329801</v>
      </c>
      <c r="K34" s="58">
        <v>9.5162499999999997E-2</v>
      </c>
      <c r="L34" s="58">
        <v>0.19074231159899199</v>
      </c>
      <c r="M34" s="74">
        <v>0.14104025096904901</v>
      </c>
      <c r="N34" s="58">
        <v>1.0367297</v>
      </c>
      <c r="O34" s="58">
        <v>2.0780057215954701</v>
      </c>
      <c r="P34" s="74">
        <v>1.5365361048214099</v>
      </c>
      <c r="Q34" s="59">
        <v>65.064926900000003</v>
      </c>
      <c r="R34" s="58">
        <v>130.41517993879299</v>
      </c>
      <c r="S34" s="70"/>
      <c r="T34" s="80">
        <v>3.6992999372754198</v>
      </c>
      <c r="V34" s="58" t="s">
        <v>42</v>
      </c>
      <c r="W34" s="59">
        <v>36.545076399999999</v>
      </c>
      <c r="X34" s="58">
        <v>73.250412190702804</v>
      </c>
      <c r="Y34" s="70"/>
      <c r="Z34" s="58">
        <v>19.383271799999999</v>
      </c>
      <c r="AA34" s="58">
        <v>38.8515441427406</v>
      </c>
      <c r="AB34" s="74">
        <v>53.039352244999002</v>
      </c>
      <c r="AC34" s="58">
        <v>16.629800400000001</v>
      </c>
      <c r="AD34" s="58">
        <v>33.332526675169703</v>
      </c>
      <c r="AE34" s="74">
        <v>45.504899806421001</v>
      </c>
      <c r="AF34" s="58">
        <v>6.8306400000000003E-2</v>
      </c>
      <c r="AG34" s="58">
        <v>0.13691234081708001</v>
      </c>
      <c r="AH34" s="74">
        <v>0.18690999370848199</v>
      </c>
      <c r="AI34" s="58">
        <v>0.46369779999999999</v>
      </c>
      <c r="AJ34" s="58">
        <v>0.92942903197548399</v>
      </c>
      <c r="AK34" s="74">
        <v>1.2688379548715401</v>
      </c>
      <c r="AL34" s="59">
        <v>34.807547900000003</v>
      </c>
      <c r="AM34" s="58">
        <v>69.7677356893591</v>
      </c>
      <c r="AN34" s="70"/>
      <c r="AO34" s="80">
        <v>4.9918152953256101</v>
      </c>
      <c r="AQ34" s="58" t="s">
        <v>42</v>
      </c>
      <c r="AR34" s="59">
        <v>61.227424999999997</v>
      </c>
      <c r="AS34" s="58">
        <v>122.72334772367201</v>
      </c>
      <c r="AT34" s="70"/>
      <c r="AU34" s="58">
        <v>41.330218500000001</v>
      </c>
      <c r="AV34" s="58">
        <v>82.841680447460007</v>
      </c>
      <c r="AW34" s="74">
        <v>67.502787353869607</v>
      </c>
      <c r="AX34" s="58">
        <v>18.8121714</v>
      </c>
      <c r="AY34" s="58">
        <v>37.7068389232359</v>
      </c>
      <c r="AZ34" s="74">
        <v>30.725073608762699</v>
      </c>
      <c r="BA34" s="58">
        <v>5.7510899999999997E-2</v>
      </c>
      <c r="BB34" s="58">
        <v>0.115273999822813</v>
      </c>
      <c r="BC34" s="74">
        <v>9.3929966840839693E-2</v>
      </c>
      <c r="BD34" s="58">
        <v>1.0275242</v>
      </c>
      <c r="BE34" s="58">
        <v>2.05955435315281</v>
      </c>
      <c r="BF34" s="74">
        <v>1.67820907052681</v>
      </c>
      <c r="BG34" s="59">
        <v>61.276290899999999</v>
      </c>
      <c r="BH34" s="58">
        <v>122.821293812986</v>
      </c>
      <c r="BI34" s="70"/>
      <c r="BJ34" s="80">
        <v>-7.97468307599698E-2</v>
      </c>
      <c r="BL34" s="58" t="s">
        <v>42</v>
      </c>
      <c r="BM34" s="59">
        <v>65.115793600000003</v>
      </c>
      <c r="BN34" s="58">
        <v>130.517136402121</v>
      </c>
      <c r="BO34" s="70"/>
      <c r="BP34" s="58">
        <v>42.697605799999998</v>
      </c>
      <c r="BQ34" s="58">
        <v>85.582451386150197</v>
      </c>
      <c r="BR34" s="74">
        <v>65.571812058818296</v>
      </c>
      <c r="BS34" s="58">
        <v>21.283458899999999</v>
      </c>
      <c r="BT34" s="58">
        <v>42.660251143130303</v>
      </c>
      <c r="BU34" s="74">
        <v>32.6855555669677</v>
      </c>
      <c r="BV34" s="58">
        <v>8.2085099999999994E-2</v>
      </c>
      <c r="BW34" s="58">
        <v>0.16453016389685399</v>
      </c>
      <c r="BX34" s="74">
        <v>0.12606020054710701</v>
      </c>
      <c r="BY34" s="58">
        <v>1.0526438</v>
      </c>
      <c r="BZ34" s="58">
        <v>2.1099037089436199</v>
      </c>
      <c r="CA34" s="74">
        <v>1.6165721736669401</v>
      </c>
      <c r="CB34" s="59">
        <v>65.388327200000006</v>
      </c>
      <c r="CC34" s="58">
        <v>131.06339873079401</v>
      </c>
      <c r="CD34" s="70"/>
      <c r="CE34" s="80">
        <v>-0.41679243325252502</v>
      </c>
      <c r="CG34" s="58" t="s">
        <v>42</v>
      </c>
      <c r="CH34" s="59">
        <v>123.8669384</v>
      </c>
      <c r="CI34" s="58">
        <v>248.277064611648</v>
      </c>
      <c r="CJ34" s="70"/>
      <c r="CK34" s="58">
        <v>93.244837700000005</v>
      </c>
      <c r="CL34" s="58">
        <v>186.898577565436</v>
      </c>
      <c r="CM34" s="74">
        <v>75.278229125908595</v>
      </c>
      <c r="CN34" s="58">
        <v>28.399841500000001</v>
      </c>
      <c r="CO34" s="58">
        <v>56.924223478313202</v>
      </c>
      <c r="CP34" s="74">
        <v>22.9277011822874</v>
      </c>
      <c r="CQ34" s="58">
        <v>0.1071396</v>
      </c>
      <c r="CR34" s="58">
        <v>0.21474903420771099</v>
      </c>
      <c r="CS34" s="74">
        <v>8.6495719829626505E-2</v>
      </c>
      <c r="CT34" s="58">
        <v>2.1151195999999999</v>
      </c>
      <c r="CU34" s="58">
        <v>4.2395145336906301</v>
      </c>
      <c r="CV34" s="74">
        <v>1.7075739719744301</v>
      </c>
      <c r="CW34" s="59">
        <v>126.2284793</v>
      </c>
      <c r="CX34" s="58">
        <v>253.01050236498099</v>
      </c>
      <c r="CY34" s="70"/>
      <c r="CZ34" s="80">
        <v>-1.8708463518660099</v>
      </c>
      <c r="DB34" s="58" t="s">
        <v>42</v>
      </c>
      <c r="DC34" s="59">
        <v>150.9463968</v>
      </c>
      <c r="DD34" s="58">
        <v>302.55473167655998</v>
      </c>
      <c r="DE34" s="70"/>
      <c r="DF34" s="58">
        <v>112.09368910000001</v>
      </c>
      <c r="DG34" s="58">
        <v>224.67893733973699</v>
      </c>
      <c r="DH34" s="74">
        <v>74.260592817277498</v>
      </c>
      <c r="DI34" s="58">
        <v>35.875619700000001</v>
      </c>
      <c r="DJ34" s="58">
        <v>71.908563053979506</v>
      </c>
      <c r="DK34" s="74">
        <v>23.7671255893138</v>
      </c>
      <c r="DL34" s="58">
        <v>0.16178400000000001</v>
      </c>
      <c r="DM34" s="58">
        <v>0.32427746370399402</v>
      </c>
      <c r="DN34" s="74">
        <v>0.10717976939480001</v>
      </c>
      <c r="DO34" s="58">
        <v>2.8153039999999998</v>
      </c>
      <c r="DP34" s="58">
        <v>5.6429538191397599</v>
      </c>
      <c r="DQ34" s="74">
        <v>1.8651018240138599</v>
      </c>
      <c r="DR34" s="59">
        <v>151.21702980000001</v>
      </c>
      <c r="DS34" s="58">
        <v>303.09718447062301</v>
      </c>
      <c r="DT34" s="70"/>
      <c r="DU34" s="80">
        <v>-0.178969921812341</v>
      </c>
    </row>
    <row r="35" spans="1:125" s="52" customFormat="1" ht="12.75" x14ac:dyDescent="0.2">
      <c r="A35" s="58" t="s">
        <v>43</v>
      </c>
      <c r="B35" s="62">
        <v>48.903190899999998</v>
      </c>
      <c r="C35" s="63">
        <v>98.020834644242996</v>
      </c>
      <c r="D35" s="72"/>
      <c r="E35" s="58">
        <v>0</v>
      </c>
      <c r="F35" s="58">
        <v>0</v>
      </c>
      <c r="G35" s="74">
        <v>0</v>
      </c>
      <c r="H35" s="58">
        <v>48.903190899999998</v>
      </c>
      <c r="I35" s="58">
        <v>98.020834644242996</v>
      </c>
      <c r="J35" s="74">
        <v>100</v>
      </c>
      <c r="K35" s="61"/>
      <c r="L35" s="61"/>
      <c r="M35" s="80"/>
      <c r="N35" s="58">
        <v>0</v>
      </c>
      <c r="O35" s="58">
        <v>0</v>
      </c>
      <c r="P35" s="74">
        <v>0</v>
      </c>
      <c r="Q35" s="62">
        <v>0</v>
      </c>
      <c r="R35" s="63">
        <v>0</v>
      </c>
      <c r="S35" s="72"/>
      <c r="T35" s="80" t="s">
        <v>18</v>
      </c>
      <c r="V35" s="58" t="s">
        <v>43</v>
      </c>
      <c r="W35" s="62">
        <v>32.824684900000001</v>
      </c>
      <c r="X35" s="63">
        <v>65.793314334265304</v>
      </c>
      <c r="Y35" s="72"/>
      <c r="Z35" s="58">
        <v>0</v>
      </c>
      <c r="AA35" s="58">
        <v>0</v>
      </c>
      <c r="AB35" s="74">
        <v>0</v>
      </c>
      <c r="AC35" s="58">
        <v>32.824684900000001</v>
      </c>
      <c r="AD35" s="58">
        <v>65.793314334265304</v>
      </c>
      <c r="AE35" s="74">
        <v>100</v>
      </c>
      <c r="AF35" s="61"/>
      <c r="AG35" s="61"/>
      <c r="AH35" s="80"/>
      <c r="AI35" s="58">
        <v>0</v>
      </c>
      <c r="AJ35" s="58">
        <v>0</v>
      </c>
      <c r="AK35" s="74">
        <v>0</v>
      </c>
      <c r="AL35" s="62">
        <v>0</v>
      </c>
      <c r="AM35" s="63">
        <v>0</v>
      </c>
      <c r="AN35" s="72"/>
      <c r="AO35" s="80" t="s">
        <v>18</v>
      </c>
      <c r="AQ35" s="58" t="s">
        <v>43</v>
      </c>
      <c r="AR35" s="62">
        <v>9.9684684000000008</v>
      </c>
      <c r="AS35" s="63">
        <v>19.980651051806198</v>
      </c>
      <c r="AT35" s="72"/>
      <c r="AU35" s="58">
        <v>0</v>
      </c>
      <c r="AV35" s="58">
        <v>0</v>
      </c>
      <c r="AW35" s="74">
        <v>0</v>
      </c>
      <c r="AX35" s="58">
        <v>9.9684684000000008</v>
      </c>
      <c r="AY35" s="58">
        <v>19.980651051806198</v>
      </c>
      <c r="AZ35" s="74">
        <v>100</v>
      </c>
      <c r="BA35" s="61"/>
      <c r="BB35" s="61"/>
      <c r="BC35" s="80"/>
      <c r="BD35" s="58">
        <v>0</v>
      </c>
      <c r="BE35" s="58">
        <v>0</v>
      </c>
      <c r="BF35" s="74">
        <v>0</v>
      </c>
      <c r="BG35" s="62">
        <v>0</v>
      </c>
      <c r="BH35" s="63">
        <v>0</v>
      </c>
      <c r="BI35" s="72"/>
      <c r="BJ35" s="80" t="s">
        <v>18</v>
      </c>
      <c r="BL35" s="58" t="s">
        <v>43</v>
      </c>
      <c r="BM35" s="62">
        <v>31.667701399999999</v>
      </c>
      <c r="BN35" s="63">
        <v>63.474273669382697</v>
      </c>
      <c r="BO35" s="72"/>
      <c r="BP35" s="58">
        <v>0</v>
      </c>
      <c r="BQ35" s="58">
        <v>0</v>
      </c>
      <c r="BR35" s="74">
        <v>0</v>
      </c>
      <c r="BS35" s="58">
        <v>31.667701399999999</v>
      </c>
      <c r="BT35" s="58">
        <v>63.474273669382697</v>
      </c>
      <c r="BU35" s="74">
        <v>100</v>
      </c>
      <c r="BV35" s="61"/>
      <c r="BW35" s="61"/>
      <c r="BX35" s="80"/>
      <c r="BY35" s="58">
        <v>0</v>
      </c>
      <c r="BZ35" s="58">
        <v>0</v>
      </c>
      <c r="CA35" s="74">
        <v>0</v>
      </c>
      <c r="CB35" s="62">
        <v>0</v>
      </c>
      <c r="CC35" s="63">
        <v>0</v>
      </c>
      <c r="CD35" s="72"/>
      <c r="CE35" s="80" t="s">
        <v>18</v>
      </c>
      <c r="CG35" s="58" t="s">
        <v>43</v>
      </c>
      <c r="CH35" s="62">
        <v>23.7994804</v>
      </c>
      <c r="CI35" s="63">
        <v>47.703327532913697</v>
      </c>
      <c r="CJ35" s="72"/>
      <c r="CK35" s="58">
        <v>0</v>
      </c>
      <c r="CL35" s="58">
        <v>0</v>
      </c>
      <c r="CM35" s="74">
        <v>0</v>
      </c>
      <c r="CN35" s="58">
        <v>23.7994804</v>
      </c>
      <c r="CO35" s="58">
        <v>47.703327532913697</v>
      </c>
      <c r="CP35" s="74">
        <v>100</v>
      </c>
      <c r="CQ35" s="61"/>
      <c r="CR35" s="61"/>
      <c r="CS35" s="80"/>
      <c r="CT35" s="58">
        <v>0</v>
      </c>
      <c r="CU35" s="58">
        <v>0</v>
      </c>
      <c r="CV35" s="74">
        <v>0</v>
      </c>
      <c r="CW35" s="62">
        <v>0</v>
      </c>
      <c r="CX35" s="63">
        <v>0</v>
      </c>
      <c r="CY35" s="72"/>
      <c r="CZ35" s="80" t="s">
        <v>18</v>
      </c>
      <c r="DB35" s="58" t="s">
        <v>43</v>
      </c>
      <c r="DC35" s="62">
        <v>40.234668200000002</v>
      </c>
      <c r="DD35" s="63">
        <v>80.645775582676393</v>
      </c>
      <c r="DE35" s="72"/>
      <c r="DF35" s="58">
        <v>0</v>
      </c>
      <c r="DG35" s="58">
        <v>0</v>
      </c>
      <c r="DH35" s="74">
        <v>0</v>
      </c>
      <c r="DI35" s="58">
        <v>40.234668200000002</v>
      </c>
      <c r="DJ35" s="58">
        <v>80.645775582676393</v>
      </c>
      <c r="DK35" s="74">
        <v>100</v>
      </c>
      <c r="DL35" s="61"/>
      <c r="DM35" s="61"/>
      <c r="DN35" s="80"/>
      <c r="DO35" s="58">
        <v>0</v>
      </c>
      <c r="DP35" s="58">
        <v>0</v>
      </c>
      <c r="DQ35" s="74">
        <v>0</v>
      </c>
      <c r="DR35" s="62">
        <v>0</v>
      </c>
      <c r="DS35" s="63">
        <v>0</v>
      </c>
      <c r="DT35" s="72"/>
      <c r="DU35" s="80" t="s">
        <v>18</v>
      </c>
    </row>
    <row r="36" spans="1:125" s="52" customFormat="1" ht="12.75" x14ac:dyDescent="0.2">
      <c r="A36" s="64" t="s">
        <v>44</v>
      </c>
      <c r="B36" s="64"/>
      <c r="C36" s="64"/>
      <c r="D36" s="73"/>
      <c r="E36" s="64"/>
      <c r="F36" s="64"/>
      <c r="G36" s="73"/>
      <c r="H36" s="64"/>
      <c r="I36" s="64"/>
      <c r="J36" s="73"/>
      <c r="K36" s="64"/>
      <c r="L36" s="64"/>
      <c r="M36" s="73"/>
      <c r="N36" s="64"/>
      <c r="O36" s="64"/>
      <c r="P36" s="73"/>
      <c r="Q36" s="64"/>
      <c r="R36" s="64"/>
      <c r="S36" s="73"/>
      <c r="T36" s="85"/>
      <c r="V36" s="64" t="s">
        <v>44</v>
      </c>
      <c r="W36" s="64"/>
      <c r="X36" s="64"/>
      <c r="Y36" s="73"/>
      <c r="Z36" s="64"/>
      <c r="AA36" s="64"/>
      <c r="AB36" s="73"/>
      <c r="AC36" s="64"/>
      <c r="AD36" s="64"/>
      <c r="AE36" s="73"/>
      <c r="AF36" s="64"/>
      <c r="AG36" s="64"/>
      <c r="AH36" s="73"/>
      <c r="AI36" s="64"/>
      <c r="AJ36" s="64"/>
      <c r="AK36" s="73"/>
      <c r="AL36" s="64"/>
      <c r="AM36" s="64"/>
      <c r="AN36" s="73"/>
      <c r="AO36" s="73"/>
      <c r="AQ36" s="64" t="s">
        <v>44</v>
      </c>
      <c r="AR36" s="64"/>
      <c r="AS36" s="64"/>
      <c r="AT36" s="73"/>
      <c r="AU36" s="64"/>
      <c r="AV36" s="64"/>
      <c r="AW36" s="73"/>
      <c r="AX36" s="64"/>
      <c r="AY36" s="64"/>
      <c r="AZ36" s="73"/>
      <c r="BA36" s="64"/>
      <c r="BB36" s="64"/>
      <c r="BC36" s="73"/>
      <c r="BD36" s="64"/>
      <c r="BE36" s="64"/>
      <c r="BF36" s="73"/>
      <c r="BG36" s="64"/>
      <c r="BH36" s="64"/>
      <c r="BI36" s="73"/>
      <c r="BJ36" s="85"/>
      <c r="BL36" s="64" t="s">
        <v>44</v>
      </c>
      <c r="BM36" s="64"/>
      <c r="BN36" s="64"/>
      <c r="BO36" s="73"/>
      <c r="BP36" s="64"/>
      <c r="BQ36" s="64"/>
      <c r="BR36" s="73"/>
      <c r="BS36" s="64"/>
      <c r="BT36" s="64"/>
      <c r="BU36" s="73"/>
      <c r="BV36" s="64"/>
      <c r="BW36" s="64"/>
      <c r="BX36" s="73"/>
      <c r="BY36" s="64"/>
      <c r="BZ36" s="64"/>
      <c r="CA36" s="73"/>
      <c r="CB36" s="64"/>
      <c r="CC36" s="64"/>
      <c r="CD36" s="73"/>
      <c r="CE36" s="85"/>
      <c r="CG36" s="64" t="s">
        <v>44</v>
      </c>
      <c r="CH36" s="64"/>
      <c r="CI36" s="64"/>
      <c r="CJ36" s="73"/>
      <c r="CK36" s="64"/>
      <c r="CL36" s="64"/>
      <c r="CM36" s="73"/>
      <c r="CN36" s="64"/>
      <c r="CO36" s="64"/>
      <c r="CP36" s="73"/>
      <c r="CQ36" s="64"/>
      <c r="CR36" s="64"/>
      <c r="CS36" s="73"/>
      <c r="CT36" s="64"/>
      <c r="CU36" s="64"/>
      <c r="CV36" s="73"/>
      <c r="CW36" s="64"/>
      <c r="CX36" s="64"/>
      <c r="CY36" s="73"/>
      <c r="CZ36" s="85"/>
      <c r="DB36" s="64" t="s">
        <v>44</v>
      </c>
      <c r="DC36" s="64"/>
      <c r="DD36" s="64"/>
      <c r="DE36" s="73"/>
      <c r="DF36" s="64"/>
      <c r="DG36" s="64"/>
      <c r="DH36" s="73"/>
      <c r="DI36" s="64"/>
      <c r="DJ36" s="64"/>
      <c r="DK36" s="73"/>
      <c r="DL36" s="64"/>
      <c r="DM36" s="64"/>
      <c r="DN36" s="73"/>
      <c r="DO36" s="64"/>
      <c r="DP36" s="64"/>
      <c r="DQ36" s="73"/>
      <c r="DR36" s="64"/>
      <c r="DS36" s="64"/>
      <c r="DT36" s="73"/>
      <c r="DU36" s="85"/>
    </row>
    <row r="37" spans="1:125" s="52" customFormat="1" ht="12.75" x14ac:dyDescent="0.2">
      <c r="A37" s="65" t="s">
        <v>45</v>
      </c>
      <c r="B37" s="58"/>
      <c r="C37" s="58"/>
      <c r="D37" s="74"/>
      <c r="E37" s="58"/>
      <c r="F37" s="58"/>
      <c r="G37" s="74"/>
      <c r="H37" s="58"/>
      <c r="I37" s="58"/>
      <c r="J37" s="74"/>
      <c r="K37" s="58"/>
      <c r="L37" s="58"/>
      <c r="M37" s="74"/>
      <c r="N37" s="58"/>
      <c r="O37" s="58"/>
      <c r="P37" s="74"/>
      <c r="Q37" s="58"/>
      <c r="R37" s="58"/>
      <c r="S37" s="74"/>
      <c r="T37" s="80"/>
      <c r="V37" s="65" t="s">
        <v>45</v>
      </c>
      <c r="W37" s="58"/>
      <c r="X37" s="58"/>
      <c r="Y37" s="74"/>
      <c r="Z37" s="58"/>
      <c r="AA37" s="58"/>
      <c r="AB37" s="74"/>
      <c r="AC37" s="58"/>
      <c r="AD37" s="58"/>
      <c r="AE37" s="74"/>
      <c r="AF37" s="58"/>
      <c r="AG37" s="58"/>
      <c r="AH37" s="74"/>
      <c r="AI37" s="58"/>
      <c r="AJ37" s="58"/>
      <c r="AK37" s="74"/>
      <c r="AL37" s="58"/>
      <c r="AM37" s="58"/>
      <c r="AN37" s="74"/>
      <c r="AO37" s="74"/>
      <c r="AQ37" s="65" t="s">
        <v>45</v>
      </c>
      <c r="AR37" s="58"/>
      <c r="AS37" s="58"/>
      <c r="AT37" s="74"/>
      <c r="AU37" s="58"/>
      <c r="AV37" s="58"/>
      <c r="AW37" s="74"/>
      <c r="AX37" s="58"/>
      <c r="AY37" s="58"/>
      <c r="AZ37" s="74"/>
      <c r="BA37" s="58"/>
      <c r="BB37" s="58"/>
      <c r="BC37" s="74"/>
      <c r="BD37" s="58"/>
      <c r="BE37" s="58"/>
      <c r="BF37" s="74"/>
      <c r="BG37" s="58"/>
      <c r="BH37" s="58"/>
      <c r="BI37" s="74"/>
      <c r="BJ37" s="80"/>
      <c r="BL37" s="65" t="s">
        <v>45</v>
      </c>
      <c r="BM37" s="58"/>
      <c r="BN37" s="58"/>
      <c r="BO37" s="74"/>
      <c r="BP37" s="58"/>
      <c r="BQ37" s="58"/>
      <c r="BR37" s="74"/>
      <c r="BS37" s="58"/>
      <c r="BT37" s="58"/>
      <c r="BU37" s="74"/>
      <c r="BV37" s="58"/>
      <c r="BW37" s="58"/>
      <c r="BX37" s="74"/>
      <c r="BY37" s="58"/>
      <c r="BZ37" s="58"/>
      <c r="CA37" s="74"/>
      <c r="CB37" s="58"/>
      <c r="CC37" s="58"/>
      <c r="CD37" s="74"/>
      <c r="CE37" s="80"/>
      <c r="CG37" s="65" t="s">
        <v>45</v>
      </c>
      <c r="CH37" s="58"/>
      <c r="CI37" s="58"/>
      <c r="CJ37" s="74"/>
      <c r="CK37" s="58"/>
      <c r="CL37" s="58"/>
      <c r="CM37" s="74"/>
      <c r="CN37" s="58"/>
      <c r="CO37" s="58"/>
      <c r="CP37" s="74"/>
      <c r="CQ37" s="58"/>
      <c r="CR37" s="58"/>
      <c r="CS37" s="74"/>
      <c r="CT37" s="58"/>
      <c r="CU37" s="58"/>
      <c r="CV37" s="74"/>
      <c r="CW37" s="58"/>
      <c r="CX37" s="58"/>
      <c r="CY37" s="74"/>
      <c r="CZ37" s="80"/>
      <c r="DB37" s="65" t="s">
        <v>45</v>
      </c>
      <c r="DC37" s="58"/>
      <c r="DD37" s="58"/>
      <c r="DE37" s="74"/>
      <c r="DF37" s="58"/>
      <c r="DG37" s="58"/>
      <c r="DH37" s="74"/>
      <c r="DI37" s="58"/>
      <c r="DJ37" s="58"/>
      <c r="DK37" s="74"/>
      <c r="DL37" s="58"/>
      <c r="DM37" s="58"/>
      <c r="DN37" s="74"/>
      <c r="DO37" s="58"/>
      <c r="DP37" s="58"/>
      <c r="DQ37" s="74"/>
      <c r="DR37" s="58"/>
      <c r="DS37" s="58"/>
      <c r="DT37" s="74"/>
      <c r="DU37" s="80"/>
    </row>
    <row r="38" spans="1:125" s="52" customFormat="1" ht="12.75" x14ac:dyDescent="0.2">
      <c r="A38" s="52" t="s">
        <v>46</v>
      </c>
      <c r="B38" s="58"/>
      <c r="C38" s="58"/>
      <c r="D38" s="74"/>
      <c r="E38" s="58"/>
      <c r="F38" s="58"/>
      <c r="G38" s="74"/>
      <c r="H38" s="58"/>
      <c r="I38" s="58"/>
      <c r="J38" s="74"/>
      <c r="K38" s="58"/>
      <c r="L38" s="58"/>
      <c r="M38" s="74"/>
      <c r="N38" s="58"/>
      <c r="O38" s="58"/>
      <c r="P38" s="74"/>
      <c r="Q38" s="58"/>
      <c r="R38" s="58"/>
      <c r="S38" s="74"/>
      <c r="T38" s="80"/>
      <c r="V38" s="52" t="s">
        <v>46</v>
      </c>
      <c r="W38" s="58"/>
      <c r="X38" s="58"/>
      <c r="Y38" s="74"/>
      <c r="Z38" s="58"/>
      <c r="AA38" s="58"/>
      <c r="AB38" s="74"/>
      <c r="AC38" s="58"/>
      <c r="AD38" s="58"/>
      <c r="AE38" s="74"/>
      <c r="AF38" s="58"/>
      <c r="AG38" s="58"/>
      <c r="AH38" s="74"/>
      <c r="AI38" s="58"/>
      <c r="AJ38" s="58"/>
      <c r="AK38" s="74"/>
      <c r="AL38" s="58"/>
      <c r="AM38" s="58"/>
      <c r="AN38" s="74"/>
      <c r="AO38" s="74"/>
      <c r="AQ38" s="52" t="s">
        <v>46</v>
      </c>
      <c r="AR38" s="58"/>
      <c r="AS38" s="58"/>
      <c r="AT38" s="74"/>
      <c r="AU38" s="58"/>
      <c r="AV38" s="58"/>
      <c r="AW38" s="74"/>
      <c r="AX38" s="58"/>
      <c r="AY38" s="58"/>
      <c r="AZ38" s="74"/>
      <c r="BA38" s="58"/>
      <c r="BB38" s="58"/>
      <c r="BC38" s="74"/>
      <c r="BD38" s="58"/>
      <c r="BE38" s="58"/>
      <c r="BF38" s="74"/>
      <c r="BG38" s="58"/>
      <c r="BH38" s="58"/>
      <c r="BI38" s="74"/>
      <c r="BJ38" s="80"/>
      <c r="BL38" s="52" t="s">
        <v>46</v>
      </c>
      <c r="BM38" s="58"/>
      <c r="BN38" s="58"/>
      <c r="BO38" s="74"/>
      <c r="BP38" s="58"/>
      <c r="BQ38" s="58"/>
      <c r="BR38" s="74"/>
      <c r="BS38" s="58"/>
      <c r="BT38" s="58"/>
      <c r="BU38" s="74"/>
      <c r="BV38" s="58"/>
      <c r="BW38" s="58"/>
      <c r="BX38" s="74"/>
      <c r="BY38" s="58"/>
      <c r="BZ38" s="58"/>
      <c r="CA38" s="74"/>
      <c r="CB38" s="58"/>
      <c r="CC38" s="58"/>
      <c r="CD38" s="74"/>
      <c r="CE38" s="80"/>
      <c r="CG38" s="52" t="s">
        <v>46</v>
      </c>
      <c r="CH38" s="58"/>
      <c r="CI38" s="58"/>
      <c r="CJ38" s="74"/>
      <c r="CK38" s="58"/>
      <c r="CL38" s="58"/>
      <c r="CM38" s="74"/>
      <c r="CN38" s="58"/>
      <c r="CO38" s="58"/>
      <c r="CP38" s="74"/>
      <c r="CQ38" s="58"/>
      <c r="CR38" s="58"/>
      <c r="CS38" s="74"/>
      <c r="CT38" s="58"/>
      <c r="CU38" s="58"/>
      <c r="CV38" s="74"/>
      <c r="CW38" s="58"/>
      <c r="CX38" s="58"/>
      <c r="CY38" s="74"/>
      <c r="CZ38" s="80"/>
      <c r="DB38" s="52" t="s">
        <v>46</v>
      </c>
      <c r="DC38" s="58"/>
      <c r="DD38" s="58"/>
      <c r="DE38" s="74"/>
      <c r="DF38" s="58"/>
      <c r="DG38" s="58"/>
      <c r="DH38" s="74"/>
      <c r="DI38" s="58"/>
      <c r="DJ38" s="58"/>
      <c r="DK38" s="74"/>
      <c r="DL38" s="58"/>
      <c r="DM38" s="58"/>
      <c r="DN38" s="74"/>
      <c r="DO38" s="58"/>
      <c r="DP38" s="58"/>
      <c r="DQ38" s="74"/>
      <c r="DR38" s="58"/>
      <c r="DS38" s="58"/>
      <c r="DT38" s="74"/>
      <c r="DU38" s="80"/>
    </row>
    <row r="39" spans="1:125" s="52" customFormat="1" ht="12.75" x14ac:dyDescent="0.2">
      <c r="A39" s="58" t="s">
        <v>47</v>
      </c>
      <c r="B39" s="58"/>
      <c r="C39" s="58"/>
      <c r="D39" s="74"/>
      <c r="E39" s="58"/>
      <c r="F39" s="58"/>
      <c r="G39" s="74"/>
      <c r="H39" s="58"/>
      <c r="I39" s="58"/>
      <c r="J39" s="74"/>
      <c r="K39" s="58"/>
      <c r="L39" s="58"/>
      <c r="M39" s="74"/>
      <c r="N39" s="58"/>
      <c r="O39" s="58"/>
      <c r="P39" s="74"/>
      <c r="Q39" s="58"/>
      <c r="R39" s="58"/>
      <c r="S39" s="74"/>
      <c r="T39" s="80"/>
      <c r="V39" s="58" t="s">
        <v>47</v>
      </c>
      <c r="W39" s="58"/>
      <c r="X39" s="58"/>
      <c r="Y39" s="74"/>
      <c r="Z39" s="58"/>
      <c r="AA39" s="58"/>
      <c r="AB39" s="74"/>
      <c r="AC39" s="58"/>
      <c r="AD39" s="58"/>
      <c r="AE39" s="74"/>
      <c r="AF39" s="58"/>
      <c r="AG39" s="58"/>
      <c r="AH39" s="74"/>
      <c r="AI39" s="58"/>
      <c r="AJ39" s="58"/>
      <c r="AK39" s="74"/>
      <c r="AL39" s="58"/>
      <c r="AM39" s="58"/>
      <c r="AN39" s="74"/>
      <c r="AO39" s="74"/>
      <c r="AQ39" s="58" t="s">
        <v>47</v>
      </c>
      <c r="AR39" s="58"/>
      <c r="AS39" s="58"/>
      <c r="AT39" s="74"/>
      <c r="AU39" s="58"/>
      <c r="AV39" s="58"/>
      <c r="AW39" s="74"/>
      <c r="AX39" s="58"/>
      <c r="AY39" s="58"/>
      <c r="AZ39" s="74"/>
      <c r="BA39" s="58"/>
      <c r="BB39" s="58"/>
      <c r="BC39" s="74"/>
      <c r="BD39" s="58"/>
      <c r="BE39" s="58"/>
      <c r="BF39" s="74"/>
      <c r="BG39" s="58"/>
      <c r="BH39" s="58"/>
      <c r="BI39" s="74"/>
      <c r="BJ39" s="80"/>
      <c r="BL39" s="58" t="s">
        <v>47</v>
      </c>
      <c r="BM39" s="58"/>
      <c r="BN39" s="58"/>
      <c r="BO39" s="74"/>
      <c r="BP39" s="58"/>
      <c r="BQ39" s="58"/>
      <c r="BR39" s="74"/>
      <c r="BS39" s="58"/>
      <c r="BT39" s="58"/>
      <c r="BU39" s="74"/>
      <c r="BV39" s="58"/>
      <c r="BW39" s="58"/>
      <c r="BX39" s="74"/>
      <c r="BY39" s="58"/>
      <c r="BZ39" s="58"/>
      <c r="CA39" s="74"/>
      <c r="CB39" s="58"/>
      <c r="CC39" s="58"/>
      <c r="CD39" s="74"/>
      <c r="CE39" s="80"/>
      <c r="CG39" s="58" t="s">
        <v>47</v>
      </c>
      <c r="CH39" s="58"/>
      <c r="CI39" s="58"/>
      <c r="CJ39" s="74"/>
      <c r="CK39" s="58"/>
      <c r="CL39" s="58"/>
      <c r="CM39" s="74"/>
      <c r="CN39" s="58"/>
      <c r="CO39" s="58"/>
      <c r="CP39" s="74"/>
      <c r="CQ39" s="58"/>
      <c r="CR39" s="58"/>
      <c r="CS39" s="74"/>
      <c r="CT39" s="58"/>
      <c r="CU39" s="58"/>
      <c r="CV39" s="74"/>
      <c r="CW39" s="58"/>
      <c r="CX39" s="58"/>
      <c r="CY39" s="74"/>
      <c r="CZ39" s="80"/>
      <c r="DB39" s="58" t="s">
        <v>47</v>
      </c>
      <c r="DC39" s="58"/>
      <c r="DD39" s="58"/>
      <c r="DE39" s="74"/>
      <c r="DF39" s="58"/>
      <c r="DG39" s="58"/>
      <c r="DH39" s="74"/>
      <c r="DI39" s="58"/>
      <c r="DJ39" s="58"/>
      <c r="DK39" s="74"/>
      <c r="DL39" s="58"/>
      <c r="DM39" s="58"/>
      <c r="DN39" s="74"/>
      <c r="DO39" s="58"/>
      <c r="DP39" s="58"/>
      <c r="DQ39" s="74"/>
      <c r="DR39" s="58"/>
      <c r="DS39" s="58"/>
      <c r="DT39" s="74"/>
      <c r="DU39" s="80"/>
    </row>
    <row r="40" spans="1:125" s="52" customFormat="1" ht="12.75" x14ac:dyDescent="0.2">
      <c r="A40" s="58" t="s">
        <v>48</v>
      </c>
      <c r="B40" s="58"/>
      <c r="C40" s="58"/>
      <c r="D40" s="74"/>
      <c r="E40" s="58"/>
      <c r="F40" s="58"/>
      <c r="G40" s="74"/>
      <c r="H40" s="58"/>
      <c r="I40" s="58"/>
      <c r="J40" s="74"/>
      <c r="K40" s="58"/>
      <c r="L40" s="58"/>
      <c r="M40" s="74"/>
      <c r="N40" s="58"/>
      <c r="O40" s="58"/>
      <c r="P40" s="74"/>
      <c r="Q40" s="58"/>
      <c r="R40" s="58"/>
      <c r="S40" s="74"/>
      <c r="T40" s="80"/>
      <c r="V40" s="58" t="s">
        <v>48</v>
      </c>
      <c r="W40" s="58"/>
      <c r="X40" s="58"/>
      <c r="Y40" s="74"/>
      <c r="Z40" s="58"/>
      <c r="AA40" s="58"/>
      <c r="AB40" s="74"/>
      <c r="AC40" s="58"/>
      <c r="AD40" s="58"/>
      <c r="AE40" s="74"/>
      <c r="AF40" s="58"/>
      <c r="AG40" s="58"/>
      <c r="AH40" s="74"/>
      <c r="AI40" s="58"/>
      <c r="AJ40" s="58"/>
      <c r="AK40" s="74"/>
      <c r="AL40" s="58"/>
      <c r="AM40" s="58"/>
      <c r="AN40" s="74"/>
      <c r="AO40" s="74"/>
      <c r="AQ40" s="58" t="s">
        <v>48</v>
      </c>
      <c r="AR40" s="58"/>
      <c r="AS40" s="58"/>
      <c r="AT40" s="74"/>
      <c r="AU40" s="58"/>
      <c r="AV40" s="58"/>
      <c r="AW40" s="74"/>
      <c r="AX40" s="58"/>
      <c r="AY40" s="58"/>
      <c r="AZ40" s="74"/>
      <c r="BA40" s="58"/>
      <c r="BB40" s="58"/>
      <c r="BC40" s="74"/>
      <c r="BD40" s="58"/>
      <c r="BE40" s="58"/>
      <c r="BF40" s="74"/>
      <c r="BG40" s="58"/>
      <c r="BH40" s="58"/>
      <c r="BI40" s="74"/>
      <c r="BJ40" s="80"/>
      <c r="BL40" s="58" t="s">
        <v>48</v>
      </c>
      <c r="BM40" s="58"/>
      <c r="BN40" s="58"/>
      <c r="BO40" s="74"/>
      <c r="BP40" s="58"/>
      <c r="BQ40" s="58"/>
      <c r="BR40" s="74"/>
      <c r="BS40" s="58"/>
      <c r="BT40" s="58"/>
      <c r="BU40" s="74"/>
      <c r="BV40" s="58"/>
      <c r="BW40" s="58"/>
      <c r="BX40" s="74"/>
      <c r="BY40" s="58"/>
      <c r="BZ40" s="58"/>
      <c r="CA40" s="74"/>
      <c r="CB40" s="58"/>
      <c r="CC40" s="58"/>
      <c r="CD40" s="74"/>
      <c r="CE40" s="80"/>
      <c r="CG40" s="58" t="s">
        <v>48</v>
      </c>
      <c r="CH40" s="58"/>
      <c r="CI40" s="58"/>
      <c r="CJ40" s="74"/>
      <c r="CK40" s="58"/>
      <c r="CL40" s="58"/>
      <c r="CM40" s="74"/>
      <c r="CN40" s="58"/>
      <c r="CO40" s="58"/>
      <c r="CP40" s="74"/>
      <c r="CQ40" s="58"/>
      <c r="CR40" s="58"/>
      <c r="CS40" s="74"/>
      <c r="CT40" s="58"/>
      <c r="CU40" s="58"/>
      <c r="CV40" s="74"/>
      <c r="CW40" s="58"/>
      <c r="CX40" s="58"/>
      <c r="CY40" s="74"/>
      <c r="CZ40" s="80"/>
      <c r="DB40" s="58" t="s">
        <v>48</v>
      </c>
      <c r="DC40" s="58"/>
      <c r="DD40" s="58"/>
      <c r="DE40" s="74"/>
      <c r="DF40" s="58"/>
      <c r="DG40" s="58"/>
      <c r="DH40" s="74"/>
      <c r="DI40" s="58"/>
      <c r="DJ40" s="58"/>
      <c r="DK40" s="74"/>
      <c r="DL40" s="58"/>
      <c r="DM40" s="58"/>
      <c r="DN40" s="74"/>
      <c r="DO40" s="58"/>
      <c r="DP40" s="58"/>
      <c r="DQ40" s="74"/>
      <c r="DR40" s="58"/>
      <c r="DS40" s="58"/>
      <c r="DT40" s="74"/>
      <c r="DU40" s="80"/>
    </row>
  </sheetData>
  <mergeCells count="36">
    <mergeCell ref="B2:D2"/>
    <mergeCell ref="E2:G2"/>
    <mergeCell ref="H2:J2"/>
    <mergeCell ref="K2:M2"/>
    <mergeCell ref="N2:P2"/>
    <mergeCell ref="Q2:S2"/>
    <mergeCell ref="W2:Y2"/>
    <mergeCell ref="Z2:AB2"/>
    <mergeCell ref="AC2:AE2"/>
    <mergeCell ref="AF2:AH2"/>
    <mergeCell ref="AI2:AK2"/>
    <mergeCell ref="AL2:AN2"/>
    <mergeCell ref="AR2:AT2"/>
    <mergeCell ref="AU2:AW2"/>
    <mergeCell ref="AX2:AZ2"/>
    <mergeCell ref="BA2:BC2"/>
    <mergeCell ref="BD2:BF2"/>
    <mergeCell ref="BG2:BI2"/>
    <mergeCell ref="BM2:BO2"/>
    <mergeCell ref="BP2:BR2"/>
    <mergeCell ref="BS2:BU2"/>
    <mergeCell ref="BV2:BX2"/>
    <mergeCell ref="BY2:CA2"/>
    <mergeCell ref="CB2:CD2"/>
    <mergeCell ref="CH2:CJ2"/>
    <mergeCell ref="CK2:CM2"/>
    <mergeCell ref="CN2:CP2"/>
    <mergeCell ref="CQ2:CS2"/>
    <mergeCell ref="CT2:CV2"/>
    <mergeCell ref="CW2:CY2"/>
    <mergeCell ref="DR2:DT2"/>
    <mergeCell ref="DC2:DE2"/>
    <mergeCell ref="DF2:DH2"/>
    <mergeCell ref="DI2:DK2"/>
    <mergeCell ref="DL2:DN2"/>
    <mergeCell ref="DO2:DQ2"/>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DU40"/>
  <sheetViews>
    <sheetView workbookViewId="0">
      <selection activeCell="DT26" activeCellId="5" sqref="DE26:DE28 DH25:DH28 DK25:DK28 DN25:DN28 DQ25:DQ28 DT26:DT28"/>
    </sheetView>
  </sheetViews>
  <sheetFormatPr defaultRowHeight="15" x14ac:dyDescent="0.25"/>
  <cols>
    <col min="1" max="1" width="30.7109375" customWidth="1"/>
    <col min="4" max="4" width="8.85546875" style="76"/>
    <col min="7" max="7" width="8.85546875" style="76"/>
    <col min="10" max="10" width="8.85546875" style="76"/>
    <col min="13" max="13" width="8.85546875" style="76"/>
    <col min="16" max="16" width="8.85546875" style="76"/>
    <col min="19" max="19" width="8.85546875" style="76"/>
    <col min="20" max="20" width="11.5703125" style="87" customWidth="1"/>
    <col min="22" max="22" width="30.7109375" customWidth="1"/>
    <col min="25" max="25" width="8.85546875" style="76"/>
    <col min="28" max="28" width="8.85546875" style="76"/>
    <col min="31" max="31" width="8.85546875" style="76"/>
    <col min="34" max="34" width="8.85546875" style="76"/>
    <col min="37" max="37" width="8.85546875" style="76"/>
    <col min="40" max="41" width="8.85546875" style="76"/>
    <col min="43" max="43" width="30.7109375" customWidth="1"/>
    <col min="46" max="46" width="8.85546875" style="76"/>
    <col min="49" max="49" width="8.85546875" style="76"/>
    <col min="52" max="52" width="8.85546875" style="76"/>
    <col min="55" max="55" width="8.85546875" style="76"/>
    <col min="58" max="58" width="8.85546875" style="76"/>
    <col min="61" max="61" width="8.85546875" style="76"/>
    <col min="62" max="62" width="11.5703125" style="87" customWidth="1"/>
    <col min="64" max="64" width="30.7109375" customWidth="1"/>
    <col min="67" max="67" width="8.85546875" style="76"/>
    <col min="70" max="70" width="8.85546875" style="76"/>
    <col min="73" max="73" width="8.85546875" style="76"/>
    <col min="76" max="76" width="8.85546875" style="76"/>
    <col min="79" max="79" width="8.85546875" style="76"/>
    <col min="82" max="82" width="8.85546875" style="76"/>
    <col min="83" max="83" width="11.5703125" style="87" customWidth="1"/>
    <col min="85" max="85" width="30.7109375" customWidth="1"/>
    <col min="88" max="88" width="8.85546875" style="76"/>
    <col min="91" max="91" width="8.85546875" style="76"/>
    <col min="94" max="94" width="8.85546875" style="76"/>
    <col min="97" max="97" width="8.85546875" style="76"/>
    <col min="100" max="100" width="8.85546875" style="76"/>
    <col min="103" max="103" width="8.85546875" style="76"/>
    <col min="104" max="104" width="11.5703125" style="87" customWidth="1"/>
    <col min="106" max="106" width="30.7109375" customWidth="1"/>
    <col min="109" max="109" width="8.85546875" style="76"/>
    <col min="112" max="112" width="8.85546875" style="76"/>
    <col min="115" max="115" width="8.85546875" style="76"/>
    <col min="118" max="118" width="8.85546875" style="76"/>
    <col min="121" max="121" width="8.85546875" style="76"/>
    <col min="124" max="124" width="8.85546875" style="76"/>
    <col min="125" max="125" width="11.5703125" style="87" customWidth="1"/>
  </cols>
  <sheetData>
    <row r="1" spans="1:125" s="52" customFormat="1" ht="12.75" x14ac:dyDescent="0.2">
      <c r="A1" s="52" t="s">
        <v>557</v>
      </c>
      <c r="D1" s="66"/>
      <c r="G1" s="66"/>
      <c r="J1" s="66"/>
      <c r="M1" s="66"/>
      <c r="P1" s="66"/>
      <c r="S1" s="66"/>
      <c r="T1" s="83"/>
      <c r="V1" s="52" t="s">
        <v>558</v>
      </c>
      <c r="Y1" s="66"/>
      <c r="AB1" s="66"/>
      <c r="AE1" s="66"/>
      <c r="AH1" s="66"/>
      <c r="AK1" s="66"/>
      <c r="AN1" s="66"/>
      <c r="AO1" s="66"/>
      <c r="AQ1" s="52" t="s">
        <v>559</v>
      </c>
      <c r="AT1" s="66"/>
      <c r="AW1" s="66"/>
      <c r="AZ1" s="66"/>
      <c r="BC1" s="66"/>
      <c r="BF1" s="66"/>
      <c r="BI1" s="66"/>
      <c r="BJ1" s="83"/>
      <c r="BL1" s="52" t="s">
        <v>560</v>
      </c>
      <c r="BO1" s="66"/>
      <c r="BR1" s="66"/>
      <c r="BU1" s="66"/>
      <c r="BX1" s="66"/>
      <c r="CA1" s="66"/>
      <c r="CD1" s="66"/>
      <c r="CE1" s="83"/>
      <c r="CG1" s="52" t="s">
        <v>561</v>
      </c>
      <c r="CJ1" s="66"/>
      <c r="CM1" s="66"/>
      <c r="CP1" s="66"/>
      <c r="CS1" s="66"/>
      <c r="CV1" s="66"/>
      <c r="CY1" s="66"/>
      <c r="CZ1" s="83"/>
      <c r="DB1" s="52" t="s">
        <v>562</v>
      </c>
      <c r="DE1" s="66"/>
      <c r="DH1" s="66"/>
      <c r="DK1" s="66"/>
      <c r="DN1" s="66"/>
      <c r="DQ1" s="66"/>
      <c r="DT1" s="66"/>
      <c r="DU1" s="83"/>
    </row>
    <row r="2" spans="1:125" s="52" customFormat="1" ht="12.75" x14ac:dyDescent="0.2">
      <c r="A2" s="39" t="s">
        <v>99</v>
      </c>
      <c r="B2" s="165" t="s">
        <v>1</v>
      </c>
      <c r="C2" s="166"/>
      <c r="D2" s="167"/>
      <c r="E2" s="166" t="s">
        <v>2</v>
      </c>
      <c r="F2" s="166"/>
      <c r="G2" s="166"/>
      <c r="H2" s="166" t="s">
        <v>3</v>
      </c>
      <c r="I2" s="166"/>
      <c r="J2" s="166"/>
      <c r="K2" s="166" t="s">
        <v>4</v>
      </c>
      <c r="L2" s="166"/>
      <c r="M2" s="166"/>
      <c r="N2" s="166" t="s">
        <v>5</v>
      </c>
      <c r="O2" s="166"/>
      <c r="P2" s="166"/>
      <c r="Q2" s="165" t="s">
        <v>6</v>
      </c>
      <c r="R2" s="166"/>
      <c r="S2" s="167"/>
      <c r="T2" s="50" t="s">
        <v>7</v>
      </c>
      <c r="V2" s="39" t="s">
        <v>99</v>
      </c>
      <c r="W2" s="165" t="s">
        <v>1</v>
      </c>
      <c r="X2" s="166"/>
      <c r="Y2" s="167"/>
      <c r="Z2" s="166" t="s">
        <v>2</v>
      </c>
      <c r="AA2" s="166"/>
      <c r="AB2" s="166"/>
      <c r="AC2" s="166" t="s">
        <v>3</v>
      </c>
      <c r="AD2" s="166"/>
      <c r="AE2" s="166"/>
      <c r="AF2" s="166" t="s">
        <v>4</v>
      </c>
      <c r="AG2" s="166"/>
      <c r="AH2" s="166"/>
      <c r="AI2" s="166" t="s">
        <v>5</v>
      </c>
      <c r="AJ2" s="166"/>
      <c r="AK2" s="166"/>
      <c r="AL2" s="165" t="s">
        <v>6</v>
      </c>
      <c r="AM2" s="166"/>
      <c r="AN2" s="167"/>
      <c r="AO2" s="50" t="s">
        <v>7</v>
      </c>
      <c r="AQ2" s="39" t="s">
        <v>99</v>
      </c>
      <c r="AR2" s="165" t="s">
        <v>1</v>
      </c>
      <c r="AS2" s="166"/>
      <c r="AT2" s="167"/>
      <c r="AU2" s="166" t="s">
        <v>2</v>
      </c>
      <c r="AV2" s="166"/>
      <c r="AW2" s="166"/>
      <c r="AX2" s="166" t="s">
        <v>3</v>
      </c>
      <c r="AY2" s="166"/>
      <c r="AZ2" s="166"/>
      <c r="BA2" s="166" t="s">
        <v>4</v>
      </c>
      <c r="BB2" s="166"/>
      <c r="BC2" s="166"/>
      <c r="BD2" s="166" t="s">
        <v>5</v>
      </c>
      <c r="BE2" s="166"/>
      <c r="BF2" s="166"/>
      <c r="BG2" s="165" t="s">
        <v>6</v>
      </c>
      <c r="BH2" s="166"/>
      <c r="BI2" s="167"/>
      <c r="BJ2" s="50" t="s">
        <v>7</v>
      </c>
      <c r="BL2" s="39" t="s">
        <v>99</v>
      </c>
      <c r="BM2" s="165" t="s">
        <v>1</v>
      </c>
      <c r="BN2" s="166"/>
      <c r="BO2" s="167"/>
      <c r="BP2" s="166" t="s">
        <v>2</v>
      </c>
      <c r="BQ2" s="166"/>
      <c r="BR2" s="166"/>
      <c r="BS2" s="166" t="s">
        <v>3</v>
      </c>
      <c r="BT2" s="166"/>
      <c r="BU2" s="166"/>
      <c r="BV2" s="166" t="s">
        <v>4</v>
      </c>
      <c r="BW2" s="166"/>
      <c r="BX2" s="166"/>
      <c r="BY2" s="166" t="s">
        <v>5</v>
      </c>
      <c r="BZ2" s="166"/>
      <c r="CA2" s="166"/>
      <c r="CB2" s="165" t="s">
        <v>6</v>
      </c>
      <c r="CC2" s="166"/>
      <c r="CD2" s="167"/>
      <c r="CE2" s="50" t="s">
        <v>7</v>
      </c>
      <c r="CG2" s="39" t="s">
        <v>99</v>
      </c>
      <c r="CH2" s="165" t="s">
        <v>1</v>
      </c>
      <c r="CI2" s="166"/>
      <c r="CJ2" s="167"/>
      <c r="CK2" s="166" t="s">
        <v>2</v>
      </c>
      <c r="CL2" s="166"/>
      <c r="CM2" s="166"/>
      <c r="CN2" s="166" t="s">
        <v>3</v>
      </c>
      <c r="CO2" s="166"/>
      <c r="CP2" s="166"/>
      <c r="CQ2" s="166" t="s">
        <v>4</v>
      </c>
      <c r="CR2" s="166"/>
      <c r="CS2" s="166"/>
      <c r="CT2" s="166" t="s">
        <v>5</v>
      </c>
      <c r="CU2" s="166"/>
      <c r="CV2" s="166"/>
      <c r="CW2" s="165" t="s">
        <v>6</v>
      </c>
      <c r="CX2" s="166"/>
      <c r="CY2" s="167"/>
      <c r="CZ2" s="50" t="s">
        <v>7</v>
      </c>
      <c r="DB2" s="39" t="s">
        <v>99</v>
      </c>
      <c r="DC2" s="165" t="s">
        <v>1</v>
      </c>
      <c r="DD2" s="166"/>
      <c r="DE2" s="167"/>
      <c r="DF2" s="166" t="s">
        <v>2</v>
      </c>
      <c r="DG2" s="166"/>
      <c r="DH2" s="166"/>
      <c r="DI2" s="166" t="s">
        <v>3</v>
      </c>
      <c r="DJ2" s="166"/>
      <c r="DK2" s="166"/>
      <c r="DL2" s="166" t="s">
        <v>4</v>
      </c>
      <c r="DM2" s="166"/>
      <c r="DN2" s="166"/>
      <c r="DO2" s="166" t="s">
        <v>5</v>
      </c>
      <c r="DP2" s="166"/>
      <c r="DQ2" s="166"/>
      <c r="DR2" s="165" t="s">
        <v>6</v>
      </c>
      <c r="DS2" s="166"/>
      <c r="DT2" s="167"/>
      <c r="DU2" s="50" t="s">
        <v>7</v>
      </c>
    </row>
    <row r="3" spans="1:125" s="52" customFormat="1" ht="12.75" x14ac:dyDescent="0.2">
      <c r="A3" s="42" t="s">
        <v>8</v>
      </c>
      <c r="B3" s="43"/>
      <c r="C3" s="44" t="s">
        <v>693</v>
      </c>
      <c r="D3" s="45" t="s">
        <v>9</v>
      </c>
      <c r="E3" s="44"/>
      <c r="F3" s="44" t="s">
        <v>693</v>
      </c>
      <c r="G3" s="46" t="s">
        <v>9</v>
      </c>
      <c r="H3" s="44"/>
      <c r="I3" s="44" t="s">
        <v>693</v>
      </c>
      <c r="J3" s="46" t="s">
        <v>9</v>
      </c>
      <c r="K3" s="44"/>
      <c r="L3" s="44" t="s">
        <v>693</v>
      </c>
      <c r="M3" s="46" t="s">
        <v>9</v>
      </c>
      <c r="N3" s="44"/>
      <c r="O3" s="44" t="s">
        <v>693</v>
      </c>
      <c r="P3" s="46" t="s">
        <v>9</v>
      </c>
      <c r="Q3" s="43"/>
      <c r="R3" s="44" t="s">
        <v>693</v>
      </c>
      <c r="S3" s="45" t="s">
        <v>9</v>
      </c>
      <c r="T3" s="46"/>
      <c r="V3" s="42" t="s">
        <v>8</v>
      </c>
      <c r="W3" s="43"/>
      <c r="X3" s="44" t="s">
        <v>693</v>
      </c>
      <c r="Y3" s="45" t="s">
        <v>9</v>
      </c>
      <c r="Z3" s="44"/>
      <c r="AA3" s="44" t="s">
        <v>693</v>
      </c>
      <c r="AB3" s="46" t="s">
        <v>9</v>
      </c>
      <c r="AC3" s="44"/>
      <c r="AD3" s="44" t="s">
        <v>693</v>
      </c>
      <c r="AE3" s="46" t="s">
        <v>9</v>
      </c>
      <c r="AF3" s="44"/>
      <c r="AG3" s="44" t="s">
        <v>693</v>
      </c>
      <c r="AH3" s="46" t="s">
        <v>9</v>
      </c>
      <c r="AI3" s="44"/>
      <c r="AJ3" s="44" t="s">
        <v>693</v>
      </c>
      <c r="AK3" s="46" t="s">
        <v>9</v>
      </c>
      <c r="AL3" s="43"/>
      <c r="AM3" s="44" t="s">
        <v>693</v>
      </c>
      <c r="AN3" s="45" t="s">
        <v>9</v>
      </c>
      <c r="AO3" s="46"/>
      <c r="AQ3" s="42" t="s">
        <v>8</v>
      </c>
      <c r="AR3" s="43"/>
      <c r="AS3" s="44" t="s">
        <v>693</v>
      </c>
      <c r="AT3" s="45" t="s">
        <v>9</v>
      </c>
      <c r="AU3" s="44"/>
      <c r="AV3" s="44" t="s">
        <v>693</v>
      </c>
      <c r="AW3" s="46" t="s">
        <v>9</v>
      </c>
      <c r="AX3" s="44"/>
      <c r="AY3" s="44" t="s">
        <v>693</v>
      </c>
      <c r="AZ3" s="46" t="s">
        <v>9</v>
      </c>
      <c r="BA3" s="44"/>
      <c r="BB3" s="44" t="s">
        <v>693</v>
      </c>
      <c r="BC3" s="46" t="s">
        <v>9</v>
      </c>
      <c r="BD3" s="44"/>
      <c r="BE3" s="44" t="s">
        <v>693</v>
      </c>
      <c r="BF3" s="46" t="s">
        <v>9</v>
      </c>
      <c r="BG3" s="43"/>
      <c r="BH3" s="44" t="s">
        <v>693</v>
      </c>
      <c r="BI3" s="45" t="s">
        <v>9</v>
      </c>
      <c r="BJ3" s="46"/>
      <c r="BL3" s="42" t="s">
        <v>8</v>
      </c>
      <c r="BM3" s="43"/>
      <c r="BN3" s="44" t="s">
        <v>693</v>
      </c>
      <c r="BO3" s="45" t="s">
        <v>9</v>
      </c>
      <c r="BP3" s="44"/>
      <c r="BQ3" s="44" t="s">
        <v>693</v>
      </c>
      <c r="BR3" s="46" t="s">
        <v>9</v>
      </c>
      <c r="BS3" s="44"/>
      <c r="BT3" s="44" t="s">
        <v>693</v>
      </c>
      <c r="BU3" s="46" t="s">
        <v>9</v>
      </c>
      <c r="BV3" s="44"/>
      <c r="BW3" s="44" t="s">
        <v>693</v>
      </c>
      <c r="BX3" s="46" t="s">
        <v>9</v>
      </c>
      <c r="BY3" s="44"/>
      <c r="BZ3" s="44" t="s">
        <v>693</v>
      </c>
      <c r="CA3" s="46" t="s">
        <v>9</v>
      </c>
      <c r="CB3" s="43"/>
      <c r="CC3" s="44" t="s">
        <v>693</v>
      </c>
      <c r="CD3" s="45" t="s">
        <v>9</v>
      </c>
      <c r="CE3" s="46"/>
      <c r="CG3" s="42" t="s">
        <v>8</v>
      </c>
      <c r="CH3" s="43"/>
      <c r="CI3" s="44" t="s">
        <v>693</v>
      </c>
      <c r="CJ3" s="45" t="s">
        <v>9</v>
      </c>
      <c r="CK3" s="44"/>
      <c r="CL3" s="44" t="s">
        <v>693</v>
      </c>
      <c r="CM3" s="46" t="s">
        <v>9</v>
      </c>
      <c r="CN3" s="44"/>
      <c r="CO3" s="44" t="s">
        <v>693</v>
      </c>
      <c r="CP3" s="46" t="s">
        <v>9</v>
      </c>
      <c r="CQ3" s="44"/>
      <c r="CR3" s="44" t="s">
        <v>693</v>
      </c>
      <c r="CS3" s="46" t="s">
        <v>9</v>
      </c>
      <c r="CT3" s="44"/>
      <c r="CU3" s="44" t="s">
        <v>693</v>
      </c>
      <c r="CV3" s="46" t="s">
        <v>9</v>
      </c>
      <c r="CW3" s="43"/>
      <c r="CX3" s="44" t="s">
        <v>693</v>
      </c>
      <c r="CY3" s="45" t="s">
        <v>9</v>
      </c>
      <c r="CZ3" s="46"/>
      <c r="DB3" s="42" t="s">
        <v>8</v>
      </c>
      <c r="DC3" s="43"/>
      <c r="DD3" s="44" t="s">
        <v>693</v>
      </c>
      <c r="DE3" s="45" t="s">
        <v>9</v>
      </c>
      <c r="DF3" s="44"/>
      <c r="DG3" s="44" t="s">
        <v>693</v>
      </c>
      <c r="DH3" s="46" t="s">
        <v>9</v>
      </c>
      <c r="DI3" s="44"/>
      <c r="DJ3" s="44" t="s">
        <v>693</v>
      </c>
      <c r="DK3" s="46" t="s">
        <v>9</v>
      </c>
      <c r="DL3" s="44"/>
      <c r="DM3" s="44" t="s">
        <v>693</v>
      </c>
      <c r="DN3" s="46" t="s">
        <v>9</v>
      </c>
      <c r="DO3" s="44"/>
      <c r="DP3" s="44" t="s">
        <v>693</v>
      </c>
      <c r="DQ3" s="46" t="s">
        <v>9</v>
      </c>
      <c r="DR3" s="43"/>
      <c r="DS3" s="44" t="s">
        <v>693</v>
      </c>
      <c r="DT3" s="45" t="s">
        <v>9</v>
      </c>
      <c r="DU3" s="46"/>
    </row>
    <row r="4" spans="1:125" s="52" customFormat="1" ht="12.75" x14ac:dyDescent="0.2">
      <c r="A4" s="47"/>
      <c r="B4" s="48"/>
      <c r="C4" s="47">
        <v>221.99879189999999</v>
      </c>
      <c r="D4" s="67">
        <v>100</v>
      </c>
      <c r="E4" s="47"/>
      <c r="F4" s="47">
        <v>146.98775699999999</v>
      </c>
      <c r="G4" s="77">
        <v>66.211061664791004</v>
      </c>
      <c r="H4" s="47"/>
      <c r="I4" s="47">
        <v>71.256532000000007</v>
      </c>
      <c r="J4" s="77">
        <v>32.097711609213498</v>
      </c>
      <c r="K4" s="47"/>
      <c r="L4" s="47">
        <v>0</v>
      </c>
      <c r="M4" s="77">
        <v>0</v>
      </c>
      <c r="N4" s="47"/>
      <c r="O4" s="47">
        <v>3.7545028999999999</v>
      </c>
      <c r="P4" s="77">
        <v>1.69122672599553</v>
      </c>
      <c r="Q4" s="48"/>
      <c r="R4" s="47">
        <v>221.99879189999999</v>
      </c>
      <c r="S4" s="67">
        <v>100</v>
      </c>
      <c r="T4" s="46"/>
      <c r="V4" s="47"/>
      <c r="W4" s="48"/>
      <c r="X4" s="47">
        <v>221.99879189999999</v>
      </c>
      <c r="Y4" s="67">
        <v>100</v>
      </c>
      <c r="Z4" s="47"/>
      <c r="AA4" s="47">
        <v>146.98775699999999</v>
      </c>
      <c r="AB4" s="77">
        <v>66.211061664791004</v>
      </c>
      <c r="AC4" s="47"/>
      <c r="AD4" s="47">
        <v>71.256532000000007</v>
      </c>
      <c r="AE4" s="77">
        <v>32.097711609213498</v>
      </c>
      <c r="AF4" s="47"/>
      <c r="AG4" s="47">
        <v>0</v>
      </c>
      <c r="AH4" s="77">
        <v>0</v>
      </c>
      <c r="AI4" s="47"/>
      <c r="AJ4" s="47">
        <v>3.7545028999999999</v>
      </c>
      <c r="AK4" s="77">
        <v>1.69122672599553</v>
      </c>
      <c r="AL4" s="48"/>
      <c r="AM4" s="47">
        <v>221.99879189999999</v>
      </c>
      <c r="AN4" s="67">
        <v>100</v>
      </c>
      <c r="AO4" s="77"/>
      <c r="AQ4" s="47"/>
      <c r="AR4" s="48"/>
      <c r="AS4" s="47">
        <v>221.99879189999999</v>
      </c>
      <c r="AT4" s="67">
        <v>100</v>
      </c>
      <c r="AU4" s="47"/>
      <c r="AV4" s="47">
        <v>146.98775699999999</v>
      </c>
      <c r="AW4" s="77">
        <v>66.211061664791004</v>
      </c>
      <c r="AX4" s="47"/>
      <c r="AY4" s="47">
        <v>71.256532000000007</v>
      </c>
      <c r="AZ4" s="77">
        <v>32.097711609213498</v>
      </c>
      <c r="BA4" s="47"/>
      <c r="BB4" s="47">
        <v>0</v>
      </c>
      <c r="BC4" s="77">
        <v>0</v>
      </c>
      <c r="BD4" s="47"/>
      <c r="BE4" s="47">
        <v>3.7545028999999999</v>
      </c>
      <c r="BF4" s="77">
        <v>1.69122672599553</v>
      </c>
      <c r="BG4" s="48"/>
      <c r="BH4" s="47">
        <v>221.99879189999999</v>
      </c>
      <c r="BI4" s="67">
        <v>100</v>
      </c>
      <c r="BJ4" s="46"/>
      <c r="BL4" s="47"/>
      <c r="BM4" s="48"/>
      <c r="BN4" s="47">
        <v>221.99879189999999</v>
      </c>
      <c r="BO4" s="67">
        <v>100</v>
      </c>
      <c r="BP4" s="47"/>
      <c r="BQ4" s="47">
        <v>146.98775699999999</v>
      </c>
      <c r="BR4" s="77">
        <v>66.211061664791004</v>
      </c>
      <c r="BS4" s="47"/>
      <c r="BT4" s="47">
        <v>71.256532000000007</v>
      </c>
      <c r="BU4" s="77">
        <v>32.097711609213498</v>
      </c>
      <c r="BV4" s="47"/>
      <c r="BW4" s="47">
        <v>0</v>
      </c>
      <c r="BX4" s="77">
        <v>0</v>
      </c>
      <c r="BY4" s="47"/>
      <c r="BZ4" s="47">
        <v>3.7545028999999999</v>
      </c>
      <c r="CA4" s="77">
        <v>1.69122672599553</v>
      </c>
      <c r="CB4" s="48"/>
      <c r="CC4" s="47">
        <v>221.99879189999999</v>
      </c>
      <c r="CD4" s="67">
        <v>100</v>
      </c>
      <c r="CE4" s="46"/>
      <c r="CG4" s="47"/>
      <c r="CH4" s="48"/>
      <c r="CI4" s="47">
        <v>221.99879189999999</v>
      </c>
      <c r="CJ4" s="67">
        <v>100</v>
      </c>
      <c r="CK4" s="47"/>
      <c r="CL4" s="47">
        <v>146.98775699999999</v>
      </c>
      <c r="CM4" s="77">
        <v>66.211061664791004</v>
      </c>
      <c r="CN4" s="47"/>
      <c r="CO4" s="47">
        <v>71.256532000000007</v>
      </c>
      <c r="CP4" s="77">
        <v>32.097711609213498</v>
      </c>
      <c r="CQ4" s="47"/>
      <c r="CR4" s="47">
        <v>0</v>
      </c>
      <c r="CS4" s="77">
        <v>0</v>
      </c>
      <c r="CT4" s="47"/>
      <c r="CU4" s="47">
        <v>3.7545028999999999</v>
      </c>
      <c r="CV4" s="77">
        <v>1.69122672599553</v>
      </c>
      <c r="CW4" s="48"/>
      <c r="CX4" s="47">
        <v>221.99879189999999</v>
      </c>
      <c r="CY4" s="67">
        <v>100</v>
      </c>
      <c r="CZ4" s="46"/>
      <c r="DB4" s="47"/>
      <c r="DC4" s="48"/>
      <c r="DD4" s="47">
        <v>221.99879189999999</v>
      </c>
      <c r="DE4" s="67">
        <v>100</v>
      </c>
      <c r="DF4" s="47"/>
      <c r="DG4" s="47">
        <v>146.98775699999999</v>
      </c>
      <c r="DH4" s="77">
        <v>66.211061664791004</v>
      </c>
      <c r="DI4" s="47"/>
      <c r="DJ4" s="47">
        <v>71.256532000000007</v>
      </c>
      <c r="DK4" s="77">
        <v>32.097711609213498</v>
      </c>
      <c r="DL4" s="47"/>
      <c r="DM4" s="47">
        <v>0</v>
      </c>
      <c r="DN4" s="77">
        <v>0</v>
      </c>
      <c r="DO4" s="47"/>
      <c r="DP4" s="47">
        <v>3.7545028999999999</v>
      </c>
      <c r="DQ4" s="77">
        <v>1.69122672599553</v>
      </c>
      <c r="DR4" s="48"/>
      <c r="DS4" s="47">
        <v>221.99879189999999</v>
      </c>
      <c r="DT4" s="67">
        <v>100</v>
      </c>
      <c r="DU4" s="46"/>
    </row>
    <row r="5" spans="1:125" s="52" customFormat="1" ht="12.75" x14ac:dyDescent="0.2">
      <c r="A5" s="39" t="s">
        <v>10</v>
      </c>
      <c r="B5" s="40" t="s">
        <v>11</v>
      </c>
      <c r="C5" s="41" t="s">
        <v>12</v>
      </c>
      <c r="D5" s="49" t="s">
        <v>9</v>
      </c>
      <c r="E5" s="41" t="s">
        <v>11</v>
      </c>
      <c r="F5" s="41" t="s">
        <v>12</v>
      </c>
      <c r="G5" s="50" t="s">
        <v>9</v>
      </c>
      <c r="H5" s="41" t="s">
        <v>11</v>
      </c>
      <c r="I5" s="41" t="s">
        <v>12</v>
      </c>
      <c r="J5" s="50" t="s">
        <v>9</v>
      </c>
      <c r="K5" s="41" t="s">
        <v>11</v>
      </c>
      <c r="L5" s="41" t="s">
        <v>12</v>
      </c>
      <c r="M5" s="50" t="s">
        <v>9</v>
      </c>
      <c r="N5" s="41" t="s">
        <v>11</v>
      </c>
      <c r="O5" s="41" t="s">
        <v>12</v>
      </c>
      <c r="P5" s="50" t="s">
        <v>9</v>
      </c>
      <c r="Q5" s="40" t="s">
        <v>11</v>
      </c>
      <c r="R5" s="41" t="s">
        <v>12</v>
      </c>
      <c r="S5" s="49" t="s">
        <v>9</v>
      </c>
      <c r="T5" s="50" t="s">
        <v>9</v>
      </c>
      <c r="V5" s="39" t="s">
        <v>10</v>
      </c>
      <c r="W5" s="40" t="s">
        <v>11</v>
      </c>
      <c r="X5" s="41" t="s">
        <v>12</v>
      </c>
      <c r="Y5" s="49" t="s">
        <v>9</v>
      </c>
      <c r="Z5" s="41" t="s">
        <v>11</v>
      </c>
      <c r="AA5" s="41" t="s">
        <v>12</v>
      </c>
      <c r="AB5" s="50" t="s">
        <v>9</v>
      </c>
      <c r="AC5" s="41" t="s">
        <v>11</v>
      </c>
      <c r="AD5" s="41" t="s">
        <v>12</v>
      </c>
      <c r="AE5" s="50" t="s">
        <v>9</v>
      </c>
      <c r="AF5" s="41" t="s">
        <v>11</v>
      </c>
      <c r="AG5" s="41" t="s">
        <v>12</v>
      </c>
      <c r="AH5" s="50" t="s">
        <v>9</v>
      </c>
      <c r="AI5" s="41" t="s">
        <v>11</v>
      </c>
      <c r="AJ5" s="41" t="s">
        <v>12</v>
      </c>
      <c r="AK5" s="50" t="s">
        <v>9</v>
      </c>
      <c r="AL5" s="40" t="s">
        <v>11</v>
      </c>
      <c r="AM5" s="41" t="s">
        <v>12</v>
      </c>
      <c r="AN5" s="49" t="s">
        <v>9</v>
      </c>
      <c r="AO5" s="50" t="s">
        <v>9</v>
      </c>
      <c r="AQ5" s="39" t="s">
        <v>10</v>
      </c>
      <c r="AR5" s="40" t="s">
        <v>11</v>
      </c>
      <c r="AS5" s="41" t="s">
        <v>12</v>
      </c>
      <c r="AT5" s="49" t="s">
        <v>9</v>
      </c>
      <c r="AU5" s="41" t="s">
        <v>11</v>
      </c>
      <c r="AV5" s="41" t="s">
        <v>12</v>
      </c>
      <c r="AW5" s="50" t="s">
        <v>9</v>
      </c>
      <c r="AX5" s="41" t="s">
        <v>11</v>
      </c>
      <c r="AY5" s="41" t="s">
        <v>12</v>
      </c>
      <c r="AZ5" s="50" t="s">
        <v>9</v>
      </c>
      <c r="BA5" s="41" t="s">
        <v>11</v>
      </c>
      <c r="BB5" s="41" t="s">
        <v>12</v>
      </c>
      <c r="BC5" s="50" t="s">
        <v>9</v>
      </c>
      <c r="BD5" s="41" t="s">
        <v>11</v>
      </c>
      <c r="BE5" s="41" t="s">
        <v>12</v>
      </c>
      <c r="BF5" s="50" t="s">
        <v>9</v>
      </c>
      <c r="BG5" s="40" t="s">
        <v>11</v>
      </c>
      <c r="BH5" s="41" t="s">
        <v>12</v>
      </c>
      <c r="BI5" s="49" t="s">
        <v>9</v>
      </c>
      <c r="BJ5" s="50" t="s">
        <v>9</v>
      </c>
      <c r="BL5" s="39" t="s">
        <v>10</v>
      </c>
      <c r="BM5" s="40" t="s">
        <v>11</v>
      </c>
      <c r="BN5" s="41" t="s">
        <v>12</v>
      </c>
      <c r="BO5" s="49" t="s">
        <v>9</v>
      </c>
      <c r="BP5" s="41" t="s">
        <v>11</v>
      </c>
      <c r="BQ5" s="41" t="s">
        <v>12</v>
      </c>
      <c r="BR5" s="50" t="s">
        <v>9</v>
      </c>
      <c r="BS5" s="41" t="s">
        <v>11</v>
      </c>
      <c r="BT5" s="41" t="s">
        <v>12</v>
      </c>
      <c r="BU5" s="50" t="s">
        <v>9</v>
      </c>
      <c r="BV5" s="41" t="s">
        <v>11</v>
      </c>
      <c r="BW5" s="41" t="s">
        <v>12</v>
      </c>
      <c r="BX5" s="50" t="s">
        <v>9</v>
      </c>
      <c r="BY5" s="41" t="s">
        <v>11</v>
      </c>
      <c r="BZ5" s="41" t="s">
        <v>12</v>
      </c>
      <c r="CA5" s="50" t="s">
        <v>9</v>
      </c>
      <c r="CB5" s="40" t="s">
        <v>11</v>
      </c>
      <c r="CC5" s="41" t="s">
        <v>12</v>
      </c>
      <c r="CD5" s="49" t="s">
        <v>9</v>
      </c>
      <c r="CE5" s="50" t="s">
        <v>9</v>
      </c>
      <c r="CG5" s="39" t="s">
        <v>10</v>
      </c>
      <c r="CH5" s="40" t="s">
        <v>11</v>
      </c>
      <c r="CI5" s="41" t="s">
        <v>12</v>
      </c>
      <c r="CJ5" s="49" t="s">
        <v>9</v>
      </c>
      <c r="CK5" s="41" t="s">
        <v>11</v>
      </c>
      <c r="CL5" s="41" t="s">
        <v>12</v>
      </c>
      <c r="CM5" s="50" t="s">
        <v>9</v>
      </c>
      <c r="CN5" s="41" t="s">
        <v>11</v>
      </c>
      <c r="CO5" s="41" t="s">
        <v>12</v>
      </c>
      <c r="CP5" s="50" t="s">
        <v>9</v>
      </c>
      <c r="CQ5" s="41" t="s">
        <v>11</v>
      </c>
      <c r="CR5" s="41" t="s">
        <v>12</v>
      </c>
      <c r="CS5" s="50" t="s">
        <v>9</v>
      </c>
      <c r="CT5" s="41" t="s">
        <v>11</v>
      </c>
      <c r="CU5" s="41" t="s">
        <v>12</v>
      </c>
      <c r="CV5" s="50" t="s">
        <v>9</v>
      </c>
      <c r="CW5" s="40" t="s">
        <v>11</v>
      </c>
      <c r="CX5" s="41" t="s">
        <v>12</v>
      </c>
      <c r="CY5" s="49" t="s">
        <v>9</v>
      </c>
      <c r="CZ5" s="50" t="s">
        <v>9</v>
      </c>
      <c r="DB5" s="39" t="s">
        <v>10</v>
      </c>
      <c r="DC5" s="40" t="s">
        <v>11</v>
      </c>
      <c r="DD5" s="41" t="s">
        <v>12</v>
      </c>
      <c r="DE5" s="49" t="s">
        <v>9</v>
      </c>
      <c r="DF5" s="41" t="s">
        <v>11</v>
      </c>
      <c r="DG5" s="41" t="s">
        <v>12</v>
      </c>
      <c r="DH5" s="50" t="s">
        <v>9</v>
      </c>
      <c r="DI5" s="41" t="s">
        <v>11</v>
      </c>
      <c r="DJ5" s="41" t="s">
        <v>12</v>
      </c>
      <c r="DK5" s="50" t="s">
        <v>9</v>
      </c>
      <c r="DL5" s="41" t="s">
        <v>11</v>
      </c>
      <c r="DM5" s="41" t="s">
        <v>12</v>
      </c>
      <c r="DN5" s="50" t="s">
        <v>9</v>
      </c>
      <c r="DO5" s="41" t="s">
        <v>11</v>
      </c>
      <c r="DP5" s="41" t="s">
        <v>12</v>
      </c>
      <c r="DQ5" s="50" t="s">
        <v>9</v>
      </c>
      <c r="DR5" s="40" t="s">
        <v>11</v>
      </c>
      <c r="DS5" s="41" t="s">
        <v>12</v>
      </c>
      <c r="DT5" s="49" t="s">
        <v>9</v>
      </c>
      <c r="DU5" s="50" t="s">
        <v>9</v>
      </c>
    </row>
    <row r="6" spans="1:125" s="52" customFormat="1" x14ac:dyDescent="0.2">
      <c r="A6" s="39" t="s">
        <v>13</v>
      </c>
      <c r="B6" s="40" t="s">
        <v>694</v>
      </c>
      <c r="C6" s="41" t="s">
        <v>665</v>
      </c>
      <c r="D6" s="49"/>
      <c r="E6" s="40" t="s">
        <v>694</v>
      </c>
      <c r="F6" s="41" t="s">
        <v>665</v>
      </c>
      <c r="G6" s="50"/>
      <c r="H6" s="41" t="s">
        <v>694</v>
      </c>
      <c r="I6" s="41" t="s">
        <v>665</v>
      </c>
      <c r="J6" s="50"/>
      <c r="K6" s="41" t="s">
        <v>694</v>
      </c>
      <c r="L6" s="41" t="s">
        <v>665</v>
      </c>
      <c r="M6" s="50"/>
      <c r="N6" s="41" t="s">
        <v>694</v>
      </c>
      <c r="O6" s="41" t="s">
        <v>665</v>
      </c>
      <c r="P6" s="50"/>
      <c r="Q6" s="40" t="s">
        <v>694</v>
      </c>
      <c r="R6" s="41" t="s">
        <v>665</v>
      </c>
      <c r="S6" s="49"/>
      <c r="T6" s="84"/>
      <c r="V6" s="39" t="s">
        <v>49</v>
      </c>
      <c r="W6" s="40" t="s">
        <v>694</v>
      </c>
      <c r="X6" s="41" t="s">
        <v>665</v>
      </c>
      <c r="Y6" s="49"/>
      <c r="Z6" s="40" t="s">
        <v>694</v>
      </c>
      <c r="AA6" s="41" t="s">
        <v>665</v>
      </c>
      <c r="AB6" s="50"/>
      <c r="AC6" s="41" t="s">
        <v>694</v>
      </c>
      <c r="AD6" s="41" t="s">
        <v>665</v>
      </c>
      <c r="AE6" s="50"/>
      <c r="AF6" s="41" t="s">
        <v>694</v>
      </c>
      <c r="AG6" s="41" t="s">
        <v>665</v>
      </c>
      <c r="AH6" s="50"/>
      <c r="AI6" s="41" t="s">
        <v>694</v>
      </c>
      <c r="AJ6" s="41" t="s">
        <v>665</v>
      </c>
      <c r="AK6" s="50"/>
      <c r="AL6" s="40" t="s">
        <v>694</v>
      </c>
      <c r="AM6" s="41" t="s">
        <v>665</v>
      </c>
      <c r="AN6" s="49"/>
      <c r="AO6" s="50"/>
      <c r="AQ6" s="39" t="s">
        <v>50</v>
      </c>
      <c r="AR6" s="40" t="s">
        <v>694</v>
      </c>
      <c r="AS6" s="41" t="s">
        <v>665</v>
      </c>
      <c r="AT6" s="49"/>
      <c r="AU6" s="40" t="s">
        <v>694</v>
      </c>
      <c r="AV6" s="41" t="s">
        <v>665</v>
      </c>
      <c r="AW6" s="50"/>
      <c r="AX6" s="41" t="s">
        <v>694</v>
      </c>
      <c r="AY6" s="41" t="s">
        <v>665</v>
      </c>
      <c r="AZ6" s="50"/>
      <c r="BA6" s="41" t="s">
        <v>694</v>
      </c>
      <c r="BB6" s="41" t="s">
        <v>665</v>
      </c>
      <c r="BC6" s="50"/>
      <c r="BD6" s="41" t="s">
        <v>694</v>
      </c>
      <c r="BE6" s="41" t="s">
        <v>665</v>
      </c>
      <c r="BF6" s="50"/>
      <c r="BG6" s="40" t="s">
        <v>694</v>
      </c>
      <c r="BH6" s="41" t="s">
        <v>665</v>
      </c>
      <c r="BI6" s="49"/>
      <c r="BJ6" s="84"/>
      <c r="BL6" s="39" t="s">
        <v>51</v>
      </c>
      <c r="BM6" s="40" t="s">
        <v>694</v>
      </c>
      <c r="BN6" s="41" t="s">
        <v>665</v>
      </c>
      <c r="BO6" s="49"/>
      <c r="BP6" s="40" t="s">
        <v>694</v>
      </c>
      <c r="BQ6" s="41" t="s">
        <v>665</v>
      </c>
      <c r="BR6" s="50"/>
      <c r="BS6" s="41" t="s">
        <v>694</v>
      </c>
      <c r="BT6" s="41" t="s">
        <v>665</v>
      </c>
      <c r="BU6" s="50"/>
      <c r="BV6" s="41" t="s">
        <v>694</v>
      </c>
      <c r="BW6" s="41" t="s">
        <v>665</v>
      </c>
      <c r="BX6" s="50"/>
      <c r="BY6" s="41" t="s">
        <v>694</v>
      </c>
      <c r="BZ6" s="41" t="s">
        <v>665</v>
      </c>
      <c r="CA6" s="50"/>
      <c r="CB6" s="40" t="s">
        <v>694</v>
      </c>
      <c r="CC6" s="41" t="s">
        <v>665</v>
      </c>
      <c r="CD6" s="49"/>
      <c r="CE6" s="84"/>
      <c r="CG6" s="39" t="s">
        <v>52</v>
      </c>
      <c r="CH6" s="40" t="s">
        <v>694</v>
      </c>
      <c r="CI6" s="41" t="s">
        <v>665</v>
      </c>
      <c r="CJ6" s="49"/>
      <c r="CK6" s="40" t="s">
        <v>694</v>
      </c>
      <c r="CL6" s="41" t="s">
        <v>665</v>
      </c>
      <c r="CM6" s="50"/>
      <c r="CN6" s="41" t="s">
        <v>694</v>
      </c>
      <c r="CO6" s="41" t="s">
        <v>665</v>
      </c>
      <c r="CP6" s="50"/>
      <c r="CQ6" s="41" t="s">
        <v>694</v>
      </c>
      <c r="CR6" s="41" t="s">
        <v>665</v>
      </c>
      <c r="CS6" s="50"/>
      <c r="CT6" s="41" t="s">
        <v>694</v>
      </c>
      <c r="CU6" s="41" t="s">
        <v>665</v>
      </c>
      <c r="CV6" s="50"/>
      <c r="CW6" s="40" t="s">
        <v>694</v>
      </c>
      <c r="CX6" s="41" t="s">
        <v>665</v>
      </c>
      <c r="CY6" s="49"/>
      <c r="CZ6" s="84"/>
      <c r="DB6" s="39" t="s">
        <v>53</v>
      </c>
      <c r="DC6" s="40" t="s">
        <v>694</v>
      </c>
      <c r="DD6" s="41" t="s">
        <v>665</v>
      </c>
      <c r="DE6" s="49"/>
      <c r="DF6" s="40" t="s">
        <v>694</v>
      </c>
      <c r="DG6" s="41" t="s">
        <v>665</v>
      </c>
      <c r="DH6" s="50"/>
      <c r="DI6" s="41" t="s">
        <v>694</v>
      </c>
      <c r="DJ6" s="41" t="s">
        <v>665</v>
      </c>
      <c r="DK6" s="50"/>
      <c r="DL6" s="41" t="s">
        <v>694</v>
      </c>
      <c r="DM6" s="41" t="s">
        <v>665</v>
      </c>
      <c r="DN6" s="50"/>
      <c r="DO6" s="41" t="s">
        <v>694</v>
      </c>
      <c r="DP6" s="41" t="s">
        <v>665</v>
      </c>
      <c r="DQ6" s="50"/>
      <c r="DR6" s="40" t="s">
        <v>694</v>
      </c>
      <c r="DS6" s="41" t="s">
        <v>665</v>
      </c>
      <c r="DT6" s="49"/>
      <c r="DU6" s="84"/>
    </row>
    <row r="7" spans="1:125" s="52" customFormat="1" ht="12.75" x14ac:dyDescent="0.2">
      <c r="A7" s="53" t="s">
        <v>14</v>
      </c>
      <c r="B7" s="54">
        <v>105.129904418956</v>
      </c>
      <c r="C7" s="55">
        <v>473.56070507947601</v>
      </c>
      <c r="D7" s="68"/>
      <c r="E7" s="55"/>
      <c r="F7" s="55"/>
      <c r="G7" s="78"/>
      <c r="H7" s="55"/>
      <c r="I7" s="55"/>
      <c r="J7" s="78"/>
      <c r="K7" s="55"/>
      <c r="L7" s="55"/>
      <c r="M7" s="78"/>
      <c r="N7" s="55"/>
      <c r="O7" s="55"/>
      <c r="P7" s="78"/>
      <c r="Q7" s="54">
        <v>178.435</v>
      </c>
      <c r="R7" s="55">
        <v>803.76563526695497</v>
      </c>
      <c r="S7" s="68"/>
      <c r="T7" s="81">
        <v>-41.082240357017497</v>
      </c>
      <c r="V7" s="53" t="s">
        <v>14</v>
      </c>
      <c r="W7" s="54">
        <v>67.8686854446062</v>
      </c>
      <c r="X7" s="55">
        <v>305.71646297596902</v>
      </c>
      <c r="Y7" s="68"/>
      <c r="Z7" s="55"/>
      <c r="AA7" s="55"/>
      <c r="AB7" s="78"/>
      <c r="AC7" s="55"/>
      <c r="AD7" s="55"/>
      <c r="AE7" s="78"/>
      <c r="AF7" s="55"/>
      <c r="AG7" s="55"/>
      <c r="AH7" s="78"/>
      <c r="AI7" s="55"/>
      <c r="AJ7" s="55"/>
      <c r="AK7" s="78"/>
      <c r="AL7" s="54">
        <v>94.3643</v>
      </c>
      <c r="AM7" s="55">
        <v>425.066727581593</v>
      </c>
      <c r="AN7" s="68"/>
      <c r="AO7" s="81">
        <v>-28.0780067837029</v>
      </c>
      <c r="AQ7" s="53" t="s">
        <v>14</v>
      </c>
      <c r="AR7" s="54">
        <v>80.029702122414903</v>
      </c>
      <c r="AS7" s="55">
        <v>360.49611548546</v>
      </c>
      <c r="AT7" s="68"/>
      <c r="AU7" s="55"/>
      <c r="AV7" s="55"/>
      <c r="AW7" s="78"/>
      <c r="AX7" s="55"/>
      <c r="AY7" s="55"/>
      <c r="AZ7" s="78"/>
      <c r="BA7" s="55"/>
      <c r="BB7" s="55"/>
      <c r="BC7" s="78"/>
      <c r="BD7" s="55"/>
      <c r="BE7" s="55"/>
      <c r="BF7" s="78"/>
      <c r="BG7" s="54">
        <v>151.52869999999999</v>
      </c>
      <c r="BH7" s="55">
        <v>682.56542615897001</v>
      </c>
      <c r="BI7" s="68"/>
      <c r="BJ7" s="81">
        <v>-47.185119305837802</v>
      </c>
      <c r="BL7" s="53" t="s">
        <v>14</v>
      </c>
      <c r="BM7" s="54">
        <v>94.811613615844394</v>
      </c>
      <c r="BN7" s="55">
        <v>427.08166474415998</v>
      </c>
      <c r="BO7" s="68"/>
      <c r="BP7" s="55"/>
      <c r="BQ7" s="55"/>
      <c r="BR7" s="78"/>
      <c r="BS7" s="55"/>
      <c r="BT7" s="55"/>
      <c r="BU7" s="78"/>
      <c r="BV7" s="55"/>
      <c r="BW7" s="55"/>
      <c r="BX7" s="78"/>
      <c r="BY7" s="55"/>
      <c r="BZ7" s="55"/>
      <c r="CA7" s="78"/>
      <c r="CB7" s="54">
        <v>146.50280000000001</v>
      </c>
      <c r="CC7" s="55">
        <v>659.92611376908997</v>
      </c>
      <c r="CD7" s="68"/>
      <c r="CE7" s="81">
        <v>-35.2834119103223</v>
      </c>
      <c r="CG7" s="53" t="s">
        <v>14</v>
      </c>
      <c r="CH7" s="54">
        <v>128.10403806755301</v>
      </c>
      <c r="CI7" s="55">
        <v>577.04835675528102</v>
      </c>
      <c r="CJ7" s="68"/>
      <c r="CK7" s="55"/>
      <c r="CL7" s="55"/>
      <c r="CM7" s="78"/>
      <c r="CN7" s="55"/>
      <c r="CO7" s="55"/>
      <c r="CP7" s="78"/>
      <c r="CQ7" s="55"/>
      <c r="CR7" s="55"/>
      <c r="CS7" s="78"/>
      <c r="CT7" s="55"/>
      <c r="CU7" s="55"/>
      <c r="CV7" s="78"/>
      <c r="CW7" s="54">
        <v>271.63080000000002</v>
      </c>
      <c r="CX7" s="55">
        <v>1223.5688206914101</v>
      </c>
      <c r="CY7" s="68"/>
      <c r="CZ7" s="81">
        <v>-52.838912940817998</v>
      </c>
      <c r="DB7" s="53" t="s">
        <v>14</v>
      </c>
      <c r="DC7" s="54">
        <v>154.13933786736001</v>
      </c>
      <c r="DD7" s="55">
        <v>694.32512018710497</v>
      </c>
      <c r="DE7" s="68"/>
      <c r="DF7" s="55"/>
      <c r="DG7" s="55"/>
      <c r="DH7" s="78"/>
      <c r="DI7" s="55"/>
      <c r="DJ7" s="55"/>
      <c r="DK7" s="78"/>
      <c r="DL7" s="55"/>
      <c r="DM7" s="55"/>
      <c r="DN7" s="78"/>
      <c r="DO7" s="55"/>
      <c r="DP7" s="55"/>
      <c r="DQ7" s="78"/>
      <c r="DR7" s="54">
        <v>350.28870000000001</v>
      </c>
      <c r="DS7" s="55">
        <v>1577.8856137099499</v>
      </c>
      <c r="DT7" s="68"/>
      <c r="DU7" s="81">
        <v>-55.996485793758303</v>
      </c>
    </row>
    <row r="8" spans="1:125" s="52" customFormat="1" ht="12.75" x14ac:dyDescent="0.2">
      <c r="A8" s="56" t="s">
        <v>15</v>
      </c>
      <c r="B8" s="57">
        <v>69.844104418955894</v>
      </c>
      <c r="C8" s="56">
        <v>314.61479506797201</v>
      </c>
      <c r="D8" s="69">
        <v>66.436001064567094</v>
      </c>
      <c r="E8" s="56">
        <v>46.294987300000003</v>
      </c>
      <c r="F8" s="56">
        <v>208.53711366525701</v>
      </c>
      <c r="G8" s="79">
        <v>66.283314368671896</v>
      </c>
      <c r="H8" s="56">
        <v>22.302979300000001</v>
      </c>
      <c r="I8" s="56">
        <v>100.464417437219</v>
      </c>
      <c r="J8" s="79">
        <v>31.9325152574322</v>
      </c>
      <c r="K8" s="56">
        <v>0</v>
      </c>
      <c r="L8" s="56">
        <v>0</v>
      </c>
      <c r="M8" s="79">
        <v>0</v>
      </c>
      <c r="N8" s="56">
        <v>1.24613781895591</v>
      </c>
      <c r="O8" s="56">
        <v>5.6132639654959799</v>
      </c>
      <c r="P8" s="79">
        <v>1.7841703738958701</v>
      </c>
      <c r="Q8" s="57">
        <v>69.844099999999997</v>
      </c>
      <c r="R8" s="56">
        <v>314.614775162657</v>
      </c>
      <c r="S8" s="69">
        <v>39.142600947123597</v>
      </c>
      <c r="T8" s="82">
        <v>6.3268850347036303E-6</v>
      </c>
      <c r="V8" s="56" t="s">
        <v>15</v>
      </c>
      <c r="W8" s="57">
        <v>45.495785444606199</v>
      </c>
      <c r="X8" s="56">
        <v>204.937085716664</v>
      </c>
      <c r="Y8" s="69">
        <v>67.035017912258596</v>
      </c>
      <c r="Z8" s="56">
        <v>30.139686300000001</v>
      </c>
      <c r="AA8" s="56">
        <v>135.76509152165301</v>
      </c>
      <c r="AB8" s="79">
        <v>66.247205110233395</v>
      </c>
      <c r="AC8" s="56">
        <v>14.5941619</v>
      </c>
      <c r="AD8" s="56">
        <v>65.739825767042802</v>
      </c>
      <c r="AE8" s="79">
        <v>32.078052411622302</v>
      </c>
      <c r="AF8" s="56">
        <v>0</v>
      </c>
      <c r="AG8" s="56">
        <v>0</v>
      </c>
      <c r="AH8" s="79">
        <v>0</v>
      </c>
      <c r="AI8" s="56">
        <v>0.76193724460620105</v>
      </c>
      <c r="AJ8" s="56">
        <v>3.4321684279679201</v>
      </c>
      <c r="AK8" s="79">
        <v>1.6747424781442799</v>
      </c>
      <c r="AL8" s="57">
        <v>45.495800000000003</v>
      </c>
      <c r="AM8" s="56">
        <v>204.93715128185801</v>
      </c>
      <c r="AN8" s="69">
        <v>48.212936460080797</v>
      </c>
      <c r="AO8" s="82">
        <v>-3.1992829676622003E-5</v>
      </c>
      <c r="AQ8" s="56" t="s">
        <v>15</v>
      </c>
      <c r="AR8" s="57">
        <v>72.943502122414898</v>
      </c>
      <c r="AS8" s="56">
        <v>328.57612196048598</v>
      </c>
      <c r="AT8" s="69">
        <v>91.145537454130704</v>
      </c>
      <c r="AU8" s="56">
        <v>48.398409299999997</v>
      </c>
      <c r="AV8" s="56">
        <v>218.01203910065101</v>
      </c>
      <c r="AW8" s="79">
        <v>66.350542394820906</v>
      </c>
      <c r="AX8" s="56">
        <v>23.268273199999999</v>
      </c>
      <c r="AY8" s="56">
        <v>104.812611820344</v>
      </c>
      <c r="AZ8" s="79">
        <v>31.899034900943999</v>
      </c>
      <c r="BA8" s="56">
        <v>0</v>
      </c>
      <c r="BB8" s="56">
        <v>0</v>
      </c>
      <c r="BC8" s="79">
        <v>0</v>
      </c>
      <c r="BD8" s="56">
        <v>1.27681962241494</v>
      </c>
      <c r="BE8" s="56">
        <v>5.7514710394914497</v>
      </c>
      <c r="BF8" s="79">
        <v>1.75042270423507</v>
      </c>
      <c r="BG8" s="57">
        <v>72.9435</v>
      </c>
      <c r="BH8" s="56">
        <v>328.57611240000602</v>
      </c>
      <c r="BI8" s="69">
        <v>48.1384054637834</v>
      </c>
      <c r="BJ8" s="82">
        <v>2.9096697121407101E-6</v>
      </c>
      <c r="BL8" s="56" t="s">
        <v>15</v>
      </c>
      <c r="BM8" s="57">
        <v>65.233513615844402</v>
      </c>
      <c r="BN8" s="56">
        <v>293.84625500677902</v>
      </c>
      <c r="BO8" s="69">
        <v>68.803294372940499</v>
      </c>
      <c r="BP8" s="56">
        <v>43.260502199999998</v>
      </c>
      <c r="BQ8" s="56">
        <v>194.868187478636</v>
      </c>
      <c r="BR8" s="79">
        <v>66.316376049829401</v>
      </c>
      <c r="BS8" s="56">
        <v>20.885722399999999</v>
      </c>
      <c r="BT8" s="56">
        <v>94.080342605684294</v>
      </c>
      <c r="BU8" s="79">
        <v>32.016859498009801</v>
      </c>
      <c r="BV8" s="56">
        <v>0</v>
      </c>
      <c r="BW8" s="56">
        <v>0</v>
      </c>
      <c r="BX8" s="79">
        <v>0</v>
      </c>
      <c r="BY8" s="56">
        <v>1.08728901584435</v>
      </c>
      <c r="BZ8" s="56">
        <v>4.8977249224586901</v>
      </c>
      <c r="CA8" s="79">
        <v>1.6667644521607701</v>
      </c>
      <c r="CB8" s="57">
        <v>65.233500000000006</v>
      </c>
      <c r="CC8" s="56">
        <v>293.84619367381401</v>
      </c>
      <c r="CD8" s="69">
        <v>44.527135317550197</v>
      </c>
      <c r="CE8" s="82">
        <v>2.0872472506371201E-5</v>
      </c>
      <c r="CG8" s="56" t="s">
        <v>15</v>
      </c>
      <c r="CH8" s="57">
        <v>103.70763806755301</v>
      </c>
      <c r="CI8" s="56">
        <v>467.15406502873202</v>
      </c>
      <c r="CJ8" s="69">
        <v>80.955791583138705</v>
      </c>
      <c r="CK8" s="56">
        <v>68.724404399999997</v>
      </c>
      <c r="CL8" s="56">
        <v>309.57107384150601</v>
      </c>
      <c r="CM8" s="79">
        <v>66.267447297598906</v>
      </c>
      <c r="CN8" s="56">
        <v>33.096778200000003</v>
      </c>
      <c r="CO8" s="56">
        <v>149.08539779310399</v>
      </c>
      <c r="CP8" s="79">
        <v>31.913539655046002</v>
      </c>
      <c r="CQ8" s="56">
        <v>0</v>
      </c>
      <c r="CR8" s="56">
        <v>0</v>
      </c>
      <c r="CS8" s="79">
        <v>0</v>
      </c>
      <c r="CT8" s="56">
        <v>1.88645546755255</v>
      </c>
      <c r="CU8" s="56">
        <v>8.4975933941222106</v>
      </c>
      <c r="CV8" s="79">
        <v>1.8190130473550701</v>
      </c>
      <c r="CW8" s="57">
        <v>103.7076</v>
      </c>
      <c r="CX8" s="56">
        <v>467.15389355233702</v>
      </c>
      <c r="CY8" s="69">
        <v>38.179617333527702</v>
      </c>
      <c r="CZ8" s="82">
        <v>3.6706617997321297E-5</v>
      </c>
      <c r="DB8" s="56" t="s">
        <v>15</v>
      </c>
      <c r="DC8" s="57">
        <v>120.20653786736</v>
      </c>
      <c r="DD8" s="56">
        <v>541.47383793650101</v>
      </c>
      <c r="DE8" s="69">
        <v>77.985632694750507</v>
      </c>
      <c r="DF8" s="56">
        <v>79.650681800000001</v>
      </c>
      <c r="DG8" s="56">
        <v>358.78880744485701</v>
      </c>
      <c r="DH8" s="79">
        <v>66.261522220937394</v>
      </c>
      <c r="DI8" s="56">
        <v>38.445517299999999</v>
      </c>
      <c r="DJ8" s="56">
        <v>173.17894827697</v>
      </c>
      <c r="DK8" s="79">
        <v>31.9828837782702</v>
      </c>
      <c r="DL8" s="56">
        <v>0</v>
      </c>
      <c r="DM8" s="56">
        <v>0</v>
      </c>
      <c r="DN8" s="79">
        <v>0</v>
      </c>
      <c r="DO8" s="56">
        <v>2.1103387673595302</v>
      </c>
      <c r="DP8" s="56">
        <v>9.5060822146732207</v>
      </c>
      <c r="DQ8" s="79">
        <v>1.7555940007923301</v>
      </c>
      <c r="DR8" s="57">
        <v>120.20650000000001</v>
      </c>
      <c r="DS8" s="56">
        <v>541.47366736188098</v>
      </c>
      <c r="DT8" s="69">
        <v>34.316408151333498</v>
      </c>
      <c r="DU8" s="82">
        <v>3.15019233883469E-5</v>
      </c>
    </row>
    <row r="9" spans="1:125" s="52" customFormat="1" ht="12.75" x14ac:dyDescent="0.2">
      <c r="A9" s="56" t="s">
        <v>16</v>
      </c>
      <c r="B9" s="57">
        <v>35.285800000000002</v>
      </c>
      <c r="C9" s="56">
        <v>158.945910011504</v>
      </c>
      <c r="D9" s="69">
        <v>33.563998935432899</v>
      </c>
      <c r="E9" s="56"/>
      <c r="F9" s="56"/>
      <c r="G9" s="79"/>
      <c r="H9" s="56"/>
      <c r="I9" s="56"/>
      <c r="J9" s="79"/>
      <c r="K9" s="56"/>
      <c r="L9" s="56"/>
      <c r="M9" s="79"/>
      <c r="N9" s="56"/>
      <c r="O9" s="56"/>
      <c r="P9" s="79"/>
      <c r="Q9" s="57">
        <v>108.5909</v>
      </c>
      <c r="R9" s="56">
        <v>489.15086010429798</v>
      </c>
      <c r="S9" s="69">
        <f>(Q9/Q7)*100</f>
        <v>60.857399052876403</v>
      </c>
      <c r="T9" s="82">
        <f>((B9-Q9)/Q9)*100</f>
        <v>-67.505748640079418</v>
      </c>
      <c r="V9" s="56" t="s">
        <v>16</v>
      </c>
      <c r="W9" s="57">
        <v>22.372900000000001</v>
      </c>
      <c r="X9" s="56">
        <v>100.77937725930499</v>
      </c>
      <c r="Y9" s="69">
        <v>32.964982087741397</v>
      </c>
      <c r="Z9" s="56"/>
      <c r="AA9" s="56"/>
      <c r="AB9" s="79"/>
      <c r="AC9" s="56"/>
      <c r="AD9" s="56"/>
      <c r="AE9" s="79"/>
      <c r="AF9" s="56"/>
      <c r="AG9" s="56"/>
      <c r="AH9" s="79"/>
      <c r="AI9" s="56"/>
      <c r="AJ9" s="56"/>
      <c r="AK9" s="79"/>
      <c r="AL9" s="57">
        <v>48.868499999999997</v>
      </c>
      <c r="AM9" s="56">
        <v>220.12957629973499</v>
      </c>
      <c r="AN9" s="69">
        <f>(AL9/AL7)*100</f>
        <v>51.787063539919217</v>
      </c>
      <c r="AO9" s="82">
        <f>((W9-AL9)/AL9)*100</f>
        <v>-54.218156890430436</v>
      </c>
      <c r="AQ9" s="56" t="s">
        <v>16</v>
      </c>
      <c r="AR9" s="57">
        <v>7.0861999999999998</v>
      </c>
      <c r="AS9" s="56">
        <v>31.919993524973801</v>
      </c>
      <c r="AT9" s="69">
        <v>8.8544625458692998</v>
      </c>
      <c r="AU9" s="56"/>
      <c r="AV9" s="56"/>
      <c r="AW9" s="79"/>
      <c r="AX9" s="56"/>
      <c r="AY9" s="56"/>
      <c r="AZ9" s="79"/>
      <c r="BA9" s="56"/>
      <c r="BB9" s="56"/>
      <c r="BC9" s="79"/>
      <c r="BD9" s="56"/>
      <c r="BE9" s="56"/>
      <c r="BF9" s="79"/>
      <c r="BG9" s="57">
        <v>78.5852</v>
      </c>
      <c r="BH9" s="56">
        <v>353.98931375896399</v>
      </c>
      <c r="BI9" s="69">
        <f>(BG9/BG7)*100</f>
        <v>51.861594536216572</v>
      </c>
      <c r="BJ9" s="82">
        <f>((AR9-BG9)/BG9)*100</f>
        <v>-90.982780472658959</v>
      </c>
      <c r="BL9" s="56" t="s">
        <v>16</v>
      </c>
      <c r="BM9" s="57">
        <v>29.578099999999999</v>
      </c>
      <c r="BN9" s="56">
        <v>133.23540973738099</v>
      </c>
      <c r="BO9" s="69">
        <v>31.196705627059501</v>
      </c>
      <c r="BP9" s="56"/>
      <c r="BQ9" s="56"/>
      <c r="BR9" s="79"/>
      <c r="BS9" s="56"/>
      <c r="BT9" s="56"/>
      <c r="BU9" s="79"/>
      <c r="BV9" s="56"/>
      <c r="BW9" s="56"/>
      <c r="BX9" s="79"/>
      <c r="BY9" s="56"/>
      <c r="BZ9" s="56"/>
      <c r="CA9" s="79"/>
      <c r="CB9" s="57">
        <v>81.269300000000001</v>
      </c>
      <c r="CC9" s="56">
        <v>366.07992009527698</v>
      </c>
      <c r="CD9" s="69">
        <f>(CB9/CB7)*100</f>
        <v>55.472864682449753</v>
      </c>
      <c r="CE9" s="82">
        <f>((BM9-CB9)/CB9)*100</f>
        <v>-63.60482986810517</v>
      </c>
      <c r="CG9" s="56" t="s">
        <v>16</v>
      </c>
      <c r="CH9" s="57">
        <v>24.3964</v>
      </c>
      <c r="CI9" s="56">
        <v>109.894291726549</v>
      </c>
      <c r="CJ9" s="69">
        <v>19.044208416861299</v>
      </c>
      <c r="CK9" s="56"/>
      <c r="CL9" s="56"/>
      <c r="CM9" s="79"/>
      <c r="CN9" s="56"/>
      <c r="CO9" s="56"/>
      <c r="CP9" s="79"/>
      <c r="CQ9" s="56"/>
      <c r="CR9" s="56"/>
      <c r="CS9" s="79"/>
      <c r="CT9" s="56"/>
      <c r="CU9" s="56"/>
      <c r="CV9" s="79"/>
      <c r="CW9" s="57">
        <v>167.92320000000001</v>
      </c>
      <c r="CX9" s="56">
        <v>756.41492713906996</v>
      </c>
      <c r="CY9" s="69">
        <f>(CW9/CW7)*100</f>
        <v>61.820382666472284</v>
      </c>
      <c r="CZ9" s="82">
        <f>((CH9-CW9)/CW9)*100</f>
        <v>-85.471691821022944</v>
      </c>
      <c r="DB9" s="56" t="s">
        <v>16</v>
      </c>
      <c r="DC9" s="57">
        <v>33.9328</v>
      </c>
      <c r="DD9" s="56">
        <v>152.85128225060399</v>
      </c>
      <c r="DE9" s="69">
        <v>22.0143673052495</v>
      </c>
      <c r="DF9" s="56"/>
      <c r="DG9" s="56"/>
      <c r="DH9" s="79"/>
      <c r="DI9" s="56"/>
      <c r="DJ9" s="56"/>
      <c r="DK9" s="79"/>
      <c r="DL9" s="56"/>
      <c r="DM9" s="56"/>
      <c r="DN9" s="79"/>
      <c r="DO9" s="56"/>
      <c r="DP9" s="56"/>
      <c r="DQ9" s="79"/>
      <c r="DR9" s="57">
        <v>230.0822</v>
      </c>
      <c r="DS9" s="56">
        <v>1036.4119463480699</v>
      </c>
      <c r="DT9" s="69">
        <f>(DR9/DR7)*100</f>
        <v>65.683591848666538</v>
      </c>
      <c r="DU9" s="82">
        <f>((DC9-DR9)/DR9)*100</f>
        <v>-85.251879545658042</v>
      </c>
    </row>
    <row r="10" spans="1:125" s="52" customFormat="1" ht="14.25" x14ac:dyDescent="0.25">
      <c r="A10" s="58" t="s">
        <v>17</v>
      </c>
      <c r="B10" s="59">
        <v>35.285800000000002</v>
      </c>
      <c r="C10" s="58">
        <v>158.945910011504</v>
      </c>
      <c r="D10" s="70">
        <v>33.563998935432899</v>
      </c>
      <c r="E10" s="58"/>
      <c r="F10" s="58"/>
      <c r="G10" s="74"/>
      <c r="H10" s="58"/>
      <c r="I10" s="58"/>
      <c r="J10" s="74"/>
      <c r="K10" s="58"/>
      <c r="L10" s="58"/>
      <c r="M10" s="74"/>
      <c r="N10" s="58"/>
      <c r="O10" s="58"/>
      <c r="P10" s="74"/>
      <c r="Q10" s="59">
        <v>108.5909</v>
      </c>
      <c r="R10" s="58">
        <v>489.15086010429798</v>
      </c>
      <c r="S10" s="70">
        <v>103.292113314639</v>
      </c>
      <c r="T10" s="80">
        <v>-67.505748640079403</v>
      </c>
      <c r="V10" s="58" t="s">
        <v>17</v>
      </c>
      <c r="W10" s="59">
        <v>22.372900000000001</v>
      </c>
      <c r="X10" s="58">
        <v>100.77937725930499</v>
      </c>
      <c r="Y10" s="70">
        <v>32.964982087741397</v>
      </c>
      <c r="Z10" s="58"/>
      <c r="AA10" s="58"/>
      <c r="AB10" s="74"/>
      <c r="AC10" s="58"/>
      <c r="AD10" s="58"/>
      <c r="AE10" s="74"/>
      <c r="AF10" s="58"/>
      <c r="AG10" s="58"/>
      <c r="AH10" s="74"/>
      <c r="AI10" s="58"/>
      <c r="AJ10" s="58"/>
      <c r="AK10" s="74"/>
      <c r="AL10" s="59">
        <v>48.868499999999997</v>
      </c>
      <c r="AM10" s="58">
        <v>220.12957629973499</v>
      </c>
      <c r="AN10" s="70">
        <v>72.004488785753793</v>
      </c>
      <c r="AO10" s="80">
        <v>-54.2181568904304</v>
      </c>
      <c r="AQ10" s="58" t="s">
        <v>17</v>
      </c>
      <c r="AR10" s="59">
        <v>7.0861999999999998</v>
      </c>
      <c r="AS10" s="58">
        <v>31.919993524973801</v>
      </c>
      <c r="AT10" s="70">
        <v>8.8544625458692998</v>
      </c>
      <c r="AU10" s="58"/>
      <c r="AV10" s="58"/>
      <c r="AW10" s="74"/>
      <c r="AX10" s="58"/>
      <c r="AY10" s="58"/>
      <c r="AZ10" s="74"/>
      <c r="BA10" s="58"/>
      <c r="BB10" s="58"/>
      <c r="BC10" s="74"/>
      <c r="BD10" s="58"/>
      <c r="BE10" s="58"/>
      <c r="BF10" s="74"/>
      <c r="BG10" s="59">
        <v>78.5852</v>
      </c>
      <c r="BH10" s="58">
        <v>353.98931375896399</v>
      </c>
      <c r="BI10" s="70">
        <v>98.195042485344501</v>
      </c>
      <c r="BJ10" s="80">
        <v>-90.982780472659002</v>
      </c>
      <c r="BL10" s="58" t="s">
        <v>17</v>
      </c>
      <c r="BM10" s="59">
        <v>29.578099999999999</v>
      </c>
      <c r="BN10" s="58">
        <v>133.23540973738099</v>
      </c>
      <c r="BO10" s="70">
        <v>31.196705627059501</v>
      </c>
      <c r="BP10" s="58"/>
      <c r="BQ10" s="58"/>
      <c r="BR10" s="74"/>
      <c r="BS10" s="58"/>
      <c r="BT10" s="58"/>
      <c r="BU10" s="74"/>
      <c r="BV10" s="58"/>
      <c r="BW10" s="58"/>
      <c r="BX10" s="74"/>
      <c r="BY10" s="58"/>
      <c r="BZ10" s="58"/>
      <c r="CA10" s="74"/>
      <c r="CB10" s="59">
        <v>81.269300000000001</v>
      </c>
      <c r="CC10" s="58">
        <v>366.07992009527698</v>
      </c>
      <c r="CD10" s="70">
        <v>85.716608863219193</v>
      </c>
      <c r="CE10" s="80">
        <v>-63.604829868105199</v>
      </c>
      <c r="CG10" s="58" t="s">
        <v>17</v>
      </c>
      <c r="CH10" s="59">
        <v>24.3964</v>
      </c>
      <c r="CI10" s="58">
        <v>109.894291726549</v>
      </c>
      <c r="CJ10" s="70">
        <v>19.044208416861299</v>
      </c>
      <c r="CK10" s="58"/>
      <c r="CL10" s="58"/>
      <c r="CM10" s="74"/>
      <c r="CN10" s="58"/>
      <c r="CO10" s="58"/>
      <c r="CP10" s="74"/>
      <c r="CQ10" s="58"/>
      <c r="CR10" s="58"/>
      <c r="CS10" s="74"/>
      <c r="CT10" s="58"/>
      <c r="CU10" s="58"/>
      <c r="CV10" s="74"/>
      <c r="CW10" s="59">
        <v>167.92320000000001</v>
      </c>
      <c r="CX10" s="58">
        <v>756.41492713906996</v>
      </c>
      <c r="CY10" s="70">
        <v>131.08345570765701</v>
      </c>
      <c r="CZ10" s="80">
        <v>-85.471691821022901</v>
      </c>
      <c r="DB10" s="58" t="s">
        <v>17</v>
      </c>
      <c r="DC10" s="59">
        <v>33.9328</v>
      </c>
      <c r="DD10" s="58">
        <v>152.85128225060399</v>
      </c>
      <c r="DE10" s="70">
        <v>22.0143673052495</v>
      </c>
      <c r="DF10" s="58"/>
      <c r="DG10" s="58"/>
      <c r="DH10" s="74"/>
      <c r="DI10" s="58"/>
      <c r="DJ10" s="58"/>
      <c r="DK10" s="74"/>
      <c r="DL10" s="58"/>
      <c r="DM10" s="58"/>
      <c r="DN10" s="74"/>
      <c r="DO10" s="58"/>
      <c r="DP10" s="58"/>
      <c r="DQ10" s="74"/>
      <c r="DR10" s="59">
        <v>230.0822</v>
      </c>
      <c r="DS10" s="58">
        <v>1036.4119463480699</v>
      </c>
      <c r="DT10" s="70">
        <v>149.26896870284401</v>
      </c>
      <c r="DU10" s="80">
        <v>-85.251879545657999</v>
      </c>
    </row>
    <row r="11" spans="1:125" s="52" customFormat="1" ht="14.25" x14ac:dyDescent="0.25">
      <c r="A11" s="58" t="s">
        <v>19</v>
      </c>
      <c r="B11" s="60"/>
      <c r="C11" s="61"/>
      <c r="D11" s="71"/>
      <c r="E11" s="58"/>
      <c r="F11" s="58"/>
      <c r="G11" s="74"/>
      <c r="H11" s="58"/>
      <c r="I11" s="58"/>
      <c r="J11" s="74"/>
      <c r="K11" s="58"/>
      <c r="L11" s="58"/>
      <c r="M11" s="74"/>
      <c r="N11" s="58"/>
      <c r="O11" s="58"/>
      <c r="P11" s="74"/>
      <c r="Q11" s="60"/>
      <c r="R11" s="61"/>
      <c r="S11" s="71"/>
      <c r="T11" s="80"/>
      <c r="V11" s="58" t="s">
        <v>19</v>
      </c>
      <c r="W11" s="60"/>
      <c r="X11" s="61"/>
      <c r="Y11" s="71"/>
      <c r="Z11" s="58"/>
      <c r="AA11" s="58"/>
      <c r="AB11" s="74"/>
      <c r="AC11" s="58"/>
      <c r="AD11" s="58"/>
      <c r="AE11" s="74"/>
      <c r="AF11" s="58"/>
      <c r="AG11" s="58"/>
      <c r="AH11" s="74"/>
      <c r="AI11" s="58"/>
      <c r="AJ11" s="58"/>
      <c r="AK11" s="74"/>
      <c r="AL11" s="60"/>
      <c r="AM11" s="61"/>
      <c r="AN11" s="71"/>
      <c r="AO11" s="80"/>
      <c r="AQ11" s="58" t="s">
        <v>19</v>
      </c>
      <c r="AR11" s="60"/>
      <c r="AS11" s="61"/>
      <c r="AT11" s="71"/>
      <c r="AU11" s="58"/>
      <c r="AV11" s="58"/>
      <c r="AW11" s="74"/>
      <c r="AX11" s="58"/>
      <c r="AY11" s="58"/>
      <c r="AZ11" s="74"/>
      <c r="BA11" s="58"/>
      <c r="BB11" s="58"/>
      <c r="BC11" s="74"/>
      <c r="BD11" s="58"/>
      <c r="BE11" s="58"/>
      <c r="BF11" s="74"/>
      <c r="BG11" s="60"/>
      <c r="BH11" s="61"/>
      <c r="BI11" s="71"/>
      <c r="BJ11" s="80"/>
      <c r="BL11" s="58" t="s">
        <v>19</v>
      </c>
      <c r="BM11" s="60"/>
      <c r="BN11" s="61"/>
      <c r="BO11" s="71"/>
      <c r="BP11" s="58"/>
      <c r="BQ11" s="58"/>
      <c r="BR11" s="74"/>
      <c r="BS11" s="58"/>
      <c r="BT11" s="58"/>
      <c r="BU11" s="74"/>
      <c r="BV11" s="58"/>
      <c r="BW11" s="58"/>
      <c r="BX11" s="74"/>
      <c r="BY11" s="58"/>
      <c r="BZ11" s="58"/>
      <c r="CA11" s="74"/>
      <c r="CB11" s="60"/>
      <c r="CC11" s="61"/>
      <c r="CD11" s="71"/>
      <c r="CE11" s="80"/>
      <c r="CG11" s="58" t="s">
        <v>19</v>
      </c>
      <c r="CH11" s="60"/>
      <c r="CI11" s="61"/>
      <c r="CJ11" s="71"/>
      <c r="CK11" s="58"/>
      <c r="CL11" s="58"/>
      <c r="CM11" s="74"/>
      <c r="CN11" s="58"/>
      <c r="CO11" s="58"/>
      <c r="CP11" s="74"/>
      <c r="CQ11" s="58"/>
      <c r="CR11" s="58"/>
      <c r="CS11" s="74"/>
      <c r="CT11" s="58"/>
      <c r="CU11" s="58"/>
      <c r="CV11" s="74"/>
      <c r="CW11" s="60"/>
      <c r="CX11" s="61"/>
      <c r="CY11" s="71"/>
      <c r="CZ11" s="80"/>
      <c r="DB11" s="58" t="s">
        <v>19</v>
      </c>
      <c r="DC11" s="60"/>
      <c r="DD11" s="61"/>
      <c r="DE11" s="71"/>
      <c r="DF11" s="58"/>
      <c r="DG11" s="58"/>
      <c r="DH11" s="74"/>
      <c r="DI11" s="58"/>
      <c r="DJ11" s="58"/>
      <c r="DK11" s="74"/>
      <c r="DL11" s="58"/>
      <c r="DM11" s="58"/>
      <c r="DN11" s="74"/>
      <c r="DO11" s="58"/>
      <c r="DP11" s="58"/>
      <c r="DQ11" s="74"/>
      <c r="DR11" s="60"/>
      <c r="DS11" s="61"/>
      <c r="DT11" s="71"/>
      <c r="DU11" s="80"/>
    </row>
    <row r="12" spans="1:125" s="52" customFormat="1" ht="14.25" x14ac:dyDescent="0.25">
      <c r="A12" s="58" t="s">
        <v>20</v>
      </c>
      <c r="B12" s="59">
        <v>0</v>
      </c>
      <c r="C12" s="58">
        <v>0</v>
      </c>
      <c r="D12" s="70">
        <v>0</v>
      </c>
      <c r="E12" s="58"/>
      <c r="F12" s="58"/>
      <c r="G12" s="74"/>
      <c r="H12" s="58"/>
      <c r="I12" s="58"/>
      <c r="J12" s="74"/>
      <c r="K12" s="58"/>
      <c r="L12" s="58"/>
      <c r="M12" s="74"/>
      <c r="N12" s="58"/>
      <c r="O12" s="58"/>
      <c r="P12" s="74"/>
      <c r="Q12" s="59">
        <v>0</v>
      </c>
      <c r="R12" s="58">
        <v>0</v>
      </c>
      <c r="S12" s="70">
        <v>0</v>
      </c>
      <c r="T12" s="80" t="s">
        <v>18</v>
      </c>
      <c r="V12" s="58" t="s">
        <v>20</v>
      </c>
      <c r="W12" s="59">
        <v>0</v>
      </c>
      <c r="X12" s="58">
        <v>0</v>
      </c>
      <c r="Y12" s="70">
        <v>0</v>
      </c>
      <c r="Z12" s="58"/>
      <c r="AA12" s="58"/>
      <c r="AB12" s="74"/>
      <c r="AC12" s="58"/>
      <c r="AD12" s="58"/>
      <c r="AE12" s="74"/>
      <c r="AF12" s="58"/>
      <c r="AG12" s="58"/>
      <c r="AH12" s="74"/>
      <c r="AI12" s="58"/>
      <c r="AJ12" s="58"/>
      <c r="AK12" s="74"/>
      <c r="AL12" s="59">
        <v>0</v>
      </c>
      <c r="AM12" s="58">
        <v>0</v>
      </c>
      <c r="AN12" s="70">
        <v>0</v>
      </c>
      <c r="AO12" s="80" t="s">
        <v>18</v>
      </c>
      <c r="AQ12" s="58" t="s">
        <v>20</v>
      </c>
      <c r="AR12" s="59">
        <v>0</v>
      </c>
      <c r="AS12" s="58">
        <v>0</v>
      </c>
      <c r="AT12" s="70">
        <v>0</v>
      </c>
      <c r="AU12" s="58"/>
      <c r="AV12" s="58"/>
      <c r="AW12" s="74"/>
      <c r="AX12" s="58"/>
      <c r="AY12" s="58"/>
      <c r="AZ12" s="74"/>
      <c r="BA12" s="58"/>
      <c r="BB12" s="58"/>
      <c r="BC12" s="74"/>
      <c r="BD12" s="58"/>
      <c r="BE12" s="58"/>
      <c r="BF12" s="74"/>
      <c r="BG12" s="59">
        <v>0</v>
      </c>
      <c r="BH12" s="58">
        <v>0</v>
      </c>
      <c r="BI12" s="70">
        <v>0</v>
      </c>
      <c r="BJ12" s="80" t="s">
        <v>18</v>
      </c>
      <c r="BL12" s="58" t="s">
        <v>20</v>
      </c>
      <c r="BM12" s="59">
        <v>0</v>
      </c>
      <c r="BN12" s="58">
        <v>0</v>
      </c>
      <c r="BO12" s="70">
        <v>0</v>
      </c>
      <c r="BP12" s="58"/>
      <c r="BQ12" s="58"/>
      <c r="BR12" s="74"/>
      <c r="BS12" s="58"/>
      <c r="BT12" s="58"/>
      <c r="BU12" s="74"/>
      <c r="BV12" s="58"/>
      <c r="BW12" s="58"/>
      <c r="BX12" s="74"/>
      <c r="BY12" s="58"/>
      <c r="BZ12" s="58"/>
      <c r="CA12" s="74"/>
      <c r="CB12" s="59">
        <v>0</v>
      </c>
      <c r="CC12" s="58">
        <v>0</v>
      </c>
      <c r="CD12" s="70">
        <v>0</v>
      </c>
      <c r="CE12" s="80" t="s">
        <v>18</v>
      </c>
      <c r="CG12" s="58" t="s">
        <v>20</v>
      </c>
      <c r="CH12" s="59">
        <v>0</v>
      </c>
      <c r="CI12" s="58">
        <v>0</v>
      </c>
      <c r="CJ12" s="70">
        <v>0</v>
      </c>
      <c r="CK12" s="58"/>
      <c r="CL12" s="58"/>
      <c r="CM12" s="74"/>
      <c r="CN12" s="58"/>
      <c r="CO12" s="58"/>
      <c r="CP12" s="74"/>
      <c r="CQ12" s="58"/>
      <c r="CR12" s="58"/>
      <c r="CS12" s="74"/>
      <c r="CT12" s="58"/>
      <c r="CU12" s="58"/>
      <c r="CV12" s="74"/>
      <c r="CW12" s="59">
        <v>0</v>
      </c>
      <c r="CX12" s="58">
        <v>0</v>
      </c>
      <c r="CY12" s="70">
        <v>0</v>
      </c>
      <c r="CZ12" s="80" t="s">
        <v>18</v>
      </c>
      <c r="DB12" s="58" t="s">
        <v>20</v>
      </c>
      <c r="DC12" s="59">
        <v>0</v>
      </c>
      <c r="DD12" s="58">
        <v>0</v>
      </c>
      <c r="DE12" s="70">
        <v>0</v>
      </c>
      <c r="DF12" s="58"/>
      <c r="DG12" s="58"/>
      <c r="DH12" s="74"/>
      <c r="DI12" s="58"/>
      <c r="DJ12" s="58"/>
      <c r="DK12" s="74"/>
      <c r="DL12" s="58"/>
      <c r="DM12" s="58"/>
      <c r="DN12" s="74"/>
      <c r="DO12" s="58"/>
      <c r="DP12" s="58"/>
      <c r="DQ12" s="74"/>
      <c r="DR12" s="59">
        <v>0</v>
      </c>
      <c r="DS12" s="58">
        <v>0</v>
      </c>
      <c r="DT12" s="70">
        <v>0</v>
      </c>
      <c r="DU12" s="80" t="s">
        <v>18</v>
      </c>
    </row>
    <row r="13" spans="1:125" s="52" customFormat="1" ht="12.75" x14ac:dyDescent="0.2">
      <c r="A13" s="53" t="s">
        <v>21</v>
      </c>
      <c r="B13" s="54">
        <v>105.458345618956</v>
      </c>
      <c r="C13" s="55">
        <v>475.04017799547302</v>
      </c>
      <c r="D13" s="68"/>
      <c r="E13" s="55"/>
      <c r="F13" s="55"/>
      <c r="G13" s="78"/>
      <c r="H13" s="55"/>
      <c r="I13" s="55"/>
      <c r="J13" s="78"/>
      <c r="K13" s="55"/>
      <c r="L13" s="55"/>
      <c r="M13" s="78"/>
      <c r="N13" s="55"/>
      <c r="O13" s="55"/>
      <c r="P13" s="78"/>
      <c r="Q13" s="54">
        <v>178.45578080000001</v>
      </c>
      <c r="R13" s="55">
        <v>803.85924298356497</v>
      </c>
      <c r="S13" s="68"/>
      <c r="T13" s="81">
        <v>-40.905054940671398</v>
      </c>
      <c r="V13" s="53" t="s">
        <v>21</v>
      </c>
      <c r="W13" s="54">
        <v>73.5563927446062</v>
      </c>
      <c r="X13" s="55">
        <v>331.336905552801</v>
      </c>
      <c r="Y13" s="68"/>
      <c r="Z13" s="55"/>
      <c r="AA13" s="55"/>
      <c r="AB13" s="78"/>
      <c r="AC13" s="55"/>
      <c r="AD13" s="55"/>
      <c r="AE13" s="78"/>
      <c r="AF13" s="55"/>
      <c r="AG13" s="55"/>
      <c r="AH13" s="78"/>
      <c r="AI13" s="55"/>
      <c r="AJ13" s="55"/>
      <c r="AK13" s="78"/>
      <c r="AL13" s="54">
        <v>99.435096200000004</v>
      </c>
      <c r="AM13" s="55">
        <v>447.90827620715498</v>
      </c>
      <c r="AN13" s="68"/>
      <c r="AO13" s="81">
        <v>-26.0257237578796</v>
      </c>
      <c r="AQ13" s="53" t="s">
        <v>21</v>
      </c>
      <c r="AR13" s="54">
        <v>77.275107522414899</v>
      </c>
      <c r="AS13" s="55">
        <v>348.087964177858</v>
      </c>
      <c r="AT13" s="68"/>
      <c r="AU13" s="55"/>
      <c r="AV13" s="55"/>
      <c r="AW13" s="78"/>
      <c r="AX13" s="55"/>
      <c r="AY13" s="55"/>
      <c r="AZ13" s="78"/>
      <c r="BA13" s="55"/>
      <c r="BB13" s="55"/>
      <c r="BC13" s="78"/>
      <c r="BD13" s="55"/>
      <c r="BE13" s="55"/>
      <c r="BF13" s="78"/>
      <c r="BG13" s="54">
        <v>148.83970339999999</v>
      </c>
      <c r="BH13" s="55">
        <v>670.45276294586904</v>
      </c>
      <c r="BI13" s="68"/>
      <c r="BJ13" s="81">
        <v>-48.081657140405902</v>
      </c>
      <c r="BL13" s="53" t="s">
        <v>21</v>
      </c>
      <c r="BM13" s="54">
        <v>92.265482615844306</v>
      </c>
      <c r="BN13" s="55">
        <v>415.61254377188499</v>
      </c>
      <c r="BO13" s="68"/>
      <c r="BP13" s="55"/>
      <c r="BQ13" s="55"/>
      <c r="BR13" s="78"/>
      <c r="BS13" s="55"/>
      <c r="BT13" s="55"/>
      <c r="BU13" s="78"/>
      <c r="BV13" s="55"/>
      <c r="BW13" s="55"/>
      <c r="BX13" s="78"/>
      <c r="BY13" s="55"/>
      <c r="BZ13" s="55"/>
      <c r="CA13" s="78"/>
      <c r="CB13" s="54">
        <v>144.05226569999999</v>
      </c>
      <c r="CC13" s="55">
        <v>648.88761090595801</v>
      </c>
      <c r="CD13" s="68"/>
      <c r="CE13" s="81">
        <v>-35.949995532875299</v>
      </c>
      <c r="CG13" s="53" t="s">
        <v>21</v>
      </c>
      <c r="CH13" s="54">
        <v>123.130781367553</v>
      </c>
      <c r="CI13" s="55">
        <v>554.64617763783701</v>
      </c>
      <c r="CJ13" s="68"/>
      <c r="CK13" s="55"/>
      <c r="CL13" s="55"/>
      <c r="CM13" s="78"/>
      <c r="CN13" s="55"/>
      <c r="CO13" s="55"/>
      <c r="CP13" s="78"/>
      <c r="CQ13" s="55"/>
      <c r="CR13" s="55"/>
      <c r="CS13" s="78"/>
      <c r="CT13" s="55"/>
      <c r="CU13" s="55"/>
      <c r="CV13" s="78"/>
      <c r="CW13" s="54">
        <v>266.5415443</v>
      </c>
      <c r="CX13" s="55">
        <v>1200.6441207124401</v>
      </c>
      <c r="CY13" s="68"/>
      <c r="CZ13" s="81">
        <v>-53.804281546082201</v>
      </c>
      <c r="DB13" s="53" t="s">
        <v>21</v>
      </c>
      <c r="DC13" s="54">
        <v>151.29896476735999</v>
      </c>
      <c r="DD13" s="55">
        <v>681.530577137161</v>
      </c>
      <c r="DE13" s="68"/>
      <c r="DF13" s="55"/>
      <c r="DG13" s="55"/>
      <c r="DH13" s="78"/>
      <c r="DI13" s="55"/>
      <c r="DJ13" s="55"/>
      <c r="DK13" s="78"/>
      <c r="DL13" s="55"/>
      <c r="DM13" s="55"/>
      <c r="DN13" s="78"/>
      <c r="DO13" s="55"/>
      <c r="DP13" s="55"/>
      <c r="DQ13" s="78"/>
      <c r="DR13" s="54">
        <v>348.74307770000001</v>
      </c>
      <c r="DS13" s="55">
        <v>1570.92331320926</v>
      </c>
      <c r="DT13" s="68"/>
      <c r="DU13" s="81">
        <v>-56.615923170377101</v>
      </c>
    </row>
    <row r="14" spans="1:125" s="52" customFormat="1" ht="12.75" x14ac:dyDescent="0.2">
      <c r="A14" s="56" t="s">
        <v>22</v>
      </c>
      <c r="B14" s="57">
        <v>58.960745618955897</v>
      </c>
      <c r="C14" s="56">
        <v>265.59038954371903</v>
      </c>
      <c r="D14" s="69">
        <v>55.909037139643701</v>
      </c>
      <c r="E14" s="56">
        <v>38.238177899999997</v>
      </c>
      <c r="F14" s="56">
        <v>172.24498193316501</v>
      </c>
      <c r="G14" s="79">
        <v>64.853619978147606</v>
      </c>
      <c r="H14" s="56">
        <v>19.4548843</v>
      </c>
      <c r="I14" s="56">
        <v>87.635090864654401</v>
      </c>
      <c r="J14" s="79">
        <v>32.996333570356398</v>
      </c>
      <c r="K14" s="56">
        <v>0</v>
      </c>
      <c r="L14" s="56">
        <v>0</v>
      </c>
      <c r="M14" s="79">
        <v>0</v>
      </c>
      <c r="N14" s="56">
        <v>1.2676834189559101</v>
      </c>
      <c r="O14" s="56">
        <v>5.7103167458989699</v>
      </c>
      <c r="P14" s="79">
        <v>2.1500464514959399</v>
      </c>
      <c r="Q14" s="57">
        <v>58.198380800000002</v>
      </c>
      <c r="R14" s="56">
        <v>262.15629509468499</v>
      </c>
      <c r="S14" s="69">
        <v>32.612213815154803</v>
      </c>
      <c r="T14" s="82">
        <v>1.30994163149623</v>
      </c>
      <c r="V14" s="56" t="s">
        <v>22</v>
      </c>
      <c r="W14" s="57">
        <v>44.085992744606202</v>
      </c>
      <c r="X14" s="56">
        <v>198.58663359062299</v>
      </c>
      <c r="Y14" s="69">
        <v>59.934957519839699</v>
      </c>
      <c r="Z14" s="56">
        <v>27.923054100000002</v>
      </c>
      <c r="AA14" s="56">
        <v>125.78020745526401</v>
      </c>
      <c r="AB14" s="79">
        <v>63.337700620150599</v>
      </c>
      <c r="AC14" s="56">
        <v>14.890955699999999</v>
      </c>
      <c r="AD14" s="56">
        <v>67.076742051405702</v>
      </c>
      <c r="AE14" s="79">
        <v>33.777067891528603</v>
      </c>
      <c r="AF14" s="56">
        <v>0</v>
      </c>
      <c r="AG14" s="56">
        <v>0</v>
      </c>
      <c r="AH14" s="79">
        <v>0</v>
      </c>
      <c r="AI14" s="56">
        <v>1.2719829446062001</v>
      </c>
      <c r="AJ14" s="56">
        <v>5.7296840839528898</v>
      </c>
      <c r="AK14" s="79">
        <v>2.8852314883207999</v>
      </c>
      <c r="AL14" s="57">
        <v>43.105296199999998</v>
      </c>
      <c r="AM14" s="56">
        <v>194.169057547921</v>
      </c>
      <c r="AN14" s="69">
        <v>43.350183031250502</v>
      </c>
      <c r="AO14" s="82">
        <v>2.2751184449724402</v>
      </c>
      <c r="AQ14" s="56" t="s">
        <v>22</v>
      </c>
      <c r="AR14" s="57">
        <v>64.816507522414895</v>
      </c>
      <c r="AS14" s="56">
        <v>291.96783895838399</v>
      </c>
      <c r="AT14" s="69">
        <v>83.877602504291303</v>
      </c>
      <c r="AU14" s="56">
        <v>42.423271100000001</v>
      </c>
      <c r="AV14" s="56">
        <v>191.096855694195</v>
      </c>
      <c r="AW14" s="79">
        <v>65.451337508934898</v>
      </c>
      <c r="AX14" s="56">
        <v>20.823967400000001</v>
      </c>
      <c r="AY14" s="56">
        <v>93.802165416198406</v>
      </c>
      <c r="AZ14" s="79">
        <v>32.127567800222202</v>
      </c>
      <c r="BA14" s="56">
        <v>0</v>
      </c>
      <c r="BB14" s="56">
        <v>0</v>
      </c>
      <c r="BC14" s="79">
        <v>0</v>
      </c>
      <c r="BD14" s="56">
        <v>1.5692690224149399</v>
      </c>
      <c r="BE14" s="56">
        <v>7.0688178479900099</v>
      </c>
      <c r="BF14" s="79">
        <v>2.4210946908428399</v>
      </c>
      <c r="BG14" s="57">
        <v>64.427503400000006</v>
      </c>
      <c r="BH14" s="56">
        <v>290.21555860097499</v>
      </c>
      <c r="BI14" s="69">
        <v>43.2865034854672</v>
      </c>
      <c r="BJ14" s="82">
        <v>0.60378580867832599</v>
      </c>
      <c r="BL14" s="56" t="s">
        <v>22</v>
      </c>
      <c r="BM14" s="57">
        <v>56.416682615844302</v>
      </c>
      <c r="BN14" s="56">
        <v>254.13058392343601</v>
      </c>
      <c r="BO14" s="69">
        <v>61.146033182030003</v>
      </c>
      <c r="BP14" s="56">
        <v>36.732010799999998</v>
      </c>
      <c r="BQ14" s="56">
        <v>165.460408525764</v>
      </c>
      <c r="BR14" s="79">
        <v>65.1084202346984</v>
      </c>
      <c r="BS14" s="56">
        <v>18.486710299999999</v>
      </c>
      <c r="BT14" s="56">
        <v>83.273922987506097</v>
      </c>
      <c r="BU14" s="79">
        <v>32.768162612255601</v>
      </c>
      <c r="BV14" s="56">
        <v>0</v>
      </c>
      <c r="BW14" s="56">
        <v>0</v>
      </c>
      <c r="BX14" s="79">
        <v>0</v>
      </c>
      <c r="BY14" s="56">
        <v>1.19796151584435</v>
      </c>
      <c r="BZ14" s="56">
        <v>5.3962524101661602</v>
      </c>
      <c r="CA14" s="79">
        <v>2.1234171530459802</v>
      </c>
      <c r="CB14" s="57">
        <v>56.206065700000003</v>
      </c>
      <c r="CC14" s="56">
        <v>253.181853914404</v>
      </c>
      <c r="CD14" s="69">
        <v>39.017828304799799</v>
      </c>
      <c r="CE14" s="82">
        <v>0.374722751399304</v>
      </c>
      <c r="CG14" s="56" t="s">
        <v>22</v>
      </c>
      <c r="CH14" s="57">
        <v>89.490481367552505</v>
      </c>
      <c r="CI14" s="56">
        <v>403.11247012490003</v>
      </c>
      <c r="CJ14" s="69">
        <v>72.679211788982499</v>
      </c>
      <c r="CK14" s="56">
        <v>58.556498699999999</v>
      </c>
      <c r="CL14" s="56">
        <v>263.76944756697998</v>
      </c>
      <c r="CM14" s="79">
        <v>65.433214577870601</v>
      </c>
      <c r="CN14" s="56">
        <v>29.746147000000001</v>
      </c>
      <c r="CO14" s="56">
        <v>133.99238232521199</v>
      </c>
      <c r="CP14" s="79">
        <v>33.239453565824</v>
      </c>
      <c r="CQ14" s="56">
        <v>0</v>
      </c>
      <c r="CR14" s="56">
        <v>0</v>
      </c>
      <c r="CS14" s="79">
        <v>0</v>
      </c>
      <c r="CT14" s="56">
        <v>1.1878356675525501</v>
      </c>
      <c r="CU14" s="56">
        <v>5.3506402327072804</v>
      </c>
      <c r="CV14" s="79">
        <v>1.32733185630537</v>
      </c>
      <c r="CW14" s="57">
        <v>88.134244300000006</v>
      </c>
      <c r="CX14" s="56">
        <v>397.003260899277</v>
      </c>
      <c r="CY14" s="69">
        <v>33.065856405785098</v>
      </c>
      <c r="CZ14" s="82">
        <v>1.5388309939279099</v>
      </c>
      <c r="DB14" s="56" t="s">
        <v>22</v>
      </c>
      <c r="DC14" s="57">
        <v>89.785064767359501</v>
      </c>
      <c r="DD14" s="56">
        <v>404.43942959745198</v>
      </c>
      <c r="DE14" s="69">
        <v>59.342815005651197</v>
      </c>
      <c r="DF14" s="56">
        <v>58.106639299999998</v>
      </c>
      <c r="DG14" s="56">
        <v>261.74304284581098</v>
      </c>
      <c r="DH14" s="79">
        <v>64.717488872519098</v>
      </c>
      <c r="DI14" s="56">
        <v>30.347215200000001</v>
      </c>
      <c r="DJ14" s="56">
        <v>136.699911473707</v>
      </c>
      <c r="DK14" s="79">
        <v>33.799847757121</v>
      </c>
      <c r="DL14" s="56">
        <v>0</v>
      </c>
      <c r="DM14" s="56">
        <v>0</v>
      </c>
      <c r="DN14" s="79">
        <v>0</v>
      </c>
      <c r="DO14" s="56">
        <v>1.3312102673595301</v>
      </c>
      <c r="DP14" s="56">
        <v>5.9964752779338397</v>
      </c>
      <c r="DQ14" s="79">
        <v>1.4826633703598799</v>
      </c>
      <c r="DR14" s="57">
        <v>87.518177699999995</v>
      </c>
      <c r="DS14" s="56">
        <v>394.22817102276298</v>
      </c>
      <c r="DT14" s="69">
        <v>25.0953160926354</v>
      </c>
      <c r="DU14" s="82">
        <v>2.5901899775953798</v>
      </c>
    </row>
    <row r="15" spans="1:125" s="52" customFormat="1" ht="12.75" x14ac:dyDescent="0.2">
      <c r="A15" s="58" t="s">
        <v>23</v>
      </c>
      <c r="B15" s="59">
        <v>57.4991425189559</v>
      </c>
      <c r="C15" s="58">
        <v>259.00655596745997</v>
      </c>
      <c r="D15" s="70">
        <v>97.521057298959803</v>
      </c>
      <c r="E15" s="58">
        <v>38.238177899999997</v>
      </c>
      <c r="F15" s="58">
        <v>172.24498193316501</v>
      </c>
      <c r="G15" s="74">
        <v>66.502170684360905</v>
      </c>
      <c r="H15" s="58">
        <v>17.993281199999998</v>
      </c>
      <c r="I15" s="58">
        <v>81.051257288396101</v>
      </c>
      <c r="J15" s="74">
        <v>31.293129622007999</v>
      </c>
      <c r="K15" s="58">
        <v>0</v>
      </c>
      <c r="L15" s="58">
        <v>0</v>
      </c>
      <c r="M15" s="74">
        <v>0</v>
      </c>
      <c r="N15" s="58">
        <v>1.2676834189559101</v>
      </c>
      <c r="O15" s="58">
        <v>5.7103167458989699</v>
      </c>
      <c r="P15" s="74">
        <v>2.2046996936310599</v>
      </c>
      <c r="Q15" s="59">
        <v>58.198380800000002</v>
      </c>
      <c r="R15" s="58">
        <v>262.15629509468499</v>
      </c>
      <c r="S15" s="70">
        <v>100</v>
      </c>
      <c r="T15" s="80">
        <v>-1.2014737720058599</v>
      </c>
      <c r="V15" s="58" t="s">
        <v>23</v>
      </c>
      <c r="W15" s="59">
        <v>42.707089344606203</v>
      </c>
      <c r="X15" s="58">
        <v>192.375323212767</v>
      </c>
      <c r="Y15" s="70">
        <v>96.872241466834794</v>
      </c>
      <c r="Z15" s="58">
        <v>27.923054100000002</v>
      </c>
      <c r="AA15" s="58">
        <v>125.78020745526401</v>
      </c>
      <c r="AB15" s="74">
        <v>65.382714037679094</v>
      </c>
      <c r="AC15" s="58">
        <v>13.512052300000001</v>
      </c>
      <c r="AD15" s="58">
        <v>60.865431673549601</v>
      </c>
      <c r="AE15" s="74">
        <v>31.638897680360301</v>
      </c>
      <c r="AF15" s="58">
        <v>0</v>
      </c>
      <c r="AG15" s="58">
        <v>0</v>
      </c>
      <c r="AH15" s="74">
        <v>0</v>
      </c>
      <c r="AI15" s="58">
        <v>1.2719829446062001</v>
      </c>
      <c r="AJ15" s="58">
        <v>5.7296840839528898</v>
      </c>
      <c r="AK15" s="74">
        <v>2.9783882819606098</v>
      </c>
      <c r="AL15" s="59">
        <v>43.105296199999998</v>
      </c>
      <c r="AM15" s="58">
        <v>194.169057547921</v>
      </c>
      <c r="AN15" s="70">
        <v>100</v>
      </c>
      <c r="AO15" s="80">
        <v>-0.923800299494973</v>
      </c>
      <c r="AQ15" s="58" t="s">
        <v>23</v>
      </c>
      <c r="AR15" s="59">
        <v>64.1321958224149</v>
      </c>
      <c r="AS15" s="58">
        <v>288.885337048606</v>
      </c>
      <c r="AT15" s="70">
        <v>98.944232378205001</v>
      </c>
      <c r="AU15" s="58">
        <v>42.423271100000001</v>
      </c>
      <c r="AV15" s="58">
        <v>191.096855694195</v>
      </c>
      <c r="AW15" s="74">
        <v>66.149724886189802</v>
      </c>
      <c r="AX15" s="58">
        <v>20.139655699999999</v>
      </c>
      <c r="AY15" s="58">
        <v>90.719663506421099</v>
      </c>
      <c r="AZ15" s="74">
        <v>31.403346543392399</v>
      </c>
      <c r="BA15" s="58">
        <v>0</v>
      </c>
      <c r="BB15" s="58">
        <v>0</v>
      </c>
      <c r="BC15" s="74">
        <v>0</v>
      </c>
      <c r="BD15" s="58">
        <v>1.5692690224149399</v>
      </c>
      <c r="BE15" s="58">
        <v>7.0688178479900099</v>
      </c>
      <c r="BF15" s="74">
        <v>2.4469285704177701</v>
      </c>
      <c r="BG15" s="59">
        <v>64.427503400000006</v>
      </c>
      <c r="BH15" s="58">
        <v>290.21555860097499</v>
      </c>
      <c r="BI15" s="70">
        <v>100</v>
      </c>
      <c r="BJ15" s="80">
        <v>-0.45835638818972102</v>
      </c>
      <c r="BL15" s="58" t="s">
        <v>23</v>
      </c>
      <c r="BM15" s="59">
        <v>55.577171915844303</v>
      </c>
      <c r="BN15" s="58">
        <v>250.34898361464599</v>
      </c>
      <c r="BO15" s="70">
        <v>98.511946004134202</v>
      </c>
      <c r="BP15" s="58">
        <v>36.732010799999998</v>
      </c>
      <c r="BQ15" s="58">
        <v>165.460408525764</v>
      </c>
      <c r="BR15" s="74">
        <v>66.091903444853301</v>
      </c>
      <c r="BS15" s="58">
        <v>17.6471996</v>
      </c>
      <c r="BT15" s="58">
        <v>79.492322678716306</v>
      </c>
      <c r="BU15" s="74">
        <v>31.7526045166919</v>
      </c>
      <c r="BV15" s="58">
        <v>0</v>
      </c>
      <c r="BW15" s="58">
        <v>0</v>
      </c>
      <c r="BX15" s="74">
        <v>0</v>
      </c>
      <c r="BY15" s="58">
        <v>1.19796151584435</v>
      </c>
      <c r="BZ15" s="58">
        <v>5.3962524101661602</v>
      </c>
      <c r="CA15" s="74">
        <v>2.15549203845478</v>
      </c>
      <c r="CB15" s="59">
        <v>56.206065700000003</v>
      </c>
      <c r="CC15" s="58">
        <v>253.181853914404</v>
      </c>
      <c r="CD15" s="70">
        <v>100</v>
      </c>
      <c r="CE15" s="80">
        <v>-1.1189073213421099</v>
      </c>
      <c r="CG15" s="58" t="s">
        <v>23</v>
      </c>
      <c r="CH15" s="59">
        <v>88.585677567552594</v>
      </c>
      <c r="CI15" s="58">
        <v>399.036755152507</v>
      </c>
      <c r="CJ15" s="70">
        <v>98.9889385036563</v>
      </c>
      <c r="CK15" s="58">
        <v>58.556498699999999</v>
      </c>
      <c r="CL15" s="58">
        <v>263.76944756697998</v>
      </c>
      <c r="CM15" s="74">
        <v>66.101541815658294</v>
      </c>
      <c r="CN15" s="58">
        <v>28.841343200000001</v>
      </c>
      <c r="CO15" s="58">
        <v>129.91666735281899</v>
      </c>
      <c r="CP15" s="74">
        <v>32.557569114947</v>
      </c>
      <c r="CQ15" s="58">
        <v>0</v>
      </c>
      <c r="CR15" s="58">
        <v>0</v>
      </c>
      <c r="CS15" s="74">
        <v>0</v>
      </c>
      <c r="CT15" s="58">
        <v>1.1878356675525501</v>
      </c>
      <c r="CU15" s="58">
        <v>5.3506402327072804</v>
      </c>
      <c r="CV15" s="74">
        <v>1.34088906939471</v>
      </c>
      <c r="CW15" s="59">
        <v>88.134244300000006</v>
      </c>
      <c r="CX15" s="58">
        <v>397.003260899277</v>
      </c>
      <c r="CY15" s="70">
        <v>100</v>
      </c>
      <c r="CZ15" s="80">
        <v>0.51221096991075599</v>
      </c>
      <c r="DB15" s="58" t="s">
        <v>23</v>
      </c>
      <c r="DC15" s="59">
        <v>88.179684767359504</v>
      </c>
      <c r="DD15" s="58">
        <v>397.20794880307398</v>
      </c>
      <c r="DE15" s="70">
        <v>98.211974336533899</v>
      </c>
      <c r="DF15" s="58">
        <v>58.106639299999998</v>
      </c>
      <c r="DG15" s="58">
        <v>261.74304284581098</v>
      </c>
      <c r="DH15" s="74">
        <v>65.895721280133998</v>
      </c>
      <c r="DI15" s="58">
        <v>28.741835200000001</v>
      </c>
      <c r="DJ15" s="58">
        <v>129.468430679329</v>
      </c>
      <c r="DK15" s="74">
        <v>32.594622305385101</v>
      </c>
      <c r="DL15" s="58">
        <v>0</v>
      </c>
      <c r="DM15" s="58">
        <v>0</v>
      </c>
      <c r="DN15" s="74">
        <v>0</v>
      </c>
      <c r="DO15" s="58">
        <v>1.3312102673595301</v>
      </c>
      <c r="DP15" s="58">
        <v>5.9964752779338397</v>
      </c>
      <c r="DQ15" s="74">
        <v>1.5096564144809601</v>
      </c>
      <c r="DR15" s="59">
        <v>87.518177699999995</v>
      </c>
      <c r="DS15" s="58">
        <v>394.22817102276298</v>
      </c>
      <c r="DT15" s="70">
        <v>100</v>
      </c>
      <c r="DU15" s="80">
        <v>0.75585105259739505</v>
      </c>
    </row>
    <row r="16" spans="1:125" s="52" customFormat="1" ht="12.75" x14ac:dyDescent="0.2">
      <c r="A16" s="58" t="s">
        <v>24</v>
      </c>
      <c r="B16" s="59">
        <v>1.4616</v>
      </c>
      <c r="C16" s="58">
        <v>6.5838196122183499</v>
      </c>
      <c r="D16" s="70">
        <v>2.4789374433048099</v>
      </c>
      <c r="E16" s="58">
        <v>0</v>
      </c>
      <c r="F16" s="58">
        <v>0</v>
      </c>
      <c r="G16" s="74">
        <v>0</v>
      </c>
      <c r="H16" s="58">
        <v>1.4616031</v>
      </c>
      <c r="I16" s="58">
        <v>6.5838335762583</v>
      </c>
      <c r="J16" s="74">
        <v>100.000212096333</v>
      </c>
      <c r="K16" s="58">
        <v>0</v>
      </c>
      <c r="L16" s="58">
        <v>0</v>
      </c>
      <c r="M16" s="74">
        <v>0</v>
      </c>
      <c r="N16" s="58">
        <v>0</v>
      </c>
      <c r="O16" s="58">
        <v>0</v>
      </c>
      <c r="P16" s="74">
        <v>0</v>
      </c>
      <c r="Q16" s="60">
        <v>0</v>
      </c>
      <c r="R16" s="61">
        <v>0</v>
      </c>
      <c r="S16" s="71">
        <v>0</v>
      </c>
      <c r="T16" s="80" t="s">
        <v>18</v>
      </c>
      <c r="V16" s="58" t="s">
        <v>24</v>
      </c>
      <c r="W16" s="59">
        <v>1.3789</v>
      </c>
      <c r="X16" s="58">
        <v>6.2112950624575003</v>
      </c>
      <c r="Y16" s="70">
        <v>3.1277508209650202</v>
      </c>
      <c r="Z16" s="58">
        <v>0</v>
      </c>
      <c r="AA16" s="58">
        <v>0</v>
      </c>
      <c r="AB16" s="74">
        <v>0</v>
      </c>
      <c r="AC16" s="58">
        <v>1.3789034</v>
      </c>
      <c r="AD16" s="58">
        <v>6.2113103778561598</v>
      </c>
      <c r="AE16" s="74">
        <v>100.00024657335599</v>
      </c>
      <c r="AF16" s="58">
        <v>0</v>
      </c>
      <c r="AG16" s="58">
        <v>0</v>
      </c>
      <c r="AH16" s="74">
        <v>0</v>
      </c>
      <c r="AI16" s="58">
        <v>0</v>
      </c>
      <c r="AJ16" s="58">
        <v>0</v>
      </c>
      <c r="AK16" s="74">
        <v>0</v>
      </c>
      <c r="AL16" s="60">
        <v>0</v>
      </c>
      <c r="AM16" s="61">
        <v>0</v>
      </c>
      <c r="AN16" s="71">
        <v>0</v>
      </c>
      <c r="AO16" s="80" t="s">
        <v>18</v>
      </c>
      <c r="AQ16" s="58" t="s">
        <v>24</v>
      </c>
      <c r="AR16" s="59">
        <v>0.68430000000000002</v>
      </c>
      <c r="AS16" s="58">
        <v>3.0824492067877798</v>
      </c>
      <c r="AT16" s="70">
        <v>1.0557495708378799</v>
      </c>
      <c r="AU16" s="58">
        <v>0</v>
      </c>
      <c r="AV16" s="58">
        <v>0</v>
      </c>
      <c r="AW16" s="74">
        <v>0</v>
      </c>
      <c r="AX16" s="58">
        <v>0.68431169999999997</v>
      </c>
      <c r="AY16" s="58">
        <v>3.0825019097772799</v>
      </c>
      <c r="AZ16" s="74">
        <v>100.001709776414</v>
      </c>
      <c r="BA16" s="58">
        <v>0</v>
      </c>
      <c r="BB16" s="58">
        <v>0</v>
      </c>
      <c r="BC16" s="74">
        <v>0</v>
      </c>
      <c r="BD16" s="58">
        <v>0</v>
      </c>
      <c r="BE16" s="58">
        <v>0</v>
      </c>
      <c r="BF16" s="74">
        <v>0</v>
      </c>
      <c r="BG16" s="60">
        <v>0</v>
      </c>
      <c r="BH16" s="61">
        <v>0</v>
      </c>
      <c r="BI16" s="71">
        <v>0</v>
      </c>
      <c r="BJ16" s="80" t="s">
        <v>18</v>
      </c>
      <c r="BL16" s="58" t="s">
        <v>24</v>
      </c>
      <c r="BM16" s="59">
        <v>0.83950000000000002</v>
      </c>
      <c r="BN16" s="58">
        <v>3.7815521103292999</v>
      </c>
      <c r="BO16" s="70">
        <v>1.4880350298445799</v>
      </c>
      <c r="BP16" s="58">
        <v>0</v>
      </c>
      <c r="BQ16" s="58">
        <v>0</v>
      </c>
      <c r="BR16" s="74">
        <v>0</v>
      </c>
      <c r="BS16" s="58">
        <v>0.83951070000000005</v>
      </c>
      <c r="BT16" s="58">
        <v>3.7816003087897898</v>
      </c>
      <c r="BU16" s="74">
        <v>100.001274568195</v>
      </c>
      <c r="BV16" s="58">
        <v>0</v>
      </c>
      <c r="BW16" s="58">
        <v>0</v>
      </c>
      <c r="BX16" s="74">
        <v>0</v>
      </c>
      <c r="BY16" s="58">
        <v>0</v>
      </c>
      <c r="BZ16" s="58">
        <v>0</v>
      </c>
      <c r="CA16" s="74">
        <v>0</v>
      </c>
      <c r="CB16" s="60">
        <v>0</v>
      </c>
      <c r="CC16" s="61">
        <v>0</v>
      </c>
      <c r="CD16" s="71">
        <v>0</v>
      </c>
      <c r="CE16" s="80" t="s">
        <v>18</v>
      </c>
      <c r="CG16" s="58" t="s">
        <v>24</v>
      </c>
      <c r="CH16" s="59">
        <v>0.90480000000000005</v>
      </c>
      <c r="CI16" s="58">
        <v>4.0756978551827903</v>
      </c>
      <c r="CJ16" s="70">
        <v>1.01105725008209</v>
      </c>
      <c r="CK16" s="58">
        <v>0</v>
      </c>
      <c r="CL16" s="58">
        <v>0</v>
      </c>
      <c r="CM16" s="74">
        <v>0</v>
      </c>
      <c r="CN16" s="58">
        <v>0.90480380000000005</v>
      </c>
      <c r="CO16" s="58">
        <v>4.0757149723930599</v>
      </c>
      <c r="CP16" s="74">
        <v>100.000419982317</v>
      </c>
      <c r="CQ16" s="58">
        <v>0</v>
      </c>
      <c r="CR16" s="58">
        <v>0</v>
      </c>
      <c r="CS16" s="74">
        <v>0</v>
      </c>
      <c r="CT16" s="58">
        <v>0</v>
      </c>
      <c r="CU16" s="58">
        <v>0</v>
      </c>
      <c r="CV16" s="74">
        <v>0</v>
      </c>
      <c r="CW16" s="60">
        <v>0</v>
      </c>
      <c r="CX16" s="61">
        <v>0</v>
      </c>
      <c r="CY16" s="71">
        <v>0</v>
      </c>
      <c r="CZ16" s="80" t="s">
        <v>18</v>
      </c>
      <c r="DB16" s="58" t="s">
        <v>24</v>
      </c>
      <c r="DC16" s="59">
        <v>1.6053999999999999</v>
      </c>
      <c r="DD16" s="58">
        <v>7.2315708849584999</v>
      </c>
      <c r="DE16" s="70">
        <v>1.78804793888574</v>
      </c>
      <c r="DF16" s="58">
        <v>0</v>
      </c>
      <c r="DG16" s="58">
        <v>0</v>
      </c>
      <c r="DH16" s="74">
        <v>0</v>
      </c>
      <c r="DI16" s="58">
        <v>1.60538</v>
      </c>
      <c r="DJ16" s="58">
        <v>7.2314807943781396</v>
      </c>
      <c r="DK16" s="74">
        <v>99.998754204559603</v>
      </c>
      <c r="DL16" s="58">
        <v>0</v>
      </c>
      <c r="DM16" s="58">
        <v>0</v>
      </c>
      <c r="DN16" s="74">
        <v>0</v>
      </c>
      <c r="DO16" s="58">
        <v>0</v>
      </c>
      <c r="DP16" s="58">
        <v>0</v>
      </c>
      <c r="DQ16" s="74">
        <v>0</v>
      </c>
      <c r="DR16" s="60">
        <v>0</v>
      </c>
      <c r="DS16" s="61">
        <v>0</v>
      </c>
      <c r="DT16" s="71">
        <v>0</v>
      </c>
      <c r="DU16" s="80" t="s">
        <v>18</v>
      </c>
    </row>
    <row r="17" spans="1:125" s="52" customFormat="1" ht="12.75" x14ac:dyDescent="0.2">
      <c r="A17" s="58" t="s">
        <v>25</v>
      </c>
      <c r="B17" s="59">
        <v>8.4169347999999999</v>
      </c>
      <c r="C17" s="58">
        <v>37.914327046389701</v>
      </c>
      <c r="D17" s="70">
        <v>14.275489076064099</v>
      </c>
      <c r="E17" s="58">
        <v>6.6318735000000002</v>
      </c>
      <c r="F17" s="58">
        <v>29.873466622229898</v>
      </c>
      <c r="G17" s="74">
        <v>78.792026522529298</v>
      </c>
      <c r="H17" s="58">
        <v>1.7341675000000001</v>
      </c>
      <c r="I17" s="58">
        <v>7.8116078252405998</v>
      </c>
      <c r="J17" s="74">
        <v>20.603313928486202</v>
      </c>
      <c r="K17" s="58">
        <v>0</v>
      </c>
      <c r="L17" s="58">
        <v>0</v>
      </c>
      <c r="M17" s="74">
        <v>0</v>
      </c>
      <c r="N17" s="58">
        <v>5.0893800000000003E-2</v>
      </c>
      <c r="O17" s="58">
        <v>0.22925259891921099</v>
      </c>
      <c r="P17" s="74">
        <v>0.60465954898450702</v>
      </c>
      <c r="Q17" s="59">
        <v>9.3260372999999994</v>
      </c>
      <c r="R17" s="58">
        <v>42.009405637671001</v>
      </c>
      <c r="S17" s="70">
        <v>16.024564896485899</v>
      </c>
      <c r="T17" s="80">
        <v>-9.7480041174615408</v>
      </c>
      <c r="V17" s="58" t="s">
        <v>25</v>
      </c>
      <c r="W17" s="59">
        <v>5.4982745</v>
      </c>
      <c r="X17" s="58">
        <v>24.767137032334499</v>
      </c>
      <c r="Y17" s="70">
        <v>12.471703953344001</v>
      </c>
      <c r="Z17" s="58">
        <v>4.3747050999999999</v>
      </c>
      <c r="AA17" s="58">
        <v>19.705986066674601</v>
      </c>
      <c r="AB17" s="74">
        <v>79.565054454811204</v>
      </c>
      <c r="AC17" s="58">
        <v>1.0842653</v>
      </c>
      <c r="AD17" s="58">
        <v>4.88410450669664</v>
      </c>
      <c r="AE17" s="74">
        <v>19.720101279046698</v>
      </c>
      <c r="AF17" s="58">
        <v>0</v>
      </c>
      <c r="AG17" s="58">
        <v>0</v>
      </c>
      <c r="AH17" s="74">
        <v>0</v>
      </c>
      <c r="AI17" s="58">
        <v>3.9304100000000002E-2</v>
      </c>
      <c r="AJ17" s="58">
        <v>0.17704645896318499</v>
      </c>
      <c r="AK17" s="74">
        <v>0.714844266142042</v>
      </c>
      <c r="AL17" s="59">
        <v>6.2478556000000003</v>
      </c>
      <c r="AM17" s="58">
        <v>28.143646848377301</v>
      </c>
      <c r="AN17" s="70">
        <v>14.4944035902484</v>
      </c>
      <c r="AO17" s="80">
        <v>-11.9974139607196</v>
      </c>
      <c r="AQ17" s="58" t="s">
        <v>25</v>
      </c>
      <c r="AR17" s="59">
        <v>11.1344811</v>
      </c>
      <c r="AS17" s="58">
        <v>50.1555932115863</v>
      </c>
      <c r="AT17" s="70">
        <v>17.178465063316601</v>
      </c>
      <c r="AU17" s="58">
        <v>8.7030887999999997</v>
      </c>
      <c r="AV17" s="58">
        <v>39.203316042910402</v>
      </c>
      <c r="AW17" s="74">
        <v>78.163398202723599</v>
      </c>
      <c r="AX17" s="58">
        <v>2.3595866999999999</v>
      </c>
      <c r="AY17" s="58">
        <v>10.628826759845101</v>
      </c>
      <c r="AZ17" s="74">
        <v>21.1917078021714</v>
      </c>
      <c r="BA17" s="58">
        <v>0</v>
      </c>
      <c r="BB17" s="58">
        <v>0</v>
      </c>
      <c r="BC17" s="74">
        <v>0</v>
      </c>
      <c r="BD17" s="58">
        <v>7.1805599999999997E-2</v>
      </c>
      <c r="BE17" s="58">
        <v>0.323450408830806</v>
      </c>
      <c r="BF17" s="74">
        <v>0.64489399510499001</v>
      </c>
      <c r="BG17" s="59">
        <v>12.2302164</v>
      </c>
      <c r="BH17" s="58">
        <v>55.091364666115503</v>
      </c>
      <c r="BI17" s="70">
        <v>18.9829121952287</v>
      </c>
      <c r="BJ17" s="80">
        <v>-8.95924703343759</v>
      </c>
      <c r="BL17" s="58" t="s">
        <v>25</v>
      </c>
      <c r="BM17" s="59">
        <v>7.0416197</v>
      </c>
      <c r="BN17" s="58">
        <v>31.719180270007602</v>
      </c>
      <c r="BO17" s="70">
        <v>12.4814494108918</v>
      </c>
      <c r="BP17" s="58">
        <v>5.6511233000000001</v>
      </c>
      <c r="BQ17" s="58">
        <v>25.455648887249598</v>
      </c>
      <c r="BR17" s="74">
        <v>80.253173854305103</v>
      </c>
      <c r="BS17" s="58">
        <v>1.3486727000000001</v>
      </c>
      <c r="BT17" s="58">
        <v>6.0751353124818497</v>
      </c>
      <c r="BU17" s="74">
        <v>19.1528761486509</v>
      </c>
      <c r="BV17" s="58">
        <v>0</v>
      </c>
      <c r="BW17" s="58">
        <v>0</v>
      </c>
      <c r="BX17" s="74">
        <v>0</v>
      </c>
      <c r="BY17" s="58">
        <v>4.1823699999999998E-2</v>
      </c>
      <c r="BZ17" s="58">
        <v>0.18839607027609201</v>
      </c>
      <c r="CA17" s="74">
        <v>0.59394999704400397</v>
      </c>
      <c r="CB17" s="59">
        <v>7.8012927999999997</v>
      </c>
      <c r="CC17" s="58">
        <v>35.141149792896698</v>
      </c>
      <c r="CD17" s="70">
        <v>13.8798058587474</v>
      </c>
      <c r="CE17" s="80">
        <v>-9.7377847425493407</v>
      </c>
      <c r="CG17" s="58" t="s">
        <v>25</v>
      </c>
      <c r="CH17" s="59">
        <v>11.1199189</v>
      </c>
      <c r="CI17" s="58">
        <v>50.089997359125299</v>
      </c>
      <c r="CJ17" s="70">
        <v>12.425811918843801</v>
      </c>
      <c r="CK17" s="58">
        <v>8.8434781000000005</v>
      </c>
      <c r="CL17" s="58">
        <v>39.835703718529999</v>
      </c>
      <c r="CM17" s="74">
        <v>79.528260768160806</v>
      </c>
      <c r="CN17" s="58">
        <v>2.1953130999999999</v>
      </c>
      <c r="CO17" s="58">
        <v>9.8888515618088793</v>
      </c>
      <c r="CP17" s="74">
        <v>19.742168263475399</v>
      </c>
      <c r="CQ17" s="58">
        <v>0</v>
      </c>
      <c r="CR17" s="58">
        <v>0</v>
      </c>
      <c r="CS17" s="74">
        <v>0</v>
      </c>
      <c r="CT17" s="58">
        <v>8.1127699999999997E-2</v>
      </c>
      <c r="CU17" s="58">
        <v>0.36544207878637602</v>
      </c>
      <c r="CV17" s="74">
        <v>0.72957096836380697</v>
      </c>
      <c r="CW17" s="59">
        <v>12.7234116</v>
      </c>
      <c r="CX17" s="58">
        <v>57.3129767558884</v>
      </c>
      <c r="CY17" s="70">
        <v>14.436399496081</v>
      </c>
      <c r="CZ17" s="80">
        <v>-12.6026945477422</v>
      </c>
      <c r="DB17" s="58" t="s">
        <v>25</v>
      </c>
      <c r="DC17" s="59">
        <v>11.902545699999999</v>
      </c>
      <c r="DD17" s="58">
        <v>53.615362489727097</v>
      </c>
      <c r="DE17" s="70">
        <v>13.256710045084301</v>
      </c>
      <c r="DF17" s="58">
        <v>9.4666701</v>
      </c>
      <c r="DG17" s="58">
        <v>42.642890166106397</v>
      </c>
      <c r="DH17" s="74">
        <v>79.534835140351504</v>
      </c>
      <c r="DI17" s="58">
        <v>2.3607944999999999</v>
      </c>
      <c r="DJ17" s="58">
        <v>10.6342673299926</v>
      </c>
      <c r="DK17" s="74">
        <v>19.834366189411099</v>
      </c>
      <c r="DL17" s="58">
        <v>0</v>
      </c>
      <c r="DM17" s="58">
        <v>0</v>
      </c>
      <c r="DN17" s="74">
        <v>0</v>
      </c>
      <c r="DO17" s="58">
        <v>7.5081099999999998E-2</v>
      </c>
      <c r="DP17" s="58">
        <v>0.33820499362816597</v>
      </c>
      <c r="DQ17" s="74">
        <v>0.63079867023740999</v>
      </c>
      <c r="DR17" s="59">
        <v>13.4936443</v>
      </c>
      <c r="DS17" s="58">
        <v>60.782512303392402</v>
      </c>
      <c r="DT17" s="70">
        <v>15.418104735057801</v>
      </c>
      <c r="DU17" s="80">
        <v>-11.7914668908236</v>
      </c>
    </row>
    <row r="18" spans="1:125" s="52" customFormat="1" ht="12.75" x14ac:dyDescent="0.2">
      <c r="A18" s="58" t="s">
        <v>26</v>
      </c>
      <c r="B18" s="59">
        <v>10.4184567</v>
      </c>
      <c r="C18" s="58">
        <v>46.930240524430502</v>
      </c>
      <c r="D18" s="70">
        <v>17.670157645785402</v>
      </c>
      <c r="E18" s="58">
        <v>7.4180166999999999</v>
      </c>
      <c r="F18" s="58">
        <v>33.414671478669398</v>
      </c>
      <c r="G18" s="74">
        <v>71.200724959580597</v>
      </c>
      <c r="H18" s="58">
        <v>2.4022158999999998</v>
      </c>
      <c r="I18" s="58">
        <v>10.8208512282449</v>
      </c>
      <c r="J18" s="74">
        <v>23.057310397997799</v>
      </c>
      <c r="K18" s="58">
        <v>0</v>
      </c>
      <c r="L18" s="58">
        <v>0</v>
      </c>
      <c r="M18" s="74">
        <v>0</v>
      </c>
      <c r="N18" s="58">
        <v>0.59822410000000004</v>
      </c>
      <c r="O18" s="58">
        <v>2.6947178175161901</v>
      </c>
      <c r="P18" s="74">
        <v>5.7419646424215598</v>
      </c>
      <c r="Q18" s="59">
        <v>12.2945747</v>
      </c>
      <c r="R18" s="58">
        <v>55.381268495993098</v>
      </c>
      <c r="S18" s="70">
        <v>21.125286530308401</v>
      </c>
      <c r="T18" s="80">
        <v>-15.2597226482344</v>
      </c>
      <c r="V18" s="58" t="s">
        <v>26</v>
      </c>
      <c r="W18" s="59">
        <v>8.3828838000000001</v>
      </c>
      <c r="X18" s="58">
        <v>37.760943328809198</v>
      </c>
      <c r="Y18" s="70">
        <v>19.0148463902418</v>
      </c>
      <c r="Z18" s="58">
        <v>5.4176748999999997</v>
      </c>
      <c r="AA18" s="58">
        <v>24.404073795322301</v>
      </c>
      <c r="AB18" s="74">
        <v>64.627818173979705</v>
      </c>
      <c r="AC18" s="58">
        <v>2.3301275000000001</v>
      </c>
      <c r="AD18" s="58">
        <v>10.496126938607899</v>
      </c>
      <c r="AE18" s="74">
        <v>27.796251929437499</v>
      </c>
      <c r="AF18" s="58">
        <v>0</v>
      </c>
      <c r="AG18" s="58">
        <v>0</v>
      </c>
      <c r="AH18" s="74">
        <v>0</v>
      </c>
      <c r="AI18" s="58">
        <v>0.63508140000000002</v>
      </c>
      <c r="AJ18" s="58">
        <v>2.86074259487896</v>
      </c>
      <c r="AK18" s="74">
        <v>7.5759298965828403</v>
      </c>
      <c r="AL18" s="59">
        <v>9.0890356000000008</v>
      </c>
      <c r="AM18" s="58">
        <v>40.941824602785097</v>
      </c>
      <c r="AN18" s="70">
        <v>21.085658611017699</v>
      </c>
      <c r="AO18" s="80">
        <v>-7.7692709224287499</v>
      </c>
      <c r="AQ18" s="58" t="s">
        <v>26</v>
      </c>
      <c r="AR18" s="59">
        <v>10.8891416</v>
      </c>
      <c r="AS18" s="58">
        <v>49.050454314657003</v>
      </c>
      <c r="AT18" s="70">
        <v>16.799951148608699</v>
      </c>
      <c r="AU18" s="58">
        <v>7.8013607</v>
      </c>
      <c r="AV18" s="58">
        <v>35.141455650417001</v>
      </c>
      <c r="AW18" s="74">
        <v>71.643486571981001</v>
      </c>
      <c r="AX18" s="58">
        <v>2.2306419000000002</v>
      </c>
      <c r="AY18" s="58">
        <v>10.047991166568099</v>
      </c>
      <c r="AZ18" s="74">
        <v>20.4850114172452</v>
      </c>
      <c r="BA18" s="58">
        <v>0</v>
      </c>
      <c r="BB18" s="58">
        <v>0</v>
      </c>
      <c r="BC18" s="74">
        <v>0</v>
      </c>
      <c r="BD18" s="58">
        <v>0.85713899999999998</v>
      </c>
      <c r="BE18" s="58">
        <v>3.86100749767188</v>
      </c>
      <c r="BF18" s="74">
        <v>7.8715020107737397</v>
      </c>
      <c r="BG18" s="59">
        <v>12.487903599999999</v>
      </c>
      <c r="BH18" s="58">
        <v>56.252124135996297</v>
      </c>
      <c r="BI18" s="70">
        <v>19.3828767855065</v>
      </c>
      <c r="BJ18" s="80">
        <v>-12.802485118479</v>
      </c>
      <c r="BL18" s="58" t="s">
        <v>26</v>
      </c>
      <c r="BM18" s="59">
        <v>10.979445999999999</v>
      </c>
      <c r="BN18" s="58">
        <v>49.457233104879798</v>
      </c>
      <c r="BO18" s="70">
        <v>19.4613463445943</v>
      </c>
      <c r="BP18" s="58">
        <v>8.4255738000000004</v>
      </c>
      <c r="BQ18" s="58">
        <v>37.953241672573299</v>
      </c>
      <c r="BR18" s="74">
        <v>76.739516729714794</v>
      </c>
      <c r="BS18" s="58">
        <v>1.9467642999999999</v>
      </c>
      <c r="BT18" s="58">
        <v>8.7692562799032103</v>
      </c>
      <c r="BU18" s="74">
        <v>17.730988430563801</v>
      </c>
      <c r="BV18" s="58">
        <v>0</v>
      </c>
      <c r="BW18" s="58">
        <v>0</v>
      </c>
      <c r="BX18" s="74">
        <v>0</v>
      </c>
      <c r="BY18" s="58">
        <v>0.60710790000000003</v>
      </c>
      <c r="BZ18" s="58">
        <v>2.7347351524033199</v>
      </c>
      <c r="CA18" s="74">
        <v>5.5294948397214201</v>
      </c>
      <c r="CB18" s="59">
        <v>13.587740200000001</v>
      </c>
      <c r="CC18" s="58">
        <v>61.206370015385701</v>
      </c>
      <c r="CD18" s="70">
        <v>24.174864457734099</v>
      </c>
      <c r="CE18" s="80">
        <v>-19.195938114860301</v>
      </c>
      <c r="CG18" s="58" t="s">
        <v>26</v>
      </c>
      <c r="CH18" s="59">
        <v>18.762465299999999</v>
      </c>
      <c r="CI18" s="58">
        <v>84.516069386772202</v>
      </c>
      <c r="CJ18" s="70">
        <v>20.965878173053301</v>
      </c>
      <c r="CK18" s="58">
        <v>13.5996156</v>
      </c>
      <c r="CL18" s="58">
        <v>61.259863099282001</v>
      </c>
      <c r="CM18" s="74">
        <v>72.483095278529305</v>
      </c>
      <c r="CN18" s="58">
        <v>4.5750459000000001</v>
      </c>
      <c r="CO18" s="58">
        <v>20.608427013696701</v>
      </c>
      <c r="CP18" s="74">
        <v>24.384033904115999</v>
      </c>
      <c r="CQ18" s="58">
        <v>0</v>
      </c>
      <c r="CR18" s="58">
        <v>0</v>
      </c>
      <c r="CS18" s="74">
        <v>0</v>
      </c>
      <c r="CT18" s="58">
        <v>0.58780379999999999</v>
      </c>
      <c r="CU18" s="58">
        <v>2.64777927379343</v>
      </c>
      <c r="CV18" s="74">
        <v>3.1328708173546902</v>
      </c>
      <c r="CW18" s="59">
        <v>21.9144781</v>
      </c>
      <c r="CX18" s="58">
        <v>98.714402508421898</v>
      </c>
      <c r="CY18" s="70">
        <v>24.864884556569599</v>
      </c>
      <c r="CZ18" s="80">
        <v>-14.3832437424097</v>
      </c>
      <c r="DB18" s="58" t="s">
        <v>26</v>
      </c>
      <c r="DC18" s="59">
        <v>17.040395</v>
      </c>
      <c r="DD18" s="58">
        <v>76.758953749964107</v>
      </c>
      <c r="DE18" s="70">
        <v>18.9790975193403</v>
      </c>
      <c r="DF18" s="58">
        <v>12.6581662</v>
      </c>
      <c r="DG18" s="58">
        <v>57.019076958319197</v>
      </c>
      <c r="DH18" s="74">
        <v>74.283290968313807</v>
      </c>
      <c r="DI18" s="58">
        <v>3.8015352999999998</v>
      </c>
      <c r="DJ18" s="58">
        <v>17.124126070525701</v>
      </c>
      <c r="DK18" s="74">
        <v>22.308962321589402</v>
      </c>
      <c r="DL18" s="58">
        <v>0</v>
      </c>
      <c r="DM18" s="58">
        <v>0</v>
      </c>
      <c r="DN18" s="74">
        <v>0</v>
      </c>
      <c r="DO18" s="58">
        <v>0.58069349999999997</v>
      </c>
      <c r="DP18" s="58">
        <v>2.61575072111913</v>
      </c>
      <c r="DQ18" s="74">
        <v>3.4077467100968</v>
      </c>
      <c r="DR18" s="59">
        <v>20.3251259</v>
      </c>
      <c r="DS18" s="58">
        <v>91.555119404233096</v>
      </c>
      <c r="DT18" s="70">
        <v>23.223890663802099</v>
      </c>
      <c r="DU18" s="80">
        <v>-16.160937532003199</v>
      </c>
    </row>
    <row r="19" spans="1:125" s="52" customFormat="1" ht="12.75" x14ac:dyDescent="0.2">
      <c r="A19" s="58" t="s">
        <v>27</v>
      </c>
      <c r="B19" s="59">
        <v>39.316224699999999</v>
      </c>
      <c r="C19" s="58">
        <v>177.101075026166</v>
      </c>
      <c r="D19" s="70">
        <v>66.682034440486802</v>
      </c>
      <c r="E19" s="58">
        <v>24.188286999999999</v>
      </c>
      <c r="F19" s="58">
        <v>108.956840679096</v>
      </c>
      <c r="G19" s="74">
        <v>61.522405023796701</v>
      </c>
      <c r="H19" s="58">
        <v>15.040796</v>
      </c>
      <c r="I19" s="58">
        <v>67.751702030771298</v>
      </c>
      <c r="J19" s="74">
        <v>38.255951874239898</v>
      </c>
      <c r="K19" s="58">
        <v>0</v>
      </c>
      <c r="L19" s="58">
        <v>0</v>
      </c>
      <c r="M19" s="74">
        <v>0</v>
      </c>
      <c r="N19" s="58">
        <v>8.7141700000000002E-2</v>
      </c>
      <c r="O19" s="58">
        <v>0.39253231629861002</v>
      </c>
      <c r="P19" s="74">
        <v>0.22164310196345</v>
      </c>
      <c r="Q19" s="59">
        <v>36.577768200000001</v>
      </c>
      <c r="R19" s="58">
        <v>164.76561825830399</v>
      </c>
      <c r="S19" s="70">
        <v>62.850147542249097</v>
      </c>
      <c r="T19" s="80">
        <v>7.4866691839334196</v>
      </c>
      <c r="V19" s="58" t="s">
        <v>27</v>
      </c>
      <c r="W19" s="59">
        <v>29.448368200000001</v>
      </c>
      <c r="X19" s="58">
        <v>132.651029079767</v>
      </c>
      <c r="Y19" s="70">
        <v>66.797561689484496</v>
      </c>
      <c r="Z19" s="58">
        <v>18.130673600000001</v>
      </c>
      <c r="AA19" s="58">
        <v>81.670145341002694</v>
      </c>
      <c r="AB19" s="74">
        <v>61.567668119553097</v>
      </c>
      <c r="AC19" s="58">
        <v>11.21415</v>
      </c>
      <c r="AD19" s="58">
        <v>50.514464083441702</v>
      </c>
      <c r="AE19" s="74">
        <v>38.080717830742103</v>
      </c>
      <c r="AF19" s="58">
        <v>0</v>
      </c>
      <c r="AG19" s="58">
        <v>0</v>
      </c>
      <c r="AH19" s="74">
        <v>0</v>
      </c>
      <c r="AI19" s="58">
        <v>0.1035446</v>
      </c>
      <c r="AJ19" s="58">
        <v>0.46641965532245799</v>
      </c>
      <c r="AK19" s="74">
        <v>0.35161404970479798</v>
      </c>
      <c r="AL19" s="59">
        <v>27.7684052</v>
      </c>
      <c r="AM19" s="58">
        <v>125.083586997664</v>
      </c>
      <c r="AN19" s="70">
        <v>64.419938262713998</v>
      </c>
      <c r="AO19" s="80">
        <v>6.0499081164373001</v>
      </c>
      <c r="AQ19" s="58" t="s">
        <v>27</v>
      </c>
      <c r="AR19" s="59">
        <v>42.289994499999999</v>
      </c>
      <c r="AS19" s="58">
        <v>190.49650738212</v>
      </c>
      <c r="AT19" s="70">
        <v>65.245716124669698</v>
      </c>
      <c r="AU19" s="58">
        <v>25.9188224</v>
      </c>
      <c r="AV19" s="58">
        <v>116.752087604491</v>
      </c>
      <c r="AW19" s="74">
        <v>61.288308751139702</v>
      </c>
      <c r="AX19" s="58">
        <v>16.1037204</v>
      </c>
      <c r="AY19" s="58">
        <v>72.539675834154806</v>
      </c>
      <c r="AZ19" s="74">
        <v>38.079268135161399</v>
      </c>
      <c r="BA19" s="58">
        <v>0</v>
      </c>
      <c r="BB19" s="58">
        <v>0</v>
      </c>
      <c r="BC19" s="74">
        <v>0</v>
      </c>
      <c r="BD19" s="58">
        <v>0.26745170000000001</v>
      </c>
      <c r="BE19" s="58">
        <v>1.20474394347369</v>
      </c>
      <c r="BF19" s="74">
        <v>0.63242311369891502</v>
      </c>
      <c r="BG19" s="59">
        <v>39.709382900000001</v>
      </c>
      <c r="BH19" s="58">
        <v>178.872067546598</v>
      </c>
      <c r="BI19" s="70">
        <v>61.634210243198702</v>
      </c>
      <c r="BJ19" s="80">
        <v>6.4987451618141296</v>
      </c>
      <c r="BL19" s="58" t="s">
        <v>27</v>
      </c>
      <c r="BM19" s="59">
        <v>37.828684699999997</v>
      </c>
      <c r="BN19" s="58">
        <v>170.40040793122901</v>
      </c>
      <c r="BO19" s="70">
        <v>67.052302521197902</v>
      </c>
      <c r="BP19" s="58">
        <v>22.655314099999998</v>
      </c>
      <c r="BQ19" s="58">
        <v>102.051519767752</v>
      </c>
      <c r="BR19" s="74">
        <v>59.889246162449801</v>
      </c>
      <c r="BS19" s="58">
        <v>15.0317664</v>
      </c>
      <c r="BT19" s="58">
        <v>67.711027935553403</v>
      </c>
      <c r="BU19" s="74">
        <v>39.736423614009503</v>
      </c>
      <c r="BV19" s="58">
        <v>0</v>
      </c>
      <c r="BW19" s="58">
        <v>0</v>
      </c>
      <c r="BX19" s="74">
        <v>0</v>
      </c>
      <c r="BY19" s="58">
        <v>0.14160420000000001</v>
      </c>
      <c r="BZ19" s="58">
        <v>0.637860227923159</v>
      </c>
      <c r="CA19" s="74">
        <v>0.37433022354065598</v>
      </c>
      <c r="CB19" s="59">
        <v>34.817032300000001</v>
      </c>
      <c r="CC19" s="58">
        <v>156.83433230431001</v>
      </c>
      <c r="CD19" s="70">
        <v>61.945328971851502</v>
      </c>
      <c r="CE19" s="80">
        <v>8.6499399892850803</v>
      </c>
      <c r="CG19" s="58" t="s">
        <v>27</v>
      </c>
      <c r="CH19" s="59">
        <v>59.004653699999999</v>
      </c>
      <c r="CI19" s="58">
        <v>265.78817476889202</v>
      </c>
      <c r="CJ19" s="70">
        <v>65.933999681662101</v>
      </c>
      <c r="CK19" s="58">
        <v>36.113405200000003</v>
      </c>
      <c r="CL19" s="58">
        <v>162.67388165007401</v>
      </c>
      <c r="CM19" s="74">
        <v>61.204333786302698</v>
      </c>
      <c r="CN19" s="58">
        <v>22.8038749</v>
      </c>
      <c r="CO19" s="58">
        <v>102.72071620224</v>
      </c>
      <c r="CP19" s="74">
        <v>38.647587046172298</v>
      </c>
      <c r="CQ19" s="58">
        <v>0</v>
      </c>
      <c r="CR19" s="58">
        <v>0</v>
      </c>
      <c r="CS19" s="74">
        <v>0</v>
      </c>
      <c r="CT19" s="58">
        <v>8.7373599999999996E-2</v>
      </c>
      <c r="CU19" s="58">
        <v>0.39357691657780602</v>
      </c>
      <c r="CV19" s="74">
        <v>0.14807916752505201</v>
      </c>
      <c r="CW19" s="59">
        <v>53.4963555</v>
      </c>
      <c r="CX19" s="58">
        <v>240.975885689043</v>
      </c>
      <c r="CY19" s="70">
        <v>60.698716968518902</v>
      </c>
      <c r="CZ19" s="80">
        <v>10.2965859048099</v>
      </c>
      <c r="DB19" s="58" t="s">
        <v>27</v>
      </c>
      <c r="DC19" s="59">
        <v>59.922734900000002</v>
      </c>
      <c r="DD19" s="58">
        <v>269.923698174864</v>
      </c>
      <c r="DE19" s="70">
        <v>66.740203457295195</v>
      </c>
      <c r="DF19" s="58">
        <v>35.981803999999997</v>
      </c>
      <c r="DG19" s="58">
        <v>162.08108022591401</v>
      </c>
      <c r="DH19" s="74">
        <v>60.046998956317701</v>
      </c>
      <c r="DI19" s="58">
        <v>23.875036399999999</v>
      </c>
      <c r="DJ19" s="58">
        <v>107.54579426159501</v>
      </c>
      <c r="DK19" s="74">
        <v>39.843035268405302</v>
      </c>
      <c r="DL19" s="58">
        <v>0</v>
      </c>
      <c r="DM19" s="58">
        <v>0</v>
      </c>
      <c r="DN19" s="74">
        <v>0</v>
      </c>
      <c r="DO19" s="58">
        <v>6.5894499999999995E-2</v>
      </c>
      <c r="DP19" s="58">
        <v>0.29682368735449</v>
      </c>
      <c r="DQ19" s="74">
        <v>0.109965775277056</v>
      </c>
      <c r="DR19" s="59">
        <v>53.699407600000001</v>
      </c>
      <c r="DS19" s="58">
        <v>241.89053976559001</v>
      </c>
      <c r="DT19" s="70">
        <v>61.358004715402103</v>
      </c>
      <c r="DU19" s="80">
        <v>11.589191721362701</v>
      </c>
    </row>
    <row r="20" spans="1:125" s="52" customFormat="1" ht="12.75" x14ac:dyDescent="0.2">
      <c r="A20" s="58" t="s">
        <v>28</v>
      </c>
      <c r="B20" s="59">
        <v>0.80912831895591197</v>
      </c>
      <c r="C20" s="58">
        <v>3.6447419917509598</v>
      </c>
      <c r="D20" s="70">
        <v>1.3723169720156601</v>
      </c>
      <c r="E20" s="58">
        <v>0</v>
      </c>
      <c r="F20" s="58">
        <v>0</v>
      </c>
      <c r="G20" s="74">
        <v>0</v>
      </c>
      <c r="H20" s="58">
        <v>0.27770440000000002</v>
      </c>
      <c r="I20" s="58">
        <v>1.25092752813309</v>
      </c>
      <c r="J20" s="74">
        <v>34.321428813460102</v>
      </c>
      <c r="K20" s="58">
        <v>0</v>
      </c>
      <c r="L20" s="58">
        <v>0</v>
      </c>
      <c r="M20" s="74">
        <v>0</v>
      </c>
      <c r="N20" s="58">
        <v>0.53142391895591201</v>
      </c>
      <c r="O20" s="58">
        <v>2.39381446361786</v>
      </c>
      <c r="P20" s="74">
        <v>65.678571186539898</v>
      </c>
      <c r="Q20" s="59">
        <v>0</v>
      </c>
      <c r="R20" s="58">
        <v>0</v>
      </c>
      <c r="S20" s="70">
        <v>0</v>
      </c>
      <c r="T20" s="80" t="s">
        <v>18</v>
      </c>
      <c r="V20" s="58" t="s">
        <v>28</v>
      </c>
      <c r="W20" s="59">
        <v>0.75646494460620095</v>
      </c>
      <c r="X20" s="58">
        <v>3.4075182938245598</v>
      </c>
      <c r="Y20" s="70">
        <v>1.71588501814729</v>
      </c>
      <c r="Z20" s="58">
        <v>0</v>
      </c>
      <c r="AA20" s="58">
        <v>0</v>
      </c>
      <c r="AB20" s="74">
        <v>0</v>
      </c>
      <c r="AC20" s="58">
        <v>0.26241209999999998</v>
      </c>
      <c r="AD20" s="58">
        <v>1.18204291903626</v>
      </c>
      <c r="AE20" s="74">
        <v>34.6892611311428</v>
      </c>
      <c r="AF20" s="58">
        <v>0</v>
      </c>
      <c r="AG20" s="58">
        <v>0</v>
      </c>
      <c r="AH20" s="74">
        <v>0</v>
      </c>
      <c r="AI20" s="58">
        <v>0.49405284460620102</v>
      </c>
      <c r="AJ20" s="58">
        <v>2.2254753747882901</v>
      </c>
      <c r="AK20" s="74">
        <v>65.3107388688572</v>
      </c>
      <c r="AL20" s="59">
        <v>0</v>
      </c>
      <c r="AM20" s="58">
        <v>0</v>
      </c>
      <c r="AN20" s="70">
        <v>0</v>
      </c>
      <c r="AO20" s="80" t="s">
        <v>18</v>
      </c>
      <c r="AQ20" s="58" t="s">
        <v>28</v>
      </c>
      <c r="AR20" s="59">
        <v>0.50289212241493897</v>
      </c>
      <c r="AS20" s="58">
        <v>2.2652921581729499</v>
      </c>
      <c r="AT20" s="70">
        <v>0.77587044047541098</v>
      </c>
      <c r="AU20" s="58">
        <v>0</v>
      </c>
      <c r="AV20" s="58">
        <v>0</v>
      </c>
      <c r="AW20" s="74">
        <v>0</v>
      </c>
      <c r="AX20" s="58">
        <v>0.13001940000000001</v>
      </c>
      <c r="AY20" s="58">
        <v>0.58567616015932</v>
      </c>
      <c r="AZ20" s="74">
        <v>25.854332212569499</v>
      </c>
      <c r="BA20" s="58">
        <v>0</v>
      </c>
      <c r="BB20" s="58">
        <v>0</v>
      </c>
      <c r="BC20" s="74">
        <v>0</v>
      </c>
      <c r="BD20" s="58">
        <v>0.37287272241493902</v>
      </c>
      <c r="BE20" s="58">
        <v>1.67961599801363</v>
      </c>
      <c r="BF20" s="74">
        <v>74.145667787430497</v>
      </c>
      <c r="BG20" s="59">
        <v>0</v>
      </c>
      <c r="BH20" s="58">
        <v>0</v>
      </c>
      <c r="BI20" s="70">
        <v>0</v>
      </c>
      <c r="BJ20" s="80" t="s">
        <v>18</v>
      </c>
      <c r="BL20" s="58" t="s">
        <v>28</v>
      </c>
      <c r="BM20" s="59">
        <v>0.56693281584435296</v>
      </c>
      <c r="BN20" s="58">
        <v>2.5537653200371002</v>
      </c>
      <c r="BO20" s="70">
        <v>1.0049027868312399</v>
      </c>
      <c r="BP20" s="58">
        <v>0</v>
      </c>
      <c r="BQ20" s="58">
        <v>0</v>
      </c>
      <c r="BR20" s="74">
        <v>0</v>
      </c>
      <c r="BS20" s="58">
        <v>0.15950700000000001</v>
      </c>
      <c r="BT20" s="58">
        <v>0.71850391002060199</v>
      </c>
      <c r="BU20" s="74">
        <v>28.1350797735073</v>
      </c>
      <c r="BV20" s="58">
        <v>0</v>
      </c>
      <c r="BW20" s="58">
        <v>0</v>
      </c>
      <c r="BX20" s="74">
        <v>0</v>
      </c>
      <c r="BY20" s="58">
        <v>0.407425815844353</v>
      </c>
      <c r="BZ20" s="58">
        <v>1.8352614100164999</v>
      </c>
      <c r="CA20" s="74">
        <v>71.8649202264927</v>
      </c>
      <c r="CB20" s="59">
        <v>0</v>
      </c>
      <c r="CC20" s="58">
        <v>0</v>
      </c>
      <c r="CD20" s="70">
        <v>0</v>
      </c>
      <c r="CE20" s="80" t="s">
        <v>18</v>
      </c>
      <c r="CG20" s="58" t="s">
        <v>28</v>
      </c>
      <c r="CH20" s="59">
        <v>0.60344316755254801</v>
      </c>
      <c r="CI20" s="58">
        <v>2.7182272587518002</v>
      </c>
      <c r="CJ20" s="70">
        <v>0.674309891209664</v>
      </c>
      <c r="CK20" s="58">
        <v>0</v>
      </c>
      <c r="CL20" s="58">
        <v>0</v>
      </c>
      <c r="CM20" s="74">
        <v>0</v>
      </c>
      <c r="CN20" s="58">
        <v>0.1719127</v>
      </c>
      <c r="CO20" s="58">
        <v>0.77438574565504203</v>
      </c>
      <c r="CP20" s="74">
        <v>28.488631447638301</v>
      </c>
      <c r="CQ20" s="58">
        <v>0</v>
      </c>
      <c r="CR20" s="58">
        <v>0</v>
      </c>
      <c r="CS20" s="74">
        <v>0</v>
      </c>
      <c r="CT20" s="58">
        <v>0.43153046755254798</v>
      </c>
      <c r="CU20" s="58">
        <v>1.9438415130967599</v>
      </c>
      <c r="CV20" s="74">
        <v>71.511368552361702</v>
      </c>
      <c r="CW20" s="59">
        <v>0</v>
      </c>
      <c r="CX20" s="58">
        <v>0</v>
      </c>
      <c r="CY20" s="70">
        <v>0</v>
      </c>
      <c r="CZ20" s="80" t="s">
        <v>18</v>
      </c>
      <c r="DB20" s="58" t="s">
        <v>28</v>
      </c>
      <c r="DC20" s="59">
        <v>0.91939036735953195</v>
      </c>
      <c r="DD20" s="58">
        <v>4.1414205883321804</v>
      </c>
      <c r="DE20" s="70">
        <v>1.0239903148054199</v>
      </c>
      <c r="DF20" s="58">
        <v>0</v>
      </c>
      <c r="DG20" s="58">
        <v>0</v>
      </c>
      <c r="DH20" s="74">
        <v>0</v>
      </c>
      <c r="DI20" s="58">
        <v>0.30984889999999998</v>
      </c>
      <c r="DJ20" s="58">
        <v>1.3957233611414099</v>
      </c>
      <c r="DK20" s="74">
        <v>33.701560403539901</v>
      </c>
      <c r="DL20" s="58">
        <v>0</v>
      </c>
      <c r="DM20" s="58">
        <v>0</v>
      </c>
      <c r="DN20" s="74">
        <v>0</v>
      </c>
      <c r="DO20" s="58">
        <v>0.60954146735953196</v>
      </c>
      <c r="DP20" s="58">
        <v>2.7456972271907798</v>
      </c>
      <c r="DQ20" s="74">
        <v>66.298439596460099</v>
      </c>
      <c r="DR20" s="59">
        <v>0</v>
      </c>
      <c r="DS20" s="58">
        <v>0</v>
      </c>
      <c r="DT20" s="70">
        <v>0</v>
      </c>
      <c r="DU20" s="80" t="s">
        <v>18</v>
      </c>
    </row>
    <row r="21" spans="1:125" s="52" customFormat="1" ht="12.75" x14ac:dyDescent="0.2">
      <c r="A21" s="56" t="s">
        <v>29</v>
      </c>
      <c r="B21" s="57">
        <v>46.497599999999998</v>
      </c>
      <c r="C21" s="56">
        <v>209.44978845175399</v>
      </c>
      <c r="D21" s="69">
        <v>44.090962860356299</v>
      </c>
      <c r="E21" s="56"/>
      <c r="F21" s="56"/>
      <c r="G21" s="79"/>
      <c r="H21" s="56"/>
      <c r="I21" s="56"/>
      <c r="J21" s="79"/>
      <c r="K21" s="56"/>
      <c r="L21" s="56"/>
      <c r="M21" s="79"/>
      <c r="N21" s="56"/>
      <c r="O21" s="56"/>
      <c r="P21" s="79"/>
      <c r="Q21" s="57">
        <v>120.2574</v>
      </c>
      <c r="R21" s="56">
        <v>541.70294788887998</v>
      </c>
      <c r="S21" s="69">
        <v>67.387786184845197</v>
      </c>
      <c r="T21" s="82">
        <v>-61.334936561076503</v>
      </c>
      <c r="V21" s="56" t="s">
        <v>29</v>
      </c>
      <c r="W21" s="57">
        <v>29.470400000000001</v>
      </c>
      <c r="X21" s="56">
        <v>132.750271962178</v>
      </c>
      <c r="Y21" s="69">
        <v>40.065042480160301</v>
      </c>
      <c r="Z21" s="56"/>
      <c r="AA21" s="56"/>
      <c r="AB21" s="79"/>
      <c r="AC21" s="56"/>
      <c r="AD21" s="56"/>
      <c r="AE21" s="79"/>
      <c r="AF21" s="56"/>
      <c r="AG21" s="56"/>
      <c r="AH21" s="79"/>
      <c r="AI21" s="56"/>
      <c r="AJ21" s="56"/>
      <c r="AK21" s="79"/>
      <c r="AL21" s="57">
        <v>56.329799999999999</v>
      </c>
      <c r="AM21" s="56">
        <v>253.73921865923501</v>
      </c>
      <c r="AN21" s="69">
        <v>56.649816968749498</v>
      </c>
      <c r="AO21" s="82">
        <v>-47.682399014376003</v>
      </c>
      <c r="AQ21" s="56" t="s">
        <v>29</v>
      </c>
      <c r="AR21" s="57">
        <v>12.458600000000001</v>
      </c>
      <c r="AS21" s="56">
        <v>56.120125219474197</v>
      </c>
      <c r="AT21" s="69">
        <v>16.1223974957087</v>
      </c>
      <c r="AU21" s="56"/>
      <c r="AV21" s="56"/>
      <c r="AW21" s="79"/>
      <c r="AX21" s="56"/>
      <c r="AY21" s="56"/>
      <c r="AZ21" s="79"/>
      <c r="BA21" s="56"/>
      <c r="BB21" s="56"/>
      <c r="BC21" s="79"/>
      <c r="BD21" s="56"/>
      <c r="BE21" s="56"/>
      <c r="BF21" s="79"/>
      <c r="BG21" s="57">
        <v>84.412199999999999</v>
      </c>
      <c r="BH21" s="56">
        <v>380.23720434489502</v>
      </c>
      <c r="BI21" s="69">
        <v>56.7134965145328</v>
      </c>
      <c r="BJ21" s="82">
        <v>-85.240759037200803</v>
      </c>
      <c r="BL21" s="56" t="s">
        <v>29</v>
      </c>
      <c r="BM21" s="57">
        <v>35.848799999999997</v>
      </c>
      <c r="BN21" s="56">
        <v>161.48195984844901</v>
      </c>
      <c r="BO21" s="69">
        <v>38.853966817969997</v>
      </c>
      <c r="BP21" s="56"/>
      <c r="BQ21" s="56"/>
      <c r="BR21" s="79"/>
      <c r="BS21" s="56"/>
      <c r="BT21" s="56"/>
      <c r="BU21" s="79"/>
      <c r="BV21" s="56"/>
      <c r="BW21" s="56"/>
      <c r="BX21" s="79"/>
      <c r="BY21" s="56"/>
      <c r="BZ21" s="56"/>
      <c r="CA21" s="79"/>
      <c r="CB21" s="57">
        <v>87.846199999999996</v>
      </c>
      <c r="CC21" s="56">
        <v>395.70575699155398</v>
      </c>
      <c r="CD21" s="69">
        <v>60.982171695200201</v>
      </c>
      <c r="CE21" s="82">
        <v>-59.191404978246098</v>
      </c>
      <c r="CG21" s="56" t="s">
        <v>29</v>
      </c>
      <c r="CH21" s="57">
        <v>33.640300000000003</v>
      </c>
      <c r="CI21" s="56">
        <v>151.53370751293701</v>
      </c>
      <c r="CJ21" s="69">
        <v>27.320788211017501</v>
      </c>
      <c r="CK21" s="56"/>
      <c r="CL21" s="56"/>
      <c r="CM21" s="79"/>
      <c r="CN21" s="56"/>
      <c r="CO21" s="56"/>
      <c r="CP21" s="79"/>
      <c r="CQ21" s="56"/>
      <c r="CR21" s="56"/>
      <c r="CS21" s="79"/>
      <c r="CT21" s="56"/>
      <c r="CU21" s="56"/>
      <c r="CV21" s="79"/>
      <c r="CW21" s="57">
        <v>178.40729999999999</v>
      </c>
      <c r="CX21" s="56">
        <v>803.64085981316498</v>
      </c>
      <c r="CY21" s="69">
        <v>66.934143594214902</v>
      </c>
      <c r="CZ21" s="82">
        <v>-81.144101166263894</v>
      </c>
      <c r="DB21" s="56" t="s">
        <v>29</v>
      </c>
      <c r="DC21" s="57">
        <v>61.5139</v>
      </c>
      <c r="DD21" s="56">
        <v>277.09114753970903</v>
      </c>
      <c r="DE21" s="69">
        <v>40.657184994348803</v>
      </c>
      <c r="DF21" s="56"/>
      <c r="DG21" s="56"/>
      <c r="DH21" s="79"/>
      <c r="DI21" s="56"/>
      <c r="DJ21" s="56"/>
      <c r="DK21" s="79"/>
      <c r="DL21" s="56"/>
      <c r="DM21" s="56"/>
      <c r="DN21" s="79"/>
      <c r="DO21" s="56"/>
      <c r="DP21" s="56"/>
      <c r="DQ21" s="79"/>
      <c r="DR21" s="57">
        <v>261.22489999999999</v>
      </c>
      <c r="DS21" s="56">
        <v>1176.6951421864901</v>
      </c>
      <c r="DT21" s="69">
        <v>74.9046839073646</v>
      </c>
      <c r="DU21" s="82">
        <v>-76.451747134365803</v>
      </c>
    </row>
    <row r="22" spans="1:125" s="52" customFormat="1" ht="14.25" x14ac:dyDescent="0.25">
      <c r="A22" s="58" t="s">
        <v>30</v>
      </c>
      <c r="B22" s="59">
        <v>46.497599999999998</v>
      </c>
      <c r="C22" s="58">
        <v>209.44978845175399</v>
      </c>
      <c r="D22" s="70">
        <v>44.090962860356299</v>
      </c>
      <c r="E22" s="58"/>
      <c r="F22" s="58"/>
      <c r="G22" s="74"/>
      <c r="H22" s="58"/>
      <c r="I22" s="58"/>
      <c r="J22" s="74"/>
      <c r="K22" s="58"/>
      <c r="L22" s="58"/>
      <c r="M22" s="74"/>
      <c r="N22" s="58"/>
      <c r="O22" s="58"/>
      <c r="P22" s="74"/>
      <c r="Q22" s="59">
        <v>120.2574</v>
      </c>
      <c r="R22" s="58">
        <v>541.70294788887998</v>
      </c>
      <c r="S22" s="70">
        <v>67.387786184845197</v>
      </c>
      <c r="T22" s="80">
        <v>-61.334936561076503</v>
      </c>
      <c r="V22" s="58" t="s">
        <v>30</v>
      </c>
      <c r="W22" s="59">
        <v>29.470400000000001</v>
      </c>
      <c r="X22" s="58">
        <v>132.750271962178</v>
      </c>
      <c r="Y22" s="70">
        <v>40.065042480160301</v>
      </c>
      <c r="Z22" s="58"/>
      <c r="AA22" s="58"/>
      <c r="AB22" s="74"/>
      <c r="AC22" s="58"/>
      <c r="AD22" s="58"/>
      <c r="AE22" s="74"/>
      <c r="AF22" s="58"/>
      <c r="AG22" s="58"/>
      <c r="AH22" s="74"/>
      <c r="AI22" s="58"/>
      <c r="AJ22" s="58"/>
      <c r="AK22" s="74"/>
      <c r="AL22" s="59">
        <v>56.329799999999999</v>
      </c>
      <c r="AM22" s="58">
        <v>253.73921865923501</v>
      </c>
      <c r="AN22" s="70">
        <v>56.649816968749498</v>
      </c>
      <c r="AO22" s="80">
        <v>-47.682399014376003</v>
      </c>
      <c r="AQ22" s="58" t="s">
        <v>30</v>
      </c>
      <c r="AR22" s="59">
        <v>12.458600000000001</v>
      </c>
      <c r="AS22" s="58">
        <v>56.120125219474197</v>
      </c>
      <c r="AT22" s="70">
        <v>16.1223974957087</v>
      </c>
      <c r="AU22" s="58"/>
      <c r="AV22" s="58"/>
      <c r="AW22" s="74"/>
      <c r="AX22" s="58"/>
      <c r="AY22" s="58"/>
      <c r="AZ22" s="74"/>
      <c r="BA22" s="58"/>
      <c r="BB22" s="58"/>
      <c r="BC22" s="74"/>
      <c r="BD22" s="58"/>
      <c r="BE22" s="58"/>
      <c r="BF22" s="74"/>
      <c r="BG22" s="59">
        <v>84.412199999999999</v>
      </c>
      <c r="BH22" s="58">
        <v>380.23720434489502</v>
      </c>
      <c r="BI22" s="70">
        <v>56.7134965145328</v>
      </c>
      <c r="BJ22" s="80">
        <v>-85.240759037200803</v>
      </c>
      <c r="BL22" s="58" t="s">
        <v>30</v>
      </c>
      <c r="BM22" s="59">
        <v>35.848799999999997</v>
      </c>
      <c r="BN22" s="58">
        <v>161.48195984844901</v>
      </c>
      <c r="BO22" s="70">
        <v>38.853966817969997</v>
      </c>
      <c r="BP22" s="58"/>
      <c r="BQ22" s="58"/>
      <c r="BR22" s="74"/>
      <c r="BS22" s="58"/>
      <c r="BT22" s="58"/>
      <c r="BU22" s="74"/>
      <c r="BV22" s="58"/>
      <c r="BW22" s="58"/>
      <c r="BX22" s="74"/>
      <c r="BY22" s="58"/>
      <c r="BZ22" s="58"/>
      <c r="CA22" s="74"/>
      <c r="CB22" s="59">
        <v>87.846199999999996</v>
      </c>
      <c r="CC22" s="58">
        <v>395.70575699155398</v>
      </c>
      <c r="CD22" s="70">
        <v>60.982171695200201</v>
      </c>
      <c r="CE22" s="80">
        <v>-59.191404978246098</v>
      </c>
      <c r="CG22" s="58" t="s">
        <v>30</v>
      </c>
      <c r="CH22" s="59">
        <v>33.640300000000003</v>
      </c>
      <c r="CI22" s="58">
        <v>151.53370751293701</v>
      </c>
      <c r="CJ22" s="70">
        <v>27.320788211017501</v>
      </c>
      <c r="CK22" s="58"/>
      <c r="CL22" s="58"/>
      <c r="CM22" s="74"/>
      <c r="CN22" s="58"/>
      <c r="CO22" s="58"/>
      <c r="CP22" s="74"/>
      <c r="CQ22" s="58"/>
      <c r="CR22" s="58"/>
      <c r="CS22" s="74"/>
      <c r="CT22" s="58"/>
      <c r="CU22" s="58"/>
      <c r="CV22" s="74"/>
      <c r="CW22" s="59">
        <v>178.40729999999999</v>
      </c>
      <c r="CX22" s="58">
        <v>803.64085981316498</v>
      </c>
      <c r="CY22" s="70">
        <v>66.934143594214902</v>
      </c>
      <c r="CZ22" s="80">
        <v>-81.144101166263894</v>
      </c>
      <c r="DB22" s="58" t="s">
        <v>30</v>
      </c>
      <c r="DC22" s="59">
        <v>61.5139</v>
      </c>
      <c r="DD22" s="58">
        <v>277.09114753970903</v>
      </c>
      <c r="DE22" s="70">
        <v>40.657184994348803</v>
      </c>
      <c r="DF22" s="58"/>
      <c r="DG22" s="58"/>
      <c r="DH22" s="74"/>
      <c r="DI22" s="58"/>
      <c r="DJ22" s="58"/>
      <c r="DK22" s="74"/>
      <c r="DL22" s="58"/>
      <c r="DM22" s="58"/>
      <c r="DN22" s="74"/>
      <c r="DO22" s="58"/>
      <c r="DP22" s="58"/>
      <c r="DQ22" s="74"/>
      <c r="DR22" s="59">
        <v>261.22489999999999</v>
      </c>
      <c r="DS22" s="58">
        <v>1176.6951421864901</v>
      </c>
      <c r="DT22" s="70">
        <v>74.9046839073646</v>
      </c>
      <c r="DU22" s="80">
        <v>-76.451747134365803</v>
      </c>
    </row>
    <row r="23" spans="1:125" s="52" customFormat="1" ht="14.25" x14ac:dyDescent="0.25">
      <c r="A23" s="58" t="s">
        <v>31</v>
      </c>
      <c r="B23" s="60"/>
      <c r="C23" s="61"/>
      <c r="D23" s="71"/>
      <c r="E23" s="58"/>
      <c r="F23" s="58"/>
      <c r="G23" s="74"/>
      <c r="H23" s="58"/>
      <c r="I23" s="58"/>
      <c r="J23" s="74"/>
      <c r="K23" s="58"/>
      <c r="L23" s="58"/>
      <c r="M23" s="74"/>
      <c r="N23" s="58"/>
      <c r="O23" s="58"/>
      <c r="P23" s="74"/>
      <c r="Q23" s="60"/>
      <c r="R23" s="61"/>
      <c r="S23" s="71"/>
      <c r="T23" s="80"/>
      <c r="V23" s="58" t="s">
        <v>31</v>
      </c>
      <c r="W23" s="60"/>
      <c r="X23" s="61"/>
      <c r="Y23" s="71"/>
      <c r="Z23" s="58"/>
      <c r="AA23" s="58"/>
      <c r="AB23" s="74"/>
      <c r="AC23" s="58"/>
      <c r="AD23" s="58"/>
      <c r="AE23" s="74"/>
      <c r="AF23" s="58"/>
      <c r="AG23" s="58"/>
      <c r="AH23" s="74"/>
      <c r="AI23" s="58"/>
      <c r="AJ23" s="58"/>
      <c r="AK23" s="74"/>
      <c r="AL23" s="60"/>
      <c r="AM23" s="61"/>
      <c r="AN23" s="71"/>
      <c r="AO23" s="80"/>
      <c r="AQ23" s="58" t="s">
        <v>31</v>
      </c>
      <c r="AR23" s="60"/>
      <c r="AS23" s="61"/>
      <c r="AT23" s="71"/>
      <c r="AU23" s="58"/>
      <c r="AV23" s="58"/>
      <c r="AW23" s="74"/>
      <c r="AX23" s="58"/>
      <c r="AY23" s="58"/>
      <c r="AZ23" s="74"/>
      <c r="BA23" s="58"/>
      <c r="BB23" s="58"/>
      <c r="BC23" s="74"/>
      <c r="BD23" s="58"/>
      <c r="BE23" s="58"/>
      <c r="BF23" s="74"/>
      <c r="BG23" s="60"/>
      <c r="BH23" s="61"/>
      <c r="BI23" s="71"/>
      <c r="BJ23" s="80"/>
      <c r="BL23" s="58" t="s">
        <v>31</v>
      </c>
      <c r="BM23" s="60"/>
      <c r="BN23" s="61"/>
      <c r="BO23" s="71"/>
      <c r="BP23" s="58"/>
      <c r="BQ23" s="58"/>
      <c r="BR23" s="74"/>
      <c r="BS23" s="58"/>
      <c r="BT23" s="58"/>
      <c r="BU23" s="74"/>
      <c r="BV23" s="58"/>
      <c r="BW23" s="58"/>
      <c r="BX23" s="74"/>
      <c r="BY23" s="58"/>
      <c r="BZ23" s="58"/>
      <c r="CA23" s="74"/>
      <c r="CB23" s="60"/>
      <c r="CC23" s="61"/>
      <c r="CD23" s="71"/>
      <c r="CE23" s="80"/>
      <c r="CG23" s="58" t="s">
        <v>31</v>
      </c>
      <c r="CH23" s="60"/>
      <c r="CI23" s="61"/>
      <c r="CJ23" s="71"/>
      <c r="CK23" s="58"/>
      <c r="CL23" s="58"/>
      <c r="CM23" s="74"/>
      <c r="CN23" s="58"/>
      <c r="CO23" s="58"/>
      <c r="CP23" s="74"/>
      <c r="CQ23" s="58"/>
      <c r="CR23" s="58"/>
      <c r="CS23" s="74"/>
      <c r="CT23" s="58"/>
      <c r="CU23" s="58"/>
      <c r="CV23" s="74"/>
      <c r="CW23" s="60"/>
      <c r="CX23" s="61"/>
      <c r="CY23" s="71"/>
      <c r="CZ23" s="80"/>
      <c r="DB23" s="58" t="s">
        <v>31</v>
      </c>
      <c r="DC23" s="60"/>
      <c r="DD23" s="61"/>
      <c r="DE23" s="71"/>
      <c r="DF23" s="58"/>
      <c r="DG23" s="58"/>
      <c r="DH23" s="74"/>
      <c r="DI23" s="58"/>
      <c r="DJ23" s="58"/>
      <c r="DK23" s="74"/>
      <c r="DL23" s="58"/>
      <c r="DM23" s="58"/>
      <c r="DN23" s="74"/>
      <c r="DO23" s="58"/>
      <c r="DP23" s="58"/>
      <c r="DQ23" s="74"/>
      <c r="DR23" s="60"/>
      <c r="DS23" s="61"/>
      <c r="DT23" s="71"/>
      <c r="DU23" s="80"/>
    </row>
    <row r="24" spans="1:125" s="52" customFormat="1" ht="14.25" x14ac:dyDescent="0.25">
      <c r="A24" s="58" t="s">
        <v>32</v>
      </c>
      <c r="B24" s="59">
        <v>0</v>
      </c>
      <c r="C24" s="58">
        <v>0</v>
      </c>
      <c r="D24" s="70">
        <v>0</v>
      </c>
      <c r="E24" s="58"/>
      <c r="F24" s="58"/>
      <c r="G24" s="74"/>
      <c r="H24" s="58"/>
      <c r="I24" s="58"/>
      <c r="J24" s="74"/>
      <c r="K24" s="58"/>
      <c r="L24" s="58"/>
      <c r="M24" s="74"/>
      <c r="N24" s="58"/>
      <c r="O24" s="58"/>
      <c r="P24" s="74"/>
      <c r="Q24" s="59">
        <v>0</v>
      </c>
      <c r="R24" s="58">
        <v>0</v>
      </c>
      <c r="S24" s="70">
        <v>0</v>
      </c>
      <c r="T24" s="80" t="s">
        <v>18</v>
      </c>
      <c r="V24" s="58" t="s">
        <v>32</v>
      </c>
      <c r="W24" s="59">
        <v>0</v>
      </c>
      <c r="X24" s="58">
        <v>0</v>
      </c>
      <c r="Y24" s="70">
        <v>0</v>
      </c>
      <c r="Z24" s="58"/>
      <c r="AA24" s="58"/>
      <c r="AB24" s="74"/>
      <c r="AC24" s="58"/>
      <c r="AD24" s="58"/>
      <c r="AE24" s="74"/>
      <c r="AF24" s="58"/>
      <c r="AG24" s="58"/>
      <c r="AH24" s="74"/>
      <c r="AI24" s="58"/>
      <c r="AJ24" s="58"/>
      <c r="AK24" s="74"/>
      <c r="AL24" s="59">
        <v>0</v>
      </c>
      <c r="AM24" s="58">
        <v>0</v>
      </c>
      <c r="AN24" s="70">
        <v>0</v>
      </c>
      <c r="AO24" s="80" t="s">
        <v>18</v>
      </c>
      <c r="AQ24" s="58" t="s">
        <v>32</v>
      </c>
      <c r="AR24" s="59">
        <v>0</v>
      </c>
      <c r="AS24" s="58">
        <v>0</v>
      </c>
      <c r="AT24" s="70">
        <v>0</v>
      </c>
      <c r="AU24" s="58"/>
      <c r="AV24" s="58"/>
      <c r="AW24" s="74"/>
      <c r="AX24" s="58"/>
      <c r="AY24" s="58"/>
      <c r="AZ24" s="74"/>
      <c r="BA24" s="58"/>
      <c r="BB24" s="58"/>
      <c r="BC24" s="74"/>
      <c r="BD24" s="58"/>
      <c r="BE24" s="58"/>
      <c r="BF24" s="74"/>
      <c r="BG24" s="59">
        <v>0</v>
      </c>
      <c r="BH24" s="58">
        <v>0</v>
      </c>
      <c r="BI24" s="70">
        <v>0</v>
      </c>
      <c r="BJ24" s="80" t="s">
        <v>18</v>
      </c>
      <c r="BL24" s="58" t="s">
        <v>32</v>
      </c>
      <c r="BM24" s="59">
        <v>0</v>
      </c>
      <c r="BN24" s="58">
        <v>0</v>
      </c>
      <c r="BO24" s="70">
        <v>0</v>
      </c>
      <c r="BP24" s="58"/>
      <c r="BQ24" s="58"/>
      <c r="BR24" s="74"/>
      <c r="BS24" s="58"/>
      <c r="BT24" s="58"/>
      <c r="BU24" s="74"/>
      <c r="BV24" s="58"/>
      <c r="BW24" s="58"/>
      <c r="BX24" s="74"/>
      <c r="BY24" s="58"/>
      <c r="BZ24" s="58"/>
      <c r="CA24" s="74"/>
      <c r="CB24" s="59">
        <v>0</v>
      </c>
      <c r="CC24" s="58">
        <v>0</v>
      </c>
      <c r="CD24" s="70">
        <v>0</v>
      </c>
      <c r="CE24" s="80" t="s">
        <v>18</v>
      </c>
      <c r="CG24" s="58" t="s">
        <v>32</v>
      </c>
      <c r="CH24" s="59">
        <v>0</v>
      </c>
      <c r="CI24" s="58">
        <v>0</v>
      </c>
      <c r="CJ24" s="70">
        <v>0</v>
      </c>
      <c r="CK24" s="58"/>
      <c r="CL24" s="58"/>
      <c r="CM24" s="74"/>
      <c r="CN24" s="58"/>
      <c r="CO24" s="58"/>
      <c r="CP24" s="74"/>
      <c r="CQ24" s="58"/>
      <c r="CR24" s="58"/>
      <c r="CS24" s="74"/>
      <c r="CT24" s="58"/>
      <c r="CU24" s="58"/>
      <c r="CV24" s="74"/>
      <c r="CW24" s="59">
        <v>0</v>
      </c>
      <c r="CX24" s="58">
        <v>0</v>
      </c>
      <c r="CY24" s="70">
        <v>0</v>
      </c>
      <c r="CZ24" s="80" t="s">
        <v>18</v>
      </c>
      <c r="DB24" s="58" t="s">
        <v>32</v>
      </c>
      <c r="DC24" s="59">
        <v>0</v>
      </c>
      <c r="DD24" s="58">
        <v>0</v>
      </c>
      <c r="DE24" s="70">
        <v>0</v>
      </c>
      <c r="DF24" s="58"/>
      <c r="DG24" s="58"/>
      <c r="DH24" s="74"/>
      <c r="DI24" s="58"/>
      <c r="DJ24" s="58"/>
      <c r="DK24" s="74"/>
      <c r="DL24" s="58"/>
      <c r="DM24" s="58"/>
      <c r="DN24" s="74"/>
      <c r="DO24" s="58"/>
      <c r="DP24" s="58"/>
      <c r="DQ24" s="74"/>
      <c r="DR24" s="59">
        <v>0</v>
      </c>
      <c r="DS24" s="58">
        <v>0</v>
      </c>
      <c r="DT24" s="70">
        <v>0</v>
      </c>
      <c r="DU24" s="80" t="s">
        <v>18</v>
      </c>
    </row>
    <row r="25" spans="1:125" s="52" customFormat="1" ht="12.75" x14ac:dyDescent="0.2">
      <c r="A25" s="53" t="s">
        <v>33</v>
      </c>
      <c r="B25" s="54">
        <v>0.32838459999999298</v>
      </c>
      <c r="C25" s="55">
        <v>1.4792179596541</v>
      </c>
      <c r="D25" s="68"/>
      <c r="E25" s="55">
        <v>0.144649999999997</v>
      </c>
      <c r="F25" s="55">
        <v>0.65158012240514795</v>
      </c>
      <c r="G25" s="78"/>
      <c r="H25" s="55">
        <v>-1.21230000000045E-2</v>
      </c>
      <c r="I25" s="55">
        <v>-5.4608405281166103E-2</v>
      </c>
      <c r="J25" s="78"/>
      <c r="K25" s="55">
        <v>0</v>
      </c>
      <c r="L25" s="55">
        <v>0</v>
      </c>
      <c r="M25" s="78"/>
      <c r="N25" s="55">
        <v>0.19585760000000099</v>
      </c>
      <c r="O25" s="55">
        <v>0.88224624253011896</v>
      </c>
      <c r="P25" s="78"/>
      <c r="Q25" s="54">
        <v>2.0698700000011901E-2</v>
      </c>
      <c r="R25" s="55">
        <v>9.3237894777984803E-2</v>
      </c>
      <c r="S25" s="68"/>
      <c r="T25" s="81">
        <f>((B25-Q25)/Q25)*100</f>
        <v>1486.4986689975901</v>
      </c>
      <c r="V25" s="53" t="s">
        <v>33</v>
      </c>
      <c r="W25" s="54">
        <v>5.6876541999999901</v>
      </c>
      <c r="X25" s="55">
        <v>25.620203386341</v>
      </c>
      <c r="Y25" s="68"/>
      <c r="Z25" s="55">
        <v>3.2178073999999999</v>
      </c>
      <c r="AA25" s="55">
        <v>14.494706806555399</v>
      </c>
      <c r="AB25" s="78"/>
      <c r="AC25" s="55">
        <v>1.6092483</v>
      </c>
      <c r="AD25" s="55">
        <v>7.2489056639771601</v>
      </c>
      <c r="AE25" s="78"/>
      <c r="AF25" s="55">
        <v>0</v>
      </c>
      <c r="AG25" s="55">
        <v>0</v>
      </c>
      <c r="AH25" s="78"/>
      <c r="AI25" s="55">
        <v>0.86059849999999705</v>
      </c>
      <c r="AJ25" s="55">
        <v>3.8765909158084799</v>
      </c>
      <c r="AK25" s="78"/>
      <c r="AL25" s="54">
        <v>5.0708557000000098</v>
      </c>
      <c r="AM25" s="55">
        <v>22.841816645039199</v>
      </c>
      <c r="AN25" s="68"/>
      <c r="AO25" s="81">
        <f>((W25-AL25)/AL25)*100</f>
        <v>12.163597950538783</v>
      </c>
      <c r="AQ25" s="53" t="s">
        <v>33</v>
      </c>
      <c r="AR25" s="54">
        <v>-2.7546131999999899</v>
      </c>
      <c r="AS25" s="55">
        <v>-12.408235091841499</v>
      </c>
      <c r="AT25" s="68"/>
      <c r="AU25" s="55">
        <v>-1.7786103</v>
      </c>
      <c r="AV25" s="55">
        <v>-8.0118017074668497</v>
      </c>
      <c r="AW25" s="78"/>
      <c r="AX25" s="55">
        <v>-0.84391879999999297</v>
      </c>
      <c r="AY25" s="55">
        <v>-3.8014567231525298</v>
      </c>
      <c r="AZ25" s="78"/>
      <c r="BA25" s="55">
        <v>0</v>
      </c>
      <c r="BB25" s="55">
        <v>0</v>
      </c>
      <c r="BC25" s="78"/>
      <c r="BD25" s="55">
        <v>-0.13208410000000001</v>
      </c>
      <c r="BE25" s="55">
        <v>-0.59497666122209303</v>
      </c>
      <c r="BF25" s="78"/>
      <c r="BG25" s="54">
        <v>-2.6889031000000201</v>
      </c>
      <c r="BH25" s="55">
        <v>-12.112242039638</v>
      </c>
      <c r="BI25" s="68"/>
      <c r="BJ25" s="81">
        <f>((AR25-BG25)/BG25)*100</f>
        <v>2.4437511340579472</v>
      </c>
      <c r="BL25" s="53" t="s">
        <v>33</v>
      </c>
      <c r="BM25" s="54">
        <v>-2.5460598000000099</v>
      </c>
      <c r="BN25" s="55">
        <v>-11.468800249809</v>
      </c>
      <c r="BO25" s="68"/>
      <c r="BP25" s="55">
        <v>-1.6560132000000101</v>
      </c>
      <c r="BQ25" s="55">
        <v>-7.45955951303538</v>
      </c>
      <c r="BR25" s="78"/>
      <c r="BS25" s="55">
        <v>-0.72926110000000199</v>
      </c>
      <c r="BT25" s="55">
        <v>-3.2849777864038998</v>
      </c>
      <c r="BU25" s="78"/>
      <c r="BV25" s="55">
        <v>0</v>
      </c>
      <c r="BW25" s="55">
        <v>0</v>
      </c>
      <c r="BX25" s="78"/>
      <c r="BY25" s="55">
        <v>-0.1607855</v>
      </c>
      <c r="BZ25" s="55">
        <v>-0.72426295036968802</v>
      </c>
      <c r="CA25" s="78"/>
      <c r="CB25" s="54">
        <v>-2.4504687000000098</v>
      </c>
      <c r="CC25" s="55">
        <v>-11.0382073660285</v>
      </c>
      <c r="CD25" s="68"/>
      <c r="CE25" s="81">
        <f>((BM25-CB25)/CB25)*100</f>
        <v>3.9009312789834718</v>
      </c>
      <c r="CG25" s="53" t="s">
        <v>33</v>
      </c>
      <c r="CH25" s="54">
        <v>-4.9732300999999897</v>
      </c>
      <c r="CI25" s="55">
        <v>-22.402059296972201</v>
      </c>
      <c r="CJ25" s="68"/>
      <c r="CK25" s="55">
        <v>-2.9140419999999998</v>
      </c>
      <c r="CL25" s="55">
        <v>-13.1263867476929</v>
      </c>
      <c r="CM25" s="78"/>
      <c r="CN25" s="55">
        <v>-1.2767466999999899</v>
      </c>
      <c r="CO25" s="55">
        <v>-5.7511425583572997</v>
      </c>
      <c r="CP25" s="78"/>
      <c r="CQ25" s="55">
        <v>0</v>
      </c>
      <c r="CR25" s="55">
        <v>0</v>
      </c>
      <c r="CS25" s="78"/>
      <c r="CT25" s="55">
        <v>-0.78244140000000095</v>
      </c>
      <c r="CU25" s="55">
        <v>-3.5245299909219998</v>
      </c>
      <c r="CV25" s="78"/>
      <c r="CW25" s="54">
        <v>-5.0893322000000003</v>
      </c>
      <c r="CX25" s="55">
        <v>-22.925044575434001</v>
      </c>
      <c r="CY25" s="68"/>
      <c r="CZ25" s="81">
        <f>((CH25-CW25)/CW25)*100</f>
        <v>-2.2812835837285417</v>
      </c>
      <c r="DB25" s="53" t="s">
        <v>33</v>
      </c>
      <c r="DC25" s="54">
        <v>-2.8403993000000001</v>
      </c>
      <c r="DD25" s="55">
        <v>-12.7946610686038</v>
      </c>
      <c r="DE25" s="68"/>
      <c r="DF25" s="55">
        <v>-1.2704956000000001</v>
      </c>
      <c r="DG25" s="55">
        <v>-5.72298429701498</v>
      </c>
      <c r="DH25" s="78"/>
      <c r="DI25" s="55">
        <v>-0.75242590000000298</v>
      </c>
      <c r="DJ25" s="55">
        <v>-3.3893243001923001</v>
      </c>
      <c r="DK25" s="78"/>
      <c r="DL25" s="55">
        <v>0</v>
      </c>
      <c r="DM25" s="55">
        <v>0</v>
      </c>
      <c r="DN25" s="78"/>
      <c r="DO25" s="55">
        <v>-0.81747780000000003</v>
      </c>
      <c r="DP25" s="55">
        <v>-3.6823524713964901</v>
      </c>
      <c r="DQ25" s="78"/>
      <c r="DR25" s="54">
        <v>-1.54559950000001</v>
      </c>
      <c r="DS25" s="55">
        <v>-6.9621977974376801</v>
      </c>
      <c r="DT25" s="68"/>
      <c r="DU25" s="81">
        <f>((DC25-DR25)/DR25)*100</f>
        <v>83.773306086083849</v>
      </c>
    </row>
    <row r="26" spans="1:125" s="52" customFormat="1" ht="14.25" x14ac:dyDescent="0.25">
      <c r="A26" s="58" t="s">
        <v>34</v>
      </c>
      <c r="B26" s="59">
        <v>0.32359380000000099</v>
      </c>
      <c r="C26" s="58">
        <v>1.4576376620363101</v>
      </c>
      <c r="D26" s="70"/>
      <c r="E26" s="58">
        <v>8.4700700000000004E-2</v>
      </c>
      <c r="F26" s="58">
        <v>0.38153676096649097</v>
      </c>
      <c r="G26" s="74"/>
      <c r="H26" s="58">
        <v>2.3199299999999999E-2</v>
      </c>
      <c r="I26" s="58">
        <v>0.104501920039503</v>
      </c>
      <c r="J26" s="74"/>
      <c r="K26" s="58">
        <v>0</v>
      </c>
      <c r="L26" s="58">
        <v>0</v>
      </c>
      <c r="M26" s="74"/>
      <c r="N26" s="58">
        <v>0.21569380000000099</v>
      </c>
      <c r="O26" s="58">
        <v>0.97159898103031395</v>
      </c>
      <c r="P26" s="74"/>
      <c r="Q26" s="59">
        <v>0.12936020000000001</v>
      </c>
      <c r="R26" s="58">
        <v>0.58270677463087595</v>
      </c>
      <c r="S26" s="70"/>
      <c r="T26" s="80">
        <v>150.14942772197401</v>
      </c>
      <c r="V26" s="58" t="s">
        <v>34</v>
      </c>
      <c r="W26" s="59">
        <v>0.75220379999999898</v>
      </c>
      <c r="X26" s="58">
        <v>3.3883238442974601</v>
      </c>
      <c r="Y26" s="70"/>
      <c r="Z26" s="58">
        <v>0</v>
      </c>
      <c r="AA26" s="58">
        <v>0</v>
      </c>
      <c r="AB26" s="74"/>
      <c r="AC26" s="58">
        <v>0</v>
      </c>
      <c r="AD26" s="58">
        <v>0</v>
      </c>
      <c r="AE26" s="74"/>
      <c r="AF26" s="58">
        <v>0</v>
      </c>
      <c r="AG26" s="58">
        <v>0</v>
      </c>
      <c r="AH26" s="74"/>
      <c r="AI26" s="58">
        <v>0.75220379999999898</v>
      </c>
      <c r="AJ26" s="58">
        <v>3.3883238442974601</v>
      </c>
      <c r="AK26" s="74"/>
      <c r="AL26" s="59">
        <v>1.52939999999999E-3</v>
      </c>
      <c r="AM26" s="58">
        <v>6.8892266796159703E-3</v>
      </c>
      <c r="AN26" s="70"/>
      <c r="AO26" s="80">
        <v>49082.934484111502</v>
      </c>
      <c r="AQ26" s="58" t="s">
        <v>34</v>
      </c>
      <c r="AR26" s="59">
        <v>-8.4798499999999999E-2</v>
      </c>
      <c r="AS26" s="58">
        <v>-0.38197730390441798</v>
      </c>
      <c r="AT26" s="70"/>
      <c r="AU26" s="58">
        <v>0</v>
      </c>
      <c r="AV26" s="58">
        <v>0</v>
      </c>
      <c r="AW26" s="74"/>
      <c r="AX26" s="58">
        <v>0</v>
      </c>
      <c r="AY26" s="58">
        <v>0</v>
      </c>
      <c r="AZ26" s="74"/>
      <c r="BA26" s="58">
        <v>0</v>
      </c>
      <c r="BB26" s="58">
        <v>0</v>
      </c>
      <c r="BC26" s="74"/>
      <c r="BD26" s="58">
        <v>-8.4798499999999999E-2</v>
      </c>
      <c r="BE26" s="58">
        <v>-0.38197730390441798</v>
      </c>
      <c r="BF26" s="74"/>
      <c r="BG26" s="59">
        <v>-3.8265E-3</v>
      </c>
      <c r="BH26" s="58">
        <v>-1.7236580286093001E-2</v>
      </c>
      <c r="BI26" s="70"/>
      <c r="BJ26" s="80">
        <v>2116.0851953482302</v>
      </c>
      <c r="BL26" s="58" t="s">
        <v>34</v>
      </c>
      <c r="BM26" s="59">
        <v>-0.16606789999999899</v>
      </c>
      <c r="BN26" s="58">
        <v>-0.74805767445259397</v>
      </c>
      <c r="BO26" s="70"/>
      <c r="BP26" s="58">
        <v>-8.8199999999999894E-5</v>
      </c>
      <c r="BQ26" s="58">
        <v>-3.9729945935800399E-4</v>
      </c>
      <c r="BR26" s="74"/>
      <c r="BS26" s="58">
        <v>-7.7074999999999999E-3</v>
      </c>
      <c r="BT26" s="58">
        <v>-3.4718657403648698E-2</v>
      </c>
      <c r="BU26" s="74"/>
      <c r="BV26" s="58">
        <v>0</v>
      </c>
      <c r="BW26" s="58">
        <v>0</v>
      </c>
      <c r="BX26" s="74"/>
      <c r="BY26" s="58">
        <v>-0.158272199999999</v>
      </c>
      <c r="BZ26" s="58">
        <v>-0.71294171758958702</v>
      </c>
      <c r="CA26" s="74"/>
      <c r="CB26" s="59">
        <v>-2.3777699999999999E-2</v>
      </c>
      <c r="CC26" s="58">
        <v>-0.10710733962332</v>
      </c>
      <c r="CD26" s="70"/>
      <c r="CE26" s="80">
        <v>598.41868641626104</v>
      </c>
      <c r="CG26" s="58" t="s">
        <v>34</v>
      </c>
      <c r="CH26" s="59">
        <v>-0.86448810000000098</v>
      </c>
      <c r="CI26" s="58">
        <v>-3.8941117318755998</v>
      </c>
      <c r="CJ26" s="70"/>
      <c r="CK26" s="58">
        <v>-0.12600649999999999</v>
      </c>
      <c r="CL26" s="58">
        <v>-0.56759993566433498</v>
      </c>
      <c r="CM26" s="74"/>
      <c r="CN26" s="58">
        <v>-3.3631800000000003E-2</v>
      </c>
      <c r="CO26" s="58">
        <v>-0.15149541901628699</v>
      </c>
      <c r="CP26" s="74"/>
      <c r="CQ26" s="58">
        <v>0</v>
      </c>
      <c r="CR26" s="58">
        <v>0</v>
      </c>
      <c r="CS26" s="74"/>
      <c r="CT26" s="58">
        <v>-0.70484980000000097</v>
      </c>
      <c r="CU26" s="58">
        <v>-3.17501637719498</v>
      </c>
      <c r="CV26" s="74"/>
      <c r="CW26" s="59">
        <v>-0.1753178</v>
      </c>
      <c r="CX26" s="58">
        <v>-0.78972411741309201</v>
      </c>
      <c r="CY26" s="70"/>
      <c r="CZ26" s="80">
        <v>393.09773451412298</v>
      </c>
      <c r="DB26" s="58" t="s">
        <v>34</v>
      </c>
      <c r="DC26" s="59">
        <v>-0.61674649999999998</v>
      </c>
      <c r="DD26" s="58">
        <v>-2.7781525057929799</v>
      </c>
      <c r="DE26" s="70"/>
      <c r="DF26" s="58">
        <v>0.1260947</v>
      </c>
      <c r="DG26" s="58">
        <v>0.56799723512369205</v>
      </c>
      <c r="DH26" s="74"/>
      <c r="DI26" s="58">
        <v>4.1339300000000002E-2</v>
      </c>
      <c r="DJ26" s="58">
        <v>0.18621407641993601</v>
      </c>
      <c r="DK26" s="74"/>
      <c r="DL26" s="58">
        <v>0</v>
      </c>
      <c r="DM26" s="58">
        <v>0</v>
      </c>
      <c r="DN26" s="74"/>
      <c r="DO26" s="58">
        <v>-0.78418049999999995</v>
      </c>
      <c r="DP26" s="58">
        <v>-3.5323638173366101</v>
      </c>
      <c r="DQ26" s="74"/>
      <c r="DR26" s="59">
        <v>0.2024011</v>
      </c>
      <c r="DS26" s="58">
        <v>0.91172162815720303</v>
      </c>
      <c r="DT26" s="70"/>
      <c r="DU26" s="80">
        <v>-404.71499413787802</v>
      </c>
    </row>
    <row r="27" spans="1:125" s="52" customFormat="1" ht="14.25" x14ac:dyDescent="0.25">
      <c r="A27" s="58" t="s">
        <v>35</v>
      </c>
      <c r="B27" s="59">
        <v>0.335854399999998</v>
      </c>
      <c r="C27" s="58">
        <v>1.5128658905102701</v>
      </c>
      <c r="D27" s="70"/>
      <c r="E27" s="58">
        <v>0.27778700000000001</v>
      </c>
      <c r="F27" s="58">
        <v>1.2512996022299501</v>
      </c>
      <c r="G27" s="74"/>
      <c r="H27" s="58">
        <v>5.8067399999998499E-2</v>
      </c>
      <c r="I27" s="58">
        <v>0.26156628828032202</v>
      </c>
      <c r="J27" s="74"/>
      <c r="K27" s="58">
        <v>0</v>
      </c>
      <c r="L27" s="58">
        <v>0</v>
      </c>
      <c r="M27" s="74"/>
      <c r="N27" s="58">
        <v>0</v>
      </c>
      <c r="O27" s="58">
        <v>0</v>
      </c>
      <c r="P27" s="74"/>
      <c r="Q27" s="59">
        <v>0.37292780000001202</v>
      </c>
      <c r="R27" s="58">
        <v>1.6798640965938201</v>
      </c>
      <c r="S27" s="70"/>
      <c r="T27" s="80">
        <v>-9.9411735998260902</v>
      </c>
      <c r="V27" s="58" t="s">
        <v>35</v>
      </c>
      <c r="W27" s="59">
        <v>0.39859869999999598</v>
      </c>
      <c r="X27" s="58">
        <v>1.7954994105533</v>
      </c>
      <c r="Y27" s="70"/>
      <c r="Z27" s="58">
        <v>0.18255650000000001</v>
      </c>
      <c r="AA27" s="58">
        <v>0.82233105161325903</v>
      </c>
      <c r="AB27" s="74"/>
      <c r="AC27" s="58">
        <v>0.19436529999999699</v>
      </c>
      <c r="AD27" s="58">
        <v>0.87552413387704098</v>
      </c>
      <c r="AE27" s="74"/>
      <c r="AF27" s="58">
        <v>0</v>
      </c>
      <c r="AG27" s="58">
        <v>0</v>
      </c>
      <c r="AH27" s="74"/>
      <c r="AI27" s="58">
        <v>2.16768999999985E-2</v>
      </c>
      <c r="AJ27" s="58">
        <v>9.7644225063003603E-2</v>
      </c>
      <c r="AK27" s="74"/>
      <c r="AL27" s="59">
        <v>0.308438800000012</v>
      </c>
      <c r="AM27" s="58">
        <v>1.38937152477365</v>
      </c>
      <c r="AN27" s="70"/>
      <c r="AO27" s="80">
        <v>29.2310500494685</v>
      </c>
      <c r="AQ27" s="58" t="s">
        <v>35</v>
      </c>
      <c r="AR27" s="59">
        <v>-1.0643456</v>
      </c>
      <c r="AS27" s="58">
        <v>-4.7943756400234703</v>
      </c>
      <c r="AT27" s="70"/>
      <c r="AU27" s="58">
        <v>-0.70573270000000299</v>
      </c>
      <c r="AV27" s="58">
        <v>-3.1789934258646899</v>
      </c>
      <c r="AW27" s="74"/>
      <c r="AX27" s="58">
        <v>-0.34468869999999602</v>
      </c>
      <c r="AY27" s="58">
        <v>-1.5526602512110099</v>
      </c>
      <c r="AZ27" s="74"/>
      <c r="BA27" s="58">
        <v>0</v>
      </c>
      <c r="BB27" s="58">
        <v>0</v>
      </c>
      <c r="BC27" s="74"/>
      <c r="BD27" s="58">
        <v>-1.3924200000000201E-2</v>
      </c>
      <c r="BE27" s="58">
        <v>-6.2721962947764096E-2</v>
      </c>
      <c r="BF27" s="74"/>
      <c r="BG27" s="59">
        <v>-1.11433980000001</v>
      </c>
      <c r="BH27" s="58">
        <v>-5.0195759646384497</v>
      </c>
      <c r="BI27" s="70"/>
      <c r="BJ27" s="80">
        <v>-4.4864412094060304</v>
      </c>
      <c r="BL27" s="58" t="s">
        <v>35</v>
      </c>
      <c r="BM27" s="59">
        <v>-3.2113021000000099</v>
      </c>
      <c r="BN27" s="58">
        <v>-14.465403493936799</v>
      </c>
      <c r="BO27" s="70"/>
      <c r="BP27" s="58">
        <v>-2.2000026000000101</v>
      </c>
      <c r="BQ27" s="58">
        <v>-9.9099755506372595</v>
      </c>
      <c r="BR27" s="74"/>
      <c r="BS27" s="58">
        <v>-1.0035468000000001</v>
      </c>
      <c r="BT27" s="58">
        <v>-4.5205056811843196</v>
      </c>
      <c r="BU27" s="74"/>
      <c r="BV27" s="58">
        <v>0</v>
      </c>
      <c r="BW27" s="58">
        <v>0</v>
      </c>
      <c r="BX27" s="74"/>
      <c r="BY27" s="58">
        <v>-7.7527000000011202E-3</v>
      </c>
      <c r="BZ27" s="58">
        <v>-3.4922262115252199E-2</v>
      </c>
      <c r="CA27" s="74"/>
      <c r="CB27" s="59">
        <v>-3.2485444999999999</v>
      </c>
      <c r="CC27" s="58">
        <v>-14.6331629654242</v>
      </c>
      <c r="CD27" s="70"/>
      <c r="CE27" s="80">
        <v>-1.14643342579994</v>
      </c>
      <c r="CG27" s="58" t="s">
        <v>35</v>
      </c>
      <c r="CH27" s="59">
        <v>2.43921890000001</v>
      </c>
      <c r="CI27" s="58">
        <v>10.9875323154856</v>
      </c>
      <c r="CJ27" s="70"/>
      <c r="CK27" s="58">
        <v>1.5718855</v>
      </c>
      <c r="CL27" s="58">
        <v>7.08060384719598</v>
      </c>
      <c r="CM27" s="74"/>
      <c r="CN27" s="58">
        <v>0.86733340000000603</v>
      </c>
      <c r="CO27" s="58">
        <v>3.90692846828959</v>
      </c>
      <c r="CP27" s="74"/>
      <c r="CQ27" s="58">
        <v>0</v>
      </c>
      <c r="CR27" s="58">
        <v>0</v>
      </c>
      <c r="CS27" s="74"/>
      <c r="CT27" s="58">
        <v>0</v>
      </c>
      <c r="CU27" s="58">
        <v>0</v>
      </c>
      <c r="CV27" s="74"/>
      <c r="CW27" s="59">
        <v>2.2329564000000102</v>
      </c>
      <c r="CX27" s="58">
        <v>10.058416898979599</v>
      </c>
      <c r="CY27" s="70"/>
      <c r="CZ27" s="80">
        <v>9.2371933460052897</v>
      </c>
      <c r="DB27" s="58" t="s">
        <v>35</v>
      </c>
      <c r="DC27" s="59">
        <v>1.2617899000000099</v>
      </c>
      <c r="DD27" s="58">
        <v>5.6837692187459403</v>
      </c>
      <c r="DE27" s="70"/>
      <c r="DF27" s="58">
        <v>0.917583900000006</v>
      </c>
      <c r="DG27" s="58">
        <v>4.1332833036917398</v>
      </c>
      <c r="DH27" s="74"/>
      <c r="DI27" s="58">
        <v>0.34420600000000001</v>
      </c>
      <c r="DJ27" s="58">
        <v>1.5504859150542101</v>
      </c>
      <c r="DK27" s="74"/>
      <c r="DL27" s="58">
        <v>0</v>
      </c>
      <c r="DM27" s="58">
        <v>0</v>
      </c>
      <c r="DN27" s="74"/>
      <c r="DO27" s="58">
        <v>0</v>
      </c>
      <c r="DP27" s="58">
        <v>0</v>
      </c>
      <c r="DQ27" s="74"/>
      <c r="DR27" s="59">
        <v>1.4846101999999901</v>
      </c>
      <c r="DS27" s="58">
        <v>6.6874697258205602</v>
      </c>
      <c r="DT27" s="70"/>
      <c r="DU27" s="80">
        <v>-15.008673657232301</v>
      </c>
    </row>
    <row r="28" spans="1:125" s="52" customFormat="1" ht="14.25" x14ac:dyDescent="0.25">
      <c r="A28" s="58" t="s">
        <v>36</v>
      </c>
      <c r="B28" s="59">
        <v>-0.33106360000000601</v>
      </c>
      <c r="C28" s="58">
        <v>-1.49128559289248</v>
      </c>
      <c r="D28" s="70"/>
      <c r="E28" s="58">
        <v>-0.21783770000000299</v>
      </c>
      <c r="F28" s="58">
        <v>-0.98125624079129503</v>
      </c>
      <c r="G28" s="74"/>
      <c r="H28" s="58">
        <v>-9.3389700000003004E-2</v>
      </c>
      <c r="I28" s="58">
        <v>-0.42067661360099001</v>
      </c>
      <c r="J28" s="74"/>
      <c r="K28" s="58">
        <v>0</v>
      </c>
      <c r="L28" s="58">
        <v>0</v>
      </c>
      <c r="M28" s="74"/>
      <c r="N28" s="58">
        <v>-1.9836199999999998E-2</v>
      </c>
      <c r="O28" s="58">
        <v>-8.9352738500195206E-2</v>
      </c>
      <c r="P28" s="74"/>
      <c r="Q28" s="59">
        <v>-0.4815893</v>
      </c>
      <c r="R28" s="58">
        <v>-2.16933297644671</v>
      </c>
      <c r="S28" s="70"/>
      <c r="T28" s="80">
        <v>-31.256030812975698</v>
      </c>
      <c r="V28" s="58" t="s">
        <v>36</v>
      </c>
      <c r="W28" s="59">
        <v>4.5368516999999997</v>
      </c>
      <c r="X28" s="58">
        <v>20.4363801314902</v>
      </c>
      <c r="Y28" s="70"/>
      <c r="Z28" s="58">
        <v>3.0352508999999999</v>
      </c>
      <c r="AA28" s="58">
        <v>13.672375754942101</v>
      </c>
      <c r="AB28" s="74"/>
      <c r="AC28" s="58">
        <v>1.4148829999999999</v>
      </c>
      <c r="AD28" s="58">
        <v>6.3733815301001204</v>
      </c>
      <c r="AE28" s="74"/>
      <c r="AF28" s="58">
        <v>0</v>
      </c>
      <c r="AG28" s="58">
        <v>0</v>
      </c>
      <c r="AH28" s="74"/>
      <c r="AI28" s="58">
        <v>8.6717800000000095E-2</v>
      </c>
      <c r="AJ28" s="58">
        <v>0.39062284644802198</v>
      </c>
      <c r="AK28" s="74"/>
      <c r="AL28" s="59">
        <v>4.7608874999999999</v>
      </c>
      <c r="AM28" s="58">
        <v>21.445555893585901</v>
      </c>
      <c r="AN28" s="70"/>
      <c r="AO28" s="80">
        <v>-4.70575706735361</v>
      </c>
      <c r="AQ28" s="58" t="s">
        <v>36</v>
      </c>
      <c r="AR28" s="59">
        <v>-1.6054690999999901</v>
      </c>
      <c r="AS28" s="58">
        <v>-7.2318821479135798</v>
      </c>
      <c r="AT28" s="70"/>
      <c r="AU28" s="58">
        <v>-1.07287759999999</v>
      </c>
      <c r="AV28" s="58">
        <v>-4.8328082816021602</v>
      </c>
      <c r="AW28" s="74"/>
      <c r="AX28" s="58">
        <v>-0.49923009999999801</v>
      </c>
      <c r="AY28" s="58">
        <v>-2.2487964719415099</v>
      </c>
      <c r="AZ28" s="74"/>
      <c r="BA28" s="58">
        <v>0</v>
      </c>
      <c r="BB28" s="58">
        <v>0</v>
      </c>
      <c r="BC28" s="74"/>
      <c r="BD28" s="58">
        <v>-3.3361399999999999E-2</v>
      </c>
      <c r="BE28" s="58">
        <v>-0.150277394369911</v>
      </c>
      <c r="BF28" s="74"/>
      <c r="BG28" s="59">
        <v>-1.5707368000000099</v>
      </c>
      <c r="BH28" s="58">
        <v>-7.0754294947134202</v>
      </c>
      <c r="BI28" s="70"/>
      <c r="BJ28" s="80">
        <v>2.2112106878749902</v>
      </c>
      <c r="BL28" s="58" t="s">
        <v>36</v>
      </c>
      <c r="BM28" s="59">
        <v>0.831310200000004</v>
      </c>
      <c r="BN28" s="58">
        <v>3.74466091858045</v>
      </c>
      <c r="BO28" s="70"/>
      <c r="BP28" s="58">
        <v>0.54407760000000105</v>
      </c>
      <c r="BQ28" s="58">
        <v>2.4508133370612302</v>
      </c>
      <c r="BR28" s="74"/>
      <c r="BS28" s="58">
        <v>0.281993200000003</v>
      </c>
      <c r="BT28" s="58">
        <v>1.27024655218407</v>
      </c>
      <c r="BU28" s="74"/>
      <c r="BV28" s="58">
        <v>0</v>
      </c>
      <c r="BW28" s="58">
        <v>0</v>
      </c>
      <c r="BX28" s="74"/>
      <c r="BY28" s="58">
        <v>5.2393999999999098E-3</v>
      </c>
      <c r="BZ28" s="58">
        <v>2.3601029335150701E-2</v>
      </c>
      <c r="CA28" s="74"/>
      <c r="CB28" s="59">
        <v>0.82185349999999102</v>
      </c>
      <c r="CC28" s="58">
        <v>3.70206293901904</v>
      </c>
      <c r="CD28" s="70"/>
      <c r="CE28" s="80">
        <v>1.15065519584857</v>
      </c>
      <c r="CG28" s="58" t="s">
        <v>36</v>
      </c>
      <c r="CH28" s="59">
        <v>-6.5479608999999996</v>
      </c>
      <c r="CI28" s="58">
        <v>-29.495479880582199</v>
      </c>
      <c r="CJ28" s="70"/>
      <c r="CK28" s="58">
        <v>-4.3599209999999999</v>
      </c>
      <c r="CL28" s="58">
        <v>-19.639390659224599</v>
      </c>
      <c r="CM28" s="74"/>
      <c r="CN28" s="58">
        <v>-2.1104482999999998</v>
      </c>
      <c r="CO28" s="58">
        <v>-9.5065756076305998</v>
      </c>
      <c r="CP28" s="74"/>
      <c r="CQ28" s="58">
        <v>0</v>
      </c>
      <c r="CR28" s="58">
        <v>0</v>
      </c>
      <c r="CS28" s="74"/>
      <c r="CT28" s="58">
        <v>-7.7591600000000094E-2</v>
      </c>
      <c r="CU28" s="58">
        <v>-0.34951361372701301</v>
      </c>
      <c r="CV28" s="74"/>
      <c r="CW28" s="59">
        <v>-7.1469708000000001</v>
      </c>
      <c r="CX28" s="58">
        <v>-32.193737357000501</v>
      </c>
      <c r="CY28" s="70"/>
      <c r="CZ28" s="80">
        <v>-8.3813117020151093</v>
      </c>
      <c r="DB28" s="58" t="s">
        <v>36</v>
      </c>
      <c r="DC28" s="59">
        <v>-3.4854427000000099</v>
      </c>
      <c r="DD28" s="58">
        <v>-15.7002777815567</v>
      </c>
      <c r="DE28" s="70"/>
      <c r="DF28" s="58">
        <v>-2.3141742000000001</v>
      </c>
      <c r="DG28" s="58">
        <v>-10.4242648358304</v>
      </c>
      <c r="DH28" s="74"/>
      <c r="DI28" s="58">
        <v>-1.1379712</v>
      </c>
      <c r="DJ28" s="58">
        <v>-5.1260242916664396</v>
      </c>
      <c r="DK28" s="74"/>
      <c r="DL28" s="58">
        <v>0</v>
      </c>
      <c r="DM28" s="58">
        <v>0</v>
      </c>
      <c r="DN28" s="74"/>
      <c r="DO28" s="58">
        <v>-3.3297300000000002E-2</v>
      </c>
      <c r="DP28" s="58">
        <v>-0.14998865405987799</v>
      </c>
      <c r="DQ28" s="74"/>
      <c r="DR28" s="59">
        <v>-3.23261079999999</v>
      </c>
      <c r="DS28" s="58">
        <v>-14.561389151415399</v>
      </c>
      <c r="DT28" s="70"/>
      <c r="DU28" s="80">
        <v>7.8212910753132698</v>
      </c>
    </row>
    <row r="29" spans="1:125" s="52" customFormat="1" ht="12.75" x14ac:dyDescent="0.2">
      <c r="A29" s="53" t="s">
        <v>37</v>
      </c>
      <c r="B29" s="54"/>
      <c r="C29" s="55"/>
      <c r="D29" s="68"/>
      <c r="E29" s="55"/>
      <c r="F29" s="55"/>
      <c r="G29" s="78"/>
      <c r="H29" s="55"/>
      <c r="I29" s="55"/>
      <c r="J29" s="78"/>
      <c r="K29" s="55"/>
      <c r="L29" s="55"/>
      <c r="M29" s="78"/>
      <c r="N29" s="55"/>
      <c r="O29" s="55"/>
      <c r="P29" s="78"/>
      <c r="Q29" s="54"/>
      <c r="R29" s="55"/>
      <c r="S29" s="68"/>
      <c r="T29" s="81"/>
      <c r="V29" s="53" t="s">
        <v>37</v>
      </c>
      <c r="W29" s="54"/>
      <c r="X29" s="55"/>
      <c r="Y29" s="68"/>
      <c r="Z29" s="55"/>
      <c r="AA29" s="55"/>
      <c r="AB29" s="78"/>
      <c r="AC29" s="55"/>
      <c r="AD29" s="55"/>
      <c r="AE29" s="78"/>
      <c r="AF29" s="55"/>
      <c r="AG29" s="55"/>
      <c r="AH29" s="78"/>
      <c r="AI29" s="55"/>
      <c r="AJ29" s="55"/>
      <c r="AK29" s="78"/>
      <c r="AL29" s="54"/>
      <c r="AM29" s="55"/>
      <c r="AN29" s="68"/>
      <c r="AO29" s="81"/>
      <c r="AQ29" s="53" t="s">
        <v>37</v>
      </c>
      <c r="AR29" s="54"/>
      <c r="AS29" s="55"/>
      <c r="AT29" s="68"/>
      <c r="AU29" s="55"/>
      <c r="AV29" s="55"/>
      <c r="AW29" s="78"/>
      <c r="AX29" s="55"/>
      <c r="AY29" s="55"/>
      <c r="AZ29" s="78"/>
      <c r="BA29" s="55"/>
      <c r="BB29" s="55"/>
      <c r="BC29" s="78"/>
      <c r="BD29" s="55"/>
      <c r="BE29" s="55"/>
      <c r="BF29" s="78"/>
      <c r="BG29" s="54"/>
      <c r="BH29" s="55"/>
      <c r="BI29" s="68"/>
      <c r="BJ29" s="81"/>
      <c r="BL29" s="53" t="s">
        <v>37</v>
      </c>
      <c r="BM29" s="54"/>
      <c r="BN29" s="55"/>
      <c r="BO29" s="68"/>
      <c r="BP29" s="55"/>
      <c r="BQ29" s="55"/>
      <c r="BR29" s="78"/>
      <c r="BS29" s="55"/>
      <c r="BT29" s="55"/>
      <c r="BU29" s="78"/>
      <c r="BV29" s="55"/>
      <c r="BW29" s="55"/>
      <c r="BX29" s="78"/>
      <c r="BY29" s="55"/>
      <c r="BZ29" s="55"/>
      <c r="CA29" s="78"/>
      <c r="CB29" s="54"/>
      <c r="CC29" s="55"/>
      <c r="CD29" s="68"/>
      <c r="CE29" s="81"/>
      <c r="CG29" s="53" t="s">
        <v>37</v>
      </c>
      <c r="CH29" s="54"/>
      <c r="CI29" s="55"/>
      <c r="CJ29" s="68"/>
      <c r="CK29" s="55"/>
      <c r="CL29" s="55"/>
      <c r="CM29" s="78"/>
      <c r="CN29" s="55"/>
      <c r="CO29" s="55"/>
      <c r="CP29" s="78"/>
      <c r="CQ29" s="55"/>
      <c r="CR29" s="55"/>
      <c r="CS29" s="78"/>
      <c r="CT29" s="55"/>
      <c r="CU29" s="55"/>
      <c r="CV29" s="78"/>
      <c r="CW29" s="54"/>
      <c r="CX29" s="55"/>
      <c r="CY29" s="68"/>
      <c r="CZ29" s="81"/>
      <c r="DB29" s="53" t="s">
        <v>37</v>
      </c>
      <c r="DC29" s="54"/>
      <c r="DD29" s="55"/>
      <c r="DE29" s="68"/>
      <c r="DF29" s="55"/>
      <c r="DG29" s="55"/>
      <c r="DH29" s="78"/>
      <c r="DI29" s="55"/>
      <c r="DJ29" s="55"/>
      <c r="DK29" s="78"/>
      <c r="DL29" s="55"/>
      <c r="DM29" s="55"/>
      <c r="DN29" s="78"/>
      <c r="DO29" s="55"/>
      <c r="DP29" s="55"/>
      <c r="DQ29" s="78"/>
      <c r="DR29" s="54"/>
      <c r="DS29" s="55"/>
      <c r="DT29" s="68"/>
      <c r="DU29" s="81"/>
    </row>
    <row r="30" spans="1:125" s="52" customFormat="1" ht="12.75" x14ac:dyDescent="0.2">
      <c r="A30" s="58" t="s">
        <v>38</v>
      </c>
      <c r="B30" s="59">
        <v>8.3075230999999992</v>
      </c>
      <c r="C30" s="58">
        <v>37.421478868867702</v>
      </c>
      <c r="D30" s="70"/>
      <c r="E30" s="58">
        <v>6.5471728999999996</v>
      </c>
      <c r="F30" s="58">
        <v>29.491930311716299</v>
      </c>
      <c r="G30" s="74">
        <v>78.810167858576307</v>
      </c>
      <c r="H30" s="58">
        <v>1.7109681000000001</v>
      </c>
      <c r="I30" s="58">
        <v>7.7071054547482003</v>
      </c>
      <c r="J30" s="74">
        <v>20.595405867724899</v>
      </c>
      <c r="K30" s="58">
        <v>0</v>
      </c>
      <c r="L30" s="58">
        <v>0</v>
      </c>
      <c r="M30" s="74">
        <v>0</v>
      </c>
      <c r="N30" s="58">
        <v>4.9382099999999998E-2</v>
      </c>
      <c r="O30" s="58">
        <v>0.222443102403207</v>
      </c>
      <c r="P30" s="74">
        <v>0.59442627369883605</v>
      </c>
      <c r="Q30" s="59">
        <v>9.1986985000000008</v>
      </c>
      <c r="R30" s="58">
        <v>41.4358043179964</v>
      </c>
      <c r="S30" s="70"/>
      <c r="T30" s="80">
        <v>-9.6880596749637995</v>
      </c>
      <c r="V30" s="58" t="s">
        <v>38</v>
      </c>
      <c r="W30" s="59">
        <v>5.4982749000000002</v>
      </c>
      <c r="X30" s="58">
        <v>24.767138834146099</v>
      </c>
      <c r="Y30" s="70"/>
      <c r="Z30" s="58">
        <v>4.3747053999999999</v>
      </c>
      <c r="AA30" s="58">
        <v>19.705987418033299</v>
      </c>
      <c r="AB30" s="74">
        <v>79.565054122703103</v>
      </c>
      <c r="AC30" s="58">
        <v>1.0842654</v>
      </c>
      <c r="AD30" s="58">
        <v>4.8841049571495398</v>
      </c>
      <c r="AE30" s="74">
        <v>19.720101663159799</v>
      </c>
      <c r="AF30" s="58">
        <v>0</v>
      </c>
      <c r="AG30" s="58">
        <v>0</v>
      </c>
      <c r="AH30" s="74">
        <v>0</v>
      </c>
      <c r="AI30" s="58">
        <v>3.9304100000000002E-2</v>
      </c>
      <c r="AJ30" s="58">
        <v>0.17704645896318499</v>
      </c>
      <c r="AK30" s="74">
        <v>0.71484421413705601</v>
      </c>
      <c r="AL30" s="59">
        <v>6.2478553999999997</v>
      </c>
      <c r="AM30" s="58">
        <v>28.143645947471502</v>
      </c>
      <c r="AN30" s="70"/>
      <c r="AO30" s="80">
        <v>-11.9974047414734</v>
      </c>
      <c r="AQ30" s="58" t="s">
        <v>38</v>
      </c>
      <c r="AR30" s="59">
        <v>11.1344808</v>
      </c>
      <c r="AS30" s="58">
        <v>50.155591860227602</v>
      </c>
      <c r="AT30" s="70"/>
      <c r="AU30" s="58">
        <v>8.7030885999999992</v>
      </c>
      <c r="AV30" s="58">
        <v>39.203315142004598</v>
      </c>
      <c r="AW30" s="74">
        <v>78.163398512483894</v>
      </c>
      <c r="AX30" s="58">
        <v>2.3595866000000001</v>
      </c>
      <c r="AY30" s="58">
        <v>10.628826309392201</v>
      </c>
      <c r="AZ30" s="74">
        <v>21.191707475035599</v>
      </c>
      <c r="BA30" s="58">
        <v>0</v>
      </c>
      <c r="BB30" s="58">
        <v>0</v>
      </c>
      <c r="BC30" s="74">
        <v>0</v>
      </c>
      <c r="BD30" s="58">
        <v>7.1805599999999997E-2</v>
      </c>
      <c r="BE30" s="58">
        <v>0.323450408830806</v>
      </c>
      <c r="BF30" s="74">
        <v>0.64489401248058198</v>
      </c>
      <c r="BG30" s="59">
        <v>12.2302164</v>
      </c>
      <c r="BH30" s="58">
        <v>55.091364666115503</v>
      </c>
      <c r="BI30" s="70"/>
      <c r="BJ30" s="80">
        <v>-8.9592494863786705</v>
      </c>
      <c r="BL30" s="58" t="s">
        <v>38</v>
      </c>
      <c r="BM30" s="59">
        <v>7.0416198000000003</v>
      </c>
      <c r="BN30" s="58">
        <v>31.7191807204605</v>
      </c>
      <c r="BO30" s="70"/>
      <c r="BP30" s="58">
        <v>5.6511233000000001</v>
      </c>
      <c r="BQ30" s="58">
        <v>25.455648887249598</v>
      </c>
      <c r="BR30" s="74">
        <v>80.253172714607501</v>
      </c>
      <c r="BS30" s="58">
        <v>1.3486727999999999</v>
      </c>
      <c r="BT30" s="58">
        <v>6.0751357629347504</v>
      </c>
      <c r="BU30" s="74">
        <v>19.152877296783299</v>
      </c>
      <c r="BV30" s="58">
        <v>0</v>
      </c>
      <c r="BW30" s="58">
        <v>0</v>
      </c>
      <c r="BX30" s="74">
        <v>0</v>
      </c>
      <c r="BY30" s="58">
        <v>4.1823699999999998E-2</v>
      </c>
      <c r="BZ30" s="58">
        <v>0.18839607027609201</v>
      </c>
      <c r="CA30" s="74">
        <v>0.59394998860915504</v>
      </c>
      <c r="CB30" s="59">
        <v>7.8012927999999997</v>
      </c>
      <c r="CC30" s="58">
        <v>35.141149792896698</v>
      </c>
      <c r="CD30" s="70"/>
      <c r="CE30" s="80">
        <v>-9.73778346071051</v>
      </c>
      <c r="CG30" s="58" t="s">
        <v>38</v>
      </c>
      <c r="CH30" s="59">
        <v>11.2888646</v>
      </c>
      <c r="CI30" s="58">
        <v>50.851018167184897</v>
      </c>
      <c r="CJ30" s="70"/>
      <c r="CK30" s="58">
        <v>8.9695730999999999</v>
      </c>
      <c r="CL30" s="58">
        <v>40.403702305012402</v>
      </c>
      <c r="CM30" s="74">
        <v>79.455050776319894</v>
      </c>
      <c r="CN30" s="58">
        <v>2.2366521000000001</v>
      </c>
      <c r="CO30" s="58">
        <v>10.0750642868701</v>
      </c>
      <c r="CP30" s="74">
        <v>19.812905719499899</v>
      </c>
      <c r="CQ30" s="58">
        <v>0</v>
      </c>
      <c r="CR30" s="58">
        <v>0</v>
      </c>
      <c r="CS30" s="74">
        <v>0</v>
      </c>
      <c r="CT30" s="58">
        <v>8.2639400000000002E-2</v>
      </c>
      <c r="CU30" s="58">
        <v>0.37225157530237901</v>
      </c>
      <c r="CV30" s="74">
        <v>0.73204350418021602</v>
      </c>
      <c r="CW30" s="59">
        <v>12.912448400000001</v>
      </c>
      <c r="CX30" s="58">
        <v>58.164498506894802</v>
      </c>
      <c r="CY30" s="70"/>
      <c r="CZ30" s="80">
        <v>-12.5737873229371</v>
      </c>
      <c r="DB30" s="58" t="s">
        <v>38</v>
      </c>
      <c r="DC30" s="59">
        <v>11.733599999999999</v>
      </c>
      <c r="DD30" s="58">
        <v>52.854341681667499</v>
      </c>
      <c r="DE30" s="70"/>
      <c r="DF30" s="58">
        <v>9.3405752</v>
      </c>
      <c r="DG30" s="58">
        <v>42.074892030076903</v>
      </c>
      <c r="DH30" s="74">
        <v>79.605365787141196</v>
      </c>
      <c r="DI30" s="58">
        <v>2.3194553999999998</v>
      </c>
      <c r="DJ30" s="58">
        <v>10.4480541544785</v>
      </c>
      <c r="DK30" s="74">
        <v>19.7676365309879</v>
      </c>
      <c r="DL30" s="58">
        <v>0</v>
      </c>
      <c r="DM30" s="58">
        <v>0</v>
      </c>
      <c r="DN30" s="74">
        <v>0</v>
      </c>
      <c r="DO30" s="58">
        <v>7.3569399999999993E-2</v>
      </c>
      <c r="DP30" s="58">
        <v>0.33139549711216199</v>
      </c>
      <c r="DQ30" s="74">
        <v>0.62699768187086702</v>
      </c>
      <c r="DR30" s="59">
        <v>13.304607300000001</v>
      </c>
      <c r="DS30" s="58">
        <v>59.930989651480203</v>
      </c>
      <c r="DT30" s="70"/>
      <c r="DU30" s="80">
        <v>-11.807994513299199</v>
      </c>
    </row>
    <row r="31" spans="1:125" s="52" customFormat="1" ht="12.75" x14ac:dyDescent="0.2">
      <c r="A31" s="58" t="s">
        <v>39</v>
      </c>
      <c r="B31" s="59">
        <v>2.2699641000000002</v>
      </c>
      <c r="C31" s="58">
        <v>10.225119157506599</v>
      </c>
      <c r="D31" s="70"/>
      <c r="E31" s="58">
        <v>0.88674229999999998</v>
      </c>
      <c r="F31" s="58">
        <v>3.9943564215405098</v>
      </c>
      <c r="G31" s="74">
        <v>39.064155243688703</v>
      </c>
      <c r="H31" s="58">
        <v>0.58876589999999995</v>
      </c>
      <c r="I31" s="58">
        <v>2.6521130811613198</v>
      </c>
      <c r="J31" s="74">
        <v>25.937233985330401</v>
      </c>
      <c r="K31" s="58">
        <v>0</v>
      </c>
      <c r="L31" s="58">
        <v>0</v>
      </c>
      <c r="M31" s="74">
        <v>0</v>
      </c>
      <c r="N31" s="58">
        <v>0.79445589999999999</v>
      </c>
      <c r="O31" s="58">
        <v>3.5786496548047202</v>
      </c>
      <c r="P31" s="74">
        <v>34.998610770980903</v>
      </c>
      <c r="Q31" s="59">
        <v>1.9064059</v>
      </c>
      <c r="R31" s="58">
        <v>8.5874606959967004</v>
      </c>
      <c r="S31" s="70"/>
      <c r="T31" s="80">
        <v>19.070345932101901</v>
      </c>
      <c r="V31" s="58" t="s">
        <v>39</v>
      </c>
      <c r="W31" s="59">
        <v>0.7080227</v>
      </c>
      <c r="X31" s="58">
        <v>3.18930879731513</v>
      </c>
      <c r="Y31" s="70"/>
      <c r="Z31" s="58">
        <v>0.24231059999999999</v>
      </c>
      <c r="AA31" s="58">
        <v>1.09149512898768</v>
      </c>
      <c r="AB31" s="74">
        <v>34.223563736021497</v>
      </c>
      <c r="AC31" s="58">
        <v>8.8460399999999995E-2</v>
      </c>
      <c r="AD31" s="58">
        <v>0.39847243871420401</v>
      </c>
      <c r="AE31" s="74">
        <v>12.4940061949991</v>
      </c>
      <c r="AF31" s="58">
        <v>0</v>
      </c>
      <c r="AG31" s="58">
        <v>0</v>
      </c>
      <c r="AH31" s="74">
        <v>0</v>
      </c>
      <c r="AI31" s="58">
        <v>0.37725170000000002</v>
      </c>
      <c r="AJ31" s="58">
        <v>1.69934122961324</v>
      </c>
      <c r="AK31" s="74">
        <v>53.282430068979401</v>
      </c>
      <c r="AL31" s="59">
        <v>0.73697789999999996</v>
      </c>
      <c r="AM31" s="58">
        <v>3.3197383359274002</v>
      </c>
      <c r="AN31" s="70"/>
      <c r="AO31" s="80">
        <v>-3.9289102156251698</v>
      </c>
      <c r="AQ31" s="58" t="s">
        <v>39</v>
      </c>
      <c r="AR31" s="59">
        <v>0.88318459999999999</v>
      </c>
      <c r="AS31" s="58">
        <v>3.9783306586543601</v>
      </c>
      <c r="AT31" s="70"/>
      <c r="AU31" s="58">
        <v>0.43817050000000002</v>
      </c>
      <c r="AV31" s="58">
        <v>1.9737517319345399</v>
      </c>
      <c r="AW31" s="74">
        <v>49.612561179169099</v>
      </c>
      <c r="AX31" s="58">
        <v>0.15223249999999999</v>
      </c>
      <c r="AY31" s="58">
        <v>0.68573571368160202</v>
      </c>
      <c r="AZ31" s="74">
        <v>17.2367702063646</v>
      </c>
      <c r="BA31" s="58">
        <v>0</v>
      </c>
      <c r="BB31" s="58">
        <v>0</v>
      </c>
      <c r="BC31" s="74">
        <v>0</v>
      </c>
      <c r="BD31" s="58">
        <v>0.29278159999999998</v>
      </c>
      <c r="BE31" s="58">
        <v>1.3188432130382199</v>
      </c>
      <c r="BF31" s="74">
        <v>33.150668614466298</v>
      </c>
      <c r="BG31" s="59">
        <v>1.2898373999999999</v>
      </c>
      <c r="BH31" s="58">
        <v>5.8101099963688601</v>
      </c>
      <c r="BI31" s="70"/>
      <c r="BJ31" s="80">
        <v>-31.527446792905799</v>
      </c>
      <c r="BL31" s="58" t="s">
        <v>39</v>
      </c>
      <c r="BM31" s="59">
        <v>1.2002204000000001</v>
      </c>
      <c r="BN31" s="58">
        <v>5.4064276193928196</v>
      </c>
      <c r="BO31" s="70"/>
      <c r="BP31" s="58">
        <v>0.36836350000000001</v>
      </c>
      <c r="BQ31" s="58">
        <v>1.65930407479844</v>
      </c>
      <c r="BR31" s="74">
        <v>30.6913213606434</v>
      </c>
      <c r="BS31" s="58">
        <v>0.16435669999999999</v>
      </c>
      <c r="BT31" s="58">
        <v>0.74034952439756996</v>
      </c>
      <c r="BU31" s="74">
        <v>13.693876558005501</v>
      </c>
      <c r="BV31" s="58">
        <v>0</v>
      </c>
      <c r="BW31" s="58">
        <v>0</v>
      </c>
      <c r="BX31" s="74">
        <v>0</v>
      </c>
      <c r="BY31" s="58">
        <v>0.66750019999999999</v>
      </c>
      <c r="BZ31" s="58">
        <v>3.0067740201968198</v>
      </c>
      <c r="CA31" s="74">
        <v>55.614802081351101</v>
      </c>
      <c r="CB31" s="59">
        <v>1.1001645</v>
      </c>
      <c r="CC31" s="58">
        <v>4.9557229144542898</v>
      </c>
      <c r="CD31" s="70"/>
      <c r="CE31" s="80">
        <v>9.0946308483867693</v>
      </c>
      <c r="CG31" s="58" t="s">
        <v>39</v>
      </c>
      <c r="CH31" s="59">
        <v>1.8051527999999999</v>
      </c>
      <c r="CI31" s="58">
        <v>8.1313631689182202</v>
      </c>
      <c r="CJ31" s="70"/>
      <c r="CK31" s="58">
        <v>0.48560979999999998</v>
      </c>
      <c r="CL31" s="58">
        <v>2.1874434353622298</v>
      </c>
      <c r="CM31" s="74">
        <v>26.9013127309777</v>
      </c>
      <c r="CN31" s="58">
        <v>0.1229835</v>
      </c>
      <c r="CO31" s="58">
        <v>0.55398274444393503</v>
      </c>
      <c r="CP31" s="74">
        <v>6.8129135660981204</v>
      </c>
      <c r="CQ31" s="58">
        <v>0</v>
      </c>
      <c r="CR31" s="58">
        <v>0</v>
      </c>
      <c r="CS31" s="74">
        <v>0</v>
      </c>
      <c r="CT31" s="58">
        <v>1.1965595</v>
      </c>
      <c r="CU31" s="58">
        <v>5.3899369891120603</v>
      </c>
      <c r="CV31" s="74">
        <v>66.285773702924203</v>
      </c>
      <c r="CW31" s="59">
        <v>1.8051238000000001</v>
      </c>
      <c r="CX31" s="58">
        <v>8.1312325375767092</v>
      </c>
      <c r="CY31" s="70"/>
      <c r="CZ31" s="80">
        <v>1.6065380114126701E-3</v>
      </c>
      <c r="DB31" s="58" t="s">
        <v>39</v>
      </c>
      <c r="DC31" s="59">
        <v>3.7443667999999999</v>
      </c>
      <c r="DD31" s="58">
        <v>16.866608903379401</v>
      </c>
      <c r="DE31" s="70"/>
      <c r="DF31" s="58">
        <v>1.7372367</v>
      </c>
      <c r="DG31" s="58">
        <v>7.8254331257016201</v>
      </c>
      <c r="DH31" s="74">
        <v>46.396007463798703</v>
      </c>
      <c r="DI31" s="58">
        <v>0.64206700000000005</v>
      </c>
      <c r="DJ31" s="58">
        <v>2.8922094327847598</v>
      </c>
      <c r="DK31" s="74">
        <v>17.147545480854099</v>
      </c>
      <c r="DL31" s="58">
        <v>0</v>
      </c>
      <c r="DM31" s="58">
        <v>0</v>
      </c>
      <c r="DN31" s="74">
        <v>0</v>
      </c>
      <c r="DO31" s="58">
        <v>1.3650631</v>
      </c>
      <c r="DP31" s="58">
        <v>6.1489663448929797</v>
      </c>
      <c r="DQ31" s="74">
        <v>36.456447055347297</v>
      </c>
      <c r="DR31" s="59">
        <v>3.6146967999999999</v>
      </c>
      <c r="DS31" s="58">
        <v>16.282506625658801</v>
      </c>
      <c r="DT31" s="70"/>
      <c r="DU31" s="80">
        <v>3.58729949355642</v>
      </c>
    </row>
    <row r="32" spans="1:125" s="52" customFormat="1" ht="12.75" x14ac:dyDescent="0.2">
      <c r="A32" s="58" t="s">
        <v>40</v>
      </c>
      <c r="B32" s="59">
        <v>60.059494700000002</v>
      </c>
      <c r="C32" s="58">
        <v>270.53973666241399</v>
      </c>
      <c r="D32" s="70"/>
      <c r="E32" s="58">
        <v>38.861072200000002</v>
      </c>
      <c r="F32" s="58">
        <v>175.05082738245301</v>
      </c>
      <c r="G32" s="74">
        <v>64.704294290374705</v>
      </c>
      <c r="H32" s="58">
        <v>21.187143599999999</v>
      </c>
      <c r="I32" s="58">
        <v>95.438103147623494</v>
      </c>
      <c r="J32" s="74">
        <v>35.276926164348801</v>
      </c>
      <c r="K32" s="58">
        <v>0</v>
      </c>
      <c r="L32" s="58">
        <v>0</v>
      </c>
      <c r="M32" s="74">
        <v>0</v>
      </c>
      <c r="N32" s="58">
        <v>1.12789E-2</v>
      </c>
      <c r="O32" s="58">
        <v>5.0806132337335497E-2</v>
      </c>
      <c r="P32" s="74">
        <v>1.87795452764607E-2</v>
      </c>
      <c r="Q32" s="59">
        <v>58.739000300000001</v>
      </c>
      <c r="R32" s="58">
        <v>264.59153131994998</v>
      </c>
      <c r="S32" s="70"/>
      <c r="T32" s="80">
        <v>2.24807094648496</v>
      </c>
      <c r="V32" s="58" t="s">
        <v>40</v>
      </c>
      <c r="W32" s="59">
        <v>40.153682400000001</v>
      </c>
      <c r="X32" s="58">
        <v>180.87342753688199</v>
      </c>
      <c r="Y32" s="70"/>
      <c r="Z32" s="58">
        <v>25.5226705</v>
      </c>
      <c r="AA32" s="58">
        <v>114.967609875538</v>
      </c>
      <c r="AB32" s="74">
        <v>63.562465444016198</v>
      </c>
      <c r="AC32" s="58">
        <v>14.5401413</v>
      </c>
      <c r="AD32" s="58">
        <v>65.496488406791201</v>
      </c>
      <c r="AE32" s="74">
        <v>36.211227541113402</v>
      </c>
      <c r="AF32" s="58">
        <v>0</v>
      </c>
      <c r="AG32" s="58">
        <v>0</v>
      </c>
      <c r="AH32" s="74">
        <v>0</v>
      </c>
      <c r="AI32" s="58">
        <v>9.0870599999999996E-2</v>
      </c>
      <c r="AJ32" s="58">
        <v>0.40932925455257901</v>
      </c>
      <c r="AK32" s="74">
        <v>0.22630701487044699</v>
      </c>
      <c r="AL32" s="59">
        <v>38.510953499999999</v>
      </c>
      <c r="AM32" s="58">
        <v>173.473707538676</v>
      </c>
      <c r="AN32" s="70"/>
      <c r="AO32" s="80">
        <v>4.2656147166026503</v>
      </c>
      <c r="AQ32" s="58" t="s">
        <v>40</v>
      </c>
      <c r="AR32" s="59">
        <v>61.067495999999998</v>
      </c>
      <c r="AS32" s="58">
        <v>275.08030776810699</v>
      </c>
      <c r="AT32" s="70"/>
      <c r="AU32" s="58">
        <v>39.257149900000002</v>
      </c>
      <c r="AV32" s="58">
        <v>176.83497087535301</v>
      </c>
      <c r="AW32" s="74">
        <v>64.284852779947002</v>
      </c>
      <c r="AX32" s="58">
        <v>21.310746099999999</v>
      </c>
      <c r="AY32" s="58">
        <v>95.994874195529405</v>
      </c>
      <c r="AZ32" s="74">
        <v>34.8970360599033</v>
      </c>
      <c r="BA32" s="58">
        <v>0</v>
      </c>
      <c r="BB32" s="58">
        <v>0</v>
      </c>
      <c r="BC32" s="74">
        <v>0</v>
      </c>
      <c r="BD32" s="58">
        <v>0.49959999999999999</v>
      </c>
      <c r="BE32" s="58">
        <v>2.25046269722516</v>
      </c>
      <c r="BF32" s="74">
        <v>0.81811116014974605</v>
      </c>
      <c r="BG32" s="59">
        <v>59.423447899999999</v>
      </c>
      <c r="BH32" s="58">
        <v>267.67464539522098</v>
      </c>
      <c r="BI32" s="70"/>
      <c r="BJ32" s="80">
        <v>2.7666656145006501</v>
      </c>
      <c r="BL32" s="58" t="s">
        <v>40</v>
      </c>
      <c r="BM32" s="59">
        <v>57.303199300000003</v>
      </c>
      <c r="BN32" s="58">
        <v>258.12392405185898</v>
      </c>
      <c r="BO32" s="70"/>
      <c r="BP32" s="58">
        <v>37.241014499999999</v>
      </c>
      <c r="BQ32" s="58">
        <v>167.75323046251199</v>
      </c>
      <c r="BR32" s="74">
        <v>64.989415870188594</v>
      </c>
      <c r="BS32" s="58">
        <v>20.052696300000001</v>
      </c>
      <c r="BT32" s="58">
        <v>90.3279523657624</v>
      </c>
      <c r="BU32" s="74">
        <v>34.994025717513502</v>
      </c>
      <c r="BV32" s="58">
        <v>0</v>
      </c>
      <c r="BW32" s="58">
        <v>0</v>
      </c>
      <c r="BX32" s="74">
        <v>0</v>
      </c>
      <c r="BY32" s="58">
        <v>9.4885000000000004E-3</v>
      </c>
      <c r="BZ32" s="58">
        <v>4.2741223584109103E-2</v>
      </c>
      <c r="CA32" s="74">
        <v>1.65584122979326E-2</v>
      </c>
      <c r="CB32" s="59">
        <v>56.332056100000003</v>
      </c>
      <c r="CC32" s="58">
        <v>253.74938132715101</v>
      </c>
      <c r="CD32" s="70"/>
      <c r="CE32" s="80">
        <v>1.72396192724803</v>
      </c>
      <c r="CG32" s="58" t="s">
        <v>40</v>
      </c>
      <c r="CH32" s="59">
        <v>90.767927</v>
      </c>
      <c r="CI32" s="58">
        <v>408.86676104474799</v>
      </c>
      <c r="CJ32" s="70"/>
      <c r="CK32" s="58">
        <v>59.269221600000002</v>
      </c>
      <c r="CL32" s="58">
        <v>266.97992855158401</v>
      </c>
      <c r="CM32" s="74">
        <v>65.297537972856901</v>
      </c>
      <c r="CN32" s="58">
        <v>31.4700338</v>
      </c>
      <c r="CO32" s="58">
        <v>141.757680438981</v>
      </c>
      <c r="CP32" s="74">
        <v>34.670874217497598</v>
      </c>
      <c r="CQ32" s="58">
        <v>0</v>
      </c>
      <c r="CR32" s="58">
        <v>0</v>
      </c>
      <c r="CS32" s="74">
        <v>0</v>
      </c>
      <c r="CT32" s="58">
        <v>2.8671599999999998E-2</v>
      </c>
      <c r="CU32" s="58">
        <v>0.12915205418286799</v>
      </c>
      <c r="CV32" s="74">
        <v>3.1587809645581097E-2</v>
      </c>
      <c r="CW32" s="59">
        <v>88.990066400000003</v>
      </c>
      <c r="CX32" s="58">
        <v>400.85833638268599</v>
      </c>
      <c r="CY32" s="70"/>
      <c r="CZ32" s="80">
        <v>1.99781916333079</v>
      </c>
      <c r="DB32" s="58" t="s">
        <v>40</v>
      </c>
      <c r="DC32" s="59">
        <v>105.377799</v>
      </c>
      <c r="DD32" s="58">
        <v>474.67735341311101</v>
      </c>
      <c r="DE32" s="70"/>
      <c r="DF32" s="58">
        <v>68.572869400000002</v>
      </c>
      <c r="DG32" s="58">
        <v>308.88848003681397</v>
      </c>
      <c r="DH32" s="74">
        <v>65.073355157095307</v>
      </c>
      <c r="DI32" s="58">
        <v>36.804929600000001</v>
      </c>
      <c r="DJ32" s="58">
        <v>165.788873376297</v>
      </c>
      <c r="DK32" s="74">
        <v>34.9266448429047</v>
      </c>
      <c r="DL32" s="58">
        <v>0</v>
      </c>
      <c r="DM32" s="58">
        <v>0</v>
      </c>
      <c r="DN32" s="74">
        <v>0</v>
      </c>
      <c r="DO32" s="58">
        <v>0</v>
      </c>
      <c r="DP32" s="58">
        <v>0</v>
      </c>
      <c r="DQ32" s="74">
        <v>0</v>
      </c>
      <c r="DR32" s="59">
        <v>103.2872338</v>
      </c>
      <c r="DS32" s="58">
        <v>465.26034180639198</v>
      </c>
      <c r="DT32" s="70"/>
      <c r="DU32" s="80">
        <v>2.0240305825675202</v>
      </c>
    </row>
    <row r="33" spans="1:125" s="52" customFormat="1" ht="12.75" x14ac:dyDescent="0.2">
      <c r="A33" s="58" t="s">
        <v>41</v>
      </c>
      <c r="B33" s="59">
        <v>11.334754500000001</v>
      </c>
      <c r="C33" s="58">
        <v>51.057730553352599</v>
      </c>
      <c r="D33" s="70"/>
      <c r="E33" s="58">
        <v>7.5325552</v>
      </c>
      <c r="F33" s="58">
        <v>33.930613475559198</v>
      </c>
      <c r="G33" s="74">
        <v>66.455389042612296</v>
      </c>
      <c r="H33" s="58">
        <v>3.8021992999999998</v>
      </c>
      <c r="I33" s="58">
        <v>17.1271170777934</v>
      </c>
      <c r="J33" s="74">
        <v>33.544610957387697</v>
      </c>
      <c r="K33" s="58">
        <v>0</v>
      </c>
      <c r="L33" s="58">
        <v>0</v>
      </c>
      <c r="M33" s="74">
        <v>0</v>
      </c>
      <c r="N33" s="61"/>
      <c r="O33" s="61"/>
      <c r="P33" s="80"/>
      <c r="Q33" s="59">
        <v>10.9786196</v>
      </c>
      <c r="R33" s="58">
        <v>49.453510562099602</v>
      </c>
      <c r="S33" s="70"/>
      <c r="T33" s="80">
        <v>3.2438950703784202</v>
      </c>
      <c r="V33" s="58" t="s">
        <v>41</v>
      </c>
      <c r="W33" s="59">
        <v>3.3471066999999999</v>
      </c>
      <c r="X33" s="58">
        <v>15.077139255369101</v>
      </c>
      <c r="Y33" s="70"/>
      <c r="Z33" s="58">
        <v>2.1568786000000002</v>
      </c>
      <c r="AA33" s="58">
        <v>9.7157222412794599</v>
      </c>
      <c r="AB33" s="74">
        <v>64.4400909000003</v>
      </c>
      <c r="AC33" s="58">
        <v>1.1902280999999999</v>
      </c>
      <c r="AD33" s="58">
        <v>5.3614170140896196</v>
      </c>
      <c r="AE33" s="74">
        <v>35.5599090999997</v>
      </c>
      <c r="AF33" s="58">
        <v>0</v>
      </c>
      <c r="AG33" s="58">
        <v>0</v>
      </c>
      <c r="AH33" s="74">
        <v>0</v>
      </c>
      <c r="AI33" s="61"/>
      <c r="AJ33" s="61"/>
      <c r="AK33" s="80"/>
      <c r="AL33" s="59">
        <v>2.713622</v>
      </c>
      <c r="AM33" s="58">
        <v>12.2235890419726</v>
      </c>
      <c r="AN33" s="70"/>
      <c r="AO33" s="80">
        <v>23.344618373524401</v>
      </c>
      <c r="AQ33" s="58" t="s">
        <v>41</v>
      </c>
      <c r="AR33" s="59">
        <v>7.4629307000000003</v>
      </c>
      <c r="AS33" s="58">
        <v>33.616987894968801</v>
      </c>
      <c r="AT33" s="70"/>
      <c r="AU33" s="58">
        <v>4.8312349000000001</v>
      </c>
      <c r="AV33" s="58">
        <v>21.762437798203202</v>
      </c>
      <c r="AW33" s="74">
        <v>64.736429885380005</v>
      </c>
      <c r="AX33" s="58">
        <v>2.6316958000000001</v>
      </c>
      <c r="AY33" s="58">
        <v>11.8545500967656</v>
      </c>
      <c r="AZ33" s="74">
        <v>35.263570114620002</v>
      </c>
      <c r="BA33" s="58">
        <v>0</v>
      </c>
      <c r="BB33" s="58">
        <v>0</v>
      </c>
      <c r="BC33" s="74">
        <v>0</v>
      </c>
      <c r="BD33" s="61"/>
      <c r="BE33" s="61"/>
      <c r="BF33" s="80"/>
      <c r="BG33" s="59">
        <v>6.8139608999999997</v>
      </c>
      <c r="BH33" s="58">
        <v>30.6936845992809</v>
      </c>
      <c r="BI33" s="70"/>
      <c r="BJ33" s="80">
        <v>9.5241198111365595</v>
      </c>
      <c r="BL33" s="58" t="s">
        <v>41</v>
      </c>
      <c r="BM33" s="59">
        <v>6.0307436000000001</v>
      </c>
      <c r="BN33" s="58">
        <v>27.165659544294101</v>
      </c>
      <c r="BO33" s="70"/>
      <c r="BP33" s="58">
        <v>3.9601250000000001</v>
      </c>
      <c r="BQ33" s="58">
        <v>17.838497976078401</v>
      </c>
      <c r="BR33" s="74">
        <v>65.665617089076704</v>
      </c>
      <c r="BS33" s="58">
        <v>2.0706186</v>
      </c>
      <c r="BT33" s="58">
        <v>9.3271615682157201</v>
      </c>
      <c r="BU33" s="74">
        <v>34.334382910923303</v>
      </c>
      <c r="BV33" s="58">
        <v>0</v>
      </c>
      <c r="BW33" s="58">
        <v>0</v>
      </c>
      <c r="BX33" s="74">
        <v>0</v>
      </c>
      <c r="BY33" s="61"/>
      <c r="BZ33" s="61"/>
      <c r="CA33" s="80"/>
      <c r="CB33" s="59">
        <v>5.3791085000000001</v>
      </c>
      <c r="CC33" s="58">
        <v>24.230350327415501</v>
      </c>
      <c r="CD33" s="70"/>
      <c r="CE33" s="80">
        <v>12.114183976768601</v>
      </c>
      <c r="CG33" s="58" t="s">
        <v>41</v>
      </c>
      <c r="CH33" s="59">
        <v>16.0865331</v>
      </c>
      <c r="CI33" s="58">
        <v>72.462255142569504</v>
      </c>
      <c r="CJ33" s="70"/>
      <c r="CK33" s="58">
        <v>11.1280868</v>
      </c>
      <c r="CL33" s="58">
        <v>50.126789901688703</v>
      </c>
      <c r="CM33" s="74">
        <v>69.176414400937603</v>
      </c>
      <c r="CN33" s="58">
        <v>4.9584463000000003</v>
      </c>
      <c r="CO33" s="58">
        <v>22.3354652408809</v>
      </c>
      <c r="CP33" s="74">
        <v>30.823585599062401</v>
      </c>
      <c r="CQ33" s="58">
        <v>0</v>
      </c>
      <c r="CR33" s="58">
        <v>0</v>
      </c>
      <c r="CS33" s="74">
        <v>0</v>
      </c>
      <c r="CT33" s="61"/>
      <c r="CU33" s="61"/>
      <c r="CV33" s="80"/>
      <c r="CW33" s="59">
        <v>16.4899466</v>
      </c>
      <c r="CX33" s="58">
        <v>74.279442959437105</v>
      </c>
      <c r="CY33" s="70"/>
      <c r="CZ33" s="80">
        <v>-2.4464208998711898</v>
      </c>
      <c r="DB33" s="58" t="s">
        <v>41</v>
      </c>
      <c r="DC33" s="59">
        <v>30.323048499999999</v>
      </c>
      <c r="DD33" s="58">
        <v>136.59105187229599</v>
      </c>
      <c r="DE33" s="70"/>
      <c r="DF33" s="58">
        <v>20.8504836</v>
      </c>
      <c r="DG33" s="58">
        <v>93.921608408536599</v>
      </c>
      <c r="DH33" s="74">
        <v>68.761172215254007</v>
      </c>
      <c r="DI33" s="58">
        <v>9.4725649000000001</v>
      </c>
      <c r="DJ33" s="58">
        <v>42.669443463759698</v>
      </c>
      <c r="DK33" s="74">
        <v>31.238827784746</v>
      </c>
      <c r="DL33" s="58">
        <v>0</v>
      </c>
      <c r="DM33" s="58">
        <v>0</v>
      </c>
      <c r="DN33" s="74">
        <v>0</v>
      </c>
      <c r="DO33" s="61"/>
      <c r="DP33" s="61"/>
      <c r="DQ33" s="80"/>
      <c r="DR33" s="59">
        <v>31.418859099999999</v>
      </c>
      <c r="DS33" s="58">
        <v>141.527162517861</v>
      </c>
      <c r="DT33" s="70"/>
      <c r="DU33" s="80">
        <v>-3.4877479048881299</v>
      </c>
    </row>
    <row r="34" spans="1:125" s="52" customFormat="1" ht="12.75" x14ac:dyDescent="0.2">
      <c r="A34" s="58" t="s">
        <v>42</v>
      </c>
      <c r="B34" s="59">
        <v>11.003691099999999</v>
      </c>
      <c r="C34" s="58">
        <v>49.566445861365999</v>
      </c>
      <c r="D34" s="70"/>
      <c r="E34" s="58">
        <v>6.3390822</v>
      </c>
      <c r="F34" s="58">
        <v>28.5545797152602</v>
      </c>
      <c r="G34" s="74">
        <v>57.608689142500502</v>
      </c>
      <c r="H34" s="58">
        <v>4.5041922000000003</v>
      </c>
      <c r="I34" s="58">
        <v>20.2892644660378</v>
      </c>
      <c r="J34" s="74">
        <v>40.933466407467598</v>
      </c>
      <c r="K34" s="58">
        <v>0</v>
      </c>
      <c r="L34" s="58">
        <v>0</v>
      </c>
      <c r="M34" s="74">
        <v>0</v>
      </c>
      <c r="N34" s="58">
        <v>0.1604167</v>
      </c>
      <c r="O34" s="58">
        <v>0.72260168006797199</v>
      </c>
      <c r="P34" s="74">
        <v>1.4578444500318599</v>
      </c>
      <c r="Q34" s="59">
        <v>10.497029899999999</v>
      </c>
      <c r="R34" s="58">
        <v>47.284175783841299</v>
      </c>
      <c r="S34" s="70"/>
      <c r="T34" s="80">
        <v>4.8267100772952896</v>
      </c>
      <c r="V34" s="58" t="s">
        <v>42</v>
      </c>
      <c r="W34" s="59">
        <v>7.8839591000000002</v>
      </c>
      <c r="X34" s="58">
        <v>35.513522540029598</v>
      </c>
      <c r="Y34" s="70"/>
      <c r="Z34" s="58">
        <v>4.3329975000000003</v>
      </c>
      <c r="AA34" s="58">
        <v>19.518112972217502</v>
      </c>
      <c r="AB34" s="74">
        <v>54.959664871929597</v>
      </c>
      <c r="AC34" s="58">
        <v>3.4512934999999998</v>
      </c>
      <c r="AD34" s="58">
        <v>15.546451719226701</v>
      </c>
      <c r="AE34" s="74">
        <v>43.7761466824454</v>
      </c>
      <c r="AF34" s="58">
        <v>0</v>
      </c>
      <c r="AG34" s="58">
        <v>0</v>
      </c>
      <c r="AH34" s="74">
        <v>0</v>
      </c>
      <c r="AI34" s="58">
        <v>9.9668099999999996E-2</v>
      </c>
      <c r="AJ34" s="58">
        <v>0.44895784858548099</v>
      </c>
      <c r="AK34" s="74">
        <v>1.2641884456249901</v>
      </c>
      <c r="AL34" s="59">
        <v>7.4745094999999999</v>
      </c>
      <c r="AM34" s="58">
        <v>33.669144935558499</v>
      </c>
      <c r="AN34" s="70"/>
      <c r="AO34" s="80">
        <v>5.4779460779332698</v>
      </c>
      <c r="AQ34" s="58" t="s">
        <v>42</v>
      </c>
      <c r="AR34" s="59">
        <v>5.8574618999999997</v>
      </c>
      <c r="AS34" s="58">
        <v>26.385107098413901</v>
      </c>
      <c r="AT34" s="70"/>
      <c r="AU34" s="58">
        <v>3.1098336999999998</v>
      </c>
      <c r="AV34" s="58">
        <v>14.0083361417608</v>
      </c>
      <c r="AW34" s="74">
        <v>53.091829756502499</v>
      </c>
      <c r="AX34" s="58">
        <v>2.6874878</v>
      </c>
      <c r="AY34" s="58">
        <v>12.1058667797192</v>
      </c>
      <c r="AZ34" s="74">
        <v>45.8814388532344</v>
      </c>
      <c r="BA34" s="58">
        <v>0</v>
      </c>
      <c r="BB34" s="58">
        <v>0</v>
      </c>
      <c r="BC34" s="74">
        <v>0</v>
      </c>
      <c r="BD34" s="58">
        <v>6.0140399999999997E-2</v>
      </c>
      <c r="BE34" s="58">
        <v>0.27090417693394703</v>
      </c>
      <c r="BF34" s="74">
        <v>1.0267313902630799</v>
      </c>
      <c r="BG34" s="59">
        <v>5.2432249000000004</v>
      </c>
      <c r="BH34" s="58">
        <v>23.618258708190702</v>
      </c>
      <c r="BI34" s="70"/>
      <c r="BJ34" s="80">
        <v>11.7148703653738</v>
      </c>
      <c r="BL34" s="58" t="s">
        <v>42</v>
      </c>
      <c r="BM34" s="59">
        <v>6.8620527999999998</v>
      </c>
      <c r="BN34" s="58">
        <v>30.9103159583455</v>
      </c>
      <c r="BO34" s="70"/>
      <c r="BP34" s="58">
        <v>3.720418</v>
      </c>
      <c r="BQ34" s="58">
        <v>16.7587308388411</v>
      </c>
      <c r="BR34" s="74">
        <v>54.217274457579201</v>
      </c>
      <c r="BS34" s="58">
        <v>3.0577679999999998</v>
      </c>
      <c r="BT34" s="58">
        <v>13.7738046852858</v>
      </c>
      <c r="BU34" s="74">
        <v>44.560543165741898</v>
      </c>
      <c r="BV34" s="58">
        <v>0</v>
      </c>
      <c r="BW34" s="58">
        <v>0</v>
      </c>
      <c r="BX34" s="74">
        <v>0</v>
      </c>
      <c r="BY34" s="58">
        <v>8.3866800000000005E-2</v>
      </c>
      <c r="BZ34" s="58">
        <v>0.37778043421865998</v>
      </c>
      <c r="CA34" s="74">
        <v>1.22218237667889</v>
      </c>
      <c r="CB34" s="59">
        <v>6.2009618</v>
      </c>
      <c r="CC34" s="58">
        <v>27.932412365528702</v>
      </c>
      <c r="CD34" s="70"/>
      <c r="CE34" s="80">
        <v>10.661104217736</v>
      </c>
      <c r="CG34" s="58" t="s">
        <v>42</v>
      </c>
      <c r="CH34" s="59">
        <v>9.5385712999999992</v>
      </c>
      <c r="CI34" s="58">
        <v>42.9667712079113</v>
      </c>
      <c r="CJ34" s="70"/>
      <c r="CK34" s="58">
        <v>5.4977223999999998</v>
      </c>
      <c r="CL34" s="58">
        <v>24.764650081863799</v>
      </c>
      <c r="CM34" s="74">
        <v>57.636749017119598</v>
      </c>
      <c r="CN34" s="58">
        <v>3.9167835000000002</v>
      </c>
      <c r="CO34" s="58">
        <v>17.643264931659299</v>
      </c>
      <c r="CP34" s="74">
        <v>41.062580304872299</v>
      </c>
      <c r="CQ34" s="58">
        <v>0</v>
      </c>
      <c r="CR34" s="58">
        <v>0</v>
      </c>
      <c r="CS34" s="74">
        <v>0</v>
      </c>
      <c r="CT34" s="58">
        <v>0.12406540000000001</v>
      </c>
      <c r="CU34" s="58">
        <v>0.55885619438814604</v>
      </c>
      <c r="CV34" s="74">
        <v>1.3006706780081401</v>
      </c>
      <c r="CW34" s="59">
        <v>9.3429759000000008</v>
      </c>
      <c r="CX34" s="58">
        <v>42.085706052889599</v>
      </c>
      <c r="CY34" s="70"/>
      <c r="CZ34" s="80">
        <v>2.0935021356525199</v>
      </c>
      <c r="DB34" s="58" t="s">
        <v>42</v>
      </c>
      <c r="DC34" s="59">
        <v>26.837605499999999</v>
      </c>
      <c r="DD34" s="58">
        <v>120.89077273938101</v>
      </c>
      <c r="DE34" s="70"/>
      <c r="DF34" s="58">
        <v>16.5972829</v>
      </c>
      <c r="DG34" s="58">
        <v>74.762942437435896</v>
      </c>
      <c r="DH34" s="74">
        <v>61.843382040920197</v>
      </c>
      <c r="DI34" s="58">
        <v>9.8982308999999997</v>
      </c>
      <c r="DJ34" s="58">
        <v>44.586868312592799</v>
      </c>
      <c r="DK34" s="74">
        <v>36.881945000644698</v>
      </c>
      <c r="DL34" s="58">
        <v>0</v>
      </c>
      <c r="DM34" s="58">
        <v>0</v>
      </c>
      <c r="DN34" s="74">
        <v>0</v>
      </c>
      <c r="DO34" s="58">
        <v>0.3420917</v>
      </c>
      <c r="DP34" s="58">
        <v>1.54096198935216</v>
      </c>
      <c r="DQ34" s="74">
        <v>1.27467295843513</v>
      </c>
      <c r="DR34" s="59">
        <v>28.186247900000001</v>
      </c>
      <c r="DS34" s="58">
        <v>126.965771564633</v>
      </c>
      <c r="DT34" s="70"/>
      <c r="DU34" s="80">
        <v>-4.7847532058355302</v>
      </c>
    </row>
    <row r="35" spans="1:125" s="52" customFormat="1" ht="12.75" x14ac:dyDescent="0.2">
      <c r="A35" s="58" t="s">
        <v>43</v>
      </c>
      <c r="B35" s="62">
        <v>1.1838986</v>
      </c>
      <c r="C35" s="63">
        <v>5.3329055976723101</v>
      </c>
      <c r="D35" s="72"/>
      <c r="E35" s="58">
        <v>0</v>
      </c>
      <c r="F35" s="58">
        <v>0</v>
      </c>
      <c r="G35" s="74">
        <v>0</v>
      </c>
      <c r="H35" s="58">
        <v>1.1838986</v>
      </c>
      <c r="I35" s="58">
        <v>5.3329055976723101</v>
      </c>
      <c r="J35" s="74">
        <v>100</v>
      </c>
      <c r="K35" s="61"/>
      <c r="L35" s="61"/>
      <c r="M35" s="80"/>
      <c r="N35" s="58">
        <v>0</v>
      </c>
      <c r="O35" s="58">
        <v>0</v>
      </c>
      <c r="P35" s="74">
        <v>0</v>
      </c>
      <c r="Q35" s="62">
        <v>0</v>
      </c>
      <c r="R35" s="63">
        <v>0</v>
      </c>
      <c r="S35" s="72"/>
      <c r="T35" s="80" t="s">
        <v>18</v>
      </c>
      <c r="V35" s="58" t="s">
        <v>43</v>
      </c>
      <c r="W35" s="62">
        <v>1.1187045</v>
      </c>
      <c r="X35" s="63">
        <v>5.0392368824417897</v>
      </c>
      <c r="Y35" s="72"/>
      <c r="Z35" s="58">
        <v>0</v>
      </c>
      <c r="AA35" s="58">
        <v>0</v>
      </c>
      <c r="AB35" s="74">
        <v>0</v>
      </c>
      <c r="AC35" s="58">
        <v>1.1187045</v>
      </c>
      <c r="AD35" s="58">
        <v>5.0392368824417897</v>
      </c>
      <c r="AE35" s="74">
        <v>100</v>
      </c>
      <c r="AF35" s="61"/>
      <c r="AG35" s="61"/>
      <c r="AH35" s="80"/>
      <c r="AI35" s="58">
        <v>0</v>
      </c>
      <c r="AJ35" s="58">
        <v>0</v>
      </c>
      <c r="AK35" s="74">
        <v>0</v>
      </c>
      <c r="AL35" s="62">
        <v>0</v>
      </c>
      <c r="AM35" s="63">
        <v>0</v>
      </c>
      <c r="AN35" s="72"/>
      <c r="AO35" s="80" t="s">
        <v>18</v>
      </c>
      <c r="AQ35" s="58" t="s">
        <v>43</v>
      </c>
      <c r="AR35" s="62">
        <v>0.55429240000000002</v>
      </c>
      <c r="AS35" s="63">
        <v>2.4968262000708701</v>
      </c>
      <c r="AT35" s="72"/>
      <c r="AU35" s="58">
        <v>0</v>
      </c>
      <c r="AV35" s="58">
        <v>0</v>
      </c>
      <c r="AW35" s="74">
        <v>0</v>
      </c>
      <c r="AX35" s="58">
        <v>0.55429240000000002</v>
      </c>
      <c r="AY35" s="58">
        <v>2.4968262000708701</v>
      </c>
      <c r="AZ35" s="74">
        <v>100</v>
      </c>
      <c r="BA35" s="61"/>
      <c r="BB35" s="61"/>
      <c r="BC35" s="80"/>
      <c r="BD35" s="58">
        <v>0</v>
      </c>
      <c r="BE35" s="58">
        <v>0</v>
      </c>
      <c r="BF35" s="74">
        <v>0</v>
      </c>
      <c r="BG35" s="62">
        <v>0</v>
      </c>
      <c r="BH35" s="63">
        <v>0</v>
      </c>
      <c r="BI35" s="72"/>
      <c r="BJ35" s="80" t="s">
        <v>18</v>
      </c>
      <c r="BL35" s="58" t="s">
        <v>43</v>
      </c>
      <c r="BM35" s="62">
        <v>0.68000360000000004</v>
      </c>
      <c r="BN35" s="63">
        <v>3.0630959483162798</v>
      </c>
      <c r="BO35" s="72"/>
      <c r="BP35" s="58">
        <v>0</v>
      </c>
      <c r="BQ35" s="58">
        <v>0</v>
      </c>
      <c r="BR35" s="74">
        <v>0</v>
      </c>
      <c r="BS35" s="58">
        <v>0.68000360000000004</v>
      </c>
      <c r="BT35" s="58">
        <v>3.0630959483162798</v>
      </c>
      <c r="BU35" s="74">
        <v>100</v>
      </c>
      <c r="BV35" s="61"/>
      <c r="BW35" s="61"/>
      <c r="BX35" s="80"/>
      <c r="BY35" s="58">
        <v>0</v>
      </c>
      <c r="BZ35" s="58">
        <v>0</v>
      </c>
      <c r="CA35" s="74">
        <v>0</v>
      </c>
      <c r="CB35" s="62">
        <v>0</v>
      </c>
      <c r="CC35" s="63">
        <v>0</v>
      </c>
      <c r="CD35" s="72"/>
      <c r="CE35" s="80" t="s">
        <v>18</v>
      </c>
      <c r="CG35" s="58" t="s">
        <v>43</v>
      </c>
      <c r="CH35" s="62">
        <v>0.73289119999999996</v>
      </c>
      <c r="CI35" s="63">
        <v>3.30132967719091</v>
      </c>
      <c r="CJ35" s="72"/>
      <c r="CK35" s="58">
        <v>0</v>
      </c>
      <c r="CL35" s="58">
        <v>0</v>
      </c>
      <c r="CM35" s="74">
        <v>0</v>
      </c>
      <c r="CN35" s="58">
        <v>0.73289119999999996</v>
      </c>
      <c r="CO35" s="58">
        <v>3.30132967719091</v>
      </c>
      <c r="CP35" s="74">
        <v>100</v>
      </c>
      <c r="CQ35" s="61"/>
      <c r="CR35" s="61"/>
      <c r="CS35" s="80"/>
      <c r="CT35" s="58">
        <v>0</v>
      </c>
      <c r="CU35" s="58">
        <v>0</v>
      </c>
      <c r="CV35" s="74">
        <v>0</v>
      </c>
      <c r="CW35" s="62">
        <v>0</v>
      </c>
      <c r="CX35" s="63">
        <v>0</v>
      </c>
      <c r="CY35" s="72"/>
      <c r="CZ35" s="80" t="s">
        <v>18</v>
      </c>
      <c r="DB35" s="58" t="s">
        <v>43</v>
      </c>
      <c r="DC35" s="62">
        <v>1.3209343</v>
      </c>
      <c r="DD35" s="63">
        <v>5.9501868847782697</v>
      </c>
      <c r="DE35" s="72"/>
      <c r="DF35" s="58">
        <v>0</v>
      </c>
      <c r="DG35" s="58">
        <v>0</v>
      </c>
      <c r="DH35" s="74">
        <v>0</v>
      </c>
      <c r="DI35" s="58">
        <v>1.3209343</v>
      </c>
      <c r="DJ35" s="58">
        <v>5.9501868847782697</v>
      </c>
      <c r="DK35" s="74">
        <v>100</v>
      </c>
      <c r="DL35" s="61"/>
      <c r="DM35" s="61"/>
      <c r="DN35" s="80"/>
      <c r="DO35" s="58">
        <v>0</v>
      </c>
      <c r="DP35" s="58">
        <v>0</v>
      </c>
      <c r="DQ35" s="74">
        <v>0</v>
      </c>
      <c r="DR35" s="62">
        <v>0</v>
      </c>
      <c r="DS35" s="63">
        <v>0</v>
      </c>
      <c r="DT35" s="72"/>
      <c r="DU35" s="80" t="s">
        <v>18</v>
      </c>
    </row>
    <row r="36" spans="1:125" s="52" customFormat="1" ht="12.75" x14ac:dyDescent="0.2">
      <c r="A36" s="64" t="s">
        <v>44</v>
      </c>
      <c r="B36" s="64"/>
      <c r="C36" s="64"/>
      <c r="D36" s="73"/>
      <c r="E36" s="64"/>
      <c r="F36" s="64"/>
      <c r="G36" s="73"/>
      <c r="H36" s="64"/>
      <c r="I36" s="64"/>
      <c r="J36" s="73"/>
      <c r="K36" s="64"/>
      <c r="L36" s="64"/>
      <c r="M36" s="73"/>
      <c r="N36" s="64"/>
      <c r="O36" s="64"/>
      <c r="P36" s="73"/>
      <c r="Q36" s="64"/>
      <c r="R36" s="64"/>
      <c r="S36" s="73"/>
      <c r="T36" s="85"/>
      <c r="V36" s="64" t="s">
        <v>44</v>
      </c>
      <c r="W36" s="64"/>
      <c r="X36" s="64"/>
      <c r="Y36" s="73"/>
      <c r="Z36" s="64"/>
      <c r="AA36" s="64"/>
      <c r="AB36" s="73"/>
      <c r="AC36" s="64"/>
      <c r="AD36" s="64"/>
      <c r="AE36" s="73"/>
      <c r="AF36" s="64"/>
      <c r="AG36" s="64"/>
      <c r="AH36" s="73"/>
      <c r="AI36" s="64"/>
      <c r="AJ36" s="64"/>
      <c r="AK36" s="73"/>
      <c r="AL36" s="64"/>
      <c r="AM36" s="64"/>
      <c r="AN36" s="73"/>
      <c r="AO36" s="73"/>
      <c r="AQ36" s="64" t="s">
        <v>44</v>
      </c>
      <c r="AR36" s="64"/>
      <c r="AS36" s="64"/>
      <c r="AT36" s="73"/>
      <c r="AU36" s="64"/>
      <c r="AV36" s="64"/>
      <c r="AW36" s="73"/>
      <c r="AX36" s="64"/>
      <c r="AY36" s="64"/>
      <c r="AZ36" s="73"/>
      <c r="BA36" s="64"/>
      <c r="BB36" s="64"/>
      <c r="BC36" s="73"/>
      <c r="BD36" s="64"/>
      <c r="BE36" s="64"/>
      <c r="BF36" s="73"/>
      <c r="BG36" s="64"/>
      <c r="BH36" s="64"/>
      <c r="BI36" s="73"/>
      <c r="BJ36" s="85"/>
      <c r="BL36" s="64" t="s">
        <v>44</v>
      </c>
      <c r="BM36" s="64"/>
      <c r="BN36" s="64"/>
      <c r="BO36" s="73"/>
      <c r="BP36" s="64"/>
      <c r="BQ36" s="64"/>
      <c r="BR36" s="73"/>
      <c r="BS36" s="64"/>
      <c r="BT36" s="64"/>
      <c r="BU36" s="73"/>
      <c r="BV36" s="64"/>
      <c r="BW36" s="64"/>
      <c r="BX36" s="73"/>
      <c r="BY36" s="64"/>
      <c r="BZ36" s="64"/>
      <c r="CA36" s="73"/>
      <c r="CB36" s="64"/>
      <c r="CC36" s="64"/>
      <c r="CD36" s="73"/>
      <c r="CE36" s="85"/>
      <c r="CG36" s="64" t="s">
        <v>44</v>
      </c>
      <c r="CH36" s="64"/>
      <c r="CI36" s="64"/>
      <c r="CJ36" s="73"/>
      <c r="CK36" s="64"/>
      <c r="CL36" s="64"/>
      <c r="CM36" s="73"/>
      <c r="CN36" s="64"/>
      <c r="CO36" s="64"/>
      <c r="CP36" s="73"/>
      <c r="CQ36" s="64"/>
      <c r="CR36" s="64"/>
      <c r="CS36" s="73"/>
      <c r="CT36" s="64"/>
      <c r="CU36" s="64"/>
      <c r="CV36" s="73"/>
      <c r="CW36" s="64"/>
      <c r="CX36" s="64"/>
      <c r="CY36" s="73"/>
      <c r="CZ36" s="85"/>
      <c r="DB36" s="64" t="s">
        <v>44</v>
      </c>
      <c r="DC36" s="64"/>
      <c r="DD36" s="64"/>
      <c r="DE36" s="73"/>
      <c r="DF36" s="64"/>
      <c r="DG36" s="64"/>
      <c r="DH36" s="73"/>
      <c r="DI36" s="64"/>
      <c r="DJ36" s="64"/>
      <c r="DK36" s="73"/>
      <c r="DL36" s="64"/>
      <c r="DM36" s="64"/>
      <c r="DN36" s="73"/>
      <c r="DO36" s="64"/>
      <c r="DP36" s="64"/>
      <c r="DQ36" s="73"/>
      <c r="DR36" s="64"/>
      <c r="DS36" s="64"/>
      <c r="DT36" s="73"/>
      <c r="DU36" s="85"/>
    </row>
    <row r="37" spans="1:125" s="52" customFormat="1" ht="12.75" x14ac:dyDescent="0.2">
      <c r="A37" s="65" t="s">
        <v>45</v>
      </c>
      <c r="B37" s="58"/>
      <c r="C37" s="58"/>
      <c r="D37" s="74"/>
      <c r="E37" s="58"/>
      <c r="F37" s="58"/>
      <c r="G37" s="74"/>
      <c r="H37" s="58"/>
      <c r="I37" s="58"/>
      <c r="J37" s="74"/>
      <c r="K37" s="58"/>
      <c r="L37" s="58"/>
      <c r="M37" s="74"/>
      <c r="N37" s="58"/>
      <c r="O37" s="58"/>
      <c r="P37" s="74"/>
      <c r="Q37" s="58"/>
      <c r="R37" s="58"/>
      <c r="S37" s="74"/>
      <c r="T37" s="80"/>
      <c r="V37" s="65" t="s">
        <v>45</v>
      </c>
      <c r="W37" s="58"/>
      <c r="X37" s="58"/>
      <c r="Y37" s="74"/>
      <c r="Z37" s="58"/>
      <c r="AA37" s="58"/>
      <c r="AB37" s="74"/>
      <c r="AC37" s="58"/>
      <c r="AD37" s="58"/>
      <c r="AE37" s="74"/>
      <c r="AF37" s="58"/>
      <c r="AG37" s="58"/>
      <c r="AH37" s="74"/>
      <c r="AI37" s="58"/>
      <c r="AJ37" s="58"/>
      <c r="AK37" s="74"/>
      <c r="AL37" s="58"/>
      <c r="AM37" s="58"/>
      <c r="AN37" s="74"/>
      <c r="AO37" s="74"/>
      <c r="AQ37" s="65" t="s">
        <v>45</v>
      </c>
      <c r="AR37" s="58"/>
      <c r="AS37" s="58"/>
      <c r="AT37" s="74"/>
      <c r="AU37" s="58"/>
      <c r="AV37" s="58"/>
      <c r="AW37" s="74"/>
      <c r="AX37" s="58"/>
      <c r="AY37" s="58"/>
      <c r="AZ37" s="74"/>
      <c r="BA37" s="58"/>
      <c r="BB37" s="58"/>
      <c r="BC37" s="74"/>
      <c r="BD37" s="58"/>
      <c r="BE37" s="58"/>
      <c r="BF37" s="74"/>
      <c r="BG37" s="58"/>
      <c r="BH37" s="58"/>
      <c r="BI37" s="74"/>
      <c r="BJ37" s="80"/>
      <c r="BL37" s="65" t="s">
        <v>45</v>
      </c>
      <c r="BM37" s="58"/>
      <c r="BN37" s="58"/>
      <c r="BO37" s="74"/>
      <c r="BP37" s="58"/>
      <c r="BQ37" s="58"/>
      <c r="BR37" s="74"/>
      <c r="BS37" s="58"/>
      <c r="BT37" s="58"/>
      <c r="BU37" s="74"/>
      <c r="BV37" s="58"/>
      <c r="BW37" s="58"/>
      <c r="BX37" s="74"/>
      <c r="BY37" s="58"/>
      <c r="BZ37" s="58"/>
      <c r="CA37" s="74"/>
      <c r="CB37" s="58"/>
      <c r="CC37" s="58"/>
      <c r="CD37" s="74"/>
      <c r="CE37" s="80"/>
      <c r="CG37" s="65" t="s">
        <v>45</v>
      </c>
      <c r="CH37" s="58"/>
      <c r="CI37" s="58"/>
      <c r="CJ37" s="74"/>
      <c r="CK37" s="58"/>
      <c r="CL37" s="58"/>
      <c r="CM37" s="74"/>
      <c r="CN37" s="58"/>
      <c r="CO37" s="58"/>
      <c r="CP37" s="74"/>
      <c r="CQ37" s="58"/>
      <c r="CR37" s="58"/>
      <c r="CS37" s="74"/>
      <c r="CT37" s="58"/>
      <c r="CU37" s="58"/>
      <c r="CV37" s="74"/>
      <c r="CW37" s="58"/>
      <c r="CX37" s="58"/>
      <c r="CY37" s="74"/>
      <c r="CZ37" s="80"/>
      <c r="DB37" s="65" t="s">
        <v>45</v>
      </c>
      <c r="DC37" s="58"/>
      <c r="DD37" s="58"/>
      <c r="DE37" s="74"/>
      <c r="DF37" s="58"/>
      <c r="DG37" s="58"/>
      <c r="DH37" s="74"/>
      <c r="DI37" s="58"/>
      <c r="DJ37" s="58"/>
      <c r="DK37" s="74"/>
      <c r="DL37" s="58"/>
      <c r="DM37" s="58"/>
      <c r="DN37" s="74"/>
      <c r="DO37" s="58"/>
      <c r="DP37" s="58"/>
      <c r="DQ37" s="74"/>
      <c r="DR37" s="58"/>
      <c r="DS37" s="58"/>
      <c r="DT37" s="74"/>
      <c r="DU37" s="80"/>
    </row>
    <row r="38" spans="1:125" s="52" customFormat="1" ht="12.75" x14ac:dyDescent="0.2">
      <c r="A38" s="52" t="s">
        <v>46</v>
      </c>
      <c r="B38" s="58"/>
      <c r="C38" s="58"/>
      <c r="D38" s="74"/>
      <c r="E38" s="58"/>
      <c r="F38" s="58"/>
      <c r="G38" s="74"/>
      <c r="H38" s="58"/>
      <c r="I38" s="58"/>
      <c r="J38" s="74"/>
      <c r="K38" s="58"/>
      <c r="L38" s="58"/>
      <c r="M38" s="74"/>
      <c r="N38" s="58"/>
      <c r="O38" s="58"/>
      <c r="P38" s="74"/>
      <c r="Q38" s="58"/>
      <c r="R38" s="58"/>
      <c r="S38" s="74"/>
      <c r="T38" s="80"/>
      <c r="V38" s="52" t="s">
        <v>46</v>
      </c>
      <c r="W38" s="58"/>
      <c r="X38" s="58"/>
      <c r="Y38" s="74"/>
      <c r="Z38" s="58"/>
      <c r="AA38" s="58"/>
      <c r="AB38" s="74"/>
      <c r="AC38" s="58"/>
      <c r="AD38" s="58"/>
      <c r="AE38" s="74"/>
      <c r="AF38" s="58"/>
      <c r="AG38" s="58"/>
      <c r="AH38" s="74"/>
      <c r="AI38" s="58"/>
      <c r="AJ38" s="58"/>
      <c r="AK38" s="74"/>
      <c r="AL38" s="58"/>
      <c r="AM38" s="58"/>
      <c r="AN38" s="74"/>
      <c r="AO38" s="74"/>
      <c r="AQ38" s="52" t="s">
        <v>46</v>
      </c>
      <c r="AR38" s="58"/>
      <c r="AS38" s="58"/>
      <c r="AT38" s="74"/>
      <c r="AU38" s="58"/>
      <c r="AV38" s="58"/>
      <c r="AW38" s="74"/>
      <c r="AX38" s="58"/>
      <c r="AY38" s="58"/>
      <c r="AZ38" s="74"/>
      <c r="BA38" s="58"/>
      <c r="BB38" s="58"/>
      <c r="BC38" s="74"/>
      <c r="BD38" s="58"/>
      <c r="BE38" s="58"/>
      <c r="BF38" s="74"/>
      <c r="BG38" s="58"/>
      <c r="BH38" s="58"/>
      <c r="BI38" s="74"/>
      <c r="BJ38" s="80"/>
      <c r="BL38" s="52" t="s">
        <v>46</v>
      </c>
      <c r="BM38" s="58"/>
      <c r="BN38" s="58"/>
      <c r="BO38" s="74"/>
      <c r="BP38" s="58"/>
      <c r="BQ38" s="58"/>
      <c r="BR38" s="74"/>
      <c r="BS38" s="58"/>
      <c r="BT38" s="58"/>
      <c r="BU38" s="74"/>
      <c r="BV38" s="58"/>
      <c r="BW38" s="58"/>
      <c r="BX38" s="74"/>
      <c r="BY38" s="58"/>
      <c r="BZ38" s="58"/>
      <c r="CA38" s="74"/>
      <c r="CB38" s="58"/>
      <c r="CC38" s="58"/>
      <c r="CD38" s="74"/>
      <c r="CE38" s="80"/>
      <c r="CG38" s="52" t="s">
        <v>46</v>
      </c>
      <c r="CH38" s="58"/>
      <c r="CI38" s="58"/>
      <c r="CJ38" s="74"/>
      <c r="CK38" s="58"/>
      <c r="CL38" s="58"/>
      <c r="CM38" s="74"/>
      <c r="CN38" s="58"/>
      <c r="CO38" s="58"/>
      <c r="CP38" s="74"/>
      <c r="CQ38" s="58"/>
      <c r="CR38" s="58"/>
      <c r="CS38" s="74"/>
      <c r="CT38" s="58"/>
      <c r="CU38" s="58"/>
      <c r="CV38" s="74"/>
      <c r="CW38" s="58"/>
      <c r="CX38" s="58"/>
      <c r="CY38" s="74"/>
      <c r="CZ38" s="80"/>
      <c r="DB38" s="52" t="s">
        <v>46</v>
      </c>
      <c r="DC38" s="58"/>
      <c r="DD38" s="58"/>
      <c r="DE38" s="74"/>
      <c r="DF38" s="58"/>
      <c r="DG38" s="58"/>
      <c r="DH38" s="74"/>
      <c r="DI38" s="58"/>
      <c r="DJ38" s="58"/>
      <c r="DK38" s="74"/>
      <c r="DL38" s="58"/>
      <c r="DM38" s="58"/>
      <c r="DN38" s="74"/>
      <c r="DO38" s="58"/>
      <c r="DP38" s="58"/>
      <c r="DQ38" s="74"/>
      <c r="DR38" s="58"/>
      <c r="DS38" s="58"/>
      <c r="DT38" s="74"/>
      <c r="DU38" s="80"/>
    </row>
    <row r="39" spans="1:125" s="52" customFormat="1" ht="12.75" x14ac:dyDescent="0.2">
      <c r="A39" s="58" t="s">
        <v>47</v>
      </c>
      <c r="B39" s="58"/>
      <c r="C39" s="58"/>
      <c r="D39" s="74"/>
      <c r="E39" s="58"/>
      <c r="F39" s="58"/>
      <c r="G39" s="74"/>
      <c r="H39" s="58"/>
      <c r="I39" s="58"/>
      <c r="J39" s="74"/>
      <c r="K39" s="58"/>
      <c r="L39" s="58"/>
      <c r="M39" s="74"/>
      <c r="N39" s="58"/>
      <c r="O39" s="58"/>
      <c r="P39" s="74"/>
      <c r="Q39" s="58"/>
      <c r="R39" s="58"/>
      <c r="S39" s="74"/>
      <c r="T39" s="80"/>
      <c r="V39" s="58" t="s">
        <v>47</v>
      </c>
      <c r="W39" s="58"/>
      <c r="X39" s="58"/>
      <c r="Y39" s="74"/>
      <c r="Z39" s="58"/>
      <c r="AA39" s="58"/>
      <c r="AB39" s="74"/>
      <c r="AC39" s="58"/>
      <c r="AD39" s="58"/>
      <c r="AE39" s="74"/>
      <c r="AF39" s="58"/>
      <c r="AG39" s="58"/>
      <c r="AH39" s="74"/>
      <c r="AI39" s="58"/>
      <c r="AJ39" s="58"/>
      <c r="AK39" s="74"/>
      <c r="AL39" s="58"/>
      <c r="AM39" s="58"/>
      <c r="AN39" s="74"/>
      <c r="AO39" s="74"/>
      <c r="AQ39" s="58" t="s">
        <v>47</v>
      </c>
      <c r="AR39" s="58"/>
      <c r="AS39" s="58"/>
      <c r="AT39" s="74"/>
      <c r="AU39" s="58"/>
      <c r="AV39" s="58"/>
      <c r="AW39" s="74"/>
      <c r="AX39" s="58"/>
      <c r="AY39" s="58"/>
      <c r="AZ39" s="74"/>
      <c r="BA39" s="58"/>
      <c r="BB39" s="58"/>
      <c r="BC39" s="74"/>
      <c r="BD39" s="58"/>
      <c r="BE39" s="58"/>
      <c r="BF39" s="74"/>
      <c r="BG39" s="58"/>
      <c r="BH39" s="58"/>
      <c r="BI39" s="74"/>
      <c r="BJ39" s="80"/>
      <c r="BL39" s="58" t="s">
        <v>47</v>
      </c>
      <c r="BM39" s="58"/>
      <c r="BN39" s="58"/>
      <c r="BO39" s="74"/>
      <c r="BP39" s="58"/>
      <c r="BQ39" s="58"/>
      <c r="BR39" s="74"/>
      <c r="BS39" s="58"/>
      <c r="BT39" s="58"/>
      <c r="BU39" s="74"/>
      <c r="BV39" s="58"/>
      <c r="BW39" s="58"/>
      <c r="BX39" s="74"/>
      <c r="BY39" s="58"/>
      <c r="BZ39" s="58"/>
      <c r="CA39" s="74"/>
      <c r="CB39" s="58"/>
      <c r="CC39" s="58"/>
      <c r="CD39" s="74"/>
      <c r="CE39" s="80"/>
      <c r="CG39" s="58" t="s">
        <v>47</v>
      </c>
      <c r="CH39" s="58"/>
      <c r="CI39" s="58"/>
      <c r="CJ39" s="74"/>
      <c r="CK39" s="58"/>
      <c r="CL39" s="58"/>
      <c r="CM39" s="74"/>
      <c r="CN39" s="58"/>
      <c r="CO39" s="58"/>
      <c r="CP39" s="74"/>
      <c r="CQ39" s="58"/>
      <c r="CR39" s="58"/>
      <c r="CS39" s="74"/>
      <c r="CT39" s="58"/>
      <c r="CU39" s="58"/>
      <c r="CV39" s="74"/>
      <c r="CW39" s="58"/>
      <c r="CX39" s="58"/>
      <c r="CY39" s="74"/>
      <c r="CZ39" s="80"/>
      <c r="DB39" s="58" t="s">
        <v>47</v>
      </c>
      <c r="DC39" s="58"/>
      <c r="DD39" s="58"/>
      <c r="DE39" s="74"/>
      <c r="DF39" s="58"/>
      <c r="DG39" s="58"/>
      <c r="DH39" s="74"/>
      <c r="DI39" s="58"/>
      <c r="DJ39" s="58"/>
      <c r="DK39" s="74"/>
      <c r="DL39" s="58"/>
      <c r="DM39" s="58"/>
      <c r="DN39" s="74"/>
      <c r="DO39" s="58"/>
      <c r="DP39" s="58"/>
      <c r="DQ39" s="74"/>
      <c r="DR39" s="58"/>
      <c r="DS39" s="58"/>
      <c r="DT39" s="74"/>
      <c r="DU39" s="80"/>
    </row>
    <row r="40" spans="1:125" s="52" customFormat="1" ht="12.75" x14ac:dyDescent="0.2">
      <c r="A40" s="58" t="s">
        <v>48</v>
      </c>
      <c r="B40" s="58"/>
      <c r="C40" s="58"/>
      <c r="D40" s="74"/>
      <c r="E40" s="58"/>
      <c r="F40" s="58"/>
      <c r="G40" s="74"/>
      <c r="H40" s="58"/>
      <c r="I40" s="58"/>
      <c r="J40" s="74"/>
      <c r="K40" s="58"/>
      <c r="L40" s="58"/>
      <c r="M40" s="74"/>
      <c r="N40" s="58"/>
      <c r="O40" s="58"/>
      <c r="P40" s="74"/>
      <c r="Q40" s="58"/>
      <c r="R40" s="58"/>
      <c r="S40" s="74"/>
      <c r="T40" s="80"/>
      <c r="V40" s="58" t="s">
        <v>48</v>
      </c>
      <c r="W40" s="58"/>
      <c r="X40" s="58"/>
      <c r="Y40" s="74"/>
      <c r="Z40" s="58"/>
      <c r="AA40" s="58"/>
      <c r="AB40" s="74"/>
      <c r="AC40" s="58"/>
      <c r="AD40" s="58"/>
      <c r="AE40" s="74"/>
      <c r="AF40" s="58"/>
      <c r="AG40" s="58"/>
      <c r="AH40" s="74"/>
      <c r="AI40" s="58"/>
      <c r="AJ40" s="58"/>
      <c r="AK40" s="74"/>
      <c r="AL40" s="58"/>
      <c r="AM40" s="58"/>
      <c r="AN40" s="74"/>
      <c r="AO40" s="74"/>
      <c r="AQ40" s="58" t="s">
        <v>48</v>
      </c>
      <c r="AR40" s="58"/>
      <c r="AS40" s="58"/>
      <c r="AT40" s="74"/>
      <c r="AU40" s="58"/>
      <c r="AV40" s="58"/>
      <c r="AW40" s="74"/>
      <c r="AX40" s="58"/>
      <c r="AY40" s="58"/>
      <c r="AZ40" s="74"/>
      <c r="BA40" s="58"/>
      <c r="BB40" s="58"/>
      <c r="BC40" s="74"/>
      <c r="BD40" s="58"/>
      <c r="BE40" s="58"/>
      <c r="BF40" s="74"/>
      <c r="BG40" s="58"/>
      <c r="BH40" s="58"/>
      <c r="BI40" s="74"/>
      <c r="BJ40" s="80"/>
      <c r="BL40" s="58" t="s">
        <v>48</v>
      </c>
      <c r="BM40" s="58"/>
      <c r="BN40" s="58"/>
      <c r="BO40" s="74"/>
      <c r="BP40" s="58"/>
      <c r="BQ40" s="58"/>
      <c r="BR40" s="74"/>
      <c r="BS40" s="58"/>
      <c r="BT40" s="58"/>
      <c r="BU40" s="74"/>
      <c r="BV40" s="58"/>
      <c r="BW40" s="58"/>
      <c r="BX40" s="74"/>
      <c r="BY40" s="58"/>
      <c r="BZ40" s="58"/>
      <c r="CA40" s="74"/>
      <c r="CB40" s="58"/>
      <c r="CC40" s="58"/>
      <c r="CD40" s="74"/>
      <c r="CE40" s="80"/>
      <c r="CG40" s="58" t="s">
        <v>48</v>
      </c>
      <c r="CH40" s="58"/>
      <c r="CI40" s="58"/>
      <c r="CJ40" s="74"/>
      <c r="CK40" s="58"/>
      <c r="CL40" s="58"/>
      <c r="CM40" s="74"/>
      <c r="CN40" s="58"/>
      <c r="CO40" s="58"/>
      <c r="CP40" s="74"/>
      <c r="CQ40" s="58"/>
      <c r="CR40" s="58"/>
      <c r="CS40" s="74"/>
      <c r="CT40" s="58"/>
      <c r="CU40" s="58"/>
      <c r="CV40" s="74"/>
      <c r="CW40" s="58"/>
      <c r="CX40" s="58"/>
      <c r="CY40" s="74"/>
      <c r="CZ40" s="80"/>
      <c r="DB40" s="58" t="s">
        <v>48</v>
      </c>
      <c r="DC40" s="58"/>
      <c r="DD40" s="58"/>
      <c r="DE40" s="74"/>
      <c r="DF40" s="58"/>
      <c r="DG40" s="58"/>
      <c r="DH40" s="74"/>
      <c r="DI40" s="58"/>
      <c r="DJ40" s="58"/>
      <c r="DK40" s="74"/>
      <c r="DL40" s="58"/>
      <c r="DM40" s="58"/>
      <c r="DN40" s="74"/>
      <c r="DO40" s="58"/>
      <c r="DP40" s="58"/>
      <c r="DQ40" s="74"/>
      <c r="DR40" s="58"/>
      <c r="DS40" s="58"/>
      <c r="DT40" s="74"/>
      <c r="DU40" s="80"/>
    </row>
  </sheetData>
  <mergeCells count="36">
    <mergeCell ref="B2:D2"/>
    <mergeCell ref="E2:G2"/>
    <mergeCell ref="H2:J2"/>
    <mergeCell ref="K2:M2"/>
    <mergeCell ref="N2:P2"/>
    <mergeCell ref="Q2:S2"/>
    <mergeCell ref="W2:Y2"/>
    <mergeCell ref="Z2:AB2"/>
    <mergeCell ref="AC2:AE2"/>
    <mergeCell ref="AF2:AH2"/>
    <mergeCell ref="AI2:AK2"/>
    <mergeCell ref="AL2:AN2"/>
    <mergeCell ref="AR2:AT2"/>
    <mergeCell ref="AU2:AW2"/>
    <mergeCell ref="AX2:AZ2"/>
    <mergeCell ref="BA2:BC2"/>
    <mergeCell ref="BD2:BF2"/>
    <mergeCell ref="BG2:BI2"/>
    <mergeCell ref="BM2:BO2"/>
    <mergeCell ref="BP2:BR2"/>
    <mergeCell ref="BS2:BU2"/>
    <mergeCell ref="BV2:BX2"/>
    <mergeCell ref="BY2:CA2"/>
    <mergeCell ref="CB2:CD2"/>
    <mergeCell ref="CH2:CJ2"/>
    <mergeCell ref="CK2:CM2"/>
    <mergeCell ref="CN2:CP2"/>
    <mergeCell ref="CQ2:CS2"/>
    <mergeCell ref="CT2:CV2"/>
    <mergeCell ref="CW2:CY2"/>
    <mergeCell ref="DR2:DT2"/>
    <mergeCell ref="DC2:DE2"/>
    <mergeCell ref="DF2:DH2"/>
    <mergeCell ref="DI2:DK2"/>
    <mergeCell ref="DL2:DN2"/>
    <mergeCell ref="DO2:DQ2"/>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DU40"/>
  <sheetViews>
    <sheetView workbookViewId="0">
      <selection activeCell="DT26" activeCellId="5" sqref="DE26:DE28 DH25:DH28 DK25:DK28 DN25:DN28 DQ25:DQ28 DT26:DT28"/>
    </sheetView>
  </sheetViews>
  <sheetFormatPr defaultRowHeight="15" x14ac:dyDescent="0.25"/>
  <cols>
    <col min="1" max="1" width="30.7109375" customWidth="1"/>
    <col min="4" max="4" width="8.85546875" style="76"/>
    <col min="7" max="7" width="8.85546875" style="76"/>
    <col min="10" max="10" width="8.85546875" style="76"/>
    <col min="13" max="13" width="8.85546875" style="76"/>
    <col min="16" max="16" width="8.85546875" style="76"/>
    <col min="19" max="19" width="8.85546875" style="76"/>
    <col min="20" max="20" width="11.5703125" style="87" customWidth="1"/>
    <col min="22" max="22" width="30.7109375" customWidth="1"/>
    <col min="25" max="25" width="8.85546875" style="76"/>
    <col min="28" max="28" width="8.85546875" style="76"/>
    <col min="31" max="31" width="8.85546875" style="76"/>
    <col min="34" max="34" width="8.85546875" style="76"/>
    <col min="37" max="37" width="8.85546875" style="76"/>
    <col min="40" max="41" width="8.85546875" style="76"/>
    <col min="43" max="43" width="30.7109375" customWidth="1"/>
    <col min="46" max="46" width="8.85546875" style="76"/>
    <col min="49" max="49" width="8.85546875" style="76"/>
    <col min="52" max="52" width="8.85546875" style="76"/>
    <col min="55" max="55" width="8.85546875" style="76"/>
    <col min="58" max="58" width="8.85546875" style="76"/>
    <col min="61" max="61" width="8.85546875" style="76"/>
    <col min="62" max="62" width="11.5703125" style="87" customWidth="1"/>
    <col min="64" max="64" width="30.7109375" customWidth="1"/>
    <col min="67" max="67" width="8.85546875" style="76"/>
    <col min="70" max="70" width="8.85546875" style="76"/>
    <col min="73" max="73" width="8.85546875" style="76"/>
    <col min="76" max="76" width="8.85546875" style="76"/>
    <col min="79" max="79" width="8.85546875" style="76"/>
    <col min="82" max="82" width="8.85546875" style="76"/>
    <col min="83" max="83" width="11.5703125" style="87" customWidth="1"/>
    <col min="85" max="85" width="30.7109375" customWidth="1"/>
    <col min="88" max="88" width="8.85546875" style="76"/>
    <col min="91" max="91" width="8.85546875" style="76"/>
    <col min="94" max="94" width="8.85546875" style="76"/>
    <col min="97" max="97" width="8.85546875" style="76"/>
    <col min="100" max="100" width="8.85546875" style="76"/>
    <col min="103" max="103" width="8.85546875" style="76"/>
    <col min="104" max="104" width="11.5703125" style="87" customWidth="1"/>
    <col min="106" max="106" width="30.7109375" customWidth="1"/>
    <col min="109" max="109" width="8.85546875" style="76"/>
    <col min="112" max="112" width="8.85546875" style="76"/>
    <col min="115" max="115" width="8.85546875" style="76"/>
    <col min="118" max="118" width="8.85546875" style="76"/>
    <col min="121" max="121" width="8.85546875" style="76"/>
    <col min="124" max="124" width="8.85546875" style="76"/>
    <col min="125" max="125" width="11.5703125" style="87" customWidth="1"/>
  </cols>
  <sheetData>
    <row r="1" spans="1:125" s="52" customFormat="1" ht="12.75" x14ac:dyDescent="0.2">
      <c r="A1" s="52" t="s">
        <v>563</v>
      </c>
      <c r="D1" s="66"/>
      <c r="G1" s="66"/>
      <c r="J1" s="66"/>
      <c r="M1" s="66"/>
      <c r="P1" s="66"/>
      <c r="S1" s="66"/>
      <c r="T1" s="83"/>
      <c r="V1" s="52" t="s">
        <v>564</v>
      </c>
      <c r="Y1" s="66"/>
      <c r="AB1" s="66"/>
      <c r="AE1" s="66"/>
      <c r="AH1" s="66"/>
      <c r="AK1" s="66"/>
      <c r="AN1" s="66"/>
      <c r="AO1" s="66"/>
      <c r="AQ1" s="52" t="s">
        <v>565</v>
      </c>
      <c r="AT1" s="66"/>
      <c r="AW1" s="66"/>
      <c r="AZ1" s="66"/>
      <c r="BC1" s="66"/>
      <c r="BF1" s="66"/>
      <c r="BI1" s="66"/>
      <c r="BJ1" s="83"/>
      <c r="BL1" s="52" t="s">
        <v>566</v>
      </c>
      <c r="BO1" s="66"/>
      <c r="BR1" s="66"/>
      <c r="BU1" s="66"/>
      <c r="BX1" s="66"/>
      <c r="CA1" s="66"/>
      <c r="CD1" s="66"/>
      <c r="CE1" s="83"/>
      <c r="CG1" s="52" t="s">
        <v>567</v>
      </c>
      <c r="CJ1" s="66"/>
      <c r="CM1" s="66"/>
      <c r="CP1" s="66"/>
      <c r="CS1" s="66"/>
      <c r="CV1" s="66"/>
      <c r="CY1" s="66"/>
      <c r="CZ1" s="83"/>
      <c r="DB1" s="52" t="s">
        <v>568</v>
      </c>
      <c r="DE1" s="66"/>
      <c r="DH1" s="66"/>
      <c r="DK1" s="66"/>
      <c r="DN1" s="66"/>
      <c r="DQ1" s="66"/>
      <c r="DT1" s="66"/>
      <c r="DU1" s="83"/>
    </row>
    <row r="2" spans="1:125" s="52" customFormat="1" ht="12.75" x14ac:dyDescent="0.2">
      <c r="A2" s="39" t="s">
        <v>100</v>
      </c>
      <c r="B2" s="165" t="s">
        <v>1</v>
      </c>
      <c r="C2" s="166"/>
      <c r="D2" s="167"/>
      <c r="E2" s="166" t="s">
        <v>2</v>
      </c>
      <c r="F2" s="166"/>
      <c r="G2" s="166"/>
      <c r="H2" s="166" t="s">
        <v>3</v>
      </c>
      <c r="I2" s="166"/>
      <c r="J2" s="166"/>
      <c r="K2" s="166" t="s">
        <v>4</v>
      </c>
      <c r="L2" s="166"/>
      <c r="M2" s="166"/>
      <c r="N2" s="166" t="s">
        <v>5</v>
      </c>
      <c r="O2" s="166"/>
      <c r="P2" s="166"/>
      <c r="Q2" s="165" t="s">
        <v>6</v>
      </c>
      <c r="R2" s="166"/>
      <c r="S2" s="167"/>
      <c r="T2" s="50" t="s">
        <v>7</v>
      </c>
      <c r="V2" s="39" t="s">
        <v>100</v>
      </c>
      <c r="W2" s="165" t="s">
        <v>1</v>
      </c>
      <c r="X2" s="166"/>
      <c r="Y2" s="167"/>
      <c r="Z2" s="166" t="s">
        <v>2</v>
      </c>
      <c r="AA2" s="166"/>
      <c r="AB2" s="166"/>
      <c r="AC2" s="166" t="s">
        <v>3</v>
      </c>
      <c r="AD2" s="166"/>
      <c r="AE2" s="166"/>
      <c r="AF2" s="166" t="s">
        <v>4</v>
      </c>
      <c r="AG2" s="166"/>
      <c r="AH2" s="166"/>
      <c r="AI2" s="166" t="s">
        <v>5</v>
      </c>
      <c r="AJ2" s="166"/>
      <c r="AK2" s="166"/>
      <c r="AL2" s="165" t="s">
        <v>6</v>
      </c>
      <c r="AM2" s="166"/>
      <c r="AN2" s="167"/>
      <c r="AO2" s="50" t="s">
        <v>7</v>
      </c>
      <c r="AQ2" s="39" t="s">
        <v>100</v>
      </c>
      <c r="AR2" s="165" t="s">
        <v>1</v>
      </c>
      <c r="AS2" s="166"/>
      <c r="AT2" s="167"/>
      <c r="AU2" s="166" t="s">
        <v>2</v>
      </c>
      <c r="AV2" s="166"/>
      <c r="AW2" s="166"/>
      <c r="AX2" s="166" t="s">
        <v>3</v>
      </c>
      <c r="AY2" s="166"/>
      <c r="AZ2" s="166"/>
      <c r="BA2" s="166" t="s">
        <v>4</v>
      </c>
      <c r="BB2" s="166"/>
      <c r="BC2" s="166"/>
      <c r="BD2" s="166" t="s">
        <v>5</v>
      </c>
      <c r="BE2" s="166"/>
      <c r="BF2" s="166"/>
      <c r="BG2" s="165" t="s">
        <v>6</v>
      </c>
      <c r="BH2" s="166"/>
      <c r="BI2" s="167"/>
      <c r="BJ2" s="50" t="s">
        <v>7</v>
      </c>
      <c r="BL2" s="39" t="s">
        <v>100</v>
      </c>
      <c r="BM2" s="165" t="s">
        <v>1</v>
      </c>
      <c r="BN2" s="166"/>
      <c r="BO2" s="167"/>
      <c r="BP2" s="166" t="s">
        <v>2</v>
      </c>
      <c r="BQ2" s="166"/>
      <c r="BR2" s="166"/>
      <c r="BS2" s="166" t="s">
        <v>3</v>
      </c>
      <c r="BT2" s="166"/>
      <c r="BU2" s="166"/>
      <c r="BV2" s="166" t="s">
        <v>4</v>
      </c>
      <c r="BW2" s="166"/>
      <c r="BX2" s="166"/>
      <c r="BY2" s="166" t="s">
        <v>5</v>
      </c>
      <c r="BZ2" s="166"/>
      <c r="CA2" s="166"/>
      <c r="CB2" s="165" t="s">
        <v>6</v>
      </c>
      <c r="CC2" s="166"/>
      <c r="CD2" s="167"/>
      <c r="CE2" s="50" t="s">
        <v>7</v>
      </c>
      <c r="CG2" s="39" t="s">
        <v>100</v>
      </c>
      <c r="CH2" s="165" t="s">
        <v>1</v>
      </c>
      <c r="CI2" s="166"/>
      <c r="CJ2" s="167"/>
      <c r="CK2" s="166" t="s">
        <v>2</v>
      </c>
      <c r="CL2" s="166"/>
      <c r="CM2" s="166"/>
      <c r="CN2" s="166" t="s">
        <v>3</v>
      </c>
      <c r="CO2" s="166"/>
      <c r="CP2" s="166"/>
      <c r="CQ2" s="166" t="s">
        <v>4</v>
      </c>
      <c r="CR2" s="166"/>
      <c r="CS2" s="166"/>
      <c r="CT2" s="166" t="s">
        <v>5</v>
      </c>
      <c r="CU2" s="166"/>
      <c r="CV2" s="166"/>
      <c r="CW2" s="165" t="s">
        <v>6</v>
      </c>
      <c r="CX2" s="166"/>
      <c r="CY2" s="167"/>
      <c r="CZ2" s="50" t="s">
        <v>7</v>
      </c>
      <c r="DB2" s="39" t="s">
        <v>100</v>
      </c>
      <c r="DC2" s="165" t="s">
        <v>1</v>
      </c>
      <c r="DD2" s="166"/>
      <c r="DE2" s="167"/>
      <c r="DF2" s="166" t="s">
        <v>2</v>
      </c>
      <c r="DG2" s="166"/>
      <c r="DH2" s="166"/>
      <c r="DI2" s="166" t="s">
        <v>3</v>
      </c>
      <c r="DJ2" s="166"/>
      <c r="DK2" s="166"/>
      <c r="DL2" s="166" t="s">
        <v>4</v>
      </c>
      <c r="DM2" s="166"/>
      <c r="DN2" s="166"/>
      <c r="DO2" s="166" t="s">
        <v>5</v>
      </c>
      <c r="DP2" s="166"/>
      <c r="DQ2" s="166"/>
      <c r="DR2" s="165" t="s">
        <v>6</v>
      </c>
      <c r="DS2" s="166"/>
      <c r="DT2" s="167"/>
      <c r="DU2" s="50" t="s">
        <v>7</v>
      </c>
    </row>
    <row r="3" spans="1:125" s="52" customFormat="1" ht="12.75" x14ac:dyDescent="0.2">
      <c r="A3" s="42" t="s">
        <v>8</v>
      </c>
      <c r="B3" s="43"/>
      <c r="C3" s="44" t="s">
        <v>693</v>
      </c>
      <c r="D3" s="45" t="s">
        <v>9</v>
      </c>
      <c r="E3" s="44"/>
      <c r="F3" s="44" t="s">
        <v>693</v>
      </c>
      <c r="G3" s="46" t="s">
        <v>9</v>
      </c>
      <c r="H3" s="44"/>
      <c r="I3" s="44" t="s">
        <v>693</v>
      </c>
      <c r="J3" s="46" t="s">
        <v>9</v>
      </c>
      <c r="K3" s="44"/>
      <c r="L3" s="44" t="s">
        <v>693</v>
      </c>
      <c r="M3" s="46" t="s">
        <v>9</v>
      </c>
      <c r="N3" s="44"/>
      <c r="O3" s="44" t="s">
        <v>693</v>
      </c>
      <c r="P3" s="46" t="s">
        <v>9</v>
      </c>
      <c r="Q3" s="43"/>
      <c r="R3" s="44" t="s">
        <v>693</v>
      </c>
      <c r="S3" s="45" t="s">
        <v>9</v>
      </c>
      <c r="T3" s="46"/>
      <c r="V3" s="42" t="s">
        <v>8</v>
      </c>
      <c r="W3" s="43"/>
      <c r="X3" s="44" t="s">
        <v>693</v>
      </c>
      <c r="Y3" s="45" t="s">
        <v>9</v>
      </c>
      <c r="Z3" s="44"/>
      <c r="AA3" s="44" t="s">
        <v>693</v>
      </c>
      <c r="AB3" s="46" t="s">
        <v>9</v>
      </c>
      <c r="AC3" s="44"/>
      <c r="AD3" s="44" t="s">
        <v>693</v>
      </c>
      <c r="AE3" s="46" t="s">
        <v>9</v>
      </c>
      <c r="AF3" s="44"/>
      <c r="AG3" s="44" t="s">
        <v>693</v>
      </c>
      <c r="AH3" s="46" t="s">
        <v>9</v>
      </c>
      <c r="AI3" s="44"/>
      <c r="AJ3" s="44" t="s">
        <v>693</v>
      </c>
      <c r="AK3" s="46" t="s">
        <v>9</v>
      </c>
      <c r="AL3" s="43"/>
      <c r="AM3" s="44" t="s">
        <v>693</v>
      </c>
      <c r="AN3" s="45" t="s">
        <v>9</v>
      </c>
      <c r="AO3" s="46"/>
      <c r="AQ3" s="42" t="s">
        <v>8</v>
      </c>
      <c r="AR3" s="43"/>
      <c r="AS3" s="44" t="s">
        <v>693</v>
      </c>
      <c r="AT3" s="45" t="s">
        <v>9</v>
      </c>
      <c r="AU3" s="44"/>
      <c r="AV3" s="44" t="s">
        <v>693</v>
      </c>
      <c r="AW3" s="46" t="s">
        <v>9</v>
      </c>
      <c r="AX3" s="44"/>
      <c r="AY3" s="44" t="s">
        <v>693</v>
      </c>
      <c r="AZ3" s="46" t="s">
        <v>9</v>
      </c>
      <c r="BA3" s="44"/>
      <c r="BB3" s="44" t="s">
        <v>693</v>
      </c>
      <c r="BC3" s="46" t="s">
        <v>9</v>
      </c>
      <c r="BD3" s="44"/>
      <c r="BE3" s="44" t="s">
        <v>693</v>
      </c>
      <c r="BF3" s="46" t="s">
        <v>9</v>
      </c>
      <c r="BG3" s="43"/>
      <c r="BH3" s="44" t="s">
        <v>693</v>
      </c>
      <c r="BI3" s="45" t="s">
        <v>9</v>
      </c>
      <c r="BJ3" s="46"/>
      <c r="BL3" s="42" t="s">
        <v>8</v>
      </c>
      <c r="BM3" s="43"/>
      <c r="BN3" s="44" t="s">
        <v>693</v>
      </c>
      <c r="BO3" s="45" t="s">
        <v>9</v>
      </c>
      <c r="BP3" s="44"/>
      <c r="BQ3" s="44" t="s">
        <v>693</v>
      </c>
      <c r="BR3" s="46" t="s">
        <v>9</v>
      </c>
      <c r="BS3" s="44"/>
      <c r="BT3" s="44" t="s">
        <v>693</v>
      </c>
      <c r="BU3" s="46" t="s">
        <v>9</v>
      </c>
      <c r="BV3" s="44"/>
      <c r="BW3" s="44" t="s">
        <v>693</v>
      </c>
      <c r="BX3" s="46" t="s">
        <v>9</v>
      </c>
      <c r="BY3" s="44"/>
      <c r="BZ3" s="44" t="s">
        <v>693</v>
      </c>
      <c r="CA3" s="46" t="s">
        <v>9</v>
      </c>
      <c r="CB3" s="43"/>
      <c r="CC3" s="44" t="s">
        <v>693</v>
      </c>
      <c r="CD3" s="45" t="s">
        <v>9</v>
      </c>
      <c r="CE3" s="46"/>
      <c r="CG3" s="42" t="s">
        <v>8</v>
      </c>
      <c r="CH3" s="43"/>
      <c r="CI3" s="44" t="s">
        <v>693</v>
      </c>
      <c r="CJ3" s="45" t="s">
        <v>9</v>
      </c>
      <c r="CK3" s="44"/>
      <c r="CL3" s="44" t="s">
        <v>693</v>
      </c>
      <c r="CM3" s="46" t="s">
        <v>9</v>
      </c>
      <c r="CN3" s="44"/>
      <c r="CO3" s="44" t="s">
        <v>693</v>
      </c>
      <c r="CP3" s="46" t="s">
        <v>9</v>
      </c>
      <c r="CQ3" s="44"/>
      <c r="CR3" s="44" t="s">
        <v>693</v>
      </c>
      <c r="CS3" s="46" t="s">
        <v>9</v>
      </c>
      <c r="CT3" s="44"/>
      <c r="CU3" s="44" t="s">
        <v>693</v>
      </c>
      <c r="CV3" s="46" t="s">
        <v>9</v>
      </c>
      <c r="CW3" s="43"/>
      <c r="CX3" s="44" t="s">
        <v>693</v>
      </c>
      <c r="CY3" s="45" t="s">
        <v>9</v>
      </c>
      <c r="CZ3" s="46"/>
      <c r="DB3" s="42" t="s">
        <v>8</v>
      </c>
      <c r="DC3" s="43"/>
      <c r="DD3" s="44" t="s">
        <v>693</v>
      </c>
      <c r="DE3" s="45" t="s">
        <v>9</v>
      </c>
      <c r="DF3" s="44"/>
      <c r="DG3" s="44" t="s">
        <v>693</v>
      </c>
      <c r="DH3" s="46" t="s">
        <v>9</v>
      </c>
      <c r="DI3" s="44"/>
      <c r="DJ3" s="44" t="s">
        <v>693</v>
      </c>
      <c r="DK3" s="46" t="s">
        <v>9</v>
      </c>
      <c r="DL3" s="44"/>
      <c r="DM3" s="44" t="s">
        <v>693</v>
      </c>
      <c r="DN3" s="46" t="s">
        <v>9</v>
      </c>
      <c r="DO3" s="44"/>
      <c r="DP3" s="44" t="s">
        <v>693</v>
      </c>
      <c r="DQ3" s="46" t="s">
        <v>9</v>
      </c>
      <c r="DR3" s="43"/>
      <c r="DS3" s="44" t="s">
        <v>693</v>
      </c>
      <c r="DT3" s="45" t="s">
        <v>9</v>
      </c>
      <c r="DU3" s="46"/>
    </row>
    <row r="4" spans="1:125" s="52" customFormat="1" ht="12.75" x14ac:dyDescent="0.2">
      <c r="A4" s="47"/>
      <c r="B4" s="48"/>
      <c r="C4" s="47">
        <v>173.20392219999999</v>
      </c>
      <c r="D4" s="67">
        <v>100</v>
      </c>
      <c r="E4" s="47"/>
      <c r="F4" s="47">
        <v>120.332356</v>
      </c>
      <c r="G4" s="77">
        <v>69.474382838196505</v>
      </c>
      <c r="H4" s="47"/>
      <c r="I4" s="47">
        <v>50.674607999999999</v>
      </c>
      <c r="J4" s="77">
        <v>29.257194269241602</v>
      </c>
      <c r="K4" s="47"/>
      <c r="L4" s="47">
        <v>0.83316100000000004</v>
      </c>
      <c r="M4" s="77">
        <v>0.48102894519786998</v>
      </c>
      <c r="N4" s="47"/>
      <c r="O4" s="47">
        <v>1.3637972</v>
      </c>
      <c r="P4" s="77">
        <v>0.78739394736408597</v>
      </c>
      <c r="Q4" s="48"/>
      <c r="R4" s="47">
        <v>173.20392219999999</v>
      </c>
      <c r="S4" s="67">
        <v>100</v>
      </c>
      <c r="T4" s="46"/>
      <c r="V4" s="47"/>
      <c r="W4" s="48"/>
      <c r="X4" s="47">
        <v>173.20392219999999</v>
      </c>
      <c r="Y4" s="67">
        <v>100</v>
      </c>
      <c r="Z4" s="47"/>
      <c r="AA4" s="47">
        <v>120.332356</v>
      </c>
      <c r="AB4" s="77">
        <v>69.474382838196505</v>
      </c>
      <c r="AC4" s="47"/>
      <c r="AD4" s="47">
        <v>50.674607999999999</v>
      </c>
      <c r="AE4" s="77">
        <v>29.257194269241602</v>
      </c>
      <c r="AF4" s="47"/>
      <c r="AG4" s="47">
        <v>0.83316100000000004</v>
      </c>
      <c r="AH4" s="77">
        <v>0.48102894519786998</v>
      </c>
      <c r="AI4" s="47"/>
      <c r="AJ4" s="47">
        <v>1.3637972</v>
      </c>
      <c r="AK4" s="77">
        <v>0.78739394736408597</v>
      </c>
      <c r="AL4" s="48"/>
      <c r="AM4" s="47">
        <v>173.20392219999999</v>
      </c>
      <c r="AN4" s="67">
        <v>100</v>
      </c>
      <c r="AO4" s="77"/>
      <c r="AQ4" s="47"/>
      <c r="AR4" s="48"/>
      <c r="AS4" s="47">
        <v>173.20392219999999</v>
      </c>
      <c r="AT4" s="67">
        <v>100</v>
      </c>
      <c r="AU4" s="47"/>
      <c r="AV4" s="47">
        <v>120.332356</v>
      </c>
      <c r="AW4" s="77">
        <v>69.474382838196505</v>
      </c>
      <c r="AX4" s="47"/>
      <c r="AY4" s="47">
        <v>50.674607999999999</v>
      </c>
      <c r="AZ4" s="77">
        <v>29.257194269241602</v>
      </c>
      <c r="BA4" s="47"/>
      <c r="BB4" s="47">
        <v>0.83316100000000004</v>
      </c>
      <c r="BC4" s="77">
        <v>0.48102894519786998</v>
      </c>
      <c r="BD4" s="47"/>
      <c r="BE4" s="47">
        <v>1.3637972</v>
      </c>
      <c r="BF4" s="77">
        <v>0.78739394736408597</v>
      </c>
      <c r="BG4" s="48"/>
      <c r="BH4" s="47">
        <v>173.20392219999999</v>
      </c>
      <c r="BI4" s="67">
        <v>100</v>
      </c>
      <c r="BJ4" s="46"/>
      <c r="BL4" s="47"/>
      <c r="BM4" s="48"/>
      <c r="BN4" s="47">
        <v>173.20392219999999</v>
      </c>
      <c r="BO4" s="67">
        <v>100</v>
      </c>
      <c r="BP4" s="47"/>
      <c r="BQ4" s="47">
        <v>120.332356</v>
      </c>
      <c r="BR4" s="77">
        <v>69.474382838196505</v>
      </c>
      <c r="BS4" s="47"/>
      <c r="BT4" s="47">
        <v>50.674607999999999</v>
      </c>
      <c r="BU4" s="77">
        <v>29.257194269241602</v>
      </c>
      <c r="BV4" s="47"/>
      <c r="BW4" s="47">
        <v>0.83316100000000004</v>
      </c>
      <c r="BX4" s="77">
        <v>0.48102894519786998</v>
      </c>
      <c r="BY4" s="47"/>
      <c r="BZ4" s="47">
        <v>1.3637972</v>
      </c>
      <c r="CA4" s="77">
        <v>0.78739394736408597</v>
      </c>
      <c r="CB4" s="48"/>
      <c r="CC4" s="47">
        <v>173.20392219999999</v>
      </c>
      <c r="CD4" s="67">
        <v>100</v>
      </c>
      <c r="CE4" s="46"/>
      <c r="CG4" s="47"/>
      <c r="CH4" s="48"/>
      <c r="CI4" s="47">
        <v>173.20392219999999</v>
      </c>
      <c r="CJ4" s="67">
        <v>100</v>
      </c>
      <c r="CK4" s="47"/>
      <c r="CL4" s="47">
        <v>120.332356</v>
      </c>
      <c r="CM4" s="77">
        <v>69.474382838196505</v>
      </c>
      <c r="CN4" s="47"/>
      <c r="CO4" s="47">
        <v>50.674607999999999</v>
      </c>
      <c r="CP4" s="77">
        <v>29.257194269241602</v>
      </c>
      <c r="CQ4" s="47"/>
      <c r="CR4" s="47">
        <v>0.83316100000000004</v>
      </c>
      <c r="CS4" s="77">
        <v>0.48102894519786998</v>
      </c>
      <c r="CT4" s="47"/>
      <c r="CU4" s="47">
        <v>1.3637972</v>
      </c>
      <c r="CV4" s="77">
        <v>0.78739394736408597</v>
      </c>
      <c r="CW4" s="48"/>
      <c r="CX4" s="47">
        <v>173.20392219999999</v>
      </c>
      <c r="CY4" s="67">
        <v>100</v>
      </c>
      <c r="CZ4" s="46"/>
      <c r="DB4" s="47"/>
      <c r="DC4" s="48"/>
      <c r="DD4" s="47">
        <v>173.20392219999999</v>
      </c>
      <c r="DE4" s="67">
        <v>100</v>
      </c>
      <c r="DF4" s="47"/>
      <c r="DG4" s="47">
        <v>120.332356</v>
      </c>
      <c r="DH4" s="77">
        <v>69.474382838196505</v>
      </c>
      <c r="DI4" s="47"/>
      <c r="DJ4" s="47">
        <v>50.674607999999999</v>
      </c>
      <c r="DK4" s="77">
        <v>29.257194269241602</v>
      </c>
      <c r="DL4" s="47"/>
      <c r="DM4" s="47">
        <v>0.83316100000000004</v>
      </c>
      <c r="DN4" s="77">
        <v>0.48102894519786998</v>
      </c>
      <c r="DO4" s="47"/>
      <c r="DP4" s="47">
        <v>1.3637972</v>
      </c>
      <c r="DQ4" s="77">
        <v>0.78739394736408597</v>
      </c>
      <c r="DR4" s="48"/>
      <c r="DS4" s="47">
        <v>173.20392219999999</v>
      </c>
      <c r="DT4" s="67">
        <v>100</v>
      </c>
      <c r="DU4" s="46"/>
    </row>
    <row r="5" spans="1:125" s="52" customFormat="1" ht="12.75" x14ac:dyDescent="0.2">
      <c r="A5" s="39" t="s">
        <v>10</v>
      </c>
      <c r="B5" s="40" t="s">
        <v>11</v>
      </c>
      <c r="C5" s="41" t="s">
        <v>12</v>
      </c>
      <c r="D5" s="49" t="s">
        <v>9</v>
      </c>
      <c r="E5" s="41" t="s">
        <v>11</v>
      </c>
      <c r="F5" s="41" t="s">
        <v>12</v>
      </c>
      <c r="G5" s="50" t="s">
        <v>9</v>
      </c>
      <c r="H5" s="41" t="s">
        <v>11</v>
      </c>
      <c r="I5" s="41" t="s">
        <v>12</v>
      </c>
      <c r="J5" s="50" t="s">
        <v>9</v>
      </c>
      <c r="K5" s="41" t="s">
        <v>11</v>
      </c>
      <c r="L5" s="41" t="s">
        <v>12</v>
      </c>
      <c r="M5" s="50" t="s">
        <v>9</v>
      </c>
      <c r="N5" s="41" t="s">
        <v>11</v>
      </c>
      <c r="O5" s="41" t="s">
        <v>12</v>
      </c>
      <c r="P5" s="50" t="s">
        <v>9</v>
      </c>
      <c r="Q5" s="40" t="s">
        <v>11</v>
      </c>
      <c r="R5" s="41" t="s">
        <v>12</v>
      </c>
      <c r="S5" s="49" t="s">
        <v>9</v>
      </c>
      <c r="T5" s="50" t="s">
        <v>9</v>
      </c>
      <c r="V5" s="39" t="s">
        <v>10</v>
      </c>
      <c r="W5" s="40" t="s">
        <v>11</v>
      </c>
      <c r="X5" s="41" t="s">
        <v>12</v>
      </c>
      <c r="Y5" s="49" t="s">
        <v>9</v>
      </c>
      <c r="Z5" s="41" t="s">
        <v>11</v>
      </c>
      <c r="AA5" s="41" t="s">
        <v>12</v>
      </c>
      <c r="AB5" s="50" t="s">
        <v>9</v>
      </c>
      <c r="AC5" s="41" t="s">
        <v>11</v>
      </c>
      <c r="AD5" s="41" t="s">
        <v>12</v>
      </c>
      <c r="AE5" s="50" t="s">
        <v>9</v>
      </c>
      <c r="AF5" s="41" t="s">
        <v>11</v>
      </c>
      <c r="AG5" s="41" t="s">
        <v>12</v>
      </c>
      <c r="AH5" s="50" t="s">
        <v>9</v>
      </c>
      <c r="AI5" s="41" t="s">
        <v>11</v>
      </c>
      <c r="AJ5" s="41" t="s">
        <v>12</v>
      </c>
      <c r="AK5" s="50" t="s">
        <v>9</v>
      </c>
      <c r="AL5" s="40" t="s">
        <v>11</v>
      </c>
      <c r="AM5" s="41" t="s">
        <v>12</v>
      </c>
      <c r="AN5" s="49" t="s">
        <v>9</v>
      </c>
      <c r="AO5" s="50" t="s">
        <v>9</v>
      </c>
      <c r="AQ5" s="39" t="s">
        <v>10</v>
      </c>
      <c r="AR5" s="40" t="s">
        <v>11</v>
      </c>
      <c r="AS5" s="41" t="s">
        <v>12</v>
      </c>
      <c r="AT5" s="49" t="s">
        <v>9</v>
      </c>
      <c r="AU5" s="41" t="s">
        <v>11</v>
      </c>
      <c r="AV5" s="41" t="s">
        <v>12</v>
      </c>
      <c r="AW5" s="50" t="s">
        <v>9</v>
      </c>
      <c r="AX5" s="41" t="s">
        <v>11</v>
      </c>
      <c r="AY5" s="41" t="s">
        <v>12</v>
      </c>
      <c r="AZ5" s="50" t="s">
        <v>9</v>
      </c>
      <c r="BA5" s="41" t="s">
        <v>11</v>
      </c>
      <c r="BB5" s="41" t="s">
        <v>12</v>
      </c>
      <c r="BC5" s="50" t="s">
        <v>9</v>
      </c>
      <c r="BD5" s="41" t="s">
        <v>11</v>
      </c>
      <c r="BE5" s="41" t="s">
        <v>12</v>
      </c>
      <c r="BF5" s="50" t="s">
        <v>9</v>
      </c>
      <c r="BG5" s="40" t="s">
        <v>11</v>
      </c>
      <c r="BH5" s="41" t="s">
        <v>12</v>
      </c>
      <c r="BI5" s="49" t="s">
        <v>9</v>
      </c>
      <c r="BJ5" s="50" t="s">
        <v>9</v>
      </c>
      <c r="BL5" s="39" t="s">
        <v>10</v>
      </c>
      <c r="BM5" s="40" t="s">
        <v>11</v>
      </c>
      <c r="BN5" s="41" t="s">
        <v>12</v>
      </c>
      <c r="BO5" s="49" t="s">
        <v>9</v>
      </c>
      <c r="BP5" s="41" t="s">
        <v>11</v>
      </c>
      <c r="BQ5" s="41" t="s">
        <v>12</v>
      </c>
      <c r="BR5" s="50" t="s">
        <v>9</v>
      </c>
      <c r="BS5" s="41" t="s">
        <v>11</v>
      </c>
      <c r="BT5" s="41" t="s">
        <v>12</v>
      </c>
      <c r="BU5" s="50" t="s">
        <v>9</v>
      </c>
      <c r="BV5" s="41" t="s">
        <v>11</v>
      </c>
      <c r="BW5" s="41" t="s">
        <v>12</v>
      </c>
      <c r="BX5" s="50" t="s">
        <v>9</v>
      </c>
      <c r="BY5" s="41" t="s">
        <v>11</v>
      </c>
      <c r="BZ5" s="41" t="s">
        <v>12</v>
      </c>
      <c r="CA5" s="50" t="s">
        <v>9</v>
      </c>
      <c r="CB5" s="40" t="s">
        <v>11</v>
      </c>
      <c r="CC5" s="41" t="s">
        <v>12</v>
      </c>
      <c r="CD5" s="49" t="s">
        <v>9</v>
      </c>
      <c r="CE5" s="50" t="s">
        <v>9</v>
      </c>
      <c r="CG5" s="39" t="s">
        <v>10</v>
      </c>
      <c r="CH5" s="40" t="s">
        <v>11</v>
      </c>
      <c r="CI5" s="41" t="s">
        <v>12</v>
      </c>
      <c r="CJ5" s="49" t="s">
        <v>9</v>
      </c>
      <c r="CK5" s="41" t="s">
        <v>11</v>
      </c>
      <c r="CL5" s="41" t="s">
        <v>12</v>
      </c>
      <c r="CM5" s="50" t="s">
        <v>9</v>
      </c>
      <c r="CN5" s="41" t="s">
        <v>11</v>
      </c>
      <c r="CO5" s="41" t="s">
        <v>12</v>
      </c>
      <c r="CP5" s="50" t="s">
        <v>9</v>
      </c>
      <c r="CQ5" s="41" t="s">
        <v>11</v>
      </c>
      <c r="CR5" s="41" t="s">
        <v>12</v>
      </c>
      <c r="CS5" s="50" t="s">
        <v>9</v>
      </c>
      <c r="CT5" s="41" t="s">
        <v>11</v>
      </c>
      <c r="CU5" s="41" t="s">
        <v>12</v>
      </c>
      <c r="CV5" s="50" t="s">
        <v>9</v>
      </c>
      <c r="CW5" s="40" t="s">
        <v>11</v>
      </c>
      <c r="CX5" s="41" t="s">
        <v>12</v>
      </c>
      <c r="CY5" s="49" t="s">
        <v>9</v>
      </c>
      <c r="CZ5" s="50" t="s">
        <v>9</v>
      </c>
      <c r="DB5" s="39" t="s">
        <v>10</v>
      </c>
      <c r="DC5" s="40" t="s">
        <v>11</v>
      </c>
      <c r="DD5" s="41" t="s">
        <v>12</v>
      </c>
      <c r="DE5" s="49" t="s">
        <v>9</v>
      </c>
      <c r="DF5" s="41" t="s">
        <v>11</v>
      </c>
      <c r="DG5" s="41" t="s">
        <v>12</v>
      </c>
      <c r="DH5" s="50" t="s">
        <v>9</v>
      </c>
      <c r="DI5" s="41" t="s">
        <v>11</v>
      </c>
      <c r="DJ5" s="41" t="s">
        <v>12</v>
      </c>
      <c r="DK5" s="50" t="s">
        <v>9</v>
      </c>
      <c r="DL5" s="41" t="s">
        <v>11</v>
      </c>
      <c r="DM5" s="41" t="s">
        <v>12</v>
      </c>
      <c r="DN5" s="50" t="s">
        <v>9</v>
      </c>
      <c r="DO5" s="41" t="s">
        <v>11</v>
      </c>
      <c r="DP5" s="41" t="s">
        <v>12</v>
      </c>
      <c r="DQ5" s="50" t="s">
        <v>9</v>
      </c>
      <c r="DR5" s="40" t="s">
        <v>11</v>
      </c>
      <c r="DS5" s="41" t="s">
        <v>12</v>
      </c>
      <c r="DT5" s="49" t="s">
        <v>9</v>
      </c>
      <c r="DU5" s="50" t="s">
        <v>9</v>
      </c>
    </row>
    <row r="6" spans="1:125" s="52" customFormat="1" x14ac:dyDescent="0.2">
      <c r="A6" s="39" t="s">
        <v>13</v>
      </c>
      <c r="B6" s="40" t="s">
        <v>694</v>
      </c>
      <c r="C6" s="41" t="s">
        <v>665</v>
      </c>
      <c r="D6" s="49"/>
      <c r="E6" s="40" t="s">
        <v>694</v>
      </c>
      <c r="F6" s="41" t="s">
        <v>665</v>
      </c>
      <c r="G6" s="50"/>
      <c r="H6" s="41" t="s">
        <v>694</v>
      </c>
      <c r="I6" s="41" t="s">
        <v>665</v>
      </c>
      <c r="J6" s="50"/>
      <c r="K6" s="41" t="s">
        <v>694</v>
      </c>
      <c r="L6" s="41" t="s">
        <v>665</v>
      </c>
      <c r="M6" s="50"/>
      <c r="N6" s="41" t="s">
        <v>694</v>
      </c>
      <c r="O6" s="41" t="s">
        <v>665</v>
      </c>
      <c r="P6" s="50"/>
      <c r="Q6" s="40" t="s">
        <v>694</v>
      </c>
      <c r="R6" s="41" t="s">
        <v>665</v>
      </c>
      <c r="S6" s="49"/>
      <c r="T6" s="84"/>
      <c r="V6" s="39" t="s">
        <v>49</v>
      </c>
      <c r="W6" s="40" t="s">
        <v>694</v>
      </c>
      <c r="X6" s="41" t="s">
        <v>665</v>
      </c>
      <c r="Y6" s="49"/>
      <c r="Z6" s="40" t="s">
        <v>694</v>
      </c>
      <c r="AA6" s="41" t="s">
        <v>665</v>
      </c>
      <c r="AB6" s="50"/>
      <c r="AC6" s="41" t="s">
        <v>694</v>
      </c>
      <c r="AD6" s="41" t="s">
        <v>665</v>
      </c>
      <c r="AE6" s="50"/>
      <c r="AF6" s="41" t="s">
        <v>694</v>
      </c>
      <c r="AG6" s="41" t="s">
        <v>665</v>
      </c>
      <c r="AH6" s="50"/>
      <c r="AI6" s="41" t="s">
        <v>694</v>
      </c>
      <c r="AJ6" s="41" t="s">
        <v>665</v>
      </c>
      <c r="AK6" s="50"/>
      <c r="AL6" s="40" t="s">
        <v>694</v>
      </c>
      <c r="AM6" s="41" t="s">
        <v>665</v>
      </c>
      <c r="AN6" s="49"/>
      <c r="AO6" s="50"/>
      <c r="AQ6" s="39" t="s">
        <v>50</v>
      </c>
      <c r="AR6" s="40" t="s">
        <v>694</v>
      </c>
      <c r="AS6" s="41" t="s">
        <v>665</v>
      </c>
      <c r="AT6" s="49"/>
      <c r="AU6" s="40" t="s">
        <v>694</v>
      </c>
      <c r="AV6" s="41" t="s">
        <v>665</v>
      </c>
      <c r="AW6" s="50"/>
      <c r="AX6" s="41" t="s">
        <v>694</v>
      </c>
      <c r="AY6" s="41" t="s">
        <v>665</v>
      </c>
      <c r="AZ6" s="50"/>
      <c r="BA6" s="41" t="s">
        <v>694</v>
      </c>
      <c r="BB6" s="41" t="s">
        <v>665</v>
      </c>
      <c r="BC6" s="50"/>
      <c r="BD6" s="41" t="s">
        <v>694</v>
      </c>
      <c r="BE6" s="41" t="s">
        <v>665</v>
      </c>
      <c r="BF6" s="50"/>
      <c r="BG6" s="40" t="s">
        <v>694</v>
      </c>
      <c r="BH6" s="41" t="s">
        <v>665</v>
      </c>
      <c r="BI6" s="49"/>
      <c r="BJ6" s="84"/>
      <c r="BL6" s="39" t="s">
        <v>51</v>
      </c>
      <c r="BM6" s="40" t="s">
        <v>694</v>
      </c>
      <c r="BN6" s="41" t="s">
        <v>665</v>
      </c>
      <c r="BO6" s="49"/>
      <c r="BP6" s="40" t="s">
        <v>694</v>
      </c>
      <c r="BQ6" s="41" t="s">
        <v>665</v>
      </c>
      <c r="BR6" s="50"/>
      <c r="BS6" s="41" t="s">
        <v>694</v>
      </c>
      <c r="BT6" s="41" t="s">
        <v>665</v>
      </c>
      <c r="BU6" s="50"/>
      <c r="BV6" s="41" t="s">
        <v>694</v>
      </c>
      <c r="BW6" s="41" t="s">
        <v>665</v>
      </c>
      <c r="BX6" s="50"/>
      <c r="BY6" s="41" t="s">
        <v>694</v>
      </c>
      <c r="BZ6" s="41" t="s">
        <v>665</v>
      </c>
      <c r="CA6" s="50"/>
      <c r="CB6" s="40" t="s">
        <v>694</v>
      </c>
      <c r="CC6" s="41" t="s">
        <v>665</v>
      </c>
      <c r="CD6" s="49"/>
      <c r="CE6" s="84"/>
      <c r="CG6" s="39" t="s">
        <v>52</v>
      </c>
      <c r="CH6" s="40" t="s">
        <v>694</v>
      </c>
      <c r="CI6" s="41" t="s">
        <v>665</v>
      </c>
      <c r="CJ6" s="49"/>
      <c r="CK6" s="40" t="s">
        <v>694</v>
      </c>
      <c r="CL6" s="41" t="s">
        <v>665</v>
      </c>
      <c r="CM6" s="50"/>
      <c r="CN6" s="41" t="s">
        <v>694</v>
      </c>
      <c r="CO6" s="41" t="s">
        <v>665</v>
      </c>
      <c r="CP6" s="50"/>
      <c r="CQ6" s="41" t="s">
        <v>694</v>
      </c>
      <c r="CR6" s="41" t="s">
        <v>665</v>
      </c>
      <c r="CS6" s="50"/>
      <c r="CT6" s="41" t="s">
        <v>694</v>
      </c>
      <c r="CU6" s="41" t="s">
        <v>665</v>
      </c>
      <c r="CV6" s="50"/>
      <c r="CW6" s="40" t="s">
        <v>694</v>
      </c>
      <c r="CX6" s="41" t="s">
        <v>665</v>
      </c>
      <c r="CY6" s="49"/>
      <c r="CZ6" s="84"/>
      <c r="DB6" s="39" t="s">
        <v>53</v>
      </c>
      <c r="DC6" s="40" t="s">
        <v>694</v>
      </c>
      <c r="DD6" s="41" t="s">
        <v>665</v>
      </c>
      <c r="DE6" s="49"/>
      <c r="DF6" s="40" t="s">
        <v>694</v>
      </c>
      <c r="DG6" s="41" t="s">
        <v>665</v>
      </c>
      <c r="DH6" s="50"/>
      <c r="DI6" s="41" t="s">
        <v>694</v>
      </c>
      <c r="DJ6" s="41" t="s">
        <v>665</v>
      </c>
      <c r="DK6" s="50"/>
      <c r="DL6" s="41" t="s">
        <v>694</v>
      </c>
      <c r="DM6" s="41" t="s">
        <v>665</v>
      </c>
      <c r="DN6" s="50"/>
      <c r="DO6" s="41" t="s">
        <v>694</v>
      </c>
      <c r="DP6" s="41" t="s">
        <v>665</v>
      </c>
      <c r="DQ6" s="50"/>
      <c r="DR6" s="40" t="s">
        <v>694</v>
      </c>
      <c r="DS6" s="41" t="s">
        <v>665</v>
      </c>
      <c r="DT6" s="49"/>
      <c r="DU6" s="84"/>
    </row>
    <row r="7" spans="1:125" s="52" customFormat="1" ht="12.75" x14ac:dyDescent="0.2">
      <c r="A7" s="53" t="s">
        <v>14</v>
      </c>
      <c r="B7" s="54">
        <v>99.293021778661199</v>
      </c>
      <c r="C7" s="55">
        <v>573.27236310507305</v>
      </c>
      <c r="D7" s="68"/>
      <c r="E7" s="55"/>
      <c r="F7" s="55"/>
      <c r="G7" s="78"/>
      <c r="H7" s="55"/>
      <c r="I7" s="55"/>
      <c r="J7" s="78"/>
      <c r="K7" s="55"/>
      <c r="L7" s="55"/>
      <c r="M7" s="78"/>
      <c r="N7" s="55"/>
      <c r="O7" s="55"/>
      <c r="P7" s="78"/>
      <c r="Q7" s="54">
        <v>173.05279999999999</v>
      </c>
      <c r="R7" s="55">
        <v>999.12748973533303</v>
      </c>
      <c r="S7" s="68"/>
      <c r="T7" s="81">
        <v>-42.622701407511897</v>
      </c>
      <c r="V7" s="53" t="s">
        <v>14</v>
      </c>
      <c r="W7" s="54">
        <v>63.164152969883297</v>
      </c>
      <c r="X7" s="55">
        <v>364.68084652810097</v>
      </c>
      <c r="Y7" s="68"/>
      <c r="Z7" s="55"/>
      <c r="AA7" s="55"/>
      <c r="AB7" s="78"/>
      <c r="AC7" s="55"/>
      <c r="AD7" s="55"/>
      <c r="AE7" s="78"/>
      <c r="AF7" s="55"/>
      <c r="AG7" s="55"/>
      <c r="AH7" s="78"/>
      <c r="AI7" s="55"/>
      <c r="AJ7" s="55"/>
      <c r="AK7" s="78"/>
      <c r="AL7" s="54">
        <v>90.023600000000002</v>
      </c>
      <c r="AM7" s="55">
        <v>519.754973539508</v>
      </c>
      <c r="AN7" s="68"/>
      <c r="AO7" s="81">
        <v>-29.836006369570601</v>
      </c>
      <c r="AQ7" s="53" t="s">
        <v>14</v>
      </c>
      <c r="AR7" s="54">
        <v>67.622963633370006</v>
      </c>
      <c r="AS7" s="55">
        <v>390.42397409040899</v>
      </c>
      <c r="AT7" s="68"/>
      <c r="AU7" s="55"/>
      <c r="AV7" s="55"/>
      <c r="AW7" s="78"/>
      <c r="AX7" s="55"/>
      <c r="AY7" s="55"/>
      <c r="AZ7" s="78"/>
      <c r="BA7" s="55"/>
      <c r="BB7" s="55"/>
      <c r="BC7" s="78"/>
      <c r="BD7" s="55"/>
      <c r="BE7" s="55"/>
      <c r="BF7" s="78"/>
      <c r="BG7" s="54">
        <v>139.57660000000001</v>
      </c>
      <c r="BH7" s="55">
        <v>805.85126610949203</v>
      </c>
      <c r="BI7" s="68"/>
      <c r="BJ7" s="81">
        <v>-51.551360590980103</v>
      </c>
      <c r="BL7" s="53" t="s">
        <v>14</v>
      </c>
      <c r="BM7" s="54">
        <v>86.6595811688711</v>
      </c>
      <c r="BN7" s="55">
        <v>500.33267184795397</v>
      </c>
      <c r="BO7" s="68"/>
      <c r="BP7" s="55"/>
      <c r="BQ7" s="55"/>
      <c r="BR7" s="78"/>
      <c r="BS7" s="55"/>
      <c r="BT7" s="55"/>
      <c r="BU7" s="78"/>
      <c r="BV7" s="55"/>
      <c r="BW7" s="55"/>
      <c r="BX7" s="78"/>
      <c r="BY7" s="55"/>
      <c r="BZ7" s="55"/>
      <c r="CA7" s="78"/>
      <c r="CB7" s="54">
        <v>138.65700000000001</v>
      </c>
      <c r="CC7" s="55">
        <v>800.54191752015595</v>
      </c>
      <c r="CD7" s="68"/>
      <c r="CE7" s="81">
        <v>-37.500752815313199</v>
      </c>
      <c r="CG7" s="53" t="s">
        <v>14</v>
      </c>
      <c r="CH7" s="54">
        <v>109.20447062119</v>
      </c>
      <c r="CI7" s="55">
        <v>630.49652244647905</v>
      </c>
      <c r="CJ7" s="68"/>
      <c r="CK7" s="55"/>
      <c r="CL7" s="55"/>
      <c r="CM7" s="78"/>
      <c r="CN7" s="55"/>
      <c r="CO7" s="55"/>
      <c r="CP7" s="78"/>
      <c r="CQ7" s="55"/>
      <c r="CR7" s="55"/>
      <c r="CS7" s="78"/>
      <c r="CT7" s="55"/>
      <c r="CU7" s="55"/>
      <c r="CV7" s="78"/>
      <c r="CW7" s="54">
        <v>253.97149999999999</v>
      </c>
      <c r="CX7" s="55">
        <v>1466.3149469948901</v>
      </c>
      <c r="CY7" s="68"/>
      <c r="CZ7" s="81">
        <v>-57.0012892701778</v>
      </c>
      <c r="DB7" s="53" t="s">
        <v>14</v>
      </c>
      <c r="DC7" s="54">
        <v>152.49939028997099</v>
      </c>
      <c r="DD7" s="55">
        <v>880.46152969837897</v>
      </c>
      <c r="DE7" s="68"/>
      <c r="DF7" s="55"/>
      <c r="DG7" s="55"/>
      <c r="DH7" s="78"/>
      <c r="DI7" s="55"/>
      <c r="DJ7" s="55"/>
      <c r="DK7" s="78"/>
      <c r="DL7" s="55"/>
      <c r="DM7" s="55"/>
      <c r="DN7" s="78"/>
      <c r="DO7" s="55"/>
      <c r="DP7" s="55"/>
      <c r="DQ7" s="78"/>
      <c r="DR7" s="54">
        <v>352.21039999999999</v>
      </c>
      <c r="DS7" s="55">
        <v>2033.5012944643399</v>
      </c>
      <c r="DT7" s="68"/>
      <c r="DU7" s="81">
        <v>-56.702189858683603</v>
      </c>
    </row>
    <row r="8" spans="1:125" s="52" customFormat="1" ht="12.75" x14ac:dyDescent="0.2">
      <c r="A8" s="56" t="s">
        <v>15</v>
      </c>
      <c r="B8" s="57">
        <v>52.795421778661201</v>
      </c>
      <c r="C8" s="56">
        <v>304.816548655855</v>
      </c>
      <c r="D8" s="69">
        <v>53.171331512450102</v>
      </c>
      <c r="E8" s="56">
        <v>36.982553799999998</v>
      </c>
      <c r="F8" s="56">
        <v>213.520302140132</v>
      </c>
      <c r="G8" s="79">
        <v>70.048789372391397</v>
      </c>
      <c r="H8" s="56">
        <v>15.0713174</v>
      </c>
      <c r="I8" s="56">
        <v>87.014873615835498</v>
      </c>
      <c r="J8" s="79">
        <v>28.5466369852765</v>
      </c>
      <c r="K8" s="56">
        <v>0.29568929999999999</v>
      </c>
      <c r="L8" s="56">
        <v>1.70717438868714</v>
      </c>
      <c r="M8" s="79">
        <v>0.56006617626741195</v>
      </c>
      <c r="N8" s="56">
        <v>0.44586127866116099</v>
      </c>
      <c r="O8" s="56">
        <v>2.57419851119954</v>
      </c>
      <c r="P8" s="79">
        <v>0.84450746606473603</v>
      </c>
      <c r="Q8" s="57">
        <v>52.795400000000001</v>
      </c>
      <c r="R8" s="56">
        <v>304.81642291585501</v>
      </c>
      <c r="S8" s="69">
        <v>30.508261062519601</v>
      </c>
      <c r="T8" s="82">
        <v>4.1251058154984899E-5</v>
      </c>
      <c r="V8" s="56" t="s">
        <v>15</v>
      </c>
      <c r="W8" s="57">
        <v>33.693752969883299</v>
      </c>
      <c r="X8" s="56">
        <v>194.53227468473199</v>
      </c>
      <c r="Y8" s="69">
        <v>53.3431564988269</v>
      </c>
      <c r="Z8" s="56">
        <v>23.862332500000001</v>
      </c>
      <c r="AA8" s="56">
        <v>137.770162458827</v>
      </c>
      <c r="AB8" s="79">
        <v>70.821236569666297</v>
      </c>
      <c r="AC8" s="56">
        <v>9.3722954999999999</v>
      </c>
      <c r="AD8" s="56">
        <v>54.111335245501699</v>
      </c>
      <c r="AE8" s="79">
        <v>27.816122200389199</v>
      </c>
      <c r="AF8" s="56">
        <v>0.17338139999999999</v>
      </c>
      <c r="AG8" s="56">
        <v>1.00102467541004</v>
      </c>
      <c r="AH8" s="79">
        <v>0.514580255143957</v>
      </c>
      <c r="AI8" s="56">
        <v>0.28574356988326299</v>
      </c>
      <c r="AJ8" s="56">
        <v>1.6497523049929099</v>
      </c>
      <c r="AK8" s="79">
        <v>0.84806097480049603</v>
      </c>
      <c r="AL8" s="57">
        <v>33.693800000000003</v>
      </c>
      <c r="AM8" s="56">
        <v>194.532546215053</v>
      </c>
      <c r="AN8" s="69">
        <v>37.427741170093199</v>
      </c>
      <c r="AO8" s="82">
        <v>-1.3958092212714801E-4</v>
      </c>
      <c r="AQ8" s="56" t="s">
        <v>15</v>
      </c>
      <c r="AR8" s="57">
        <v>55.164363633370002</v>
      </c>
      <c r="AS8" s="56">
        <v>318.49373231670398</v>
      </c>
      <c r="AT8" s="69">
        <v>81.576376824378002</v>
      </c>
      <c r="AU8" s="56">
        <v>38.919044499999998</v>
      </c>
      <c r="AV8" s="56">
        <v>224.700711194403</v>
      </c>
      <c r="AW8" s="79">
        <v>70.551062201426504</v>
      </c>
      <c r="AX8" s="56">
        <v>15.512495899999999</v>
      </c>
      <c r="AY8" s="56">
        <v>89.562035910985898</v>
      </c>
      <c r="AZ8" s="79">
        <v>28.1205018571377</v>
      </c>
      <c r="BA8" s="56">
        <v>0.27927540000000001</v>
      </c>
      <c r="BB8" s="56">
        <v>1.6124080589671499</v>
      </c>
      <c r="BC8" s="79">
        <v>0.50626053054124398</v>
      </c>
      <c r="BD8" s="56">
        <v>0.45354783337003002</v>
      </c>
      <c r="BE8" s="56">
        <v>2.6185771523482901</v>
      </c>
      <c r="BF8" s="79">
        <v>0.82217541089456103</v>
      </c>
      <c r="BG8" s="57">
        <v>55.164400000000001</v>
      </c>
      <c r="BH8" s="56">
        <v>318.49394228094502</v>
      </c>
      <c r="BI8" s="69">
        <v>39.522670705548101</v>
      </c>
      <c r="BJ8" s="82">
        <v>-6.5924092283111302E-5</v>
      </c>
      <c r="BL8" s="56" t="s">
        <v>15</v>
      </c>
      <c r="BM8" s="57">
        <v>50.810781168871102</v>
      </c>
      <c r="BN8" s="56">
        <v>293.35814410830397</v>
      </c>
      <c r="BO8" s="69">
        <v>58.632617978913999</v>
      </c>
      <c r="BP8" s="56">
        <v>35.828959300000001</v>
      </c>
      <c r="BQ8" s="56">
        <v>206.859976638566</v>
      </c>
      <c r="BR8" s="79">
        <v>70.514482312171907</v>
      </c>
      <c r="BS8" s="56">
        <v>14.2799608</v>
      </c>
      <c r="BT8" s="56">
        <v>82.445943594226506</v>
      </c>
      <c r="BU8" s="79">
        <v>28.104194565598501</v>
      </c>
      <c r="BV8" s="56">
        <v>0.27527639999999998</v>
      </c>
      <c r="BW8" s="56">
        <v>1.5893196672656</v>
      </c>
      <c r="BX8" s="79">
        <v>0.54176769903440603</v>
      </c>
      <c r="BY8" s="56">
        <v>0.42658466887111701</v>
      </c>
      <c r="BZ8" s="56">
        <v>2.4629042082461399</v>
      </c>
      <c r="CA8" s="79">
        <v>0.83955542319522802</v>
      </c>
      <c r="CB8" s="57">
        <v>50.8108</v>
      </c>
      <c r="CC8" s="56">
        <v>293.35825283060501</v>
      </c>
      <c r="CD8" s="69">
        <v>36.644958422582299</v>
      </c>
      <c r="CE8" s="82">
        <v>-3.7061272191925503E-5</v>
      </c>
      <c r="CG8" s="56" t="s">
        <v>15</v>
      </c>
      <c r="CH8" s="57">
        <v>75.564170621190399</v>
      </c>
      <c r="CI8" s="56">
        <v>436.272860691549</v>
      </c>
      <c r="CJ8" s="69">
        <v>69.195125612859002</v>
      </c>
      <c r="CK8" s="56">
        <v>52.595731700000002</v>
      </c>
      <c r="CL8" s="56">
        <v>303.66362973736398</v>
      </c>
      <c r="CM8" s="79">
        <v>69.604061379389506</v>
      </c>
      <c r="CN8" s="56">
        <v>22.015714599999999</v>
      </c>
      <c r="CO8" s="56">
        <v>127.108637728066</v>
      </c>
      <c r="CP8" s="79">
        <v>29.135123722017202</v>
      </c>
      <c r="CQ8" s="56">
        <v>0.36667440000000001</v>
      </c>
      <c r="CR8" s="56">
        <v>2.11700979598255</v>
      </c>
      <c r="CS8" s="79">
        <v>0.48524902342694898</v>
      </c>
      <c r="CT8" s="56">
        <v>0.58604992119041999</v>
      </c>
      <c r="CU8" s="56">
        <v>3.38358343013563</v>
      </c>
      <c r="CV8" s="79">
        <v>0.77556587516633801</v>
      </c>
      <c r="CW8" s="57">
        <v>75.5642</v>
      </c>
      <c r="CX8" s="56">
        <v>436.27303031131902</v>
      </c>
      <c r="CY8" s="69">
        <v>29.753023469168799</v>
      </c>
      <c r="CZ8" s="82">
        <v>-3.8879270304942402E-5</v>
      </c>
      <c r="DB8" s="56" t="s">
        <v>15</v>
      </c>
      <c r="DC8" s="57">
        <v>90.985490289970997</v>
      </c>
      <c r="DD8" s="56">
        <v>525.30848686503396</v>
      </c>
      <c r="DE8" s="69">
        <v>59.662855121562103</v>
      </c>
      <c r="DF8" s="56">
        <v>64.253283100000004</v>
      </c>
      <c r="DG8" s="56">
        <v>370.96898432707701</v>
      </c>
      <c r="DH8" s="79">
        <v>70.619263461926295</v>
      </c>
      <c r="DI8" s="56">
        <v>25.504753999999998</v>
      </c>
      <c r="DJ8" s="56">
        <v>147.25275083868701</v>
      </c>
      <c r="DK8" s="79">
        <v>28.031671773945799</v>
      </c>
      <c r="DL8" s="56">
        <v>0.47898489999999999</v>
      </c>
      <c r="DM8" s="56">
        <v>2.7654391073598901</v>
      </c>
      <c r="DN8" s="79">
        <v>0.52644097259186495</v>
      </c>
      <c r="DO8" s="56">
        <v>0.74846828997099701</v>
      </c>
      <c r="DP8" s="56">
        <v>4.3213125919096402</v>
      </c>
      <c r="DQ8" s="79">
        <v>0.82262379153602005</v>
      </c>
      <c r="DR8" s="57">
        <v>90.985500000000002</v>
      </c>
      <c r="DS8" s="56">
        <v>525.30854292628703</v>
      </c>
      <c r="DT8" s="69">
        <v>25.832712492305699</v>
      </c>
      <c r="DU8" s="82">
        <v>-1.06720620371929E-5</v>
      </c>
    </row>
    <row r="9" spans="1:125" s="52" customFormat="1" ht="12.75" x14ac:dyDescent="0.2">
      <c r="A9" s="56" t="s">
        <v>16</v>
      </c>
      <c r="B9" s="57">
        <v>46.497599999999998</v>
      </c>
      <c r="C9" s="56">
        <v>268.455814449218</v>
      </c>
      <c r="D9" s="69">
        <v>46.828668487549898</v>
      </c>
      <c r="E9" s="56"/>
      <c r="F9" s="56"/>
      <c r="G9" s="79"/>
      <c r="H9" s="56"/>
      <c r="I9" s="56"/>
      <c r="J9" s="79"/>
      <c r="K9" s="56"/>
      <c r="L9" s="56"/>
      <c r="M9" s="79"/>
      <c r="N9" s="56"/>
      <c r="O9" s="56"/>
      <c r="P9" s="79"/>
      <c r="Q9" s="57">
        <v>120.2574</v>
      </c>
      <c r="R9" s="56">
        <v>694.31106681947904</v>
      </c>
      <c r="S9" s="69">
        <f>(Q9/Q7)*100</f>
        <v>69.491738937480363</v>
      </c>
      <c r="T9" s="82">
        <f>((B9-Q9)/Q9)*100</f>
        <v>-61.334936561076503</v>
      </c>
      <c r="V9" s="56" t="s">
        <v>16</v>
      </c>
      <c r="W9" s="57">
        <v>29.470400000000001</v>
      </c>
      <c r="X9" s="56">
        <v>170.14857184336901</v>
      </c>
      <c r="Y9" s="69">
        <v>46.6568435011731</v>
      </c>
      <c r="Z9" s="56"/>
      <c r="AA9" s="56"/>
      <c r="AB9" s="79"/>
      <c r="AC9" s="56"/>
      <c r="AD9" s="56"/>
      <c r="AE9" s="79"/>
      <c r="AF9" s="56"/>
      <c r="AG9" s="56"/>
      <c r="AH9" s="79"/>
      <c r="AI9" s="56"/>
      <c r="AJ9" s="56"/>
      <c r="AK9" s="79"/>
      <c r="AL9" s="57">
        <v>56.329799999999999</v>
      </c>
      <c r="AM9" s="56">
        <v>325.222427324455</v>
      </c>
      <c r="AN9" s="69">
        <f>(AL9/AL7)*100</f>
        <v>62.572258829906822</v>
      </c>
      <c r="AO9" s="82">
        <f>((W9-AL9)/AL9)*100</f>
        <v>-47.682399014376045</v>
      </c>
      <c r="AQ9" s="56" t="s">
        <v>16</v>
      </c>
      <c r="AR9" s="57">
        <v>12.458600000000001</v>
      </c>
      <c r="AS9" s="56">
        <v>71.930241773705106</v>
      </c>
      <c r="AT9" s="69">
        <v>18.423623175622001</v>
      </c>
      <c r="AU9" s="56"/>
      <c r="AV9" s="56"/>
      <c r="AW9" s="79"/>
      <c r="AX9" s="56"/>
      <c r="AY9" s="56"/>
      <c r="AZ9" s="79"/>
      <c r="BA9" s="56"/>
      <c r="BB9" s="56"/>
      <c r="BC9" s="79"/>
      <c r="BD9" s="56"/>
      <c r="BE9" s="56"/>
      <c r="BF9" s="79"/>
      <c r="BG9" s="57">
        <v>84.412199999999999</v>
      </c>
      <c r="BH9" s="56">
        <v>487.35732382854798</v>
      </c>
      <c r="BI9" s="69">
        <f>(BG9/BG7)*100</f>
        <v>60.477329294451934</v>
      </c>
      <c r="BJ9" s="82">
        <f>((AR9-BG9)/BG9)*100</f>
        <v>-85.240759037200775</v>
      </c>
      <c r="BL9" s="56" t="s">
        <v>16</v>
      </c>
      <c r="BM9" s="57">
        <v>35.848799999999997</v>
      </c>
      <c r="BN9" s="56">
        <v>206.97452773965</v>
      </c>
      <c r="BO9" s="69">
        <v>41.367382021086001</v>
      </c>
      <c r="BP9" s="56"/>
      <c r="BQ9" s="56"/>
      <c r="BR9" s="79"/>
      <c r="BS9" s="56"/>
      <c r="BT9" s="56"/>
      <c r="BU9" s="79"/>
      <c r="BV9" s="56"/>
      <c r="BW9" s="56"/>
      <c r="BX9" s="79"/>
      <c r="BY9" s="56"/>
      <c r="BZ9" s="56"/>
      <c r="CA9" s="79"/>
      <c r="CB9" s="57">
        <v>87.846199999999996</v>
      </c>
      <c r="CC9" s="56">
        <v>507.18366468955202</v>
      </c>
      <c r="CD9" s="69">
        <f>(CB9/CB7)*100</f>
        <v>63.355041577417651</v>
      </c>
      <c r="CE9" s="82">
        <f>((BM9-CB9)/CB9)*100</f>
        <v>-59.191404978246076</v>
      </c>
      <c r="CG9" s="56" t="s">
        <v>16</v>
      </c>
      <c r="CH9" s="57">
        <v>33.640300000000003</v>
      </c>
      <c r="CI9" s="56">
        <v>194.22366175492999</v>
      </c>
      <c r="CJ9" s="69">
        <v>30.804874387140998</v>
      </c>
      <c r="CK9" s="56"/>
      <c r="CL9" s="56"/>
      <c r="CM9" s="79"/>
      <c r="CN9" s="56"/>
      <c r="CO9" s="56"/>
      <c r="CP9" s="79"/>
      <c r="CQ9" s="56"/>
      <c r="CR9" s="56"/>
      <c r="CS9" s="79"/>
      <c r="CT9" s="56"/>
      <c r="CU9" s="56"/>
      <c r="CV9" s="79"/>
      <c r="CW9" s="57">
        <v>178.40729999999999</v>
      </c>
      <c r="CX9" s="56">
        <v>1030.04191668357</v>
      </c>
      <c r="CY9" s="69">
        <f>(CW9/CW7)*100</f>
        <v>70.246976530831219</v>
      </c>
      <c r="CZ9" s="82">
        <f>((CH9-CW9)/CW9)*100</f>
        <v>-81.144101166263937</v>
      </c>
      <c r="DB9" s="56" t="s">
        <v>16</v>
      </c>
      <c r="DC9" s="57">
        <v>61.5139</v>
      </c>
      <c r="DD9" s="56">
        <v>355.15304283334501</v>
      </c>
      <c r="DE9" s="69">
        <v>40.337144878437897</v>
      </c>
      <c r="DF9" s="56"/>
      <c r="DG9" s="56"/>
      <c r="DH9" s="79"/>
      <c r="DI9" s="56"/>
      <c r="DJ9" s="56"/>
      <c r="DK9" s="79"/>
      <c r="DL9" s="56"/>
      <c r="DM9" s="56"/>
      <c r="DN9" s="79"/>
      <c r="DO9" s="56"/>
      <c r="DP9" s="56"/>
      <c r="DQ9" s="79"/>
      <c r="DR9" s="57">
        <v>261.22489999999999</v>
      </c>
      <c r="DS9" s="56">
        <v>1508.1927515380501</v>
      </c>
      <c r="DT9" s="69">
        <f>(DR9/DR7)*100</f>
        <v>74.167287507694269</v>
      </c>
      <c r="DU9" s="82">
        <f>((DC9-DR9)/DR9)*100</f>
        <v>-76.451747134365817</v>
      </c>
    </row>
    <row r="10" spans="1:125" s="52" customFormat="1" ht="14.25" x14ac:dyDescent="0.25">
      <c r="A10" s="58" t="s">
        <v>17</v>
      </c>
      <c r="B10" s="59">
        <v>46.497599999999998</v>
      </c>
      <c r="C10" s="58">
        <v>268.455814449218</v>
      </c>
      <c r="D10" s="70">
        <v>46.828668487549898</v>
      </c>
      <c r="E10" s="58"/>
      <c r="F10" s="58"/>
      <c r="G10" s="74"/>
      <c r="H10" s="58"/>
      <c r="I10" s="58"/>
      <c r="J10" s="74"/>
      <c r="K10" s="58"/>
      <c r="L10" s="58"/>
      <c r="M10" s="74"/>
      <c r="N10" s="58"/>
      <c r="O10" s="58"/>
      <c r="P10" s="74"/>
      <c r="Q10" s="59">
        <v>120.2574</v>
      </c>
      <c r="R10" s="58">
        <v>694.31106681947904</v>
      </c>
      <c r="S10" s="70">
        <v>121.113647108124</v>
      </c>
      <c r="T10" s="80">
        <v>-61.334936561076503</v>
      </c>
      <c r="V10" s="58" t="s">
        <v>17</v>
      </c>
      <c r="W10" s="59">
        <v>29.470400000000001</v>
      </c>
      <c r="X10" s="58">
        <v>170.14857184336901</v>
      </c>
      <c r="Y10" s="70">
        <v>46.6568435011731</v>
      </c>
      <c r="Z10" s="58"/>
      <c r="AA10" s="58"/>
      <c r="AB10" s="74"/>
      <c r="AC10" s="58"/>
      <c r="AD10" s="58"/>
      <c r="AE10" s="74"/>
      <c r="AF10" s="58"/>
      <c r="AG10" s="58"/>
      <c r="AH10" s="74"/>
      <c r="AI10" s="58"/>
      <c r="AJ10" s="58"/>
      <c r="AK10" s="74"/>
      <c r="AL10" s="59">
        <v>56.329799999999999</v>
      </c>
      <c r="AM10" s="58">
        <v>325.222427324455</v>
      </c>
      <c r="AN10" s="70">
        <v>89.180013269327205</v>
      </c>
      <c r="AO10" s="80">
        <v>-47.682399014376003</v>
      </c>
      <c r="AQ10" s="58" t="s">
        <v>17</v>
      </c>
      <c r="AR10" s="59">
        <v>12.458600000000001</v>
      </c>
      <c r="AS10" s="58">
        <v>71.930241773705106</v>
      </c>
      <c r="AT10" s="70">
        <v>18.423623175622001</v>
      </c>
      <c r="AU10" s="58"/>
      <c r="AV10" s="58"/>
      <c r="AW10" s="74"/>
      <c r="AX10" s="58"/>
      <c r="AY10" s="58"/>
      <c r="AZ10" s="74"/>
      <c r="BA10" s="58"/>
      <c r="BB10" s="58"/>
      <c r="BC10" s="74"/>
      <c r="BD10" s="58"/>
      <c r="BE10" s="58"/>
      <c r="BF10" s="74"/>
      <c r="BG10" s="59">
        <v>84.412199999999999</v>
      </c>
      <c r="BH10" s="58">
        <v>487.35732382854798</v>
      </c>
      <c r="BI10" s="70">
        <v>124.827714528538</v>
      </c>
      <c r="BJ10" s="80">
        <v>-85.240759037200803</v>
      </c>
      <c r="BL10" s="58" t="s">
        <v>17</v>
      </c>
      <c r="BM10" s="59">
        <v>35.848799999999997</v>
      </c>
      <c r="BN10" s="58">
        <v>206.97452773965</v>
      </c>
      <c r="BO10" s="70">
        <v>41.367382021086001</v>
      </c>
      <c r="BP10" s="58"/>
      <c r="BQ10" s="58"/>
      <c r="BR10" s="74"/>
      <c r="BS10" s="58"/>
      <c r="BT10" s="58"/>
      <c r="BU10" s="74"/>
      <c r="BV10" s="58"/>
      <c r="BW10" s="58"/>
      <c r="BX10" s="74"/>
      <c r="BY10" s="58"/>
      <c r="BZ10" s="58"/>
      <c r="CA10" s="74"/>
      <c r="CB10" s="59">
        <v>87.846199999999996</v>
      </c>
      <c r="CC10" s="58">
        <v>507.18366468955202</v>
      </c>
      <c r="CD10" s="70">
        <v>101.369287521499</v>
      </c>
      <c r="CE10" s="80">
        <v>-59.191404978246098</v>
      </c>
      <c r="CG10" s="58" t="s">
        <v>17</v>
      </c>
      <c r="CH10" s="59">
        <v>33.640300000000003</v>
      </c>
      <c r="CI10" s="58">
        <v>194.22366175492999</v>
      </c>
      <c r="CJ10" s="70">
        <v>30.804874387140998</v>
      </c>
      <c r="CK10" s="58"/>
      <c r="CL10" s="58"/>
      <c r="CM10" s="74"/>
      <c r="CN10" s="58"/>
      <c r="CO10" s="58"/>
      <c r="CP10" s="74"/>
      <c r="CQ10" s="58"/>
      <c r="CR10" s="58"/>
      <c r="CS10" s="74"/>
      <c r="CT10" s="58"/>
      <c r="CU10" s="58"/>
      <c r="CV10" s="74"/>
      <c r="CW10" s="59">
        <v>178.40729999999999</v>
      </c>
      <c r="CX10" s="58">
        <v>1030.04191668357</v>
      </c>
      <c r="CY10" s="70">
        <v>163.369960025594</v>
      </c>
      <c r="CZ10" s="80">
        <v>-81.144101166263894</v>
      </c>
      <c r="DB10" s="58" t="s">
        <v>17</v>
      </c>
      <c r="DC10" s="59">
        <v>61.5139</v>
      </c>
      <c r="DD10" s="58">
        <v>355.15304283334501</v>
      </c>
      <c r="DE10" s="70">
        <v>40.337144878437897</v>
      </c>
      <c r="DF10" s="58"/>
      <c r="DG10" s="58"/>
      <c r="DH10" s="74"/>
      <c r="DI10" s="58"/>
      <c r="DJ10" s="58"/>
      <c r="DK10" s="74"/>
      <c r="DL10" s="58"/>
      <c r="DM10" s="58"/>
      <c r="DN10" s="74"/>
      <c r="DO10" s="58"/>
      <c r="DP10" s="58"/>
      <c r="DQ10" s="74"/>
      <c r="DR10" s="59">
        <v>261.22489999999999</v>
      </c>
      <c r="DS10" s="58">
        <v>1508.1927515380501</v>
      </c>
      <c r="DT10" s="70">
        <v>171.295701250538</v>
      </c>
      <c r="DU10" s="80">
        <v>-76.451747134365803</v>
      </c>
    </row>
    <row r="11" spans="1:125" s="52" customFormat="1" ht="14.25" x14ac:dyDescent="0.25">
      <c r="A11" s="58" t="s">
        <v>19</v>
      </c>
      <c r="B11" s="60"/>
      <c r="C11" s="61"/>
      <c r="D11" s="71"/>
      <c r="E11" s="58"/>
      <c r="F11" s="58"/>
      <c r="G11" s="74"/>
      <c r="H11" s="58"/>
      <c r="I11" s="58"/>
      <c r="J11" s="74"/>
      <c r="K11" s="58"/>
      <c r="L11" s="58"/>
      <c r="M11" s="74"/>
      <c r="N11" s="58"/>
      <c r="O11" s="58"/>
      <c r="P11" s="74"/>
      <c r="Q11" s="60"/>
      <c r="R11" s="61"/>
      <c r="S11" s="71"/>
      <c r="T11" s="80"/>
      <c r="V11" s="58" t="s">
        <v>19</v>
      </c>
      <c r="W11" s="60"/>
      <c r="X11" s="61"/>
      <c r="Y11" s="71"/>
      <c r="Z11" s="58"/>
      <c r="AA11" s="58"/>
      <c r="AB11" s="74"/>
      <c r="AC11" s="58"/>
      <c r="AD11" s="58"/>
      <c r="AE11" s="74"/>
      <c r="AF11" s="58"/>
      <c r="AG11" s="58"/>
      <c r="AH11" s="74"/>
      <c r="AI11" s="58"/>
      <c r="AJ11" s="58"/>
      <c r="AK11" s="74"/>
      <c r="AL11" s="60"/>
      <c r="AM11" s="61"/>
      <c r="AN11" s="71"/>
      <c r="AO11" s="80"/>
      <c r="AQ11" s="58" t="s">
        <v>19</v>
      </c>
      <c r="AR11" s="60"/>
      <c r="AS11" s="61"/>
      <c r="AT11" s="71"/>
      <c r="AU11" s="58"/>
      <c r="AV11" s="58"/>
      <c r="AW11" s="74"/>
      <c r="AX11" s="58"/>
      <c r="AY11" s="58"/>
      <c r="AZ11" s="74"/>
      <c r="BA11" s="58"/>
      <c r="BB11" s="58"/>
      <c r="BC11" s="74"/>
      <c r="BD11" s="58"/>
      <c r="BE11" s="58"/>
      <c r="BF11" s="74"/>
      <c r="BG11" s="60"/>
      <c r="BH11" s="61"/>
      <c r="BI11" s="71"/>
      <c r="BJ11" s="80"/>
      <c r="BL11" s="58" t="s">
        <v>19</v>
      </c>
      <c r="BM11" s="60"/>
      <c r="BN11" s="61"/>
      <c r="BO11" s="71"/>
      <c r="BP11" s="58"/>
      <c r="BQ11" s="58"/>
      <c r="BR11" s="74"/>
      <c r="BS11" s="58"/>
      <c r="BT11" s="58"/>
      <c r="BU11" s="74"/>
      <c r="BV11" s="58"/>
      <c r="BW11" s="58"/>
      <c r="BX11" s="74"/>
      <c r="BY11" s="58"/>
      <c r="BZ11" s="58"/>
      <c r="CA11" s="74"/>
      <c r="CB11" s="60"/>
      <c r="CC11" s="61"/>
      <c r="CD11" s="71"/>
      <c r="CE11" s="80"/>
      <c r="CG11" s="58" t="s">
        <v>19</v>
      </c>
      <c r="CH11" s="60"/>
      <c r="CI11" s="61"/>
      <c r="CJ11" s="71"/>
      <c r="CK11" s="58"/>
      <c r="CL11" s="58"/>
      <c r="CM11" s="74"/>
      <c r="CN11" s="58"/>
      <c r="CO11" s="58"/>
      <c r="CP11" s="74"/>
      <c r="CQ11" s="58"/>
      <c r="CR11" s="58"/>
      <c r="CS11" s="74"/>
      <c r="CT11" s="58"/>
      <c r="CU11" s="58"/>
      <c r="CV11" s="74"/>
      <c r="CW11" s="60"/>
      <c r="CX11" s="61"/>
      <c r="CY11" s="71"/>
      <c r="CZ11" s="80"/>
      <c r="DB11" s="58" t="s">
        <v>19</v>
      </c>
      <c r="DC11" s="60"/>
      <c r="DD11" s="61"/>
      <c r="DE11" s="71"/>
      <c r="DF11" s="58"/>
      <c r="DG11" s="58"/>
      <c r="DH11" s="74"/>
      <c r="DI11" s="58"/>
      <c r="DJ11" s="58"/>
      <c r="DK11" s="74"/>
      <c r="DL11" s="58"/>
      <c r="DM11" s="58"/>
      <c r="DN11" s="74"/>
      <c r="DO11" s="58"/>
      <c r="DP11" s="58"/>
      <c r="DQ11" s="74"/>
      <c r="DR11" s="60"/>
      <c r="DS11" s="61"/>
      <c r="DT11" s="71"/>
      <c r="DU11" s="80"/>
    </row>
    <row r="12" spans="1:125" s="52" customFormat="1" ht="14.25" x14ac:dyDescent="0.25">
      <c r="A12" s="58" t="s">
        <v>20</v>
      </c>
      <c r="B12" s="59">
        <v>0</v>
      </c>
      <c r="C12" s="58">
        <v>0</v>
      </c>
      <c r="D12" s="70">
        <v>0</v>
      </c>
      <c r="E12" s="58"/>
      <c r="F12" s="58"/>
      <c r="G12" s="74"/>
      <c r="H12" s="58"/>
      <c r="I12" s="58"/>
      <c r="J12" s="74"/>
      <c r="K12" s="58"/>
      <c r="L12" s="58"/>
      <c r="M12" s="74"/>
      <c r="N12" s="58"/>
      <c r="O12" s="58"/>
      <c r="P12" s="74"/>
      <c r="Q12" s="59">
        <v>0</v>
      </c>
      <c r="R12" s="58">
        <v>0</v>
      </c>
      <c r="S12" s="70">
        <v>0</v>
      </c>
      <c r="T12" s="80" t="s">
        <v>18</v>
      </c>
      <c r="V12" s="58" t="s">
        <v>20</v>
      </c>
      <c r="W12" s="59">
        <v>0</v>
      </c>
      <c r="X12" s="58">
        <v>0</v>
      </c>
      <c r="Y12" s="70">
        <v>0</v>
      </c>
      <c r="Z12" s="58"/>
      <c r="AA12" s="58"/>
      <c r="AB12" s="74"/>
      <c r="AC12" s="58"/>
      <c r="AD12" s="58"/>
      <c r="AE12" s="74"/>
      <c r="AF12" s="58"/>
      <c r="AG12" s="58"/>
      <c r="AH12" s="74"/>
      <c r="AI12" s="58"/>
      <c r="AJ12" s="58"/>
      <c r="AK12" s="74"/>
      <c r="AL12" s="59">
        <v>0</v>
      </c>
      <c r="AM12" s="58">
        <v>0</v>
      </c>
      <c r="AN12" s="70">
        <v>0</v>
      </c>
      <c r="AO12" s="80" t="s">
        <v>18</v>
      </c>
      <c r="AQ12" s="58" t="s">
        <v>20</v>
      </c>
      <c r="AR12" s="59">
        <v>0</v>
      </c>
      <c r="AS12" s="58">
        <v>0</v>
      </c>
      <c r="AT12" s="70">
        <v>0</v>
      </c>
      <c r="AU12" s="58"/>
      <c r="AV12" s="58"/>
      <c r="AW12" s="74"/>
      <c r="AX12" s="58"/>
      <c r="AY12" s="58"/>
      <c r="AZ12" s="74"/>
      <c r="BA12" s="58"/>
      <c r="BB12" s="58"/>
      <c r="BC12" s="74"/>
      <c r="BD12" s="58"/>
      <c r="BE12" s="58"/>
      <c r="BF12" s="74"/>
      <c r="BG12" s="59">
        <v>0</v>
      </c>
      <c r="BH12" s="58">
        <v>0</v>
      </c>
      <c r="BI12" s="70">
        <v>0</v>
      </c>
      <c r="BJ12" s="80" t="s">
        <v>18</v>
      </c>
      <c r="BL12" s="58" t="s">
        <v>20</v>
      </c>
      <c r="BM12" s="59">
        <v>0</v>
      </c>
      <c r="BN12" s="58">
        <v>0</v>
      </c>
      <c r="BO12" s="70">
        <v>0</v>
      </c>
      <c r="BP12" s="58"/>
      <c r="BQ12" s="58"/>
      <c r="BR12" s="74"/>
      <c r="BS12" s="58"/>
      <c r="BT12" s="58"/>
      <c r="BU12" s="74"/>
      <c r="BV12" s="58"/>
      <c r="BW12" s="58"/>
      <c r="BX12" s="74"/>
      <c r="BY12" s="58"/>
      <c r="BZ12" s="58"/>
      <c r="CA12" s="74"/>
      <c r="CB12" s="59">
        <v>0</v>
      </c>
      <c r="CC12" s="58">
        <v>0</v>
      </c>
      <c r="CD12" s="70">
        <v>0</v>
      </c>
      <c r="CE12" s="80" t="s">
        <v>18</v>
      </c>
      <c r="CG12" s="58" t="s">
        <v>20</v>
      </c>
      <c r="CH12" s="59">
        <v>0</v>
      </c>
      <c r="CI12" s="58">
        <v>0</v>
      </c>
      <c r="CJ12" s="70">
        <v>0</v>
      </c>
      <c r="CK12" s="58"/>
      <c r="CL12" s="58"/>
      <c r="CM12" s="74"/>
      <c r="CN12" s="58"/>
      <c r="CO12" s="58"/>
      <c r="CP12" s="74"/>
      <c r="CQ12" s="58"/>
      <c r="CR12" s="58"/>
      <c r="CS12" s="74"/>
      <c r="CT12" s="58"/>
      <c r="CU12" s="58"/>
      <c r="CV12" s="74"/>
      <c r="CW12" s="59">
        <v>0</v>
      </c>
      <c r="CX12" s="58">
        <v>0</v>
      </c>
      <c r="CY12" s="70">
        <v>0</v>
      </c>
      <c r="CZ12" s="80" t="s">
        <v>18</v>
      </c>
      <c r="DB12" s="58" t="s">
        <v>20</v>
      </c>
      <c r="DC12" s="59">
        <v>0</v>
      </c>
      <c r="DD12" s="58">
        <v>0</v>
      </c>
      <c r="DE12" s="70">
        <v>0</v>
      </c>
      <c r="DF12" s="58"/>
      <c r="DG12" s="58"/>
      <c r="DH12" s="74"/>
      <c r="DI12" s="58"/>
      <c r="DJ12" s="58"/>
      <c r="DK12" s="74"/>
      <c r="DL12" s="58"/>
      <c r="DM12" s="58"/>
      <c r="DN12" s="74"/>
      <c r="DO12" s="58"/>
      <c r="DP12" s="58"/>
      <c r="DQ12" s="74"/>
      <c r="DR12" s="59">
        <v>0</v>
      </c>
      <c r="DS12" s="58">
        <v>0</v>
      </c>
      <c r="DT12" s="70">
        <v>0</v>
      </c>
      <c r="DU12" s="80" t="s">
        <v>18</v>
      </c>
    </row>
    <row r="13" spans="1:125" s="52" customFormat="1" ht="12.75" x14ac:dyDescent="0.2">
      <c r="A13" s="53" t="s">
        <v>21</v>
      </c>
      <c r="B13" s="54">
        <v>99.7657483786612</v>
      </c>
      <c r="C13" s="55">
        <v>576.00166965884796</v>
      </c>
      <c r="D13" s="68"/>
      <c r="E13" s="55"/>
      <c r="F13" s="55"/>
      <c r="G13" s="78"/>
      <c r="H13" s="55"/>
      <c r="I13" s="55"/>
      <c r="J13" s="78"/>
      <c r="K13" s="55"/>
      <c r="L13" s="55"/>
      <c r="M13" s="78"/>
      <c r="N13" s="55"/>
      <c r="O13" s="55"/>
      <c r="P13" s="78"/>
      <c r="Q13" s="54">
        <v>173.82087440000001</v>
      </c>
      <c r="R13" s="55">
        <v>1003.56199901344</v>
      </c>
      <c r="S13" s="68"/>
      <c r="T13" s="81">
        <v>-42.6042765444395</v>
      </c>
      <c r="V13" s="53" t="s">
        <v>21</v>
      </c>
      <c r="W13" s="54">
        <v>65.936458769883302</v>
      </c>
      <c r="X13" s="55">
        <v>380.68686859034199</v>
      </c>
      <c r="Y13" s="68"/>
      <c r="Z13" s="55"/>
      <c r="AA13" s="55"/>
      <c r="AB13" s="78"/>
      <c r="AC13" s="55"/>
      <c r="AD13" s="55"/>
      <c r="AE13" s="78"/>
      <c r="AF13" s="55"/>
      <c r="AG13" s="55"/>
      <c r="AH13" s="78"/>
      <c r="AI13" s="55"/>
      <c r="AJ13" s="55"/>
      <c r="AK13" s="78"/>
      <c r="AL13" s="54">
        <v>92.9040222</v>
      </c>
      <c r="AM13" s="55">
        <v>536.38521010351599</v>
      </c>
      <c r="AN13" s="68"/>
      <c r="AO13" s="81">
        <v>-29.0273368057866</v>
      </c>
      <c r="AQ13" s="53" t="s">
        <v>21</v>
      </c>
      <c r="AR13" s="54">
        <v>65.998684633370004</v>
      </c>
      <c r="AS13" s="55">
        <v>381.04613218377801</v>
      </c>
      <c r="AT13" s="68"/>
      <c r="AU13" s="55"/>
      <c r="AV13" s="55"/>
      <c r="AW13" s="78"/>
      <c r="AX13" s="55"/>
      <c r="AY13" s="55"/>
      <c r="AZ13" s="78"/>
      <c r="BA13" s="55"/>
      <c r="BB13" s="55"/>
      <c r="BC13" s="78"/>
      <c r="BD13" s="55"/>
      <c r="BE13" s="55"/>
      <c r="BF13" s="78"/>
      <c r="BG13" s="54">
        <v>138.19072510000001</v>
      </c>
      <c r="BH13" s="55">
        <v>797.84986012285594</v>
      </c>
      <c r="BI13" s="68"/>
      <c r="BJ13" s="81">
        <v>-52.2408724712813</v>
      </c>
      <c r="BL13" s="53" t="s">
        <v>21</v>
      </c>
      <c r="BM13" s="54">
        <v>86.503020368871105</v>
      </c>
      <c r="BN13" s="55">
        <v>499.42876160151502</v>
      </c>
      <c r="BO13" s="68"/>
      <c r="BP13" s="55"/>
      <c r="BQ13" s="55"/>
      <c r="BR13" s="78"/>
      <c r="BS13" s="55"/>
      <c r="BT13" s="55"/>
      <c r="BU13" s="78"/>
      <c r="BV13" s="55"/>
      <c r="BW13" s="55"/>
      <c r="BX13" s="78"/>
      <c r="BY13" s="55"/>
      <c r="BZ13" s="55"/>
      <c r="CA13" s="78"/>
      <c r="CB13" s="54">
        <v>138.6157465</v>
      </c>
      <c r="CC13" s="55">
        <v>800.30373873369501</v>
      </c>
      <c r="CD13" s="68"/>
      <c r="CE13" s="81">
        <v>-37.595098282090802</v>
      </c>
      <c r="CG13" s="53" t="s">
        <v>21</v>
      </c>
      <c r="CH13" s="54">
        <v>104.97125372119</v>
      </c>
      <c r="CI13" s="55">
        <v>606.05586979710097</v>
      </c>
      <c r="CJ13" s="68"/>
      <c r="CK13" s="55"/>
      <c r="CL13" s="55"/>
      <c r="CM13" s="78"/>
      <c r="CN13" s="55"/>
      <c r="CO13" s="55"/>
      <c r="CP13" s="78"/>
      <c r="CQ13" s="55"/>
      <c r="CR13" s="55"/>
      <c r="CS13" s="78"/>
      <c r="CT13" s="55"/>
      <c r="CU13" s="55"/>
      <c r="CV13" s="78"/>
      <c r="CW13" s="54">
        <v>249.13603839999999</v>
      </c>
      <c r="CX13" s="55">
        <v>1438.3972096908999</v>
      </c>
      <c r="CY13" s="68"/>
      <c r="CZ13" s="81">
        <v>-57.865889497426302</v>
      </c>
      <c r="DB13" s="53" t="s">
        <v>21</v>
      </c>
      <c r="DC13" s="54">
        <v>149.449479989971</v>
      </c>
      <c r="DD13" s="55">
        <v>862.85274658734602</v>
      </c>
      <c r="DE13" s="68"/>
      <c r="DF13" s="55"/>
      <c r="DG13" s="55"/>
      <c r="DH13" s="78"/>
      <c r="DI13" s="55"/>
      <c r="DJ13" s="55"/>
      <c r="DK13" s="78"/>
      <c r="DL13" s="55"/>
      <c r="DM13" s="55"/>
      <c r="DN13" s="78"/>
      <c r="DO13" s="55"/>
      <c r="DP13" s="55"/>
      <c r="DQ13" s="78"/>
      <c r="DR13" s="54">
        <v>349.31251750000001</v>
      </c>
      <c r="DS13" s="55">
        <v>2016.7702501369799</v>
      </c>
      <c r="DT13" s="68"/>
      <c r="DU13" s="81">
        <v>-57.216110931389402</v>
      </c>
    </row>
    <row r="14" spans="1:125" s="52" customFormat="1" ht="12.75" x14ac:dyDescent="0.2">
      <c r="A14" s="56" t="s">
        <v>22</v>
      </c>
      <c r="B14" s="57">
        <v>47.516348378661199</v>
      </c>
      <c r="C14" s="56">
        <v>274.33760029864499</v>
      </c>
      <c r="D14" s="69">
        <v>47.627917547726597</v>
      </c>
      <c r="E14" s="56">
        <v>32.426125800000001</v>
      </c>
      <c r="F14" s="56">
        <v>187.213576852823</v>
      </c>
      <c r="G14" s="79">
        <v>68.242040700589797</v>
      </c>
      <c r="H14" s="56">
        <v>14.3198761</v>
      </c>
      <c r="I14" s="56">
        <v>82.676396227706206</v>
      </c>
      <c r="J14" s="79">
        <v>30.1367352261245</v>
      </c>
      <c r="K14" s="56">
        <v>0.16725689999999999</v>
      </c>
      <c r="L14" s="56">
        <v>0.96566462165254696</v>
      </c>
      <c r="M14" s="79">
        <v>0.35199863985152602</v>
      </c>
      <c r="N14" s="56">
        <v>0.60308957866116097</v>
      </c>
      <c r="O14" s="56">
        <v>3.4819625964634202</v>
      </c>
      <c r="P14" s="79">
        <v>1.2692254334341899</v>
      </c>
      <c r="Q14" s="57">
        <v>47.294374400000002</v>
      </c>
      <c r="R14" s="56">
        <v>273.05602436293998</v>
      </c>
      <c r="S14" s="69">
        <v>27.2086851267157</v>
      </c>
      <c r="T14" s="82">
        <v>0.469345416822262</v>
      </c>
      <c r="V14" s="56" t="s">
        <v>22</v>
      </c>
      <c r="W14" s="57">
        <v>32.461258769883301</v>
      </c>
      <c r="X14" s="56">
        <v>187.416418505812</v>
      </c>
      <c r="Y14" s="69">
        <v>49.2311224707598</v>
      </c>
      <c r="Z14" s="56">
        <v>21.825433199999999</v>
      </c>
      <c r="AA14" s="56">
        <v>126.010040204505</v>
      </c>
      <c r="AB14" s="79">
        <v>67.2353261305107</v>
      </c>
      <c r="AC14" s="56">
        <v>9.9686360000000001</v>
      </c>
      <c r="AD14" s="56">
        <v>57.5543317575057</v>
      </c>
      <c r="AE14" s="79">
        <v>30.709332840933001</v>
      </c>
      <c r="AF14" s="56">
        <v>0.13207759999999999</v>
      </c>
      <c r="AG14" s="56">
        <v>0.76255547982042204</v>
      </c>
      <c r="AH14" s="79">
        <v>0.40687762891850099</v>
      </c>
      <c r="AI14" s="56">
        <v>0.53511196988326304</v>
      </c>
      <c r="AJ14" s="56">
        <v>3.0894910639804398</v>
      </c>
      <c r="AK14" s="79">
        <v>1.6484633996378699</v>
      </c>
      <c r="AL14" s="57">
        <v>32.010422200000001</v>
      </c>
      <c r="AM14" s="56">
        <v>184.81349494520899</v>
      </c>
      <c r="AN14" s="69">
        <v>34.455367423263198</v>
      </c>
      <c r="AO14" s="82">
        <v>1.40840557199292</v>
      </c>
      <c r="AQ14" s="56" t="s">
        <v>22</v>
      </c>
      <c r="AR14" s="57">
        <v>50.375084633370001</v>
      </c>
      <c r="AS14" s="56">
        <v>290.84263216165198</v>
      </c>
      <c r="AT14" s="69">
        <v>76.327406997895693</v>
      </c>
      <c r="AU14" s="56">
        <v>34.557867399999999</v>
      </c>
      <c r="AV14" s="56">
        <v>199.52127504419801</v>
      </c>
      <c r="AW14" s="79">
        <v>68.601110353485694</v>
      </c>
      <c r="AX14" s="56">
        <v>15.079022399999999</v>
      </c>
      <c r="AY14" s="56">
        <v>87.059358751634505</v>
      </c>
      <c r="AZ14" s="79">
        <v>29.933492935535799</v>
      </c>
      <c r="BA14" s="56">
        <v>0.17319399999999999</v>
      </c>
      <c r="BB14" s="56">
        <v>0.99994271376840804</v>
      </c>
      <c r="BC14" s="79">
        <v>0.34380885165852598</v>
      </c>
      <c r="BD14" s="56">
        <v>0.56500083337003004</v>
      </c>
      <c r="BE14" s="56">
        <v>3.2620556520516799</v>
      </c>
      <c r="BF14" s="79">
        <v>1.12158785931995</v>
      </c>
      <c r="BG14" s="57">
        <v>50.272825099999999</v>
      </c>
      <c r="BH14" s="56">
        <v>290.25223252132599</v>
      </c>
      <c r="BI14" s="69">
        <v>36.379304807627797</v>
      </c>
      <c r="BJ14" s="82">
        <v>0.20340916422861599</v>
      </c>
      <c r="BL14" s="56" t="s">
        <v>22</v>
      </c>
      <c r="BM14" s="57">
        <v>46.690220368871103</v>
      </c>
      <c r="BN14" s="56">
        <v>269.56791610618097</v>
      </c>
      <c r="BO14" s="69">
        <v>53.975248690475802</v>
      </c>
      <c r="BP14" s="56">
        <v>31.848611200000001</v>
      </c>
      <c r="BQ14" s="56">
        <v>183.87927245218</v>
      </c>
      <c r="BR14" s="79">
        <v>68.212595589362095</v>
      </c>
      <c r="BS14" s="56">
        <v>14.0999353</v>
      </c>
      <c r="BT14" s="56">
        <v>81.406558932994002</v>
      </c>
      <c r="BU14" s="79">
        <v>30.1989050139514</v>
      </c>
      <c r="BV14" s="56">
        <v>0.17040669999999999</v>
      </c>
      <c r="BW14" s="56">
        <v>0.98385012207304401</v>
      </c>
      <c r="BX14" s="79">
        <v>0.36497300431165303</v>
      </c>
      <c r="BY14" s="56">
        <v>0.57126716887111895</v>
      </c>
      <c r="BZ14" s="56">
        <v>3.29823459893404</v>
      </c>
      <c r="CA14" s="79">
        <v>1.2235263923748601</v>
      </c>
      <c r="CB14" s="57">
        <v>46.443346499999997</v>
      </c>
      <c r="CC14" s="56">
        <v>268.14257962571702</v>
      </c>
      <c r="CD14" s="69">
        <v>33.505101456853602</v>
      </c>
      <c r="CE14" s="82">
        <v>0.53155917365067495</v>
      </c>
      <c r="CG14" s="56" t="s">
        <v>22</v>
      </c>
      <c r="CH14" s="57">
        <v>65.2642537211904</v>
      </c>
      <c r="CI14" s="56">
        <v>376.80586497244099</v>
      </c>
      <c r="CJ14" s="69">
        <v>62.173453595720602</v>
      </c>
      <c r="CK14" s="56">
        <v>43.546484999999997</v>
      </c>
      <c r="CL14" s="56">
        <v>251.41743008404001</v>
      </c>
      <c r="CM14" s="79">
        <v>66.723332478497397</v>
      </c>
      <c r="CN14" s="56">
        <v>20.926359399999999</v>
      </c>
      <c r="CO14" s="56">
        <v>120.819200478822</v>
      </c>
      <c r="CP14" s="79">
        <v>32.064044567792997</v>
      </c>
      <c r="CQ14" s="56">
        <v>0.18476780000000001</v>
      </c>
      <c r="CR14" s="56">
        <v>1.06676452619039</v>
      </c>
      <c r="CS14" s="79">
        <v>0.28310719799130801</v>
      </c>
      <c r="CT14" s="56">
        <v>0.60664152119042003</v>
      </c>
      <c r="CU14" s="56">
        <v>3.5024698833893999</v>
      </c>
      <c r="CV14" s="79">
        <v>0.92951575571828204</v>
      </c>
      <c r="CW14" s="57">
        <v>64.154638399999996</v>
      </c>
      <c r="CX14" s="56">
        <v>370.39945507654301</v>
      </c>
      <c r="CY14" s="69">
        <v>25.750846329584999</v>
      </c>
      <c r="CZ14" s="82">
        <v>1.7295948490459101</v>
      </c>
      <c r="DB14" s="56" t="s">
        <v>22</v>
      </c>
      <c r="DC14" s="57">
        <v>71.532379989971005</v>
      </c>
      <c r="DD14" s="56">
        <v>412.995150926039</v>
      </c>
      <c r="DE14" s="69">
        <v>47.863920299201602</v>
      </c>
      <c r="DF14" s="56">
        <v>48.418961500000002</v>
      </c>
      <c r="DG14" s="56">
        <v>279.54887444229001</v>
      </c>
      <c r="DH14" s="79">
        <v>67.688173533144607</v>
      </c>
      <c r="DI14" s="56">
        <v>22.270837400000001</v>
      </c>
      <c r="DJ14" s="56">
        <v>128.58159975317199</v>
      </c>
      <c r="DK14" s="79">
        <v>31.133924808768299</v>
      </c>
      <c r="DL14" s="56">
        <v>0.2114732</v>
      </c>
      <c r="DM14" s="56">
        <v>1.22094925630963</v>
      </c>
      <c r="DN14" s="79">
        <v>0.29563283093565301</v>
      </c>
      <c r="DO14" s="56">
        <v>0.63110788997099698</v>
      </c>
      <c r="DP14" s="56">
        <v>3.64372747426731</v>
      </c>
      <c r="DQ14" s="79">
        <v>0.88226882715139598</v>
      </c>
      <c r="DR14" s="57">
        <v>70.167417499999999</v>
      </c>
      <c r="DS14" s="56">
        <v>405.11448360261198</v>
      </c>
      <c r="DT14" s="69">
        <v>20.0872897433457</v>
      </c>
      <c r="DU14" s="82">
        <v>1.94529389651684</v>
      </c>
    </row>
    <row r="15" spans="1:125" s="52" customFormat="1" ht="12.75" x14ac:dyDescent="0.2">
      <c r="A15" s="58" t="s">
        <v>23</v>
      </c>
      <c r="B15" s="59">
        <v>46.440509278661203</v>
      </c>
      <c r="C15" s="58">
        <v>268.12619881110999</v>
      </c>
      <c r="D15" s="70">
        <v>97.735854844260004</v>
      </c>
      <c r="E15" s="58">
        <v>32.426125800000001</v>
      </c>
      <c r="F15" s="58">
        <v>187.213576852823</v>
      </c>
      <c r="G15" s="74">
        <v>69.822933261628606</v>
      </c>
      <c r="H15" s="58">
        <v>13.302595800000001</v>
      </c>
      <c r="I15" s="58">
        <v>76.803086391077102</v>
      </c>
      <c r="J15" s="74">
        <v>28.644379673313299</v>
      </c>
      <c r="K15" s="58">
        <v>0.10869810000000001</v>
      </c>
      <c r="L15" s="58">
        <v>0.62757297074650198</v>
      </c>
      <c r="M15" s="74">
        <v>0.234058802731402</v>
      </c>
      <c r="N15" s="58">
        <v>0.60308957866116097</v>
      </c>
      <c r="O15" s="58">
        <v>3.4819625964634202</v>
      </c>
      <c r="P15" s="74">
        <v>1.29862826232673</v>
      </c>
      <c r="Q15" s="59">
        <v>47.294374400000002</v>
      </c>
      <c r="R15" s="58">
        <v>273.05602436293998</v>
      </c>
      <c r="S15" s="70">
        <v>100</v>
      </c>
      <c r="T15" s="80">
        <v>-1.80542640043642</v>
      </c>
      <c r="V15" s="58" t="s">
        <v>23</v>
      </c>
      <c r="W15" s="59">
        <v>31.424688269883301</v>
      </c>
      <c r="X15" s="58">
        <v>181.43173590259099</v>
      </c>
      <c r="Y15" s="70">
        <v>96.806745827855295</v>
      </c>
      <c r="Z15" s="58">
        <v>21.825433199999999</v>
      </c>
      <c r="AA15" s="58">
        <v>126.010040204505</v>
      </c>
      <c r="AB15" s="74">
        <v>69.4531414681272</v>
      </c>
      <c r="AC15" s="58">
        <v>8.9904645999999993</v>
      </c>
      <c r="AD15" s="58">
        <v>51.906818770643298</v>
      </c>
      <c r="AE15" s="74">
        <v>28.609558582690099</v>
      </c>
      <c r="AF15" s="58">
        <v>7.3678499999999994E-2</v>
      </c>
      <c r="AG15" s="58">
        <v>0.42538586346169899</v>
      </c>
      <c r="AH15" s="74">
        <v>0.23446055969507201</v>
      </c>
      <c r="AI15" s="58">
        <v>0.53511196988326304</v>
      </c>
      <c r="AJ15" s="58">
        <v>3.0894910639804398</v>
      </c>
      <c r="AK15" s="74">
        <v>1.7028393894875999</v>
      </c>
      <c r="AL15" s="59">
        <v>32.010422200000001</v>
      </c>
      <c r="AM15" s="58">
        <v>184.81349494520899</v>
      </c>
      <c r="AN15" s="70">
        <v>100</v>
      </c>
      <c r="AO15" s="80">
        <v>-1.8298225698402</v>
      </c>
      <c r="AQ15" s="58" t="s">
        <v>23</v>
      </c>
      <c r="AR15" s="59">
        <v>49.627234633370001</v>
      </c>
      <c r="AS15" s="58">
        <v>286.52488929243202</v>
      </c>
      <c r="AT15" s="70">
        <v>98.515436737341801</v>
      </c>
      <c r="AU15" s="58">
        <v>34.557867399999999</v>
      </c>
      <c r="AV15" s="58">
        <v>199.52127504419801</v>
      </c>
      <c r="AW15" s="74">
        <v>69.634884263252502</v>
      </c>
      <c r="AX15" s="58">
        <v>14.3895713</v>
      </c>
      <c r="AY15" s="58">
        <v>83.0787843440649</v>
      </c>
      <c r="AZ15" s="74">
        <v>28.995311558875901</v>
      </c>
      <c r="BA15" s="58">
        <v>0.1147951</v>
      </c>
      <c r="BB15" s="58">
        <v>0.66277425211794705</v>
      </c>
      <c r="BC15" s="74">
        <v>0.23131472234564199</v>
      </c>
      <c r="BD15" s="58">
        <v>0.56500083337003004</v>
      </c>
      <c r="BE15" s="58">
        <v>3.2620556520516799</v>
      </c>
      <c r="BF15" s="74">
        <v>1.1384894555259299</v>
      </c>
      <c r="BG15" s="59">
        <v>50.272825099999999</v>
      </c>
      <c r="BH15" s="58">
        <v>290.25223252132599</v>
      </c>
      <c r="BI15" s="70">
        <v>100</v>
      </c>
      <c r="BJ15" s="80">
        <v>-1.28417383615463</v>
      </c>
      <c r="BL15" s="58" t="s">
        <v>23</v>
      </c>
      <c r="BM15" s="59">
        <v>45.783304468871101</v>
      </c>
      <c r="BN15" s="58">
        <v>264.33179969218497</v>
      </c>
      <c r="BO15" s="70">
        <v>98.057589163565694</v>
      </c>
      <c r="BP15" s="58">
        <v>31.848611200000001</v>
      </c>
      <c r="BQ15" s="58">
        <v>183.87927245218</v>
      </c>
      <c r="BR15" s="74">
        <v>69.563810584389898</v>
      </c>
      <c r="BS15" s="58">
        <v>13.251418299999999</v>
      </c>
      <c r="BT15" s="58">
        <v>76.507610980647897</v>
      </c>
      <c r="BU15" s="74">
        <v>28.9437786409888</v>
      </c>
      <c r="BV15" s="58">
        <v>0.1120078</v>
      </c>
      <c r="BW15" s="58">
        <v>0.64668166042258401</v>
      </c>
      <c r="BX15" s="74">
        <v>0.24464769701399799</v>
      </c>
      <c r="BY15" s="58">
        <v>0.57126716887111895</v>
      </c>
      <c r="BZ15" s="58">
        <v>3.29823459893404</v>
      </c>
      <c r="CA15" s="74">
        <v>1.2477630776073301</v>
      </c>
      <c r="CB15" s="59">
        <v>46.443346499999997</v>
      </c>
      <c r="CC15" s="58">
        <v>268.14257962571702</v>
      </c>
      <c r="CD15" s="70">
        <v>100</v>
      </c>
      <c r="CE15" s="80">
        <v>-1.4211767257746499</v>
      </c>
      <c r="CG15" s="58" t="s">
        <v>23</v>
      </c>
      <c r="CH15" s="59">
        <v>64.313079021190404</v>
      </c>
      <c r="CI15" s="58">
        <v>371.31421854828199</v>
      </c>
      <c r="CJ15" s="70">
        <v>98.542579366549703</v>
      </c>
      <c r="CK15" s="58">
        <v>43.546484999999997</v>
      </c>
      <c r="CL15" s="58">
        <v>251.41743008404001</v>
      </c>
      <c r="CM15" s="74">
        <v>67.710154237292798</v>
      </c>
      <c r="CN15" s="58">
        <v>20.033743600000001</v>
      </c>
      <c r="CO15" s="58">
        <v>115.665646282922</v>
      </c>
      <c r="CP15" s="74">
        <v>31.150341275682202</v>
      </c>
      <c r="CQ15" s="58">
        <v>0.12620890000000001</v>
      </c>
      <c r="CR15" s="58">
        <v>0.72867229793021404</v>
      </c>
      <c r="CS15" s="74">
        <v>0.19624142075116</v>
      </c>
      <c r="CT15" s="58">
        <v>0.60664152119042003</v>
      </c>
      <c r="CU15" s="58">
        <v>3.5024698833893999</v>
      </c>
      <c r="CV15" s="74">
        <v>0.94326306627387302</v>
      </c>
      <c r="CW15" s="59">
        <v>64.154638399999996</v>
      </c>
      <c r="CX15" s="58">
        <v>370.39945507654301</v>
      </c>
      <c r="CY15" s="70">
        <v>100</v>
      </c>
      <c r="CZ15" s="80">
        <v>0.24696674339048599</v>
      </c>
      <c r="DB15" s="58" t="s">
        <v>23</v>
      </c>
      <c r="DC15" s="59">
        <v>70.351385989971007</v>
      </c>
      <c r="DD15" s="58">
        <v>406.17663327933002</v>
      </c>
      <c r="DE15" s="70">
        <v>98.349007819723596</v>
      </c>
      <c r="DF15" s="58">
        <v>48.418961500000002</v>
      </c>
      <c r="DG15" s="58">
        <v>279.54887444229001</v>
      </c>
      <c r="DH15" s="74">
        <v>68.824459985624799</v>
      </c>
      <c r="DI15" s="58">
        <v>21.148242400000001</v>
      </c>
      <c r="DJ15" s="58">
        <v>122.100251145467</v>
      </c>
      <c r="DK15" s="74">
        <v>30.060875279720602</v>
      </c>
      <c r="DL15" s="58">
        <v>0.15307419999999999</v>
      </c>
      <c r="DM15" s="58">
        <v>0.88378021730503298</v>
      </c>
      <c r="DN15" s="74">
        <v>0.217585194443535</v>
      </c>
      <c r="DO15" s="58">
        <v>0.63110788997099698</v>
      </c>
      <c r="DP15" s="58">
        <v>3.64372747426731</v>
      </c>
      <c r="DQ15" s="74">
        <v>0.897079540211141</v>
      </c>
      <c r="DR15" s="59">
        <v>70.167417499999999</v>
      </c>
      <c r="DS15" s="58">
        <v>405.11448360261198</v>
      </c>
      <c r="DT15" s="70">
        <v>100</v>
      </c>
      <c r="DU15" s="80">
        <v>0.26218506612559001</v>
      </c>
    </row>
    <row r="16" spans="1:125" s="52" customFormat="1" ht="12.75" x14ac:dyDescent="0.2">
      <c r="A16" s="58" t="s">
        <v>24</v>
      </c>
      <c r="B16" s="59">
        <v>1.0758000000000001</v>
      </c>
      <c r="C16" s="58">
        <v>6.2111757420698899</v>
      </c>
      <c r="D16" s="70">
        <v>2.2640628682719299</v>
      </c>
      <c r="E16" s="58">
        <v>0</v>
      </c>
      <c r="F16" s="58">
        <v>0</v>
      </c>
      <c r="G16" s="74">
        <v>0</v>
      </c>
      <c r="H16" s="58">
        <v>1.0172802999999999</v>
      </c>
      <c r="I16" s="58">
        <v>5.8733098366290903</v>
      </c>
      <c r="J16" s="74">
        <v>94.560355084588195</v>
      </c>
      <c r="K16" s="58">
        <v>5.8558800000000098E-2</v>
      </c>
      <c r="L16" s="58">
        <v>0.33809165090604498</v>
      </c>
      <c r="M16" s="74">
        <v>5.4432794199665402</v>
      </c>
      <c r="N16" s="58">
        <v>0</v>
      </c>
      <c r="O16" s="58">
        <v>0</v>
      </c>
      <c r="P16" s="74">
        <v>0</v>
      </c>
      <c r="Q16" s="60">
        <v>0</v>
      </c>
      <c r="R16" s="61">
        <v>0</v>
      </c>
      <c r="S16" s="71">
        <v>0</v>
      </c>
      <c r="T16" s="80" t="s">
        <v>18</v>
      </c>
      <c r="V16" s="58" t="s">
        <v>24</v>
      </c>
      <c r="W16" s="59">
        <v>1.0366</v>
      </c>
      <c r="X16" s="58">
        <v>5.9848529226897602</v>
      </c>
      <c r="Y16" s="70">
        <v>3.1933450497050102</v>
      </c>
      <c r="Z16" s="58">
        <v>0</v>
      </c>
      <c r="AA16" s="58">
        <v>0</v>
      </c>
      <c r="AB16" s="74">
        <v>0</v>
      </c>
      <c r="AC16" s="58">
        <v>0.97817140000000002</v>
      </c>
      <c r="AD16" s="58">
        <v>5.6475129868623704</v>
      </c>
      <c r="AE16" s="74">
        <v>94.363438163225894</v>
      </c>
      <c r="AF16" s="58">
        <v>5.8399100000000002E-2</v>
      </c>
      <c r="AG16" s="58">
        <v>0.337169616358722</v>
      </c>
      <c r="AH16" s="74">
        <v>5.6337159945977202</v>
      </c>
      <c r="AI16" s="58">
        <v>0</v>
      </c>
      <c r="AJ16" s="58">
        <v>0</v>
      </c>
      <c r="AK16" s="74">
        <v>0</v>
      </c>
      <c r="AL16" s="60">
        <v>0</v>
      </c>
      <c r="AM16" s="61">
        <v>0</v>
      </c>
      <c r="AN16" s="71">
        <v>0</v>
      </c>
      <c r="AO16" s="80" t="s">
        <v>18</v>
      </c>
      <c r="AQ16" s="58" t="s">
        <v>24</v>
      </c>
      <c r="AR16" s="59">
        <v>0.74790000000000001</v>
      </c>
      <c r="AS16" s="58">
        <v>4.3180315462856198</v>
      </c>
      <c r="AT16" s="70">
        <v>1.4846625180746</v>
      </c>
      <c r="AU16" s="58">
        <v>0</v>
      </c>
      <c r="AV16" s="58">
        <v>0</v>
      </c>
      <c r="AW16" s="74">
        <v>0</v>
      </c>
      <c r="AX16" s="58">
        <v>0.68945109999999998</v>
      </c>
      <c r="AY16" s="58">
        <v>3.9805744075696201</v>
      </c>
      <c r="AZ16" s="74">
        <v>92.1849311405268</v>
      </c>
      <c r="BA16" s="58">
        <v>5.8398900000000101E-2</v>
      </c>
      <c r="BB16" s="58">
        <v>0.33716846165046099</v>
      </c>
      <c r="BC16" s="74">
        <v>7.8083834737264501</v>
      </c>
      <c r="BD16" s="58">
        <v>0</v>
      </c>
      <c r="BE16" s="58">
        <v>0</v>
      </c>
      <c r="BF16" s="74">
        <v>0</v>
      </c>
      <c r="BG16" s="60">
        <v>0</v>
      </c>
      <c r="BH16" s="61">
        <v>0</v>
      </c>
      <c r="BI16" s="71">
        <v>0</v>
      </c>
      <c r="BJ16" s="80" t="s">
        <v>18</v>
      </c>
      <c r="BL16" s="58" t="s">
        <v>24</v>
      </c>
      <c r="BM16" s="59">
        <v>0.90690000000000004</v>
      </c>
      <c r="BN16" s="58">
        <v>5.2360246146896996</v>
      </c>
      <c r="BO16" s="70">
        <v>1.94237678219364</v>
      </c>
      <c r="BP16" s="58">
        <v>0</v>
      </c>
      <c r="BQ16" s="58">
        <v>0</v>
      </c>
      <c r="BR16" s="74">
        <v>0</v>
      </c>
      <c r="BS16" s="58">
        <v>0.84851699999999997</v>
      </c>
      <c r="BT16" s="58">
        <v>4.8989479523460799</v>
      </c>
      <c r="BU16" s="74">
        <v>93.562355276215698</v>
      </c>
      <c r="BV16" s="58">
        <v>5.8398900000000101E-2</v>
      </c>
      <c r="BW16" s="58">
        <v>0.33716846165046099</v>
      </c>
      <c r="BX16" s="74">
        <v>6.4393979490572404</v>
      </c>
      <c r="BY16" s="58">
        <v>0</v>
      </c>
      <c r="BZ16" s="58">
        <v>0</v>
      </c>
      <c r="CA16" s="74">
        <v>0</v>
      </c>
      <c r="CB16" s="60">
        <v>0</v>
      </c>
      <c r="CC16" s="61">
        <v>0</v>
      </c>
      <c r="CD16" s="71">
        <v>0</v>
      </c>
      <c r="CE16" s="80" t="s">
        <v>18</v>
      </c>
      <c r="CG16" s="58" t="s">
        <v>24</v>
      </c>
      <c r="CH16" s="59">
        <v>0.95120000000000005</v>
      </c>
      <c r="CI16" s="58">
        <v>5.4917924947544901</v>
      </c>
      <c r="CJ16" s="70">
        <v>1.4574593989284499</v>
      </c>
      <c r="CK16" s="58">
        <v>0</v>
      </c>
      <c r="CL16" s="58">
        <v>0</v>
      </c>
      <c r="CM16" s="74">
        <v>0</v>
      </c>
      <c r="CN16" s="58">
        <v>0.89261579999999996</v>
      </c>
      <c r="CO16" s="58">
        <v>5.15355419589915</v>
      </c>
      <c r="CP16" s="74">
        <v>93.841021867115202</v>
      </c>
      <c r="CQ16" s="58">
        <v>5.8558900000000101E-2</v>
      </c>
      <c r="CR16" s="58">
        <v>0.33809222826017599</v>
      </c>
      <c r="CS16" s="74">
        <v>6.1563183347350803</v>
      </c>
      <c r="CT16" s="58">
        <v>0</v>
      </c>
      <c r="CU16" s="58">
        <v>0</v>
      </c>
      <c r="CV16" s="74">
        <v>0</v>
      </c>
      <c r="CW16" s="60">
        <v>0</v>
      </c>
      <c r="CX16" s="61">
        <v>0</v>
      </c>
      <c r="CY16" s="71">
        <v>0</v>
      </c>
      <c r="CZ16" s="80" t="s">
        <v>18</v>
      </c>
      <c r="DB16" s="58" t="s">
        <v>24</v>
      </c>
      <c r="DC16" s="59">
        <v>1.181</v>
      </c>
      <c r="DD16" s="58">
        <v>6.8185522879573703</v>
      </c>
      <c r="DE16" s="70">
        <v>1.6510005680862001</v>
      </c>
      <c r="DF16" s="58">
        <v>0</v>
      </c>
      <c r="DG16" s="58">
        <v>0</v>
      </c>
      <c r="DH16" s="74">
        <v>0</v>
      </c>
      <c r="DI16" s="58">
        <v>1.122595</v>
      </c>
      <c r="DJ16" s="58">
        <v>6.4813486077049101</v>
      </c>
      <c r="DK16" s="74">
        <v>95.054614733276907</v>
      </c>
      <c r="DL16" s="58">
        <v>5.8399000000000097E-2</v>
      </c>
      <c r="DM16" s="58">
        <v>0.337169039004592</v>
      </c>
      <c r="DN16" s="74">
        <v>4.9448772226926403</v>
      </c>
      <c r="DO16" s="58">
        <v>0</v>
      </c>
      <c r="DP16" s="58">
        <v>0</v>
      </c>
      <c r="DQ16" s="74">
        <v>0</v>
      </c>
      <c r="DR16" s="60">
        <v>0</v>
      </c>
      <c r="DS16" s="61">
        <v>0</v>
      </c>
      <c r="DT16" s="71">
        <v>0</v>
      </c>
      <c r="DU16" s="80" t="s">
        <v>18</v>
      </c>
    </row>
    <row r="17" spans="1:125" s="52" customFormat="1" ht="12.75" x14ac:dyDescent="0.2">
      <c r="A17" s="58" t="s">
        <v>25</v>
      </c>
      <c r="B17" s="59">
        <v>6.7774957000000002</v>
      </c>
      <c r="C17" s="58">
        <v>39.130151407160199</v>
      </c>
      <c r="D17" s="70">
        <v>14.2635028390432</v>
      </c>
      <c r="E17" s="58">
        <v>5.4969776000000001</v>
      </c>
      <c r="F17" s="58">
        <v>31.737027257688698</v>
      </c>
      <c r="G17" s="74">
        <v>81.106323682359502</v>
      </c>
      <c r="H17" s="58">
        <v>1.2324657000000001</v>
      </c>
      <c r="I17" s="58">
        <v>7.1156916329923598</v>
      </c>
      <c r="J17" s="74">
        <v>18.184676974416998</v>
      </c>
      <c r="K17" s="58">
        <v>2.39452E-2</v>
      </c>
      <c r="L17" s="58">
        <v>0.13824860139339301</v>
      </c>
      <c r="M17" s="74">
        <v>0.35330453990549898</v>
      </c>
      <c r="N17" s="58">
        <v>2.4107199999999999E-2</v>
      </c>
      <c r="O17" s="58">
        <v>0.139183915085729</v>
      </c>
      <c r="P17" s="74">
        <v>0.35569480331798697</v>
      </c>
      <c r="Q17" s="59">
        <v>7.4743412000000102</v>
      </c>
      <c r="R17" s="58">
        <v>43.153417688597898</v>
      </c>
      <c r="S17" s="70">
        <v>15.8038694767046</v>
      </c>
      <c r="T17" s="80">
        <v>-9.3231695122509297</v>
      </c>
      <c r="V17" s="58" t="s">
        <v>25</v>
      </c>
      <c r="W17" s="59">
        <v>4.7452098999999999</v>
      </c>
      <c r="X17" s="58">
        <v>27.3966653856757</v>
      </c>
      <c r="Y17" s="70">
        <v>14.6180711402433</v>
      </c>
      <c r="Z17" s="58">
        <v>3.8933740999999999</v>
      </c>
      <c r="AA17" s="58">
        <v>22.478556204427601</v>
      </c>
      <c r="AB17" s="74">
        <v>82.048511700188399</v>
      </c>
      <c r="AC17" s="58">
        <v>0.81728959999999995</v>
      </c>
      <c r="AD17" s="58">
        <v>4.7186552684197798</v>
      </c>
      <c r="AE17" s="74">
        <v>17.2234657101259</v>
      </c>
      <c r="AF17" s="58">
        <v>1.8146200000000001E-2</v>
      </c>
      <c r="AG17" s="58">
        <v>0.104767835332542</v>
      </c>
      <c r="AH17" s="74">
        <v>0.38241090241339998</v>
      </c>
      <c r="AI17" s="58">
        <v>1.6400000000000001E-2</v>
      </c>
      <c r="AJ17" s="58">
        <v>9.4686077495767004E-2</v>
      </c>
      <c r="AK17" s="74">
        <v>0.345611687272253</v>
      </c>
      <c r="AL17" s="59">
        <v>5.3372124999999997</v>
      </c>
      <c r="AM17" s="58">
        <v>30.8146168528278</v>
      </c>
      <c r="AN17" s="70">
        <v>16.673358653794899</v>
      </c>
      <c r="AO17" s="80">
        <v>-11.091981066895899</v>
      </c>
      <c r="AQ17" s="58" t="s">
        <v>25</v>
      </c>
      <c r="AR17" s="59">
        <v>7.6811949999999998</v>
      </c>
      <c r="AS17" s="58">
        <v>44.347696648176701</v>
      </c>
      <c r="AT17" s="70">
        <v>15.2480041590079</v>
      </c>
      <c r="AU17" s="58">
        <v>6.2510066999999996</v>
      </c>
      <c r="AV17" s="58">
        <v>36.0904454160219</v>
      </c>
      <c r="AW17" s="74">
        <v>81.380653661311797</v>
      </c>
      <c r="AX17" s="58">
        <v>1.3724593</v>
      </c>
      <c r="AY17" s="58">
        <v>7.9239504658284199</v>
      </c>
      <c r="AZ17" s="74">
        <v>17.867783593568401</v>
      </c>
      <c r="BA17" s="58">
        <v>3.0773100000000001E-2</v>
      </c>
      <c r="BB17" s="58">
        <v>0.177669764108841</v>
      </c>
      <c r="BC17" s="74">
        <v>0.400629068784219</v>
      </c>
      <c r="BD17" s="58">
        <v>2.6955900000000001E-2</v>
      </c>
      <c r="BE17" s="58">
        <v>0.15563100221757001</v>
      </c>
      <c r="BF17" s="74">
        <v>0.35093367633551797</v>
      </c>
      <c r="BG17" s="59">
        <v>8.3465088999999999</v>
      </c>
      <c r="BH17" s="58">
        <v>48.188913934421301</v>
      </c>
      <c r="BI17" s="70">
        <v>16.602426625910901</v>
      </c>
      <c r="BJ17" s="80">
        <v>-7.9711638479172899</v>
      </c>
      <c r="BL17" s="58" t="s">
        <v>25</v>
      </c>
      <c r="BM17" s="59">
        <v>6.3711178000000004</v>
      </c>
      <c r="BN17" s="58">
        <v>36.783911813747601</v>
      </c>
      <c r="BO17" s="70">
        <v>13.645508094983599</v>
      </c>
      <c r="BP17" s="58">
        <v>5.2962904000000002</v>
      </c>
      <c r="BQ17" s="58">
        <v>30.578351417956501</v>
      </c>
      <c r="BR17" s="74">
        <v>83.129688796524803</v>
      </c>
      <c r="BS17" s="58">
        <v>1.021496</v>
      </c>
      <c r="BT17" s="58">
        <v>5.89764935473268</v>
      </c>
      <c r="BU17" s="74">
        <v>16.0332304638913</v>
      </c>
      <c r="BV17" s="58">
        <v>2.8923500000000001E-2</v>
      </c>
      <c r="BW17" s="58">
        <v>0.16699102210053801</v>
      </c>
      <c r="BX17" s="74">
        <v>0.45397842118066001</v>
      </c>
      <c r="BY17" s="58">
        <v>2.44079E-2</v>
      </c>
      <c r="BZ17" s="58">
        <v>0.14092001895786199</v>
      </c>
      <c r="CA17" s="74">
        <v>0.38310231840321601</v>
      </c>
      <c r="CB17" s="59">
        <v>7.1175312000000002</v>
      </c>
      <c r="CC17" s="58">
        <v>41.093360413520699</v>
      </c>
      <c r="CD17" s="70">
        <v>15.3251902293475</v>
      </c>
      <c r="CE17" s="80">
        <v>-10.4869705383237</v>
      </c>
      <c r="CG17" s="58" t="s">
        <v>25</v>
      </c>
      <c r="CH17" s="59">
        <v>8.4289664999999996</v>
      </c>
      <c r="CI17" s="58">
        <v>48.664986294403903</v>
      </c>
      <c r="CJ17" s="70">
        <v>12.9151350385598</v>
      </c>
      <c r="CK17" s="58">
        <v>6.8285387000000002</v>
      </c>
      <c r="CL17" s="58">
        <v>39.424850276283202</v>
      </c>
      <c r="CM17" s="74">
        <v>81.012763545803594</v>
      </c>
      <c r="CN17" s="58">
        <v>1.5457608</v>
      </c>
      <c r="CO17" s="58">
        <v>8.9245138352877298</v>
      </c>
      <c r="CP17" s="74">
        <v>18.338675328701299</v>
      </c>
      <c r="CQ17" s="58">
        <v>2.9169E-2</v>
      </c>
      <c r="CR17" s="58">
        <v>0.16840842649231899</v>
      </c>
      <c r="CS17" s="74">
        <v>0.34605666068313401</v>
      </c>
      <c r="CT17" s="58">
        <v>2.5498E-2</v>
      </c>
      <c r="CU17" s="58">
        <v>0.14721375634067499</v>
      </c>
      <c r="CV17" s="74">
        <v>0.30250446481190801</v>
      </c>
      <c r="CW17" s="59">
        <v>9.7145300999999993</v>
      </c>
      <c r="CX17" s="58">
        <v>56.087240846558601</v>
      </c>
      <c r="CY17" s="70">
        <v>15.142365918159401</v>
      </c>
      <c r="CZ17" s="80">
        <v>-13.233410023609901</v>
      </c>
      <c r="DB17" s="58" t="s">
        <v>25</v>
      </c>
      <c r="DC17" s="59">
        <v>10.599347699999999</v>
      </c>
      <c r="DD17" s="58">
        <v>61.195771812608498</v>
      </c>
      <c r="DE17" s="70">
        <v>14.8175521372084</v>
      </c>
      <c r="DF17" s="58">
        <v>8.6696410000000004</v>
      </c>
      <c r="DG17" s="58">
        <v>50.054530462590201</v>
      </c>
      <c r="DH17" s="74">
        <v>81.794099461422505</v>
      </c>
      <c r="DI17" s="58">
        <v>1.8538597000000001</v>
      </c>
      <c r="DJ17" s="58">
        <v>10.7033355622244</v>
      </c>
      <c r="DK17" s="74">
        <v>17.4903187674464</v>
      </c>
      <c r="DL17" s="58">
        <v>4.2174499999999997E-2</v>
      </c>
      <c r="DM17" s="58">
        <v>0.24349621800885499</v>
      </c>
      <c r="DN17" s="74">
        <v>0.39789712719774301</v>
      </c>
      <c r="DO17" s="58">
        <v>3.3672500000000001E-2</v>
      </c>
      <c r="DP17" s="58">
        <v>0.19440956978513499</v>
      </c>
      <c r="DQ17" s="74">
        <v>0.31768464393332402</v>
      </c>
      <c r="DR17" s="59">
        <v>11.7521092</v>
      </c>
      <c r="DS17" s="58">
        <v>67.851287954263199</v>
      </c>
      <c r="DT17" s="70">
        <v>16.7486699934482</v>
      </c>
      <c r="DU17" s="80">
        <v>-9.8089753965186297</v>
      </c>
    </row>
    <row r="18" spans="1:125" s="52" customFormat="1" ht="12.75" x14ac:dyDescent="0.2">
      <c r="A18" s="58" t="s">
        <v>26</v>
      </c>
      <c r="B18" s="59">
        <v>8.4067173999999998</v>
      </c>
      <c r="C18" s="58">
        <v>48.536530196427599</v>
      </c>
      <c r="D18" s="70">
        <v>17.692263161736001</v>
      </c>
      <c r="E18" s="58">
        <v>6.7457165000000003</v>
      </c>
      <c r="F18" s="58">
        <v>38.946672883138703</v>
      </c>
      <c r="G18" s="74">
        <v>80.241980062277307</v>
      </c>
      <c r="H18" s="58">
        <v>1.5057301000000001</v>
      </c>
      <c r="I18" s="58">
        <v>8.6933949351407893</v>
      </c>
      <c r="J18" s="74">
        <v>17.911035049185799</v>
      </c>
      <c r="K18" s="58">
        <v>2.22708E-2</v>
      </c>
      <c r="L18" s="58">
        <v>0.12858138382272699</v>
      </c>
      <c r="M18" s="74">
        <v>0.26491672005056299</v>
      </c>
      <c r="N18" s="58">
        <v>0.13300000000000001</v>
      </c>
      <c r="O18" s="58">
        <v>0.767880994325428</v>
      </c>
      <c r="P18" s="74">
        <v>1.58206816848631</v>
      </c>
      <c r="Q18" s="59">
        <v>10.0999976</v>
      </c>
      <c r="R18" s="58">
        <v>58.312753381747598</v>
      </c>
      <c r="S18" s="70">
        <v>21.3556003819346</v>
      </c>
      <c r="T18" s="80">
        <v>-16.765154478848601</v>
      </c>
      <c r="V18" s="58" t="s">
        <v>26</v>
      </c>
      <c r="W18" s="59">
        <v>6.1108653999999998</v>
      </c>
      <c r="X18" s="58">
        <v>35.281333831134198</v>
      </c>
      <c r="Y18" s="70">
        <v>18.8251030045375</v>
      </c>
      <c r="Z18" s="58">
        <v>4.5479126000000001</v>
      </c>
      <c r="AA18" s="58">
        <v>26.2575612736326</v>
      </c>
      <c r="AB18" s="74">
        <v>74.423380361151501</v>
      </c>
      <c r="AC18" s="58">
        <v>1.4399550000000001</v>
      </c>
      <c r="AD18" s="58">
        <v>8.3136396780742192</v>
      </c>
      <c r="AE18" s="74">
        <v>23.563847438040401</v>
      </c>
      <c r="AF18" s="58">
        <v>1.15201E-2</v>
      </c>
      <c r="AG18" s="58">
        <v>6.6511773253596695E-2</v>
      </c>
      <c r="AH18" s="74">
        <v>0.18851830707971401</v>
      </c>
      <c r="AI18" s="58">
        <v>0.1114777</v>
      </c>
      <c r="AJ18" s="58">
        <v>0.643621106173772</v>
      </c>
      <c r="AK18" s="74">
        <v>1.8242538937283701</v>
      </c>
      <c r="AL18" s="59">
        <v>6.6851571999999999</v>
      </c>
      <c r="AM18" s="58">
        <v>38.597031262840503</v>
      </c>
      <c r="AN18" s="70">
        <v>20.884314359340099</v>
      </c>
      <c r="AO18" s="80">
        <v>-8.5905504211628703</v>
      </c>
      <c r="AQ18" s="58" t="s">
        <v>26</v>
      </c>
      <c r="AR18" s="59">
        <v>9.2942739000000003</v>
      </c>
      <c r="AS18" s="58">
        <v>53.660874314773501</v>
      </c>
      <c r="AT18" s="70">
        <v>18.450140516177299</v>
      </c>
      <c r="AU18" s="58">
        <v>7.6931972000000002</v>
      </c>
      <c r="AV18" s="58">
        <v>44.416991845696202</v>
      </c>
      <c r="AW18" s="74">
        <v>82.773514991848899</v>
      </c>
      <c r="AX18" s="58">
        <v>1.4720048999999999</v>
      </c>
      <c r="AY18" s="58">
        <v>8.4986810997285804</v>
      </c>
      <c r="AZ18" s="74">
        <v>15.837761140222</v>
      </c>
      <c r="BA18" s="58">
        <v>2.59806E-2</v>
      </c>
      <c r="BB18" s="58">
        <v>0.15000006737722699</v>
      </c>
      <c r="BC18" s="74">
        <v>0.27953340174319602</v>
      </c>
      <c r="BD18" s="58">
        <v>0.10309119999999999</v>
      </c>
      <c r="BE18" s="58">
        <v>0.59520130197144006</v>
      </c>
      <c r="BF18" s="74">
        <v>1.10919046618585</v>
      </c>
      <c r="BG18" s="59">
        <v>11.114426999999999</v>
      </c>
      <c r="BH18" s="58">
        <v>64.169603429454</v>
      </c>
      <c r="BI18" s="70">
        <v>22.108220450893299</v>
      </c>
      <c r="BJ18" s="80">
        <v>-16.3764906638912</v>
      </c>
      <c r="BL18" s="58" t="s">
        <v>26</v>
      </c>
      <c r="BM18" s="59">
        <v>9.1658250999999993</v>
      </c>
      <c r="BN18" s="58">
        <v>52.919269861661398</v>
      </c>
      <c r="BO18" s="70">
        <v>19.6311455109579</v>
      </c>
      <c r="BP18" s="58">
        <v>7.7141130000000002</v>
      </c>
      <c r="BQ18" s="58">
        <v>44.537750081042901</v>
      </c>
      <c r="BR18" s="74">
        <v>84.161686654919905</v>
      </c>
      <c r="BS18" s="58">
        <v>1.3314092</v>
      </c>
      <c r="BT18" s="58">
        <v>7.6869460176693396</v>
      </c>
      <c r="BU18" s="74">
        <v>14.5257975738594</v>
      </c>
      <c r="BV18" s="58">
        <v>2.1294500000000001E-2</v>
      </c>
      <c r="BW18" s="58">
        <v>0.122944675441074</v>
      </c>
      <c r="BX18" s="74">
        <v>0.23232496548510401</v>
      </c>
      <c r="BY18" s="58">
        <v>9.9008399999999996E-2</v>
      </c>
      <c r="BZ18" s="58">
        <v>0.57162908750804298</v>
      </c>
      <c r="CA18" s="74">
        <v>1.08019080573554</v>
      </c>
      <c r="CB18" s="59">
        <v>11.2222632</v>
      </c>
      <c r="CC18" s="58">
        <v>64.792200184944804</v>
      </c>
      <c r="CD18" s="70">
        <v>24.163338875677301</v>
      </c>
      <c r="CE18" s="80">
        <v>-18.324629028483301</v>
      </c>
      <c r="CG18" s="58" t="s">
        <v>26</v>
      </c>
      <c r="CH18" s="59">
        <v>13.8116889</v>
      </c>
      <c r="CI18" s="58">
        <v>79.742356434928297</v>
      </c>
      <c r="CJ18" s="70">
        <v>21.162716360787101</v>
      </c>
      <c r="CK18" s="58">
        <v>10.886803499999999</v>
      </c>
      <c r="CL18" s="58">
        <v>62.8554097489139</v>
      </c>
      <c r="CM18" s="74">
        <v>78.823115542372193</v>
      </c>
      <c r="CN18" s="58">
        <v>2.7856271000000001</v>
      </c>
      <c r="CO18" s="58">
        <v>16.082933138104199</v>
      </c>
      <c r="CP18" s="74">
        <v>20.168620363292401</v>
      </c>
      <c r="CQ18" s="58">
        <v>2.8177199999999999E-2</v>
      </c>
      <c r="CR18" s="58">
        <v>0.162682228220349</v>
      </c>
      <c r="CS18" s="74">
        <v>0.20400980795331999</v>
      </c>
      <c r="CT18" s="58">
        <v>0.1110811</v>
      </c>
      <c r="CU18" s="58">
        <v>0.64133131968994195</v>
      </c>
      <c r="CV18" s="74">
        <v>0.80425428638202301</v>
      </c>
      <c r="CW18" s="59">
        <v>16.2560711</v>
      </c>
      <c r="CX18" s="58">
        <v>93.855098045810905</v>
      </c>
      <c r="CY18" s="70">
        <v>25.338886642372501</v>
      </c>
      <c r="CZ18" s="80">
        <v>-15.0367341835753</v>
      </c>
      <c r="DB18" s="58" t="s">
        <v>26</v>
      </c>
      <c r="DC18" s="59">
        <v>12.8367266</v>
      </c>
      <c r="DD18" s="58">
        <v>74.113371319486205</v>
      </c>
      <c r="DE18" s="70">
        <v>17.945336925459099</v>
      </c>
      <c r="DF18" s="58">
        <v>10.383631299999999</v>
      </c>
      <c r="DG18" s="58">
        <v>59.9503242658093</v>
      </c>
      <c r="DH18" s="74">
        <v>80.890024564362093</v>
      </c>
      <c r="DI18" s="58">
        <v>2.2848608000000001</v>
      </c>
      <c r="DJ18" s="58">
        <v>13.191738218038999</v>
      </c>
      <c r="DK18" s="74">
        <v>17.799403782581098</v>
      </c>
      <c r="DL18" s="58">
        <v>3.4827400000000001E-2</v>
      </c>
      <c r="DM18" s="58">
        <v>0.20107743264488301</v>
      </c>
      <c r="DN18" s="74">
        <v>0.27131060032080101</v>
      </c>
      <c r="DO18" s="58">
        <v>0.1334071</v>
      </c>
      <c r="DP18" s="58">
        <v>0.77023140299302095</v>
      </c>
      <c r="DQ18" s="74">
        <v>1.03926105273598</v>
      </c>
      <c r="DR18" s="59">
        <v>15.591211299999999</v>
      </c>
      <c r="DS18" s="58">
        <v>90.016502524675502</v>
      </c>
      <c r="DT18" s="70">
        <v>22.2200158642008</v>
      </c>
      <c r="DU18" s="80">
        <v>-17.666906355120702</v>
      </c>
    </row>
    <row r="19" spans="1:125" s="52" customFormat="1" ht="12.75" x14ac:dyDescent="0.2">
      <c r="A19" s="58" t="s">
        <v>27</v>
      </c>
      <c r="B19" s="59">
        <v>31.800851999999999</v>
      </c>
      <c r="C19" s="58">
        <v>183.603532738013</v>
      </c>
      <c r="D19" s="70">
        <v>66.926127712038706</v>
      </c>
      <c r="E19" s="58">
        <v>20.183432</v>
      </c>
      <c r="F19" s="58">
        <v>116.529878444058</v>
      </c>
      <c r="G19" s="74">
        <v>63.468211480623197</v>
      </c>
      <c r="H19" s="58">
        <v>11.3385347</v>
      </c>
      <c r="I19" s="58">
        <v>65.463498493453898</v>
      </c>
      <c r="J19" s="74">
        <v>35.654814216927299</v>
      </c>
      <c r="K19" s="58">
        <v>9.9374299999999999E-2</v>
      </c>
      <c r="L19" s="58">
        <v>0.57374162627363401</v>
      </c>
      <c r="M19" s="74">
        <v>0.31248942638392202</v>
      </c>
      <c r="N19" s="58">
        <v>0.179511</v>
      </c>
      <c r="O19" s="58">
        <v>1.03641417422821</v>
      </c>
      <c r="P19" s="74">
        <v>0.56448487606558495</v>
      </c>
      <c r="Q19" s="59">
        <v>29.680911900000002</v>
      </c>
      <c r="R19" s="58">
        <v>171.363970994417</v>
      </c>
      <c r="S19" s="70">
        <v>62.757806349162699</v>
      </c>
      <c r="T19" s="80">
        <v>7.1424358764395004</v>
      </c>
      <c r="V19" s="58" t="s">
        <v>27</v>
      </c>
      <c r="W19" s="59">
        <v>21.106355400000002</v>
      </c>
      <c r="X19" s="58">
        <v>121.858414820585</v>
      </c>
      <c r="Y19" s="70">
        <v>65.0201384660472</v>
      </c>
      <c r="Z19" s="58">
        <v>13.384146700000001</v>
      </c>
      <c r="AA19" s="58">
        <v>77.273923881153294</v>
      </c>
      <c r="AB19" s="74">
        <v>63.412874683234001</v>
      </c>
      <c r="AC19" s="58">
        <v>7.4946894000000004</v>
      </c>
      <c r="AD19" s="58">
        <v>43.270898861896598</v>
      </c>
      <c r="AE19" s="74">
        <v>35.509159482835202</v>
      </c>
      <c r="AF19" s="58">
        <v>8.08035E-2</v>
      </c>
      <c r="AG19" s="58">
        <v>0.46652234530056202</v>
      </c>
      <c r="AH19" s="74">
        <v>0.38283966354513299</v>
      </c>
      <c r="AI19" s="58">
        <v>0.14671580000000001</v>
      </c>
      <c r="AJ19" s="58">
        <v>0.84706973223496695</v>
      </c>
      <c r="AK19" s="74">
        <v>0.69512617038562696</v>
      </c>
      <c r="AL19" s="59">
        <v>19.947468099999998</v>
      </c>
      <c r="AM19" s="58">
        <v>115.16753111957</v>
      </c>
      <c r="AN19" s="70">
        <v>62.315542029932999</v>
      </c>
      <c r="AO19" s="80">
        <v>5.80969621904043</v>
      </c>
      <c r="AQ19" s="58" t="s">
        <v>27</v>
      </c>
      <c r="AR19" s="59">
        <v>32.983407700000001</v>
      </c>
      <c r="AS19" s="58">
        <v>190.431066924188</v>
      </c>
      <c r="AT19" s="70">
        <v>65.475637291834502</v>
      </c>
      <c r="AU19" s="58">
        <v>20.613663500000001</v>
      </c>
      <c r="AV19" s="58">
        <v>119.01383778248</v>
      </c>
      <c r="AW19" s="74">
        <v>62.497070307262398</v>
      </c>
      <c r="AX19" s="58">
        <v>12.0573564</v>
      </c>
      <c r="AY19" s="58">
        <v>69.613645273444007</v>
      </c>
      <c r="AZ19" s="74">
        <v>36.555823793791902</v>
      </c>
      <c r="BA19" s="58">
        <v>9.4832799999999995E-2</v>
      </c>
      <c r="BB19" s="58">
        <v>0.54752108841101099</v>
      </c>
      <c r="BC19" s="74">
        <v>0.28751668372943801</v>
      </c>
      <c r="BD19" s="58">
        <v>0.217555</v>
      </c>
      <c r="BE19" s="58">
        <v>1.2560627798531501</v>
      </c>
      <c r="BF19" s="74">
        <v>0.65958921521623104</v>
      </c>
      <c r="BG19" s="59">
        <v>30.7739753</v>
      </c>
      <c r="BH19" s="58">
        <v>177.67481768955</v>
      </c>
      <c r="BI19" s="70">
        <v>61.213936632337798</v>
      </c>
      <c r="BJ19" s="80">
        <v>7.1795482334061704</v>
      </c>
      <c r="BL19" s="58" t="s">
        <v>27</v>
      </c>
      <c r="BM19" s="59">
        <v>30.6735127</v>
      </c>
      <c r="BN19" s="58">
        <v>177.094792718268</v>
      </c>
      <c r="BO19" s="70">
        <v>65.695797658839894</v>
      </c>
      <c r="BP19" s="58">
        <v>18.838207300000001</v>
      </c>
      <c r="BQ19" s="58">
        <v>108.76316806641</v>
      </c>
      <c r="BR19" s="74">
        <v>61.415226499311203</v>
      </c>
      <c r="BS19" s="58">
        <v>11.5297973</v>
      </c>
      <c r="BT19" s="58">
        <v>66.567761015749099</v>
      </c>
      <c r="BU19" s="74">
        <v>37.588773782664902</v>
      </c>
      <c r="BV19" s="58">
        <v>9.8581100000000005E-2</v>
      </c>
      <c r="BW19" s="58">
        <v>0.56916205330597303</v>
      </c>
      <c r="BX19" s="74">
        <v>0.32138836188787701</v>
      </c>
      <c r="BY19" s="58">
        <v>0.206927</v>
      </c>
      <c r="BZ19" s="58">
        <v>1.19470158280284</v>
      </c>
      <c r="CA19" s="74">
        <v>0.67461135613594103</v>
      </c>
      <c r="CB19" s="59">
        <v>28.064431299999999</v>
      </c>
      <c r="CC19" s="58">
        <v>162.03115347234299</v>
      </c>
      <c r="CD19" s="70">
        <v>60.427237516142398</v>
      </c>
      <c r="CE19" s="80">
        <v>9.2967549283637201</v>
      </c>
      <c r="CG19" s="58" t="s">
        <v>27</v>
      </c>
      <c r="CH19" s="59">
        <v>42.520584999999997</v>
      </c>
      <c r="CI19" s="58">
        <v>245.49435405337499</v>
      </c>
      <c r="CJ19" s="70">
        <v>65.151415323997099</v>
      </c>
      <c r="CK19" s="58">
        <v>25.8311432</v>
      </c>
      <c r="CL19" s="58">
        <v>149.137172368259</v>
      </c>
      <c r="CM19" s="74">
        <v>60.749736157204801</v>
      </c>
      <c r="CN19" s="58">
        <v>16.3653151</v>
      </c>
      <c r="CO19" s="58">
        <v>94.485822792758896</v>
      </c>
      <c r="CP19" s="74">
        <v>38.4879819974255</v>
      </c>
      <c r="CQ19" s="58">
        <v>0.1057553</v>
      </c>
      <c r="CR19" s="58">
        <v>0.61058259337732201</v>
      </c>
      <c r="CS19" s="74">
        <v>0.24871553389963899</v>
      </c>
      <c r="CT19" s="58">
        <v>0.21837139999999999</v>
      </c>
      <c r="CU19" s="58">
        <v>1.2607762989792199</v>
      </c>
      <c r="CV19" s="74">
        <v>0.51356631147008003</v>
      </c>
      <c r="CW19" s="59">
        <v>38.144732300000001</v>
      </c>
      <c r="CX19" s="58">
        <v>220.23018772031</v>
      </c>
      <c r="CY19" s="70">
        <v>59.457481565354797</v>
      </c>
      <c r="CZ19" s="80">
        <v>11.471709030712001</v>
      </c>
      <c r="DB19" s="58" t="s">
        <v>27</v>
      </c>
      <c r="DC19" s="59">
        <v>47.493784499999997</v>
      </c>
      <c r="DD19" s="58">
        <v>274.20732681306401</v>
      </c>
      <c r="DE19" s="70">
        <v>66.394805410722697</v>
      </c>
      <c r="DF19" s="58">
        <v>29.365688500000001</v>
      </c>
      <c r="DG19" s="58">
        <v>169.544015672412</v>
      </c>
      <c r="DH19" s="74">
        <v>61.830592801043302</v>
      </c>
      <c r="DI19" s="58">
        <v>17.827027600000001</v>
      </c>
      <c r="DJ19" s="58">
        <v>102.925080295901</v>
      </c>
      <c r="DK19" s="74">
        <v>37.535496039487001</v>
      </c>
      <c r="DL19" s="58">
        <v>0.1128639</v>
      </c>
      <c r="DM19" s="58">
        <v>0.65162438913868903</v>
      </c>
      <c r="DN19" s="74">
        <v>0.23763930625490601</v>
      </c>
      <c r="DO19" s="58">
        <v>0.1882045</v>
      </c>
      <c r="DP19" s="58">
        <v>1.08660645561293</v>
      </c>
      <c r="DQ19" s="74">
        <v>0.39627185321481401</v>
      </c>
      <c r="DR19" s="59">
        <v>42.778957800000001</v>
      </c>
      <c r="DS19" s="58">
        <v>246.98608008774099</v>
      </c>
      <c r="DT19" s="70">
        <v>60.966983429310297</v>
      </c>
      <c r="DU19" s="80">
        <v>11.021368781452599</v>
      </c>
    </row>
    <row r="20" spans="1:125" s="52" customFormat="1" ht="12.75" x14ac:dyDescent="0.2">
      <c r="A20" s="58" t="s">
        <v>28</v>
      </c>
      <c r="B20" s="59">
        <v>0.53128377866116105</v>
      </c>
      <c r="C20" s="58">
        <v>3.0673888438143102</v>
      </c>
      <c r="D20" s="70">
        <v>1.11810733945151</v>
      </c>
      <c r="E20" s="58">
        <v>0</v>
      </c>
      <c r="F20" s="58">
        <v>0</v>
      </c>
      <c r="G20" s="74">
        <v>0</v>
      </c>
      <c r="H20" s="58">
        <v>0.24314469999999999</v>
      </c>
      <c r="I20" s="58">
        <v>1.40380596993201</v>
      </c>
      <c r="J20" s="74">
        <v>45.765504193018401</v>
      </c>
      <c r="K20" s="58">
        <v>2.1667100000000002E-2</v>
      </c>
      <c r="L20" s="58">
        <v>0.125095896933447</v>
      </c>
      <c r="M20" s="74">
        <v>4.0782536320986997</v>
      </c>
      <c r="N20" s="58">
        <v>0.26647197866116101</v>
      </c>
      <c r="O20" s="58">
        <v>1.5384869769488501</v>
      </c>
      <c r="P20" s="74">
        <v>50.156242174882898</v>
      </c>
      <c r="Q20" s="59">
        <v>3.9124199999999998E-2</v>
      </c>
      <c r="R20" s="58">
        <v>0.22588518494877399</v>
      </c>
      <c r="S20" s="70">
        <v>8.2724849406190695E-2</v>
      </c>
      <c r="T20" s="80">
        <v>1257.9415774920899</v>
      </c>
      <c r="V20" s="58" t="s">
        <v>28</v>
      </c>
      <c r="W20" s="59">
        <v>0.49882866988326302</v>
      </c>
      <c r="X20" s="58">
        <v>2.8800079325412802</v>
      </c>
      <c r="Y20" s="70">
        <v>1.5366892375290899</v>
      </c>
      <c r="Z20" s="58">
        <v>0</v>
      </c>
      <c r="AA20" s="58">
        <v>0</v>
      </c>
      <c r="AB20" s="74">
        <v>0</v>
      </c>
      <c r="AC20" s="58">
        <v>0.2167027</v>
      </c>
      <c r="AD20" s="58">
        <v>1.25114199059402</v>
      </c>
      <c r="AE20" s="74">
        <v>43.442310573430603</v>
      </c>
      <c r="AF20" s="58">
        <v>2.1607999999999999E-2</v>
      </c>
      <c r="AG20" s="58">
        <v>0.124754680641984</v>
      </c>
      <c r="AH20" s="74">
        <v>4.3317478133437604</v>
      </c>
      <c r="AI20" s="58">
        <v>0.26051796988326298</v>
      </c>
      <c r="AJ20" s="58">
        <v>1.5041112613052801</v>
      </c>
      <c r="AK20" s="74">
        <v>52.225941613225601</v>
      </c>
      <c r="AL20" s="59">
        <v>4.0584599999999998E-2</v>
      </c>
      <c r="AM20" s="58">
        <v>0.234316864678945</v>
      </c>
      <c r="AN20" s="70">
        <v>0.12678558172844101</v>
      </c>
      <c r="AO20" s="80">
        <v>1129.10825752444</v>
      </c>
      <c r="AQ20" s="58" t="s">
        <v>28</v>
      </c>
      <c r="AR20" s="59">
        <v>0.41620753337002903</v>
      </c>
      <c r="AS20" s="58">
        <v>2.4029913877436999</v>
      </c>
      <c r="AT20" s="70">
        <v>0.82621704042621102</v>
      </c>
      <c r="AU20" s="58">
        <v>0</v>
      </c>
      <c r="AV20" s="58">
        <v>0</v>
      </c>
      <c r="AW20" s="74">
        <v>0</v>
      </c>
      <c r="AX20" s="58">
        <v>0.1772012</v>
      </c>
      <c r="AY20" s="58">
        <v>1.0230784485087101</v>
      </c>
      <c r="AZ20" s="74">
        <v>42.575202463348802</v>
      </c>
      <c r="BA20" s="58">
        <v>2.1607999999999999E-2</v>
      </c>
      <c r="BB20" s="58">
        <v>0.124754680641984</v>
      </c>
      <c r="BC20" s="74">
        <v>5.1916407723426303</v>
      </c>
      <c r="BD20" s="58">
        <v>0.21739833337002901</v>
      </c>
      <c r="BE20" s="58">
        <v>1.2551582585929999</v>
      </c>
      <c r="BF20" s="74">
        <v>52.233156764308497</v>
      </c>
      <c r="BG20" s="59">
        <v>3.7914700000000003E-2</v>
      </c>
      <c r="BH20" s="58">
        <v>0.21890208673346101</v>
      </c>
      <c r="BI20" s="70">
        <v>7.5417882175075904E-2</v>
      </c>
      <c r="BJ20" s="80">
        <v>997.74713599218501</v>
      </c>
      <c r="BL20" s="58" t="s">
        <v>28</v>
      </c>
      <c r="BM20" s="59">
        <v>0.47976316887111797</v>
      </c>
      <c r="BN20" s="58">
        <v>2.7699324748381402</v>
      </c>
      <c r="BO20" s="70">
        <v>1.02754530837679</v>
      </c>
      <c r="BP20" s="58">
        <v>0</v>
      </c>
      <c r="BQ20" s="58">
        <v>0</v>
      </c>
      <c r="BR20" s="74">
        <v>0</v>
      </c>
      <c r="BS20" s="58">
        <v>0.2172316</v>
      </c>
      <c r="BT20" s="58">
        <v>1.25419561659326</v>
      </c>
      <c r="BU20" s="74">
        <v>45.278923872198398</v>
      </c>
      <c r="BV20" s="58">
        <v>2.1607999999999999E-2</v>
      </c>
      <c r="BW20" s="58">
        <v>0.124754680641984</v>
      </c>
      <c r="BX20" s="74">
        <v>4.5038888772649202</v>
      </c>
      <c r="BY20" s="58">
        <v>0.24092356887111799</v>
      </c>
      <c r="BZ20" s="58">
        <v>1.3909821776028899</v>
      </c>
      <c r="CA20" s="74">
        <v>50.217187250536703</v>
      </c>
      <c r="CB20" s="59">
        <v>3.9121700000000002E-2</v>
      </c>
      <c r="CC20" s="58">
        <v>0.22587075109549701</v>
      </c>
      <c r="CD20" s="70">
        <v>8.4235316677707506E-2</v>
      </c>
      <c r="CE20" s="80">
        <v>1126.3351768228799</v>
      </c>
      <c r="CG20" s="58" t="s">
        <v>28</v>
      </c>
      <c r="CH20" s="59">
        <v>0.50301362119042003</v>
      </c>
      <c r="CI20" s="58">
        <v>2.9041699217964898</v>
      </c>
      <c r="CJ20" s="70">
        <v>0.77073373632570696</v>
      </c>
      <c r="CK20" s="58">
        <v>0</v>
      </c>
      <c r="CL20" s="58">
        <v>0</v>
      </c>
      <c r="CM20" s="74">
        <v>0</v>
      </c>
      <c r="CN20" s="58">
        <v>0.2296562</v>
      </c>
      <c r="CO20" s="58">
        <v>1.3259295579624</v>
      </c>
      <c r="CP20" s="74">
        <v>45.656059861063198</v>
      </c>
      <c r="CQ20" s="58">
        <v>2.1667100000000002E-2</v>
      </c>
      <c r="CR20" s="58">
        <v>0.125095896933447</v>
      </c>
      <c r="CS20" s="74">
        <v>4.3074579071483496</v>
      </c>
      <c r="CT20" s="58">
        <v>0.25169032119042001</v>
      </c>
      <c r="CU20" s="58">
        <v>1.4531444669006499</v>
      </c>
      <c r="CV20" s="74">
        <v>50.036482231788398</v>
      </c>
      <c r="CW20" s="59">
        <v>3.9306399999999998E-2</v>
      </c>
      <c r="CX20" s="58">
        <v>0.22693712417558601</v>
      </c>
      <c r="CY20" s="70">
        <v>6.12682122139434E-2</v>
      </c>
      <c r="CZ20" s="80">
        <v>1179.7244753791199</v>
      </c>
      <c r="DB20" s="58" t="s">
        <v>28</v>
      </c>
      <c r="DC20" s="59">
        <v>0.60252128997099696</v>
      </c>
      <c r="DD20" s="58">
        <v>3.4786815582343502</v>
      </c>
      <c r="DE20" s="70">
        <v>0.84230566640655902</v>
      </c>
      <c r="DF20" s="58">
        <v>0</v>
      </c>
      <c r="DG20" s="58">
        <v>0</v>
      </c>
      <c r="DH20" s="74">
        <v>0</v>
      </c>
      <c r="DI20" s="58">
        <v>0.30508960000000002</v>
      </c>
      <c r="DJ20" s="58">
        <v>1.7614474090702801</v>
      </c>
      <c r="DK20" s="74">
        <v>50.635488750063203</v>
      </c>
      <c r="DL20" s="58">
        <v>2.1607999999999999E-2</v>
      </c>
      <c r="DM20" s="58">
        <v>0.124754680641984</v>
      </c>
      <c r="DN20" s="74">
        <v>3.5862633171086999</v>
      </c>
      <c r="DO20" s="58">
        <v>0.27582368997099699</v>
      </c>
      <c r="DP20" s="58">
        <v>1.59247946852209</v>
      </c>
      <c r="DQ20" s="74">
        <v>45.778247932828101</v>
      </c>
      <c r="DR20" s="59">
        <v>4.51381E-2</v>
      </c>
      <c r="DS20" s="58">
        <v>0.260606685037298</v>
      </c>
      <c r="DT20" s="70">
        <v>6.4329145361520498E-2</v>
      </c>
      <c r="DU20" s="80">
        <v>1234.83972513464</v>
      </c>
    </row>
    <row r="21" spans="1:125" s="52" customFormat="1" ht="12.75" x14ac:dyDescent="0.2">
      <c r="A21" s="56" t="s">
        <v>29</v>
      </c>
      <c r="B21" s="57">
        <v>52.249400000000001</v>
      </c>
      <c r="C21" s="56">
        <v>301.66406936020297</v>
      </c>
      <c r="D21" s="69">
        <v>52.372082452273403</v>
      </c>
      <c r="E21" s="56"/>
      <c r="F21" s="56"/>
      <c r="G21" s="79"/>
      <c r="H21" s="56"/>
      <c r="I21" s="56"/>
      <c r="J21" s="79"/>
      <c r="K21" s="56"/>
      <c r="L21" s="56"/>
      <c r="M21" s="79"/>
      <c r="N21" s="56"/>
      <c r="O21" s="56"/>
      <c r="P21" s="79"/>
      <c r="Q21" s="57">
        <v>126.5265</v>
      </c>
      <c r="R21" s="56">
        <v>730.50597465049805</v>
      </c>
      <c r="S21" s="69">
        <v>72.791314873284307</v>
      </c>
      <c r="T21" s="82">
        <v>-58.704777260099704</v>
      </c>
      <c r="V21" s="56" t="s">
        <v>29</v>
      </c>
      <c r="W21" s="57">
        <v>33.475200000000001</v>
      </c>
      <c r="X21" s="56">
        <v>193.27045008453001</v>
      </c>
      <c r="Y21" s="69">
        <v>50.7688775292402</v>
      </c>
      <c r="Z21" s="56"/>
      <c r="AA21" s="56"/>
      <c r="AB21" s="79"/>
      <c r="AC21" s="56"/>
      <c r="AD21" s="56"/>
      <c r="AE21" s="79"/>
      <c r="AF21" s="56"/>
      <c r="AG21" s="56"/>
      <c r="AH21" s="79"/>
      <c r="AI21" s="56"/>
      <c r="AJ21" s="56"/>
      <c r="AK21" s="79"/>
      <c r="AL21" s="57">
        <v>60.893599999999999</v>
      </c>
      <c r="AM21" s="56">
        <v>351.57171515830697</v>
      </c>
      <c r="AN21" s="69">
        <v>65.544632576736802</v>
      </c>
      <c r="AO21" s="82">
        <v>-45.026735157717702</v>
      </c>
      <c r="AQ21" s="56" t="s">
        <v>29</v>
      </c>
      <c r="AR21" s="57">
        <v>15.6236</v>
      </c>
      <c r="AS21" s="56">
        <v>90.203500022125993</v>
      </c>
      <c r="AT21" s="69">
        <v>23.6725930021042</v>
      </c>
      <c r="AU21" s="56"/>
      <c r="AV21" s="56"/>
      <c r="AW21" s="79"/>
      <c r="AX21" s="56"/>
      <c r="AY21" s="56"/>
      <c r="AZ21" s="79"/>
      <c r="BA21" s="56"/>
      <c r="BB21" s="56"/>
      <c r="BC21" s="79"/>
      <c r="BD21" s="56"/>
      <c r="BE21" s="56"/>
      <c r="BF21" s="79"/>
      <c r="BG21" s="57">
        <v>87.917900000000003</v>
      </c>
      <c r="BH21" s="56">
        <v>507.59762760153001</v>
      </c>
      <c r="BI21" s="69">
        <v>63.620695192372203</v>
      </c>
      <c r="BJ21" s="82">
        <v>-82.229329863429399</v>
      </c>
      <c r="BL21" s="56" t="s">
        <v>29</v>
      </c>
      <c r="BM21" s="57">
        <v>39.812800000000003</v>
      </c>
      <c r="BN21" s="56">
        <v>229.86084549533399</v>
      </c>
      <c r="BO21" s="69">
        <v>46.024751309524198</v>
      </c>
      <c r="BP21" s="56"/>
      <c r="BQ21" s="56"/>
      <c r="BR21" s="79"/>
      <c r="BS21" s="56"/>
      <c r="BT21" s="56"/>
      <c r="BU21" s="79"/>
      <c r="BV21" s="56"/>
      <c r="BW21" s="56"/>
      <c r="BX21" s="79"/>
      <c r="BY21" s="56"/>
      <c r="BZ21" s="56"/>
      <c r="CA21" s="79"/>
      <c r="CB21" s="57">
        <v>92.172399999999996</v>
      </c>
      <c r="CC21" s="56">
        <v>532.16115910797805</v>
      </c>
      <c r="CD21" s="69">
        <v>66.494898543146405</v>
      </c>
      <c r="CE21" s="82">
        <v>-56.806158893551597</v>
      </c>
      <c r="CG21" s="56" t="s">
        <v>29</v>
      </c>
      <c r="CH21" s="57">
        <v>39.707000000000001</v>
      </c>
      <c r="CI21" s="56">
        <v>229.25000482466001</v>
      </c>
      <c r="CJ21" s="69">
        <v>37.826546404279398</v>
      </c>
      <c r="CK21" s="56"/>
      <c r="CL21" s="56"/>
      <c r="CM21" s="79"/>
      <c r="CN21" s="56"/>
      <c r="CO21" s="56"/>
      <c r="CP21" s="79"/>
      <c r="CQ21" s="56"/>
      <c r="CR21" s="56"/>
      <c r="CS21" s="79"/>
      <c r="CT21" s="56"/>
      <c r="CU21" s="56"/>
      <c r="CV21" s="79"/>
      <c r="CW21" s="57">
        <v>184.98140000000001</v>
      </c>
      <c r="CX21" s="56">
        <v>1067.99775461436</v>
      </c>
      <c r="CY21" s="69">
        <v>74.249153670414898</v>
      </c>
      <c r="CZ21" s="82">
        <v>-78.534598613698506</v>
      </c>
      <c r="DB21" s="56" t="s">
        <v>29</v>
      </c>
      <c r="DC21" s="57">
        <v>77.917100000000005</v>
      </c>
      <c r="DD21" s="56">
        <v>449.85759566130702</v>
      </c>
      <c r="DE21" s="69">
        <v>52.136079700798398</v>
      </c>
      <c r="DF21" s="56"/>
      <c r="DG21" s="56"/>
      <c r="DH21" s="79"/>
      <c r="DI21" s="56"/>
      <c r="DJ21" s="56"/>
      <c r="DK21" s="79"/>
      <c r="DL21" s="56"/>
      <c r="DM21" s="56"/>
      <c r="DN21" s="79"/>
      <c r="DO21" s="56"/>
      <c r="DP21" s="56"/>
      <c r="DQ21" s="79"/>
      <c r="DR21" s="57">
        <v>279.14510000000001</v>
      </c>
      <c r="DS21" s="56">
        <v>1611.6557665343701</v>
      </c>
      <c r="DT21" s="69">
        <v>79.912710256654293</v>
      </c>
      <c r="DU21" s="82">
        <v>-72.0872406501135</v>
      </c>
    </row>
    <row r="22" spans="1:125" s="52" customFormat="1" ht="14.25" x14ac:dyDescent="0.25">
      <c r="A22" s="58" t="s">
        <v>30</v>
      </c>
      <c r="B22" s="59">
        <v>52.249400000000001</v>
      </c>
      <c r="C22" s="58">
        <v>301.66406936020297</v>
      </c>
      <c r="D22" s="70">
        <v>52.372082452273403</v>
      </c>
      <c r="E22" s="58"/>
      <c r="F22" s="58"/>
      <c r="G22" s="74"/>
      <c r="H22" s="58"/>
      <c r="I22" s="58"/>
      <c r="J22" s="74"/>
      <c r="K22" s="58"/>
      <c r="L22" s="58"/>
      <c r="M22" s="74"/>
      <c r="N22" s="58"/>
      <c r="O22" s="58"/>
      <c r="P22" s="74"/>
      <c r="Q22" s="59">
        <v>126.5265</v>
      </c>
      <c r="R22" s="58">
        <v>730.50597465049805</v>
      </c>
      <c r="S22" s="70">
        <v>72.791314873284307</v>
      </c>
      <c r="T22" s="80">
        <v>-58.704777260099704</v>
      </c>
      <c r="V22" s="58" t="s">
        <v>30</v>
      </c>
      <c r="W22" s="59">
        <v>33.475200000000001</v>
      </c>
      <c r="X22" s="58">
        <v>193.27045008453001</v>
      </c>
      <c r="Y22" s="70">
        <v>50.7688775292402</v>
      </c>
      <c r="Z22" s="58"/>
      <c r="AA22" s="58"/>
      <c r="AB22" s="74"/>
      <c r="AC22" s="58"/>
      <c r="AD22" s="58"/>
      <c r="AE22" s="74"/>
      <c r="AF22" s="58"/>
      <c r="AG22" s="58"/>
      <c r="AH22" s="74"/>
      <c r="AI22" s="58"/>
      <c r="AJ22" s="58"/>
      <c r="AK22" s="74"/>
      <c r="AL22" s="59">
        <v>60.893599999999999</v>
      </c>
      <c r="AM22" s="58">
        <v>351.57171515830697</v>
      </c>
      <c r="AN22" s="70">
        <v>65.544632576736802</v>
      </c>
      <c r="AO22" s="80">
        <v>-45.026735157717702</v>
      </c>
      <c r="AQ22" s="58" t="s">
        <v>30</v>
      </c>
      <c r="AR22" s="59">
        <v>15.6236</v>
      </c>
      <c r="AS22" s="58">
        <v>90.203500022125993</v>
      </c>
      <c r="AT22" s="70">
        <v>23.6725930021042</v>
      </c>
      <c r="AU22" s="58"/>
      <c r="AV22" s="58"/>
      <c r="AW22" s="74"/>
      <c r="AX22" s="58"/>
      <c r="AY22" s="58"/>
      <c r="AZ22" s="74"/>
      <c r="BA22" s="58"/>
      <c r="BB22" s="58"/>
      <c r="BC22" s="74"/>
      <c r="BD22" s="58"/>
      <c r="BE22" s="58"/>
      <c r="BF22" s="74"/>
      <c r="BG22" s="59">
        <v>87.917900000000003</v>
      </c>
      <c r="BH22" s="58">
        <v>507.59762760153001</v>
      </c>
      <c r="BI22" s="70">
        <v>63.620695192372203</v>
      </c>
      <c r="BJ22" s="80">
        <v>-82.229329863429399</v>
      </c>
      <c r="BL22" s="58" t="s">
        <v>30</v>
      </c>
      <c r="BM22" s="59">
        <v>39.812800000000003</v>
      </c>
      <c r="BN22" s="58">
        <v>229.86084549533399</v>
      </c>
      <c r="BO22" s="70">
        <v>46.024751309524198</v>
      </c>
      <c r="BP22" s="58"/>
      <c r="BQ22" s="58"/>
      <c r="BR22" s="74"/>
      <c r="BS22" s="58"/>
      <c r="BT22" s="58"/>
      <c r="BU22" s="74"/>
      <c r="BV22" s="58"/>
      <c r="BW22" s="58"/>
      <c r="BX22" s="74"/>
      <c r="BY22" s="58"/>
      <c r="BZ22" s="58"/>
      <c r="CA22" s="74"/>
      <c r="CB22" s="59">
        <v>92.172399999999996</v>
      </c>
      <c r="CC22" s="58">
        <v>532.16115910797805</v>
      </c>
      <c r="CD22" s="70">
        <v>66.494898543146405</v>
      </c>
      <c r="CE22" s="80">
        <v>-56.806158893551597</v>
      </c>
      <c r="CG22" s="58" t="s">
        <v>30</v>
      </c>
      <c r="CH22" s="59">
        <v>39.707000000000001</v>
      </c>
      <c r="CI22" s="58">
        <v>229.25000482466001</v>
      </c>
      <c r="CJ22" s="70">
        <v>37.826546404279398</v>
      </c>
      <c r="CK22" s="58"/>
      <c r="CL22" s="58"/>
      <c r="CM22" s="74"/>
      <c r="CN22" s="58"/>
      <c r="CO22" s="58"/>
      <c r="CP22" s="74"/>
      <c r="CQ22" s="58"/>
      <c r="CR22" s="58"/>
      <c r="CS22" s="74"/>
      <c r="CT22" s="58"/>
      <c r="CU22" s="58"/>
      <c r="CV22" s="74"/>
      <c r="CW22" s="59">
        <v>184.98140000000001</v>
      </c>
      <c r="CX22" s="58">
        <v>1067.99775461436</v>
      </c>
      <c r="CY22" s="70">
        <v>74.249153670414898</v>
      </c>
      <c r="CZ22" s="80">
        <v>-78.534598613698506</v>
      </c>
      <c r="DB22" s="58" t="s">
        <v>30</v>
      </c>
      <c r="DC22" s="59">
        <v>77.917100000000005</v>
      </c>
      <c r="DD22" s="58">
        <v>449.85759566130702</v>
      </c>
      <c r="DE22" s="70">
        <v>52.136079700798398</v>
      </c>
      <c r="DF22" s="58"/>
      <c r="DG22" s="58"/>
      <c r="DH22" s="74"/>
      <c r="DI22" s="58"/>
      <c r="DJ22" s="58"/>
      <c r="DK22" s="74"/>
      <c r="DL22" s="58"/>
      <c r="DM22" s="58"/>
      <c r="DN22" s="74"/>
      <c r="DO22" s="58"/>
      <c r="DP22" s="58"/>
      <c r="DQ22" s="74"/>
      <c r="DR22" s="59">
        <v>279.14510000000001</v>
      </c>
      <c r="DS22" s="58">
        <v>1611.6557665343701</v>
      </c>
      <c r="DT22" s="70">
        <v>79.912710256654293</v>
      </c>
      <c r="DU22" s="80">
        <v>-72.0872406501135</v>
      </c>
    </row>
    <row r="23" spans="1:125" s="52" customFormat="1" ht="14.25" x14ac:dyDescent="0.25">
      <c r="A23" s="58" t="s">
        <v>31</v>
      </c>
      <c r="B23" s="60"/>
      <c r="C23" s="61"/>
      <c r="D23" s="71"/>
      <c r="E23" s="58"/>
      <c r="F23" s="58"/>
      <c r="G23" s="74"/>
      <c r="H23" s="58"/>
      <c r="I23" s="58"/>
      <c r="J23" s="74"/>
      <c r="K23" s="58"/>
      <c r="L23" s="58"/>
      <c r="M23" s="74"/>
      <c r="N23" s="58"/>
      <c r="O23" s="58"/>
      <c r="P23" s="74"/>
      <c r="Q23" s="60"/>
      <c r="R23" s="61"/>
      <c r="S23" s="71"/>
      <c r="T23" s="80"/>
      <c r="V23" s="58" t="s">
        <v>31</v>
      </c>
      <c r="W23" s="60"/>
      <c r="X23" s="61"/>
      <c r="Y23" s="71"/>
      <c r="Z23" s="58"/>
      <c r="AA23" s="58"/>
      <c r="AB23" s="74"/>
      <c r="AC23" s="58"/>
      <c r="AD23" s="58"/>
      <c r="AE23" s="74"/>
      <c r="AF23" s="58"/>
      <c r="AG23" s="58"/>
      <c r="AH23" s="74"/>
      <c r="AI23" s="58"/>
      <c r="AJ23" s="58"/>
      <c r="AK23" s="74"/>
      <c r="AL23" s="60"/>
      <c r="AM23" s="61"/>
      <c r="AN23" s="71"/>
      <c r="AO23" s="80"/>
      <c r="AQ23" s="58" t="s">
        <v>31</v>
      </c>
      <c r="AR23" s="60"/>
      <c r="AS23" s="61"/>
      <c r="AT23" s="71"/>
      <c r="AU23" s="58"/>
      <c r="AV23" s="58"/>
      <c r="AW23" s="74"/>
      <c r="AX23" s="58"/>
      <c r="AY23" s="58"/>
      <c r="AZ23" s="74"/>
      <c r="BA23" s="58"/>
      <c r="BB23" s="58"/>
      <c r="BC23" s="74"/>
      <c r="BD23" s="58"/>
      <c r="BE23" s="58"/>
      <c r="BF23" s="74"/>
      <c r="BG23" s="60"/>
      <c r="BH23" s="61"/>
      <c r="BI23" s="71"/>
      <c r="BJ23" s="80"/>
      <c r="BL23" s="58" t="s">
        <v>31</v>
      </c>
      <c r="BM23" s="60"/>
      <c r="BN23" s="61"/>
      <c r="BO23" s="71"/>
      <c r="BP23" s="58"/>
      <c r="BQ23" s="58"/>
      <c r="BR23" s="74"/>
      <c r="BS23" s="58"/>
      <c r="BT23" s="58"/>
      <c r="BU23" s="74"/>
      <c r="BV23" s="58"/>
      <c r="BW23" s="58"/>
      <c r="BX23" s="74"/>
      <c r="BY23" s="58"/>
      <c r="BZ23" s="58"/>
      <c r="CA23" s="74"/>
      <c r="CB23" s="60"/>
      <c r="CC23" s="61"/>
      <c r="CD23" s="71"/>
      <c r="CE23" s="80"/>
      <c r="CG23" s="58" t="s">
        <v>31</v>
      </c>
      <c r="CH23" s="60"/>
      <c r="CI23" s="61"/>
      <c r="CJ23" s="71"/>
      <c r="CK23" s="58"/>
      <c r="CL23" s="58"/>
      <c r="CM23" s="74"/>
      <c r="CN23" s="58"/>
      <c r="CO23" s="58"/>
      <c r="CP23" s="74"/>
      <c r="CQ23" s="58"/>
      <c r="CR23" s="58"/>
      <c r="CS23" s="74"/>
      <c r="CT23" s="58"/>
      <c r="CU23" s="58"/>
      <c r="CV23" s="74"/>
      <c r="CW23" s="60"/>
      <c r="CX23" s="61"/>
      <c r="CY23" s="71"/>
      <c r="CZ23" s="80"/>
      <c r="DB23" s="58" t="s">
        <v>31</v>
      </c>
      <c r="DC23" s="60"/>
      <c r="DD23" s="61"/>
      <c r="DE23" s="71"/>
      <c r="DF23" s="58"/>
      <c r="DG23" s="58"/>
      <c r="DH23" s="74"/>
      <c r="DI23" s="58"/>
      <c r="DJ23" s="58"/>
      <c r="DK23" s="74"/>
      <c r="DL23" s="58"/>
      <c r="DM23" s="58"/>
      <c r="DN23" s="74"/>
      <c r="DO23" s="58"/>
      <c r="DP23" s="58"/>
      <c r="DQ23" s="74"/>
      <c r="DR23" s="60"/>
      <c r="DS23" s="61"/>
      <c r="DT23" s="71"/>
      <c r="DU23" s="80"/>
    </row>
    <row r="24" spans="1:125" s="52" customFormat="1" ht="14.25" x14ac:dyDescent="0.25">
      <c r="A24" s="58" t="s">
        <v>32</v>
      </c>
      <c r="B24" s="59">
        <v>0</v>
      </c>
      <c r="C24" s="58">
        <v>0</v>
      </c>
      <c r="D24" s="70">
        <v>0</v>
      </c>
      <c r="E24" s="58"/>
      <c r="F24" s="58"/>
      <c r="G24" s="74"/>
      <c r="H24" s="58"/>
      <c r="I24" s="58"/>
      <c r="J24" s="74"/>
      <c r="K24" s="58"/>
      <c r="L24" s="58"/>
      <c r="M24" s="74"/>
      <c r="N24" s="58"/>
      <c r="O24" s="58"/>
      <c r="P24" s="74"/>
      <c r="Q24" s="59">
        <v>0</v>
      </c>
      <c r="R24" s="58">
        <v>0</v>
      </c>
      <c r="S24" s="70">
        <v>0</v>
      </c>
      <c r="T24" s="80" t="s">
        <v>18</v>
      </c>
      <c r="V24" s="58" t="s">
        <v>32</v>
      </c>
      <c r="W24" s="59">
        <v>0</v>
      </c>
      <c r="X24" s="58">
        <v>0</v>
      </c>
      <c r="Y24" s="70">
        <v>0</v>
      </c>
      <c r="Z24" s="58"/>
      <c r="AA24" s="58"/>
      <c r="AB24" s="74"/>
      <c r="AC24" s="58"/>
      <c r="AD24" s="58"/>
      <c r="AE24" s="74"/>
      <c r="AF24" s="58"/>
      <c r="AG24" s="58"/>
      <c r="AH24" s="74"/>
      <c r="AI24" s="58"/>
      <c r="AJ24" s="58"/>
      <c r="AK24" s="74"/>
      <c r="AL24" s="59">
        <v>0</v>
      </c>
      <c r="AM24" s="58">
        <v>0</v>
      </c>
      <c r="AN24" s="70">
        <v>0</v>
      </c>
      <c r="AO24" s="80" t="s">
        <v>18</v>
      </c>
      <c r="AQ24" s="58" t="s">
        <v>32</v>
      </c>
      <c r="AR24" s="59">
        <v>0</v>
      </c>
      <c r="AS24" s="58">
        <v>0</v>
      </c>
      <c r="AT24" s="70">
        <v>0</v>
      </c>
      <c r="AU24" s="58"/>
      <c r="AV24" s="58"/>
      <c r="AW24" s="74"/>
      <c r="AX24" s="58"/>
      <c r="AY24" s="58"/>
      <c r="AZ24" s="74"/>
      <c r="BA24" s="58"/>
      <c r="BB24" s="58"/>
      <c r="BC24" s="74"/>
      <c r="BD24" s="58"/>
      <c r="BE24" s="58"/>
      <c r="BF24" s="74"/>
      <c r="BG24" s="59">
        <v>0</v>
      </c>
      <c r="BH24" s="58">
        <v>0</v>
      </c>
      <c r="BI24" s="70">
        <v>0</v>
      </c>
      <c r="BJ24" s="80" t="s">
        <v>18</v>
      </c>
      <c r="BL24" s="58" t="s">
        <v>32</v>
      </c>
      <c r="BM24" s="59">
        <v>0</v>
      </c>
      <c r="BN24" s="58">
        <v>0</v>
      </c>
      <c r="BO24" s="70">
        <v>0</v>
      </c>
      <c r="BP24" s="58"/>
      <c r="BQ24" s="58"/>
      <c r="BR24" s="74"/>
      <c r="BS24" s="58"/>
      <c r="BT24" s="58"/>
      <c r="BU24" s="74"/>
      <c r="BV24" s="58"/>
      <c r="BW24" s="58"/>
      <c r="BX24" s="74"/>
      <c r="BY24" s="58"/>
      <c r="BZ24" s="58"/>
      <c r="CA24" s="74"/>
      <c r="CB24" s="59">
        <v>0</v>
      </c>
      <c r="CC24" s="58">
        <v>0</v>
      </c>
      <c r="CD24" s="70">
        <v>0</v>
      </c>
      <c r="CE24" s="80" t="s">
        <v>18</v>
      </c>
      <c r="CG24" s="58" t="s">
        <v>32</v>
      </c>
      <c r="CH24" s="59">
        <v>0</v>
      </c>
      <c r="CI24" s="58">
        <v>0</v>
      </c>
      <c r="CJ24" s="70">
        <v>0</v>
      </c>
      <c r="CK24" s="58"/>
      <c r="CL24" s="58"/>
      <c r="CM24" s="74"/>
      <c r="CN24" s="58"/>
      <c r="CO24" s="58"/>
      <c r="CP24" s="74"/>
      <c r="CQ24" s="58"/>
      <c r="CR24" s="58"/>
      <c r="CS24" s="74"/>
      <c r="CT24" s="58"/>
      <c r="CU24" s="58"/>
      <c r="CV24" s="74"/>
      <c r="CW24" s="59">
        <v>0</v>
      </c>
      <c r="CX24" s="58">
        <v>0</v>
      </c>
      <c r="CY24" s="70">
        <v>0</v>
      </c>
      <c r="CZ24" s="80" t="s">
        <v>18</v>
      </c>
      <c r="DB24" s="58" t="s">
        <v>32</v>
      </c>
      <c r="DC24" s="59">
        <v>0</v>
      </c>
      <c r="DD24" s="58">
        <v>0</v>
      </c>
      <c r="DE24" s="70">
        <v>0</v>
      </c>
      <c r="DF24" s="58"/>
      <c r="DG24" s="58"/>
      <c r="DH24" s="74"/>
      <c r="DI24" s="58"/>
      <c r="DJ24" s="58"/>
      <c r="DK24" s="74"/>
      <c r="DL24" s="58"/>
      <c r="DM24" s="58"/>
      <c r="DN24" s="74"/>
      <c r="DO24" s="58"/>
      <c r="DP24" s="58"/>
      <c r="DQ24" s="74"/>
      <c r="DR24" s="59">
        <v>0</v>
      </c>
      <c r="DS24" s="58">
        <v>0</v>
      </c>
      <c r="DT24" s="70">
        <v>0</v>
      </c>
      <c r="DU24" s="80" t="s">
        <v>18</v>
      </c>
    </row>
    <row r="25" spans="1:125" s="52" customFormat="1" ht="12.75" x14ac:dyDescent="0.2">
      <c r="A25" s="53" t="s">
        <v>33</v>
      </c>
      <c r="B25" s="54">
        <v>0.47269279999999703</v>
      </c>
      <c r="C25" s="55">
        <v>2.72911140807871</v>
      </c>
      <c r="D25" s="68"/>
      <c r="E25" s="55">
        <v>0.59958140000000304</v>
      </c>
      <c r="F25" s="55">
        <v>3.4617079820378498</v>
      </c>
      <c r="G25" s="78"/>
      <c r="H25" s="55">
        <v>-3.64386000000059E-2</v>
      </c>
      <c r="I25" s="55">
        <v>-0.21037976240474501</v>
      </c>
      <c r="J25" s="78"/>
      <c r="K25" s="55">
        <v>-0.1320134</v>
      </c>
      <c r="L25" s="55">
        <v>-0.76218481846827302</v>
      </c>
      <c r="M25" s="78"/>
      <c r="N25" s="55">
        <v>4.1563400000000299E-2</v>
      </c>
      <c r="O25" s="55">
        <v>0.23996800691387701</v>
      </c>
      <c r="P25" s="78"/>
      <c r="Q25" s="54">
        <v>0.76809610000001205</v>
      </c>
      <c r="R25" s="55">
        <v>4.4346345639510698</v>
      </c>
      <c r="S25" s="68"/>
      <c r="T25" s="81">
        <f>((B25-Q25)/Q25)*100</f>
        <v>-38.459158951596081</v>
      </c>
      <c r="V25" s="53" t="s">
        <v>33</v>
      </c>
      <c r="W25" s="54">
        <v>2.7722962999998999</v>
      </c>
      <c r="X25" s="55">
        <v>16.005967213598701</v>
      </c>
      <c r="Y25" s="68"/>
      <c r="Z25" s="55">
        <v>1.7650866999999</v>
      </c>
      <c r="AA25" s="55">
        <v>10.190800979447401</v>
      </c>
      <c r="AB25" s="78"/>
      <c r="AC25" s="55">
        <v>0.93829030000000202</v>
      </c>
      <c r="AD25" s="55">
        <v>5.4172578084955303</v>
      </c>
      <c r="AE25" s="78"/>
      <c r="AF25" s="55">
        <v>-7.1622700000000095E-2</v>
      </c>
      <c r="AG25" s="55">
        <v>-0.413516617235127</v>
      </c>
      <c r="AH25" s="78"/>
      <c r="AI25" s="55">
        <v>0.140542</v>
      </c>
      <c r="AJ25" s="55">
        <v>0.81142504289085704</v>
      </c>
      <c r="AK25" s="78"/>
      <c r="AL25" s="54">
        <v>2.8804889</v>
      </c>
      <c r="AM25" s="55">
        <v>16.630621659213201</v>
      </c>
      <c r="AN25" s="68"/>
      <c r="AO25" s="81">
        <f>((W25-AL25)/AL25)*100</f>
        <v>-3.7560498844519103</v>
      </c>
      <c r="AQ25" s="53" t="s">
        <v>33</v>
      </c>
      <c r="AR25" s="54">
        <v>-1.6242817000000001</v>
      </c>
      <c r="AS25" s="55">
        <v>-9.3778574951924298</v>
      </c>
      <c r="AT25" s="68"/>
      <c r="AU25" s="55">
        <v>-1.1588849999999999</v>
      </c>
      <c r="AV25" s="55">
        <v>-6.6908704218708497</v>
      </c>
      <c r="AW25" s="78"/>
      <c r="AX25" s="55">
        <v>-0.32087079999999701</v>
      </c>
      <c r="AY25" s="55">
        <v>-1.8525608192029499</v>
      </c>
      <c r="AZ25" s="78"/>
      <c r="BA25" s="55">
        <v>-0.1244054</v>
      </c>
      <c r="BB25" s="55">
        <v>-0.71825971617633699</v>
      </c>
      <c r="BC25" s="78"/>
      <c r="BD25" s="55">
        <v>-2.0120499999999899E-2</v>
      </c>
      <c r="BE25" s="55">
        <v>-0.116166537942291</v>
      </c>
      <c r="BF25" s="78"/>
      <c r="BG25" s="54">
        <v>-1.3859269999999999</v>
      </c>
      <c r="BH25" s="55">
        <v>-8.0017067881387707</v>
      </c>
      <c r="BI25" s="68"/>
      <c r="BJ25" s="81">
        <f>((AR25-BG25)/BG25)*100</f>
        <v>17.198214624579805</v>
      </c>
      <c r="BL25" s="53" t="s">
        <v>33</v>
      </c>
      <c r="BM25" s="54">
        <v>-0.15662580000001899</v>
      </c>
      <c r="BN25" s="55">
        <v>-0.90428552662428896</v>
      </c>
      <c r="BO25" s="68"/>
      <c r="BP25" s="55">
        <v>8.9925099999986602E-2</v>
      </c>
      <c r="BQ25" s="55">
        <v>0.51918627972032505</v>
      </c>
      <c r="BR25" s="78"/>
      <c r="BS25" s="55">
        <v>-8.4661300000006004E-2</v>
      </c>
      <c r="BT25" s="55">
        <v>-0.48879551296908202</v>
      </c>
      <c r="BU25" s="78"/>
      <c r="BV25" s="55">
        <v>-0.121367699999999</v>
      </c>
      <c r="BW25" s="55">
        <v>-0.70072142973676499</v>
      </c>
      <c r="BX25" s="78"/>
      <c r="BY25" s="55">
        <v>-4.0521900000000402E-2</v>
      </c>
      <c r="BZ25" s="55">
        <v>-0.233954863638766</v>
      </c>
      <c r="CA25" s="78"/>
      <c r="CB25" s="54">
        <v>-4.13142000000059E-2</v>
      </c>
      <c r="CC25" s="55">
        <v>-0.238529240419279</v>
      </c>
      <c r="CD25" s="68"/>
      <c r="CE25" s="81">
        <f>((BM25-CB25)/CB25)*100</f>
        <v>279.10887781924043</v>
      </c>
      <c r="CG25" s="53" t="s">
        <v>33</v>
      </c>
      <c r="CH25" s="54">
        <v>-4.2332679000000004</v>
      </c>
      <c r="CI25" s="55">
        <v>-24.440947099984299</v>
      </c>
      <c r="CJ25" s="68"/>
      <c r="CK25" s="55">
        <v>-2.9689519</v>
      </c>
      <c r="CL25" s="55">
        <v>-17.141366444183198</v>
      </c>
      <c r="CM25" s="78"/>
      <c r="CN25" s="55">
        <v>-0.98427879999999901</v>
      </c>
      <c r="CO25" s="55">
        <v>-5.6827743130634403</v>
      </c>
      <c r="CP25" s="78"/>
      <c r="CQ25" s="55">
        <v>-0.17347109999999999</v>
      </c>
      <c r="CR25" s="55">
        <v>-1.00154256206561</v>
      </c>
      <c r="CS25" s="78"/>
      <c r="CT25" s="55">
        <v>-0.1065661</v>
      </c>
      <c r="CU25" s="55">
        <v>-0.61526378067205301</v>
      </c>
      <c r="CV25" s="78"/>
      <c r="CW25" s="54">
        <v>-4.8353969000000196</v>
      </c>
      <c r="CX25" s="55">
        <v>-27.917363755865399</v>
      </c>
      <c r="CY25" s="68"/>
      <c r="CZ25" s="81">
        <f>((CH25-CW25)/CW25)*100</f>
        <v>-12.452524838240617</v>
      </c>
      <c r="DB25" s="53" t="s">
        <v>33</v>
      </c>
      <c r="DC25" s="54">
        <v>-3.0498821</v>
      </c>
      <c r="DD25" s="55">
        <v>-17.6086202971678</v>
      </c>
      <c r="DE25" s="68"/>
      <c r="DF25" s="55">
        <v>-1.8337718999999999</v>
      </c>
      <c r="DG25" s="55">
        <v>-10.5873578190829</v>
      </c>
      <c r="DH25" s="78"/>
      <c r="DI25" s="55">
        <v>-0.94570939999999504</v>
      </c>
      <c r="DJ25" s="55">
        <v>-5.4600922888338399</v>
      </c>
      <c r="DK25" s="78"/>
      <c r="DL25" s="55">
        <v>-0.224439900000001</v>
      </c>
      <c r="DM25" s="55">
        <v>-1.2958130344233101</v>
      </c>
      <c r="DN25" s="78"/>
      <c r="DO25" s="55">
        <v>-4.5960899999999999E-2</v>
      </c>
      <c r="DP25" s="55">
        <v>-0.26535715482775601</v>
      </c>
      <c r="DQ25" s="78"/>
      <c r="DR25" s="54">
        <v>-2.89786590000001</v>
      </c>
      <c r="DS25" s="55">
        <v>-16.730948486569599</v>
      </c>
      <c r="DT25" s="68"/>
      <c r="DU25" s="81">
        <f>((DC25-DR25)/DR25)*100</f>
        <v>5.2457982959111229</v>
      </c>
    </row>
    <row r="26" spans="1:125" s="52" customFormat="1" ht="14.25" x14ac:dyDescent="0.25">
      <c r="A26" s="58" t="s">
        <v>34</v>
      </c>
      <c r="B26" s="59">
        <v>-0.10598920000000001</v>
      </c>
      <c r="C26" s="58">
        <v>-0.61193302468989796</v>
      </c>
      <c r="D26" s="70"/>
      <c r="E26" s="58">
        <v>2.5921699999999999E-2</v>
      </c>
      <c r="F26" s="58">
        <v>0.149660005794026</v>
      </c>
      <c r="G26" s="74"/>
      <c r="H26" s="58">
        <v>-1.8668199999999999E-2</v>
      </c>
      <c r="I26" s="58">
        <v>-0.107781623896736</v>
      </c>
      <c r="J26" s="74"/>
      <c r="K26" s="58">
        <v>-0.13447239999999999</v>
      </c>
      <c r="L26" s="58">
        <v>-0.77638195655132802</v>
      </c>
      <c r="M26" s="74"/>
      <c r="N26" s="58">
        <v>2.1229700000000198E-2</v>
      </c>
      <c r="O26" s="58">
        <v>0.12257054996414</v>
      </c>
      <c r="P26" s="74"/>
      <c r="Q26" s="59">
        <v>2.9130699999999999E-2</v>
      </c>
      <c r="R26" s="58">
        <v>0.16818729986011799</v>
      </c>
      <c r="S26" s="70"/>
      <c r="T26" s="80">
        <v>-463.84020981301501</v>
      </c>
      <c r="V26" s="58" t="s">
        <v>34</v>
      </c>
      <c r="W26" s="59">
        <v>1.73895999999997E-2</v>
      </c>
      <c r="X26" s="58">
        <v>0.10039957397685099</v>
      </c>
      <c r="Y26" s="70"/>
      <c r="Z26" s="58">
        <v>0</v>
      </c>
      <c r="AA26" s="58">
        <v>0</v>
      </c>
      <c r="AB26" s="74"/>
      <c r="AC26" s="58">
        <v>1.6516400000000001E-2</v>
      </c>
      <c r="AD26" s="58">
        <v>9.53581177043345E-2</v>
      </c>
      <c r="AE26" s="74"/>
      <c r="AF26" s="58">
        <v>-7.6567600000000097E-2</v>
      </c>
      <c r="AG26" s="58">
        <v>-0.442066201662494</v>
      </c>
      <c r="AH26" s="74"/>
      <c r="AI26" s="58">
        <v>7.7440799999999796E-2</v>
      </c>
      <c r="AJ26" s="58">
        <v>0.447107657935011</v>
      </c>
      <c r="AK26" s="74"/>
      <c r="AL26" s="59">
        <v>0</v>
      </c>
      <c r="AM26" s="58">
        <v>0</v>
      </c>
      <c r="AN26" s="70"/>
      <c r="AO26" s="80" t="s">
        <v>18</v>
      </c>
      <c r="AQ26" s="58" t="s">
        <v>34</v>
      </c>
      <c r="AR26" s="59">
        <v>-0.1482347</v>
      </c>
      <c r="AS26" s="58">
        <v>-0.85583916413181704</v>
      </c>
      <c r="AT26" s="70"/>
      <c r="AU26" s="58">
        <v>0</v>
      </c>
      <c r="AV26" s="58">
        <v>0</v>
      </c>
      <c r="AW26" s="74"/>
      <c r="AX26" s="58">
        <v>-8.9479000000000104E-3</v>
      </c>
      <c r="AY26" s="58">
        <v>-5.1661070294169199E-2</v>
      </c>
      <c r="AZ26" s="74"/>
      <c r="BA26" s="58">
        <v>-0.1225164</v>
      </c>
      <c r="BB26" s="58">
        <v>-0.70735349664039204</v>
      </c>
      <c r="BC26" s="74"/>
      <c r="BD26" s="58">
        <v>-1.6770399999999901E-2</v>
      </c>
      <c r="BE26" s="58">
        <v>-9.6824597197256196E-2</v>
      </c>
      <c r="BF26" s="74"/>
      <c r="BG26" s="59">
        <v>0</v>
      </c>
      <c r="BH26" s="58">
        <v>0</v>
      </c>
      <c r="BI26" s="70"/>
      <c r="BJ26" s="80" t="s">
        <v>18</v>
      </c>
      <c r="BL26" s="58" t="s">
        <v>34</v>
      </c>
      <c r="BM26" s="59">
        <v>-0.1630781</v>
      </c>
      <c r="BN26" s="58">
        <v>-0.94153814722331797</v>
      </c>
      <c r="BO26" s="70"/>
      <c r="BP26" s="58">
        <v>0</v>
      </c>
      <c r="BQ26" s="58">
        <v>0</v>
      </c>
      <c r="BR26" s="74"/>
      <c r="BS26" s="58">
        <v>-5.8039999999999405E-4</v>
      </c>
      <c r="BT26" s="58">
        <v>-3.3509633767403999E-3</v>
      </c>
      <c r="BU26" s="74"/>
      <c r="BV26" s="58">
        <v>-0.121558399999999</v>
      </c>
      <c r="BW26" s="58">
        <v>-0.70182244406471905</v>
      </c>
      <c r="BX26" s="74"/>
      <c r="BY26" s="58">
        <v>-4.0939300000000303E-2</v>
      </c>
      <c r="BZ26" s="58">
        <v>-0.23636473978185901</v>
      </c>
      <c r="CA26" s="74"/>
      <c r="CB26" s="59">
        <v>0</v>
      </c>
      <c r="CC26" s="58">
        <v>0</v>
      </c>
      <c r="CD26" s="70"/>
      <c r="CE26" s="80" t="s">
        <v>18</v>
      </c>
      <c r="CG26" s="58" t="s">
        <v>34</v>
      </c>
      <c r="CH26" s="59">
        <v>-0.27151629999999999</v>
      </c>
      <c r="CI26" s="58">
        <v>-1.5676105745831701</v>
      </c>
      <c r="CJ26" s="70"/>
      <c r="CK26" s="58">
        <v>-5.0934599999999997E-2</v>
      </c>
      <c r="CL26" s="58">
        <v>-0.294073017244872</v>
      </c>
      <c r="CM26" s="74"/>
      <c r="CN26" s="58">
        <v>-2.10166E-2</v>
      </c>
      <c r="CO26" s="58">
        <v>-0.121340208310825</v>
      </c>
      <c r="CP26" s="74"/>
      <c r="CQ26" s="58">
        <v>-0.16709070000000001</v>
      </c>
      <c r="CR26" s="58">
        <v>-0.96470505908670601</v>
      </c>
      <c r="CS26" s="74"/>
      <c r="CT26" s="58">
        <v>-3.2474399999999903E-2</v>
      </c>
      <c r="CU26" s="58">
        <v>-0.187492289940764</v>
      </c>
      <c r="CV26" s="74"/>
      <c r="CW26" s="59">
        <v>-0.12250229999999999</v>
      </c>
      <c r="CX26" s="58">
        <v>-0.707272089707908</v>
      </c>
      <c r="CY26" s="70"/>
      <c r="CZ26" s="80">
        <v>121.64179774583801</v>
      </c>
      <c r="DB26" s="58" t="s">
        <v>34</v>
      </c>
      <c r="DC26" s="59">
        <v>-0.16187290000000201</v>
      </c>
      <c r="DD26" s="58">
        <v>-0.934579875235653</v>
      </c>
      <c r="DE26" s="70"/>
      <c r="DF26" s="58">
        <v>5.0934599999999997E-2</v>
      </c>
      <c r="DG26" s="58">
        <v>0.294073017244872</v>
      </c>
      <c r="DH26" s="74"/>
      <c r="DI26" s="58">
        <v>1.1522299999999999E-2</v>
      </c>
      <c r="DJ26" s="58">
        <v>6.6524475044480405E-2</v>
      </c>
      <c r="DK26" s="74"/>
      <c r="DL26" s="58">
        <v>-0.215955600000001</v>
      </c>
      <c r="DM26" s="58">
        <v>-1.2468285778807899</v>
      </c>
      <c r="DN26" s="74"/>
      <c r="DO26" s="58">
        <v>-8.3742000000001909E-3</v>
      </c>
      <c r="DP26" s="58">
        <v>-4.8348789644211597E-2</v>
      </c>
      <c r="DQ26" s="74"/>
      <c r="DR26" s="59">
        <v>0.12250229999999999</v>
      </c>
      <c r="DS26" s="58">
        <v>0.707272089707908</v>
      </c>
      <c r="DT26" s="70"/>
      <c r="DU26" s="80">
        <v>-232.13866188635001</v>
      </c>
    </row>
    <row r="27" spans="1:125" s="52" customFormat="1" ht="14.25" x14ac:dyDescent="0.25">
      <c r="A27" s="58" t="s">
        <v>35</v>
      </c>
      <c r="B27" s="59">
        <v>0.52581069999999996</v>
      </c>
      <c r="C27" s="58">
        <v>3.0357897980672899</v>
      </c>
      <c r="D27" s="70"/>
      <c r="E27" s="58">
        <v>0.42257040000000601</v>
      </c>
      <c r="F27" s="58">
        <v>2.43972766108645</v>
      </c>
      <c r="G27" s="74"/>
      <c r="H27" s="58">
        <v>8.0442599999993994E-2</v>
      </c>
      <c r="I27" s="58">
        <v>0.46443867424148899</v>
      </c>
      <c r="J27" s="74"/>
      <c r="K27" s="58">
        <v>3.18410000000003E-3</v>
      </c>
      <c r="L27" s="58">
        <v>1.8383532887455801E-2</v>
      </c>
      <c r="M27" s="74"/>
      <c r="N27" s="58">
        <v>1.9613600000000099E-2</v>
      </c>
      <c r="O27" s="58">
        <v>0.11323992985188901</v>
      </c>
      <c r="P27" s="74"/>
      <c r="Q27" s="59">
        <v>0.57638770000000605</v>
      </c>
      <c r="R27" s="58">
        <v>3.3277981969394799</v>
      </c>
      <c r="S27" s="70"/>
      <c r="T27" s="80">
        <v>-8.7748229186718696</v>
      </c>
      <c r="V27" s="58" t="s">
        <v>35</v>
      </c>
      <c r="W27" s="59">
        <v>0.34559809999989799</v>
      </c>
      <c r="X27" s="58">
        <v>1.99532490725489</v>
      </c>
      <c r="Y27" s="70"/>
      <c r="Z27" s="58">
        <v>0.166560499999896</v>
      </c>
      <c r="AA27" s="58">
        <v>0.96164392748315997</v>
      </c>
      <c r="AB27" s="74"/>
      <c r="AC27" s="58">
        <v>0.129385200000003</v>
      </c>
      <c r="AD27" s="58">
        <v>0.74701079719546304</v>
      </c>
      <c r="AE27" s="74"/>
      <c r="AF27" s="58">
        <v>7.2709999999997696E-4</v>
      </c>
      <c r="AG27" s="58">
        <v>4.1979418870225597E-3</v>
      </c>
      <c r="AH27" s="74"/>
      <c r="AI27" s="58">
        <v>4.8925299999999797E-2</v>
      </c>
      <c r="AJ27" s="58">
        <v>0.28247224068924598</v>
      </c>
      <c r="AK27" s="74"/>
      <c r="AL27" s="59">
        <v>0.279475799999994</v>
      </c>
      <c r="AM27" s="58">
        <v>1.6135650766457901</v>
      </c>
      <c r="AN27" s="70"/>
      <c r="AO27" s="80">
        <v>23.659400921262399</v>
      </c>
      <c r="AQ27" s="58" t="s">
        <v>35</v>
      </c>
      <c r="AR27" s="59">
        <v>-0.81239969999999395</v>
      </c>
      <c r="AS27" s="58">
        <v>-4.6904232287644696</v>
      </c>
      <c r="AT27" s="70"/>
      <c r="AU27" s="58">
        <v>-0.57933179999999695</v>
      </c>
      <c r="AV27" s="58">
        <v>-3.3447960799123102</v>
      </c>
      <c r="AW27" s="74"/>
      <c r="AX27" s="58">
        <v>-0.23127979999999701</v>
      </c>
      <c r="AY27" s="58">
        <v>-1.3353034796344601</v>
      </c>
      <c r="AZ27" s="74"/>
      <c r="BA27" s="58">
        <v>-3.0901000000000301E-3</v>
      </c>
      <c r="BB27" s="58">
        <v>-1.78408200042483E-2</v>
      </c>
      <c r="BC27" s="74"/>
      <c r="BD27" s="58">
        <v>1.302E-3</v>
      </c>
      <c r="BE27" s="58">
        <v>7.5171507865541901E-3</v>
      </c>
      <c r="BF27" s="74"/>
      <c r="BG27" s="59">
        <v>-0.88851480000000005</v>
      </c>
      <c r="BH27" s="58">
        <v>-5.1298769029839004</v>
      </c>
      <c r="BI27" s="70"/>
      <c r="BJ27" s="80">
        <v>-8.5665539842449707</v>
      </c>
      <c r="BL27" s="58" t="s">
        <v>35</v>
      </c>
      <c r="BM27" s="59">
        <v>0.24896709999998201</v>
      </c>
      <c r="BN27" s="58">
        <v>1.43742183685943</v>
      </c>
      <c r="BO27" s="70"/>
      <c r="BP27" s="58">
        <v>0.253688699999988</v>
      </c>
      <c r="BQ27" s="58">
        <v>1.46468218951215</v>
      </c>
      <c r="BR27" s="74"/>
      <c r="BS27" s="58">
        <v>-7.9199000000059593E-3</v>
      </c>
      <c r="BT27" s="58">
        <v>-4.5725869826785899E-2</v>
      </c>
      <c r="BU27" s="74"/>
      <c r="BV27" s="58">
        <v>2.57720000000001E-3</v>
      </c>
      <c r="BW27" s="58">
        <v>1.4879570665981201E-2</v>
      </c>
      <c r="BX27" s="74"/>
      <c r="BY27" s="58">
        <v>6.2109999999986E-4</v>
      </c>
      <c r="BZ27" s="58">
        <v>3.5859465080858299E-3</v>
      </c>
      <c r="CA27" s="74"/>
      <c r="CB27" s="59">
        <v>0.29535869999999398</v>
      </c>
      <c r="CC27" s="58">
        <v>1.7052656559297801</v>
      </c>
      <c r="CD27" s="70"/>
      <c r="CE27" s="80">
        <v>-15.7068676155512</v>
      </c>
      <c r="CG27" s="58" t="s">
        <v>35</v>
      </c>
      <c r="CH27" s="59">
        <v>-0.12441580000000201</v>
      </c>
      <c r="CI27" s="58">
        <v>-0.71831976100597505</v>
      </c>
      <c r="CJ27" s="70"/>
      <c r="CK27" s="58">
        <v>-4.0246499999999998E-2</v>
      </c>
      <c r="CL27" s="58">
        <v>-0.23236483036179201</v>
      </c>
      <c r="CM27" s="74"/>
      <c r="CN27" s="58">
        <v>-3.1508600000001503E-2</v>
      </c>
      <c r="CO27" s="58">
        <v>-0.181916203742882</v>
      </c>
      <c r="CP27" s="74"/>
      <c r="CQ27" s="58">
        <v>7.7640000000002299E-4</v>
      </c>
      <c r="CR27" s="58">
        <v>4.4825774736411998E-3</v>
      </c>
      <c r="CS27" s="74"/>
      <c r="CT27" s="58">
        <v>-5.3437100000000098E-2</v>
      </c>
      <c r="CU27" s="58">
        <v>-0.30852130437494302</v>
      </c>
      <c r="CV27" s="74"/>
      <c r="CW27" s="59">
        <v>-0.16100630000001201</v>
      </c>
      <c r="CX27" s="58">
        <v>-0.92957652433584403</v>
      </c>
      <c r="CY27" s="70"/>
      <c r="CZ27" s="80">
        <v>-22.726129350222699</v>
      </c>
      <c r="DB27" s="58" t="s">
        <v>35</v>
      </c>
      <c r="DC27" s="59">
        <v>0.35972430000000299</v>
      </c>
      <c r="DD27" s="58">
        <v>2.0768831065189501</v>
      </c>
      <c r="DE27" s="70"/>
      <c r="DF27" s="58">
        <v>0.14461599999999999</v>
      </c>
      <c r="DG27" s="58">
        <v>0.834946450190722</v>
      </c>
      <c r="DH27" s="74"/>
      <c r="DI27" s="58">
        <v>0.23469820000000299</v>
      </c>
      <c r="DJ27" s="58">
        <v>1.3550397532510601</v>
      </c>
      <c r="DK27" s="74"/>
      <c r="DL27" s="58">
        <v>-2.6570000000000001E-3</v>
      </c>
      <c r="DM27" s="58">
        <v>-1.53402992625764E-2</v>
      </c>
      <c r="DN27" s="74"/>
      <c r="DO27" s="58">
        <v>-1.69328999999999E-2</v>
      </c>
      <c r="DP27" s="58">
        <v>-9.7762797660247799E-2</v>
      </c>
      <c r="DQ27" s="74"/>
      <c r="DR27" s="59">
        <v>0.34534779999998799</v>
      </c>
      <c r="DS27" s="58">
        <v>1.99387978986534</v>
      </c>
      <c r="DT27" s="70"/>
      <c r="DU27" s="80">
        <v>4.1629047586274801</v>
      </c>
    </row>
    <row r="28" spans="1:125" s="52" customFormat="1" ht="14.25" x14ac:dyDescent="0.25">
      <c r="A28" s="58" t="s">
        <v>36</v>
      </c>
      <c r="B28" s="59">
        <v>5.2871299999996998E-2</v>
      </c>
      <c r="C28" s="58">
        <v>0.30525463470132103</v>
      </c>
      <c r="D28" s="70"/>
      <c r="E28" s="58">
        <v>0.15108929999999701</v>
      </c>
      <c r="F28" s="58">
        <v>0.87232031515737196</v>
      </c>
      <c r="G28" s="74"/>
      <c r="H28" s="58">
        <v>-9.8212999999999995E-2</v>
      </c>
      <c r="I28" s="58">
        <v>-0.56703681274949802</v>
      </c>
      <c r="J28" s="74"/>
      <c r="K28" s="58">
        <v>-7.2510000000000597E-4</v>
      </c>
      <c r="L28" s="58">
        <v>-4.1863948044012899E-3</v>
      </c>
      <c r="M28" s="74"/>
      <c r="N28" s="58">
        <v>7.2009999999997701E-4</v>
      </c>
      <c r="O28" s="58">
        <v>4.1575270978475402E-3</v>
      </c>
      <c r="P28" s="74"/>
      <c r="Q28" s="59">
        <v>0.16257770000000599</v>
      </c>
      <c r="R28" s="58">
        <v>0.93864906715147101</v>
      </c>
      <c r="S28" s="70"/>
      <c r="T28" s="80">
        <v>-67.479365251202907</v>
      </c>
      <c r="V28" s="58" t="s">
        <v>36</v>
      </c>
      <c r="W28" s="59">
        <v>2.4093086000000001</v>
      </c>
      <c r="X28" s="58">
        <v>13.910242732366999</v>
      </c>
      <c r="Y28" s="70"/>
      <c r="Z28" s="58">
        <v>1.5985262</v>
      </c>
      <c r="AA28" s="58">
        <v>9.2291570519642807</v>
      </c>
      <c r="AB28" s="74"/>
      <c r="AC28" s="58">
        <v>0.79238869999999895</v>
      </c>
      <c r="AD28" s="58">
        <v>4.5748888935957304</v>
      </c>
      <c r="AE28" s="74"/>
      <c r="AF28" s="58">
        <v>4.2177999999999998E-3</v>
      </c>
      <c r="AG28" s="58">
        <v>2.43516425403443E-2</v>
      </c>
      <c r="AH28" s="74"/>
      <c r="AI28" s="58">
        <v>1.41759E-2</v>
      </c>
      <c r="AJ28" s="58">
        <v>8.1845144266600306E-2</v>
      </c>
      <c r="AK28" s="74"/>
      <c r="AL28" s="59">
        <v>2.6010130999999999</v>
      </c>
      <c r="AM28" s="58">
        <v>15.017056582567401</v>
      </c>
      <c r="AN28" s="70"/>
      <c r="AO28" s="80">
        <v>-7.3703781038241996</v>
      </c>
      <c r="AQ28" s="58" t="s">
        <v>36</v>
      </c>
      <c r="AR28" s="59">
        <v>-0.66364730000000305</v>
      </c>
      <c r="AS28" s="58">
        <v>-3.8315951022961499</v>
      </c>
      <c r="AT28" s="70"/>
      <c r="AU28" s="58">
        <v>-0.57955320000000299</v>
      </c>
      <c r="AV28" s="58">
        <v>-3.3460743419585399</v>
      </c>
      <c r="AW28" s="74"/>
      <c r="AX28" s="58">
        <v>-8.0643099999999607E-2</v>
      </c>
      <c r="AY28" s="58">
        <v>-0.46559626927432002</v>
      </c>
      <c r="AZ28" s="74"/>
      <c r="BA28" s="58">
        <v>1.2011000000000101E-3</v>
      </c>
      <c r="BB28" s="58">
        <v>6.9346004683028201E-3</v>
      </c>
      <c r="BC28" s="74"/>
      <c r="BD28" s="58">
        <v>-4.6520999999999802E-3</v>
      </c>
      <c r="BE28" s="58">
        <v>-2.6859091531588799E-2</v>
      </c>
      <c r="BF28" s="74"/>
      <c r="BG28" s="59">
        <v>-0.49741219999999797</v>
      </c>
      <c r="BH28" s="58">
        <v>-2.8718298851548698</v>
      </c>
      <c r="BI28" s="70"/>
      <c r="BJ28" s="80">
        <v>33.4199884924424</v>
      </c>
      <c r="BL28" s="58" t="s">
        <v>36</v>
      </c>
      <c r="BM28" s="59">
        <v>-0.242514800000002</v>
      </c>
      <c r="BN28" s="58">
        <v>-1.4001692162604</v>
      </c>
      <c r="BO28" s="70"/>
      <c r="BP28" s="58">
        <v>-0.16376360000000101</v>
      </c>
      <c r="BQ28" s="58">
        <v>-0.94549590979182496</v>
      </c>
      <c r="BR28" s="74"/>
      <c r="BS28" s="58">
        <v>-7.6161000000000006E-2</v>
      </c>
      <c r="BT28" s="58">
        <v>-0.43971867976555601</v>
      </c>
      <c r="BU28" s="74"/>
      <c r="BV28" s="58">
        <v>-2.3865000000000002E-3</v>
      </c>
      <c r="BW28" s="58">
        <v>-1.37785563380273E-2</v>
      </c>
      <c r="BX28" s="74"/>
      <c r="BY28" s="58">
        <v>-2.03700000000012E-4</v>
      </c>
      <c r="BZ28" s="58">
        <v>-1.1760703649932201E-3</v>
      </c>
      <c r="CA28" s="74"/>
      <c r="CB28" s="59">
        <v>-0.3366729</v>
      </c>
      <c r="CC28" s="58">
        <v>-1.9437948963490601</v>
      </c>
      <c r="CD28" s="70"/>
      <c r="CE28" s="80">
        <v>-27.9672346660508</v>
      </c>
      <c r="CG28" s="58" t="s">
        <v>36</v>
      </c>
      <c r="CH28" s="59">
        <v>-3.8373358</v>
      </c>
      <c r="CI28" s="58">
        <v>-22.155016764395199</v>
      </c>
      <c r="CJ28" s="70"/>
      <c r="CK28" s="58">
        <v>-2.8777708</v>
      </c>
      <c r="CL28" s="58">
        <v>-16.6149285965766</v>
      </c>
      <c r="CM28" s="74"/>
      <c r="CN28" s="58">
        <v>-0.93175359999999796</v>
      </c>
      <c r="CO28" s="58">
        <v>-5.3795179010097396</v>
      </c>
      <c r="CP28" s="74"/>
      <c r="CQ28" s="58">
        <v>-7.1567999999999901E-3</v>
      </c>
      <c r="CR28" s="58">
        <v>-4.1320080452542901E-2</v>
      </c>
      <c r="CS28" s="74"/>
      <c r="CT28" s="58">
        <v>-2.0654599999999999E-2</v>
      </c>
      <c r="CU28" s="58">
        <v>-0.119250186356346</v>
      </c>
      <c r="CV28" s="74"/>
      <c r="CW28" s="59">
        <v>-4.5518883000000097</v>
      </c>
      <c r="CX28" s="58">
        <v>-26.280515141821699</v>
      </c>
      <c r="CY28" s="70"/>
      <c r="CZ28" s="80">
        <v>-15.697935733616401</v>
      </c>
      <c r="DB28" s="58" t="s">
        <v>36</v>
      </c>
      <c r="DC28" s="59">
        <v>-3.2477334999999998</v>
      </c>
      <c r="DD28" s="58">
        <v>-18.7509235284511</v>
      </c>
      <c r="DE28" s="70"/>
      <c r="DF28" s="58">
        <v>-2.0293225000000001</v>
      </c>
      <c r="DG28" s="58">
        <v>-11.716377286518499</v>
      </c>
      <c r="DH28" s="74"/>
      <c r="DI28" s="58">
        <v>-1.1919299000000001</v>
      </c>
      <c r="DJ28" s="58">
        <v>-6.88165651712937</v>
      </c>
      <c r="DK28" s="74"/>
      <c r="DL28" s="58">
        <v>-5.8273000000000196E-3</v>
      </c>
      <c r="DM28" s="58">
        <v>-3.3644157279944201E-2</v>
      </c>
      <c r="DN28" s="74"/>
      <c r="DO28" s="58">
        <v>-2.0653799999999899E-2</v>
      </c>
      <c r="DP28" s="58">
        <v>-0.119245567523297</v>
      </c>
      <c r="DQ28" s="74"/>
      <c r="DR28" s="59">
        <v>-3.3657159999999999</v>
      </c>
      <c r="DS28" s="58">
        <v>-19.432100366142802</v>
      </c>
      <c r="DT28" s="70"/>
      <c r="DU28" s="80">
        <v>-3.5054205405327901</v>
      </c>
    </row>
    <row r="29" spans="1:125" s="52" customFormat="1" ht="12.75" x14ac:dyDescent="0.2">
      <c r="A29" s="53" t="s">
        <v>37</v>
      </c>
      <c r="B29" s="54"/>
      <c r="C29" s="55"/>
      <c r="D29" s="68"/>
      <c r="E29" s="55"/>
      <c r="F29" s="55"/>
      <c r="G29" s="78"/>
      <c r="H29" s="55"/>
      <c r="I29" s="55"/>
      <c r="J29" s="78"/>
      <c r="K29" s="55"/>
      <c r="L29" s="55"/>
      <c r="M29" s="78"/>
      <c r="N29" s="55"/>
      <c r="O29" s="55"/>
      <c r="P29" s="78"/>
      <c r="Q29" s="54"/>
      <c r="R29" s="55"/>
      <c r="S29" s="68"/>
      <c r="T29" s="81"/>
      <c r="V29" s="53" t="s">
        <v>37</v>
      </c>
      <c r="W29" s="54"/>
      <c r="X29" s="55"/>
      <c r="Y29" s="68"/>
      <c r="Z29" s="55"/>
      <c r="AA29" s="55"/>
      <c r="AB29" s="78"/>
      <c r="AC29" s="55"/>
      <c r="AD29" s="55"/>
      <c r="AE29" s="78"/>
      <c r="AF29" s="55"/>
      <c r="AG29" s="55"/>
      <c r="AH29" s="78"/>
      <c r="AI29" s="55"/>
      <c r="AJ29" s="55"/>
      <c r="AK29" s="78"/>
      <c r="AL29" s="54"/>
      <c r="AM29" s="55"/>
      <c r="AN29" s="68"/>
      <c r="AO29" s="81"/>
      <c r="AQ29" s="53" t="s">
        <v>37</v>
      </c>
      <c r="AR29" s="54"/>
      <c r="AS29" s="55"/>
      <c r="AT29" s="68"/>
      <c r="AU29" s="55"/>
      <c r="AV29" s="55"/>
      <c r="AW29" s="78"/>
      <c r="AX29" s="55"/>
      <c r="AY29" s="55"/>
      <c r="AZ29" s="78"/>
      <c r="BA29" s="55"/>
      <c r="BB29" s="55"/>
      <c r="BC29" s="78"/>
      <c r="BD29" s="55"/>
      <c r="BE29" s="55"/>
      <c r="BF29" s="78"/>
      <c r="BG29" s="54"/>
      <c r="BH29" s="55"/>
      <c r="BI29" s="68"/>
      <c r="BJ29" s="81"/>
      <c r="BL29" s="53" t="s">
        <v>37</v>
      </c>
      <c r="BM29" s="54"/>
      <c r="BN29" s="55"/>
      <c r="BO29" s="68"/>
      <c r="BP29" s="55"/>
      <c r="BQ29" s="55"/>
      <c r="BR29" s="78"/>
      <c r="BS29" s="55"/>
      <c r="BT29" s="55"/>
      <c r="BU29" s="78"/>
      <c r="BV29" s="55"/>
      <c r="BW29" s="55"/>
      <c r="BX29" s="78"/>
      <c r="BY29" s="55"/>
      <c r="BZ29" s="55"/>
      <c r="CA29" s="78"/>
      <c r="CB29" s="54"/>
      <c r="CC29" s="55"/>
      <c r="CD29" s="68"/>
      <c r="CE29" s="81"/>
      <c r="CG29" s="53" t="s">
        <v>37</v>
      </c>
      <c r="CH29" s="54"/>
      <c r="CI29" s="55"/>
      <c r="CJ29" s="68"/>
      <c r="CK29" s="55"/>
      <c r="CL29" s="55"/>
      <c r="CM29" s="78"/>
      <c r="CN29" s="55"/>
      <c r="CO29" s="55"/>
      <c r="CP29" s="78"/>
      <c r="CQ29" s="55"/>
      <c r="CR29" s="55"/>
      <c r="CS29" s="78"/>
      <c r="CT29" s="55"/>
      <c r="CU29" s="55"/>
      <c r="CV29" s="78"/>
      <c r="CW29" s="54"/>
      <c r="CX29" s="55"/>
      <c r="CY29" s="68"/>
      <c r="CZ29" s="81"/>
      <c r="DB29" s="53" t="s">
        <v>37</v>
      </c>
      <c r="DC29" s="54"/>
      <c r="DD29" s="55"/>
      <c r="DE29" s="68"/>
      <c r="DF29" s="55"/>
      <c r="DG29" s="55"/>
      <c r="DH29" s="78"/>
      <c r="DI29" s="55"/>
      <c r="DJ29" s="55"/>
      <c r="DK29" s="78"/>
      <c r="DL29" s="55"/>
      <c r="DM29" s="55"/>
      <c r="DN29" s="78"/>
      <c r="DO29" s="55"/>
      <c r="DP29" s="55"/>
      <c r="DQ29" s="78"/>
      <c r="DR29" s="54"/>
      <c r="DS29" s="55"/>
      <c r="DT29" s="68"/>
      <c r="DU29" s="81"/>
    </row>
    <row r="30" spans="1:125" s="52" customFormat="1" ht="12.75" x14ac:dyDescent="0.2">
      <c r="A30" s="58" t="s">
        <v>38</v>
      </c>
      <c r="B30" s="59">
        <v>6.7504412</v>
      </c>
      <c r="C30" s="58">
        <v>38.973951133769397</v>
      </c>
      <c r="D30" s="70"/>
      <c r="E30" s="58">
        <v>5.4710561000000002</v>
      </c>
      <c r="F30" s="58">
        <v>31.587368406603002</v>
      </c>
      <c r="G30" s="74">
        <v>81.047385465708501</v>
      </c>
      <c r="H30" s="58">
        <v>1.2317024000000001</v>
      </c>
      <c r="I30" s="58">
        <v>7.1112846889098904</v>
      </c>
      <c r="J30" s="74">
        <v>18.2462503339782</v>
      </c>
      <c r="K30" s="58">
        <v>2.39452E-2</v>
      </c>
      <c r="L30" s="58">
        <v>0.13824860139339301</v>
      </c>
      <c r="M30" s="74">
        <v>0.35472051811961602</v>
      </c>
      <c r="N30" s="58">
        <v>2.3737500000000002E-2</v>
      </c>
      <c r="O30" s="58">
        <v>0.13704943686315699</v>
      </c>
      <c r="P30" s="74">
        <v>0.35164368219369102</v>
      </c>
      <c r="Q30" s="59">
        <v>7.4452102</v>
      </c>
      <c r="R30" s="58">
        <v>42.985228656675297</v>
      </c>
      <c r="S30" s="70"/>
      <c r="T30" s="80">
        <v>-9.3317580207473707</v>
      </c>
      <c r="V30" s="58" t="s">
        <v>38</v>
      </c>
      <c r="W30" s="59">
        <v>4.745209</v>
      </c>
      <c r="X30" s="58">
        <v>27.3966601894885</v>
      </c>
      <c r="Y30" s="70"/>
      <c r="Z30" s="58">
        <v>3.8933734000000002</v>
      </c>
      <c r="AA30" s="58">
        <v>22.478552162948599</v>
      </c>
      <c r="AB30" s="74">
        <v>82.048512510197099</v>
      </c>
      <c r="AC30" s="58">
        <v>0.81728940000000005</v>
      </c>
      <c r="AD30" s="58">
        <v>4.7186541137115201</v>
      </c>
      <c r="AE30" s="74">
        <v>17.223464762036802</v>
      </c>
      <c r="AF30" s="58">
        <v>1.81464E-2</v>
      </c>
      <c r="AG30" s="58">
        <v>0.10476899004080401</v>
      </c>
      <c r="AH30" s="74">
        <v>0.38241518972083199</v>
      </c>
      <c r="AI30" s="58">
        <v>1.6399799999999999E-2</v>
      </c>
      <c r="AJ30" s="58">
        <v>9.4684922787504899E-2</v>
      </c>
      <c r="AK30" s="74">
        <v>0.34560753804521599</v>
      </c>
      <c r="AL30" s="59">
        <v>5.3372127000000003</v>
      </c>
      <c r="AM30" s="58">
        <v>30.814618007536101</v>
      </c>
      <c r="AN30" s="70"/>
      <c r="AO30" s="80">
        <v>-11.0920012612576</v>
      </c>
      <c r="AQ30" s="58" t="s">
        <v>38</v>
      </c>
      <c r="AR30" s="59">
        <v>7.6811949999999998</v>
      </c>
      <c r="AS30" s="58">
        <v>44.347696648176701</v>
      </c>
      <c r="AT30" s="70"/>
      <c r="AU30" s="58">
        <v>6.2510066999999996</v>
      </c>
      <c r="AV30" s="58">
        <v>36.0904454160219</v>
      </c>
      <c r="AW30" s="74">
        <v>81.380653661311797</v>
      </c>
      <c r="AX30" s="58">
        <v>1.3724594000000001</v>
      </c>
      <c r="AY30" s="58">
        <v>7.9239510431825497</v>
      </c>
      <c r="AZ30" s="74">
        <v>17.867784895449201</v>
      </c>
      <c r="BA30" s="58">
        <v>3.0772999999999998E-2</v>
      </c>
      <c r="BB30" s="58">
        <v>0.17766918675471</v>
      </c>
      <c r="BC30" s="74">
        <v>0.40062776690345703</v>
      </c>
      <c r="BD30" s="58">
        <v>2.6955900000000001E-2</v>
      </c>
      <c r="BE30" s="58">
        <v>0.15563100221757001</v>
      </c>
      <c r="BF30" s="74">
        <v>0.35093367633551797</v>
      </c>
      <c r="BG30" s="59">
        <v>8.3465088000000005</v>
      </c>
      <c r="BH30" s="58">
        <v>48.1889133570672</v>
      </c>
      <c r="BI30" s="70"/>
      <c r="BJ30" s="80">
        <v>-7.9711627453145502</v>
      </c>
      <c r="BL30" s="58" t="s">
        <v>38</v>
      </c>
      <c r="BM30" s="59">
        <v>6.3711175999999998</v>
      </c>
      <c r="BN30" s="58">
        <v>36.7839106590393</v>
      </c>
      <c r="BO30" s="70"/>
      <c r="BP30" s="58">
        <v>5.2962904999999996</v>
      </c>
      <c r="BQ30" s="58">
        <v>30.578351995310602</v>
      </c>
      <c r="BR30" s="74">
        <v>83.129692975687604</v>
      </c>
      <c r="BS30" s="58">
        <v>1.021496</v>
      </c>
      <c r="BT30" s="58">
        <v>5.89764935473268</v>
      </c>
      <c r="BU30" s="74">
        <v>16.033230967201099</v>
      </c>
      <c r="BV30" s="58">
        <v>2.89232E-2</v>
      </c>
      <c r="BW30" s="58">
        <v>0.166989290038144</v>
      </c>
      <c r="BX30" s="74">
        <v>0.45397372668179897</v>
      </c>
      <c r="BY30" s="58">
        <v>2.44079E-2</v>
      </c>
      <c r="BZ30" s="58">
        <v>0.14092001895786199</v>
      </c>
      <c r="CA30" s="74">
        <v>0.38310233042943698</v>
      </c>
      <c r="CB30" s="59">
        <v>7.1175312000000002</v>
      </c>
      <c r="CC30" s="58">
        <v>41.093360413520699</v>
      </c>
      <c r="CD30" s="70"/>
      <c r="CE30" s="80">
        <v>-10.486973348286799</v>
      </c>
      <c r="CG30" s="58" t="s">
        <v>38</v>
      </c>
      <c r="CH30" s="59">
        <v>8.5188454999999994</v>
      </c>
      <c r="CI30" s="58">
        <v>49.183906413869899</v>
      </c>
      <c r="CJ30" s="70"/>
      <c r="CK30" s="58">
        <v>6.8794729999999999</v>
      </c>
      <c r="CL30" s="58">
        <v>39.718921561465699</v>
      </c>
      <c r="CM30" s="74">
        <v>80.755931070706694</v>
      </c>
      <c r="CN30" s="58">
        <v>1.5847053</v>
      </c>
      <c r="CO30" s="58">
        <v>9.1493615148629708</v>
      </c>
      <c r="CP30" s="74">
        <v>18.6023481703008</v>
      </c>
      <c r="CQ30" s="58">
        <v>2.9169299999999999E-2</v>
      </c>
      <c r="CR30" s="58">
        <v>0.168410158554712</v>
      </c>
      <c r="CS30" s="74">
        <v>0.34240907409343202</v>
      </c>
      <c r="CT30" s="58">
        <v>2.54979E-2</v>
      </c>
      <c r="CU30" s="58">
        <v>0.14721317898654401</v>
      </c>
      <c r="CV30" s="74">
        <v>0.29931168489908599</v>
      </c>
      <c r="CW30" s="59">
        <v>9.8370321999999994</v>
      </c>
      <c r="CX30" s="58">
        <v>56.794511781558299</v>
      </c>
      <c r="CY30" s="70"/>
      <c r="CZ30" s="80">
        <v>-13.4002478918388</v>
      </c>
      <c r="DB30" s="58" t="s">
        <v>38</v>
      </c>
      <c r="DC30" s="59">
        <v>10.509468099999999</v>
      </c>
      <c r="DD30" s="58">
        <v>60.6768482290178</v>
      </c>
      <c r="DE30" s="70"/>
      <c r="DF30" s="58">
        <v>8.6187060000000102</v>
      </c>
      <c r="DG30" s="58">
        <v>49.760455135928801</v>
      </c>
      <c r="DH30" s="74">
        <v>82.008964849515095</v>
      </c>
      <c r="DI30" s="58">
        <v>1.8149152</v>
      </c>
      <c r="DJ30" s="58">
        <v>10.4784878826491</v>
      </c>
      <c r="DK30" s="74">
        <v>17.269334496576501</v>
      </c>
      <c r="DL30" s="58">
        <v>4.2174400000000001E-2</v>
      </c>
      <c r="DM30" s="58">
        <v>0.24349564065472401</v>
      </c>
      <c r="DN30" s="74">
        <v>0.40129909143546399</v>
      </c>
      <c r="DO30" s="58">
        <v>3.3672500000000001E-2</v>
      </c>
      <c r="DP30" s="58">
        <v>0.19440956978513499</v>
      </c>
      <c r="DQ30" s="74">
        <v>0.32040156247298501</v>
      </c>
      <c r="DR30" s="59">
        <v>11.629606799999999</v>
      </c>
      <c r="DS30" s="58">
        <v>67.144015287201199</v>
      </c>
      <c r="DT30" s="70"/>
      <c r="DU30" s="80">
        <v>-9.6317847994653594</v>
      </c>
    </row>
    <row r="31" spans="1:125" s="52" customFormat="1" ht="12.75" x14ac:dyDescent="0.2">
      <c r="A31" s="58" t="s">
        <v>39</v>
      </c>
      <c r="B31" s="59">
        <v>1.5668496000000001</v>
      </c>
      <c r="C31" s="58">
        <v>9.0462708932811893</v>
      </c>
      <c r="D31" s="70"/>
      <c r="E31" s="58">
        <v>1.2281933</v>
      </c>
      <c r="F31" s="58">
        <v>7.0910247550964502</v>
      </c>
      <c r="G31" s="74">
        <v>78.386164185764898</v>
      </c>
      <c r="H31" s="58">
        <v>0.201261</v>
      </c>
      <c r="I31" s="58">
        <v>1.1619886977363101</v>
      </c>
      <c r="J31" s="74">
        <v>12.844946955980999</v>
      </c>
      <c r="K31" s="58">
        <v>4.0917700000000001E-2</v>
      </c>
      <c r="L31" s="58">
        <v>0.23624003128954499</v>
      </c>
      <c r="M31" s="74">
        <v>2.6114631551107399</v>
      </c>
      <c r="N31" s="58">
        <v>9.6477599999999997E-2</v>
      </c>
      <c r="O31" s="58">
        <v>0.55701740915887898</v>
      </c>
      <c r="P31" s="74">
        <v>6.1574257031434296</v>
      </c>
      <c r="Q31" s="59">
        <v>1.3596185000000001</v>
      </c>
      <c r="R31" s="58">
        <v>7.8498135765657597</v>
      </c>
      <c r="S31" s="70"/>
      <c r="T31" s="80">
        <v>15.241856447231299</v>
      </c>
      <c r="V31" s="58" t="s">
        <v>39</v>
      </c>
      <c r="W31" s="59">
        <v>0.64487709999999998</v>
      </c>
      <c r="X31" s="58">
        <v>3.7232245771857002</v>
      </c>
      <c r="Y31" s="70"/>
      <c r="Z31" s="58">
        <v>0.57223120000000005</v>
      </c>
      <c r="AA31" s="58">
        <v>3.3038004724814498</v>
      </c>
      <c r="AB31" s="74">
        <v>88.7349232900347</v>
      </c>
      <c r="AC31" s="58">
        <v>2.7638599999999999E-2</v>
      </c>
      <c r="AD31" s="58">
        <v>0.15957259887039699</v>
      </c>
      <c r="AE31" s="74">
        <v>4.2858709047041703</v>
      </c>
      <c r="AF31" s="58">
        <v>2.29701E-2</v>
      </c>
      <c r="AG31" s="58">
        <v>0.132618821261312</v>
      </c>
      <c r="AH31" s="74">
        <v>3.5619345143438998</v>
      </c>
      <c r="AI31" s="58">
        <v>2.20372E-2</v>
      </c>
      <c r="AJ31" s="58">
        <v>0.127232684572544</v>
      </c>
      <c r="AK31" s="74">
        <v>3.4172712909172902</v>
      </c>
      <c r="AL31" s="59">
        <v>0.6157456</v>
      </c>
      <c r="AM31" s="58">
        <v>3.55503265849253</v>
      </c>
      <c r="AN31" s="70"/>
      <c r="AO31" s="80">
        <v>4.7310934905584201</v>
      </c>
      <c r="AQ31" s="58" t="s">
        <v>39</v>
      </c>
      <c r="AR31" s="59">
        <v>0.83950020000000003</v>
      </c>
      <c r="AS31" s="58">
        <v>4.8468890850556097</v>
      </c>
      <c r="AT31" s="70"/>
      <c r="AU31" s="58">
        <v>0.77733490000000005</v>
      </c>
      <c r="AV31" s="58">
        <v>4.4879751574124596</v>
      </c>
      <c r="AW31" s="74">
        <v>92.594963050634206</v>
      </c>
      <c r="AX31" s="58">
        <v>1.3873999999999999E-2</v>
      </c>
      <c r="AY31" s="58">
        <v>8.0102112144894599E-2</v>
      </c>
      <c r="AZ31" s="74">
        <v>1.6526499934127501</v>
      </c>
      <c r="BA31" s="58">
        <v>3.6914599999999999E-2</v>
      </c>
      <c r="BB31" s="58">
        <v>0.21312796806861201</v>
      </c>
      <c r="BC31" s="74">
        <v>4.3972115789847299</v>
      </c>
      <c r="BD31" s="58">
        <v>1.13767E-2</v>
      </c>
      <c r="BE31" s="58">
        <v>6.5683847429639799E-2</v>
      </c>
      <c r="BF31" s="74">
        <v>1.3551753769683399</v>
      </c>
      <c r="BG31" s="59">
        <v>0.81989460000000003</v>
      </c>
      <c r="BH31" s="58">
        <v>4.7336953435342002</v>
      </c>
      <c r="BI31" s="70"/>
      <c r="BJ31" s="80">
        <v>2.3912341903459602</v>
      </c>
      <c r="BL31" s="58" t="s">
        <v>39</v>
      </c>
      <c r="BM31" s="59">
        <v>0.81507890000000005</v>
      </c>
      <c r="BN31" s="58">
        <v>4.7058917006441803</v>
      </c>
      <c r="BO31" s="70"/>
      <c r="BP31" s="58">
        <v>0.74822149999999998</v>
      </c>
      <c r="BQ31" s="58">
        <v>4.3198877398170099</v>
      </c>
      <c r="BR31" s="74">
        <v>91.797432125895995</v>
      </c>
      <c r="BS31" s="58">
        <v>1.1065999999999999E-2</v>
      </c>
      <c r="BT31" s="58">
        <v>6.3890008144399907E-2</v>
      </c>
      <c r="BU31" s="74">
        <v>1.3576599762305199</v>
      </c>
      <c r="BV31" s="58">
        <v>3.6664099999999998E-2</v>
      </c>
      <c r="BW31" s="58">
        <v>0.211681695970278</v>
      </c>
      <c r="BX31" s="74">
        <v>4.49822710414906</v>
      </c>
      <c r="BY31" s="58">
        <v>1.91273E-2</v>
      </c>
      <c r="BZ31" s="58">
        <v>0.11043225671248701</v>
      </c>
      <c r="CA31" s="74">
        <v>2.3466807937243899</v>
      </c>
      <c r="CB31" s="59">
        <v>0.76614269999999995</v>
      </c>
      <c r="CC31" s="58">
        <v>4.4233565283546401</v>
      </c>
      <c r="CD31" s="70"/>
      <c r="CE31" s="80">
        <v>6.3873479444495098</v>
      </c>
      <c r="CG31" s="58" t="s">
        <v>39</v>
      </c>
      <c r="CH31" s="59">
        <v>1.6043925000000001</v>
      </c>
      <c r="CI31" s="58">
        <v>9.2630263773553292</v>
      </c>
      <c r="CJ31" s="70"/>
      <c r="CK31" s="58">
        <v>1.3801331999999999</v>
      </c>
      <c r="CL31" s="58">
        <v>7.9682560444927404</v>
      </c>
      <c r="CM31" s="74">
        <v>86.022167268919503</v>
      </c>
      <c r="CN31" s="58">
        <v>5.08698E-2</v>
      </c>
      <c r="CO31" s="58">
        <v>0.29369889176793701</v>
      </c>
      <c r="CP31" s="74">
        <v>3.17065805281438</v>
      </c>
      <c r="CQ31" s="58">
        <v>5.1305000000000003E-2</v>
      </c>
      <c r="CR31" s="58">
        <v>0.29621153694636099</v>
      </c>
      <c r="CS31" s="74">
        <v>3.19778358475248</v>
      </c>
      <c r="CT31" s="58">
        <v>0.1220845</v>
      </c>
      <c r="CU31" s="58">
        <v>0.70485990414829103</v>
      </c>
      <c r="CV31" s="74">
        <v>7.6093910935135902</v>
      </c>
      <c r="CW31" s="59">
        <v>1.5244221</v>
      </c>
      <c r="CX31" s="58">
        <v>8.8013139693207307</v>
      </c>
      <c r="CY31" s="70"/>
      <c r="CZ31" s="80">
        <v>5.2459486122642698</v>
      </c>
      <c r="DB31" s="58" t="s">
        <v>39</v>
      </c>
      <c r="DC31" s="59">
        <v>2.8449194000000002</v>
      </c>
      <c r="DD31" s="58">
        <v>16.425259681561599</v>
      </c>
      <c r="DE31" s="70"/>
      <c r="DF31" s="58">
        <v>2.2154292</v>
      </c>
      <c r="DG31" s="58">
        <v>12.790872007169799</v>
      </c>
      <c r="DH31" s="74">
        <v>77.873179816623306</v>
      </c>
      <c r="DI31" s="58">
        <v>0.2470319</v>
      </c>
      <c r="DJ31" s="58">
        <v>1.4262488797150299</v>
      </c>
      <c r="DK31" s="74">
        <v>8.6832653325784896</v>
      </c>
      <c r="DL31" s="58">
        <v>6.5753099999999995E-2</v>
      </c>
      <c r="DM31" s="58">
        <v>0.37962823915773902</v>
      </c>
      <c r="DN31" s="74">
        <v>2.3112464978796901</v>
      </c>
      <c r="DO31" s="58">
        <v>0.31670520000000002</v>
      </c>
      <c r="DP31" s="58">
        <v>1.82851055551905</v>
      </c>
      <c r="DQ31" s="74">
        <v>11.1323083529185</v>
      </c>
      <c r="DR31" s="59">
        <v>2.6657244000000002</v>
      </c>
      <c r="DS31" s="58">
        <v>15.3906699463876</v>
      </c>
      <c r="DT31" s="70"/>
      <c r="DU31" s="80">
        <v>6.7221877850538503</v>
      </c>
    </row>
    <row r="32" spans="1:125" s="52" customFormat="1" ht="12.75" x14ac:dyDescent="0.2">
      <c r="A32" s="58" t="s">
        <v>40</v>
      </c>
      <c r="B32" s="59">
        <v>45.310292500000003</v>
      </c>
      <c r="C32" s="58">
        <v>261.60084554944302</v>
      </c>
      <c r="D32" s="70"/>
      <c r="E32" s="58">
        <v>30.2833054</v>
      </c>
      <c r="F32" s="58">
        <v>174.841914751974</v>
      </c>
      <c r="G32" s="74">
        <v>66.835378297326201</v>
      </c>
      <c r="H32" s="58">
        <v>14.6749191</v>
      </c>
      <c r="I32" s="58">
        <v>84.7262516552873</v>
      </c>
      <c r="J32" s="74">
        <v>32.387606193449301</v>
      </c>
      <c r="K32" s="58">
        <v>0.1332459</v>
      </c>
      <c r="L32" s="58">
        <v>0.76930070813373297</v>
      </c>
      <c r="M32" s="74">
        <v>0.29407424372729402</v>
      </c>
      <c r="N32" s="58">
        <v>0.21882209999999999</v>
      </c>
      <c r="O32" s="58">
        <v>1.2633784340479599</v>
      </c>
      <c r="P32" s="74">
        <v>0.48294126549723798</v>
      </c>
      <c r="Q32" s="59">
        <v>43.980296099999997</v>
      </c>
      <c r="R32" s="58">
        <v>253.922056390938</v>
      </c>
      <c r="S32" s="70"/>
      <c r="T32" s="80">
        <v>3.0240733190515998</v>
      </c>
      <c r="V32" s="58" t="s">
        <v>40</v>
      </c>
      <c r="W32" s="59">
        <v>29.120318399999999</v>
      </c>
      <c r="X32" s="58">
        <v>168.127361263647</v>
      </c>
      <c r="Y32" s="70"/>
      <c r="Z32" s="58">
        <v>19.3967274</v>
      </c>
      <c r="AA32" s="58">
        <v>111.987806936626</v>
      </c>
      <c r="AB32" s="74">
        <v>66.608912490462302</v>
      </c>
      <c r="AC32" s="58">
        <v>9.4512046000000005</v>
      </c>
      <c r="AD32" s="58">
        <v>54.5669201941433</v>
      </c>
      <c r="AE32" s="74">
        <v>32.455704879930202</v>
      </c>
      <c r="AF32" s="58">
        <v>9.2488399999999998E-2</v>
      </c>
      <c r="AG32" s="58">
        <v>0.53398559816216495</v>
      </c>
      <c r="AH32" s="74">
        <v>0.31760779099173603</v>
      </c>
      <c r="AI32" s="58">
        <v>0.179898</v>
      </c>
      <c r="AJ32" s="58">
        <v>1.0386485347154599</v>
      </c>
      <c r="AK32" s="74">
        <v>0.61777483861577598</v>
      </c>
      <c r="AL32" s="59">
        <v>27.734434400000001</v>
      </c>
      <c r="AM32" s="58">
        <v>160.125902737785</v>
      </c>
      <c r="AN32" s="70"/>
      <c r="AO32" s="80">
        <v>4.9969794949198798</v>
      </c>
      <c r="AQ32" s="58" t="s">
        <v>40</v>
      </c>
      <c r="AR32" s="59">
        <v>47.2022385</v>
      </c>
      <c r="AS32" s="58">
        <v>272.52407393809</v>
      </c>
      <c r="AT32" s="70"/>
      <c r="AU32" s="58">
        <v>31.890702999999998</v>
      </c>
      <c r="AV32" s="58">
        <v>184.12229119832301</v>
      </c>
      <c r="AW32" s="74">
        <v>67.561844551079901</v>
      </c>
      <c r="AX32" s="58">
        <v>14.881599899999999</v>
      </c>
      <c r="AY32" s="58">
        <v>85.919531792219402</v>
      </c>
      <c r="AZ32" s="74">
        <v>31.5273181376769</v>
      </c>
      <c r="BA32" s="58">
        <v>0.1258638</v>
      </c>
      <c r="BB32" s="58">
        <v>0.72667984882388503</v>
      </c>
      <c r="BC32" s="74">
        <v>0.26664794721546897</v>
      </c>
      <c r="BD32" s="58">
        <v>0.3040718</v>
      </c>
      <c r="BE32" s="58">
        <v>1.7555710987242299</v>
      </c>
      <c r="BF32" s="74">
        <v>0.64418936402772498</v>
      </c>
      <c r="BG32" s="59">
        <v>45.9878821</v>
      </c>
      <c r="BH32" s="58">
        <v>265.51293709675599</v>
      </c>
      <c r="BI32" s="70"/>
      <c r="BJ32" s="80">
        <v>2.6406008377585199</v>
      </c>
      <c r="BL32" s="58" t="s">
        <v>40</v>
      </c>
      <c r="BM32" s="59">
        <v>44.363711500000001</v>
      </c>
      <c r="BN32" s="58">
        <v>256.13572104200301</v>
      </c>
      <c r="BO32" s="70"/>
      <c r="BP32" s="58">
        <v>29.7844482</v>
      </c>
      <c r="BQ32" s="58">
        <v>171.96174209962501</v>
      </c>
      <c r="BR32" s="74">
        <v>67.136962154304896</v>
      </c>
      <c r="BS32" s="58">
        <v>14.1734907</v>
      </c>
      <c r="BT32" s="58">
        <v>81.831234073520307</v>
      </c>
      <c r="BU32" s="74">
        <v>31.9483880423305</v>
      </c>
      <c r="BV32" s="58">
        <v>0.1249228</v>
      </c>
      <c r="BW32" s="58">
        <v>0.72124694645050003</v>
      </c>
      <c r="BX32" s="74">
        <v>0.28158780177803699</v>
      </c>
      <c r="BY32" s="58">
        <v>0.28084979999999998</v>
      </c>
      <c r="BZ32" s="58">
        <v>1.6214979224067501</v>
      </c>
      <c r="CA32" s="74">
        <v>0.63306200158658998</v>
      </c>
      <c r="CB32" s="59">
        <v>42.917379199999999</v>
      </c>
      <c r="CC32" s="58">
        <v>247.78526175892799</v>
      </c>
      <c r="CD32" s="70"/>
      <c r="CE32" s="80">
        <v>3.3700387278075001</v>
      </c>
      <c r="CG32" s="58" t="s">
        <v>40</v>
      </c>
      <c r="CH32" s="59">
        <v>66.137185500000001</v>
      </c>
      <c r="CI32" s="58">
        <v>381.84577265883598</v>
      </c>
      <c r="CJ32" s="70"/>
      <c r="CK32" s="58">
        <v>44.336123999999998</v>
      </c>
      <c r="CL32" s="58">
        <v>255.976443471094</v>
      </c>
      <c r="CM32" s="74">
        <v>67.036605299752296</v>
      </c>
      <c r="CN32" s="58">
        <v>21.359202</v>
      </c>
      <c r="CO32" s="58">
        <v>123.31823511096</v>
      </c>
      <c r="CP32" s="74">
        <v>32.295299291198297</v>
      </c>
      <c r="CQ32" s="58">
        <v>0.15600240000000001</v>
      </c>
      <c r="CR32" s="58">
        <v>0.90068630097107605</v>
      </c>
      <c r="CS32" s="74">
        <v>0.23587698632866699</v>
      </c>
      <c r="CT32" s="58">
        <v>0.28585709999999998</v>
      </c>
      <c r="CU32" s="58">
        <v>1.6504077758119</v>
      </c>
      <c r="CV32" s="74">
        <v>0.432218422720755</v>
      </c>
      <c r="CW32" s="59">
        <v>64.189738199999994</v>
      </c>
      <c r="CX32" s="58">
        <v>370.60210522184099</v>
      </c>
      <c r="CY32" s="70"/>
      <c r="CZ32" s="80">
        <v>3.0338919500375998</v>
      </c>
      <c r="DB32" s="58" t="s">
        <v>40</v>
      </c>
      <c r="DC32" s="59">
        <v>78.567488699999998</v>
      </c>
      <c r="DD32" s="58">
        <v>453.61264168878</v>
      </c>
      <c r="DE32" s="70"/>
      <c r="DF32" s="58">
        <v>53.419147199999998</v>
      </c>
      <c r="DG32" s="58">
        <v>308.41765314249898</v>
      </c>
      <c r="DH32" s="74">
        <v>67.991414876418204</v>
      </c>
      <c r="DI32" s="58">
        <v>24.743450800000002</v>
      </c>
      <c r="DJ32" s="58">
        <v>142.857335363506</v>
      </c>
      <c r="DK32" s="74">
        <v>31.493243846038801</v>
      </c>
      <c r="DL32" s="58">
        <v>0.19189290000000001</v>
      </c>
      <c r="DM32" s="58">
        <v>1.10790158538338</v>
      </c>
      <c r="DN32" s="74">
        <v>0.24423957437753799</v>
      </c>
      <c r="DO32" s="58">
        <v>0.21299779999999999</v>
      </c>
      <c r="DP32" s="58">
        <v>1.22975159739194</v>
      </c>
      <c r="DQ32" s="74">
        <v>0.27110170316542098</v>
      </c>
      <c r="DR32" s="59">
        <v>76.673222300000006</v>
      </c>
      <c r="DS32" s="58">
        <v>442.67601637487599</v>
      </c>
      <c r="DT32" s="70"/>
      <c r="DU32" s="80">
        <v>2.4705710066394202</v>
      </c>
    </row>
    <row r="33" spans="1:125" s="52" customFormat="1" ht="12.75" x14ac:dyDescent="0.2">
      <c r="A33" s="58" t="s">
        <v>41</v>
      </c>
      <c r="B33" s="59">
        <v>5.7026089999999998</v>
      </c>
      <c r="C33" s="58">
        <v>32.924248640369399</v>
      </c>
      <c r="D33" s="70"/>
      <c r="E33" s="58">
        <v>3.7767268999999999</v>
      </c>
      <c r="F33" s="58">
        <v>21.805088776447999</v>
      </c>
      <c r="G33" s="74">
        <v>66.228052808810801</v>
      </c>
      <c r="H33" s="58">
        <v>1.9110966</v>
      </c>
      <c r="I33" s="58">
        <v>11.0337951688718</v>
      </c>
      <c r="J33" s="74">
        <v>33.512671130003802</v>
      </c>
      <c r="K33" s="58">
        <v>1.47855E-2</v>
      </c>
      <c r="L33" s="58">
        <v>8.5364695049613595E-2</v>
      </c>
      <c r="M33" s="74">
        <v>0.25927606118532798</v>
      </c>
      <c r="N33" s="61"/>
      <c r="O33" s="61"/>
      <c r="P33" s="80"/>
      <c r="Q33" s="59">
        <v>4.8900028999999998</v>
      </c>
      <c r="R33" s="58">
        <v>28.232633752678399</v>
      </c>
      <c r="S33" s="70"/>
      <c r="T33" s="80">
        <v>16.617701801362902</v>
      </c>
      <c r="V33" s="58" t="s">
        <v>41</v>
      </c>
      <c r="W33" s="59">
        <v>2.2780649999999998</v>
      </c>
      <c r="X33" s="58">
        <v>13.1525023859997</v>
      </c>
      <c r="Y33" s="70"/>
      <c r="Z33" s="58">
        <v>1.6312282</v>
      </c>
      <c r="AA33" s="58">
        <v>9.4179633999073502</v>
      </c>
      <c r="AB33" s="74">
        <v>71.605867260152806</v>
      </c>
      <c r="AC33" s="58">
        <v>0.6459454</v>
      </c>
      <c r="AD33" s="58">
        <v>3.7293924513679402</v>
      </c>
      <c r="AE33" s="74">
        <v>28.355003039860598</v>
      </c>
      <c r="AF33" s="58">
        <v>8.9139999999999998E-4</v>
      </c>
      <c r="AG33" s="58">
        <v>5.1465347243735797E-3</v>
      </c>
      <c r="AH33" s="74">
        <v>3.9129699986611401E-2</v>
      </c>
      <c r="AI33" s="61"/>
      <c r="AJ33" s="61"/>
      <c r="AK33" s="80"/>
      <c r="AL33" s="59">
        <v>1.4576962</v>
      </c>
      <c r="AM33" s="58">
        <v>8.4160692291759194</v>
      </c>
      <c r="AN33" s="70"/>
      <c r="AO33" s="80">
        <v>56.278448143035597</v>
      </c>
      <c r="AQ33" s="58" t="s">
        <v>41</v>
      </c>
      <c r="AR33" s="59">
        <v>4.1274278999999998</v>
      </c>
      <c r="AS33" s="58">
        <v>23.829875487658001</v>
      </c>
      <c r="AT33" s="70"/>
      <c r="AU33" s="58">
        <v>3.0045104</v>
      </c>
      <c r="AV33" s="58">
        <v>17.346664912880399</v>
      </c>
      <c r="AW33" s="74">
        <v>72.793770667683901</v>
      </c>
      <c r="AX33" s="58">
        <v>1.1209574</v>
      </c>
      <c r="AY33" s="58">
        <v>6.4718938564544803</v>
      </c>
      <c r="AZ33" s="74">
        <v>27.1587397080879</v>
      </c>
      <c r="BA33" s="58">
        <v>1.9601000000000002E-3</v>
      </c>
      <c r="BB33" s="58">
        <v>1.13167183231374E-2</v>
      </c>
      <c r="BC33" s="74">
        <v>4.7489624228202701E-2</v>
      </c>
      <c r="BD33" s="61"/>
      <c r="BE33" s="61"/>
      <c r="BF33" s="80"/>
      <c r="BG33" s="59">
        <v>3.2934249000000002</v>
      </c>
      <c r="BH33" s="58">
        <v>19.0147247138956</v>
      </c>
      <c r="BI33" s="70"/>
      <c r="BJ33" s="80">
        <v>25.323273653514899</v>
      </c>
      <c r="BL33" s="58" t="s">
        <v>41</v>
      </c>
      <c r="BM33" s="59">
        <v>4.7978034999999997</v>
      </c>
      <c r="BN33" s="58">
        <v>27.700316707955</v>
      </c>
      <c r="BO33" s="70"/>
      <c r="BP33" s="58">
        <v>3.4858148999999998</v>
      </c>
      <c r="BQ33" s="58">
        <v>20.125496326664599</v>
      </c>
      <c r="BR33" s="74">
        <v>72.654390701911794</v>
      </c>
      <c r="BS33" s="58">
        <v>1.3043644999999999</v>
      </c>
      <c r="BT33" s="58">
        <v>7.5308023249833802</v>
      </c>
      <c r="BU33" s="74">
        <v>27.186701164397402</v>
      </c>
      <c r="BV33" s="58">
        <v>7.6241E-3</v>
      </c>
      <c r="BW33" s="58">
        <v>4.4018056307041302E-2</v>
      </c>
      <c r="BX33" s="74">
        <v>0.15890813369076101</v>
      </c>
      <c r="BY33" s="61"/>
      <c r="BZ33" s="61"/>
      <c r="CA33" s="80"/>
      <c r="CB33" s="59">
        <v>3.9894310000000002</v>
      </c>
      <c r="CC33" s="58">
        <v>23.033144684757001</v>
      </c>
      <c r="CD33" s="70"/>
      <c r="CE33" s="80">
        <v>20.262852020751801</v>
      </c>
      <c r="CG33" s="58" t="s">
        <v>41</v>
      </c>
      <c r="CH33" s="59">
        <v>9.7775294000000006</v>
      </c>
      <c r="CI33" s="58">
        <v>56.450969907654901</v>
      </c>
      <c r="CJ33" s="70"/>
      <c r="CK33" s="58">
        <v>7.5779319999999997</v>
      </c>
      <c r="CL33" s="58">
        <v>43.751503451808098</v>
      </c>
      <c r="CM33" s="74">
        <v>77.503546038941096</v>
      </c>
      <c r="CN33" s="58">
        <v>2.1767508000000002</v>
      </c>
      <c r="CO33" s="58">
        <v>12.5675606669374</v>
      </c>
      <c r="CP33" s="74">
        <v>22.2627896163626</v>
      </c>
      <c r="CQ33" s="58">
        <v>2.2846600000000002E-2</v>
      </c>
      <c r="CR33" s="58">
        <v>0.13190578890943799</v>
      </c>
      <c r="CS33" s="74">
        <v>0.23366434469632</v>
      </c>
      <c r="CT33" s="61"/>
      <c r="CU33" s="61"/>
      <c r="CV33" s="80"/>
      <c r="CW33" s="59">
        <v>9.7659488000000003</v>
      </c>
      <c r="CX33" s="58">
        <v>56.384108835151999</v>
      </c>
      <c r="CY33" s="70"/>
      <c r="CZ33" s="80">
        <v>0.118581412181871</v>
      </c>
      <c r="DB33" s="58" t="s">
        <v>41</v>
      </c>
      <c r="DC33" s="59">
        <v>18.722248100000002</v>
      </c>
      <c r="DD33" s="58">
        <v>108.093672834852</v>
      </c>
      <c r="DE33" s="70"/>
      <c r="DF33" s="58">
        <v>13.814442</v>
      </c>
      <c r="DG33" s="58">
        <v>79.758251571510897</v>
      </c>
      <c r="DH33" s="74">
        <v>73.786235104960497</v>
      </c>
      <c r="DI33" s="58">
        <v>4.8662612000000003</v>
      </c>
      <c r="DJ33" s="58">
        <v>28.095560066941701</v>
      </c>
      <c r="DK33" s="74">
        <v>25.991863658723801</v>
      </c>
      <c r="DL33" s="58">
        <v>4.1544900000000003E-2</v>
      </c>
      <c r="DM33" s="58">
        <v>0.239861196399627</v>
      </c>
      <c r="DN33" s="74">
        <v>0.22190123631573899</v>
      </c>
      <c r="DO33" s="61"/>
      <c r="DP33" s="61"/>
      <c r="DQ33" s="80"/>
      <c r="DR33" s="59">
        <v>18.822706700000001</v>
      </c>
      <c r="DS33" s="58">
        <v>108.673674711969</v>
      </c>
      <c r="DT33" s="70"/>
      <c r="DU33" s="80">
        <v>-0.53370963911367797</v>
      </c>
    </row>
    <row r="34" spans="1:125" s="52" customFormat="1" ht="12.75" x14ac:dyDescent="0.2">
      <c r="A34" s="58" t="s">
        <v>42</v>
      </c>
      <c r="B34" s="59">
        <v>5.7699391999999996</v>
      </c>
      <c r="C34" s="58">
        <v>33.312982331528303</v>
      </c>
      <c r="D34" s="70"/>
      <c r="E34" s="58">
        <v>3.8205309999999999</v>
      </c>
      <c r="F34" s="58">
        <v>22.0579935573768</v>
      </c>
      <c r="G34" s="74">
        <v>66.214406557351595</v>
      </c>
      <c r="H34" s="58">
        <v>1.8301335999999999</v>
      </c>
      <c r="I34" s="58">
        <v>10.5663519437321</v>
      </c>
      <c r="J34" s="74">
        <v>31.718420880414101</v>
      </c>
      <c r="K34" s="58">
        <v>7.9733299999999993E-2</v>
      </c>
      <c r="L34" s="58">
        <v>0.46034350138983199</v>
      </c>
      <c r="M34" s="74">
        <v>1.3818741798873699</v>
      </c>
      <c r="N34" s="58">
        <v>3.9541300000000001E-2</v>
      </c>
      <c r="O34" s="58">
        <v>0.228293329029474</v>
      </c>
      <c r="P34" s="74">
        <v>0.68529838234690599</v>
      </c>
      <c r="Q34" s="59">
        <v>5.0525807</v>
      </c>
      <c r="R34" s="58">
        <v>29.171283397183899</v>
      </c>
      <c r="S34" s="70"/>
      <c r="T34" s="80">
        <v>14.1978632820254</v>
      </c>
      <c r="V34" s="58" t="s">
        <v>42</v>
      </c>
      <c r="W34" s="59">
        <v>4.7017933999999997</v>
      </c>
      <c r="X34" s="58">
        <v>27.145998429358901</v>
      </c>
      <c r="Y34" s="70"/>
      <c r="Z34" s="58">
        <v>3.0745493000000002</v>
      </c>
      <c r="AA34" s="58">
        <v>17.751037395387598</v>
      </c>
      <c r="AB34" s="74">
        <v>65.390991020575299</v>
      </c>
      <c r="AC34" s="58">
        <v>1.5201766999999999</v>
      </c>
      <c r="AD34" s="58">
        <v>8.7768029770401998</v>
      </c>
      <c r="AE34" s="74">
        <v>32.331848098642503</v>
      </c>
      <c r="AF34" s="58">
        <v>7.47221E-2</v>
      </c>
      <c r="AG34" s="58">
        <v>0.431411131173564</v>
      </c>
      <c r="AH34" s="74">
        <v>1.5892255070161101</v>
      </c>
      <c r="AI34" s="58">
        <v>3.23453E-2</v>
      </c>
      <c r="AJ34" s="58">
        <v>0.186746925757551</v>
      </c>
      <c r="AK34" s="74">
        <v>0.68793537376610403</v>
      </c>
      <c r="AL34" s="59">
        <v>4.0587087000000004</v>
      </c>
      <c r="AM34" s="58">
        <v>23.4331223476185</v>
      </c>
      <c r="AN34" s="70"/>
      <c r="AO34" s="80">
        <v>15.844564060485499</v>
      </c>
      <c r="AQ34" s="58" t="s">
        <v>42</v>
      </c>
      <c r="AR34" s="59">
        <v>3.4782004</v>
      </c>
      <c r="AS34" s="58">
        <v>20.0815336963541</v>
      </c>
      <c r="AT34" s="70"/>
      <c r="AU34" s="58">
        <v>2.3632922999999999</v>
      </c>
      <c r="AV34" s="58">
        <v>13.644565723350601</v>
      </c>
      <c r="AW34" s="74">
        <v>67.945834863339101</v>
      </c>
      <c r="AX34" s="58">
        <v>1.031436</v>
      </c>
      <c r="AY34" s="58">
        <v>5.9550383553612196</v>
      </c>
      <c r="AZ34" s="74">
        <v>29.654300540014901</v>
      </c>
      <c r="BA34" s="58">
        <v>5.7735599999999998E-2</v>
      </c>
      <c r="BB34" s="58">
        <v>0.33333887169906101</v>
      </c>
      <c r="BC34" s="74">
        <v>1.6599273578371201</v>
      </c>
      <c r="BD34" s="58">
        <v>2.5736499999999999E-2</v>
      </c>
      <c r="BE34" s="58">
        <v>0.14859074594328101</v>
      </c>
      <c r="BF34" s="74">
        <v>0.73993723880889695</v>
      </c>
      <c r="BG34" s="59">
        <v>2.7960129</v>
      </c>
      <c r="BH34" s="58">
        <v>16.142895983449002</v>
      </c>
      <c r="BI34" s="70"/>
      <c r="BJ34" s="80">
        <v>24.398581995097398</v>
      </c>
      <c r="BL34" s="58" t="s">
        <v>42</v>
      </c>
      <c r="BM34" s="59">
        <v>4.5697077000000004</v>
      </c>
      <c r="BN34" s="58">
        <v>26.3833961838539</v>
      </c>
      <c r="BO34" s="70"/>
      <c r="BP34" s="58">
        <v>3.2281544000000002</v>
      </c>
      <c r="BQ34" s="58">
        <v>18.637882785774501</v>
      </c>
      <c r="BR34" s="74">
        <v>70.642470195632001</v>
      </c>
      <c r="BS34" s="58">
        <v>1.2445546000000001</v>
      </c>
      <c r="BT34" s="58">
        <v>7.1854873965435004</v>
      </c>
      <c r="BU34" s="74">
        <v>27.234884191827</v>
      </c>
      <c r="BV34" s="58">
        <v>6.42509E-2</v>
      </c>
      <c r="BW34" s="58">
        <v>0.37095522540077902</v>
      </c>
      <c r="BX34" s="74">
        <v>1.4060177196891599</v>
      </c>
      <c r="BY34" s="58">
        <v>3.2747800000000001E-2</v>
      </c>
      <c r="BZ34" s="58">
        <v>0.189070776135115</v>
      </c>
      <c r="CA34" s="74">
        <v>0.716627892851878</v>
      </c>
      <c r="CB34" s="59">
        <v>3.6527579999999999</v>
      </c>
      <c r="CC34" s="58">
        <v>21.089349211053801</v>
      </c>
      <c r="CD34" s="70"/>
      <c r="CE34" s="80">
        <v>25.102941393872801</v>
      </c>
      <c r="CG34" s="58" t="s">
        <v>42</v>
      </c>
      <c r="CH34" s="59">
        <v>5.9546517999999997</v>
      </c>
      <c r="CI34" s="58">
        <v>34.379428158238298</v>
      </c>
      <c r="CJ34" s="70"/>
      <c r="CK34" s="58">
        <v>4.3028369</v>
      </c>
      <c r="CL34" s="58">
        <v>24.842606595429601</v>
      </c>
      <c r="CM34" s="74">
        <v>72.260092521278906</v>
      </c>
      <c r="CN34" s="58">
        <v>1.5377258</v>
      </c>
      <c r="CO34" s="58">
        <v>8.8781234308561192</v>
      </c>
      <c r="CP34" s="74">
        <v>25.8239415443234</v>
      </c>
      <c r="CQ34" s="58">
        <v>7.5306700000000004E-2</v>
      </c>
      <c r="CR34" s="58">
        <v>0.43478634342381001</v>
      </c>
      <c r="CS34" s="74">
        <v>1.2646700853272399</v>
      </c>
      <c r="CT34" s="58">
        <v>3.8782400000000002E-2</v>
      </c>
      <c r="CU34" s="58">
        <v>0.22391178852877</v>
      </c>
      <c r="CV34" s="74">
        <v>0.65129584907047</v>
      </c>
      <c r="CW34" s="59">
        <v>5.2140599999999999</v>
      </c>
      <c r="CX34" s="58">
        <v>30.103590806559701</v>
      </c>
      <c r="CY34" s="70"/>
      <c r="CZ34" s="80">
        <v>14.2037452580139</v>
      </c>
      <c r="DB34" s="58" t="s">
        <v>42</v>
      </c>
      <c r="DC34" s="59">
        <v>15.488935100000001</v>
      </c>
      <c r="DD34" s="58">
        <v>89.426006658872296</v>
      </c>
      <c r="DE34" s="70"/>
      <c r="DF34" s="58">
        <v>11.3111929</v>
      </c>
      <c r="DG34" s="58">
        <v>65.305639481644505</v>
      </c>
      <c r="DH34" s="74">
        <v>73.027569855335003</v>
      </c>
      <c r="DI34" s="58">
        <v>3.9525114000000001</v>
      </c>
      <c r="DJ34" s="58">
        <v>22.819987848981899</v>
      </c>
      <c r="DK34" s="74">
        <v>25.5182901502376</v>
      </c>
      <c r="DL34" s="58">
        <v>0.11828370000000001</v>
      </c>
      <c r="DM34" s="58">
        <v>0.68291582833451603</v>
      </c>
      <c r="DN34" s="74">
        <v>0.76366579907743304</v>
      </c>
      <c r="DO34" s="58">
        <v>0.1069471</v>
      </c>
      <c r="DP34" s="58">
        <v>0.61746349991143601</v>
      </c>
      <c r="DQ34" s="74">
        <v>0.69047419534994403</v>
      </c>
      <c r="DR34" s="59">
        <v>15.4569904</v>
      </c>
      <c r="DS34" s="58">
        <v>89.241572613763793</v>
      </c>
      <c r="DT34" s="70"/>
      <c r="DU34" s="80">
        <v>0.20666830458792701</v>
      </c>
    </row>
    <row r="35" spans="1:125" s="52" customFormat="1" ht="12.75" x14ac:dyDescent="0.2">
      <c r="A35" s="58" t="s">
        <v>43</v>
      </c>
      <c r="B35" s="62">
        <v>1.0365647</v>
      </c>
      <c r="C35" s="63">
        <v>5.9846491166814904</v>
      </c>
      <c r="D35" s="72"/>
      <c r="E35" s="58">
        <v>0</v>
      </c>
      <c r="F35" s="58">
        <v>0</v>
      </c>
      <c r="G35" s="74">
        <v>0</v>
      </c>
      <c r="H35" s="58">
        <v>1.0365647</v>
      </c>
      <c r="I35" s="58">
        <v>5.9846491166814904</v>
      </c>
      <c r="J35" s="74">
        <v>100</v>
      </c>
      <c r="K35" s="61"/>
      <c r="L35" s="61"/>
      <c r="M35" s="80"/>
      <c r="N35" s="58">
        <v>0</v>
      </c>
      <c r="O35" s="58">
        <v>0</v>
      </c>
      <c r="P35" s="74">
        <v>0</v>
      </c>
      <c r="Q35" s="62">
        <v>0</v>
      </c>
      <c r="R35" s="63">
        <v>0</v>
      </c>
      <c r="S35" s="72"/>
      <c r="T35" s="80" t="s">
        <v>18</v>
      </c>
      <c r="V35" s="58" t="s">
        <v>43</v>
      </c>
      <c r="W35" s="62">
        <v>0.92383669999999996</v>
      </c>
      <c r="X35" s="63">
        <v>5.3338093518069298</v>
      </c>
      <c r="Y35" s="72"/>
      <c r="Z35" s="58">
        <v>0</v>
      </c>
      <c r="AA35" s="58">
        <v>0</v>
      </c>
      <c r="AB35" s="74">
        <v>0</v>
      </c>
      <c r="AC35" s="58">
        <v>0.92383669999999996</v>
      </c>
      <c r="AD35" s="58">
        <v>5.3338093518069298</v>
      </c>
      <c r="AE35" s="74">
        <v>100</v>
      </c>
      <c r="AF35" s="61"/>
      <c r="AG35" s="61"/>
      <c r="AH35" s="80"/>
      <c r="AI35" s="58">
        <v>0</v>
      </c>
      <c r="AJ35" s="58">
        <v>0</v>
      </c>
      <c r="AK35" s="74">
        <v>0</v>
      </c>
      <c r="AL35" s="62">
        <v>0</v>
      </c>
      <c r="AM35" s="63">
        <v>0</v>
      </c>
      <c r="AN35" s="72"/>
      <c r="AO35" s="80" t="s">
        <v>18</v>
      </c>
      <c r="AQ35" s="58" t="s">
        <v>43</v>
      </c>
      <c r="AR35" s="62">
        <v>0.75543649999999996</v>
      </c>
      <c r="AS35" s="63">
        <v>4.36154384037384</v>
      </c>
      <c r="AT35" s="72"/>
      <c r="AU35" s="58">
        <v>0</v>
      </c>
      <c r="AV35" s="58">
        <v>0</v>
      </c>
      <c r="AW35" s="74">
        <v>0</v>
      </c>
      <c r="AX35" s="58">
        <v>0.75543649999999996</v>
      </c>
      <c r="AY35" s="58">
        <v>4.36154384037384</v>
      </c>
      <c r="AZ35" s="74">
        <v>100</v>
      </c>
      <c r="BA35" s="61"/>
      <c r="BB35" s="61"/>
      <c r="BC35" s="80"/>
      <c r="BD35" s="58">
        <v>0</v>
      </c>
      <c r="BE35" s="58">
        <v>0</v>
      </c>
      <c r="BF35" s="74">
        <v>0</v>
      </c>
      <c r="BG35" s="62">
        <v>0</v>
      </c>
      <c r="BH35" s="63">
        <v>0</v>
      </c>
      <c r="BI35" s="72"/>
      <c r="BJ35" s="80" t="s">
        <v>18</v>
      </c>
      <c r="BL35" s="58" t="s">
        <v>43</v>
      </c>
      <c r="BM35" s="62">
        <v>0.9260929</v>
      </c>
      <c r="BN35" s="63">
        <v>5.3468356157121697</v>
      </c>
      <c r="BO35" s="72"/>
      <c r="BP35" s="58">
        <v>0</v>
      </c>
      <c r="BQ35" s="58">
        <v>0</v>
      </c>
      <c r="BR35" s="74">
        <v>0</v>
      </c>
      <c r="BS35" s="58">
        <v>0.9260929</v>
      </c>
      <c r="BT35" s="58">
        <v>5.3468356157121697</v>
      </c>
      <c r="BU35" s="74">
        <v>100</v>
      </c>
      <c r="BV35" s="61"/>
      <c r="BW35" s="61"/>
      <c r="BX35" s="80"/>
      <c r="BY35" s="58">
        <v>0</v>
      </c>
      <c r="BZ35" s="58">
        <v>0</v>
      </c>
      <c r="CA35" s="74">
        <v>0</v>
      </c>
      <c r="CB35" s="62">
        <v>0</v>
      </c>
      <c r="CC35" s="63">
        <v>0</v>
      </c>
      <c r="CD35" s="72"/>
      <c r="CE35" s="80" t="s">
        <v>18</v>
      </c>
      <c r="CG35" s="58" t="s">
        <v>43</v>
      </c>
      <c r="CH35" s="62">
        <v>0.97906159999999998</v>
      </c>
      <c r="CI35" s="63">
        <v>5.6526525933371703</v>
      </c>
      <c r="CJ35" s="72"/>
      <c r="CK35" s="58">
        <v>0</v>
      </c>
      <c r="CL35" s="58">
        <v>0</v>
      </c>
      <c r="CM35" s="74">
        <v>0</v>
      </c>
      <c r="CN35" s="58">
        <v>0.97906159999999998</v>
      </c>
      <c r="CO35" s="58">
        <v>5.6526525933371703</v>
      </c>
      <c r="CP35" s="74">
        <v>100</v>
      </c>
      <c r="CQ35" s="61"/>
      <c r="CR35" s="61"/>
      <c r="CS35" s="80"/>
      <c r="CT35" s="58">
        <v>0</v>
      </c>
      <c r="CU35" s="58">
        <v>0</v>
      </c>
      <c r="CV35" s="74">
        <v>0</v>
      </c>
      <c r="CW35" s="62">
        <v>0</v>
      </c>
      <c r="CX35" s="63">
        <v>0</v>
      </c>
      <c r="CY35" s="72"/>
      <c r="CZ35" s="80" t="s">
        <v>18</v>
      </c>
      <c r="DB35" s="58" t="s">
        <v>43</v>
      </c>
      <c r="DC35" s="62">
        <v>1.3006446</v>
      </c>
      <c r="DD35" s="63">
        <v>7.5093253286616397</v>
      </c>
      <c r="DE35" s="72"/>
      <c r="DF35" s="58">
        <v>0</v>
      </c>
      <c r="DG35" s="58">
        <v>0</v>
      </c>
      <c r="DH35" s="74">
        <v>0</v>
      </c>
      <c r="DI35" s="58">
        <v>1.3006446</v>
      </c>
      <c r="DJ35" s="58">
        <v>7.5093253286616397</v>
      </c>
      <c r="DK35" s="74">
        <v>100</v>
      </c>
      <c r="DL35" s="61"/>
      <c r="DM35" s="61"/>
      <c r="DN35" s="80"/>
      <c r="DO35" s="58">
        <v>0</v>
      </c>
      <c r="DP35" s="58">
        <v>0</v>
      </c>
      <c r="DQ35" s="74">
        <v>0</v>
      </c>
      <c r="DR35" s="62">
        <v>0</v>
      </c>
      <c r="DS35" s="63">
        <v>0</v>
      </c>
      <c r="DT35" s="72"/>
      <c r="DU35" s="80" t="s">
        <v>18</v>
      </c>
    </row>
    <row r="36" spans="1:125" s="52" customFormat="1" ht="12.75" x14ac:dyDescent="0.2">
      <c r="A36" s="64" t="s">
        <v>44</v>
      </c>
      <c r="B36" s="64"/>
      <c r="C36" s="64"/>
      <c r="D36" s="73"/>
      <c r="E36" s="64"/>
      <c r="F36" s="64"/>
      <c r="G36" s="73"/>
      <c r="H36" s="64"/>
      <c r="I36" s="64"/>
      <c r="J36" s="73"/>
      <c r="K36" s="64"/>
      <c r="L36" s="64"/>
      <c r="M36" s="73"/>
      <c r="N36" s="64"/>
      <c r="O36" s="64"/>
      <c r="P36" s="73"/>
      <c r="Q36" s="64"/>
      <c r="R36" s="64"/>
      <c r="S36" s="73"/>
      <c r="T36" s="85"/>
      <c r="V36" s="64" t="s">
        <v>44</v>
      </c>
      <c r="W36" s="64"/>
      <c r="X36" s="64"/>
      <c r="Y36" s="73"/>
      <c r="Z36" s="64"/>
      <c r="AA36" s="64"/>
      <c r="AB36" s="73"/>
      <c r="AC36" s="64"/>
      <c r="AD36" s="64"/>
      <c r="AE36" s="73"/>
      <c r="AF36" s="64"/>
      <c r="AG36" s="64"/>
      <c r="AH36" s="73"/>
      <c r="AI36" s="64"/>
      <c r="AJ36" s="64"/>
      <c r="AK36" s="73"/>
      <c r="AL36" s="64"/>
      <c r="AM36" s="64"/>
      <c r="AN36" s="73"/>
      <c r="AO36" s="73"/>
      <c r="AQ36" s="64" t="s">
        <v>44</v>
      </c>
      <c r="AR36" s="64"/>
      <c r="AS36" s="64"/>
      <c r="AT36" s="73"/>
      <c r="AU36" s="64"/>
      <c r="AV36" s="64"/>
      <c r="AW36" s="73"/>
      <c r="AX36" s="64"/>
      <c r="AY36" s="64"/>
      <c r="AZ36" s="73"/>
      <c r="BA36" s="64"/>
      <c r="BB36" s="64"/>
      <c r="BC36" s="73"/>
      <c r="BD36" s="64"/>
      <c r="BE36" s="64"/>
      <c r="BF36" s="73"/>
      <c r="BG36" s="64"/>
      <c r="BH36" s="64"/>
      <c r="BI36" s="73"/>
      <c r="BJ36" s="85"/>
      <c r="BL36" s="64" t="s">
        <v>44</v>
      </c>
      <c r="BM36" s="64"/>
      <c r="BN36" s="64"/>
      <c r="BO36" s="73"/>
      <c r="BP36" s="64"/>
      <c r="BQ36" s="64"/>
      <c r="BR36" s="73"/>
      <c r="BS36" s="64"/>
      <c r="BT36" s="64"/>
      <c r="BU36" s="73"/>
      <c r="BV36" s="64"/>
      <c r="BW36" s="64"/>
      <c r="BX36" s="73"/>
      <c r="BY36" s="64"/>
      <c r="BZ36" s="64"/>
      <c r="CA36" s="73"/>
      <c r="CB36" s="64"/>
      <c r="CC36" s="64"/>
      <c r="CD36" s="73"/>
      <c r="CE36" s="85"/>
      <c r="CG36" s="64" t="s">
        <v>44</v>
      </c>
      <c r="CH36" s="64"/>
      <c r="CI36" s="64"/>
      <c r="CJ36" s="73"/>
      <c r="CK36" s="64"/>
      <c r="CL36" s="64"/>
      <c r="CM36" s="73"/>
      <c r="CN36" s="64"/>
      <c r="CO36" s="64"/>
      <c r="CP36" s="73"/>
      <c r="CQ36" s="64"/>
      <c r="CR36" s="64"/>
      <c r="CS36" s="73"/>
      <c r="CT36" s="64"/>
      <c r="CU36" s="64"/>
      <c r="CV36" s="73"/>
      <c r="CW36" s="64"/>
      <c r="CX36" s="64"/>
      <c r="CY36" s="73"/>
      <c r="CZ36" s="85"/>
      <c r="DB36" s="64" t="s">
        <v>44</v>
      </c>
      <c r="DC36" s="64"/>
      <c r="DD36" s="64"/>
      <c r="DE36" s="73"/>
      <c r="DF36" s="64"/>
      <c r="DG36" s="64"/>
      <c r="DH36" s="73"/>
      <c r="DI36" s="64"/>
      <c r="DJ36" s="64"/>
      <c r="DK36" s="73"/>
      <c r="DL36" s="64"/>
      <c r="DM36" s="64"/>
      <c r="DN36" s="73"/>
      <c r="DO36" s="64"/>
      <c r="DP36" s="64"/>
      <c r="DQ36" s="73"/>
      <c r="DR36" s="64"/>
      <c r="DS36" s="64"/>
      <c r="DT36" s="73"/>
      <c r="DU36" s="85"/>
    </row>
    <row r="37" spans="1:125" s="52" customFormat="1" ht="12.75" x14ac:dyDescent="0.2">
      <c r="A37" s="65" t="s">
        <v>45</v>
      </c>
      <c r="B37" s="58"/>
      <c r="C37" s="58"/>
      <c r="D37" s="74"/>
      <c r="E37" s="58"/>
      <c r="F37" s="58"/>
      <c r="G37" s="74"/>
      <c r="H37" s="58"/>
      <c r="I37" s="58"/>
      <c r="J37" s="74"/>
      <c r="K37" s="58"/>
      <c r="L37" s="58"/>
      <c r="M37" s="74"/>
      <c r="N37" s="58"/>
      <c r="O37" s="58"/>
      <c r="P37" s="74"/>
      <c r="Q37" s="58"/>
      <c r="R37" s="58"/>
      <c r="S37" s="74"/>
      <c r="T37" s="80"/>
      <c r="V37" s="65" t="s">
        <v>45</v>
      </c>
      <c r="W37" s="58"/>
      <c r="X37" s="58"/>
      <c r="Y37" s="74"/>
      <c r="Z37" s="58"/>
      <c r="AA37" s="58"/>
      <c r="AB37" s="74"/>
      <c r="AC37" s="58"/>
      <c r="AD37" s="58"/>
      <c r="AE37" s="74"/>
      <c r="AF37" s="58"/>
      <c r="AG37" s="58"/>
      <c r="AH37" s="74"/>
      <c r="AI37" s="58"/>
      <c r="AJ37" s="58"/>
      <c r="AK37" s="74"/>
      <c r="AL37" s="58"/>
      <c r="AM37" s="58"/>
      <c r="AN37" s="74"/>
      <c r="AO37" s="74"/>
      <c r="AQ37" s="65" t="s">
        <v>45</v>
      </c>
      <c r="AR37" s="58"/>
      <c r="AS37" s="58"/>
      <c r="AT37" s="74"/>
      <c r="AU37" s="58"/>
      <c r="AV37" s="58"/>
      <c r="AW37" s="74"/>
      <c r="AX37" s="58"/>
      <c r="AY37" s="58"/>
      <c r="AZ37" s="74"/>
      <c r="BA37" s="58"/>
      <c r="BB37" s="58"/>
      <c r="BC37" s="74"/>
      <c r="BD37" s="58"/>
      <c r="BE37" s="58"/>
      <c r="BF37" s="74"/>
      <c r="BG37" s="58"/>
      <c r="BH37" s="58"/>
      <c r="BI37" s="74"/>
      <c r="BJ37" s="80"/>
      <c r="BL37" s="65" t="s">
        <v>45</v>
      </c>
      <c r="BM37" s="58"/>
      <c r="BN37" s="58"/>
      <c r="BO37" s="74"/>
      <c r="BP37" s="58"/>
      <c r="BQ37" s="58"/>
      <c r="BR37" s="74"/>
      <c r="BS37" s="58"/>
      <c r="BT37" s="58"/>
      <c r="BU37" s="74"/>
      <c r="BV37" s="58"/>
      <c r="BW37" s="58"/>
      <c r="BX37" s="74"/>
      <c r="BY37" s="58"/>
      <c r="BZ37" s="58"/>
      <c r="CA37" s="74"/>
      <c r="CB37" s="58"/>
      <c r="CC37" s="58"/>
      <c r="CD37" s="74"/>
      <c r="CE37" s="80"/>
      <c r="CG37" s="65" t="s">
        <v>45</v>
      </c>
      <c r="CH37" s="58"/>
      <c r="CI37" s="58"/>
      <c r="CJ37" s="74"/>
      <c r="CK37" s="58"/>
      <c r="CL37" s="58"/>
      <c r="CM37" s="74"/>
      <c r="CN37" s="58"/>
      <c r="CO37" s="58"/>
      <c r="CP37" s="74"/>
      <c r="CQ37" s="58"/>
      <c r="CR37" s="58"/>
      <c r="CS37" s="74"/>
      <c r="CT37" s="58"/>
      <c r="CU37" s="58"/>
      <c r="CV37" s="74"/>
      <c r="CW37" s="58"/>
      <c r="CX37" s="58"/>
      <c r="CY37" s="74"/>
      <c r="CZ37" s="80"/>
      <c r="DB37" s="65" t="s">
        <v>45</v>
      </c>
      <c r="DC37" s="58"/>
      <c r="DD37" s="58"/>
      <c r="DE37" s="74"/>
      <c r="DF37" s="58"/>
      <c r="DG37" s="58"/>
      <c r="DH37" s="74"/>
      <c r="DI37" s="58"/>
      <c r="DJ37" s="58"/>
      <c r="DK37" s="74"/>
      <c r="DL37" s="58"/>
      <c r="DM37" s="58"/>
      <c r="DN37" s="74"/>
      <c r="DO37" s="58"/>
      <c r="DP37" s="58"/>
      <c r="DQ37" s="74"/>
      <c r="DR37" s="58"/>
      <c r="DS37" s="58"/>
      <c r="DT37" s="74"/>
      <c r="DU37" s="80"/>
    </row>
    <row r="38" spans="1:125" s="52" customFormat="1" ht="12.75" x14ac:dyDescent="0.2">
      <c r="A38" s="52" t="s">
        <v>46</v>
      </c>
      <c r="B38" s="58"/>
      <c r="C38" s="58"/>
      <c r="D38" s="74"/>
      <c r="E38" s="58"/>
      <c r="F38" s="58"/>
      <c r="G38" s="74"/>
      <c r="H38" s="58"/>
      <c r="I38" s="58"/>
      <c r="J38" s="74"/>
      <c r="K38" s="58"/>
      <c r="L38" s="58"/>
      <c r="M38" s="74"/>
      <c r="N38" s="58"/>
      <c r="O38" s="58"/>
      <c r="P38" s="74"/>
      <c r="Q38" s="58"/>
      <c r="R38" s="58"/>
      <c r="S38" s="74"/>
      <c r="T38" s="80"/>
      <c r="V38" s="52" t="s">
        <v>46</v>
      </c>
      <c r="W38" s="58"/>
      <c r="X38" s="58"/>
      <c r="Y38" s="74"/>
      <c r="Z38" s="58"/>
      <c r="AA38" s="58"/>
      <c r="AB38" s="74"/>
      <c r="AC38" s="58"/>
      <c r="AD38" s="58"/>
      <c r="AE38" s="74"/>
      <c r="AF38" s="58"/>
      <c r="AG38" s="58"/>
      <c r="AH38" s="74"/>
      <c r="AI38" s="58"/>
      <c r="AJ38" s="58"/>
      <c r="AK38" s="74"/>
      <c r="AL38" s="58"/>
      <c r="AM38" s="58"/>
      <c r="AN38" s="74"/>
      <c r="AO38" s="74"/>
      <c r="AQ38" s="52" t="s">
        <v>46</v>
      </c>
      <c r="AR38" s="58"/>
      <c r="AS38" s="58"/>
      <c r="AT38" s="74"/>
      <c r="AU38" s="58"/>
      <c r="AV38" s="58"/>
      <c r="AW38" s="74"/>
      <c r="AX38" s="58"/>
      <c r="AY38" s="58"/>
      <c r="AZ38" s="74"/>
      <c r="BA38" s="58"/>
      <c r="BB38" s="58"/>
      <c r="BC38" s="74"/>
      <c r="BD38" s="58"/>
      <c r="BE38" s="58"/>
      <c r="BF38" s="74"/>
      <c r="BG38" s="58"/>
      <c r="BH38" s="58"/>
      <c r="BI38" s="74"/>
      <c r="BJ38" s="80"/>
      <c r="BL38" s="52" t="s">
        <v>46</v>
      </c>
      <c r="BM38" s="58"/>
      <c r="BN38" s="58"/>
      <c r="BO38" s="74"/>
      <c r="BP38" s="58"/>
      <c r="BQ38" s="58"/>
      <c r="BR38" s="74"/>
      <c r="BS38" s="58"/>
      <c r="BT38" s="58"/>
      <c r="BU38" s="74"/>
      <c r="BV38" s="58"/>
      <c r="BW38" s="58"/>
      <c r="BX38" s="74"/>
      <c r="BY38" s="58"/>
      <c r="BZ38" s="58"/>
      <c r="CA38" s="74"/>
      <c r="CB38" s="58"/>
      <c r="CC38" s="58"/>
      <c r="CD38" s="74"/>
      <c r="CE38" s="80"/>
      <c r="CG38" s="52" t="s">
        <v>46</v>
      </c>
      <c r="CH38" s="58"/>
      <c r="CI38" s="58"/>
      <c r="CJ38" s="74"/>
      <c r="CK38" s="58"/>
      <c r="CL38" s="58"/>
      <c r="CM38" s="74"/>
      <c r="CN38" s="58"/>
      <c r="CO38" s="58"/>
      <c r="CP38" s="74"/>
      <c r="CQ38" s="58"/>
      <c r="CR38" s="58"/>
      <c r="CS38" s="74"/>
      <c r="CT38" s="58"/>
      <c r="CU38" s="58"/>
      <c r="CV38" s="74"/>
      <c r="CW38" s="58"/>
      <c r="CX38" s="58"/>
      <c r="CY38" s="74"/>
      <c r="CZ38" s="80"/>
      <c r="DB38" s="52" t="s">
        <v>46</v>
      </c>
      <c r="DC38" s="58"/>
      <c r="DD38" s="58"/>
      <c r="DE38" s="74"/>
      <c r="DF38" s="58"/>
      <c r="DG38" s="58"/>
      <c r="DH38" s="74"/>
      <c r="DI38" s="58"/>
      <c r="DJ38" s="58"/>
      <c r="DK38" s="74"/>
      <c r="DL38" s="58"/>
      <c r="DM38" s="58"/>
      <c r="DN38" s="74"/>
      <c r="DO38" s="58"/>
      <c r="DP38" s="58"/>
      <c r="DQ38" s="74"/>
      <c r="DR38" s="58"/>
      <c r="DS38" s="58"/>
      <c r="DT38" s="74"/>
      <c r="DU38" s="80"/>
    </row>
    <row r="39" spans="1:125" s="52" customFormat="1" ht="12.75" x14ac:dyDescent="0.2">
      <c r="A39" s="58" t="s">
        <v>47</v>
      </c>
      <c r="B39" s="58"/>
      <c r="C39" s="58"/>
      <c r="D39" s="74"/>
      <c r="E39" s="58"/>
      <c r="F39" s="58"/>
      <c r="G39" s="74"/>
      <c r="H39" s="58"/>
      <c r="I39" s="58"/>
      <c r="J39" s="74"/>
      <c r="K39" s="58"/>
      <c r="L39" s="58"/>
      <c r="M39" s="74"/>
      <c r="N39" s="58"/>
      <c r="O39" s="58"/>
      <c r="P39" s="74"/>
      <c r="Q39" s="58"/>
      <c r="R39" s="58"/>
      <c r="S39" s="74"/>
      <c r="T39" s="80"/>
      <c r="V39" s="58" t="s">
        <v>47</v>
      </c>
      <c r="W39" s="58"/>
      <c r="X39" s="58"/>
      <c r="Y39" s="74"/>
      <c r="Z39" s="58"/>
      <c r="AA39" s="58"/>
      <c r="AB39" s="74"/>
      <c r="AC39" s="58"/>
      <c r="AD39" s="58"/>
      <c r="AE39" s="74"/>
      <c r="AF39" s="58"/>
      <c r="AG39" s="58"/>
      <c r="AH39" s="74"/>
      <c r="AI39" s="58"/>
      <c r="AJ39" s="58"/>
      <c r="AK39" s="74"/>
      <c r="AL39" s="58"/>
      <c r="AM39" s="58"/>
      <c r="AN39" s="74"/>
      <c r="AO39" s="74"/>
      <c r="AQ39" s="58" t="s">
        <v>47</v>
      </c>
      <c r="AR39" s="58"/>
      <c r="AS39" s="58"/>
      <c r="AT39" s="74"/>
      <c r="AU39" s="58"/>
      <c r="AV39" s="58"/>
      <c r="AW39" s="74"/>
      <c r="AX39" s="58"/>
      <c r="AY39" s="58"/>
      <c r="AZ39" s="74"/>
      <c r="BA39" s="58"/>
      <c r="BB39" s="58"/>
      <c r="BC39" s="74"/>
      <c r="BD39" s="58"/>
      <c r="BE39" s="58"/>
      <c r="BF39" s="74"/>
      <c r="BG39" s="58"/>
      <c r="BH39" s="58"/>
      <c r="BI39" s="74"/>
      <c r="BJ39" s="80"/>
      <c r="BL39" s="58" t="s">
        <v>47</v>
      </c>
      <c r="BM39" s="58"/>
      <c r="BN39" s="58"/>
      <c r="BO39" s="74"/>
      <c r="BP39" s="58"/>
      <c r="BQ39" s="58"/>
      <c r="BR39" s="74"/>
      <c r="BS39" s="58"/>
      <c r="BT39" s="58"/>
      <c r="BU39" s="74"/>
      <c r="BV39" s="58"/>
      <c r="BW39" s="58"/>
      <c r="BX39" s="74"/>
      <c r="BY39" s="58"/>
      <c r="BZ39" s="58"/>
      <c r="CA39" s="74"/>
      <c r="CB39" s="58"/>
      <c r="CC39" s="58"/>
      <c r="CD39" s="74"/>
      <c r="CE39" s="80"/>
      <c r="CG39" s="58" t="s">
        <v>47</v>
      </c>
      <c r="CH39" s="58"/>
      <c r="CI39" s="58"/>
      <c r="CJ39" s="74"/>
      <c r="CK39" s="58"/>
      <c r="CL39" s="58"/>
      <c r="CM39" s="74"/>
      <c r="CN39" s="58"/>
      <c r="CO39" s="58"/>
      <c r="CP39" s="74"/>
      <c r="CQ39" s="58"/>
      <c r="CR39" s="58"/>
      <c r="CS39" s="74"/>
      <c r="CT39" s="58"/>
      <c r="CU39" s="58"/>
      <c r="CV39" s="74"/>
      <c r="CW39" s="58"/>
      <c r="CX39" s="58"/>
      <c r="CY39" s="74"/>
      <c r="CZ39" s="80"/>
      <c r="DB39" s="58" t="s">
        <v>47</v>
      </c>
      <c r="DC39" s="58"/>
      <c r="DD39" s="58"/>
      <c r="DE39" s="74"/>
      <c r="DF39" s="58"/>
      <c r="DG39" s="58"/>
      <c r="DH39" s="74"/>
      <c r="DI39" s="58"/>
      <c r="DJ39" s="58"/>
      <c r="DK39" s="74"/>
      <c r="DL39" s="58"/>
      <c r="DM39" s="58"/>
      <c r="DN39" s="74"/>
      <c r="DO39" s="58"/>
      <c r="DP39" s="58"/>
      <c r="DQ39" s="74"/>
      <c r="DR39" s="58"/>
      <c r="DS39" s="58"/>
      <c r="DT39" s="74"/>
      <c r="DU39" s="80"/>
    </row>
    <row r="40" spans="1:125" s="52" customFormat="1" ht="12.75" x14ac:dyDescent="0.2">
      <c r="A40" s="58" t="s">
        <v>48</v>
      </c>
      <c r="B40" s="58"/>
      <c r="C40" s="58"/>
      <c r="D40" s="74"/>
      <c r="E40" s="58"/>
      <c r="F40" s="58"/>
      <c r="G40" s="74"/>
      <c r="H40" s="58"/>
      <c r="I40" s="58"/>
      <c r="J40" s="74"/>
      <c r="K40" s="58"/>
      <c r="L40" s="58"/>
      <c r="M40" s="74"/>
      <c r="N40" s="58"/>
      <c r="O40" s="58"/>
      <c r="P40" s="74"/>
      <c r="Q40" s="58"/>
      <c r="R40" s="58"/>
      <c r="S40" s="74"/>
      <c r="T40" s="80"/>
      <c r="V40" s="58" t="s">
        <v>48</v>
      </c>
      <c r="W40" s="58"/>
      <c r="X40" s="58"/>
      <c r="Y40" s="74"/>
      <c r="Z40" s="58"/>
      <c r="AA40" s="58"/>
      <c r="AB40" s="74"/>
      <c r="AC40" s="58"/>
      <c r="AD40" s="58"/>
      <c r="AE40" s="74"/>
      <c r="AF40" s="58"/>
      <c r="AG40" s="58"/>
      <c r="AH40" s="74"/>
      <c r="AI40" s="58"/>
      <c r="AJ40" s="58"/>
      <c r="AK40" s="74"/>
      <c r="AL40" s="58"/>
      <c r="AM40" s="58"/>
      <c r="AN40" s="74"/>
      <c r="AO40" s="74"/>
      <c r="AQ40" s="58" t="s">
        <v>48</v>
      </c>
      <c r="AR40" s="58"/>
      <c r="AS40" s="58"/>
      <c r="AT40" s="74"/>
      <c r="AU40" s="58"/>
      <c r="AV40" s="58"/>
      <c r="AW40" s="74"/>
      <c r="AX40" s="58"/>
      <c r="AY40" s="58"/>
      <c r="AZ40" s="74"/>
      <c r="BA40" s="58"/>
      <c r="BB40" s="58"/>
      <c r="BC40" s="74"/>
      <c r="BD40" s="58"/>
      <c r="BE40" s="58"/>
      <c r="BF40" s="74"/>
      <c r="BG40" s="58"/>
      <c r="BH40" s="58"/>
      <c r="BI40" s="74"/>
      <c r="BJ40" s="80"/>
      <c r="BL40" s="58" t="s">
        <v>48</v>
      </c>
      <c r="BM40" s="58"/>
      <c r="BN40" s="58"/>
      <c r="BO40" s="74"/>
      <c r="BP40" s="58"/>
      <c r="BQ40" s="58"/>
      <c r="BR40" s="74"/>
      <c r="BS40" s="58"/>
      <c r="BT40" s="58"/>
      <c r="BU40" s="74"/>
      <c r="BV40" s="58"/>
      <c r="BW40" s="58"/>
      <c r="BX40" s="74"/>
      <c r="BY40" s="58"/>
      <c r="BZ40" s="58"/>
      <c r="CA40" s="74"/>
      <c r="CB40" s="58"/>
      <c r="CC40" s="58"/>
      <c r="CD40" s="74"/>
      <c r="CE40" s="80"/>
      <c r="CG40" s="58" t="s">
        <v>48</v>
      </c>
      <c r="CH40" s="58"/>
      <c r="CI40" s="58"/>
      <c r="CJ40" s="74"/>
      <c r="CK40" s="58"/>
      <c r="CL40" s="58"/>
      <c r="CM40" s="74"/>
      <c r="CN40" s="58"/>
      <c r="CO40" s="58"/>
      <c r="CP40" s="74"/>
      <c r="CQ40" s="58"/>
      <c r="CR40" s="58"/>
      <c r="CS40" s="74"/>
      <c r="CT40" s="58"/>
      <c r="CU40" s="58"/>
      <c r="CV40" s="74"/>
      <c r="CW40" s="58"/>
      <c r="CX40" s="58"/>
      <c r="CY40" s="74"/>
      <c r="CZ40" s="80"/>
      <c r="DB40" s="58" t="s">
        <v>48</v>
      </c>
      <c r="DC40" s="58"/>
      <c r="DD40" s="58"/>
      <c r="DE40" s="74"/>
      <c r="DF40" s="58"/>
      <c r="DG40" s="58"/>
      <c r="DH40" s="74"/>
      <c r="DI40" s="58"/>
      <c r="DJ40" s="58"/>
      <c r="DK40" s="74"/>
      <c r="DL40" s="58"/>
      <c r="DM40" s="58"/>
      <c r="DN40" s="74"/>
      <c r="DO40" s="58"/>
      <c r="DP40" s="58"/>
      <c r="DQ40" s="74"/>
      <c r="DR40" s="58"/>
      <c r="DS40" s="58"/>
      <c r="DT40" s="74"/>
      <c r="DU40" s="80"/>
    </row>
  </sheetData>
  <mergeCells count="36">
    <mergeCell ref="B2:D2"/>
    <mergeCell ref="E2:G2"/>
    <mergeCell ref="H2:J2"/>
    <mergeCell ref="K2:M2"/>
    <mergeCell ref="N2:P2"/>
    <mergeCell ref="Q2:S2"/>
    <mergeCell ref="W2:Y2"/>
    <mergeCell ref="Z2:AB2"/>
    <mergeCell ref="AC2:AE2"/>
    <mergeCell ref="AF2:AH2"/>
    <mergeCell ref="AI2:AK2"/>
    <mergeCell ref="AL2:AN2"/>
    <mergeCell ref="AR2:AT2"/>
    <mergeCell ref="AU2:AW2"/>
    <mergeCell ref="AX2:AZ2"/>
    <mergeCell ref="BA2:BC2"/>
    <mergeCell ref="BD2:BF2"/>
    <mergeCell ref="BG2:BI2"/>
    <mergeCell ref="BM2:BO2"/>
    <mergeCell ref="BP2:BR2"/>
    <mergeCell ref="BS2:BU2"/>
    <mergeCell ref="BV2:BX2"/>
    <mergeCell ref="BY2:CA2"/>
    <mergeCell ref="CB2:CD2"/>
    <mergeCell ref="CH2:CJ2"/>
    <mergeCell ref="CK2:CM2"/>
    <mergeCell ref="CN2:CP2"/>
    <mergeCell ref="CQ2:CS2"/>
    <mergeCell ref="CT2:CV2"/>
    <mergeCell ref="CW2:CY2"/>
    <mergeCell ref="DR2:DT2"/>
    <mergeCell ref="DC2:DE2"/>
    <mergeCell ref="DF2:DH2"/>
    <mergeCell ref="DI2:DK2"/>
    <mergeCell ref="DL2:DN2"/>
    <mergeCell ref="DO2:DQ2"/>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DU40"/>
  <sheetViews>
    <sheetView workbookViewId="0">
      <selection activeCell="DT26" activeCellId="5" sqref="DE26:DE28 DH25:DH28 DK25:DK28 DN25:DN28 DQ25:DQ28 DT26:DT28"/>
    </sheetView>
  </sheetViews>
  <sheetFormatPr defaultRowHeight="15" x14ac:dyDescent="0.25"/>
  <cols>
    <col min="1" max="1" width="30.7109375" customWidth="1"/>
    <col min="4" max="4" width="8.85546875" style="76"/>
    <col min="7" max="7" width="8.85546875" style="76"/>
    <col min="10" max="10" width="8.85546875" style="76"/>
    <col min="13" max="13" width="8.85546875" style="76"/>
    <col min="16" max="16" width="8.85546875" style="76"/>
    <col min="19" max="19" width="8.85546875" style="76"/>
    <col min="20" max="20" width="11.5703125" style="87" customWidth="1"/>
    <col min="22" max="22" width="30.7109375" customWidth="1"/>
    <col min="25" max="25" width="8.85546875" style="76"/>
    <col min="28" max="28" width="8.85546875" style="76"/>
    <col min="31" max="31" width="8.85546875" style="76"/>
    <col min="34" max="34" width="8.85546875" style="76"/>
    <col min="37" max="37" width="8.85546875" style="76"/>
    <col min="40" max="41" width="8.85546875" style="76"/>
    <col min="43" max="43" width="30.7109375" customWidth="1"/>
    <col min="46" max="46" width="8.85546875" style="76"/>
    <col min="49" max="49" width="8.85546875" style="76"/>
    <col min="52" max="52" width="8.85546875" style="76"/>
    <col min="55" max="55" width="8.85546875" style="76"/>
    <col min="58" max="58" width="8.85546875" style="76"/>
    <col min="61" max="61" width="8.85546875" style="76"/>
    <col min="62" max="62" width="11.5703125" style="87" customWidth="1"/>
    <col min="64" max="64" width="30.7109375" customWidth="1"/>
    <col min="67" max="67" width="8.85546875" style="76"/>
    <col min="70" max="70" width="8.85546875" style="76"/>
    <col min="73" max="73" width="8.85546875" style="76"/>
    <col min="76" max="76" width="8.85546875" style="76"/>
    <col min="79" max="79" width="8.85546875" style="76"/>
    <col min="82" max="82" width="8.85546875" style="76"/>
    <col min="83" max="83" width="11.5703125" style="87" customWidth="1"/>
    <col min="85" max="85" width="30.7109375" customWidth="1"/>
    <col min="88" max="88" width="8.85546875" style="76"/>
    <col min="91" max="91" width="8.85546875" style="76"/>
    <col min="94" max="94" width="8.85546875" style="76"/>
    <col min="97" max="97" width="8.85546875" style="76"/>
    <col min="100" max="100" width="8.85546875" style="76"/>
    <col min="103" max="103" width="8.85546875" style="76"/>
    <col min="104" max="104" width="11.5703125" style="87" customWidth="1"/>
    <col min="106" max="106" width="30.7109375" customWidth="1"/>
    <col min="109" max="109" width="8.85546875" style="76"/>
    <col min="112" max="112" width="8.85546875" style="76"/>
    <col min="115" max="115" width="8.85546875" style="76"/>
    <col min="118" max="118" width="8.85546875" style="76"/>
    <col min="121" max="121" width="8.85546875" style="76"/>
    <col min="124" max="124" width="8.85546875" style="76"/>
    <col min="125" max="125" width="11.5703125" style="87" customWidth="1"/>
  </cols>
  <sheetData>
    <row r="1" spans="1:125" s="52" customFormat="1" ht="12.75" x14ac:dyDescent="0.2">
      <c r="A1" s="52" t="s">
        <v>569</v>
      </c>
      <c r="D1" s="66"/>
      <c r="G1" s="66"/>
      <c r="J1" s="66"/>
      <c r="M1" s="66"/>
      <c r="P1" s="66"/>
      <c r="S1" s="66"/>
      <c r="T1" s="83"/>
      <c r="V1" s="52" t="s">
        <v>570</v>
      </c>
      <c r="Y1" s="66"/>
      <c r="AB1" s="66"/>
      <c r="AE1" s="66"/>
      <c r="AH1" s="66"/>
      <c r="AK1" s="66"/>
      <c r="AN1" s="66"/>
      <c r="AO1" s="66"/>
      <c r="AQ1" s="52" t="s">
        <v>571</v>
      </c>
      <c r="AT1" s="66"/>
      <c r="AW1" s="66"/>
      <c r="AZ1" s="66"/>
      <c r="BC1" s="66"/>
      <c r="BF1" s="66"/>
      <c r="BI1" s="66"/>
      <c r="BJ1" s="83"/>
      <c r="BL1" s="52" t="s">
        <v>572</v>
      </c>
      <c r="BO1" s="66"/>
      <c r="BR1" s="66"/>
      <c r="BU1" s="66"/>
      <c r="BX1" s="66"/>
      <c r="CA1" s="66"/>
      <c r="CD1" s="66"/>
      <c r="CE1" s="83"/>
      <c r="CG1" s="52" t="s">
        <v>573</v>
      </c>
      <c r="CJ1" s="66"/>
      <c r="CM1" s="66"/>
      <c r="CP1" s="66"/>
      <c r="CS1" s="66"/>
      <c r="CV1" s="66"/>
      <c r="CY1" s="66"/>
      <c r="CZ1" s="83"/>
      <c r="DB1" s="52" t="s">
        <v>574</v>
      </c>
      <c r="DE1" s="66"/>
      <c r="DH1" s="66"/>
      <c r="DK1" s="66"/>
      <c r="DN1" s="66"/>
      <c r="DQ1" s="66"/>
      <c r="DT1" s="66"/>
      <c r="DU1" s="83"/>
    </row>
    <row r="2" spans="1:125" s="52" customFormat="1" ht="12.75" x14ac:dyDescent="0.2">
      <c r="A2" s="39" t="s">
        <v>101</v>
      </c>
      <c r="B2" s="165" t="s">
        <v>1</v>
      </c>
      <c r="C2" s="166"/>
      <c r="D2" s="167"/>
      <c r="E2" s="166" t="s">
        <v>2</v>
      </c>
      <c r="F2" s="166"/>
      <c r="G2" s="166"/>
      <c r="H2" s="166" t="s">
        <v>3</v>
      </c>
      <c r="I2" s="166"/>
      <c r="J2" s="166"/>
      <c r="K2" s="166" t="s">
        <v>4</v>
      </c>
      <c r="L2" s="166"/>
      <c r="M2" s="166"/>
      <c r="N2" s="166" t="s">
        <v>5</v>
      </c>
      <c r="O2" s="166"/>
      <c r="P2" s="166"/>
      <c r="Q2" s="165" t="s">
        <v>6</v>
      </c>
      <c r="R2" s="166"/>
      <c r="S2" s="167"/>
      <c r="T2" s="50" t="s">
        <v>7</v>
      </c>
      <c r="V2" s="39" t="s">
        <v>101</v>
      </c>
      <c r="W2" s="165" t="s">
        <v>1</v>
      </c>
      <c r="X2" s="166"/>
      <c r="Y2" s="167"/>
      <c r="Z2" s="166" t="s">
        <v>2</v>
      </c>
      <c r="AA2" s="166"/>
      <c r="AB2" s="166"/>
      <c r="AC2" s="166" t="s">
        <v>3</v>
      </c>
      <c r="AD2" s="166"/>
      <c r="AE2" s="166"/>
      <c r="AF2" s="166" t="s">
        <v>4</v>
      </c>
      <c r="AG2" s="166"/>
      <c r="AH2" s="166"/>
      <c r="AI2" s="166" t="s">
        <v>5</v>
      </c>
      <c r="AJ2" s="166"/>
      <c r="AK2" s="166"/>
      <c r="AL2" s="165" t="s">
        <v>6</v>
      </c>
      <c r="AM2" s="166"/>
      <c r="AN2" s="167"/>
      <c r="AO2" s="50" t="s">
        <v>7</v>
      </c>
      <c r="AQ2" s="39" t="s">
        <v>101</v>
      </c>
      <c r="AR2" s="165" t="s">
        <v>1</v>
      </c>
      <c r="AS2" s="166"/>
      <c r="AT2" s="167"/>
      <c r="AU2" s="166" t="s">
        <v>2</v>
      </c>
      <c r="AV2" s="166"/>
      <c r="AW2" s="166"/>
      <c r="AX2" s="166" t="s">
        <v>3</v>
      </c>
      <c r="AY2" s="166"/>
      <c r="AZ2" s="166"/>
      <c r="BA2" s="166" t="s">
        <v>4</v>
      </c>
      <c r="BB2" s="166"/>
      <c r="BC2" s="166"/>
      <c r="BD2" s="166" t="s">
        <v>5</v>
      </c>
      <c r="BE2" s="166"/>
      <c r="BF2" s="166"/>
      <c r="BG2" s="165" t="s">
        <v>6</v>
      </c>
      <c r="BH2" s="166"/>
      <c r="BI2" s="167"/>
      <c r="BJ2" s="50" t="s">
        <v>7</v>
      </c>
      <c r="BL2" s="39" t="s">
        <v>101</v>
      </c>
      <c r="BM2" s="165" t="s">
        <v>1</v>
      </c>
      <c r="BN2" s="166"/>
      <c r="BO2" s="167"/>
      <c r="BP2" s="166" t="s">
        <v>2</v>
      </c>
      <c r="BQ2" s="166"/>
      <c r="BR2" s="166"/>
      <c r="BS2" s="166" t="s">
        <v>3</v>
      </c>
      <c r="BT2" s="166"/>
      <c r="BU2" s="166"/>
      <c r="BV2" s="166" t="s">
        <v>4</v>
      </c>
      <c r="BW2" s="166"/>
      <c r="BX2" s="166"/>
      <c r="BY2" s="166" t="s">
        <v>5</v>
      </c>
      <c r="BZ2" s="166"/>
      <c r="CA2" s="166"/>
      <c r="CB2" s="165" t="s">
        <v>6</v>
      </c>
      <c r="CC2" s="166"/>
      <c r="CD2" s="167"/>
      <c r="CE2" s="50" t="s">
        <v>7</v>
      </c>
      <c r="CG2" s="39" t="s">
        <v>101</v>
      </c>
      <c r="CH2" s="165" t="s">
        <v>1</v>
      </c>
      <c r="CI2" s="166"/>
      <c r="CJ2" s="167"/>
      <c r="CK2" s="166" t="s">
        <v>2</v>
      </c>
      <c r="CL2" s="166"/>
      <c r="CM2" s="166"/>
      <c r="CN2" s="166" t="s">
        <v>3</v>
      </c>
      <c r="CO2" s="166"/>
      <c r="CP2" s="166"/>
      <c r="CQ2" s="166" t="s">
        <v>4</v>
      </c>
      <c r="CR2" s="166"/>
      <c r="CS2" s="166"/>
      <c r="CT2" s="166" t="s">
        <v>5</v>
      </c>
      <c r="CU2" s="166"/>
      <c r="CV2" s="166"/>
      <c r="CW2" s="165" t="s">
        <v>6</v>
      </c>
      <c r="CX2" s="166"/>
      <c r="CY2" s="167"/>
      <c r="CZ2" s="50" t="s">
        <v>7</v>
      </c>
      <c r="DB2" s="39" t="s">
        <v>101</v>
      </c>
      <c r="DC2" s="165" t="s">
        <v>1</v>
      </c>
      <c r="DD2" s="166"/>
      <c r="DE2" s="167"/>
      <c r="DF2" s="166" t="s">
        <v>2</v>
      </c>
      <c r="DG2" s="166"/>
      <c r="DH2" s="166"/>
      <c r="DI2" s="166" t="s">
        <v>3</v>
      </c>
      <c r="DJ2" s="166"/>
      <c r="DK2" s="166"/>
      <c r="DL2" s="166" t="s">
        <v>4</v>
      </c>
      <c r="DM2" s="166"/>
      <c r="DN2" s="166"/>
      <c r="DO2" s="166" t="s">
        <v>5</v>
      </c>
      <c r="DP2" s="166"/>
      <c r="DQ2" s="166"/>
      <c r="DR2" s="165" t="s">
        <v>6</v>
      </c>
      <c r="DS2" s="166"/>
      <c r="DT2" s="167"/>
      <c r="DU2" s="50" t="s">
        <v>7</v>
      </c>
    </row>
    <row r="3" spans="1:125" s="52" customFormat="1" ht="12.75" x14ac:dyDescent="0.2">
      <c r="A3" s="42" t="s">
        <v>8</v>
      </c>
      <c r="B3" s="43"/>
      <c r="C3" s="44" t="s">
        <v>693</v>
      </c>
      <c r="D3" s="45" t="s">
        <v>9</v>
      </c>
      <c r="E3" s="44"/>
      <c r="F3" s="44" t="s">
        <v>693</v>
      </c>
      <c r="G3" s="46" t="s">
        <v>9</v>
      </c>
      <c r="H3" s="44"/>
      <c r="I3" s="44" t="s">
        <v>693</v>
      </c>
      <c r="J3" s="46" t="s">
        <v>9</v>
      </c>
      <c r="K3" s="44"/>
      <c r="L3" s="44" t="s">
        <v>693</v>
      </c>
      <c r="M3" s="46" t="s">
        <v>9</v>
      </c>
      <c r="N3" s="44"/>
      <c r="O3" s="44" t="s">
        <v>693</v>
      </c>
      <c r="P3" s="46" t="s">
        <v>9</v>
      </c>
      <c r="Q3" s="43"/>
      <c r="R3" s="44" t="s">
        <v>693</v>
      </c>
      <c r="S3" s="45" t="s">
        <v>9</v>
      </c>
      <c r="T3" s="46"/>
      <c r="V3" s="42" t="s">
        <v>8</v>
      </c>
      <c r="W3" s="43"/>
      <c r="X3" s="44" t="s">
        <v>693</v>
      </c>
      <c r="Y3" s="45" t="s">
        <v>9</v>
      </c>
      <c r="Z3" s="44"/>
      <c r="AA3" s="44" t="s">
        <v>693</v>
      </c>
      <c r="AB3" s="46" t="s">
        <v>9</v>
      </c>
      <c r="AC3" s="44"/>
      <c r="AD3" s="44" t="s">
        <v>693</v>
      </c>
      <c r="AE3" s="46" t="s">
        <v>9</v>
      </c>
      <c r="AF3" s="44"/>
      <c r="AG3" s="44" t="s">
        <v>693</v>
      </c>
      <c r="AH3" s="46" t="s">
        <v>9</v>
      </c>
      <c r="AI3" s="44"/>
      <c r="AJ3" s="44" t="s">
        <v>693</v>
      </c>
      <c r="AK3" s="46" t="s">
        <v>9</v>
      </c>
      <c r="AL3" s="43"/>
      <c r="AM3" s="44" t="s">
        <v>693</v>
      </c>
      <c r="AN3" s="45" t="s">
        <v>9</v>
      </c>
      <c r="AO3" s="46"/>
      <c r="AQ3" s="42" t="s">
        <v>8</v>
      </c>
      <c r="AR3" s="43"/>
      <c r="AS3" s="44" t="s">
        <v>693</v>
      </c>
      <c r="AT3" s="45" t="s">
        <v>9</v>
      </c>
      <c r="AU3" s="44"/>
      <c r="AV3" s="44" t="s">
        <v>693</v>
      </c>
      <c r="AW3" s="46" t="s">
        <v>9</v>
      </c>
      <c r="AX3" s="44"/>
      <c r="AY3" s="44" t="s">
        <v>693</v>
      </c>
      <c r="AZ3" s="46" t="s">
        <v>9</v>
      </c>
      <c r="BA3" s="44"/>
      <c r="BB3" s="44" t="s">
        <v>693</v>
      </c>
      <c r="BC3" s="46" t="s">
        <v>9</v>
      </c>
      <c r="BD3" s="44"/>
      <c r="BE3" s="44" t="s">
        <v>693</v>
      </c>
      <c r="BF3" s="46" t="s">
        <v>9</v>
      </c>
      <c r="BG3" s="43"/>
      <c r="BH3" s="44" t="s">
        <v>693</v>
      </c>
      <c r="BI3" s="45" t="s">
        <v>9</v>
      </c>
      <c r="BJ3" s="46"/>
      <c r="BL3" s="42" t="s">
        <v>8</v>
      </c>
      <c r="BM3" s="43"/>
      <c r="BN3" s="44" t="s">
        <v>693</v>
      </c>
      <c r="BO3" s="45" t="s">
        <v>9</v>
      </c>
      <c r="BP3" s="44"/>
      <c r="BQ3" s="44" t="s">
        <v>693</v>
      </c>
      <c r="BR3" s="46" t="s">
        <v>9</v>
      </c>
      <c r="BS3" s="44"/>
      <c r="BT3" s="44" t="s">
        <v>693</v>
      </c>
      <c r="BU3" s="46" t="s">
        <v>9</v>
      </c>
      <c r="BV3" s="44"/>
      <c r="BW3" s="44" t="s">
        <v>693</v>
      </c>
      <c r="BX3" s="46" t="s">
        <v>9</v>
      </c>
      <c r="BY3" s="44"/>
      <c r="BZ3" s="44" t="s">
        <v>693</v>
      </c>
      <c r="CA3" s="46" t="s">
        <v>9</v>
      </c>
      <c r="CB3" s="43"/>
      <c r="CC3" s="44" t="s">
        <v>693</v>
      </c>
      <c r="CD3" s="45" t="s">
        <v>9</v>
      </c>
      <c r="CE3" s="46"/>
      <c r="CG3" s="42" t="s">
        <v>8</v>
      </c>
      <c r="CH3" s="43"/>
      <c r="CI3" s="44" t="s">
        <v>693</v>
      </c>
      <c r="CJ3" s="45" t="s">
        <v>9</v>
      </c>
      <c r="CK3" s="44"/>
      <c r="CL3" s="44" t="s">
        <v>693</v>
      </c>
      <c r="CM3" s="46" t="s">
        <v>9</v>
      </c>
      <c r="CN3" s="44"/>
      <c r="CO3" s="44" t="s">
        <v>693</v>
      </c>
      <c r="CP3" s="46" t="s">
        <v>9</v>
      </c>
      <c r="CQ3" s="44"/>
      <c r="CR3" s="44" t="s">
        <v>693</v>
      </c>
      <c r="CS3" s="46" t="s">
        <v>9</v>
      </c>
      <c r="CT3" s="44"/>
      <c r="CU3" s="44" t="s">
        <v>693</v>
      </c>
      <c r="CV3" s="46" t="s">
        <v>9</v>
      </c>
      <c r="CW3" s="43"/>
      <c r="CX3" s="44" t="s">
        <v>693</v>
      </c>
      <c r="CY3" s="45" t="s">
        <v>9</v>
      </c>
      <c r="CZ3" s="46"/>
      <c r="DB3" s="42" t="s">
        <v>8</v>
      </c>
      <c r="DC3" s="43"/>
      <c r="DD3" s="44" t="s">
        <v>693</v>
      </c>
      <c r="DE3" s="45" t="s">
        <v>9</v>
      </c>
      <c r="DF3" s="44"/>
      <c r="DG3" s="44" t="s">
        <v>693</v>
      </c>
      <c r="DH3" s="46" t="s">
        <v>9</v>
      </c>
      <c r="DI3" s="44"/>
      <c r="DJ3" s="44" t="s">
        <v>693</v>
      </c>
      <c r="DK3" s="46" t="s">
        <v>9</v>
      </c>
      <c r="DL3" s="44"/>
      <c r="DM3" s="44" t="s">
        <v>693</v>
      </c>
      <c r="DN3" s="46" t="s">
        <v>9</v>
      </c>
      <c r="DO3" s="44"/>
      <c r="DP3" s="44" t="s">
        <v>693</v>
      </c>
      <c r="DQ3" s="46" t="s">
        <v>9</v>
      </c>
      <c r="DR3" s="43"/>
      <c r="DS3" s="44" t="s">
        <v>693</v>
      </c>
      <c r="DT3" s="45" t="s">
        <v>9</v>
      </c>
      <c r="DU3" s="46"/>
    </row>
    <row r="4" spans="1:125" s="52" customFormat="1" ht="12.75" x14ac:dyDescent="0.2">
      <c r="A4" s="47"/>
      <c r="B4" s="48"/>
      <c r="C4" s="47">
        <v>165.1287524</v>
      </c>
      <c r="D4" s="67">
        <v>100</v>
      </c>
      <c r="E4" s="47"/>
      <c r="F4" s="47">
        <v>117.820493</v>
      </c>
      <c r="G4" s="77">
        <v>71.350683201794695</v>
      </c>
      <c r="H4" s="47"/>
      <c r="I4" s="47">
        <v>46.347639000000001</v>
      </c>
      <c r="J4" s="77">
        <v>28.067576558520599</v>
      </c>
      <c r="K4" s="47"/>
      <c r="L4" s="47">
        <v>0</v>
      </c>
      <c r="M4" s="77">
        <v>0</v>
      </c>
      <c r="N4" s="47"/>
      <c r="O4" s="47">
        <v>0.96062039999998705</v>
      </c>
      <c r="P4" s="77">
        <v>0.58174023968462296</v>
      </c>
      <c r="Q4" s="48"/>
      <c r="R4" s="47">
        <v>165.1287524</v>
      </c>
      <c r="S4" s="67">
        <v>100</v>
      </c>
      <c r="T4" s="46"/>
      <c r="V4" s="47"/>
      <c r="W4" s="48"/>
      <c r="X4" s="47">
        <v>165.1287524</v>
      </c>
      <c r="Y4" s="67">
        <v>100</v>
      </c>
      <c r="Z4" s="47"/>
      <c r="AA4" s="47">
        <v>117.820493</v>
      </c>
      <c r="AB4" s="77">
        <v>71.350683201794695</v>
      </c>
      <c r="AC4" s="47"/>
      <c r="AD4" s="47">
        <v>46.347639000000001</v>
      </c>
      <c r="AE4" s="77">
        <v>28.067576558520599</v>
      </c>
      <c r="AF4" s="47"/>
      <c r="AG4" s="47">
        <v>0</v>
      </c>
      <c r="AH4" s="77">
        <v>0</v>
      </c>
      <c r="AI4" s="47"/>
      <c r="AJ4" s="47">
        <v>0.96062039999998705</v>
      </c>
      <c r="AK4" s="77">
        <v>0.58174023968462296</v>
      </c>
      <c r="AL4" s="48"/>
      <c r="AM4" s="47">
        <v>165.1287524</v>
      </c>
      <c r="AN4" s="67">
        <v>100</v>
      </c>
      <c r="AO4" s="77"/>
      <c r="AQ4" s="47"/>
      <c r="AR4" s="48"/>
      <c r="AS4" s="47">
        <v>165.1287524</v>
      </c>
      <c r="AT4" s="67">
        <v>100</v>
      </c>
      <c r="AU4" s="47"/>
      <c r="AV4" s="47">
        <v>117.820493</v>
      </c>
      <c r="AW4" s="77">
        <v>71.350683201794695</v>
      </c>
      <c r="AX4" s="47"/>
      <c r="AY4" s="47">
        <v>46.347639000000001</v>
      </c>
      <c r="AZ4" s="77">
        <v>28.067576558520599</v>
      </c>
      <c r="BA4" s="47"/>
      <c r="BB4" s="47">
        <v>0</v>
      </c>
      <c r="BC4" s="77">
        <v>0</v>
      </c>
      <c r="BD4" s="47"/>
      <c r="BE4" s="47">
        <v>0.96062039999998705</v>
      </c>
      <c r="BF4" s="77">
        <v>0.58174023968462296</v>
      </c>
      <c r="BG4" s="48"/>
      <c r="BH4" s="47">
        <v>165.1287524</v>
      </c>
      <c r="BI4" s="67">
        <v>100</v>
      </c>
      <c r="BJ4" s="46"/>
      <c r="BL4" s="47"/>
      <c r="BM4" s="48"/>
      <c r="BN4" s="47">
        <v>165.1287524</v>
      </c>
      <c r="BO4" s="67">
        <v>100</v>
      </c>
      <c r="BP4" s="47"/>
      <c r="BQ4" s="47">
        <v>117.820493</v>
      </c>
      <c r="BR4" s="77">
        <v>71.350683201794695</v>
      </c>
      <c r="BS4" s="47"/>
      <c r="BT4" s="47">
        <v>46.347639000000001</v>
      </c>
      <c r="BU4" s="77">
        <v>28.067576558520599</v>
      </c>
      <c r="BV4" s="47"/>
      <c r="BW4" s="47">
        <v>0</v>
      </c>
      <c r="BX4" s="77">
        <v>0</v>
      </c>
      <c r="BY4" s="47"/>
      <c r="BZ4" s="47">
        <v>0.96062039999998705</v>
      </c>
      <c r="CA4" s="77">
        <v>0.58174023968462296</v>
      </c>
      <c r="CB4" s="48"/>
      <c r="CC4" s="47">
        <v>165.1287524</v>
      </c>
      <c r="CD4" s="67">
        <v>100</v>
      </c>
      <c r="CE4" s="46"/>
      <c r="CG4" s="47"/>
      <c r="CH4" s="48"/>
      <c r="CI4" s="47">
        <v>165.1287524</v>
      </c>
      <c r="CJ4" s="67">
        <v>100</v>
      </c>
      <c r="CK4" s="47"/>
      <c r="CL4" s="47">
        <v>117.820493</v>
      </c>
      <c r="CM4" s="77">
        <v>71.350683201794695</v>
      </c>
      <c r="CN4" s="47"/>
      <c r="CO4" s="47">
        <v>46.347639000000001</v>
      </c>
      <c r="CP4" s="77">
        <v>28.067576558520599</v>
      </c>
      <c r="CQ4" s="47"/>
      <c r="CR4" s="47">
        <v>0</v>
      </c>
      <c r="CS4" s="77">
        <v>0</v>
      </c>
      <c r="CT4" s="47"/>
      <c r="CU4" s="47">
        <v>0.96062039999998705</v>
      </c>
      <c r="CV4" s="77">
        <v>0.58174023968462296</v>
      </c>
      <c r="CW4" s="48"/>
      <c r="CX4" s="47">
        <v>165.1287524</v>
      </c>
      <c r="CY4" s="67">
        <v>100</v>
      </c>
      <c r="CZ4" s="46"/>
      <c r="DB4" s="47"/>
      <c r="DC4" s="48"/>
      <c r="DD4" s="47">
        <v>165.1287524</v>
      </c>
      <c r="DE4" s="67">
        <v>100</v>
      </c>
      <c r="DF4" s="47"/>
      <c r="DG4" s="47">
        <v>117.820493</v>
      </c>
      <c r="DH4" s="77">
        <v>71.350683201794695</v>
      </c>
      <c r="DI4" s="47"/>
      <c r="DJ4" s="47">
        <v>46.347639000000001</v>
      </c>
      <c r="DK4" s="77">
        <v>28.067576558520599</v>
      </c>
      <c r="DL4" s="47"/>
      <c r="DM4" s="47">
        <v>0</v>
      </c>
      <c r="DN4" s="77">
        <v>0</v>
      </c>
      <c r="DO4" s="47"/>
      <c r="DP4" s="47">
        <v>0.96062039999998705</v>
      </c>
      <c r="DQ4" s="77">
        <v>0.58174023968462296</v>
      </c>
      <c r="DR4" s="48"/>
      <c r="DS4" s="47">
        <v>165.1287524</v>
      </c>
      <c r="DT4" s="67">
        <v>100</v>
      </c>
      <c r="DU4" s="46"/>
    </row>
    <row r="5" spans="1:125" s="52" customFormat="1" ht="12.75" x14ac:dyDescent="0.2">
      <c r="A5" s="39" t="s">
        <v>10</v>
      </c>
      <c r="B5" s="40" t="s">
        <v>11</v>
      </c>
      <c r="C5" s="41" t="s">
        <v>12</v>
      </c>
      <c r="D5" s="49" t="s">
        <v>9</v>
      </c>
      <c r="E5" s="41" t="s">
        <v>11</v>
      </c>
      <c r="F5" s="41" t="s">
        <v>12</v>
      </c>
      <c r="G5" s="50" t="s">
        <v>9</v>
      </c>
      <c r="H5" s="41" t="s">
        <v>11</v>
      </c>
      <c r="I5" s="41" t="s">
        <v>12</v>
      </c>
      <c r="J5" s="50" t="s">
        <v>9</v>
      </c>
      <c r="K5" s="41" t="s">
        <v>11</v>
      </c>
      <c r="L5" s="41" t="s">
        <v>12</v>
      </c>
      <c r="M5" s="50" t="s">
        <v>9</v>
      </c>
      <c r="N5" s="41" t="s">
        <v>11</v>
      </c>
      <c r="O5" s="41" t="s">
        <v>12</v>
      </c>
      <c r="P5" s="50" t="s">
        <v>9</v>
      </c>
      <c r="Q5" s="40" t="s">
        <v>11</v>
      </c>
      <c r="R5" s="41" t="s">
        <v>12</v>
      </c>
      <c r="S5" s="49" t="s">
        <v>9</v>
      </c>
      <c r="T5" s="50" t="s">
        <v>9</v>
      </c>
      <c r="V5" s="39" t="s">
        <v>10</v>
      </c>
      <c r="W5" s="40" t="s">
        <v>11</v>
      </c>
      <c r="X5" s="41" t="s">
        <v>12</v>
      </c>
      <c r="Y5" s="49" t="s">
        <v>9</v>
      </c>
      <c r="Z5" s="41" t="s">
        <v>11</v>
      </c>
      <c r="AA5" s="41" t="s">
        <v>12</v>
      </c>
      <c r="AB5" s="50" t="s">
        <v>9</v>
      </c>
      <c r="AC5" s="41" t="s">
        <v>11</v>
      </c>
      <c r="AD5" s="41" t="s">
        <v>12</v>
      </c>
      <c r="AE5" s="50" t="s">
        <v>9</v>
      </c>
      <c r="AF5" s="41" t="s">
        <v>11</v>
      </c>
      <c r="AG5" s="41" t="s">
        <v>12</v>
      </c>
      <c r="AH5" s="50" t="s">
        <v>9</v>
      </c>
      <c r="AI5" s="41" t="s">
        <v>11</v>
      </c>
      <c r="AJ5" s="41" t="s">
        <v>12</v>
      </c>
      <c r="AK5" s="50" t="s">
        <v>9</v>
      </c>
      <c r="AL5" s="40" t="s">
        <v>11</v>
      </c>
      <c r="AM5" s="41" t="s">
        <v>12</v>
      </c>
      <c r="AN5" s="49" t="s">
        <v>9</v>
      </c>
      <c r="AO5" s="50" t="s">
        <v>9</v>
      </c>
      <c r="AQ5" s="39" t="s">
        <v>10</v>
      </c>
      <c r="AR5" s="40" t="s">
        <v>11</v>
      </c>
      <c r="AS5" s="41" t="s">
        <v>12</v>
      </c>
      <c r="AT5" s="49" t="s">
        <v>9</v>
      </c>
      <c r="AU5" s="41" t="s">
        <v>11</v>
      </c>
      <c r="AV5" s="41" t="s">
        <v>12</v>
      </c>
      <c r="AW5" s="50" t="s">
        <v>9</v>
      </c>
      <c r="AX5" s="41" t="s">
        <v>11</v>
      </c>
      <c r="AY5" s="41" t="s">
        <v>12</v>
      </c>
      <c r="AZ5" s="50" t="s">
        <v>9</v>
      </c>
      <c r="BA5" s="41" t="s">
        <v>11</v>
      </c>
      <c r="BB5" s="41" t="s">
        <v>12</v>
      </c>
      <c r="BC5" s="50" t="s">
        <v>9</v>
      </c>
      <c r="BD5" s="41" t="s">
        <v>11</v>
      </c>
      <c r="BE5" s="41" t="s">
        <v>12</v>
      </c>
      <c r="BF5" s="50" t="s">
        <v>9</v>
      </c>
      <c r="BG5" s="40" t="s">
        <v>11</v>
      </c>
      <c r="BH5" s="41" t="s">
        <v>12</v>
      </c>
      <c r="BI5" s="49" t="s">
        <v>9</v>
      </c>
      <c r="BJ5" s="50" t="s">
        <v>9</v>
      </c>
      <c r="BL5" s="39" t="s">
        <v>10</v>
      </c>
      <c r="BM5" s="40" t="s">
        <v>11</v>
      </c>
      <c r="BN5" s="41" t="s">
        <v>12</v>
      </c>
      <c r="BO5" s="49" t="s">
        <v>9</v>
      </c>
      <c r="BP5" s="41" t="s">
        <v>11</v>
      </c>
      <c r="BQ5" s="41" t="s">
        <v>12</v>
      </c>
      <c r="BR5" s="50" t="s">
        <v>9</v>
      </c>
      <c r="BS5" s="41" t="s">
        <v>11</v>
      </c>
      <c r="BT5" s="41" t="s">
        <v>12</v>
      </c>
      <c r="BU5" s="50" t="s">
        <v>9</v>
      </c>
      <c r="BV5" s="41" t="s">
        <v>11</v>
      </c>
      <c r="BW5" s="41" t="s">
        <v>12</v>
      </c>
      <c r="BX5" s="50" t="s">
        <v>9</v>
      </c>
      <c r="BY5" s="41" t="s">
        <v>11</v>
      </c>
      <c r="BZ5" s="41" t="s">
        <v>12</v>
      </c>
      <c r="CA5" s="50" t="s">
        <v>9</v>
      </c>
      <c r="CB5" s="40" t="s">
        <v>11</v>
      </c>
      <c r="CC5" s="41" t="s">
        <v>12</v>
      </c>
      <c r="CD5" s="49" t="s">
        <v>9</v>
      </c>
      <c r="CE5" s="50" t="s">
        <v>9</v>
      </c>
      <c r="CG5" s="39" t="s">
        <v>10</v>
      </c>
      <c r="CH5" s="40" t="s">
        <v>11</v>
      </c>
      <c r="CI5" s="41" t="s">
        <v>12</v>
      </c>
      <c r="CJ5" s="49" t="s">
        <v>9</v>
      </c>
      <c r="CK5" s="41" t="s">
        <v>11</v>
      </c>
      <c r="CL5" s="41" t="s">
        <v>12</v>
      </c>
      <c r="CM5" s="50" t="s">
        <v>9</v>
      </c>
      <c r="CN5" s="41" t="s">
        <v>11</v>
      </c>
      <c r="CO5" s="41" t="s">
        <v>12</v>
      </c>
      <c r="CP5" s="50" t="s">
        <v>9</v>
      </c>
      <c r="CQ5" s="41" t="s">
        <v>11</v>
      </c>
      <c r="CR5" s="41" t="s">
        <v>12</v>
      </c>
      <c r="CS5" s="50" t="s">
        <v>9</v>
      </c>
      <c r="CT5" s="41" t="s">
        <v>11</v>
      </c>
      <c r="CU5" s="41" t="s">
        <v>12</v>
      </c>
      <c r="CV5" s="50" t="s">
        <v>9</v>
      </c>
      <c r="CW5" s="40" t="s">
        <v>11</v>
      </c>
      <c r="CX5" s="41" t="s">
        <v>12</v>
      </c>
      <c r="CY5" s="49" t="s">
        <v>9</v>
      </c>
      <c r="CZ5" s="50" t="s">
        <v>9</v>
      </c>
      <c r="DB5" s="39" t="s">
        <v>10</v>
      </c>
      <c r="DC5" s="40" t="s">
        <v>11</v>
      </c>
      <c r="DD5" s="41" t="s">
        <v>12</v>
      </c>
      <c r="DE5" s="49" t="s">
        <v>9</v>
      </c>
      <c r="DF5" s="41" t="s">
        <v>11</v>
      </c>
      <c r="DG5" s="41" t="s">
        <v>12</v>
      </c>
      <c r="DH5" s="50" t="s">
        <v>9</v>
      </c>
      <c r="DI5" s="41" t="s">
        <v>11</v>
      </c>
      <c r="DJ5" s="41" t="s">
        <v>12</v>
      </c>
      <c r="DK5" s="50" t="s">
        <v>9</v>
      </c>
      <c r="DL5" s="41" t="s">
        <v>11</v>
      </c>
      <c r="DM5" s="41" t="s">
        <v>12</v>
      </c>
      <c r="DN5" s="50" t="s">
        <v>9</v>
      </c>
      <c r="DO5" s="41" t="s">
        <v>11</v>
      </c>
      <c r="DP5" s="41" t="s">
        <v>12</v>
      </c>
      <c r="DQ5" s="50" t="s">
        <v>9</v>
      </c>
      <c r="DR5" s="40" t="s">
        <v>11</v>
      </c>
      <c r="DS5" s="41" t="s">
        <v>12</v>
      </c>
      <c r="DT5" s="49" t="s">
        <v>9</v>
      </c>
      <c r="DU5" s="50" t="s">
        <v>9</v>
      </c>
    </row>
    <row r="6" spans="1:125" s="52" customFormat="1" x14ac:dyDescent="0.2">
      <c r="A6" s="39" t="s">
        <v>13</v>
      </c>
      <c r="B6" s="40" t="s">
        <v>694</v>
      </c>
      <c r="C6" s="41" t="s">
        <v>665</v>
      </c>
      <c r="D6" s="49"/>
      <c r="E6" s="40" t="s">
        <v>694</v>
      </c>
      <c r="F6" s="41" t="s">
        <v>665</v>
      </c>
      <c r="G6" s="50"/>
      <c r="H6" s="41" t="s">
        <v>694</v>
      </c>
      <c r="I6" s="41" t="s">
        <v>665</v>
      </c>
      <c r="J6" s="50"/>
      <c r="K6" s="41" t="s">
        <v>694</v>
      </c>
      <c r="L6" s="41" t="s">
        <v>665</v>
      </c>
      <c r="M6" s="50"/>
      <c r="N6" s="41" t="s">
        <v>694</v>
      </c>
      <c r="O6" s="41" t="s">
        <v>665</v>
      </c>
      <c r="P6" s="50"/>
      <c r="Q6" s="40" t="s">
        <v>694</v>
      </c>
      <c r="R6" s="41" t="s">
        <v>665</v>
      </c>
      <c r="S6" s="49"/>
      <c r="T6" s="84"/>
      <c r="V6" s="39" t="s">
        <v>49</v>
      </c>
      <c r="W6" s="40" t="s">
        <v>694</v>
      </c>
      <c r="X6" s="41" t="s">
        <v>665</v>
      </c>
      <c r="Y6" s="49"/>
      <c r="Z6" s="40" t="s">
        <v>694</v>
      </c>
      <c r="AA6" s="41" t="s">
        <v>665</v>
      </c>
      <c r="AB6" s="50"/>
      <c r="AC6" s="41" t="s">
        <v>694</v>
      </c>
      <c r="AD6" s="41" t="s">
        <v>665</v>
      </c>
      <c r="AE6" s="50"/>
      <c r="AF6" s="41" t="s">
        <v>694</v>
      </c>
      <c r="AG6" s="41" t="s">
        <v>665</v>
      </c>
      <c r="AH6" s="50"/>
      <c r="AI6" s="41" t="s">
        <v>694</v>
      </c>
      <c r="AJ6" s="41" t="s">
        <v>665</v>
      </c>
      <c r="AK6" s="50"/>
      <c r="AL6" s="40" t="s">
        <v>694</v>
      </c>
      <c r="AM6" s="41" t="s">
        <v>665</v>
      </c>
      <c r="AN6" s="49"/>
      <c r="AO6" s="50"/>
      <c r="AQ6" s="39" t="s">
        <v>50</v>
      </c>
      <c r="AR6" s="40" t="s">
        <v>694</v>
      </c>
      <c r="AS6" s="41" t="s">
        <v>665</v>
      </c>
      <c r="AT6" s="49"/>
      <c r="AU6" s="40" t="s">
        <v>694</v>
      </c>
      <c r="AV6" s="41" t="s">
        <v>665</v>
      </c>
      <c r="AW6" s="50"/>
      <c r="AX6" s="41" t="s">
        <v>694</v>
      </c>
      <c r="AY6" s="41" t="s">
        <v>665</v>
      </c>
      <c r="AZ6" s="50"/>
      <c r="BA6" s="41" t="s">
        <v>694</v>
      </c>
      <c r="BB6" s="41" t="s">
        <v>665</v>
      </c>
      <c r="BC6" s="50"/>
      <c r="BD6" s="41" t="s">
        <v>694</v>
      </c>
      <c r="BE6" s="41" t="s">
        <v>665</v>
      </c>
      <c r="BF6" s="50"/>
      <c r="BG6" s="40" t="s">
        <v>694</v>
      </c>
      <c r="BH6" s="41" t="s">
        <v>665</v>
      </c>
      <c r="BI6" s="49"/>
      <c r="BJ6" s="84"/>
      <c r="BL6" s="39" t="s">
        <v>51</v>
      </c>
      <c r="BM6" s="40" t="s">
        <v>694</v>
      </c>
      <c r="BN6" s="41" t="s">
        <v>665</v>
      </c>
      <c r="BO6" s="49"/>
      <c r="BP6" s="40" t="s">
        <v>694</v>
      </c>
      <c r="BQ6" s="41" t="s">
        <v>665</v>
      </c>
      <c r="BR6" s="50"/>
      <c r="BS6" s="41" t="s">
        <v>694</v>
      </c>
      <c r="BT6" s="41" t="s">
        <v>665</v>
      </c>
      <c r="BU6" s="50"/>
      <c r="BV6" s="41" t="s">
        <v>694</v>
      </c>
      <c r="BW6" s="41" t="s">
        <v>665</v>
      </c>
      <c r="BX6" s="50"/>
      <c r="BY6" s="41" t="s">
        <v>694</v>
      </c>
      <c r="BZ6" s="41" t="s">
        <v>665</v>
      </c>
      <c r="CA6" s="50"/>
      <c r="CB6" s="40" t="s">
        <v>694</v>
      </c>
      <c r="CC6" s="41" t="s">
        <v>665</v>
      </c>
      <c r="CD6" s="49"/>
      <c r="CE6" s="84"/>
      <c r="CG6" s="39" t="s">
        <v>52</v>
      </c>
      <c r="CH6" s="40" t="s">
        <v>694</v>
      </c>
      <c r="CI6" s="41" t="s">
        <v>665</v>
      </c>
      <c r="CJ6" s="49"/>
      <c r="CK6" s="40" t="s">
        <v>694</v>
      </c>
      <c r="CL6" s="41" t="s">
        <v>665</v>
      </c>
      <c r="CM6" s="50"/>
      <c r="CN6" s="41" t="s">
        <v>694</v>
      </c>
      <c r="CO6" s="41" t="s">
        <v>665</v>
      </c>
      <c r="CP6" s="50"/>
      <c r="CQ6" s="41" t="s">
        <v>694</v>
      </c>
      <c r="CR6" s="41" t="s">
        <v>665</v>
      </c>
      <c r="CS6" s="50"/>
      <c r="CT6" s="41" t="s">
        <v>694</v>
      </c>
      <c r="CU6" s="41" t="s">
        <v>665</v>
      </c>
      <c r="CV6" s="50"/>
      <c r="CW6" s="40" t="s">
        <v>694</v>
      </c>
      <c r="CX6" s="41" t="s">
        <v>665</v>
      </c>
      <c r="CY6" s="49"/>
      <c r="CZ6" s="84"/>
      <c r="DB6" s="39" t="s">
        <v>53</v>
      </c>
      <c r="DC6" s="40" t="s">
        <v>694</v>
      </c>
      <c r="DD6" s="41" t="s">
        <v>665</v>
      </c>
      <c r="DE6" s="49"/>
      <c r="DF6" s="40" t="s">
        <v>694</v>
      </c>
      <c r="DG6" s="41" t="s">
        <v>665</v>
      </c>
      <c r="DH6" s="50"/>
      <c r="DI6" s="41" t="s">
        <v>694</v>
      </c>
      <c r="DJ6" s="41" t="s">
        <v>665</v>
      </c>
      <c r="DK6" s="50"/>
      <c r="DL6" s="41" t="s">
        <v>694</v>
      </c>
      <c r="DM6" s="41" t="s">
        <v>665</v>
      </c>
      <c r="DN6" s="50"/>
      <c r="DO6" s="41" t="s">
        <v>694</v>
      </c>
      <c r="DP6" s="41" t="s">
        <v>665</v>
      </c>
      <c r="DQ6" s="50"/>
      <c r="DR6" s="40" t="s">
        <v>694</v>
      </c>
      <c r="DS6" s="41" t="s">
        <v>665</v>
      </c>
      <c r="DT6" s="49"/>
      <c r="DU6" s="84"/>
    </row>
    <row r="7" spans="1:125" s="52" customFormat="1" ht="12.75" x14ac:dyDescent="0.2">
      <c r="A7" s="53" t="s">
        <v>14</v>
      </c>
      <c r="B7" s="54">
        <v>120.6238910642</v>
      </c>
      <c r="C7" s="55">
        <v>730.48387583045803</v>
      </c>
      <c r="D7" s="68"/>
      <c r="E7" s="55"/>
      <c r="F7" s="55"/>
      <c r="G7" s="78"/>
      <c r="H7" s="55"/>
      <c r="I7" s="55"/>
      <c r="J7" s="78"/>
      <c r="K7" s="55"/>
      <c r="L7" s="55"/>
      <c r="M7" s="78"/>
      <c r="N7" s="55"/>
      <c r="O7" s="55"/>
      <c r="P7" s="78"/>
      <c r="Q7" s="54">
        <v>194.90100000000001</v>
      </c>
      <c r="R7" s="55">
        <v>1180.2971751877701</v>
      </c>
      <c r="S7" s="68"/>
      <c r="T7" s="81">
        <v>-38.110173337130099</v>
      </c>
      <c r="V7" s="53" t="s">
        <v>14</v>
      </c>
      <c r="W7" s="54">
        <v>72.494802298660005</v>
      </c>
      <c r="X7" s="55">
        <v>439.01986325829</v>
      </c>
      <c r="Y7" s="68"/>
      <c r="Z7" s="55"/>
      <c r="AA7" s="55"/>
      <c r="AB7" s="78"/>
      <c r="AC7" s="55"/>
      <c r="AD7" s="55"/>
      <c r="AE7" s="78"/>
      <c r="AF7" s="55"/>
      <c r="AG7" s="55"/>
      <c r="AH7" s="78"/>
      <c r="AI7" s="55"/>
      <c r="AJ7" s="55"/>
      <c r="AK7" s="78"/>
      <c r="AL7" s="54">
        <v>99.913200000000003</v>
      </c>
      <c r="AM7" s="55">
        <v>605.06240462578603</v>
      </c>
      <c r="AN7" s="68"/>
      <c r="AO7" s="81">
        <v>-27.442217546170099</v>
      </c>
      <c r="AQ7" s="53" t="s">
        <v>14</v>
      </c>
      <c r="AR7" s="54">
        <v>75.015632855320007</v>
      </c>
      <c r="AS7" s="55">
        <v>454.28571199766401</v>
      </c>
      <c r="AT7" s="68"/>
      <c r="AU7" s="55"/>
      <c r="AV7" s="55"/>
      <c r="AW7" s="78"/>
      <c r="AX7" s="55"/>
      <c r="AY7" s="55"/>
      <c r="AZ7" s="78"/>
      <c r="BA7" s="55"/>
      <c r="BB7" s="55"/>
      <c r="BC7" s="78"/>
      <c r="BD7" s="55"/>
      <c r="BE7" s="55"/>
      <c r="BF7" s="78"/>
      <c r="BG7" s="54">
        <v>147.3099</v>
      </c>
      <c r="BH7" s="55">
        <v>892.09115831726001</v>
      </c>
      <c r="BI7" s="68"/>
      <c r="BJ7" s="81">
        <v>-49.0763126882036</v>
      </c>
      <c r="BL7" s="53" t="s">
        <v>14</v>
      </c>
      <c r="BM7" s="54">
        <v>96.305125140079994</v>
      </c>
      <c r="BN7" s="55">
        <v>583.21233425657499</v>
      </c>
      <c r="BO7" s="68"/>
      <c r="BP7" s="55"/>
      <c r="BQ7" s="55"/>
      <c r="BR7" s="78"/>
      <c r="BS7" s="55"/>
      <c r="BT7" s="55"/>
      <c r="BU7" s="78"/>
      <c r="BV7" s="55"/>
      <c r="BW7" s="55"/>
      <c r="BX7" s="78"/>
      <c r="BY7" s="55"/>
      <c r="BZ7" s="55"/>
      <c r="CA7" s="78"/>
      <c r="CB7" s="54">
        <v>148.66470000000001</v>
      </c>
      <c r="CC7" s="55">
        <v>900.29566528717999</v>
      </c>
      <c r="CD7" s="68"/>
      <c r="CE7" s="81">
        <v>-35.219910886659697</v>
      </c>
      <c r="CG7" s="53" t="s">
        <v>14</v>
      </c>
      <c r="CH7" s="54">
        <v>126.4561294144</v>
      </c>
      <c r="CI7" s="55">
        <v>765.80321462175596</v>
      </c>
      <c r="CJ7" s="68"/>
      <c r="CK7" s="55"/>
      <c r="CL7" s="55"/>
      <c r="CM7" s="78"/>
      <c r="CN7" s="55"/>
      <c r="CO7" s="55"/>
      <c r="CP7" s="78"/>
      <c r="CQ7" s="55"/>
      <c r="CR7" s="55"/>
      <c r="CS7" s="78"/>
      <c r="CT7" s="55"/>
      <c r="CU7" s="55"/>
      <c r="CV7" s="78"/>
      <c r="CW7" s="54">
        <v>271.73050000000001</v>
      </c>
      <c r="CX7" s="55">
        <v>1645.56744994823</v>
      </c>
      <c r="CY7" s="68"/>
      <c r="CZ7" s="81">
        <v>-53.462666349784101</v>
      </c>
      <c r="DB7" s="53" t="s">
        <v>14</v>
      </c>
      <c r="DC7" s="54">
        <v>190.5097483781</v>
      </c>
      <c r="DD7" s="55">
        <v>1153.7042798980201</v>
      </c>
      <c r="DE7" s="68"/>
      <c r="DF7" s="55"/>
      <c r="DG7" s="55"/>
      <c r="DH7" s="78"/>
      <c r="DI7" s="55"/>
      <c r="DJ7" s="55"/>
      <c r="DK7" s="78"/>
      <c r="DL7" s="55"/>
      <c r="DM7" s="55"/>
      <c r="DN7" s="78"/>
      <c r="DO7" s="55"/>
      <c r="DP7" s="55"/>
      <c r="DQ7" s="78"/>
      <c r="DR7" s="54">
        <v>391.73770000000002</v>
      </c>
      <c r="DS7" s="55">
        <v>2372.31671835728</v>
      </c>
      <c r="DT7" s="68"/>
      <c r="DU7" s="81">
        <v>-51.368033156344197</v>
      </c>
    </row>
    <row r="8" spans="1:125" s="52" customFormat="1" ht="12.75" x14ac:dyDescent="0.2">
      <c r="A8" s="56" t="s">
        <v>15</v>
      </c>
      <c r="B8" s="57">
        <v>68.374491064200001</v>
      </c>
      <c r="C8" s="56">
        <v>414.06775059120503</v>
      </c>
      <c r="D8" s="69">
        <v>56.684037018677202</v>
      </c>
      <c r="E8" s="56">
        <v>50.518864499999999</v>
      </c>
      <c r="F8" s="56">
        <v>305.93620896272199</v>
      </c>
      <c r="G8" s="79">
        <v>73.885543736721203</v>
      </c>
      <c r="H8" s="56">
        <v>17.4542903</v>
      </c>
      <c r="I8" s="56">
        <v>105.701097151873</v>
      </c>
      <c r="J8" s="79">
        <v>25.527488436603299</v>
      </c>
      <c r="K8" s="56">
        <v>0</v>
      </c>
      <c r="L8" s="56">
        <v>0</v>
      </c>
      <c r="M8" s="79">
        <v>0</v>
      </c>
      <c r="N8" s="56">
        <v>0.40133626419999402</v>
      </c>
      <c r="O8" s="56">
        <v>2.4304444766094799</v>
      </c>
      <c r="P8" s="79">
        <v>0.58696782667553704</v>
      </c>
      <c r="Q8" s="57">
        <v>68.374499999999998</v>
      </c>
      <c r="R8" s="56">
        <v>414.06780470534198</v>
      </c>
      <c r="S8" s="69">
        <v>35.081656841165497</v>
      </c>
      <c r="T8" s="82">
        <v>-1.30689072634304E-5</v>
      </c>
      <c r="V8" s="56" t="s">
        <v>15</v>
      </c>
      <c r="W8" s="57">
        <v>39.019602298659997</v>
      </c>
      <c r="X8" s="56">
        <v>236.29805065165601</v>
      </c>
      <c r="Y8" s="69">
        <v>53.823999875065901</v>
      </c>
      <c r="Z8" s="56">
        <v>28.397698200000001</v>
      </c>
      <c r="AA8" s="56">
        <v>171.9730682105</v>
      </c>
      <c r="AB8" s="79">
        <v>72.778030853931099</v>
      </c>
      <c r="AC8" s="56">
        <v>10.380282599999999</v>
      </c>
      <c r="AD8" s="56">
        <v>62.861751506819999</v>
      </c>
      <c r="AE8" s="79">
        <v>26.602738081614099</v>
      </c>
      <c r="AF8" s="56">
        <v>0</v>
      </c>
      <c r="AG8" s="56">
        <v>0</v>
      </c>
      <c r="AH8" s="79">
        <v>0</v>
      </c>
      <c r="AI8" s="56">
        <v>0.24162149865999899</v>
      </c>
      <c r="AJ8" s="56">
        <v>1.4632309343360499</v>
      </c>
      <c r="AK8" s="79">
        <v>0.61923106445474096</v>
      </c>
      <c r="AL8" s="57">
        <v>39.019599999999997</v>
      </c>
      <c r="AM8" s="56">
        <v>236.29803673124599</v>
      </c>
      <c r="AN8" s="69">
        <v>39.053498436642997</v>
      </c>
      <c r="AO8" s="82">
        <v>5.8910393936053296E-6</v>
      </c>
      <c r="AQ8" s="56" t="s">
        <v>15</v>
      </c>
      <c r="AR8" s="57">
        <v>59.392032855319997</v>
      </c>
      <c r="AS8" s="56">
        <v>359.67105662768898</v>
      </c>
      <c r="AT8" s="69">
        <v>79.1728744991958</v>
      </c>
      <c r="AU8" s="56">
        <v>43.0483537</v>
      </c>
      <c r="AV8" s="56">
        <v>260.69568790613602</v>
      </c>
      <c r="AW8" s="79">
        <v>72.481697679664407</v>
      </c>
      <c r="AX8" s="56">
        <v>15.9616022</v>
      </c>
      <c r="AY8" s="56">
        <v>96.661556319007204</v>
      </c>
      <c r="AZ8" s="79">
        <v>26.874988837110099</v>
      </c>
      <c r="BA8" s="56">
        <v>0</v>
      </c>
      <c r="BB8" s="56">
        <v>0</v>
      </c>
      <c r="BC8" s="79">
        <v>0</v>
      </c>
      <c r="BD8" s="56">
        <v>0.38207695531999702</v>
      </c>
      <c r="BE8" s="56">
        <v>2.3138124025455702</v>
      </c>
      <c r="BF8" s="79">
        <v>0.64331348322550796</v>
      </c>
      <c r="BG8" s="57">
        <v>59.392000000000003</v>
      </c>
      <c r="BH8" s="56">
        <v>359.67085765979499</v>
      </c>
      <c r="BI8" s="69">
        <v>40.317724742193199</v>
      </c>
      <c r="BJ8" s="82">
        <v>5.53194369503131E-5</v>
      </c>
      <c r="BL8" s="56" t="s">
        <v>15</v>
      </c>
      <c r="BM8" s="57">
        <v>56.492325140079998</v>
      </c>
      <c r="BN8" s="56">
        <v>342.11077307261201</v>
      </c>
      <c r="BO8" s="69">
        <v>58.659728709047897</v>
      </c>
      <c r="BP8" s="56">
        <v>40.821485099999997</v>
      </c>
      <c r="BQ8" s="56">
        <v>247.210037662708</v>
      </c>
      <c r="BR8" s="79">
        <v>72.260231808086999</v>
      </c>
      <c r="BS8" s="56">
        <v>15.330418099999999</v>
      </c>
      <c r="BT8" s="56">
        <v>92.839180803984604</v>
      </c>
      <c r="BU8" s="79">
        <v>27.137169627885299</v>
      </c>
      <c r="BV8" s="56">
        <v>0</v>
      </c>
      <c r="BW8" s="56">
        <v>0</v>
      </c>
      <c r="BX8" s="79">
        <v>0</v>
      </c>
      <c r="BY8" s="56">
        <v>0.34042194007999599</v>
      </c>
      <c r="BZ8" s="56">
        <v>2.0615546059197101</v>
      </c>
      <c r="CA8" s="79">
        <v>0.60259856402772605</v>
      </c>
      <c r="CB8" s="57">
        <v>56.4923</v>
      </c>
      <c r="CC8" s="56">
        <v>342.11062082729097</v>
      </c>
      <c r="CD8" s="69">
        <v>37.999807620773502</v>
      </c>
      <c r="CE8" s="82">
        <v>4.4501781668147303E-5</v>
      </c>
      <c r="CG8" s="56" t="s">
        <v>15</v>
      </c>
      <c r="CH8" s="57">
        <v>86.749129414400002</v>
      </c>
      <c r="CI8" s="56">
        <v>525.34236560004399</v>
      </c>
      <c r="CJ8" s="69">
        <v>68.600177639567704</v>
      </c>
      <c r="CK8" s="56">
        <v>62.924938300000001</v>
      </c>
      <c r="CL8" s="56">
        <v>381.06590999715002</v>
      </c>
      <c r="CM8" s="79">
        <v>72.536679877682701</v>
      </c>
      <c r="CN8" s="56">
        <v>23.302437399999999</v>
      </c>
      <c r="CO8" s="56">
        <v>141.11677743166899</v>
      </c>
      <c r="CP8" s="79">
        <v>26.861868882492701</v>
      </c>
      <c r="CQ8" s="56">
        <v>0</v>
      </c>
      <c r="CR8" s="56">
        <v>0</v>
      </c>
      <c r="CS8" s="79">
        <v>0</v>
      </c>
      <c r="CT8" s="56">
        <v>0.52175371439999596</v>
      </c>
      <c r="CU8" s="56">
        <v>3.1596781712255901</v>
      </c>
      <c r="CV8" s="79">
        <v>0.60145123982464699</v>
      </c>
      <c r="CW8" s="57">
        <v>86.749099999999999</v>
      </c>
      <c r="CX8" s="56">
        <v>525.342187469951</v>
      </c>
      <c r="CY8" s="69">
        <v>31.9246827279234</v>
      </c>
      <c r="CZ8" s="82">
        <v>3.3907441102548997E-5</v>
      </c>
      <c r="DB8" s="56" t="s">
        <v>15</v>
      </c>
      <c r="DC8" s="57">
        <v>112.59264837809999</v>
      </c>
      <c r="DD8" s="56">
        <v>681.84762945075101</v>
      </c>
      <c r="DE8" s="69">
        <v>59.100728092212997</v>
      </c>
      <c r="DF8" s="56">
        <v>82.657829699999994</v>
      </c>
      <c r="DG8" s="56">
        <v>500.56594323303301</v>
      </c>
      <c r="DH8" s="79">
        <v>73.413167636331707</v>
      </c>
      <c r="DI8" s="56">
        <v>29.253716399999998</v>
      </c>
      <c r="DJ8" s="56">
        <v>177.157012178819</v>
      </c>
      <c r="DK8" s="79">
        <v>25.981906297969299</v>
      </c>
      <c r="DL8" s="56">
        <v>0</v>
      </c>
      <c r="DM8" s="56">
        <v>0</v>
      </c>
      <c r="DN8" s="79">
        <v>0</v>
      </c>
      <c r="DO8" s="56">
        <v>0.68110227809999102</v>
      </c>
      <c r="DP8" s="56">
        <v>4.1246740388985801</v>
      </c>
      <c r="DQ8" s="79">
        <v>0.60492606569903695</v>
      </c>
      <c r="DR8" s="57">
        <v>112.5926</v>
      </c>
      <c r="DS8" s="56">
        <v>681.84733647875601</v>
      </c>
      <c r="DT8" s="69">
        <v>28.741834140548601</v>
      </c>
      <c r="DU8" s="82">
        <v>4.29673886117132E-5</v>
      </c>
    </row>
    <row r="9" spans="1:125" s="52" customFormat="1" ht="12.75" x14ac:dyDescent="0.2">
      <c r="A9" s="56" t="s">
        <v>16</v>
      </c>
      <c r="B9" s="57">
        <v>52.249400000000001</v>
      </c>
      <c r="C9" s="56">
        <v>316.41612523925301</v>
      </c>
      <c r="D9" s="69">
        <v>43.315962981322798</v>
      </c>
      <c r="E9" s="56"/>
      <c r="F9" s="56"/>
      <c r="G9" s="79"/>
      <c r="H9" s="56"/>
      <c r="I9" s="56"/>
      <c r="J9" s="79"/>
      <c r="K9" s="56"/>
      <c r="L9" s="56"/>
      <c r="M9" s="79"/>
      <c r="N9" s="56"/>
      <c r="O9" s="56"/>
      <c r="P9" s="79"/>
      <c r="Q9" s="57">
        <v>126.5265</v>
      </c>
      <c r="R9" s="56">
        <v>766.22937048242397</v>
      </c>
      <c r="S9" s="69">
        <f>(Q9/Q7)*100</f>
        <v>64.918343158834475</v>
      </c>
      <c r="T9" s="82">
        <f>((B9-Q9)/Q9)*100</f>
        <v>-58.704777260099661</v>
      </c>
      <c r="V9" s="56" t="s">
        <v>16</v>
      </c>
      <c r="W9" s="57">
        <v>33.475200000000001</v>
      </c>
      <c r="X9" s="56">
        <v>202.72181260663399</v>
      </c>
      <c r="Y9" s="69">
        <v>46.176000124934099</v>
      </c>
      <c r="Z9" s="56"/>
      <c r="AA9" s="56"/>
      <c r="AB9" s="79"/>
      <c r="AC9" s="56"/>
      <c r="AD9" s="56"/>
      <c r="AE9" s="79"/>
      <c r="AF9" s="56"/>
      <c r="AG9" s="56"/>
      <c r="AH9" s="79"/>
      <c r="AI9" s="56"/>
      <c r="AJ9" s="56"/>
      <c r="AK9" s="79"/>
      <c r="AL9" s="57">
        <v>60.893599999999999</v>
      </c>
      <c r="AM9" s="56">
        <v>368.76436789453999</v>
      </c>
      <c r="AN9" s="69">
        <f>(AL9/AL7)*100</f>
        <v>60.946501563356989</v>
      </c>
      <c r="AO9" s="82">
        <f>((W9-AL9)/AL9)*100</f>
        <v>-45.026735157717724</v>
      </c>
      <c r="AQ9" s="56" t="s">
        <v>16</v>
      </c>
      <c r="AR9" s="57">
        <v>15.6236</v>
      </c>
      <c r="AS9" s="56">
        <v>94.614655369975395</v>
      </c>
      <c r="AT9" s="69">
        <v>20.8271255008042</v>
      </c>
      <c r="AU9" s="56"/>
      <c r="AV9" s="56"/>
      <c r="AW9" s="79"/>
      <c r="AX9" s="56"/>
      <c r="AY9" s="56"/>
      <c r="AZ9" s="79"/>
      <c r="BA9" s="56"/>
      <c r="BB9" s="56"/>
      <c r="BC9" s="79"/>
      <c r="BD9" s="56"/>
      <c r="BE9" s="56"/>
      <c r="BF9" s="79"/>
      <c r="BG9" s="57">
        <v>87.917900000000003</v>
      </c>
      <c r="BH9" s="56">
        <v>532.42030065746496</v>
      </c>
      <c r="BI9" s="69">
        <f>(BG9/BG7)*100</f>
        <v>59.682275257806836</v>
      </c>
      <c r="BJ9" s="82">
        <f>((AR9-BG9)/BG9)*100</f>
        <v>-82.229329863429413</v>
      </c>
      <c r="BL9" s="56" t="s">
        <v>16</v>
      </c>
      <c r="BM9" s="57">
        <v>39.812800000000003</v>
      </c>
      <c r="BN9" s="56">
        <v>241.10156118396301</v>
      </c>
      <c r="BO9" s="69">
        <v>41.340271290952103</v>
      </c>
      <c r="BP9" s="56"/>
      <c r="BQ9" s="56"/>
      <c r="BR9" s="79"/>
      <c r="BS9" s="56"/>
      <c r="BT9" s="56"/>
      <c r="BU9" s="79"/>
      <c r="BV9" s="56"/>
      <c r="BW9" s="56"/>
      <c r="BX9" s="79"/>
      <c r="BY9" s="56"/>
      <c r="BZ9" s="56"/>
      <c r="CA9" s="79"/>
      <c r="CB9" s="57">
        <v>92.172399999999996</v>
      </c>
      <c r="CC9" s="56">
        <v>558.18504445988901</v>
      </c>
      <c r="CD9" s="69">
        <f>(CB9/CB7)*100</f>
        <v>62.00019237922654</v>
      </c>
      <c r="CE9" s="82">
        <f>((BM9-CB9)/CB9)*100</f>
        <v>-56.80615889355164</v>
      </c>
      <c r="CG9" s="56" t="s">
        <v>16</v>
      </c>
      <c r="CH9" s="57">
        <v>39.707000000000001</v>
      </c>
      <c r="CI9" s="56">
        <v>240.46084902171199</v>
      </c>
      <c r="CJ9" s="69">
        <v>31.399822360432299</v>
      </c>
      <c r="CK9" s="56"/>
      <c r="CL9" s="56"/>
      <c r="CM9" s="79"/>
      <c r="CN9" s="56"/>
      <c r="CO9" s="56"/>
      <c r="CP9" s="79"/>
      <c r="CQ9" s="56"/>
      <c r="CR9" s="56"/>
      <c r="CS9" s="79"/>
      <c r="CT9" s="56"/>
      <c r="CU9" s="56"/>
      <c r="CV9" s="79"/>
      <c r="CW9" s="57">
        <v>184.98140000000001</v>
      </c>
      <c r="CX9" s="56">
        <v>1120.22526247827</v>
      </c>
      <c r="CY9" s="69">
        <f>(CW9/CW7)*100</f>
        <v>68.07531727207656</v>
      </c>
      <c r="CZ9" s="82">
        <f>((CH9-CW9)/CW9)*100</f>
        <v>-78.534598613698464</v>
      </c>
      <c r="DB9" s="56" t="s">
        <v>16</v>
      </c>
      <c r="DC9" s="57">
        <v>77.917100000000005</v>
      </c>
      <c r="DD9" s="56">
        <v>471.85665044726602</v>
      </c>
      <c r="DE9" s="69">
        <v>40.899271907787003</v>
      </c>
      <c r="DF9" s="56"/>
      <c r="DG9" s="56"/>
      <c r="DH9" s="79"/>
      <c r="DI9" s="56"/>
      <c r="DJ9" s="56"/>
      <c r="DK9" s="79"/>
      <c r="DL9" s="56"/>
      <c r="DM9" s="56"/>
      <c r="DN9" s="79"/>
      <c r="DO9" s="56"/>
      <c r="DP9" s="56"/>
      <c r="DQ9" s="79"/>
      <c r="DR9" s="57">
        <v>279.14510000000001</v>
      </c>
      <c r="DS9" s="56">
        <v>1690.4693818785199</v>
      </c>
      <c r="DT9" s="69">
        <f>(DR9/DR7)*100</f>
        <v>71.258165859451367</v>
      </c>
      <c r="DU9" s="82">
        <f>((DC9-DR9)/DR9)*100</f>
        <v>-72.0872406501135</v>
      </c>
    </row>
    <row r="10" spans="1:125" s="52" customFormat="1" ht="14.25" x14ac:dyDescent="0.25">
      <c r="A10" s="58" t="s">
        <v>17</v>
      </c>
      <c r="B10" s="59">
        <v>52.249400000000001</v>
      </c>
      <c r="C10" s="58">
        <v>316.41612523925301</v>
      </c>
      <c r="D10" s="70">
        <v>43.315962981322798</v>
      </c>
      <c r="E10" s="58"/>
      <c r="F10" s="58"/>
      <c r="G10" s="74"/>
      <c r="H10" s="58"/>
      <c r="I10" s="58"/>
      <c r="J10" s="74"/>
      <c r="K10" s="58"/>
      <c r="L10" s="58"/>
      <c r="M10" s="74"/>
      <c r="N10" s="58"/>
      <c r="O10" s="58"/>
      <c r="P10" s="74"/>
      <c r="Q10" s="59">
        <v>126.5265</v>
      </c>
      <c r="R10" s="58">
        <v>766.22937048242397</v>
      </c>
      <c r="S10" s="70">
        <v>104.893399544422</v>
      </c>
      <c r="T10" s="80">
        <v>-58.704777260099704</v>
      </c>
      <c r="V10" s="58" t="s">
        <v>17</v>
      </c>
      <c r="W10" s="59">
        <v>33.475200000000001</v>
      </c>
      <c r="X10" s="58">
        <v>202.72181260663399</v>
      </c>
      <c r="Y10" s="70">
        <v>46.176000124934099</v>
      </c>
      <c r="Z10" s="58"/>
      <c r="AA10" s="58"/>
      <c r="AB10" s="74"/>
      <c r="AC10" s="58"/>
      <c r="AD10" s="58"/>
      <c r="AE10" s="74"/>
      <c r="AF10" s="58"/>
      <c r="AG10" s="58"/>
      <c r="AH10" s="74"/>
      <c r="AI10" s="58"/>
      <c r="AJ10" s="58"/>
      <c r="AK10" s="74"/>
      <c r="AL10" s="59">
        <v>60.893599999999999</v>
      </c>
      <c r="AM10" s="58">
        <v>368.76436789453999</v>
      </c>
      <c r="AN10" s="70">
        <v>83.997194376962298</v>
      </c>
      <c r="AO10" s="80">
        <v>-45.026735157717702</v>
      </c>
      <c r="AQ10" s="58" t="s">
        <v>17</v>
      </c>
      <c r="AR10" s="59">
        <v>15.6236</v>
      </c>
      <c r="AS10" s="58">
        <v>94.614655369975395</v>
      </c>
      <c r="AT10" s="70">
        <v>20.8271255008042</v>
      </c>
      <c r="AU10" s="58"/>
      <c r="AV10" s="58"/>
      <c r="AW10" s="74"/>
      <c r="AX10" s="58"/>
      <c r="AY10" s="58"/>
      <c r="AZ10" s="74"/>
      <c r="BA10" s="58"/>
      <c r="BB10" s="58"/>
      <c r="BC10" s="74"/>
      <c r="BD10" s="58"/>
      <c r="BE10" s="58"/>
      <c r="BF10" s="74"/>
      <c r="BG10" s="59">
        <v>87.917900000000003</v>
      </c>
      <c r="BH10" s="58">
        <v>532.42030065746496</v>
      </c>
      <c r="BI10" s="70">
        <v>117.199437841928</v>
      </c>
      <c r="BJ10" s="80">
        <v>-82.229329863429399</v>
      </c>
      <c r="BL10" s="58" t="s">
        <v>17</v>
      </c>
      <c r="BM10" s="59">
        <v>39.812800000000003</v>
      </c>
      <c r="BN10" s="58">
        <v>241.10156118396301</v>
      </c>
      <c r="BO10" s="70">
        <v>41.340271290952103</v>
      </c>
      <c r="BP10" s="58"/>
      <c r="BQ10" s="58"/>
      <c r="BR10" s="74"/>
      <c r="BS10" s="58"/>
      <c r="BT10" s="58"/>
      <c r="BU10" s="74"/>
      <c r="BV10" s="58"/>
      <c r="BW10" s="58"/>
      <c r="BX10" s="74"/>
      <c r="BY10" s="58"/>
      <c r="BZ10" s="58"/>
      <c r="CA10" s="74"/>
      <c r="CB10" s="59">
        <v>92.172399999999996</v>
      </c>
      <c r="CC10" s="58">
        <v>558.18504445988901</v>
      </c>
      <c r="CD10" s="70">
        <v>95.708717335584396</v>
      </c>
      <c r="CE10" s="80">
        <v>-56.806158893551597</v>
      </c>
      <c r="CG10" s="58" t="s">
        <v>17</v>
      </c>
      <c r="CH10" s="59">
        <v>39.707000000000001</v>
      </c>
      <c r="CI10" s="58">
        <v>240.46084902171199</v>
      </c>
      <c r="CJ10" s="70">
        <v>31.399822360432299</v>
      </c>
      <c r="CK10" s="58"/>
      <c r="CL10" s="58"/>
      <c r="CM10" s="74"/>
      <c r="CN10" s="58"/>
      <c r="CO10" s="58"/>
      <c r="CP10" s="74"/>
      <c r="CQ10" s="58"/>
      <c r="CR10" s="58"/>
      <c r="CS10" s="74"/>
      <c r="CT10" s="58"/>
      <c r="CU10" s="58"/>
      <c r="CV10" s="74"/>
      <c r="CW10" s="59">
        <v>184.98140000000001</v>
      </c>
      <c r="CX10" s="58">
        <v>1120.22526247827</v>
      </c>
      <c r="CY10" s="70">
        <v>146.28108645790601</v>
      </c>
      <c r="CZ10" s="80">
        <v>-78.534598613698506</v>
      </c>
      <c r="DB10" s="58" t="s">
        <v>17</v>
      </c>
      <c r="DC10" s="59">
        <v>77.917100000000005</v>
      </c>
      <c r="DD10" s="58">
        <v>471.85665044726602</v>
      </c>
      <c r="DE10" s="70">
        <v>40.899271907787003</v>
      </c>
      <c r="DF10" s="58"/>
      <c r="DG10" s="58"/>
      <c r="DH10" s="74"/>
      <c r="DI10" s="58"/>
      <c r="DJ10" s="58"/>
      <c r="DK10" s="74"/>
      <c r="DL10" s="58"/>
      <c r="DM10" s="58"/>
      <c r="DN10" s="74"/>
      <c r="DO10" s="58"/>
      <c r="DP10" s="58"/>
      <c r="DQ10" s="74"/>
      <c r="DR10" s="59">
        <v>279.14510000000001</v>
      </c>
      <c r="DS10" s="58">
        <v>1690.4693818785199</v>
      </c>
      <c r="DT10" s="70">
        <v>146.52536281030001</v>
      </c>
      <c r="DU10" s="80">
        <v>-72.0872406501135</v>
      </c>
    </row>
    <row r="11" spans="1:125" s="52" customFormat="1" ht="14.25" x14ac:dyDescent="0.25">
      <c r="A11" s="58" t="s">
        <v>19</v>
      </c>
      <c r="B11" s="60"/>
      <c r="C11" s="61"/>
      <c r="D11" s="71"/>
      <c r="E11" s="58"/>
      <c r="F11" s="58"/>
      <c r="G11" s="74"/>
      <c r="H11" s="58"/>
      <c r="I11" s="58"/>
      <c r="J11" s="74"/>
      <c r="K11" s="58"/>
      <c r="L11" s="58"/>
      <c r="M11" s="74"/>
      <c r="N11" s="58"/>
      <c r="O11" s="58"/>
      <c r="P11" s="74"/>
      <c r="Q11" s="60"/>
      <c r="R11" s="61"/>
      <c r="S11" s="71"/>
      <c r="T11" s="80"/>
      <c r="V11" s="58" t="s">
        <v>19</v>
      </c>
      <c r="W11" s="60"/>
      <c r="X11" s="61"/>
      <c r="Y11" s="71"/>
      <c r="Z11" s="58"/>
      <c r="AA11" s="58"/>
      <c r="AB11" s="74"/>
      <c r="AC11" s="58"/>
      <c r="AD11" s="58"/>
      <c r="AE11" s="74"/>
      <c r="AF11" s="58"/>
      <c r="AG11" s="58"/>
      <c r="AH11" s="74"/>
      <c r="AI11" s="58"/>
      <c r="AJ11" s="58"/>
      <c r="AK11" s="74"/>
      <c r="AL11" s="60"/>
      <c r="AM11" s="61"/>
      <c r="AN11" s="71"/>
      <c r="AO11" s="80"/>
      <c r="AQ11" s="58" t="s">
        <v>19</v>
      </c>
      <c r="AR11" s="60"/>
      <c r="AS11" s="61"/>
      <c r="AT11" s="71"/>
      <c r="AU11" s="58"/>
      <c r="AV11" s="58"/>
      <c r="AW11" s="74"/>
      <c r="AX11" s="58"/>
      <c r="AY11" s="58"/>
      <c r="AZ11" s="74"/>
      <c r="BA11" s="58"/>
      <c r="BB11" s="58"/>
      <c r="BC11" s="74"/>
      <c r="BD11" s="58"/>
      <c r="BE11" s="58"/>
      <c r="BF11" s="74"/>
      <c r="BG11" s="60"/>
      <c r="BH11" s="61"/>
      <c r="BI11" s="71"/>
      <c r="BJ11" s="80"/>
      <c r="BL11" s="58" t="s">
        <v>19</v>
      </c>
      <c r="BM11" s="60"/>
      <c r="BN11" s="61"/>
      <c r="BO11" s="71"/>
      <c r="BP11" s="58"/>
      <c r="BQ11" s="58"/>
      <c r="BR11" s="74"/>
      <c r="BS11" s="58"/>
      <c r="BT11" s="58"/>
      <c r="BU11" s="74"/>
      <c r="BV11" s="58"/>
      <c r="BW11" s="58"/>
      <c r="BX11" s="74"/>
      <c r="BY11" s="58"/>
      <c r="BZ11" s="58"/>
      <c r="CA11" s="74"/>
      <c r="CB11" s="60"/>
      <c r="CC11" s="61"/>
      <c r="CD11" s="71"/>
      <c r="CE11" s="80"/>
      <c r="CG11" s="58" t="s">
        <v>19</v>
      </c>
      <c r="CH11" s="60"/>
      <c r="CI11" s="61"/>
      <c r="CJ11" s="71"/>
      <c r="CK11" s="58"/>
      <c r="CL11" s="58"/>
      <c r="CM11" s="74"/>
      <c r="CN11" s="58"/>
      <c r="CO11" s="58"/>
      <c r="CP11" s="74"/>
      <c r="CQ11" s="58"/>
      <c r="CR11" s="58"/>
      <c r="CS11" s="74"/>
      <c r="CT11" s="58"/>
      <c r="CU11" s="58"/>
      <c r="CV11" s="74"/>
      <c r="CW11" s="60"/>
      <c r="CX11" s="61"/>
      <c r="CY11" s="71"/>
      <c r="CZ11" s="80"/>
      <c r="DB11" s="58" t="s">
        <v>19</v>
      </c>
      <c r="DC11" s="60"/>
      <c r="DD11" s="61"/>
      <c r="DE11" s="71"/>
      <c r="DF11" s="58"/>
      <c r="DG11" s="58"/>
      <c r="DH11" s="74"/>
      <c r="DI11" s="58"/>
      <c r="DJ11" s="58"/>
      <c r="DK11" s="74"/>
      <c r="DL11" s="58"/>
      <c r="DM11" s="58"/>
      <c r="DN11" s="74"/>
      <c r="DO11" s="58"/>
      <c r="DP11" s="58"/>
      <c r="DQ11" s="74"/>
      <c r="DR11" s="60"/>
      <c r="DS11" s="61"/>
      <c r="DT11" s="71"/>
      <c r="DU11" s="80"/>
    </row>
    <row r="12" spans="1:125" s="52" customFormat="1" ht="14.25" x14ac:dyDescent="0.25">
      <c r="A12" s="58" t="s">
        <v>20</v>
      </c>
      <c r="B12" s="59">
        <v>0</v>
      </c>
      <c r="C12" s="58">
        <v>0</v>
      </c>
      <c r="D12" s="70">
        <v>0</v>
      </c>
      <c r="E12" s="58"/>
      <c r="F12" s="58"/>
      <c r="G12" s="74"/>
      <c r="H12" s="58"/>
      <c r="I12" s="58"/>
      <c r="J12" s="74"/>
      <c r="K12" s="58"/>
      <c r="L12" s="58"/>
      <c r="M12" s="74"/>
      <c r="N12" s="58"/>
      <c r="O12" s="58"/>
      <c r="P12" s="74"/>
      <c r="Q12" s="59">
        <v>0</v>
      </c>
      <c r="R12" s="58">
        <v>0</v>
      </c>
      <c r="S12" s="70">
        <v>0</v>
      </c>
      <c r="T12" s="80" t="s">
        <v>18</v>
      </c>
      <c r="V12" s="58" t="s">
        <v>20</v>
      </c>
      <c r="W12" s="59">
        <v>0</v>
      </c>
      <c r="X12" s="58">
        <v>0</v>
      </c>
      <c r="Y12" s="70">
        <v>0</v>
      </c>
      <c r="Z12" s="58"/>
      <c r="AA12" s="58"/>
      <c r="AB12" s="74"/>
      <c r="AC12" s="58"/>
      <c r="AD12" s="58"/>
      <c r="AE12" s="74"/>
      <c r="AF12" s="58"/>
      <c r="AG12" s="58"/>
      <c r="AH12" s="74"/>
      <c r="AI12" s="58"/>
      <c r="AJ12" s="58"/>
      <c r="AK12" s="74"/>
      <c r="AL12" s="59">
        <v>0</v>
      </c>
      <c r="AM12" s="58">
        <v>0</v>
      </c>
      <c r="AN12" s="70">
        <v>0</v>
      </c>
      <c r="AO12" s="80" t="s">
        <v>18</v>
      </c>
      <c r="AQ12" s="58" t="s">
        <v>20</v>
      </c>
      <c r="AR12" s="59">
        <v>0</v>
      </c>
      <c r="AS12" s="58">
        <v>0</v>
      </c>
      <c r="AT12" s="70">
        <v>0</v>
      </c>
      <c r="AU12" s="58"/>
      <c r="AV12" s="58"/>
      <c r="AW12" s="74"/>
      <c r="AX12" s="58"/>
      <c r="AY12" s="58"/>
      <c r="AZ12" s="74"/>
      <c r="BA12" s="58"/>
      <c r="BB12" s="58"/>
      <c r="BC12" s="74"/>
      <c r="BD12" s="58"/>
      <c r="BE12" s="58"/>
      <c r="BF12" s="74"/>
      <c r="BG12" s="59">
        <v>0</v>
      </c>
      <c r="BH12" s="58">
        <v>0</v>
      </c>
      <c r="BI12" s="70">
        <v>0</v>
      </c>
      <c r="BJ12" s="80" t="s">
        <v>18</v>
      </c>
      <c r="BL12" s="58" t="s">
        <v>20</v>
      </c>
      <c r="BM12" s="59">
        <v>0</v>
      </c>
      <c r="BN12" s="58">
        <v>0</v>
      </c>
      <c r="BO12" s="70">
        <v>0</v>
      </c>
      <c r="BP12" s="58"/>
      <c r="BQ12" s="58"/>
      <c r="BR12" s="74"/>
      <c r="BS12" s="58"/>
      <c r="BT12" s="58"/>
      <c r="BU12" s="74"/>
      <c r="BV12" s="58"/>
      <c r="BW12" s="58"/>
      <c r="BX12" s="74"/>
      <c r="BY12" s="58"/>
      <c r="BZ12" s="58"/>
      <c r="CA12" s="74"/>
      <c r="CB12" s="59">
        <v>0</v>
      </c>
      <c r="CC12" s="58">
        <v>0</v>
      </c>
      <c r="CD12" s="70">
        <v>0</v>
      </c>
      <c r="CE12" s="80" t="s">
        <v>18</v>
      </c>
      <c r="CG12" s="58" t="s">
        <v>20</v>
      </c>
      <c r="CH12" s="59">
        <v>0</v>
      </c>
      <c r="CI12" s="58">
        <v>0</v>
      </c>
      <c r="CJ12" s="70">
        <v>0</v>
      </c>
      <c r="CK12" s="58"/>
      <c r="CL12" s="58"/>
      <c r="CM12" s="74"/>
      <c r="CN12" s="58"/>
      <c r="CO12" s="58"/>
      <c r="CP12" s="74"/>
      <c r="CQ12" s="58"/>
      <c r="CR12" s="58"/>
      <c r="CS12" s="74"/>
      <c r="CT12" s="58"/>
      <c r="CU12" s="58"/>
      <c r="CV12" s="74"/>
      <c r="CW12" s="59">
        <v>0</v>
      </c>
      <c r="CX12" s="58">
        <v>0</v>
      </c>
      <c r="CY12" s="70">
        <v>0</v>
      </c>
      <c r="CZ12" s="80" t="s">
        <v>18</v>
      </c>
      <c r="DB12" s="58" t="s">
        <v>20</v>
      </c>
      <c r="DC12" s="59">
        <v>0</v>
      </c>
      <c r="DD12" s="58">
        <v>0</v>
      </c>
      <c r="DE12" s="70">
        <v>0</v>
      </c>
      <c r="DF12" s="58"/>
      <c r="DG12" s="58"/>
      <c r="DH12" s="74"/>
      <c r="DI12" s="58"/>
      <c r="DJ12" s="58"/>
      <c r="DK12" s="74"/>
      <c r="DL12" s="58"/>
      <c r="DM12" s="58"/>
      <c r="DN12" s="74"/>
      <c r="DO12" s="58"/>
      <c r="DP12" s="58"/>
      <c r="DQ12" s="74"/>
      <c r="DR12" s="59">
        <v>0</v>
      </c>
      <c r="DS12" s="58">
        <v>0</v>
      </c>
      <c r="DT12" s="70">
        <v>0</v>
      </c>
      <c r="DU12" s="80" t="s">
        <v>18</v>
      </c>
    </row>
    <row r="13" spans="1:125" s="52" customFormat="1" ht="12.75" x14ac:dyDescent="0.2">
      <c r="A13" s="53" t="s">
        <v>21</v>
      </c>
      <c r="B13" s="54">
        <v>122.2143793642</v>
      </c>
      <c r="C13" s="55">
        <v>740.11568299234602</v>
      </c>
      <c r="D13" s="68"/>
      <c r="E13" s="55"/>
      <c r="F13" s="55"/>
      <c r="G13" s="78"/>
      <c r="H13" s="55"/>
      <c r="I13" s="55"/>
      <c r="J13" s="78"/>
      <c r="K13" s="55"/>
      <c r="L13" s="55"/>
      <c r="M13" s="78"/>
      <c r="N13" s="55"/>
      <c r="O13" s="55"/>
      <c r="P13" s="78"/>
      <c r="Q13" s="54">
        <v>196.44196249999999</v>
      </c>
      <c r="R13" s="55">
        <v>1189.6290600206801</v>
      </c>
      <c r="S13" s="68"/>
      <c r="T13" s="81">
        <v>-37.786011802748099</v>
      </c>
      <c r="V13" s="53" t="s">
        <v>21</v>
      </c>
      <c r="W13" s="54">
        <v>77.541469198659996</v>
      </c>
      <c r="X13" s="55">
        <v>469.58187518323399</v>
      </c>
      <c r="Y13" s="68"/>
      <c r="Z13" s="55"/>
      <c r="AA13" s="55"/>
      <c r="AB13" s="78"/>
      <c r="AC13" s="55"/>
      <c r="AD13" s="55"/>
      <c r="AE13" s="78"/>
      <c r="AF13" s="55"/>
      <c r="AG13" s="55"/>
      <c r="AH13" s="78"/>
      <c r="AI13" s="55"/>
      <c r="AJ13" s="55"/>
      <c r="AK13" s="78"/>
      <c r="AL13" s="54">
        <v>104.41432279999999</v>
      </c>
      <c r="AM13" s="55">
        <v>632.32066664605895</v>
      </c>
      <c r="AN13" s="68"/>
      <c r="AO13" s="81">
        <v>-25.736750362125601</v>
      </c>
      <c r="AQ13" s="53" t="s">
        <v>21</v>
      </c>
      <c r="AR13" s="54">
        <v>73.41411595532</v>
      </c>
      <c r="AS13" s="55">
        <v>444.58711695153602</v>
      </c>
      <c r="AT13" s="68"/>
      <c r="AU13" s="55"/>
      <c r="AV13" s="55"/>
      <c r="AW13" s="78"/>
      <c r="AX13" s="55"/>
      <c r="AY13" s="55"/>
      <c r="AZ13" s="78"/>
      <c r="BA13" s="55"/>
      <c r="BB13" s="55"/>
      <c r="BC13" s="78"/>
      <c r="BD13" s="55"/>
      <c r="BE13" s="55"/>
      <c r="BF13" s="78"/>
      <c r="BG13" s="54">
        <v>145.40130429999999</v>
      </c>
      <c r="BH13" s="55">
        <v>880.53293073871703</v>
      </c>
      <c r="BI13" s="68"/>
      <c r="BJ13" s="81">
        <v>-49.509314026614298</v>
      </c>
      <c r="BL13" s="53" t="s">
        <v>21</v>
      </c>
      <c r="BM13" s="54">
        <v>97.237872240079994</v>
      </c>
      <c r="BN13" s="55">
        <v>588.86093927807099</v>
      </c>
      <c r="BO13" s="68"/>
      <c r="BP13" s="55"/>
      <c r="BQ13" s="55"/>
      <c r="BR13" s="78"/>
      <c r="BS13" s="55"/>
      <c r="BT13" s="55"/>
      <c r="BU13" s="78"/>
      <c r="BV13" s="55"/>
      <c r="BW13" s="55"/>
      <c r="BX13" s="78"/>
      <c r="BY13" s="55"/>
      <c r="BZ13" s="55"/>
      <c r="CA13" s="78"/>
      <c r="CB13" s="54">
        <v>149.54386030000001</v>
      </c>
      <c r="CC13" s="55">
        <v>905.61975504878797</v>
      </c>
      <c r="CD13" s="68"/>
      <c r="CE13" s="81">
        <v>-34.977021427017398</v>
      </c>
      <c r="CG13" s="53" t="s">
        <v>21</v>
      </c>
      <c r="CH13" s="54">
        <v>118.2506660144</v>
      </c>
      <c r="CI13" s="55">
        <v>716.11190840923496</v>
      </c>
      <c r="CJ13" s="68"/>
      <c r="CK13" s="55"/>
      <c r="CL13" s="55"/>
      <c r="CM13" s="78"/>
      <c r="CN13" s="55"/>
      <c r="CO13" s="55"/>
      <c r="CP13" s="78"/>
      <c r="CQ13" s="55"/>
      <c r="CR13" s="55"/>
      <c r="CS13" s="78"/>
      <c r="CT13" s="55"/>
      <c r="CU13" s="55"/>
      <c r="CV13" s="78"/>
      <c r="CW13" s="54">
        <v>263.59704920000001</v>
      </c>
      <c r="CX13" s="55">
        <v>1596.31224343944</v>
      </c>
      <c r="CY13" s="68"/>
      <c r="CZ13" s="81">
        <v>-55.139609349466099</v>
      </c>
      <c r="DB13" s="53" t="s">
        <v>21</v>
      </c>
      <c r="DC13" s="54">
        <v>189.52702897809999</v>
      </c>
      <c r="DD13" s="55">
        <v>1147.75304859688</v>
      </c>
      <c r="DE13" s="68"/>
      <c r="DF13" s="55"/>
      <c r="DG13" s="55"/>
      <c r="DH13" s="78"/>
      <c r="DI13" s="55"/>
      <c r="DJ13" s="55"/>
      <c r="DK13" s="78"/>
      <c r="DL13" s="55"/>
      <c r="DM13" s="55"/>
      <c r="DN13" s="78"/>
      <c r="DO13" s="55"/>
      <c r="DP13" s="55"/>
      <c r="DQ13" s="78"/>
      <c r="DR13" s="54">
        <v>391.53439179999998</v>
      </c>
      <c r="DS13" s="55">
        <v>2371.0855081831301</v>
      </c>
      <c r="DT13" s="68"/>
      <c r="DU13" s="81">
        <v>-51.593772361404099</v>
      </c>
    </row>
    <row r="14" spans="1:125" s="52" customFormat="1" ht="12.75" x14ac:dyDescent="0.2">
      <c r="A14" s="56" t="s">
        <v>22</v>
      </c>
      <c r="B14" s="57">
        <v>54.319479364199999</v>
      </c>
      <c r="C14" s="56">
        <v>328.95227859905998</v>
      </c>
      <c r="D14" s="69">
        <v>44.446062441087598</v>
      </c>
      <c r="E14" s="56">
        <v>39.4765126</v>
      </c>
      <c r="F14" s="56">
        <v>239.065044858899</v>
      </c>
      <c r="G14" s="79">
        <v>72.674688826302599</v>
      </c>
      <c r="H14" s="56">
        <v>14.364447</v>
      </c>
      <c r="I14" s="56">
        <v>86.989375207076293</v>
      </c>
      <c r="J14" s="79">
        <v>26.444375329317101</v>
      </c>
      <c r="K14" s="56">
        <v>0</v>
      </c>
      <c r="L14" s="56">
        <v>0</v>
      </c>
      <c r="M14" s="79">
        <v>0</v>
      </c>
      <c r="N14" s="56">
        <v>0.47851976419999398</v>
      </c>
      <c r="O14" s="56">
        <v>2.8978585330848401</v>
      </c>
      <c r="P14" s="79">
        <v>0.88093584438029204</v>
      </c>
      <c r="Q14" s="57">
        <v>54.744362500000001</v>
      </c>
      <c r="R14" s="56">
        <v>331.52532011741903</v>
      </c>
      <c r="S14" s="69">
        <v>27.867957438065201</v>
      </c>
      <c r="T14" s="82">
        <v>-0.77612217294520802</v>
      </c>
      <c r="V14" s="56" t="s">
        <v>22</v>
      </c>
      <c r="W14" s="57">
        <v>37.011069198660003</v>
      </c>
      <c r="X14" s="56">
        <v>224.13461411617899</v>
      </c>
      <c r="Y14" s="69">
        <v>47.730678282401698</v>
      </c>
      <c r="Z14" s="56">
        <v>26.1121889</v>
      </c>
      <c r="AA14" s="56">
        <v>158.13229689247001</v>
      </c>
      <c r="AB14" s="79">
        <v>70.552376533195101</v>
      </c>
      <c r="AC14" s="56">
        <v>10.4330468</v>
      </c>
      <c r="AD14" s="56">
        <v>63.181285199366599</v>
      </c>
      <c r="AE14" s="79">
        <v>28.188990553068699</v>
      </c>
      <c r="AF14" s="56">
        <v>0</v>
      </c>
      <c r="AG14" s="56">
        <v>0</v>
      </c>
      <c r="AH14" s="79">
        <v>0</v>
      </c>
      <c r="AI14" s="56">
        <v>0.46583349865999901</v>
      </c>
      <c r="AJ14" s="56">
        <v>2.8210320243417502</v>
      </c>
      <c r="AK14" s="79">
        <v>1.25863291373616</v>
      </c>
      <c r="AL14" s="57">
        <v>36.992822799999999</v>
      </c>
      <c r="AM14" s="56">
        <v>224.024116105416</v>
      </c>
      <c r="AN14" s="69">
        <v>35.428877770780304</v>
      </c>
      <c r="AO14" s="82">
        <v>4.9324158793283203E-2</v>
      </c>
      <c r="AQ14" s="56" t="s">
        <v>22</v>
      </c>
      <c r="AR14" s="57">
        <v>53.598915955320003</v>
      </c>
      <c r="AS14" s="56">
        <v>324.58863266576702</v>
      </c>
      <c r="AT14" s="69">
        <v>73.009005499624095</v>
      </c>
      <c r="AU14" s="56">
        <v>38.523135500000002</v>
      </c>
      <c r="AV14" s="56">
        <v>233.291507021645</v>
      </c>
      <c r="AW14" s="79">
        <v>71.872975065601807</v>
      </c>
      <c r="AX14" s="56">
        <v>14.8299837</v>
      </c>
      <c r="AY14" s="56">
        <v>89.808609854185505</v>
      </c>
      <c r="AZ14" s="79">
        <v>27.668439623596601</v>
      </c>
      <c r="BA14" s="56">
        <v>0</v>
      </c>
      <c r="BB14" s="56">
        <v>0</v>
      </c>
      <c r="BC14" s="79">
        <v>0</v>
      </c>
      <c r="BD14" s="56">
        <v>0.24579675531999701</v>
      </c>
      <c r="BE14" s="56">
        <v>1.4885157899370001</v>
      </c>
      <c r="BF14" s="79">
        <v>0.45858531080160803</v>
      </c>
      <c r="BG14" s="57">
        <v>53.684904299999999</v>
      </c>
      <c r="BH14" s="56">
        <v>325.10936780989101</v>
      </c>
      <c r="BI14" s="69">
        <v>36.921886332762398</v>
      </c>
      <c r="BJ14" s="82">
        <v>-0.160172297596895</v>
      </c>
      <c r="BL14" s="56" t="s">
        <v>22</v>
      </c>
      <c r="BM14" s="57">
        <v>52.607172240079997</v>
      </c>
      <c r="BN14" s="56">
        <v>318.58275118948899</v>
      </c>
      <c r="BO14" s="69">
        <v>54.101525494298201</v>
      </c>
      <c r="BP14" s="56">
        <v>37.231422600000002</v>
      </c>
      <c r="BQ14" s="56">
        <v>225.46904799360701</v>
      </c>
      <c r="BR14" s="79">
        <v>70.7725221003884</v>
      </c>
      <c r="BS14" s="56">
        <v>15.140924099999999</v>
      </c>
      <c r="BT14" s="56">
        <v>91.691627774933707</v>
      </c>
      <c r="BU14" s="79">
        <v>28.781102376881901</v>
      </c>
      <c r="BV14" s="56">
        <v>0</v>
      </c>
      <c r="BW14" s="56">
        <v>0</v>
      </c>
      <c r="BX14" s="79">
        <v>0</v>
      </c>
      <c r="BY14" s="56">
        <v>0.23482554007999601</v>
      </c>
      <c r="BZ14" s="56">
        <v>1.4220754209488999</v>
      </c>
      <c r="CA14" s="79">
        <v>0.44637552272974801</v>
      </c>
      <c r="CB14" s="57">
        <v>52.888560300000002</v>
      </c>
      <c r="CC14" s="56">
        <v>320.286803668723</v>
      </c>
      <c r="CD14" s="69">
        <v>35.366587564277303</v>
      </c>
      <c r="CE14" s="82">
        <v>-0.53203955321130503</v>
      </c>
      <c r="CG14" s="56" t="s">
        <v>22</v>
      </c>
      <c r="CH14" s="57">
        <v>67.057766014400002</v>
      </c>
      <c r="CI14" s="56">
        <v>406.09382097166502</v>
      </c>
      <c r="CJ14" s="69">
        <v>56.708150807568401</v>
      </c>
      <c r="CK14" s="56">
        <v>47.358296699999997</v>
      </c>
      <c r="CL14" s="56">
        <v>286.796187893926</v>
      </c>
      <c r="CM14" s="79">
        <v>70.623135118802296</v>
      </c>
      <c r="CN14" s="56">
        <v>19.4377569</v>
      </c>
      <c r="CO14" s="56">
        <v>117.71273395753001</v>
      </c>
      <c r="CP14" s="79">
        <v>28.986585827845701</v>
      </c>
      <c r="CQ14" s="56">
        <v>0</v>
      </c>
      <c r="CR14" s="56">
        <v>0</v>
      </c>
      <c r="CS14" s="79">
        <v>0</v>
      </c>
      <c r="CT14" s="56">
        <v>0.26171241439999599</v>
      </c>
      <c r="CU14" s="56">
        <v>1.58489912020916</v>
      </c>
      <c r="CV14" s="79">
        <v>0.39027905335199498</v>
      </c>
      <c r="CW14" s="57">
        <v>66.850049200000001</v>
      </c>
      <c r="CX14" s="56">
        <v>404.83591275531302</v>
      </c>
      <c r="CY14" s="69">
        <v>25.360697095390702</v>
      </c>
      <c r="CZ14" s="82">
        <v>0.31072051088333602</v>
      </c>
      <c r="DB14" s="56" t="s">
        <v>22</v>
      </c>
      <c r="DC14" s="57">
        <v>68.844628978100005</v>
      </c>
      <c r="DD14" s="56">
        <v>416.91484964007998</v>
      </c>
      <c r="DE14" s="69">
        <v>36.324438445165001</v>
      </c>
      <c r="DF14" s="56">
        <v>48.751169300000001</v>
      </c>
      <c r="DG14" s="56">
        <v>295.23125798169599</v>
      </c>
      <c r="DH14" s="79">
        <v>70.813322729225703</v>
      </c>
      <c r="DI14" s="56">
        <v>19.586878500000001</v>
      </c>
      <c r="DJ14" s="56">
        <v>118.61579655464</v>
      </c>
      <c r="DK14" s="79">
        <v>28.4508447365309</v>
      </c>
      <c r="DL14" s="56">
        <v>0</v>
      </c>
      <c r="DM14" s="56">
        <v>0</v>
      </c>
      <c r="DN14" s="79">
        <v>0</v>
      </c>
      <c r="DO14" s="56">
        <v>0.50658117809999104</v>
      </c>
      <c r="DP14" s="56">
        <v>3.0677951037434901</v>
      </c>
      <c r="DQ14" s="79">
        <v>0.73583253424335904</v>
      </c>
      <c r="DR14" s="57">
        <v>69.261791799999997</v>
      </c>
      <c r="DS14" s="56">
        <v>419.44113785964799</v>
      </c>
      <c r="DT14" s="69">
        <v>17.689836001783402</v>
      </c>
      <c r="DU14" s="82">
        <v>-0.60229862823159197</v>
      </c>
    </row>
    <row r="15" spans="1:125" s="52" customFormat="1" ht="12.75" x14ac:dyDescent="0.2">
      <c r="A15" s="58" t="s">
        <v>23</v>
      </c>
      <c r="B15" s="59">
        <v>54.111296164199999</v>
      </c>
      <c r="C15" s="58">
        <v>327.691546007223</v>
      </c>
      <c r="D15" s="70">
        <v>99.616743012936098</v>
      </c>
      <c r="E15" s="58">
        <v>39.4765126</v>
      </c>
      <c r="F15" s="58">
        <v>239.065044858899</v>
      </c>
      <c r="G15" s="74">
        <v>72.954291244861494</v>
      </c>
      <c r="H15" s="58">
        <v>14.1562638</v>
      </c>
      <c r="I15" s="58">
        <v>85.728642615239707</v>
      </c>
      <c r="J15" s="74">
        <v>26.161383673092999</v>
      </c>
      <c r="K15" s="58">
        <v>0</v>
      </c>
      <c r="L15" s="58">
        <v>0</v>
      </c>
      <c r="M15" s="74">
        <v>0</v>
      </c>
      <c r="N15" s="58">
        <v>0.47851976419999398</v>
      </c>
      <c r="O15" s="58">
        <v>2.8978585330848401</v>
      </c>
      <c r="P15" s="74">
        <v>0.88432508204559002</v>
      </c>
      <c r="Q15" s="59">
        <v>54.744362500000001</v>
      </c>
      <c r="R15" s="58">
        <v>331.52532011741903</v>
      </c>
      <c r="S15" s="70">
        <v>100</v>
      </c>
      <c r="T15" s="80">
        <v>-1.1564046175531</v>
      </c>
      <c r="V15" s="58" t="s">
        <v>23</v>
      </c>
      <c r="W15" s="59">
        <v>36.659981698659998</v>
      </c>
      <c r="X15" s="58">
        <v>222.008470153378</v>
      </c>
      <c r="Y15" s="70">
        <v>99.051398655587306</v>
      </c>
      <c r="Z15" s="58">
        <v>26.1121889</v>
      </c>
      <c r="AA15" s="58">
        <v>158.13229689247001</v>
      </c>
      <c r="AB15" s="74">
        <v>71.228046742190401</v>
      </c>
      <c r="AC15" s="58">
        <v>10.081959299999999</v>
      </c>
      <c r="AD15" s="58">
        <v>61.055141236566399</v>
      </c>
      <c r="AE15" s="74">
        <v>27.501266593290499</v>
      </c>
      <c r="AF15" s="58">
        <v>0</v>
      </c>
      <c r="AG15" s="58">
        <v>0</v>
      </c>
      <c r="AH15" s="74">
        <v>0</v>
      </c>
      <c r="AI15" s="58">
        <v>0.46583349865999901</v>
      </c>
      <c r="AJ15" s="58">
        <v>2.8210320243417502</v>
      </c>
      <c r="AK15" s="74">
        <v>1.27068666451906</v>
      </c>
      <c r="AL15" s="59">
        <v>36.992822799999999</v>
      </c>
      <c r="AM15" s="58">
        <v>224.024116105416</v>
      </c>
      <c r="AN15" s="70">
        <v>100</v>
      </c>
      <c r="AO15" s="80">
        <v>-0.89974507525283698</v>
      </c>
      <c r="AQ15" s="58" t="s">
        <v>23</v>
      </c>
      <c r="AR15" s="59">
        <v>53.334103755320001</v>
      </c>
      <c r="AS15" s="58">
        <v>322.98496161423202</v>
      </c>
      <c r="AT15" s="70">
        <v>99.505937395784699</v>
      </c>
      <c r="AU15" s="58">
        <v>38.523135500000002</v>
      </c>
      <c r="AV15" s="58">
        <v>233.291507021645</v>
      </c>
      <c r="AW15" s="74">
        <v>72.229835672747001</v>
      </c>
      <c r="AX15" s="58">
        <v>14.5651715</v>
      </c>
      <c r="AY15" s="58">
        <v>88.204938802650304</v>
      </c>
      <c r="AZ15" s="74">
        <v>27.309302068373398</v>
      </c>
      <c r="BA15" s="58">
        <v>0</v>
      </c>
      <c r="BB15" s="58">
        <v>0</v>
      </c>
      <c r="BC15" s="74">
        <v>0</v>
      </c>
      <c r="BD15" s="58">
        <v>0.24579675531999701</v>
      </c>
      <c r="BE15" s="58">
        <v>1.4885157899370001</v>
      </c>
      <c r="BF15" s="74">
        <v>0.46086225887967402</v>
      </c>
      <c r="BG15" s="59">
        <v>53.684904299999999</v>
      </c>
      <c r="BH15" s="58">
        <v>325.10936780989101</v>
      </c>
      <c r="BI15" s="70">
        <v>100</v>
      </c>
      <c r="BJ15" s="80">
        <v>-0.65344355038741397</v>
      </c>
      <c r="BL15" s="58" t="s">
        <v>23</v>
      </c>
      <c r="BM15" s="59">
        <v>52.48132674008</v>
      </c>
      <c r="BN15" s="58">
        <v>317.82064587366199</v>
      </c>
      <c r="BO15" s="70">
        <v>99.760782618336293</v>
      </c>
      <c r="BP15" s="58">
        <v>37.231422600000002</v>
      </c>
      <c r="BQ15" s="58">
        <v>225.46904799360701</v>
      </c>
      <c r="BR15" s="74">
        <v>70.942228241281001</v>
      </c>
      <c r="BS15" s="58">
        <v>15.015078600000001</v>
      </c>
      <c r="BT15" s="58">
        <v>90.929522459106295</v>
      </c>
      <c r="BU15" s="74">
        <v>28.6103258676442</v>
      </c>
      <c r="BV15" s="58">
        <v>0</v>
      </c>
      <c r="BW15" s="58">
        <v>0</v>
      </c>
      <c r="BX15" s="74">
        <v>0</v>
      </c>
      <c r="BY15" s="58">
        <v>0.23482554007999601</v>
      </c>
      <c r="BZ15" s="58">
        <v>1.4220754209488999</v>
      </c>
      <c r="CA15" s="74">
        <v>0.44744589107473898</v>
      </c>
      <c r="CB15" s="59">
        <v>52.888560300000002</v>
      </c>
      <c r="CC15" s="58">
        <v>320.286803668723</v>
      </c>
      <c r="CD15" s="70">
        <v>100</v>
      </c>
      <c r="CE15" s="80">
        <v>-0.76998420378634502</v>
      </c>
      <c r="CG15" s="58" t="s">
        <v>23</v>
      </c>
      <c r="CH15" s="59">
        <v>66.973804214400005</v>
      </c>
      <c r="CI15" s="58">
        <v>405.58535834005397</v>
      </c>
      <c r="CJ15" s="70">
        <v>99.874791832489706</v>
      </c>
      <c r="CK15" s="58">
        <v>47.358296699999997</v>
      </c>
      <c r="CL15" s="58">
        <v>286.796187893926</v>
      </c>
      <c r="CM15" s="74">
        <v>70.711671907413503</v>
      </c>
      <c r="CN15" s="58">
        <v>19.353795099999999</v>
      </c>
      <c r="CO15" s="58">
        <v>117.204271325918</v>
      </c>
      <c r="CP15" s="74">
        <v>28.897559765372801</v>
      </c>
      <c r="CQ15" s="58">
        <v>0</v>
      </c>
      <c r="CR15" s="58">
        <v>0</v>
      </c>
      <c r="CS15" s="74">
        <v>0</v>
      </c>
      <c r="CT15" s="58">
        <v>0.26171241439999599</v>
      </c>
      <c r="CU15" s="58">
        <v>1.58489912020916</v>
      </c>
      <c r="CV15" s="74">
        <v>0.39076832721371002</v>
      </c>
      <c r="CW15" s="59">
        <v>66.850049200000001</v>
      </c>
      <c r="CX15" s="58">
        <v>404.83591275531302</v>
      </c>
      <c r="CY15" s="70">
        <v>100</v>
      </c>
      <c r="CZ15" s="80">
        <v>0.18512329591524701</v>
      </c>
      <c r="DB15" s="58" t="s">
        <v>23</v>
      </c>
      <c r="DC15" s="59">
        <v>68.703397778099998</v>
      </c>
      <c r="DD15" s="58">
        <v>416.05957036286497</v>
      </c>
      <c r="DE15" s="70">
        <v>99.794855165760396</v>
      </c>
      <c r="DF15" s="58">
        <v>48.751169300000001</v>
      </c>
      <c r="DG15" s="58">
        <v>295.23125798169599</v>
      </c>
      <c r="DH15" s="74">
        <v>70.958891229015705</v>
      </c>
      <c r="DI15" s="58">
        <v>19.445647300000001</v>
      </c>
      <c r="DJ15" s="58">
        <v>117.760517277426</v>
      </c>
      <c r="DK15" s="74">
        <v>28.303763611235201</v>
      </c>
      <c r="DL15" s="58">
        <v>0</v>
      </c>
      <c r="DM15" s="58">
        <v>0</v>
      </c>
      <c r="DN15" s="74">
        <v>0</v>
      </c>
      <c r="DO15" s="58">
        <v>0.50658117809999104</v>
      </c>
      <c r="DP15" s="58">
        <v>3.0677951037434901</v>
      </c>
      <c r="DQ15" s="74">
        <v>0.73734515974909998</v>
      </c>
      <c r="DR15" s="59">
        <v>69.261791799999997</v>
      </c>
      <c r="DS15" s="58">
        <v>419.44113785964799</v>
      </c>
      <c r="DT15" s="70">
        <v>100</v>
      </c>
      <c r="DU15" s="80">
        <v>-0.80620787794870197</v>
      </c>
    </row>
    <row r="16" spans="1:125" s="52" customFormat="1" ht="12.75" x14ac:dyDescent="0.2">
      <c r="A16" s="58" t="s">
        <v>24</v>
      </c>
      <c r="B16" s="59">
        <v>0.2082</v>
      </c>
      <c r="C16" s="58">
        <v>1.2608343306298699</v>
      </c>
      <c r="D16" s="70">
        <v>0.38328791519533101</v>
      </c>
      <c r="E16" s="58">
        <v>0</v>
      </c>
      <c r="F16" s="58">
        <v>0</v>
      </c>
      <c r="G16" s="74">
        <v>0</v>
      </c>
      <c r="H16" s="58">
        <v>0.20818320000000001</v>
      </c>
      <c r="I16" s="58">
        <v>1.2607325918366199</v>
      </c>
      <c r="J16" s="74">
        <v>99.991930835734905</v>
      </c>
      <c r="K16" s="58">
        <v>0</v>
      </c>
      <c r="L16" s="58">
        <v>0</v>
      </c>
      <c r="M16" s="74">
        <v>0</v>
      </c>
      <c r="N16" s="58">
        <v>0</v>
      </c>
      <c r="O16" s="58">
        <v>0</v>
      </c>
      <c r="P16" s="74">
        <v>0</v>
      </c>
      <c r="Q16" s="60">
        <v>0</v>
      </c>
      <c r="R16" s="61">
        <v>0</v>
      </c>
      <c r="S16" s="71">
        <v>0</v>
      </c>
      <c r="T16" s="80" t="s">
        <v>18</v>
      </c>
      <c r="V16" s="58" t="s">
        <v>24</v>
      </c>
      <c r="W16" s="59">
        <v>0.35110000000000002</v>
      </c>
      <c r="X16" s="58">
        <v>2.1262196613071498</v>
      </c>
      <c r="Y16" s="70">
        <v>0.94863511809248602</v>
      </c>
      <c r="Z16" s="58">
        <v>0</v>
      </c>
      <c r="AA16" s="58">
        <v>0</v>
      </c>
      <c r="AB16" s="74">
        <v>0</v>
      </c>
      <c r="AC16" s="58">
        <v>0.3510875</v>
      </c>
      <c r="AD16" s="58">
        <v>2.1261439628002701</v>
      </c>
      <c r="AE16" s="74">
        <v>99.996439760751898</v>
      </c>
      <c r="AF16" s="58">
        <v>0</v>
      </c>
      <c r="AG16" s="58">
        <v>0</v>
      </c>
      <c r="AH16" s="74">
        <v>0</v>
      </c>
      <c r="AI16" s="58">
        <v>0</v>
      </c>
      <c r="AJ16" s="58">
        <v>0</v>
      </c>
      <c r="AK16" s="74">
        <v>0</v>
      </c>
      <c r="AL16" s="60">
        <v>0</v>
      </c>
      <c r="AM16" s="61">
        <v>0</v>
      </c>
      <c r="AN16" s="71">
        <v>0</v>
      </c>
      <c r="AO16" s="80" t="s">
        <v>18</v>
      </c>
      <c r="AQ16" s="58" t="s">
        <v>24</v>
      </c>
      <c r="AR16" s="59">
        <v>0.26479999999999998</v>
      </c>
      <c r="AS16" s="58">
        <v>1.60359716979246</v>
      </c>
      <c r="AT16" s="70">
        <v>0.49403984256087802</v>
      </c>
      <c r="AU16" s="58">
        <v>0</v>
      </c>
      <c r="AV16" s="58">
        <v>0</v>
      </c>
      <c r="AW16" s="74">
        <v>0</v>
      </c>
      <c r="AX16" s="58">
        <v>0.2648122</v>
      </c>
      <c r="AY16" s="58">
        <v>1.60367105153518</v>
      </c>
      <c r="AZ16" s="74">
        <v>100.004607250755</v>
      </c>
      <c r="BA16" s="58">
        <v>0</v>
      </c>
      <c r="BB16" s="58">
        <v>0</v>
      </c>
      <c r="BC16" s="74">
        <v>0</v>
      </c>
      <c r="BD16" s="58">
        <v>0</v>
      </c>
      <c r="BE16" s="58">
        <v>0</v>
      </c>
      <c r="BF16" s="74">
        <v>0</v>
      </c>
      <c r="BG16" s="60">
        <v>0</v>
      </c>
      <c r="BH16" s="61">
        <v>0</v>
      </c>
      <c r="BI16" s="71">
        <v>0</v>
      </c>
      <c r="BJ16" s="80" t="s">
        <v>18</v>
      </c>
      <c r="BL16" s="58" t="s">
        <v>24</v>
      </c>
      <c r="BM16" s="59">
        <v>0.1258</v>
      </c>
      <c r="BN16" s="58">
        <v>0.76182977326242995</v>
      </c>
      <c r="BO16" s="70">
        <v>0.239130891555803</v>
      </c>
      <c r="BP16" s="58">
        <v>0</v>
      </c>
      <c r="BQ16" s="58">
        <v>0</v>
      </c>
      <c r="BR16" s="74">
        <v>0</v>
      </c>
      <c r="BS16" s="58">
        <v>0.1258455</v>
      </c>
      <c r="BT16" s="58">
        <v>0.76210531582748198</v>
      </c>
      <c r="BU16" s="74">
        <v>100.036168521463</v>
      </c>
      <c r="BV16" s="58">
        <v>0</v>
      </c>
      <c r="BW16" s="58">
        <v>0</v>
      </c>
      <c r="BX16" s="74">
        <v>0</v>
      </c>
      <c r="BY16" s="58">
        <v>0</v>
      </c>
      <c r="BZ16" s="58">
        <v>0</v>
      </c>
      <c r="CA16" s="74">
        <v>0</v>
      </c>
      <c r="CB16" s="60">
        <v>0</v>
      </c>
      <c r="CC16" s="61">
        <v>0</v>
      </c>
      <c r="CD16" s="71">
        <v>0</v>
      </c>
      <c r="CE16" s="80" t="s">
        <v>18</v>
      </c>
      <c r="CG16" s="58" t="s">
        <v>24</v>
      </c>
      <c r="CH16" s="59">
        <v>8.4000000000000005E-2</v>
      </c>
      <c r="CI16" s="58">
        <v>0.50869396624836405</v>
      </c>
      <c r="CJ16" s="70">
        <v>0.125265133320967</v>
      </c>
      <c r="CK16" s="58">
        <v>0</v>
      </c>
      <c r="CL16" s="58">
        <v>0</v>
      </c>
      <c r="CM16" s="74">
        <v>0</v>
      </c>
      <c r="CN16" s="58">
        <v>8.3961800000000003E-2</v>
      </c>
      <c r="CO16" s="58">
        <v>0.50846263161133198</v>
      </c>
      <c r="CP16" s="74">
        <v>99.954523809523806</v>
      </c>
      <c r="CQ16" s="58">
        <v>0</v>
      </c>
      <c r="CR16" s="58">
        <v>0</v>
      </c>
      <c r="CS16" s="74">
        <v>0</v>
      </c>
      <c r="CT16" s="58">
        <v>0</v>
      </c>
      <c r="CU16" s="58">
        <v>0</v>
      </c>
      <c r="CV16" s="74">
        <v>0</v>
      </c>
      <c r="CW16" s="60">
        <v>0</v>
      </c>
      <c r="CX16" s="61">
        <v>0</v>
      </c>
      <c r="CY16" s="71">
        <v>0</v>
      </c>
      <c r="CZ16" s="80" t="s">
        <v>18</v>
      </c>
      <c r="DB16" s="58" t="s">
        <v>24</v>
      </c>
      <c r="DC16" s="59">
        <v>0.14119999999999999</v>
      </c>
      <c r="DD16" s="58">
        <v>0.85509033374129695</v>
      </c>
      <c r="DE16" s="70">
        <v>0.20509951480008201</v>
      </c>
      <c r="DF16" s="58">
        <v>0</v>
      </c>
      <c r="DG16" s="58">
        <v>0</v>
      </c>
      <c r="DH16" s="74">
        <v>0</v>
      </c>
      <c r="DI16" s="58">
        <v>0.1412312</v>
      </c>
      <c r="DJ16" s="58">
        <v>0.85527927721447505</v>
      </c>
      <c r="DK16" s="74">
        <v>100.02209631728</v>
      </c>
      <c r="DL16" s="58">
        <v>0</v>
      </c>
      <c r="DM16" s="58">
        <v>0</v>
      </c>
      <c r="DN16" s="74">
        <v>0</v>
      </c>
      <c r="DO16" s="58">
        <v>0</v>
      </c>
      <c r="DP16" s="58">
        <v>0</v>
      </c>
      <c r="DQ16" s="74">
        <v>0</v>
      </c>
      <c r="DR16" s="60">
        <v>0</v>
      </c>
      <c r="DS16" s="61">
        <v>0</v>
      </c>
      <c r="DT16" s="71">
        <v>0</v>
      </c>
      <c r="DU16" s="80" t="s">
        <v>18</v>
      </c>
    </row>
    <row r="17" spans="1:125" s="52" customFormat="1" ht="12.75" x14ac:dyDescent="0.2">
      <c r="A17" s="58" t="s">
        <v>25</v>
      </c>
      <c r="B17" s="59">
        <v>6.6302522000000002</v>
      </c>
      <c r="C17" s="58">
        <v>40.152015343392101</v>
      </c>
      <c r="D17" s="70">
        <v>12.2060304656929</v>
      </c>
      <c r="E17" s="58">
        <v>5.4915132</v>
      </c>
      <c r="F17" s="58">
        <v>33.255947981109998</v>
      </c>
      <c r="G17" s="74">
        <v>82.825102791715807</v>
      </c>
      <c r="H17" s="58">
        <v>1.126314</v>
      </c>
      <c r="I17" s="58">
        <v>6.8208230464411796</v>
      </c>
      <c r="J17" s="74">
        <v>16.9874986052567</v>
      </c>
      <c r="K17" s="58">
        <v>0</v>
      </c>
      <c r="L17" s="58">
        <v>0</v>
      </c>
      <c r="M17" s="74">
        <v>0</v>
      </c>
      <c r="N17" s="58">
        <v>1.2425E-2</v>
      </c>
      <c r="O17" s="58">
        <v>7.5244315840903797E-2</v>
      </c>
      <c r="P17" s="74">
        <v>0.187398603027499</v>
      </c>
      <c r="Q17" s="59">
        <v>6.9996498999999996</v>
      </c>
      <c r="R17" s="58">
        <v>42.389043690249601</v>
      </c>
      <c r="S17" s="70">
        <v>12.786065231831</v>
      </c>
      <c r="T17" s="80">
        <v>-5.2773739440882697</v>
      </c>
      <c r="V17" s="58" t="s">
        <v>25</v>
      </c>
      <c r="W17" s="59">
        <v>4.5000879999999999</v>
      </c>
      <c r="X17" s="58">
        <v>27.251995395079401</v>
      </c>
      <c r="Y17" s="70">
        <v>12.158762493040699</v>
      </c>
      <c r="Z17" s="58">
        <v>3.8700739999999998</v>
      </c>
      <c r="AA17" s="58">
        <v>23.4367058658889</v>
      </c>
      <c r="AB17" s="74">
        <v>85.999962667396701</v>
      </c>
      <c r="AC17" s="58">
        <v>0.61933070000000001</v>
      </c>
      <c r="AD17" s="58">
        <v>3.7505927405044699</v>
      </c>
      <c r="AE17" s="74">
        <v>13.7626353084651</v>
      </c>
      <c r="AF17" s="58">
        <v>0</v>
      </c>
      <c r="AG17" s="58">
        <v>0</v>
      </c>
      <c r="AH17" s="74">
        <v>0</v>
      </c>
      <c r="AI17" s="58">
        <v>1.06833E-2</v>
      </c>
      <c r="AJ17" s="58">
        <v>6.4696788685965997E-2</v>
      </c>
      <c r="AK17" s="74">
        <v>0.237402024138195</v>
      </c>
      <c r="AL17" s="59">
        <v>4.9754674000000003</v>
      </c>
      <c r="AM17" s="58">
        <v>30.130836257683701</v>
      </c>
      <c r="AN17" s="70">
        <v>13.449818163105901</v>
      </c>
      <c r="AO17" s="80">
        <v>-9.5544671843292495</v>
      </c>
      <c r="AQ17" s="58" t="s">
        <v>25</v>
      </c>
      <c r="AR17" s="59">
        <v>8.2981642999999998</v>
      </c>
      <c r="AS17" s="58">
        <v>50.252691789852101</v>
      </c>
      <c r="AT17" s="70">
        <v>15.4819629317081</v>
      </c>
      <c r="AU17" s="58">
        <v>6.8939094000000001</v>
      </c>
      <c r="AV17" s="58">
        <v>41.748691852891398</v>
      </c>
      <c r="AW17" s="74">
        <v>83.077523543369693</v>
      </c>
      <c r="AX17" s="58">
        <v>1.3816687999999999</v>
      </c>
      <c r="AY17" s="58">
        <v>8.3672212132573502</v>
      </c>
      <c r="AZ17" s="74">
        <v>16.650294571776602</v>
      </c>
      <c r="BA17" s="58">
        <v>0</v>
      </c>
      <c r="BB17" s="58">
        <v>0</v>
      </c>
      <c r="BC17" s="74">
        <v>0</v>
      </c>
      <c r="BD17" s="58">
        <v>2.2586100000000001E-2</v>
      </c>
      <c r="BE17" s="58">
        <v>0.136778723703359</v>
      </c>
      <c r="BF17" s="74">
        <v>0.27218188485373801</v>
      </c>
      <c r="BG17" s="59">
        <v>8.8202672999999994</v>
      </c>
      <c r="BH17" s="58">
        <v>53.4144851929493</v>
      </c>
      <c r="BI17" s="70">
        <v>16.429697351625901</v>
      </c>
      <c r="BJ17" s="80">
        <v>-5.9193557546719697</v>
      </c>
      <c r="BL17" s="58" t="s">
        <v>25</v>
      </c>
      <c r="BM17" s="59">
        <v>6.9213652999999997</v>
      </c>
      <c r="BN17" s="58">
        <v>41.914961503699899</v>
      </c>
      <c r="BO17" s="70">
        <v>13.156695190559599</v>
      </c>
      <c r="BP17" s="58">
        <v>5.7803218000000003</v>
      </c>
      <c r="BQ17" s="58">
        <v>35.004938364689103</v>
      </c>
      <c r="BR17" s="74">
        <v>83.514184694167199</v>
      </c>
      <c r="BS17" s="58">
        <v>1.1243217999999999</v>
      </c>
      <c r="BT17" s="58">
        <v>6.8087585212083299</v>
      </c>
      <c r="BU17" s="74">
        <v>16.244219908462298</v>
      </c>
      <c r="BV17" s="58">
        <v>0</v>
      </c>
      <c r="BW17" s="58">
        <v>0</v>
      </c>
      <c r="BX17" s="74">
        <v>0</v>
      </c>
      <c r="BY17" s="58">
        <v>1.6721699999999999E-2</v>
      </c>
      <c r="BZ17" s="58">
        <v>0.101264617802563</v>
      </c>
      <c r="CA17" s="74">
        <v>0.241595397370516</v>
      </c>
      <c r="CB17" s="59">
        <v>7.6461777</v>
      </c>
      <c r="CC17" s="58">
        <v>46.304338819676097</v>
      </c>
      <c r="CD17" s="70">
        <v>14.4571484960614</v>
      </c>
      <c r="CE17" s="80">
        <v>-9.4794082538782796</v>
      </c>
      <c r="CG17" s="58" t="s">
        <v>25</v>
      </c>
      <c r="CH17" s="59">
        <v>8.3345468</v>
      </c>
      <c r="CI17" s="58">
        <v>50.473019863983403</v>
      </c>
      <c r="CJ17" s="70">
        <v>12.4289061437123</v>
      </c>
      <c r="CK17" s="58">
        <v>7.0571783000000003</v>
      </c>
      <c r="CL17" s="58">
        <v>42.737428808915297</v>
      </c>
      <c r="CM17" s="74">
        <v>84.673809738521101</v>
      </c>
      <c r="CN17" s="58">
        <v>1.2564081</v>
      </c>
      <c r="CO17" s="58">
        <v>7.6086573763758398</v>
      </c>
      <c r="CP17" s="74">
        <v>15.0747020821816</v>
      </c>
      <c r="CQ17" s="58">
        <v>0</v>
      </c>
      <c r="CR17" s="58">
        <v>0</v>
      </c>
      <c r="CS17" s="74">
        <v>0</v>
      </c>
      <c r="CT17" s="58">
        <v>2.0960400000000001E-2</v>
      </c>
      <c r="CU17" s="58">
        <v>0.126933678692288</v>
      </c>
      <c r="CV17" s="74">
        <v>0.25148817929728301</v>
      </c>
      <c r="CW17" s="59">
        <v>9.4109915999999991</v>
      </c>
      <c r="CX17" s="58">
        <v>56.991840992071801</v>
      </c>
      <c r="CY17" s="70">
        <v>14.077763161915501</v>
      </c>
      <c r="CZ17" s="80">
        <v>-11.4381655595145</v>
      </c>
      <c r="DB17" s="58" t="s">
        <v>25</v>
      </c>
      <c r="DC17" s="59">
        <v>9.0296128000000007</v>
      </c>
      <c r="DD17" s="58">
        <v>54.682256534749897</v>
      </c>
      <c r="DE17" s="70">
        <v>13.1159292075964</v>
      </c>
      <c r="DF17" s="58">
        <v>7.6597273000000001</v>
      </c>
      <c r="DG17" s="58">
        <v>46.386393578784201</v>
      </c>
      <c r="DH17" s="74">
        <v>84.828967417074594</v>
      </c>
      <c r="DI17" s="58">
        <v>1.3477058</v>
      </c>
      <c r="DJ17" s="58">
        <v>8.1615453421181403</v>
      </c>
      <c r="DK17" s="74">
        <v>14.9253996804824</v>
      </c>
      <c r="DL17" s="58">
        <v>0</v>
      </c>
      <c r="DM17" s="58">
        <v>0</v>
      </c>
      <c r="DN17" s="74">
        <v>0</v>
      </c>
      <c r="DO17" s="58">
        <v>2.21797E-2</v>
      </c>
      <c r="DP17" s="58">
        <v>0.13431761384760499</v>
      </c>
      <c r="DQ17" s="74">
        <v>0.245632902442949</v>
      </c>
      <c r="DR17" s="59">
        <v>9.8902374000000002</v>
      </c>
      <c r="DS17" s="58">
        <v>59.894096311237</v>
      </c>
      <c r="DT17" s="70">
        <v>14.2794997688755</v>
      </c>
      <c r="DU17" s="80">
        <v>-8.70175876668036</v>
      </c>
    </row>
    <row r="18" spans="1:125" s="52" customFormat="1" ht="12.75" x14ac:dyDescent="0.2">
      <c r="A18" s="58" t="s">
        <v>26</v>
      </c>
      <c r="B18" s="59">
        <v>10.5488993</v>
      </c>
      <c r="C18" s="58">
        <v>63.882874100852199</v>
      </c>
      <c r="D18" s="70">
        <v>19.420103843911999</v>
      </c>
      <c r="E18" s="58">
        <v>8.8563037999999992</v>
      </c>
      <c r="F18" s="58">
        <v>53.632717932410202</v>
      </c>
      <c r="G18" s="74">
        <v>83.954766730970704</v>
      </c>
      <c r="H18" s="58">
        <v>1.5571577000000001</v>
      </c>
      <c r="I18" s="58">
        <v>9.4299610296092808</v>
      </c>
      <c r="J18" s="74">
        <v>14.7613287009006</v>
      </c>
      <c r="K18" s="58">
        <v>0</v>
      </c>
      <c r="L18" s="58">
        <v>0</v>
      </c>
      <c r="M18" s="74">
        <v>0</v>
      </c>
      <c r="N18" s="58">
        <v>0.1354378</v>
      </c>
      <c r="O18" s="58">
        <v>0.82019513883276896</v>
      </c>
      <c r="P18" s="74">
        <v>1.28390456812873</v>
      </c>
      <c r="Q18" s="59">
        <v>12.576173199999999</v>
      </c>
      <c r="R18" s="58">
        <v>76.159802682552098</v>
      </c>
      <c r="S18" s="70">
        <v>22.972544798562598</v>
      </c>
      <c r="T18" s="80">
        <v>-16.119958494210302</v>
      </c>
      <c r="V18" s="58" t="s">
        <v>26</v>
      </c>
      <c r="W18" s="59">
        <v>7.7679450000000001</v>
      </c>
      <c r="X18" s="58">
        <v>47.0417470434422</v>
      </c>
      <c r="Y18" s="70">
        <v>20.988166967846599</v>
      </c>
      <c r="Z18" s="58">
        <v>6.3264864999999997</v>
      </c>
      <c r="AA18" s="58">
        <v>38.312446548830103</v>
      </c>
      <c r="AB18" s="74">
        <v>81.443502753945907</v>
      </c>
      <c r="AC18" s="58">
        <v>1.2983789999999999</v>
      </c>
      <c r="AD18" s="58">
        <v>7.8628281333760004</v>
      </c>
      <c r="AE18" s="74">
        <v>16.714575090323098</v>
      </c>
      <c r="AF18" s="58">
        <v>0</v>
      </c>
      <c r="AG18" s="58">
        <v>0</v>
      </c>
      <c r="AH18" s="74">
        <v>0</v>
      </c>
      <c r="AI18" s="58">
        <v>0.1430795</v>
      </c>
      <c r="AJ18" s="58">
        <v>0.86647236123610405</v>
      </c>
      <c r="AK18" s="74">
        <v>1.8419221557310199</v>
      </c>
      <c r="AL18" s="59">
        <v>8.9421353000000003</v>
      </c>
      <c r="AM18" s="58">
        <v>54.152503243886898</v>
      </c>
      <c r="AN18" s="70">
        <v>24.172622209300599</v>
      </c>
      <c r="AO18" s="80">
        <v>-13.1309833793278</v>
      </c>
      <c r="AQ18" s="58" t="s">
        <v>26</v>
      </c>
      <c r="AR18" s="59">
        <v>10.233250200000001</v>
      </c>
      <c r="AS18" s="58">
        <v>61.9713408553555</v>
      </c>
      <c r="AT18" s="70">
        <v>19.092270837213199</v>
      </c>
      <c r="AU18" s="58">
        <v>8.5570461000000009</v>
      </c>
      <c r="AV18" s="58">
        <v>51.820449047370097</v>
      </c>
      <c r="AW18" s="74">
        <v>83.620022307282198</v>
      </c>
      <c r="AX18" s="58">
        <v>1.5413893999999999</v>
      </c>
      <c r="AY18" s="58">
        <v>9.3344700883236396</v>
      </c>
      <c r="AZ18" s="74">
        <v>15.0625594984475</v>
      </c>
      <c r="BA18" s="58">
        <v>0</v>
      </c>
      <c r="BB18" s="58">
        <v>0</v>
      </c>
      <c r="BC18" s="74">
        <v>0</v>
      </c>
      <c r="BD18" s="58">
        <v>0.13481470000000001</v>
      </c>
      <c r="BE18" s="58">
        <v>0.81642171966170596</v>
      </c>
      <c r="BF18" s="74">
        <v>1.3174181942702801</v>
      </c>
      <c r="BG18" s="59">
        <v>12.063505899999999</v>
      </c>
      <c r="BH18" s="58">
        <v>73.055150751565904</v>
      </c>
      <c r="BI18" s="70">
        <v>22.470946083068601</v>
      </c>
      <c r="BJ18" s="80">
        <v>-15.171839058826199</v>
      </c>
      <c r="BL18" s="58" t="s">
        <v>26</v>
      </c>
      <c r="BM18" s="59">
        <v>10.8995248</v>
      </c>
      <c r="BN18" s="58">
        <v>66.006220246838097</v>
      </c>
      <c r="BO18" s="70">
        <v>20.718704951976001</v>
      </c>
      <c r="BP18" s="58">
        <v>9.3770576999999999</v>
      </c>
      <c r="BQ18" s="58">
        <v>56.786341347056599</v>
      </c>
      <c r="BR18" s="74">
        <v>86.031802964474196</v>
      </c>
      <c r="BS18" s="58">
        <v>1.3863795000000001</v>
      </c>
      <c r="BT18" s="58">
        <v>8.3957486497669507</v>
      </c>
      <c r="BU18" s="74">
        <v>12.7196325109513</v>
      </c>
      <c r="BV18" s="58">
        <v>0</v>
      </c>
      <c r="BW18" s="58">
        <v>0</v>
      </c>
      <c r="BX18" s="74">
        <v>0</v>
      </c>
      <c r="BY18" s="58">
        <v>0.1360876</v>
      </c>
      <c r="BZ18" s="58">
        <v>0.82413025001453399</v>
      </c>
      <c r="CA18" s="74">
        <v>1.2485645245745001</v>
      </c>
      <c r="CB18" s="59">
        <v>13.423454</v>
      </c>
      <c r="CC18" s="58">
        <v>81.290834000148394</v>
      </c>
      <c r="CD18" s="70">
        <v>25.380637937312098</v>
      </c>
      <c r="CE18" s="80">
        <v>-18.802382754840899</v>
      </c>
      <c r="CG18" s="58" t="s">
        <v>26</v>
      </c>
      <c r="CH18" s="59">
        <v>14.9817494</v>
      </c>
      <c r="CI18" s="58">
        <v>90.727684805059994</v>
      </c>
      <c r="CJ18" s="70">
        <v>22.3415575710989</v>
      </c>
      <c r="CK18" s="58">
        <v>12.304722999999999</v>
      </c>
      <c r="CL18" s="58">
        <v>74.515932695922203</v>
      </c>
      <c r="CM18" s="74">
        <v>82.131416508675599</v>
      </c>
      <c r="CN18" s="58">
        <v>2.5434348999999998</v>
      </c>
      <c r="CO18" s="58">
        <v>15.402737942565601</v>
      </c>
      <c r="CP18" s="74">
        <v>16.9768885601571</v>
      </c>
      <c r="CQ18" s="58">
        <v>0</v>
      </c>
      <c r="CR18" s="58">
        <v>0</v>
      </c>
      <c r="CS18" s="74">
        <v>0</v>
      </c>
      <c r="CT18" s="58">
        <v>0.1335915</v>
      </c>
      <c r="CU18" s="58">
        <v>0.80901416657224101</v>
      </c>
      <c r="CV18" s="74">
        <v>0.89169493116738396</v>
      </c>
      <c r="CW18" s="59">
        <v>17.6799742</v>
      </c>
      <c r="CX18" s="58">
        <v>107.06781189246099</v>
      </c>
      <c r="CY18" s="70">
        <v>26.4472119490976</v>
      </c>
      <c r="CZ18" s="80">
        <v>-15.2614747593919</v>
      </c>
      <c r="DB18" s="58" t="s">
        <v>26</v>
      </c>
      <c r="DC18" s="59">
        <v>15.282637100000001</v>
      </c>
      <c r="DD18" s="58">
        <v>92.549824775397497</v>
      </c>
      <c r="DE18" s="70">
        <v>22.198735510451399</v>
      </c>
      <c r="DF18" s="58">
        <v>12.5731331</v>
      </c>
      <c r="DG18" s="58">
        <v>76.141392200090294</v>
      </c>
      <c r="DH18" s="74">
        <v>82.270703791036198</v>
      </c>
      <c r="DI18" s="58">
        <v>2.5772512999999999</v>
      </c>
      <c r="DJ18" s="58">
        <v>15.607526021616099</v>
      </c>
      <c r="DK18" s="74">
        <v>16.863917419069001</v>
      </c>
      <c r="DL18" s="58">
        <v>0</v>
      </c>
      <c r="DM18" s="58">
        <v>0</v>
      </c>
      <c r="DN18" s="74">
        <v>0</v>
      </c>
      <c r="DO18" s="58">
        <v>0.1322527</v>
      </c>
      <c r="DP18" s="58">
        <v>0.80090655369113095</v>
      </c>
      <c r="DQ18" s="74">
        <v>0.86537878989484096</v>
      </c>
      <c r="DR18" s="59">
        <v>18.415378</v>
      </c>
      <c r="DS18" s="58">
        <v>111.521329461701</v>
      </c>
      <c r="DT18" s="70">
        <v>26.588076227043299</v>
      </c>
      <c r="DU18" s="80">
        <v>-17.0115481745745</v>
      </c>
    </row>
    <row r="19" spans="1:125" s="52" customFormat="1" ht="12.75" x14ac:dyDescent="0.2">
      <c r="A19" s="58" t="s">
        <v>27</v>
      </c>
      <c r="B19" s="59">
        <v>36.774102200000002</v>
      </c>
      <c r="C19" s="58">
        <v>222.69957027786501</v>
      </c>
      <c r="D19" s="70">
        <v>67.699658815648505</v>
      </c>
      <c r="E19" s="58">
        <v>25.128696900000001</v>
      </c>
      <c r="F19" s="58">
        <v>152.17638681802299</v>
      </c>
      <c r="G19" s="74">
        <v>68.332591135290798</v>
      </c>
      <c r="H19" s="58">
        <v>11.6259868</v>
      </c>
      <c r="I19" s="58">
        <v>70.405587343370499</v>
      </c>
      <c r="J19" s="74">
        <v>31.614604040557701</v>
      </c>
      <c r="K19" s="58">
        <v>0</v>
      </c>
      <c r="L19" s="58">
        <v>0</v>
      </c>
      <c r="M19" s="74">
        <v>0</v>
      </c>
      <c r="N19" s="58">
        <v>1.9418500000000002E-2</v>
      </c>
      <c r="O19" s="58">
        <v>0.117596116471355</v>
      </c>
      <c r="P19" s="74">
        <v>5.2804824151492097E-2</v>
      </c>
      <c r="Q19" s="59">
        <v>35.013975100000003</v>
      </c>
      <c r="R19" s="58">
        <v>212.040450806434</v>
      </c>
      <c r="S19" s="70">
        <v>63.9590516740422</v>
      </c>
      <c r="T19" s="80">
        <v>5.0269273767776204</v>
      </c>
      <c r="V19" s="58" t="s">
        <v>27</v>
      </c>
      <c r="W19" s="59">
        <v>24.3471525</v>
      </c>
      <c r="X19" s="58">
        <v>147.443447286652</v>
      </c>
      <c r="Y19" s="70">
        <v>65.783434597132597</v>
      </c>
      <c r="Z19" s="58">
        <v>15.915627199999999</v>
      </c>
      <c r="AA19" s="58">
        <v>96.3831372106945</v>
      </c>
      <c r="AB19" s="74">
        <v>65.369563032062999</v>
      </c>
      <c r="AC19" s="58">
        <v>8.4166925999999993</v>
      </c>
      <c r="AD19" s="58">
        <v>50.9704850165149</v>
      </c>
      <c r="AE19" s="74">
        <v>34.569515264670102</v>
      </c>
      <c r="AF19" s="58">
        <v>0</v>
      </c>
      <c r="AG19" s="58">
        <v>0</v>
      </c>
      <c r="AH19" s="74">
        <v>0</v>
      </c>
      <c r="AI19" s="58">
        <v>1.4832700000000001E-2</v>
      </c>
      <c r="AJ19" s="58">
        <v>8.9825059442525099E-2</v>
      </c>
      <c r="AK19" s="74">
        <v>6.0921703266942601E-2</v>
      </c>
      <c r="AL19" s="59">
        <v>22.953914000000001</v>
      </c>
      <c r="AM19" s="58">
        <v>139.006161352189</v>
      </c>
      <c r="AN19" s="70">
        <v>62.049641694280197</v>
      </c>
      <c r="AO19" s="80">
        <v>6.0697208327956602</v>
      </c>
      <c r="AQ19" s="58" t="s">
        <v>27</v>
      </c>
      <c r="AR19" s="59">
        <v>34.945354399999999</v>
      </c>
      <c r="AS19" s="58">
        <v>211.624892043937</v>
      </c>
      <c r="AT19" s="70">
        <v>65.197875324811406</v>
      </c>
      <c r="AU19" s="58">
        <v>23.072178999999998</v>
      </c>
      <c r="AV19" s="58">
        <v>139.72236006550199</v>
      </c>
      <c r="AW19" s="74">
        <v>66.023594254920496</v>
      </c>
      <c r="AX19" s="58">
        <v>11.8606768</v>
      </c>
      <c r="AY19" s="58">
        <v>71.826841949785106</v>
      </c>
      <c r="AZ19" s="74">
        <v>33.940639617608198</v>
      </c>
      <c r="BA19" s="58">
        <v>0</v>
      </c>
      <c r="BB19" s="58">
        <v>0</v>
      </c>
      <c r="BC19" s="74">
        <v>0</v>
      </c>
      <c r="BD19" s="58">
        <v>1.24986E-2</v>
      </c>
      <c r="BE19" s="58">
        <v>7.56900286494262E-2</v>
      </c>
      <c r="BF19" s="74">
        <v>3.5766127471295601E-2</v>
      </c>
      <c r="BG19" s="59">
        <v>32.6759725</v>
      </c>
      <c r="BH19" s="58">
        <v>197.88178633389799</v>
      </c>
      <c r="BI19" s="70">
        <v>60.866221009543601</v>
      </c>
      <c r="BJ19" s="80">
        <v>6.9451089787763696</v>
      </c>
      <c r="BL19" s="58" t="s">
        <v>27</v>
      </c>
      <c r="BM19" s="59">
        <v>34.686046900000001</v>
      </c>
      <c r="BN19" s="58">
        <v>210.054556798069</v>
      </c>
      <c r="BO19" s="70">
        <v>65.934064544859993</v>
      </c>
      <c r="BP19" s="58">
        <v>22.0740436</v>
      </c>
      <c r="BQ19" s="58">
        <v>133.67777130980099</v>
      </c>
      <c r="BR19" s="74">
        <v>63.639548385665101</v>
      </c>
      <c r="BS19" s="58">
        <v>12.6009951</v>
      </c>
      <c r="BT19" s="58">
        <v>76.310121143990401</v>
      </c>
      <c r="BU19" s="74">
        <v>36.328714933496798</v>
      </c>
      <c r="BV19" s="58">
        <v>0</v>
      </c>
      <c r="BW19" s="58">
        <v>0</v>
      </c>
      <c r="BX19" s="74">
        <v>0</v>
      </c>
      <c r="BY19" s="58">
        <v>1.1008199999999999E-2</v>
      </c>
      <c r="BZ19" s="58">
        <v>6.66643442768481E-2</v>
      </c>
      <c r="CA19" s="74">
        <v>3.1736680838080698E-2</v>
      </c>
      <c r="CB19" s="59">
        <v>31.685998399999999</v>
      </c>
      <c r="CC19" s="58">
        <v>191.88662143613499</v>
      </c>
      <c r="CD19" s="70">
        <v>59.910873391651002</v>
      </c>
      <c r="CE19" s="80">
        <v>9.4680573486363695</v>
      </c>
      <c r="CG19" s="58" t="s">
        <v>27</v>
      </c>
      <c r="CH19" s="59">
        <v>43.626036800000001</v>
      </c>
      <c r="CI19" s="58">
        <v>264.194067755822</v>
      </c>
      <c r="CJ19" s="70">
        <v>65.057396619254703</v>
      </c>
      <c r="CK19" s="58">
        <v>27.996395100000001</v>
      </c>
      <c r="CL19" s="58">
        <v>169.54282457232401</v>
      </c>
      <c r="CM19" s="74">
        <v>64.173592545999995</v>
      </c>
      <c r="CN19" s="58">
        <v>15.619664999999999</v>
      </c>
      <c r="CO19" s="58">
        <v>94.590825480008903</v>
      </c>
      <c r="CP19" s="74">
        <v>35.803538771140403</v>
      </c>
      <c r="CQ19" s="58">
        <v>0</v>
      </c>
      <c r="CR19" s="58">
        <v>0</v>
      </c>
      <c r="CS19" s="74">
        <v>0</v>
      </c>
      <c r="CT19" s="58">
        <v>9.9766999999999998E-3</v>
      </c>
      <c r="CU19" s="58">
        <v>6.0417703488929199E-2</v>
      </c>
      <c r="CV19" s="74">
        <v>2.2868682859589901E-2</v>
      </c>
      <c r="CW19" s="59">
        <v>39.556987900000003</v>
      </c>
      <c r="CX19" s="58">
        <v>239.55239366297101</v>
      </c>
      <c r="CY19" s="70">
        <v>59.172713219184899</v>
      </c>
      <c r="CZ19" s="80">
        <v>10.2865488906449</v>
      </c>
      <c r="DB19" s="58" t="s">
        <v>27</v>
      </c>
      <c r="DC19" s="59">
        <v>44.164840499999997</v>
      </c>
      <c r="DD19" s="58">
        <v>267.456998603231</v>
      </c>
      <c r="DE19" s="70">
        <v>64.151468539468993</v>
      </c>
      <c r="DF19" s="58">
        <v>28.518309299999999</v>
      </c>
      <c r="DG19" s="58">
        <v>172.70347462517401</v>
      </c>
      <c r="DH19" s="74">
        <v>64.572426792756104</v>
      </c>
      <c r="DI19" s="58">
        <v>15.637383700000001</v>
      </c>
      <c r="DJ19" s="58">
        <v>94.698127810720393</v>
      </c>
      <c r="DK19" s="74">
        <v>35.4068610300993</v>
      </c>
      <c r="DL19" s="58">
        <v>0</v>
      </c>
      <c r="DM19" s="58">
        <v>0</v>
      </c>
      <c r="DN19" s="74">
        <v>0</v>
      </c>
      <c r="DO19" s="58">
        <v>9.1474999999999994E-3</v>
      </c>
      <c r="DP19" s="58">
        <v>5.5396167336391702E-2</v>
      </c>
      <c r="DQ19" s="74">
        <v>2.07121771446225E-2</v>
      </c>
      <c r="DR19" s="59">
        <v>40.679569399999998</v>
      </c>
      <c r="DS19" s="58">
        <v>246.35061313525699</v>
      </c>
      <c r="DT19" s="70">
        <v>58.733059516372499</v>
      </c>
      <c r="DU19" s="80">
        <v>8.56762043307174</v>
      </c>
    </row>
    <row r="20" spans="1:125" s="52" customFormat="1" ht="12.75" x14ac:dyDescent="0.2">
      <c r="A20" s="58" t="s">
        <v>28</v>
      </c>
      <c r="B20" s="59">
        <v>0.36622636419999399</v>
      </c>
      <c r="C20" s="58">
        <v>2.2178231160668198</v>
      </c>
      <c r="D20" s="70">
        <v>0.67420816341873901</v>
      </c>
      <c r="E20" s="58">
        <v>0</v>
      </c>
      <c r="F20" s="58">
        <v>0</v>
      </c>
      <c r="G20" s="74">
        <v>0</v>
      </c>
      <c r="H20" s="58">
        <v>5.4987899999999999E-2</v>
      </c>
      <c r="I20" s="58">
        <v>0.33300015412700501</v>
      </c>
      <c r="J20" s="74">
        <v>15.014730061861799</v>
      </c>
      <c r="K20" s="58">
        <v>0</v>
      </c>
      <c r="L20" s="58">
        <v>0</v>
      </c>
      <c r="M20" s="74">
        <v>0</v>
      </c>
      <c r="N20" s="58">
        <v>0.31123846419999401</v>
      </c>
      <c r="O20" s="58">
        <v>1.88482296193981</v>
      </c>
      <c r="P20" s="74">
        <v>84.985269938138202</v>
      </c>
      <c r="Q20" s="59">
        <v>0.1545647</v>
      </c>
      <c r="R20" s="58">
        <v>0.93602536053557694</v>
      </c>
      <c r="S20" s="70">
        <v>0.282339026233066</v>
      </c>
      <c r="T20" s="80">
        <v>136.94049430432301</v>
      </c>
      <c r="V20" s="58" t="s">
        <v>28</v>
      </c>
      <c r="W20" s="59">
        <v>0.39588219865999902</v>
      </c>
      <c r="X20" s="58">
        <v>2.3974153071842599</v>
      </c>
      <c r="Y20" s="70">
        <v>1.0696318891385399</v>
      </c>
      <c r="Z20" s="58">
        <v>0</v>
      </c>
      <c r="AA20" s="58">
        <v>0</v>
      </c>
      <c r="AB20" s="74">
        <v>0</v>
      </c>
      <c r="AC20" s="58">
        <v>9.8644300000000004E-2</v>
      </c>
      <c r="AD20" s="58">
        <v>0.59737809779516005</v>
      </c>
      <c r="AE20" s="74">
        <v>24.917589205550499</v>
      </c>
      <c r="AF20" s="58">
        <v>0</v>
      </c>
      <c r="AG20" s="58">
        <v>0</v>
      </c>
      <c r="AH20" s="74">
        <v>0</v>
      </c>
      <c r="AI20" s="58">
        <v>0.297237898659999</v>
      </c>
      <c r="AJ20" s="58">
        <v>1.8000372093890999</v>
      </c>
      <c r="AK20" s="74">
        <v>75.082410794449501</v>
      </c>
      <c r="AL20" s="59">
        <v>0.1213055</v>
      </c>
      <c r="AM20" s="58">
        <v>0.73461161812786802</v>
      </c>
      <c r="AN20" s="70">
        <v>0.32791631137702698</v>
      </c>
      <c r="AO20" s="80">
        <v>226.351400934005</v>
      </c>
      <c r="AQ20" s="58" t="s">
        <v>28</v>
      </c>
      <c r="AR20" s="59">
        <v>0.12214665531999699</v>
      </c>
      <c r="AS20" s="58">
        <v>0.73970555427025098</v>
      </c>
      <c r="AT20" s="70">
        <v>0.22789015998349399</v>
      </c>
      <c r="AU20" s="58">
        <v>0</v>
      </c>
      <c r="AV20" s="58">
        <v>0</v>
      </c>
      <c r="AW20" s="74">
        <v>0</v>
      </c>
      <c r="AX20" s="58">
        <v>4.6249199999999997E-2</v>
      </c>
      <c r="AY20" s="58">
        <v>0.280079630759688</v>
      </c>
      <c r="AZ20" s="74">
        <v>37.863664689661299</v>
      </c>
      <c r="BA20" s="58">
        <v>0</v>
      </c>
      <c r="BB20" s="58">
        <v>0</v>
      </c>
      <c r="BC20" s="74">
        <v>0</v>
      </c>
      <c r="BD20" s="58">
        <v>7.5897455319997004E-2</v>
      </c>
      <c r="BE20" s="58">
        <v>0.45962592351056197</v>
      </c>
      <c r="BF20" s="74">
        <v>62.136335310338701</v>
      </c>
      <c r="BG20" s="59">
        <v>0.1251593</v>
      </c>
      <c r="BH20" s="58">
        <v>0.75794977059367696</v>
      </c>
      <c r="BI20" s="70">
        <v>0.233136859666526</v>
      </c>
      <c r="BJ20" s="80">
        <v>-2.4070482017740602</v>
      </c>
      <c r="BL20" s="58" t="s">
        <v>28</v>
      </c>
      <c r="BM20" s="59">
        <v>0.100234740079996</v>
      </c>
      <c r="BN20" s="58">
        <v>0.60700961294246503</v>
      </c>
      <c r="BO20" s="70">
        <v>0.19053436216370101</v>
      </c>
      <c r="BP20" s="58">
        <v>0</v>
      </c>
      <c r="BQ20" s="58">
        <v>0</v>
      </c>
      <c r="BR20" s="74">
        <v>0</v>
      </c>
      <c r="BS20" s="58">
        <v>2.9227099999999999E-2</v>
      </c>
      <c r="BT20" s="58">
        <v>0.176995826439733</v>
      </c>
      <c r="BU20" s="74">
        <v>29.1586529547283</v>
      </c>
      <c r="BV20" s="58">
        <v>0</v>
      </c>
      <c r="BW20" s="58">
        <v>0</v>
      </c>
      <c r="BX20" s="74">
        <v>0</v>
      </c>
      <c r="BY20" s="58">
        <v>7.1007640079996201E-2</v>
      </c>
      <c r="BZ20" s="58">
        <v>0.43001378650273298</v>
      </c>
      <c r="CA20" s="74">
        <v>70.841347045271704</v>
      </c>
      <c r="CB20" s="59">
        <v>0.13292970000000001</v>
      </c>
      <c r="CC20" s="58">
        <v>0.80500638482386999</v>
      </c>
      <c r="CD20" s="70">
        <v>0.25133922959139399</v>
      </c>
      <c r="CE20" s="80">
        <v>-24.595677203818099</v>
      </c>
      <c r="CG20" s="58" t="s">
        <v>28</v>
      </c>
      <c r="CH20" s="59">
        <v>0.115432614399996</v>
      </c>
      <c r="CI20" s="58">
        <v>0.69904612444704495</v>
      </c>
      <c r="CJ20" s="70">
        <v>0.17213906943337101</v>
      </c>
      <c r="CK20" s="58">
        <v>0</v>
      </c>
      <c r="CL20" s="58">
        <v>0</v>
      </c>
      <c r="CM20" s="74">
        <v>0</v>
      </c>
      <c r="CN20" s="58">
        <v>1.8248899999999998E-2</v>
      </c>
      <c r="CO20" s="58">
        <v>0.110513158579402</v>
      </c>
      <c r="CP20" s="74">
        <v>15.809136867301801</v>
      </c>
      <c r="CQ20" s="58">
        <v>0</v>
      </c>
      <c r="CR20" s="58">
        <v>0</v>
      </c>
      <c r="CS20" s="74">
        <v>0</v>
      </c>
      <c r="CT20" s="58">
        <v>9.7183714399995597E-2</v>
      </c>
      <c r="CU20" s="58">
        <v>0.58853296586764303</v>
      </c>
      <c r="CV20" s="74">
        <v>84.190863132698198</v>
      </c>
      <c r="CW20" s="59">
        <v>0.20209589999999999</v>
      </c>
      <c r="CX20" s="58">
        <v>1.2238686301610999</v>
      </c>
      <c r="CY20" s="70">
        <v>0.302312268156117</v>
      </c>
      <c r="CZ20" s="80">
        <v>-42.882258175452499</v>
      </c>
      <c r="DB20" s="58" t="s">
        <v>28</v>
      </c>
      <c r="DC20" s="59">
        <v>0.36753867809999102</v>
      </c>
      <c r="DD20" s="58">
        <v>2.2257703322900602</v>
      </c>
      <c r="DE20" s="70">
        <v>0.53386688773776103</v>
      </c>
      <c r="DF20" s="58">
        <v>0</v>
      </c>
      <c r="DG20" s="58">
        <v>0</v>
      </c>
      <c r="DH20" s="74">
        <v>0</v>
      </c>
      <c r="DI20" s="58">
        <v>2.4537799999999999E-2</v>
      </c>
      <c r="DJ20" s="58">
        <v>0.148597985773918</v>
      </c>
      <c r="DK20" s="74">
        <v>6.6762497288310803</v>
      </c>
      <c r="DL20" s="58">
        <v>0</v>
      </c>
      <c r="DM20" s="58">
        <v>0</v>
      </c>
      <c r="DN20" s="74">
        <v>0</v>
      </c>
      <c r="DO20" s="58">
        <v>0.34300087809999102</v>
      </c>
      <c r="DP20" s="58">
        <v>2.0771723465161398</v>
      </c>
      <c r="DQ20" s="74">
        <v>93.323750271168905</v>
      </c>
      <c r="DR20" s="59">
        <v>0.27660630000000003</v>
      </c>
      <c r="DS20" s="58">
        <v>1.6750947123367199</v>
      </c>
      <c r="DT20" s="70">
        <v>0.39936347705056002</v>
      </c>
      <c r="DU20" s="80">
        <v>32.874297548534201</v>
      </c>
    </row>
    <row r="21" spans="1:125" s="52" customFormat="1" ht="12.75" x14ac:dyDescent="0.2">
      <c r="A21" s="56" t="s">
        <v>29</v>
      </c>
      <c r="B21" s="57">
        <v>67.894900000000007</v>
      </c>
      <c r="C21" s="56">
        <v>411.16340439328599</v>
      </c>
      <c r="D21" s="69">
        <v>55.553937558912402</v>
      </c>
      <c r="E21" s="56"/>
      <c r="F21" s="56"/>
      <c r="G21" s="79"/>
      <c r="H21" s="56"/>
      <c r="I21" s="56"/>
      <c r="J21" s="79"/>
      <c r="K21" s="56"/>
      <c r="L21" s="56"/>
      <c r="M21" s="79"/>
      <c r="N21" s="56"/>
      <c r="O21" s="56"/>
      <c r="P21" s="79"/>
      <c r="Q21" s="57">
        <v>141.69759999999999</v>
      </c>
      <c r="R21" s="56">
        <v>858.103739903264</v>
      </c>
      <c r="S21" s="69">
        <v>72.132042561934796</v>
      </c>
      <c r="T21" s="82">
        <v>-52.084650692742798</v>
      </c>
      <c r="V21" s="56" t="s">
        <v>29</v>
      </c>
      <c r="W21" s="57">
        <v>40.5304</v>
      </c>
      <c r="X21" s="56">
        <v>245.44726106705599</v>
      </c>
      <c r="Y21" s="69">
        <v>52.269321717598302</v>
      </c>
      <c r="Z21" s="56"/>
      <c r="AA21" s="56"/>
      <c r="AB21" s="79"/>
      <c r="AC21" s="56"/>
      <c r="AD21" s="56"/>
      <c r="AE21" s="79"/>
      <c r="AF21" s="56"/>
      <c r="AG21" s="56"/>
      <c r="AH21" s="79"/>
      <c r="AI21" s="56"/>
      <c r="AJ21" s="56"/>
      <c r="AK21" s="79"/>
      <c r="AL21" s="57">
        <v>67.421499999999995</v>
      </c>
      <c r="AM21" s="56">
        <v>408.29655054064301</v>
      </c>
      <c r="AN21" s="69">
        <v>64.571122229219696</v>
      </c>
      <c r="AO21" s="82">
        <v>-39.885051504342101</v>
      </c>
      <c r="AQ21" s="56" t="s">
        <v>29</v>
      </c>
      <c r="AR21" s="57">
        <v>19.815200000000001</v>
      </c>
      <c r="AS21" s="56">
        <v>119.998484285769</v>
      </c>
      <c r="AT21" s="69">
        <v>26.990994500375901</v>
      </c>
      <c r="AU21" s="56"/>
      <c r="AV21" s="56"/>
      <c r="AW21" s="79"/>
      <c r="AX21" s="56"/>
      <c r="AY21" s="56"/>
      <c r="AZ21" s="79"/>
      <c r="BA21" s="56"/>
      <c r="BB21" s="56"/>
      <c r="BC21" s="79"/>
      <c r="BD21" s="56"/>
      <c r="BE21" s="56"/>
      <c r="BF21" s="79"/>
      <c r="BG21" s="57">
        <v>91.716399999999993</v>
      </c>
      <c r="BH21" s="56">
        <v>555.42356292882596</v>
      </c>
      <c r="BI21" s="69">
        <v>63.078113667237602</v>
      </c>
      <c r="BJ21" s="82">
        <v>-78.395139800515494</v>
      </c>
      <c r="BL21" s="56" t="s">
        <v>29</v>
      </c>
      <c r="BM21" s="57">
        <v>44.630699999999997</v>
      </c>
      <c r="BN21" s="56">
        <v>270.27818808858098</v>
      </c>
      <c r="BO21" s="69">
        <v>45.898474505701799</v>
      </c>
      <c r="BP21" s="56"/>
      <c r="BQ21" s="56"/>
      <c r="BR21" s="79"/>
      <c r="BS21" s="56"/>
      <c r="BT21" s="56"/>
      <c r="BU21" s="79"/>
      <c r="BV21" s="56"/>
      <c r="BW21" s="56"/>
      <c r="BX21" s="79"/>
      <c r="BY21" s="56"/>
      <c r="BZ21" s="56"/>
      <c r="CA21" s="79"/>
      <c r="CB21" s="57">
        <v>96.655299999999997</v>
      </c>
      <c r="CC21" s="56">
        <v>585.33295138006497</v>
      </c>
      <c r="CD21" s="69">
        <v>64.633412435722704</v>
      </c>
      <c r="CE21" s="82">
        <v>-53.824880787706398</v>
      </c>
      <c r="CG21" s="56" t="s">
        <v>29</v>
      </c>
      <c r="CH21" s="57">
        <v>51.192900000000002</v>
      </c>
      <c r="CI21" s="56">
        <v>310.01808743756999</v>
      </c>
      <c r="CJ21" s="69">
        <v>43.291849192431599</v>
      </c>
      <c r="CK21" s="56"/>
      <c r="CL21" s="56"/>
      <c r="CM21" s="79"/>
      <c r="CN21" s="56"/>
      <c r="CO21" s="56"/>
      <c r="CP21" s="79"/>
      <c r="CQ21" s="56"/>
      <c r="CR21" s="56"/>
      <c r="CS21" s="79"/>
      <c r="CT21" s="56"/>
      <c r="CU21" s="56"/>
      <c r="CV21" s="79"/>
      <c r="CW21" s="57">
        <v>196.74700000000001</v>
      </c>
      <c r="CX21" s="56">
        <v>1191.4763306841301</v>
      </c>
      <c r="CY21" s="69">
        <v>74.639302904609295</v>
      </c>
      <c r="CZ21" s="82">
        <v>-73.980340233904499</v>
      </c>
      <c r="DB21" s="56" t="s">
        <v>29</v>
      </c>
      <c r="DC21" s="57">
        <v>120.6824</v>
      </c>
      <c r="DD21" s="56">
        <v>730.83819895680404</v>
      </c>
      <c r="DE21" s="69">
        <v>63.675561554834999</v>
      </c>
      <c r="DF21" s="56"/>
      <c r="DG21" s="56"/>
      <c r="DH21" s="79"/>
      <c r="DI21" s="56"/>
      <c r="DJ21" s="56"/>
      <c r="DK21" s="79"/>
      <c r="DL21" s="56"/>
      <c r="DM21" s="56"/>
      <c r="DN21" s="79"/>
      <c r="DO21" s="56"/>
      <c r="DP21" s="56"/>
      <c r="DQ21" s="79"/>
      <c r="DR21" s="57">
        <v>322.27260000000001</v>
      </c>
      <c r="DS21" s="56">
        <v>1951.64437032348</v>
      </c>
      <c r="DT21" s="69">
        <v>82.310163998216595</v>
      </c>
      <c r="DU21" s="82">
        <v>-62.552696071586602</v>
      </c>
    </row>
    <row r="22" spans="1:125" s="52" customFormat="1" ht="14.25" x14ac:dyDescent="0.25">
      <c r="A22" s="58" t="s">
        <v>30</v>
      </c>
      <c r="B22" s="59">
        <v>67.894900000000007</v>
      </c>
      <c r="C22" s="58">
        <v>411.16340439328599</v>
      </c>
      <c r="D22" s="70">
        <v>55.553937558912402</v>
      </c>
      <c r="E22" s="58"/>
      <c r="F22" s="58"/>
      <c r="G22" s="74"/>
      <c r="H22" s="58"/>
      <c r="I22" s="58"/>
      <c r="J22" s="74"/>
      <c r="K22" s="58"/>
      <c r="L22" s="58"/>
      <c r="M22" s="74"/>
      <c r="N22" s="58"/>
      <c r="O22" s="58"/>
      <c r="P22" s="74"/>
      <c r="Q22" s="59">
        <v>141.69759999999999</v>
      </c>
      <c r="R22" s="58">
        <v>858.103739903264</v>
      </c>
      <c r="S22" s="70">
        <v>72.132042561934796</v>
      </c>
      <c r="T22" s="80">
        <v>-52.084650692742798</v>
      </c>
      <c r="V22" s="58" t="s">
        <v>30</v>
      </c>
      <c r="W22" s="59">
        <v>40.5304</v>
      </c>
      <c r="X22" s="58">
        <v>245.44726106705599</v>
      </c>
      <c r="Y22" s="70">
        <v>52.269321717598302</v>
      </c>
      <c r="Z22" s="58"/>
      <c r="AA22" s="58"/>
      <c r="AB22" s="74"/>
      <c r="AC22" s="58"/>
      <c r="AD22" s="58"/>
      <c r="AE22" s="74"/>
      <c r="AF22" s="58"/>
      <c r="AG22" s="58"/>
      <c r="AH22" s="74"/>
      <c r="AI22" s="58"/>
      <c r="AJ22" s="58"/>
      <c r="AK22" s="74"/>
      <c r="AL22" s="59">
        <v>67.421499999999995</v>
      </c>
      <c r="AM22" s="58">
        <v>408.29655054064301</v>
      </c>
      <c r="AN22" s="70">
        <v>64.571122229219696</v>
      </c>
      <c r="AO22" s="80">
        <v>-39.885051504342101</v>
      </c>
      <c r="AQ22" s="58" t="s">
        <v>30</v>
      </c>
      <c r="AR22" s="59">
        <v>19.815200000000001</v>
      </c>
      <c r="AS22" s="58">
        <v>119.998484285769</v>
      </c>
      <c r="AT22" s="70">
        <v>26.990994500375901</v>
      </c>
      <c r="AU22" s="58"/>
      <c r="AV22" s="58"/>
      <c r="AW22" s="74"/>
      <c r="AX22" s="58"/>
      <c r="AY22" s="58"/>
      <c r="AZ22" s="74"/>
      <c r="BA22" s="58"/>
      <c r="BB22" s="58"/>
      <c r="BC22" s="74"/>
      <c r="BD22" s="58"/>
      <c r="BE22" s="58"/>
      <c r="BF22" s="74"/>
      <c r="BG22" s="59">
        <v>91.716399999999993</v>
      </c>
      <c r="BH22" s="58">
        <v>555.42356292882596</v>
      </c>
      <c r="BI22" s="70">
        <v>63.078113667237602</v>
      </c>
      <c r="BJ22" s="80">
        <v>-78.395139800515494</v>
      </c>
      <c r="BL22" s="58" t="s">
        <v>30</v>
      </c>
      <c r="BM22" s="59">
        <v>44.630699999999997</v>
      </c>
      <c r="BN22" s="58">
        <v>270.27818808858098</v>
      </c>
      <c r="BO22" s="70">
        <v>45.898474505701799</v>
      </c>
      <c r="BP22" s="58"/>
      <c r="BQ22" s="58"/>
      <c r="BR22" s="74"/>
      <c r="BS22" s="58"/>
      <c r="BT22" s="58"/>
      <c r="BU22" s="74"/>
      <c r="BV22" s="58"/>
      <c r="BW22" s="58"/>
      <c r="BX22" s="74"/>
      <c r="BY22" s="58"/>
      <c r="BZ22" s="58"/>
      <c r="CA22" s="74"/>
      <c r="CB22" s="59">
        <v>96.655299999999997</v>
      </c>
      <c r="CC22" s="58">
        <v>585.33295138006497</v>
      </c>
      <c r="CD22" s="70">
        <v>64.633412435722704</v>
      </c>
      <c r="CE22" s="80">
        <v>-53.824880787706398</v>
      </c>
      <c r="CG22" s="58" t="s">
        <v>30</v>
      </c>
      <c r="CH22" s="59">
        <v>51.192900000000002</v>
      </c>
      <c r="CI22" s="58">
        <v>310.01808743756999</v>
      </c>
      <c r="CJ22" s="70">
        <v>43.291849192431599</v>
      </c>
      <c r="CK22" s="58"/>
      <c r="CL22" s="58"/>
      <c r="CM22" s="74"/>
      <c r="CN22" s="58"/>
      <c r="CO22" s="58"/>
      <c r="CP22" s="74"/>
      <c r="CQ22" s="58"/>
      <c r="CR22" s="58"/>
      <c r="CS22" s="74"/>
      <c r="CT22" s="58"/>
      <c r="CU22" s="58"/>
      <c r="CV22" s="74"/>
      <c r="CW22" s="59">
        <v>196.74700000000001</v>
      </c>
      <c r="CX22" s="58">
        <v>1191.4763306841301</v>
      </c>
      <c r="CY22" s="70">
        <v>74.639302904609295</v>
      </c>
      <c r="CZ22" s="80">
        <v>-73.980340233904499</v>
      </c>
      <c r="DB22" s="58" t="s">
        <v>30</v>
      </c>
      <c r="DC22" s="59">
        <v>120.6824</v>
      </c>
      <c r="DD22" s="58">
        <v>730.83819895680404</v>
      </c>
      <c r="DE22" s="70">
        <v>63.675561554834999</v>
      </c>
      <c r="DF22" s="58"/>
      <c r="DG22" s="58"/>
      <c r="DH22" s="74"/>
      <c r="DI22" s="58"/>
      <c r="DJ22" s="58"/>
      <c r="DK22" s="74"/>
      <c r="DL22" s="58"/>
      <c r="DM22" s="58"/>
      <c r="DN22" s="74"/>
      <c r="DO22" s="58"/>
      <c r="DP22" s="58"/>
      <c r="DQ22" s="74"/>
      <c r="DR22" s="59">
        <v>322.27260000000001</v>
      </c>
      <c r="DS22" s="58">
        <v>1951.64437032348</v>
      </c>
      <c r="DT22" s="70">
        <v>82.310163998216595</v>
      </c>
      <c r="DU22" s="80">
        <v>-62.552696071586602</v>
      </c>
    </row>
    <row r="23" spans="1:125" s="52" customFormat="1" ht="14.25" x14ac:dyDescent="0.25">
      <c r="A23" s="58" t="s">
        <v>31</v>
      </c>
      <c r="B23" s="60"/>
      <c r="C23" s="61"/>
      <c r="D23" s="71"/>
      <c r="E23" s="58"/>
      <c r="F23" s="58"/>
      <c r="G23" s="74"/>
      <c r="H23" s="58"/>
      <c r="I23" s="58"/>
      <c r="J23" s="74"/>
      <c r="K23" s="58"/>
      <c r="L23" s="58"/>
      <c r="M23" s="74"/>
      <c r="N23" s="58"/>
      <c r="O23" s="58"/>
      <c r="P23" s="74"/>
      <c r="Q23" s="60"/>
      <c r="R23" s="61"/>
      <c r="S23" s="71"/>
      <c r="T23" s="80"/>
      <c r="V23" s="58" t="s">
        <v>31</v>
      </c>
      <c r="W23" s="60"/>
      <c r="X23" s="61"/>
      <c r="Y23" s="71"/>
      <c r="Z23" s="58"/>
      <c r="AA23" s="58"/>
      <c r="AB23" s="74"/>
      <c r="AC23" s="58"/>
      <c r="AD23" s="58"/>
      <c r="AE23" s="74"/>
      <c r="AF23" s="58"/>
      <c r="AG23" s="58"/>
      <c r="AH23" s="74"/>
      <c r="AI23" s="58"/>
      <c r="AJ23" s="58"/>
      <c r="AK23" s="74"/>
      <c r="AL23" s="60"/>
      <c r="AM23" s="61"/>
      <c r="AN23" s="71"/>
      <c r="AO23" s="80"/>
      <c r="AQ23" s="58" t="s">
        <v>31</v>
      </c>
      <c r="AR23" s="60"/>
      <c r="AS23" s="61"/>
      <c r="AT23" s="71"/>
      <c r="AU23" s="58"/>
      <c r="AV23" s="58"/>
      <c r="AW23" s="74"/>
      <c r="AX23" s="58"/>
      <c r="AY23" s="58"/>
      <c r="AZ23" s="74"/>
      <c r="BA23" s="58"/>
      <c r="BB23" s="58"/>
      <c r="BC23" s="74"/>
      <c r="BD23" s="58"/>
      <c r="BE23" s="58"/>
      <c r="BF23" s="74"/>
      <c r="BG23" s="60"/>
      <c r="BH23" s="61"/>
      <c r="BI23" s="71"/>
      <c r="BJ23" s="80"/>
      <c r="BL23" s="58" t="s">
        <v>31</v>
      </c>
      <c r="BM23" s="60"/>
      <c r="BN23" s="61"/>
      <c r="BO23" s="71"/>
      <c r="BP23" s="58"/>
      <c r="BQ23" s="58"/>
      <c r="BR23" s="74"/>
      <c r="BS23" s="58"/>
      <c r="BT23" s="58"/>
      <c r="BU23" s="74"/>
      <c r="BV23" s="58"/>
      <c r="BW23" s="58"/>
      <c r="BX23" s="74"/>
      <c r="BY23" s="58"/>
      <c r="BZ23" s="58"/>
      <c r="CA23" s="74"/>
      <c r="CB23" s="60"/>
      <c r="CC23" s="61"/>
      <c r="CD23" s="71"/>
      <c r="CE23" s="80"/>
      <c r="CG23" s="58" t="s">
        <v>31</v>
      </c>
      <c r="CH23" s="60"/>
      <c r="CI23" s="61"/>
      <c r="CJ23" s="71"/>
      <c r="CK23" s="58"/>
      <c r="CL23" s="58"/>
      <c r="CM23" s="74"/>
      <c r="CN23" s="58"/>
      <c r="CO23" s="58"/>
      <c r="CP23" s="74"/>
      <c r="CQ23" s="58"/>
      <c r="CR23" s="58"/>
      <c r="CS23" s="74"/>
      <c r="CT23" s="58"/>
      <c r="CU23" s="58"/>
      <c r="CV23" s="74"/>
      <c r="CW23" s="60"/>
      <c r="CX23" s="61"/>
      <c r="CY23" s="71"/>
      <c r="CZ23" s="80"/>
      <c r="DB23" s="58" t="s">
        <v>31</v>
      </c>
      <c r="DC23" s="60"/>
      <c r="DD23" s="61"/>
      <c r="DE23" s="71"/>
      <c r="DF23" s="58"/>
      <c r="DG23" s="58"/>
      <c r="DH23" s="74"/>
      <c r="DI23" s="58"/>
      <c r="DJ23" s="58"/>
      <c r="DK23" s="74"/>
      <c r="DL23" s="58"/>
      <c r="DM23" s="58"/>
      <c r="DN23" s="74"/>
      <c r="DO23" s="58"/>
      <c r="DP23" s="58"/>
      <c r="DQ23" s="74"/>
      <c r="DR23" s="60"/>
      <c r="DS23" s="61"/>
      <c r="DT23" s="71"/>
      <c r="DU23" s="80"/>
    </row>
    <row r="24" spans="1:125" s="52" customFormat="1" ht="14.25" x14ac:dyDescent="0.25">
      <c r="A24" s="58" t="s">
        <v>32</v>
      </c>
      <c r="B24" s="59">
        <v>0</v>
      </c>
      <c r="C24" s="58">
        <v>0</v>
      </c>
      <c r="D24" s="70">
        <v>0</v>
      </c>
      <c r="E24" s="58"/>
      <c r="F24" s="58"/>
      <c r="G24" s="74"/>
      <c r="H24" s="58"/>
      <c r="I24" s="58"/>
      <c r="J24" s="74"/>
      <c r="K24" s="58"/>
      <c r="L24" s="58"/>
      <c r="M24" s="74"/>
      <c r="N24" s="58"/>
      <c r="O24" s="58"/>
      <c r="P24" s="74"/>
      <c r="Q24" s="59">
        <v>0</v>
      </c>
      <c r="R24" s="58">
        <v>0</v>
      </c>
      <c r="S24" s="70">
        <v>0</v>
      </c>
      <c r="T24" s="80" t="s">
        <v>18</v>
      </c>
      <c r="V24" s="58" t="s">
        <v>32</v>
      </c>
      <c r="W24" s="59">
        <v>0</v>
      </c>
      <c r="X24" s="58">
        <v>0</v>
      </c>
      <c r="Y24" s="70">
        <v>0</v>
      </c>
      <c r="Z24" s="58"/>
      <c r="AA24" s="58"/>
      <c r="AB24" s="74"/>
      <c r="AC24" s="58"/>
      <c r="AD24" s="58"/>
      <c r="AE24" s="74"/>
      <c r="AF24" s="58"/>
      <c r="AG24" s="58"/>
      <c r="AH24" s="74"/>
      <c r="AI24" s="58"/>
      <c r="AJ24" s="58"/>
      <c r="AK24" s="74"/>
      <c r="AL24" s="59">
        <v>0</v>
      </c>
      <c r="AM24" s="58">
        <v>0</v>
      </c>
      <c r="AN24" s="70">
        <v>0</v>
      </c>
      <c r="AO24" s="80" t="s">
        <v>18</v>
      </c>
      <c r="AQ24" s="58" t="s">
        <v>32</v>
      </c>
      <c r="AR24" s="59">
        <v>0</v>
      </c>
      <c r="AS24" s="58">
        <v>0</v>
      </c>
      <c r="AT24" s="70">
        <v>0</v>
      </c>
      <c r="AU24" s="58"/>
      <c r="AV24" s="58"/>
      <c r="AW24" s="74"/>
      <c r="AX24" s="58"/>
      <c r="AY24" s="58"/>
      <c r="AZ24" s="74"/>
      <c r="BA24" s="58"/>
      <c r="BB24" s="58"/>
      <c r="BC24" s="74"/>
      <c r="BD24" s="58"/>
      <c r="BE24" s="58"/>
      <c r="BF24" s="74"/>
      <c r="BG24" s="59">
        <v>0</v>
      </c>
      <c r="BH24" s="58">
        <v>0</v>
      </c>
      <c r="BI24" s="70">
        <v>0</v>
      </c>
      <c r="BJ24" s="80" t="s">
        <v>18</v>
      </c>
      <c r="BL24" s="58" t="s">
        <v>32</v>
      </c>
      <c r="BM24" s="59">
        <v>0</v>
      </c>
      <c r="BN24" s="58">
        <v>0</v>
      </c>
      <c r="BO24" s="70">
        <v>0</v>
      </c>
      <c r="BP24" s="58"/>
      <c r="BQ24" s="58"/>
      <c r="BR24" s="74"/>
      <c r="BS24" s="58"/>
      <c r="BT24" s="58"/>
      <c r="BU24" s="74"/>
      <c r="BV24" s="58"/>
      <c r="BW24" s="58"/>
      <c r="BX24" s="74"/>
      <c r="BY24" s="58"/>
      <c r="BZ24" s="58"/>
      <c r="CA24" s="74"/>
      <c r="CB24" s="59">
        <v>0</v>
      </c>
      <c r="CC24" s="58">
        <v>0</v>
      </c>
      <c r="CD24" s="70">
        <v>0</v>
      </c>
      <c r="CE24" s="80" t="s">
        <v>18</v>
      </c>
      <c r="CG24" s="58" t="s">
        <v>32</v>
      </c>
      <c r="CH24" s="59">
        <v>0</v>
      </c>
      <c r="CI24" s="58">
        <v>0</v>
      </c>
      <c r="CJ24" s="70">
        <v>0</v>
      </c>
      <c r="CK24" s="58"/>
      <c r="CL24" s="58"/>
      <c r="CM24" s="74"/>
      <c r="CN24" s="58"/>
      <c r="CO24" s="58"/>
      <c r="CP24" s="74"/>
      <c r="CQ24" s="58"/>
      <c r="CR24" s="58"/>
      <c r="CS24" s="74"/>
      <c r="CT24" s="58"/>
      <c r="CU24" s="58"/>
      <c r="CV24" s="74"/>
      <c r="CW24" s="59">
        <v>0</v>
      </c>
      <c r="CX24" s="58">
        <v>0</v>
      </c>
      <c r="CY24" s="70">
        <v>0</v>
      </c>
      <c r="CZ24" s="80" t="s">
        <v>18</v>
      </c>
      <c r="DB24" s="58" t="s">
        <v>32</v>
      </c>
      <c r="DC24" s="59">
        <v>0</v>
      </c>
      <c r="DD24" s="58">
        <v>0</v>
      </c>
      <c r="DE24" s="70">
        <v>0</v>
      </c>
      <c r="DF24" s="58"/>
      <c r="DG24" s="58"/>
      <c r="DH24" s="74"/>
      <c r="DI24" s="58"/>
      <c r="DJ24" s="58"/>
      <c r="DK24" s="74"/>
      <c r="DL24" s="58"/>
      <c r="DM24" s="58"/>
      <c r="DN24" s="74"/>
      <c r="DO24" s="58"/>
      <c r="DP24" s="58"/>
      <c r="DQ24" s="74"/>
      <c r="DR24" s="59">
        <v>0</v>
      </c>
      <c r="DS24" s="58">
        <v>0</v>
      </c>
      <c r="DT24" s="70">
        <v>0</v>
      </c>
      <c r="DU24" s="80" t="s">
        <v>18</v>
      </c>
    </row>
    <row r="25" spans="1:125" s="52" customFormat="1" ht="12.75" x14ac:dyDescent="0.2">
      <c r="A25" s="53" t="s">
        <v>33</v>
      </c>
      <c r="B25" s="54">
        <v>1.5905503000000101</v>
      </c>
      <c r="C25" s="55">
        <v>9.6321826264825106</v>
      </c>
      <c r="D25" s="68"/>
      <c r="E25" s="55">
        <v>1.01326420000002</v>
      </c>
      <c r="F25" s="55">
        <v>6.1362069613748096</v>
      </c>
      <c r="G25" s="78"/>
      <c r="H25" s="55">
        <v>0.57144759999999395</v>
      </c>
      <c r="I25" s="55">
        <v>3.4606184065131602</v>
      </c>
      <c r="J25" s="78"/>
      <c r="K25" s="55">
        <v>0</v>
      </c>
      <c r="L25" s="55">
        <v>0</v>
      </c>
      <c r="M25" s="78"/>
      <c r="N25" s="55">
        <v>5.8384999999997701E-3</v>
      </c>
      <c r="O25" s="55">
        <v>3.5357258594535097E-2</v>
      </c>
      <c r="P25" s="78"/>
      <c r="Q25" s="54">
        <v>1.5409382999999901</v>
      </c>
      <c r="R25" s="55">
        <v>9.3317382806072402</v>
      </c>
      <c r="S25" s="68"/>
      <c r="T25" s="81">
        <f>((B25-Q25)/Q25)*100</f>
        <v>3.2195967872315387</v>
      </c>
      <c r="V25" s="53" t="s">
        <v>33</v>
      </c>
      <c r="W25" s="54">
        <v>5.0466747000000103</v>
      </c>
      <c r="X25" s="55">
        <v>30.562059160812801</v>
      </c>
      <c r="Y25" s="68"/>
      <c r="Z25" s="55">
        <v>3.0213673000000001</v>
      </c>
      <c r="AA25" s="55">
        <v>18.297039468215601</v>
      </c>
      <c r="AB25" s="78"/>
      <c r="AC25" s="55">
        <v>1.32788740000001</v>
      </c>
      <c r="AD25" s="55">
        <v>8.0415274790146505</v>
      </c>
      <c r="AE25" s="78"/>
      <c r="AF25" s="55">
        <v>0</v>
      </c>
      <c r="AG25" s="55">
        <v>0</v>
      </c>
      <c r="AH25" s="78"/>
      <c r="AI25" s="55">
        <v>0.69742000000000104</v>
      </c>
      <c r="AJ25" s="55">
        <v>4.2234922135825501</v>
      </c>
      <c r="AK25" s="78"/>
      <c r="AL25" s="54">
        <v>4.5010729999999901</v>
      </c>
      <c r="AM25" s="55">
        <v>27.257960437421598</v>
      </c>
      <c r="AN25" s="68"/>
      <c r="AO25" s="81">
        <f>((W25-AL25)/AL25)*100</f>
        <v>12.121591895977279</v>
      </c>
      <c r="AQ25" s="53" t="s">
        <v>33</v>
      </c>
      <c r="AR25" s="54">
        <v>-1.6014957999999899</v>
      </c>
      <c r="AS25" s="55">
        <v>-9.6984672670487306</v>
      </c>
      <c r="AT25" s="68"/>
      <c r="AU25" s="55">
        <v>-1.17036859999999</v>
      </c>
      <c r="AV25" s="55">
        <v>-7.0876124417445396</v>
      </c>
      <c r="AW25" s="78"/>
      <c r="AX25" s="55">
        <v>-0.46978300000000001</v>
      </c>
      <c r="AY25" s="55">
        <v>-2.8449497326911302</v>
      </c>
      <c r="AZ25" s="78"/>
      <c r="BA25" s="55">
        <v>0</v>
      </c>
      <c r="BB25" s="55">
        <v>0</v>
      </c>
      <c r="BC25" s="78"/>
      <c r="BD25" s="55">
        <v>3.8655799999999997E-2</v>
      </c>
      <c r="BE25" s="55">
        <v>0.23409490738694599</v>
      </c>
      <c r="BF25" s="78"/>
      <c r="BG25" s="54">
        <v>-1.9086027999999899</v>
      </c>
      <c r="BH25" s="55">
        <v>-11.558270575294401</v>
      </c>
      <c r="BI25" s="68"/>
      <c r="BJ25" s="81">
        <f>((AR25-BG25)/BG25)*100</f>
        <v>-16.090671144357625</v>
      </c>
      <c r="BL25" s="53" t="s">
        <v>33</v>
      </c>
      <c r="BM25" s="54">
        <v>0.93275389999999003</v>
      </c>
      <c r="BN25" s="55">
        <v>5.6486462014836203</v>
      </c>
      <c r="BO25" s="68"/>
      <c r="BP25" s="55">
        <v>0.403083999999993</v>
      </c>
      <c r="BQ25" s="55">
        <v>2.4410285558482299</v>
      </c>
      <c r="BR25" s="78"/>
      <c r="BS25" s="55">
        <v>0.52729379999999704</v>
      </c>
      <c r="BT25" s="55">
        <v>3.1932282678591699</v>
      </c>
      <c r="BU25" s="78"/>
      <c r="BV25" s="55">
        <v>0</v>
      </c>
      <c r="BW25" s="55">
        <v>0</v>
      </c>
      <c r="BX25" s="78"/>
      <c r="BY25" s="55">
        <v>2.3761000000000901E-3</v>
      </c>
      <c r="BZ25" s="55">
        <v>1.4389377776223599E-2</v>
      </c>
      <c r="CA25" s="78"/>
      <c r="CB25" s="54">
        <v>0.879212400000004</v>
      </c>
      <c r="CC25" s="55">
        <v>5.3244052729850599</v>
      </c>
      <c r="CD25" s="68"/>
      <c r="CE25" s="81">
        <f>((BM25-CB25)/CB25)*100</f>
        <v>6.0897116555664805</v>
      </c>
      <c r="CG25" s="53" t="s">
        <v>33</v>
      </c>
      <c r="CH25" s="54">
        <v>-8.2054842000000008</v>
      </c>
      <c r="CI25" s="55">
        <v>-49.691432174836699</v>
      </c>
      <c r="CJ25" s="68"/>
      <c r="CK25" s="55">
        <v>-5.3895543000000004</v>
      </c>
      <c r="CL25" s="55">
        <v>-32.6384970616419</v>
      </c>
      <c r="CM25" s="78"/>
      <c r="CN25" s="55">
        <v>-2.2890769999999998</v>
      </c>
      <c r="CO25" s="55">
        <v>-13.862376883070301</v>
      </c>
      <c r="CP25" s="78"/>
      <c r="CQ25" s="55">
        <v>0</v>
      </c>
      <c r="CR25" s="55">
        <v>0</v>
      </c>
      <c r="CS25" s="78"/>
      <c r="CT25" s="55">
        <v>-0.52685289999999996</v>
      </c>
      <c r="CU25" s="55">
        <v>-3.1905582301244402</v>
      </c>
      <c r="CV25" s="78"/>
      <c r="CW25" s="54">
        <v>-8.1334637000000001</v>
      </c>
      <c r="CX25" s="55">
        <v>-49.255284629643903</v>
      </c>
      <c r="CY25" s="68"/>
      <c r="CZ25" s="81">
        <f>((CH25-CW25)/CW25)*100</f>
        <v>0.88548375767633547</v>
      </c>
      <c r="DB25" s="53" t="s">
        <v>33</v>
      </c>
      <c r="DC25" s="54">
        <v>-0.98270789999999597</v>
      </c>
      <c r="DD25" s="55">
        <v>-5.9511616585071199</v>
      </c>
      <c r="DE25" s="68"/>
      <c r="DF25" s="55">
        <v>-0.35859529999999701</v>
      </c>
      <c r="DG25" s="55">
        <v>-2.1716103027978599</v>
      </c>
      <c r="DH25" s="78"/>
      <c r="DI25" s="55">
        <v>-0.32045849999999998</v>
      </c>
      <c r="DJ25" s="55">
        <v>-1.94065839741668</v>
      </c>
      <c r="DK25" s="78"/>
      <c r="DL25" s="55">
        <v>0</v>
      </c>
      <c r="DM25" s="55">
        <v>0</v>
      </c>
      <c r="DN25" s="78"/>
      <c r="DO25" s="55">
        <v>-0.30365409999999898</v>
      </c>
      <c r="DP25" s="55">
        <v>-1.8388929582925799</v>
      </c>
      <c r="DQ25" s="78"/>
      <c r="DR25" s="54">
        <v>-0.20340929999999399</v>
      </c>
      <c r="DS25" s="55">
        <v>-1.2318224236761901</v>
      </c>
      <c r="DT25" s="68"/>
      <c r="DU25" s="81">
        <f>((DC25-DR25)/DR25)*100</f>
        <v>383.11847098437732</v>
      </c>
    </row>
    <row r="26" spans="1:125" s="52" customFormat="1" ht="14.25" x14ac:dyDescent="0.25">
      <c r="A26" s="58" t="s">
        <v>34</v>
      </c>
      <c r="B26" s="59">
        <v>1.3297799999999801E-2</v>
      </c>
      <c r="C26" s="58">
        <v>8.0529888385445197E-2</v>
      </c>
      <c r="D26" s="70"/>
      <c r="E26" s="58">
        <v>0</v>
      </c>
      <c r="F26" s="58">
        <v>0</v>
      </c>
      <c r="G26" s="74"/>
      <c r="H26" s="58">
        <v>0</v>
      </c>
      <c r="I26" s="58">
        <v>0</v>
      </c>
      <c r="J26" s="74"/>
      <c r="K26" s="58">
        <v>0</v>
      </c>
      <c r="L26" s="58">
        <v>0</v>
      </c>
      <c r="M26" s="74"/>
      <c r="N26" s="58">
        <v>1.3297799999999801E-2</v>
      </c>
      <c r="O26" s="58">
        <v>8.0529888385445197E-2</v>
      </c>
      <c r="P26" s="74"/>
      <c r="Q26" s="59">
        <v>0</v>
      </c>
      <c r="R26" s="58">
        <v>0</v>
      </c>
      <c r="S26" s="70"/>
      <c r="T26" s="80" t="s">
        <v>18</v>
      </c>
      <c r="V26" s="58" t="s">
        <v>34</v>
      </c>
      <c r="W26" s="59">
        <v>0.68219110000000105</v>
      </c>
      <c r="X26" s="58">
        <v>4.1312678142658896</v>
      </c>
      <c r="Y26" s="70"/>
      <c r="Z26" s="58">
        <v>0</v>
      </c>
      <c r="AA26" s="58">
        <v>0</v>
      </c>
      <c r="AB26" s="74"/>
      <c r="AC26" s="58">
        <v>0</v>
      </c>
      <c r="AD26" s="58">
        <v>0</v>
      </c>
      <c r="AE26" s="74"/>
      <c r="AF26" s="58">
        <v>0</v>
      </c>
      <c r="AG26" s="58">
        <v>0</v>
      </c>
      <c r="AH26" s="74"/>
      <c r="AI26" s="58">
        <v>0.68219110000000105</v>
      </c>
      <c r="AJ26" s="58">
        <v>4.1312678142658896</v>
      </c>
      <c r="AK26" s="74"/>
      <c r="AL26" s="59">
        <v>0</v>
      </c>
      <c r="AM26" s="58">
        <v>0</v>
      </c>
      <c r="AN26" s="70"/>
      <c r="AO26" s="80" t="s">
        <v>18</v>
      </c>
      <c r="AQ26" s="58" t="s">
        <v>34</v>
      </c>
      <c r="AR26" s="59">
        <v>4.0133000000000002E-2</v>
      </c>
      <c r="AS26" s="58">
        <v>0.243040654136257</v>
      </c>
      <c r="AT26" s="70"/>
      <c r="AU26" s="58">
        <v>0</v>
      </c>
      <c r="AV26" s="58">
        <v>0</v>
      </c>
      <c r="AW26" s="74"/>
      <c r="AX26" s="58">
        <v>0</v>
      </c>
      <c r="AY26" s="58">
        <v>0</v>
      </c>
      <c r="AZ26" s="74"/>
      <c r="BA26" s="58">
        <v>0</v>
      </c>
      <c r="BB26" s="58">
        <v>0</v>
      </c>
      <c r="BC26" s="74"/>
      <c r="BD26" s="58">
        <v>4.0133000000000002E-2</v>
      </c>
      <c r="BE26" s="58">
        <v>0.243040654136257</v>
      </c>
      <c r="BF26" s="74"/>
      <c r="BG26" s="59">
        <v>0</v>
      </c>
      <c r="BH26" s="58">
        <v>0</v>
      </c>
      <c r="BI26" s="70"/>
      <c r="BJ26" s="80" t="s">
        <v>18</v>
      </c>
      <c r="BL26" s="58" t="s">
        <v>34</v>
      </c>
      <c r="BM26" s="59">
        <v>2.2941000000000901E-3</v>
      </c>
      <c r="BN26" s="58">
        <v>1.3892795571076399E-2</v>
      </c>
      <c r="BO26" s="70"/>
      <c r="BP26" s="58">
        <v>0</v>
      </c>
      <c r="BQ26" s="58">
        <v>0</v>
      </c>
      <c r="BR26" s="74"/>
      <c r="BS26" s="58">
        <v>0</v>
      </c>
      <c r="BT26" s="58">
        <v>0</v>
      </c>
      <c r="BU26" s="74"/>
      <c r="BV26" s="58">
        <v>0</v>
      </c>
      <c r="BW26" s="58">
        <v>0</v>
      </c>
      <c r="BX26" s="74"/>
      <c r="BY26" s="58">
        <v>2.2941000000000901E-3</v>
      </c>
      <c r="BZ26" s="58">
        <v>1.3892795571076399E-2</v>
      </c>
      <c r="CA26" s="74"/>
      <c r="CB26" s="59">
        <v>0</v>
      </c>
      <c r="CC26" s="58">
        <v>0</v>
      </c>
      <c r="CD26" s="70"/>
      <c r="CE26" s="80" t="s">
        <v>18</v>
      </c>
      <c r="CG26" s="58" t="s">
        <v>34</v>
      </c>
      <c r="CH26" s="59">
        <v>-0.4967065</v>
      </c>
      <c r="CI26" s="58">
        <v>-3.0079952326945598</v>
      </c>
      <c r="CJ26" s="70"/>
      <c r="CK26" s="58">
        <v>0</v>
      </c>
      <c r="CL26" s="58">
        <v>0</v>
      </c>
      <c r="CM26" s="74"/>
      <c r="CN26" s="58">
        <v>0</v>
      </c>
      <c r="CO26" s="58">
        <v>0</v>
      </c>
      <c r="CP26" s="74"/>
      <c r="CQ26" s="58">
        <v>0</v>
      </c>
      <c r="CR26" s="58">
        <v>0</v>
      </c>
      <c r="CS26" s="74"/>
      <c r="CT26" s="58">
        <v>-0.4967065</v>
      </c>
      <c r="CU26" s="58">
        <v>-3.0079952326945598</v>
      </c>
      <c r="CV26" s="74"/>
      <c r="CW26" s="59">
        <v>0</v>
      </c>
      <c r="CX26" s="58">
        <v>0</v>
      </c>
      <c r="CY26" s="70"/>
      <c r="CZ26" s="80" t="s">
        <v>18</v>
      </c>
      <c r="DB26" s="58" t="s">
        <v>34</v>
      </c>
      <c r="DC26" s="59">
        <v>-0.30210879999999901</v>
      </c>
      <c r="DD26" s="58">
        <v>-1.8295348060777701</v>
      </c>
      <c r="DE26" s="70"/>
      <c r="DF26" s="58">
        <v>0</v>
      </c>
      <c r="DG26" s="58">
        <v>0</v>
      </c>
      <c r="DH26" s="74"/>
      <c r="DI26" s="58">
        <v>0</v>
      </c>
      <c r="DJ26" s="58">
        <v>0</v>
      </c>
      <c r="DK26" s="74"/>
      <c r="DL26" s="58">
        <v>0</v>
      </c>
      <c r="DM26" s="58">
        <v>0</v>
      </c>
      <c r="DN26" s="74"/>
      <c r="DO26" s="58">
        <v>-0.30210879999999901</v>
      </c>
      <c r="DP26" s="58">
        <v>-1.8295348060777701</v>
      </c>
      <c r="DQ26" s="74"/>
      <c r="DR26" s="59">
        <v>0</v>
      </c>
      <c r="DS26" s="58">
        <v>0</v>
      </c>
      <c r="DT26" s="70"/>
      <c r="DU26" s="80" t="s">
        <v>18</v>
      </c>
    </row>
    <row r="27" spans="1:125" s="52" customFormat="1" ht="14.25" x14ac:dyDescent="0.25">
      <c r="A27" s="58" t="s">
        <v>35</v>
      </c>
      <c r="B27" s="59">
        <v>2.23543800000001</v>
      </c>
      <c r="C27" s="58">
        <v>13.537545506218001</v>
      </c>
      <c r="D27" s="70"/>
      <c r="E27" s="58">
        <v>1.5794748000000101</v>
      </c>
      <c r="F27" s="58">
        <v>9.5651107214446096</v>
      </c>
      <c r="G27" s="74"/>
      <c r="H27" s="58">
        <v>0.65596319999999597</v>
      </c>
      <c r="I27" s="58">
        <v>3.9724347847734101</v>
      </c>
      <c r="J27" s="74"/>
      <c r="K27" s="58">
        <v>0</v>
      </c>
      <c r="L27" s="58">
        <v>0</v>
      </c>
      <c r="M27" s="74"/>
      <c r="N27" s="58">
        <v>0</v>
      </c>
      <c r="O27" s="58">
        <v>0</v>
      </c>
      <c r="P27" s="74"/>
      <c r="Q27" s="59">
        <v>2.28267609999999</v>
      </c>
      <c r="R27" s="58">
        <v>13.823613797254101</v>
      </c>
      <c r="S27" s="70"/>
      <c r="T27" s="80">
        <v>-2.0694175577510401</v>
      </c>
      <c r="V27" s="58" t="s">
        <v>35</v>
      </c>
      <c r="W27" s="59">
        <v>0.46024620000000999</v>
      </c>
      <c r="X27" s="58">
        <v>2.78719601105646</v>
      </c>
      <c r="Y27" s="70"/>
      <c r="Z27" s="58">
        <v>0.30199440000000599</v>
      </c>
      <c r="AA27" s="58">
        <v>1.82884201334283</v>
      </c>
      <c r="AB27" s="74"/>
      <c r="AC27" s="58">
        <v>0.15825180000000399</v>
      </c>
      <c r="AD27" s="58">
        <v>0.95835399771363206</v>
      </c>
      <c r="AE27" s="74"/>
      <c r="AF27" s="58">
        <v>0</v>
      </c>
      <c r="AG27" s="58">
        <v>0</v>
      </c>
      <c r="AH27" s="74"/>
      <c r="AI27" s="58">
        <v>0</v>
      </c>
      <c r="AJ27" s="58">
        <v>0</v>
      </c>
      <c r="AK27" s="74"/>
      <c r="AL27" s="59">
        <v>0.41365759999999402</v>
      </c>
      <c r="AM27" s="58">
        <v>2.50506101443781</v>
      </c>
      <c r="AN27" s="70"/>
      <c r="AO27" s="80">
        <v>11.2625997926829</v>
      </c>
      <c r="AQ27" s="58" t="s">
        <v>35</v>
      </c>
      <c r="AR27" s="59">
        <v>-1.0455915</v>
      </c>
      <c r="AS27" s="58">
        <v>-6.3319772286973297</v>
      </c>
      <c r="AT27" s="70"/>
      <c r="AU27" s="58">
        <v>-0.78970600000000002</v>
      </c>
      <c r="AV27" s="58">
        <v>-4.7823652060729804</v>
      </c>
      <c r="AW27" s="74"/>
      <c r="AX27" s="58">
        <v>-0.25588549999999999</v>
      </c>
      <c r="AY27" s="58">
        <v>-1.5496120226243499</v>
      </c>
      <c r="AZ27" s="74"/>
      <c r="BA27" s="58">
        <v>0</v>
      </c>
      <c r="BB27" s="58">
        <v>0</v>
      </c>
      <c r="BC27" s="74"/>
      <c r="BD27" s="58">
        <v>0</v>
      </c>
      <c r="BE27" s="58">
        <v>0</v>
      </c>
      <c r="BF27" s="74"/>
      <c r="BG27" s="59">
        <v>-1.1237115</v>
      </c>
      <c r="BH27" s="58">
        <v>-6.8050626173083097</v>
      </c>
      <c r="BI27" s="70"/>
      <c r="BJ27" s="80">
        <v>-6.9519623141704896</v>
      </c>
      <c r="BL27" s="58" t="s">
        <v>35</v>
      </c>
      <c r="BM27" s="59">
        <v>0.54576429999998999</v>
      </c>
      <c r="BN27" s="58">
        <v>3.30508340956853</v>
      </c>
      <c r="BO27" s="70"/>
      <c r="BP27" s="58">
        <v>0.45330489999999102</v>
      </c>
      <c r="BQ27" s="58">
        <v>2.74516032739063</v>
      </c>
      <c r="BR27" s="74"/>
      <c r="BS27" s="58">
        <v>9.2459399999998498E-2</v>
      </c>
      <c r="BT27" s="58">
        <v>0.55992308217789499</v>
      </c>
      <c r="BU27" s="74"/>
      <c r="BV27" s="58">
        <v>0</v>
      </c>
      <c r="BW27" s="58">
        <v>0</v>
      </c>
      <c r="BX27" s="74"/>
      <c r="BY27" s="58">
        <v>0</v>
      </c>
      <c r="BZ27" s="58">
        <v>0</v>
      </c>
      <c r="CA27" s="74"/>
      <c r="CB27" s="59">
        <v>0.54077390000000602</v>
      </c>
      <c r="CC27" s="58">
        <v>3.2748621432690399</v>
      </c>
      <c r="CD27" s="70"/>
      <c r="CE27" s="80">
        <v>0.92282560234204603</v>
      </c>
      <c r="CG27" s="58" t="s">
        <v>35</v>
      </c>
      <c r="CH27" s="59">
        <v>-0.17999399999999299</v>
      </c>
      <c r="CI27" s="58">
        <v>-1.09002216382029</v>
      </c>
      <c r="CJ27" s="70"/>
      <c r="CK27" s="58">
        <v>-0.22496359999999399</v>
      </c>
      <c r="CL27" s="58">
        <v>-1.36235268982747</v>
      </c>
      <c r="CM27" s="74"/>
      <c r="CN27" s="58">
        <v>4.4969600000001497E-2</v>
      </c>
      <c r="CO27" s="58">
        <v>0.272330526007181</v>
      </c>
      <c r="CP27" s="74"/>
      <c r="CQ27" s="58">
        <v>0</v>
      </c>
      <c r="CR27" s="58">
        <v>0</v>
      </c>
      <c r="CS27" s="74"/>
      <c r="CT27" s="58">
        <v>0</v>
      </c>
      <c r="CU27" s="58">
        <v>0</v>
      </c>
      <c r="CV27" s="74"/>
      <c r="CW27" s="59">
        <v>-0.29955300000000001</v>
      </c>
      <c r="CX27" s="58">
        <v>-1.81405718656662</v>
      </c>
      <c r="CY27" s="70"/>
      <c r="CZ27" s="80">
        <v>-39.912469579676198</v>
      </c>
      <c r="DB27" s="58" t="s">
        <v>35</v>
      </c>
      <c r="DC27" s="59">
        <v>0.16892030000000399</v>
      </c>
      <c r="DD27" s="58">
        <v>1.0229611593674499</v>
      </c>
      <c r="DE27" s="70"/>
      <c r="DF27" s="58">
        <v>0.14345870000000299</v>
      </c>
      <c r="DG27" s="58">
        <v>0.86876875114090102</v>
      </c>
      <c r="DH27" s="74"/>
      <c r="DI27" s="58">
        <v>2.54616000000015E-2</v>
      </c>
      <c r="DJ27" s="58">
        <v>0.154192408226549</v>
      </c>
      <c r="DK27" s="74"/>
      <c r="DL27" s="58">
        <v>0</v>
      </c>
      <c r="DM27" s="58">
        <v>0</v>
      </c>
      <c r="DN27" s="74"/>
      <c r="DO27" s="58">
        <v>0</v>
      </c>
      <c r="DP27" s="58">
        <v>0</v>
      </c>
      <c r="DQ27" s="74"/>
      <c r="DR27" s="59">
        <v>0.28446450000000001</v>
      </c>
      <c r="DS27" s="58">
        <v>1.7226830328792599</v>
      </c>
      <c r="DT27" s="70"/>
      <c r="DU27" s="80">
        <v>-40.618143916023101</v>
      </c>
    </row>
    <row r="28" spans="1:125" s="52" customFormat="1" ht="14.25" x14ac:dyDescent="0.25">
      <c r="A28" s="58" t="s">
        <v>36</v>
      </c>
      <c r="B28" s="59">
        <v>-0.65818549999999598</v>
      </c>
      <c r="C28" s="58">
        <v>-3.9858927681209502</v>
      </c>
      <c r="D28" s="70"/>
      <c r="E28" s="58">
        <v>-0.56621059999999401</v>
      </c>
      <c r="F28" s="58">
        <v>-3.4289037600697898</v>
      </c>
      <c r="G28" s="74"/>
      <c r="H28" s="58">
        <v>-8.4515600000001495E-2</v>
      </c>
      <c r="I28" s="58">
        <v>-0.51181637826024995</v>
      </c>
      <c r="J28" s="74"/>
      <c r="K28" s="58">
        <v>0</v>
      </c>
      <c r="L28" s="58">
        <v>0</v>
      </c>
      <c r="M28" s="74"/>
      <c r="N28" s="58">
        <v>-7.4593000000000497E-3</v>
      </c>
      <c r="O28" s="58">
        <v>-4.5172629790910003E-2</v>
      </c>
      <c r="P28" s="74"/>
      <c r="Q28" s="59">
        <v>-0.7417378</v>
      </c>
      <c r="R28" s="58">
        <v>-4.49187551664685</v>
      </c>
      <c r="S28" s="70"/>
      <c r="T28" s="80">
        <v>-11.2643982819811</v>
      </c>
      <c r="V28" s="58" t="s">
        <v>36</v>
      </c>
      <c r="W28" s="59">
        <v>3.9042374</v>
      </c>
      <c r="X28" s="58">
        <v>23.643595335490499</v>
      </c>
      <c r="Y28" s="70"/>
      <c r="Z28" s="58">
        <v>2.7193729000000002</v>
      </c>
      <c r="AA28" s="58">
        <v>16.468197454872801</v>
      </c>
      <c r="AB28" s="74"/>
      <c r="AC28" s="58">
        <v>1.1696356000000001</v>
      </c>
      <c r="AD28" s="58">
        <v>7.0831734813010199</v>
      </c>
      <c r="AE28" s="74"/>
      <c r="AF28" s="58">
        <v>0</v>
      </c>
      <c r="AG28" s="58">
        <v>0</v>
      </c>
      <c r="AH28" s="74"/>
      <c r="AI28" s="58">
        <v>1.52289E-2</v>
      </c>
      <c r="AJ28" s="58">
        <v>9.2224399316663305E-2</v>
      </c>
      <c r="AK28" s="74"/>
      <c r="AL28" s="59">
        <v>4.0874153999999896</v>
      </c>
      <c r="AM28" s="58">
        <v>24.752899422983798</v>
      </c>
      <c r="AN28" s="70"/>
      <c r="AO28" s="80">
        <v>-4.4815117152025801</v>
      </c>
      <c r="AQ28" s="58" t="s">
        <v>36</v>
      </c>
      <c r="AR28" s="59">
        <v>-0.596037299999994</v>
      </c>
      <c r="AS28" s="58">
        <v>-3.6095306924876498</v>
      </c>
      <c r="AT28" s="70"/>
      <c r="AU28" s="58">
        <v>-0.38066259999999402</v>
      </c>
      <c r="AV28" s="58">
        <v>-2.3052472356715601</v>
      </c>
      <c r="AW28" s="74"/>
      <c r="AX28" s="58">
        <v>-0.21389749999999999</v>
      </c>
      <c r="AY28" s="58">
        <v>-1.29533771006678</v>
      </c>
      <c r="AZ28" s="74"/>
      <c r="BA28" s="58">
        <v>0</v>
      </c>
      <c r="BB28" s="58">
        <v>0</v>
      </c>
      <c r="BC28" s="74"/>
      <c r="BD28" s="58">
        <v>-1.4772000000000101E-3</v>
      </c>
      <c r="BE28" s="58">
        <v>-8.9457467493105798E-3</v>
      </c>
      <c r="BF28" s="74"/>
      <c r="BG28" s="59">
        <v>-0.78489129999999396</v>
      </c>
      <c r="BH28" s="58">
        <v>-4.7532079579860902</v>
      </c>
      <c r="BI28" s="70"/>
      <c r="BJ28" s="80">
        <v>-24.0611661767689</v>
      </c>
      <c r="BL28" s="58" t="s">
        <v>36</v>
      </c>
      <c r="BM28" s="59">
        <v>0.38469550000000002</v>
      </c>
      <c r="BN28" s="58">
        <v>2.3296699963440202</v>
      </c>
      <c r="BO28" s="70"/>
      <c r="BP28" s="58">
        <v>-5.02208999999985E-2</v>
      </c>
      <c r="BQ28" s="58">
        <v>-0.30413177154240101</v>
      </c>
      <c r="BR28" s="74"/>
      <c r="BS28" s="58">
        <v>0.43483439999999901</v>
      </c>
      <c r="BT28" s="58">
        <v>2.6333051856812699</v>
      </c>
      <c r="BU28" s="74"/>
      <c r="BV28" s="58">
        <v>0</v>
      </c>
      <c r="BW28" s="58">
        <v>0</v>
      </c>
      <c r="BX28" s="74"/>
      <c r="BY28" s="58">
        <v>8.2000000000000001E-5</v>
      </c>
      <c r="BZ28" s="58">
        <v>4.9658220514721201E-4</v>
      </c>
      <c r="CA28" s="74"/>
      <c r="CB28" s="59">
        <v>0.33843849999999798</v>
      </c>
      <c r="CC28" s="58">
        <v>2.04954312971602</v>
      </c>
      <c r="CD28" s="70"/>
      <c r="CE28" s="80">
        <v>13.667771249429901</v>
      </c>
      <c r="CG28" s="58" t="s">
        <v>36</v>
      </c>
      <c r="CH28" s="59">
        <v>-7.5287837</v>
      </c>
      <c r="CI28" s="58">
        <v>-45.593414778321801</v>
      </c>
      <c r="CJ28" s="70"/>
      <c r="CK28" s="58">
        <v>-5.1645906999999998</v>
      </c>
      <c r="CL28" s="58">
        <v>-31.2761443718145</v>
      </c>
      <c r="CM28" s="74"/>
      <c r="CN28" s="58">
        <v>-2.3340466000000002</v>
      </c>
      <c r="CO28" s="58">
        <v>-14.1347074090775</v>
      </c>
      <c r="CP28" s="74"/>
      <c r="CQ28" s="58">
        <v>0</v>
      </c>
      <c r="CR28" s="58">
        <v>0</v>
      </c>
      <c r="CS28" s="74"/>
      <c r="CT28" s="58">
        <v>-3.01464E-2</v>
      </c>
      <c r="CU28" s="58">
        <v>-0.182562997429877</v>
      </c>
      <c r="CV28" s="74"/>
      <c r="CW28" s="59">
        <v>-7.8339106999999997</v>
      </c>
      <c r="CX28" s="58">
        <v>-47.441227443077302</v>
      </c>
      <c r="CY28" s="70"/>
      <c r="CZ28" s="80">
        <v>-3.8949512151063099</v>
      </c>
      <c r="DB28" s="58" t="s">
        <v>36</v>
      </c>
      <c r="DC28" s="59">
        <v>-0.84951940000000103</v>
      </c>
      <c r="DD28" s="58">
        <v>-5.1445880117967997</v>
      </c>
      <c r="DE28" s="70"/>
      <c r="DF28" s="58">
        <v>-0.502054</v>
      </c>
      <c r="DG28" s="58">
        <v>-3.0403790539387598</v>
      </c>
      <c r="DH28" s="74"/>
      <c r="DI28" s="58">
        <v>-0.34592010000000201</v>
      </c>
      <c r="DJ28" s="58">
        <v>-2.09485080564323</v>
      </c>
      <c r="DK28" s="74"/>
      <c r="DL28" s="58">
        <v>0</v>
      </c>
      <c r="DM28" s="58">
        <v>0</v>
      </c>
      <c r="DN28" s="74"/>
      <c r="DO28" s="58">
        <v>-1.5452999999999899E-3</v>
      </c>
      <c r="DP28" s="58">
        <v>-9.3581522148046496E-3</v>
      </c>
      <c r="DQ28" s="74"/>
      <c r="DR28" s="59">
        <v>-0.48787379999999397</v>
      </c>
      <c r="DS28" s="58">
        <v>-2.95450545655545</v>
      </c>
      <c r="DT28" s="70"/>
      <c r="DU28" s="80">
        <v>74.126874613888205</v>
      </c>
    </row>
    <row r="29" spans="1:125" s="52" customFormat="1" ht="12.75" x14ac:dyDescent="0.2">
      <c r="A29" s="53" t="s">
        <v>37</v>
      </c>
      <c r="B29" s="54"/>
      <c r="C29" s="55"/>
      <c r="D29" s="68"/>
      <c r="E29" s="55"/>
      <c r="F29" s="55"/>
      <c r="G29" s="78"/>
      <c r="H29" s="55"/>
      <c r="I29" s="55"/>
      <c r="J29" s="78"/>
      <c r="K29" s="55"/>
      <c r="L29" s="55"/>
      <c r="M29" s="78"/>
      <c r="N29" s="55"/>
      <c r="O29" s="55"/>
      <c r="P29" s="78"/>
      <c r="Q29" s="54"/>
      <c r="R29" s="55"/>
      <c r="S29" s="68"/>
      <c r="T29" s="81"/>
      <c r="V29" s="53" t="s">
        <v>37</v>
      </c>
      <c r="W29" s="54"/>
      <c r="X29" s="55"/>
      <c r="Y29" s="68"/>
      <c r="Z29" s="55"/>
      <c r="AA29" s="55"/>
      <c r="AB29" s="78"/>
      <c r="AC29" s="55"/>
      <c r="AD29" s="55"/>
      <c r="AE29" s="78"/>
      <c r="AF29" s="55"/>
      <c r="AG29" s="55"/>
      <c r="AH29" s="78"/>
      <c r="AI29" s="55"/>
      <c r="AJ29" s="55"/>
      <c r="AK29" s="78"/>
      <c r="AL29" s="54"/>
      <c r="AM29" s="55"/>
      <c r="AN29" s="68"/>
      <c r="AO29" s="81"/>
      <c r="AQ29" s="53" t="s">
        <v>37</v>
      </c>
      <c r="AR29" s="54"/>
      <c r="AS29" s="55"/>
      <c r="AT29" s="68"/>
      <c r="AU29" s="55"/>
      <c r="AV29" s="55"/>
      <c r="AW29" s="78"/>
      <c r="AX29" s="55"/>
      <c r="AY29" s="55"/>
      <c r="AZ29" s="78"/>
      <c r="BA29" s="55"/>
      <c r="BB29" s="55"/>
      <c r="BC29" s="78"/>
      <c r="BD29" s="55"/>
      <c r="BE29" s="55"/>
      <c r="BF29" s="78"/>
      <c r="BG29" s="54"/>
      <c r="BH29" s="55"/>
      <c r="BI29" s="68"/>
      <c r="BJ29" s="81"/>
      <c r="BL29" s="53" t="s">
        <v>37</v>
      </c>
      <c r="BM29" s="54"/>
      <c r="BN29" s="55"/>
      <c r="BO29" s="68"/>
      <c r="BP29" s="55"/>
      <c r="BQ29" s="55"/>
      <c r="BR29" s="78"/>
      <c r="BS29" s="55"/>
      <c r="BT29" s="55"/>
      <c r="BU29" s="78"/>
      <c r="BV29" s="55"/>
      <c r="BW29" s="55"/>
      <c r="BX29" s="78"/>
      <c r="BY29" s="55"/>
      <c r="BZ29" s="55"/>
      <c r="CA29" s="78"/>
      <c r="CB29" s="54"/>
      <c r="CC29" s="55"/>
      <c r="CD29" s="68"/>
      <c r="CE29" s="81"/>
      <c r="CG29" s="53" t="s">
        <v>37</v>
      </c>
      <c r="CH29" s="54"/>
      <c r="CI29" s="55"/>
      <c r="CJ29" s="68"/>
      <c r="CK29" s="55"/>
      <c r="CL29" s="55"/>
      <c r="CM29" s="78"/>
      <c r="CN29" s="55"/>
      <c r="CO29" s="55"/>
      <c r="CP29" s="78"/>
      <c r="CQ29" s="55"/>
      <c r="CR29" s="55"/>
      <c r="CS29" s="78"/>
      <c r="CT29" s="55"/>
      <c r="CU29" s="55"/>
      <c r="CV29" s="78"/>
      <c r="CW29" s="54"/>
      <c r="CX29" s="55"/>
      <c r="CY29" s="68"/>
      <c r="CZ29" s="81"/>
      <c r="DB29" s="53" t="s">
        <v>37</v>
      </c>
      <c r="DC29" s="54"/>
      <c r="DD29" s="55"/>
      <c r="DE29" s="68"/>
      <c r="DF29" s="55"/>
      <c r="DG29" s="55"/>
      <c r="DH29" s="78"/>
      <c r="DI29" s="55"/>
      <c r="DJ29" s="55"/>
      <c r="DK29" s="78"/>
      <c r="DL29" s="55"/>
      <c r="DM29" s="55"/>
      <c r="DN29" s="78"/>
      <c r="DO29" s="55"/>
      <c r="DP29" s="55"/>
      <c r="DQ29" s="78"/>
      <c r="DR29" s="54"/>
      <c r="DS29" s="55"/>
      <c r="DT29" s="68"/>
      <c r="DU29" s="81"/>
    </row>
    <row r="30" spans="1:125" s="52" customFormat="1" ht="12.75" x14ac:dyDescent="0.2">
      <c r="A30" s="58" t="s">
        <v>38</v>
      </c>
      <c r="B30" s="59">
        <v>6.6302522000000002</v>
      </c>
      <c r="C30" s="58">
        <v>40.152015343392101</v>
      </c>
      <c r="D30" s="70"/>
      <c r="E30" s="58">
        <v>5.4915132</v>
      </c>
      <c r="F30" s="58">
        <v>33.255947981109998</v>
      </c>
      <c r="G30" s="74">
        <v>82.825102791715807</v>
      </c>
      <c r="H30" s="58">
        <v>1.126314</v>
      </c>
      <c r="I30" s="58">
        <v>6.8208230464411796</v>
      </c>
      <c r="J30" s="74">
        <v>16.9874986052567</v>
      </c>
      <c r="K30" s="58">
        <v>0</v>
      </c>
      <c r="L30" s="58">
        <v>0</v>
      </c>
      <c r="M30" s="74">
        <v>0</v>
      </c>
      <c r="N30" s="58">
        <v>1.2425E-2</v>
      </c>
      <c r="O30" s="58">
        <v>7.5244315840903797E-2</v>
      </c>
      <c r="P30" s="74">
        <v>0.187398603027499</v>
      </c>
      <c r="Q30" s="59">
        <v>6.9996498000000003</v>
      </c>
      <c r="R30" s="58">
        <v>42.389043084661502</v>
      </c>
      <c r="S30" s="70"/>
      <c r="T30" s="80">
        <v>-5.2773725908401898</v>
      </c>
      <c r="V30" s="58" t="s">
        <v>38</v>
      </c>
      <c r="W30" s="59">
        <v>4.5000882999999998</v>
      </c>
      <c r="X30" s="58">
        <v>27.251997211843499</v>
      </c>
      <c r="Y30" s="70"/>
      <c r="Z30" s="58">
        <v>3.8700741999999999</v>
      </c>
      <c r="AA30" s="58">
        <v>23.436707077065002</v>
      </c>
      <c r="AB30" s="74">
        <v>85.999961378535602</v>
      </c>
      <c r="AC30" s="58">
        <v>0.61933079999999996</v>
      </c>
      <c r="AD30" s="58">
        <v>3.75059334609253</v>
      </c>
      <c r="AE30" s="74">
        <v>13.762636613152701</v>
      </c>
      <c r="AF30" s="58">
        <v>0</v>
      </c>
      <c r="AG30" s="58">
        <v>0</v>
      </c>
      <c r="AH30" s="74">
        <v>0</v>
      </c>
      <c r="AI30" s="58">
        <v>1.06833E-2</v>
      </c>
      <c r="AJ30" s="58">
        <v>6.4696788685965997E-2</v>
      </c>
      <c r="AK30" s="74">
        <v>0.23740200831170299</v>
      </c>
      <c r="AL30" s="59">
        <v>4.9754674999999997</v>
      </c>
      <c r="AM30" s="58">
        <v>30.130836863271799</v>
      </c>
      <c r="AN30" s="70"/>
      <c r="AO30" s="80">
        <v>-9.5544629725749406</v>
      </c>
      <c r="AQ30" s="58" t="s">
        <v>38</v>
      </c>
      <c r="AR30" s="59">
        <v>8.2981642000000004</v>
      </c>
      <c r="AS30" s="58">
        <v>50.252691184264101</v>
      </c>
      <c r="AT30" s="70"/>
      <c r="AU30" s="58">
        <v>6.8939095000000004</v>
      </c>
      <c r="AV30" s="58">
        <v>41.748692458479503</v>
      </c>
      <c r="AW30" s="74">
        <v>83.077525749610999</v>
      </c>
      <c r="AX30" s="58">
        <v>1.3816687000000001</v>
      </c>
      <c r="AY30" s="58">
        <v>8.3672206076692905</v>
      </c>
      <c r="AZ30" s="74">
        <v>16.650293567341102</v>
      </c>
      <c r="BA30" s="58">
        <v>0</v>
      </c>
      <c r="BB30" s="58">
        <v>0</v>
      </c>
      <c r="BC30" s="74">
        <v>0</v>
      </c>
      <c r="BD30" s="58">
        <v>2.2585999999999998E-2</v>
      </c>
      <c r="BE30" s="58">
        <v>0.13677811811530399</v>
      </c>
      <c r="BF30" s="74">
        <v>0.27218068304794402</v>
      </c>
      <c r="BG30" s="59">
        <v>8.8202674000000005</v>
      </c>
      <c r="BH30" s="58">
        <v>53.414485798537399</v>
      </c>
      <c r="BI30" s="70"/>
      <c r="BJ30" s="80">
        <v>-5.9193579550660802</v>
      </c>
      <c r="BL30" s="58" t="s">
        <v>38</v>
      </c>
      <c r="BM30" s="59">
        <v>6.9213652999999997</v>
      </c>
      <c r="BN30" s="58">
        <v>41.914961503699899</v>
      </c>
      <c r="BO30" s="70"/>
      <c r="BP30" s="58">
        <v>5.7803217</v>
      </c>
      <c r="BQ30" s="58">
        <v>35.004937759100997</v>
      </c>
      <c r="BR30" s="74">
        <v>83.514183249365502</v>
      </c>
      <c r="BS30" s="58">
        <v>1.1243217999999999</v>
      </c>
      <c r="BT30" s="58">
        <v>6.8087585212083299</v>
      </c>
      <c r="BU30" s="74">
        <v>16.244219908462298</v>
      </c>
      <c r="BV30" s="58">
        <v>0</v>
      </c>
      <c r="BW30" s="58">
        <v>0</v>
      </c>
      <c r="BX30" s="74">
        <v>0</v>
      </c>
      <c r="BY30" s="58">
        <v>1.6721799999999998E-2</v>
      </c>
      <c r="BZ30" s="58">
        <v>0.101265223390618</v>
      </c>
      <c r="CA30" s="74">
        <v>0.24159684217216501</v>
      </c>
      <c r="CB30" s="59">
        <v>7.6461778000000002</v>
      </c>
      <c r="CC30" s="58">
        <v>46.304339425264097</v>
      </c>
      <c r="CD30" s="70"/>
      <c r="CE30" s="80">
        <v>-9.4794094377454794</v>
      </c>
      <c r="CG30" s="58" t="s">
        <v>38</v>
      </c>
      <c r="CH30" s="59">
        <v>8.3345465000000001</v>
      </c>
      <c r="CI30" s="58">
        <v>50.473018047219298</v>
      </c>
      <c r="CJ30" s="70"/>
      <c r="CK30" s="58">
        <v>7.0571783000000003</v>
      </c>
      <c r="CL30" s="58">
        <v>42.737428808915297</v>
      </c>
      <c r="CM30" s="74">
        <v>84.673812786334594</v>
      </c>
      <c r="CN30" s="58">
        <v>1.2564078999999999</v>
      </c>
      <c r="CO30" s="58">
        <v>7.6086561651997302</v>
      </c>
      <c r="CP30" s="74">
        <v>15.0747002251412</v>
      </c>
      <c r="CQ30" s="58">
        <v>0</v>
      </c>
      <c r="CR30" s="58">
        <v>0</v>
      </c>
      <c r="CS30" s="74">
        <v>0</v>
      </c>
      <c r="CT30" s="58">
        <v>2.0960300000000001E-2</v>
      </c>
      <c r="CU30" s="58">
        <v>0.12693307310423299</v>
      </c>
      <c r="CV30" s="74">
        <v>0.25148698852421097</v>
      </c>
      <c r="CW30" s="59">
        <v>9.4109912999999992</v>
      </c>
      <c r="CX30" s="58">
        <v>56.991839175307703</v>
      </c>
      <c r="CY30" s="70"/>
      <c r="CZ30" s="80">
        <v>-11.438165924135999</v>
      </c>
      <c r="DB30" s="58" t="s">
        <v>38</v>
      </c>
      <c r="DC30" s="59">
        <v>9.0296131000000006</v>
      </c>
      <c r="DD30" s="58">
        <v>54.682258351514101</v>
      </c>
      <c r="DE30" s="70"/>
      <c r="DF30" s="58">
        <v>7.6597274999999998</v>
      </c>
      <c r="DG30" s="58">
        <v>46.386394789960299</v>
      </c>
      <c r="DH30" s="74">
        <v>84.828966813650098</v>
      </c>
      <c r="DI30" s="58">
        <v>1.3477059</v>
      </c>
      <c r="DJ30" s="58">
        <v>8.1615459477062</v>
      </c>
      <c r="DK30" s="74">
        <v>14.9254002920679</v>
      </c>
      <c r="DL30" s="58">
        <v>0</v>
      </c>
      <c r="DM30" s="58">
        <v>0</v>
      </c>
      <c r="DN30" s="74">
        <v>0</v>
      </c>
      <c r="DO30" s="58">
        <v>2.21797E-2</v>
      </c>
      <c r="DP30" s="58">
        <v>0.13431761384760499</v>
      </c>
      <c r="DQ30" s="74">
        <v>0.245632894282037</v>
      </c>
      <c r="DR30" s="59">
        <v>9.8902376000000007</v>
      </c>
      <c r="DS30" s="58">
        <v>59.894097522413098</v>
      </c>
      <c r="DT30" s="70"/>
      <c r="DU30" s="80">
        <v>-8.7017575796156805</v>
      </c>
    </row>
    <row r="31" spans="1:125" s="52" customFormat="1" ht="12.75" x14ac:dyDescent="0.2">
      <c r="A31" s="58" t="s">
        <v>39</v>
      </c>
      <c r="B31" s="59">
        <v>7.4899179</v>
      </c>
      <c r="C31" s="58">
        <v>45.3580481360192</v>
      </c>
      <c r="D31" s="70"/>
      <c r="E31" s="58">
        <v>5.5898295999999998</v>
      </c>
      <c r="F31" s="58">
        <v>33.851340355672697</v>
      </c>
      <c r="G31" s="74">
        <v>74.631386813999697</v>
      </c>
      <c r="H31" s="58">
        <v>1.6539051</v>
      </c>
      <c r="I31" s="58">
        <v>10.0158517275881</v>
      </c>
      <c r="J31" s="74">
        <v>22.0817520576561</v>
      </c>
      <c r="K31" s="58">
        <v>0</v>
      </c>
      <c r="L31" s="58">
        <v>0</v>
      </c>
      <c r="M31" s="74">
        <v>0</v>
      </c>
      <c r="N31" s="58">
        <v>0.24618319999999999</v>
      </c>
      <c r="O31" s="58">
        <v>1.4908560527585</v>
      </c>
      <c r="P31" s="74">
        <v>3.2868611283442801</v>
      </c>
      <c r="Q31" s="59">
        <v>7.1061139999999998</v>
      </c>
      <c r="R31" s="58">
        <v>43.033777562774098</v>
      </c>
      <c r="S31" s="70"/>
      <c r="T31" s="80">
        <v>5.4010377542493702</v>
      </c>
      <c r="V31" s="58" t="s">
        <v>39</v>
      </c>
      <c r="W31" s="59">
        <v>0.4649316</v>
      </c>
      <c r="X31" s="58">
        <v>2.8155702337880699</v>
      </c>
      <c r="Y31" s="70"/>
      <c r="Z31" s="58">
        <v>0.25285659999999999</v>
      </c>
      <c r="AA31" s="58">
        <v>1.5312693660247101</v>
      </c>
      <c r="AB31" s="74">
        <v>54.385763411220097</v>
      </c>
      <c r="AC31" s="58">
        <v>6.5990999999999994E-2</v>
      </c>
      <c r="AD31" s="58">
        <v>0.39963361341304499</v>
      </c>
      <c r="AE31" s="74">
        <v>14.193700750820099</v>
      </c>
      <c r="AF31" s="58">
        <v>0</v>
      </c>
      <c r="AG31" s="58">
        <v>0</v>
      </c>
      <c r="AH31" s="74">
        <v>0</v>
      </c>
      <c r="AI31" s="58">
        <v>0.14608399999999999</v>
      </c>
      <c r="AJ31" s="58">
        <v>0.88466725435030902</v>
      </c>
      <c r="AK31" s="74">
        <v>31.4205358379598</v>
      </c>
      <c r="AL31" s="59">
        <v>0.38721220000000001</v>
      </c>
      <c r="AM31" s="58">
        <v>2.3449108309256501</v>
      </c>
      <c r="AN31" s="70"/>
      <c r="AO31" s="80">
        <v>20.0715266719385</v>
      </c>
      <c r="AQ31" s="58" t="s">
        <v>39</v>
      </c>
      <c r="AR31" s="59">
        <v>0.41805170000000003</v>
      </c>
      <c r="AS31" s="58">
        <v>2.5316711591651302</v>
      </c>
      <c r="AT31" s="70"/>
      <c r="AU31" s="58">
        <v>0.13360269999999999</v>
      </c>
      <c r="AV31" s="58">
        <v>0.80908199243440804</v>
      </c>
      <c r="AW31" s="74">
        <v>31.9584156696409</v>
      </c>
      <c r="AX31" s="58">
        <v>5.5336299999999998E-2</v>
      </c>
      <c r="AY31" s="58">
        <v>0.33511002291082498</v>
      </c>
      <c r="AZ31" s="74">
        <v>13.2367121100094</v>
      </c>
      <c r="BA31" s="58">
        <v>0</v>
      </c>
      <c r="BB31" s="58">
        <v>0</v>
      </c>
      <c r="BC31" s="74">
        <v>0</v>
      </c>
      <c r="BD31" s="58">
        <v>0.2291127</v>
      </c>
      <c r="BE31" s="58">
        <v>1.3874791438198999</v>
      </c>
      <c r="BF31" s="74">
        <v>54.8048722203498</v>
      </c>
      <c r="BG31" s="59">
        <v>0.34140140000000002</v>
      </c>
      <c r="BH31" s="58">
        <v>2.0674860981993302</v>
      </c>
      <c r="BI31" s="70"/>
      <c r="BJ31" s="80">
        <v>22.451665400317701</v>
      </c>
      <c r="BL31" s="58" t="s">
        <v>39</v>
      </c>
      <c r="BM31" s="59">
        <v>0.27964860000000002</v>
      </c>
      <c r="BN31" s="58">
        <v>1.6935185177357399</v>
      </c>
      <c r="BO31" s="70"/>
      <c r="BP31" s="58">
        <v>7.2399599999999995E-2</v>
      </c>
      <c r="BQ31" s="58">
        <v>0.43844332950946502</v>
      </c>
      <c r="BR31" s="74">
        <v>25.8894913115961</v>
      </c>
      <c r="BS31" s="58">
        <v>9.0253E-3</v>
      </c>
      <c r="BT31" s="58">
        <v>5.4656138733111398E-2</v>
      </c>
      <c r="BU31" s="74">
        <v>3.22737178015552</v>
      </c>
      <c r="BV31" s="58">
        <v>0</v>
      </c>
      <c r="BW31" s="58">
        <v>0</v>
      </c>
      <c r="BX31" s="74">
        <v>0</v>
      </c>
      <c r="BY31" s="58">
        <v>0.1982237</v>
      </c>
      <c r="BZ31" s="58">
        <v>1.2004190494931599</v>
      </c>
      <c r="CA31" s="74">
        <v>70.883136908248403</v>
      </c>
      <c r="CB31" s="59">
        <v>0.26629940000000002</v>
      </c>
      <c r="CC31" s="58">
        <v>1.6126773570899899</v>
      </c>
      <c r="CD31" s="70"/>
      <c r="CE31" s="80">
        <v>5.0128539531069203</v>
      </c>
      <c r="CG31" s="58" t="s">
        <v>39</v>
      </c>
      <c r="CH31" s="59">
        <v>1.2303367999999999</v>
      </c>
      <c r="CI31" s="58">
        <v>7.4507726977776203</v>
      </c>
      <c r="CJ31" s="70"/>
      <c r="CK31" s="58">
        <v>0.72233950000000002</v>
      </c>
      <c r="CL31" s="58">
        <v>4.3744017289626198</v>
      </c>
      <c r="CM31" s="74">
        <v>58.710712383796</v>
      </c>
      <c r="CN31" s="58">
        <v>0.19788810000000001</v>
      </c>
      <c r="CO31" s="58">
        <v>1.1983866959803899</v>
      </c>
      <c r="CP31" s="74">
        <v>16.084059259220702</v>
      </c>
      <c r="CQ31" s="58">
        <v>0</v>
      </c>
      <c r="CR31" s="58">
        <v>0</v>
      </c>
      <c r="CS31" s="74">
        <v>0</v>
      </c>
      <c r="CT31" s="58">
        <v>0.31010919999999997</v>
      </c>
      <c r="CU31" s="58">
        <v>1.8779842728346099</v>
      </c>
      <c r="CV31" s="74">
        <v>25.205228356983199</v>
      </c>
      <c r="CW31" s="59">
        <v>0.99983690000000003</v>
      </c>
      <c r="CX31" s="58">
        <v>6.0548928364579604</v>
      </c>
      <c r="CY31" s="70"/>
      <c r="CZ31" s="80">
        <v>23.053750066635899</v>
      </c>
      <c r="DB31" s="58" t="s">
        <v>39</v>
      </c>
      <c r="DC31" s="59">
        <v>10.3678314</v>
      </c>
      <c r="DD31" s="58">
        <v>62.786348526908597</v>
      </c>
      <c r="DE31" s="70"/>
      <c r="DF31" s="58">
        <v>7.7567018000000001</v>
      </c>
      <c r="DG31" s="58">
        <v>46.973659567235998</v>
      </c>
      <c r="DH31" s="74">
        <v>74.815084280788</v>
      </c>
      <c r="DI31" s="58">
        <v>2.1913414000000002</v>
      </c>
      <c r="DJ31" s="58">
        <v>13.270501763931501</v>
      </c>
      <c r="DK31" s="74">
        <v>21.135966775077002</v>
      </c>
      <c r="DL31" s="58">
        <v>0</v>
      </c>
      <c r="DM31" s="58">
        <v>0</v>
      </c>
      <c r="DN31" s="74">
        <v>0</v>
      </c>
      <c r="DO31" s="58">
        <v>0.4197882</v>
      </c>
      <c r="DP31" s="58">
        <v>2.5421871957412101</v>
      </c>
      <c r="DQ31" s="74">
        <v>4.0489489441350299</v>
      </c>
      <c r="DR31" s="59">
        <v>9.4928114000000008</v>
      </c>
      <c r="DS31" s="58">
        <v>57.487331927543799</v>
      </c>
      <c r="DT31" s="70"/>
      <c r="DU31" s="80">
        <v>9.2177118361374095</v>
      </c>
    </row>
    <row r="32" spans="1:125" s="52" customFormat="1" ht="12.75" x14ac:dyDescent="0.2">
      <c r="A32" s="58" t="s">
        <v>40</v>
      </c>
      <c r="B32" s="59">
        <v>54.346015700000002</v>
      </c>
      <c r="C32" s="58">
        <v>329.11297947891501</v>
      </c>
      <c r="D32" s="70"/>
      <c r="E32" s="58">
        <v>39.437522299999998</v>
      </c>
      <c r="F32" s="58">
        <v>238.82892425946801</v>
      </c>
      <c r="G32" s="74">
        <v>72.567458335312693</v>
      </c>
      <c r="H32" s="58">
        <v>14.908493399999999</v>
      </c>
      <c r="I32" s="58">
        <v>90.284055219447097</v>
      </c>
      <c r="J32" s="74">
        <v>27.432541664687299</v>
      </c>
      <c r="K32" s="58">
        <v>0</v>
      </c>
      <c r="L32" s="58">
        <v>0</v>
      </c>
      <c r="M32" s="74">
        <v>0</v>
      </c>
      <c r="N32" s="58">
        <v>0</v>
      </c>
      <c r="O32" s="58">
        <v>0</v>
      </c>
      <c r="P32" s="74">
        <v>0</v>
      </c>
      <c r="Q32" s="59">
        <v>54.257465099999997</v>
      </c>
      <c r="R32" s="58">
        <v>328.57672762263297</v>
      </c>
      <c r="S32" s="70"/>
      <c r="T32" s="80">
        <v>0.16320445460691199</v>
      </c>
      <c r="V32" s="58" t="s">
        <v>40</v>
      </c>
      <c r="W32" s="59">
        <v>34.390264999999999</v>
      </c>
      <c r="X32" s="58">
        <v>208.26333694264599</v>
      </c>
      <c r="Y32" s="70"/>
      <c r="Z32" s="58">
        <v>24.274767499999999</v>
      </c>
      <c r="AA32" s="58">
        <v>147.005092372999</v>
      </c>
      <c r="AB32" s="74">
        <v>70.586160065937307</v>
      </c>
      <c r="AC32" s="58">
        <v>10.1154975</v>
      </c>
      <c r="AD32" s="58">
        <v>61.258244569647701</v>
      </c>
      <c r="AE32" s="74">
        <v>29.4138399340627</v>
      </c>
      <c r="AF32" s="58">
        <v>0</v>
      </c>
      <c r="AG32" s="58">
        <v>0</v>
      </c>
      <c r="AH32" s="74">
        <v>0</v>
      </c>
      <c r="AI32" s="58">
        <v>0</v>
      </c>
      <c r="AJ32" s="58">
        <v>0</v>
      </c>
      <c r="AK32" s="74">
        <v>0</v>
      </c>
      <c r="AL32" s="59">
        <v>33.650226600000003</v>
      </c>
      <c r="AM32" s="58">
        <v>203.78175278940699</v>
      </c>
      <c r="AN32" s="70"/>
      <c r="AO32" s="80">
        <v>2.1992077759143398</v>
      </c>
      <c r="AQ32" s="58" t="s">
        <v>40</v>
      </c>
      <c r="AR32" s="59">
        <v>50.742606799999997</v>
      </c>
      <c r="AS32" s="58">
        <v>307.29116560563301</v>
      </c>
      <c r="AT32" s="70"/>
      <c r="AU32" s="58">
        <v>36.020841500000003</v>
      </c>
      <c r="AV32" s="58">
        <v>218.13791345522199</v>
      </c>
      <c r="AW32" s="74">
        <v>70.987368942188397</v>
      </c>
      <c r="AX32" s="58">
        <v>14.721765299999999</v>
      </c>
      <c r="AY32" s="58">
        <v>89.153252150411106</v>
      </c>
      <c r="AZ32" s="74">
        <v>29.0126310578116</v>
      </c>
      <c r="BA32" s="58">
        <v>0</v>
      </c>
      <c r="BB32" s="58">
        <v>0</v>
      </c>
      <c r="BC32" s="74">
        <v>0</v>
      </c>
      <c r="BD32" s="58">
        <v>0</v>
      </c>
      <c r="BE32" s="58">
        <v>0</v>
      </c>
      <c r="BF32" s="74">
        <v>0</v>
      </c>
      <c r="BG32" s="59">
        <v>50.220077400000001</v>
      </c>
      <c r="BH32" s="58">
        <v>304.12678997506902</v>
      </c>
      <c r="BI32" s="70"/>
      <c r="BJ32" s="80">
        <v>1.04047908138032</v>
      </c>
      <c r="BL32" s="58" t="s">
        <v>40</v>
      </c>
      <c r="BM32" s="59">
        <v>49.290434599999998</v>
      </c>
      <c r="BN32" s="58">
        <v>298.49698422356602</v>
      </c>
      <c r="BO32" s="70"/>
      <c r="BP32" s="58">
        <v>34.968763500000001</v>
      </c>
      <c r="BQ32" s="58">
        <v>211.76665475733299</v>
      </c>
      <c r="BR32" s="74">
        <v>70.944319691593904</v>
      </c>
      <c r="BS32" s="58">
        <v>14.3216711</v>
      </c>
      <c r="BT32" s="58">
        <v>86.730329466232902</v>
      </c>
      <c r="BU32" s="74">
        <v>29.055680308406099</v>
      </c>
      <c r="BV32" s="58">
        <v>0</v>
      </c>
      <c r="BW32" s="58">
        <v>0</v>
      </c>
      <c r="BX32" s="74">
        <v>0</v>
      </c>
      <c r="BY32" s="58">
        <v>0</v>
      </c>
      <c r="BZ32" s="58">
        <v>0</v>
      </c>
      <c r="CA32" s="74">
        <v>0</v>
      </c>
      <c r="CB32" s="59">
        <v>48.569947499999998</v>
      </c>
      <c r="CC32" s="58">
        <v>294.13380040773598</v>
      </c>
      <c r="CD32" s="70"/>
      <c r="CE32" s="80">
        <v>1.48340102694161</v>
      </c>
      <c r="CG32" s="58" t="s">
        <v>40</v>
      </c>
      <c r="CH32" s="59">
        <v>77.071359599999994</v>
      </c>
      <c r="CI32" s="58">
        <v>466.73494760807</v>
      </c>
      <c r="CJ32" s="70"/>
      <c r="CK32" s="58">
        <v>55.1454205</v>
      </c>
      <c r="CL32" s="58">
        <v>333.95407945927201</v>
      </c>
      <c r="CM32" s="74">
        <v>71.551119360297406</v>
      </c>
      <c r="CN32" s="58">
        <v>21.925939100000001</v>
      </c>
      <c r="CO32" s="58">
        <v>132.78086814879899</v>
      </c>
      <c r="CP32" s="74">
        <v>28.448880639702601</v>
      </c>
      <c r="CQ32" s="58">
        <v>0</v>
      </c>
      <c r="CR32" s="58">
        <v>0</v>
      </c>
      <c r="CS32" s="74">
        <v>0</v>
      </c>
      <c r="CT32" s="58">
        <v>0</v>
      </c>
      <c r="CU32" s="58">
        <v>0</v>
      </c>
      <c r="CV32" s="74">
        <v>0</v>
      </c>
      <c r="CW32" s="59">
        <v>76.323254599999999</v>
      </c>
      <c r="CX32" s="58">
        <v>462.20451308878199</v>
      </c>
      <c r="CY32" s="70"/>
      <c r="CZ32" s="80">
        <v>0.980179637150845</v>
      </c>
      <c r="DB32" s="58" t="s">
        <v>40</v>
      </c>
      <c r="DC32" s="59">
        <v>93.060678600000003</v>
      </c>
      <c r="DD32" s="58">
        <v>563.56435355712199</v>
      </c>
      <c r="DE32" s="70"/>
      <c r="DF32" s="58">
        <v>67.2414007</v>
      </c>
      <c r="DG32" s="58">
        <v>407.20589069260097</v>
      </c>
      <c r="DH32" s="74">
        <v>72.255437754781198</v>
      </c>
      <c r="DI32" s="58">
        <v>25.819277899999999</v>
      </c>
      <c r="DJ32" s="58">
        <v>156.35846286451999</v>
      </c>
      <c r="DK32" s="74">
        <v>27.744562245218798</v>
      </c>
      <c r="DL32" s="58">
        <v>0</v>
      </c>
      <c r="DM32" s="58">
        <v>0</v>
      </c>
      <c r="DN32" s="74">
        <v>0</v>
      </c>
      <c r="DO32" s="58">
        <v>0</v>
      </c>
      <c r="DP32" s="58">
        <v>0</v>
      </c>
      <c r="DQ32" s="74">
        <v>0</v>
      </c>
      <c r="DR32" s="59">
        <v>93.190729000000005</v>
      </c>
      <c r="DS32" s="58">
        <v>564.35192324507602</v>
      </c>
      <c r="DT32" s="70"/>
      <c r="DU32" s="80">
        <v>-0.139552937717658</v>
      </c>
    </row>
    <row r="33" spans="1:125" s="52" customFormat="1" ht="12.75" x14ac:dyDescent="0.2">
      <c r="A33" s="58" t="s">
        <v>41</v>
      </c>
      <c r="B33" s="59">
        <v>9.4133092000000005</v>
      </c>
      <c r="C33" s="58">
        <v>57.005876100835799</v>
      </c>
      <c r="D33" s="70"/>
      <c r="E33" s="58">
        <v>7.0319975000000001</v>
      </c>
      <c r="F33" s="58">
        <v>42.5849368919474</v>
      </c>
      <c r="G33" s="74">
        <v>74.702714535287996</v>
      </c>
      <c r="H33" s="58">
        <v>2.3813116999999999</v>
      </c>
      <c r="I33" s="58">
        <v>14.4209392088885</v>
      </c>
      <c r="J33" s="74">
        <v>25.297285464712001</v>
      </c>
      <c r="K33" s="58">
        <v>0</v>
      </c>
      <c r="L33" s="58">
        <v>0</v>
      </c>
      <c r="M33" s="74">
        <v>0</v>
      </c>
      <c r="N33" s="61"/>
      <c r="O33" s="61"/>
      <c r="P33" s="80"/>
      <c r="Q33" s="59">
        <v>9.1048486000000004</v>
      </c>
      <c r="R33" s="58">
        <v>55.137875552676903</v>
      </c>
      <c r="S33" s="70"/>
      <c r="T33" s="80">
        <v>3.3878718202958402</v>
      </c>
      <c r="V33" s="58" t="s">
        <v>41</v>
      </c>
      <c r="W33" s="59">
        <v>2.8933247999999998</v>
      </c>
      <c r="X33" s="58">
        <v>17.521629382818499</v>
      </c>
      <c r="Y33" s="70"/>
      <c r="Z33" s="58">
        <v>2.3346475999999998</v>
      </c>
      <c r="AA33" s="58">
        <v>14.138346993288399</v>
      </c>
      <c r="AB33" s="74">
        <v>80.690823235607695</v>
      </c>
      <c r="AC33" s="58">
        <v>0.55867719999999998</v>
      </c>
      <c r="AD33" s="58">
        <v>3.3832823895301201</v>
      </c>
      <c r="AE33" s="74">
        <v>19.309176764392301</v>
      </c>
      <c r="AF33" s="58">
        <v>0</v>
      </c>
      <c r="AG33" s="58">
        <v>0</v>
      </c>
      <c r="AH33" s="74">
        <v>0</v>
      </c>
      <c r="AI33" s="61"/>
      <c r="AJ33" s="61"/>
      <c r="AK33" s="80"/>
      <c r="AL33" s="59">
        <v>2.3257473000000002</v>
      </c>
      <c r="AM33" s="58">
        <v>14.084447839624101</v>
      </c>
      <c r="AN33" s="70"/>
      <c r="AO33" s="80">
        <v>24.404091536513899</v>
      </c>
      <c r="AQ33" s="58" t="s">
        <v>41</v>
      </c>
      <c r="AR33" s="59">
        <v>4.6657241999999997</v>
      </c>
      <c r="AS33" s="58">
        <v>28.2550684371306</v>
      </c>
      <c r="AT33" s="70"/>
      <c r="AU33" s="58">
        <v>3.6019101</v>
      </c>
      <c r="AV33" s="58">
        <v>21.812737319512401</v>
      </c>
      <c r="AW33" s="74">
        <v>77.199378823120298</v>
      </c>
      <c r="AX33" s="58">
        <v>1.0638141000000001</v>
      </c>
      <c r="AY33" s="58">
        <v>6.4423311176182496</v>
      </c>
      <c r="AZ33" s="74">
        <v>22.800621176879702</v>
      </c>
      <c r="BA33" s="58">
        <v>0</v>
      </c>
      <c r="BB33" s="58">
        <v>0</v>
      </c>
      <c r="BC33" s="74">
        <v>0</v>
      </c>
      <c r="BD33" s="61"/>
      <c r="BE33" s="61"/>
      <c r="BF33" s="80"/>
      <c r="BG33" s="59">
        <v>4.5042007999999996</v>
      </c>
      <c r="BH33" s="58">
        <v>27.2769020206078</v>
      </c>
      <c r="BI33" s="70"/>
      <c r="BJ33" s="80">
        <v>3.5860612608567601</v>
      </c>
      <c r="BL33" s="58" t="s">
        <v>41</v>
      </c>
      <c r="BM33" s="59">
        <v>4.3977225999999998</v>
      </c>
      <c r="BN33" s="58">
        <v>26.632082760167499</v>
      </c>
      <c r="BO33" s="70"/>
      <c r="BP33" s="58">
        <v>3.9709669999999999</v>
      </c>
      <c r="BQ33" s="58">
        <v>24.047701822278199</v>
      </c>
      <c r="BR33" s="74">
        <v>90.295986381678503</v>
      </c>
      <c r="BS33" s="58">
        <v>0.42675560000000001</v>
      </c>
      <c r="BT33" s="58">
        <v>2.5843809378892901</v>
      </c>
      <c r="BU33" s="74">
        <v>9.7040136183214507</v>
      </c>
      <c r="BV33" s="58">
        <v>0</v>
      </c>
      <c r="BW33" s="58">
        <v>0</v>
      </c>
      <c r="BX33" s="74">
        <v>0</v>
      </c>
      <c r="BY33" s="61"/>
      <c r="BZ33" s="61"/>
      <c r="CA33" s="80"/>
      <c r="CB33" s="59">
        <v>4.1483648000000004</v>
      </c>
      <c r="CC33" s="58">
        <v>25.122001709013102</v>
      </c>
      <c r="CD33" s="70"/>
      <c r="CE33" s="80">
        <v>6.0109901617138499</v>
      </c>
      <c r="CG33" s="58" t="s">
        <v>41</v>
      </c>
      <c r="CH33" s="59">
        <v>18.4271472</v>
      </c>
      <c r="CI33" s="58">
        <v>111.592602331077</v>
      </c>
      <c r="CJ33" s="70"/>
      <c r="CK33" s="58">
        <v>14.6193381</v>
      </c>
      <c r="CL33" s="58">
        <v>88.532965262081106</v>
      </c>
      <c r="CM33" s="74">
        <v>79.335872999375596</v>
      </c>
      <c r="CN33" s="58">
        <v>3.8078091000000001</v>
      </c>
      <c r="CO33" s="58">
        <v>23.0596370689954</v>
      </c>
      <c r="CP33" s="74">
        <v>20.664127000624401</v>
      </c>
      <c r="CQ33" s="58">
        <v>0</v>
      </c>
      <c r="CR33" s="58">
        <v>0</v>
      </c>
      <c r="CS33" s="74">
        <v>0</v>
      </c>
      <c r="CT33" s="61"/>
      <c r="CU33" s="61"/>
      <c r="CV33" s="80"/>
      <c r="CW33" s="59">
        <v>18.930307500000001</v>
      </c>
      <c r="CX33" s="58">
        <v>114.639681005668</v>
      </c>
      <c r="CY33" s="70"/>
      <c r="CZ33" s="80">
        <v>-2.6579615782786501</v>
      </c>
      <c r="DB33" s="58" t="s">
        <v>41</v>
      </c>
      <c r="DC33" s="59">
        <v>33.923521399999998</v>
      </c>
      <c r="DD33" s="58">
        <v>205.4367934533</v>
      </c>
      <c r="DE33" s="70"/>
      <c r="DF33" s="58">
        <v>26.293416799999999</v>
      </c>
      <c r="DG33" s="58">
        <v>159.229791407302</v>
      </c>
      <c r="DH33" s="74">
        <v>77.507922865578493</v>
      </c>
      <c r="DI33" s="58">
        <v>7.6301046000000001</v>
      </c>
      <c r="DJ33" s="58">
        <v>46.2070020459986</v>
      </c>
      <c r="DK33" s="74">
        <v>22.4920771344215</v>
      </c>
      <c r="DL33" s="58">
        <v>0</v>
      </c>
      <c r="DM33" s="58">
        <v>0</v>
      </c>
      <c r="DN33" s="74">
        <v>0</v>
      </c>
      <c r="DO33" s="61"/>
      <c r="DP33" s="61"/>
      <c r="DQ33" s="80"/>
      <c r="DR33" s="59">
        <v>34.521647399999999</v>
      </c>
      <c r="DS33" s="58">
        <v>209.05897306349399</v>
      </c>
      <c r="DT33" s="70"/>
      <c r="DU33" s="80">
        <v>-1.73261140486592</v>
      </c>
    </row>
    <row r="34" spans="1:125" s="52" customFormat="1" ht="12.75" x14ac:dyDescent="0.2">
      <c r="A34" s="58" t="s">
        <v>42</v>
      </c>
      <c r="B34" s="59">
        <v>8.7551223999999994</v>
      </c>
      <c r="C34" s="58">
        <v>53.0199754600701</v>
      </c>
      <c r="D34" s="70"/>
      <c r="E34" s="58">
        <v>6.1424190000000003</v>
      </c>
      <c r="F34" s="58">
        <v>37.197755755587004</v>
      </c>
      <c r="G34" s="74">
        <v>70.158002588290501</v>
      </c>
      <c r="H34" s="58">
        <v>2.5852822999999998</v>
      </c>
      <c r="I34" s="58">
        <v>15.656160798317799</v>
      </c>
      <c r="J34" s="74">
        <v>29.5287967647374</v>
      </c>
      <c r="K34" s="58">
        <v>0</v>
      </c>
      <c r="L34" s="58">
        <v>0</v>
      </c>
      <c r="M34" s="74">
        <v>0</v>
      </c>
      <c r="N34" s="58">
        <v>2.74211E-2</v>
      </c>
      <c r="O34" s="58">
        <v>0.16605890616539301</v>
      </c>
      <c r="P34" s="74">
        <v>0.31320064697210898</v>
      </c>
      <c r="Q34" s="59">
        <v>8.3631104999999994</v>
      </c>
      <c r="R34" s="58">
        <v>50.645998219265898</v>
      </c>
      <c r="S34" s="70"/>
      <c r="T34" s="80">
        <v>4.6873935242156604</v>
      </c>
      <c r="V34" s="58" t="s">
        <v>42</v>
      </c>
      <c r="W34" s="59">
        <v>6.7975617000000002</v>
      </c>
      <c r="X34" s="58">
        <v>41.165221690368703</v>
      </c>
      <c r="Y34" s="70"/>
      <c r="Z34" s="58">
        <v>4.7426107000000002</v>
      </c>
      <c r="AA34" s="58">
        <v>28.720683897082498</v>
      </c>
      <c r="AB34" s="74">
        <v>69.769292421428105</v>
      </c>
      <c r="AC34" s="58">
        <v>2.0320592</v>
      </c>
      <c r="AD34" s="58">
        <v>12.3059077868985</v>
      </c>
      <c r="AE34" s="74">
        <v>29.893942705955901</v>
      </c>
      <c r="AF34" s="58">
        <v>0</v>
      </c>
      <c r="AG34" s="58">
        <v>0</v>
      </c>
      <c r="AH34" s="74">
        <v>0</v>
      </c>
      <c r="AI34" s="58">
        <v>2.28918E-2</v>
      </c>
      <c r="AJ34" s="58">
        <v>0.13863000638767001</v>
      </c>
      <c r="AK34" s="74">
        <v>0.33676487261601501</v>
      </c>
      <c r="AL34" s="59">
        <v>6.4131631999999996</v>
      </c>
      <c r="AM34" s="58">
        <v>38.837350290548201</v>
      </c>
      <c r="AN34" s="70"/>
      <c r="AO34" s="80">
        <v>5.9938986115307404</v>
      </c>
      <c r="AQ34" s="58" t="s">
        <v>42</v>
      </c>
      <c r="AR34" s="59">
        <v>4.0696870000000001</v>
      </c>
      <c r="AS34" s="58">
        <v>24.645538350231</v>
      </c>
      <c r="AT34" s="70"/>
      <c r="AU34" s="58">
        <v>2.8526934000000002</v>
      </c>
      <c r="AV34" s="58">
        <v>17.275570477815801</v>
      </c>
      <c r="AW34" s="74">
        <v>70.096137614514305</v>
      </c>
      <c r="AX34" s="58">
        <v>1.2043695000000001</v>
      </c>
      <c r="AY34" s="58">
        <v>7.2935178307566497</v>
      </c>
      <c r="AZ34" s="74">
        <v>29.5936640827661</v>
      </c>
      <c r="BA34" s="58">
        <v>0</v>
      </c>
      <c r="BB34" s="58">
        <v>0</v>
      </c>
      <c r="BC34" s="74">
        <v>0</v>
      </c>
      <c r="BD34" s="58">
        <v>1.2624099999999999E-2</v>
      </c>
      <c r="BE34" s="58">
        <v>7.6450041658523399E-2</v>
      </c>
      <c r="BF34" s="74">
        <v>0.31019830271959498</v>
      </c>
      <c r="BG34" s="59">
        <v>3.7193095</v>
      </c>
      <c r="BH34" s="58">
        <v>22.523694062621601</v>
      </c>
      <c r="BI34" s="70"/>
      <c r="BJ34" s="80">
        <v>9.4204986167459293</v>
      </c>
      <c r="BL34" s="58" t="s">
        <v>42</v>
      </c>
      <c r="BM34" s="59">
        <v>4.7824179999999998</v>
      </c>
      <c r="BN34" s="58">
        <v>28.961752150923399</v>
      </c>
      <c r="BO34" s="70"/>
      <c r="BP34" s="58">
        <v>3.5825399</v>
      </c>
      <c r="BQ34" s="58">
        <v>21.6954337020716</v>
      </c>
      <c r="BR34" s="74">
        <v>74.910639346037897</v>
      </c>
      <c r="BS34" s="58">
        <v>1.1848189</v>
      </c>
      <c r="BT34" s="58">
        <v>7.17512173246456</v>
      </c>
      <c r="BU34" s="74">
        <v>24.7744739167509</v>
      </c>
      <c r="BV34" s="58">
        <v>0</v>
      </c>
      <c r="BW34" s="58">
        <v>0</v>
      </c>
      <c r="BX34" s="74">
        <v>0</v>
      </c>
      <c r="BY34" s="58">
        <v>1.50592E-2</v>
      </c>
      <c r="BZ34" s="58">
        <v>9.1196716387230495E-2</v>
      </c>
      <c r="CA34" s="74">
        <v>0.31488673721117599</v>
      </c>
      <c r="CB34" s="59">
        <v>4.4868028000000004</v>
      </c>
      <c r="CC34" s="58">
        <v>27.171541810788799</v>
      </c>
      <c r="CD34" s="70"/>
      <c r="CE34" s="80">
        <v>6.5885489774589701</v>
      </c>
      <c r="CG34" s="58" t="s">
        <v>42</v>
      </c>
      <c r="CH34" s="59">
        <v>10.898364000000001</v>
      </c>
      <c r="CI34" s="58">
        <v>65.999190580695</v>
      </c>
      <c r="CJ34" s="70"/>
      <c r="CK34" s="58">
        <v>8.7663700000000002</v>
      </c>
      <c r="CL34" s="58">
        <v>53.088089582150801</v>
      </c>
      <c r="CM34" s="74">
        <v>80.437485846499499</v>
      </c>
      <c r="CN34" s="58">
        <v>2.0961150000000002</v>
      </c>
      <c r="CO34" s="58">
        <v>12.693822060270101</v>
      </c>
      <c r="CP34" s="74">
        <v>19.2332996035001</v>
      </c>
      <c r="CQ34" s="58">
        <v>0</v>
      </c>
      <c r="CR34" s="58">
        <v>0</v>
      </c>
      <c r="CS34" s="74">
        <v>0</v>
      </c>
      <c r="CT34" s="58">
        <v>3.5879000000000001E-2</v>
      </c>
      <c r="CU34" s="58">
        <v>0.21727893827410799</v>
      </c>
      <c r="CV34" s="74">
        <v>0.32921455000034899</v>
      </c>
      <c r="CW34" s="59">
        <v>11.096397</v>
      </c>
      <c r="CX34" s="58">
        <v>67.198454773767196</v>
      </c>
      <c r="CY34" s="70"/>
      <c r="CZ34" s="80">
        <v>-1.7846603721910901</v>
      </c>
      <c r="DB34" s="58" t="s">
        <v>42</v>
      </c>
      <c r="DC34" s="59">
        <v>33.074001699999997</v>
      </c>
      <c r="DD34" s="58">
        <v>200.29220362474001</v>
      </c>
      <c r="DE34" s="70"/>
      <c r="DF34" s="58">
        <v>24.978423599999999</v>
      </c>
      <c r="DG34" s="58">
        <v>151.26634966328299</v>
      </c>
      <c r="DH34" s="74">
        <v>75.522834601535394</v>
      </c>
      <c r="DI34" s="58">
        <v>7.9828862999999997</v>
      </c>
      <c r="DJ34" s="58">
        <v>48.343405881627703</v>
      </c>
      <c r="DK34" s="74">
        <v>24.136439165751099</v>
      </c>
      <c r="DL34" s="58">
        <v>0</v>
      </c>
      <c r="DM34" s="58">
        <v>0</v>
      </c>
      <c r="DN34" s="74">
        <v>0</v>
      </c>
      <c r="DO34" s="58">
        <v>0.11269179999999999</v>
      </c>
      <c r="DP34" s="58">
        <v>0.68244807982937306</v>
      </c>
      <c r="DQ34" s="74">
        <v>0.34072623271347302</v>
      </c>
      <c r="DR34" s="59">
        <v>34.033773400000001</v>
      </c>
      <c r="DS34" s="58">
        <v>206.10446639576301</v>
      </c>
      <c r="DT34" s="70"/>
      <c r="DU34" s="80">
        <v>-2.82005667934546</v>
      </c>
    </row>
    <row r="35" spans="1:125" s="52" customFormat="1" ht="12.75" x14ac:dyDescent="0.2">
      <c r="A35" s="58" t="s">
        <v>43</v>
      </c>
      <c r="B35" s="62">
        <v>0.23442180000000001</v>
      </c>
      <c r="C35" s="63">
        <v>1.4196304192509599</v>
      </c>
      <c r="D35" s="72"/>
      <c r="E35" s="58">
        <v>0</v>
      </c>
      <c r="F35" s="58">
        <v>0</v>
      </c>
      <c r="G35" s="74">
        <v>0</v>
      </c>
      <c r="H35" s="58">
        <v>0.23442180000000001</v>
      </c>
      <c r="I35" s="58">
        <v>1.4196304192509599</v>
      </c>
      <c r="J35" s="74">
        <v>100</v>
      </c>
      <c r="K35" s="61"/>
      <c r="L35" s="61"/>
      <c r="M35" s="80"/>
      <c r="N35" s="58">
        <v>0</v>
      </c>
      <c r="O35" s="58">
        <v>0</v>
      </c>
      <c r="P35" s="74">
        <v>0</v>
      </c>
      <c r="Q35" s="62">
        <v>0</v>
      </c>
      <c r="R35" s="63">
        <v>0</v>
      </c>
      <c r="S35" s="72"/>
      <c r="T35" s="80" t="s">
        <v>18</v>
      </c>
      <c r="V35" s="58" t="s">
        <v>43</v>
      </c>
      <c r="W35" s="62">
        <v>0.42053620000000003</v>
      </c>
      <c r="X35" s="63">
        <v>2.5467169943930399</v>
      </c>
      <c r="Y35" s="72"/>
      <c r="Z35" s="58">
        <v>0</v>
      </c>
      <c r="AA35" s="58">
        <v>0</v>
      </c>
      <c r="AB35" s="74">
        <v>0</v>
      </c>
      <c r="AC35" s="58">
        <v>0.42053620000000003</v>
      </c>
      <c r="AD35" s="58">
        <v>2.5467169943930399</v>
      </c>
      <c r="AE35" s="74">
        <v>100</v>
      </c>
      <c r="AF35" s="61"/>
      <c r="AG35" s="61"/>
      <c r="AH35" s="80"/>
      <c r="AI35" s="58">
        <v>0</v>
      </c>
      <c r="AJ35" s="58">
        <v>0</v>
      </c>
      <c r="AK35" s="74">
        <v>0</v>
      </c>
      <c r="AL35" s="62">
        <v>0</v>
      </c>
      <c r="AM35" s="63">
        <v>0</v>
      </c>
      <c r="AN35" s="72"/>
      <c r="AO35" s="80" t="s">
        <v>18</v>
      </c>
      <c r="AQ35" s="58" t="s">
        <v>43</v>
      </c>
      <c r="AR35" s="62">
        <v>0.1971676</v>
      </c>
      <c r="AS35" s="63">
        <v>1.1940234340436999</v>
      </c>
      <c r="AT35" s="72"/>
      <c r="AU35" s="58">
        <v>0</v>
      </c>
      <c r="AV35" s="58">
        <v>0</v>
      </c>
      <c r="AW35" s="74">
        <v>0</v>
      </c>
      <c r="AX35" s="58">
        <v>0.1971676</v>
      </c>
      <c r="AY35" s="58">
        <v>1.1940234340436999</v>
      </c>
      <c r="AZ35" s="74">
        <v>100</v>
      </c>
      <c r="BA35" s="61"/>
      <c r="BB35" s="61"/>
      <c r="BC35" s="80"/>
      <c r="BD35" s="58">
        <v>0</v>
      </c>
      <c r="BE35" s="58">
        <v>0</v>
      </c>
      <c r="BF35" s="74">
        <v>0</v>
      </c>
      <c r="BG35" s="62">
        <v>0</v>
      </c>
      <c r="BH35" s="63">
        <v>0</v>
      </c>
      <c r="BI35" s="72"/>
      <c r="BJ35" s="80" t="s">
        <v>18</v>
      </c>
      <c r="BL35" s="58" t="s">
        <v>43</v>
      </c>
      <c r="BM35" s="62">
        <v>0.1245995</v>
      </c>
      <c r="BN35" s="63">
        <v>0.75455968866146395</v>
      </c>
      <c r="BO35" s="72"/>
      <c r="BP35" s="58">
        <v>0</v>
      </c>
      <c r="BQ35" s="58">
        <v>0</v>
      </c>
      <c r="BR35" s="74">
        <v>0</v>
      </c>
      <c r="BS35" s="58">
        <v>0.1245995</v>
      </c>
      <c r="BT35" s="58">
        <v>0.75455968866146395</v>
      </c>
      <c r="BU35" s="74">
        <v>100</v>
      </c>
      <c r="BV35" s="61"/>
      <c r="BW35" s="61"/>
      <c r="BX35" s="80"/>
      <c r="BY35" s="58">
        <v>0</v>
      </c>
      <c r="BZ35" s="58">
        <v>0</v>
      </c>
      <c r="CA35" s="74">
        <v>0</v>
      </c>
      <c r="CB35" s="62">
        <v>0</v>
      </c>
      <c r="CC35" s="63">
        <v>0</v>
      </c>
      <c r="CD35" s="72"/>
      <c r="CE35" s="80" t="s">
        <v>18</v>
      </c>
      <c r="CG35" s="58" t="s">
        <v>43</v>
      </c>
      <c r="CH35" s="62">
        <v>7.77978E-2</v>
      </c>
      <c r="CI35" s="63">
        <v>0.47113418389758299</v>
      </c>
      <c r="CJ35" s="72"/>
      <c r="CK35" s="58">
        <v>0</v>
      </c>
      <c r="CL35" s="58">
        <v>0</v>
      </c>
      <c r="CM35" s="74">
        <v>0</v>
      </c>
      <c r="CN35" s="58">
        <v>7.77978E-2</v>
      </c>
      <c r="CO35" s="58">
        <v>0.47113418389758299</v>
      </c>
      <c r="CP35" s="74">
        <v>100</v>
      </c>
      <c r="CQ35" s="61"/>
      <c r="CR35" s="61"/>
      <c r="CS35" s="80"/>
      <c r="CT35" s="58">
        <v>0</v>
      </c>
      <c r="CU35" s="58">
        <v>0</v>
      </c>
      <c r="CV35" s="74">
        <v>0</v>
      </c>
      <c r="CW35" s="62">
        <v>0</v>
      </c>
      <c r="CX35" s="63">
        <v>0</v>
      </c>
      <c r="CY35" s="72"/>
      <c r="CZ35" s="80" t="s">
        <v>18</v>
      </c>
      <c r="DB35" s="58" t="s">
        <v>43</v>
      </c>
      <c r="DC35" s="62">
        <v>0.10460849999999999</v>
      </c>
      <c r="DD35" s="63">
        <v>0.63349658057490399</v>
      </c>
      <c r="DE35" s="72"/>
      <c r="DF35" s="58">
        <v>0</v>
      </c>
      <c r="DG35" s="58">
        <v>0</v>
      </c>
      <c r="DH35" s="74">
        <v>0</v>
      </c>
      <c r="DI35" s="58">
        <v>0.10460849999999999</v>
      </c>
      <c r="DJ35" s="58">
        <v>0.63349658057490399</v>
      </c>
      <c r="DK35" s="74">
        <v>100</v>
      </c>
      <c r="DL35" s="61"/>
      <c r="DM35" s="61"/>
      <c r="DN35" s="80"/>
      <c r="DO35" s="58">
        <v>0</v>
      </c>
      <c r="DP35" s="58">
        <v>0</v>
      </c>
      <c r="DQ35" s="74">
        <v>0</v>
      </c>
      <c r="DR35" s="62">
        <v>0</v>
      </c>
      <c r="DS35" s="63">
        <v>0</v>
      </c>
      <c r="DT35" s="72"/>
      <c r="DU35" s="80" t="s">
        <v>18</v>
      </c>
    </row>
    <row r="36" spans="1:125" s="52" customFormat="1" ht="12.75" x14ac:dyDescent="0.2">
      <c r="A36" s="64" t="s">
        <v>44</v>
      </c>
      <c r="B36" s="64"/>
      <c r="C36" s="64"/>
      <c r="D36" s="73"/>
      <c r="E36" s="64"/>
      <c r="F36" s="64"/>
      <c r="G36" s="73"/>
      <c r="H36" s="64"/>
      <c r="I36" s="64"/>
      <c r="J36" s="73"/>
      <c r="K36" s="64"/>
      <c r="L36" s="64"/>
      <c r="M36" s="73"/>
      <c r="N36" s="64"/>
      <c r="O36" s="64"/>
      <c r="P36" s="73"/>
      <c r="Q36" s="64"/>
      <c r="R36" s="64"/>
      <c r="S36" s="73"/>
      <c r="T36" s="85"/>
      <c r="V36" s="64" t="s">
        <v>44</v>
      </c>
      <c r="W36" s="64"/>
      <c r="X36" s="64"/>
      <c r="Y36" s="73"/>
      <c r="Z36" s="64"/>
      <c r="AA36" s="64"/>
      <c r="AB36" s="73"/>
      <c r="AC36" s="64"/>
      <c r="AD36" s="64"/>
      <c r="AE36" s="73"/>
      <c r="AF36" s="64"/>
      <c r="AG36" s="64"/>
      <c r="AH36" s="73"/>
      <c r="AI36" s="64"/>
      <c r="AJ36" s="64"/>
      <c r="AK36" s="73"/>
      <c r="AL36" s="64"/>
      <c r="AM36" s="64"/>
      <c r="AN36" s="73"/>
      <c r="AO36" s="73"/>
      <c r="AQ36" s="64" t="s">
        <v>44</v>
      </c>
      <c r="AR36" s="64"/>
      <c r="AS36" s="64"/>
      <c r="AT36" s="73"/>
      <c r="AU36" s="64"/>
      <c r="AV36" s="64"/>
      <c r="AW36" s="73"/>
      <c r="AX36" s="64"/>
      <c r="AY36" s="64"/>
      <c r="AZ36" s="73"/>
      <c r="BA36" s="64"/>
      <c r="BB36" s="64"/>
      <c r="BC36" s="73"/>
      <c r="BD36" s="64"/>
      <c r="BE36" s="64"/>
      <c r="BF36" s="73"/>
      <c r="BG36" s="64"/>
      <c r="BH36" s="64"/>
      <c r="BI36" s="73"/>
      <c r="BJ36" s="85"/>
      <c r="BL36" s="64" t="s">
        <v>44</v>
      </c>
      <c r="BM36" s="64"/>
      <c r="BN36" s="64"/>
      <c r="BO36" s="73"/>
      <c r="BP36" s="64"/>
      <c r="BQ36" s="64"/>
      <c r="BR36" s="73"/>
      <c r="BS36" s="64"/>
      <c r="BT36" s="64"/>
      <c r="BU36" s="73"/>
      <c r="BV36" s="64"/>
      <c r="BW36" s="64"/>
      <c r="BX36" s="73"/>
      <c r="BY36" s="64"/>
      <c r="BZ36" s="64"/>
      <c r="CA36" s="73"/>
      <c r="CB36" s="64"/>
      <c r="CC36" s="64"/>
      <c r="CD36" s="73"/>
      <c r="CE36" s="85"/>
      <c r="CG36" s="64" t="s">
        <v>44</v>
      </c>
      <c r="CH36" s="64"/>
      <c r="CI36" s="64"/>
      <c r="CJ36" s="73"/>
      <c r="CK36" s="64"/>
      <c r="CL36" s="64"/>
      <c r="CM36" s="73"/>
      <c r="CN36" s="64"/>
      <c r="CO36" s="64"/>
      <c r="CP36" s="73"/>
      <c r="CQ36" s="64"/>
      <c r="CR36" s="64"/>
      <c r="CS36" s="73"/>
      <c r="CT36" s="64"/>
      <c r="CU36" s="64"/>
      <c r="CV36" s="73"/>
      <c r="CW36" s="64"/>
      <c r="CX36" s="64"/>
      <c r="CY36" s="73"/>
      <c r="CZ36" s="85"/>
      <c r="DB36" s="64" t="s">
        <v>44</v>
      </c>
      <c r="DC36" s="64"/>
      <c r="DD36" s="64"/>
      <c r="DE36" s="73"/>
      <c r="DF36" s="64"/>
      <c r="DG36" s="64"/>
      <c r="DH36" s="73"/>
      <c r="DI36" s="64"/>
      <c r="DJ36" s="64"/>
      <c r="DK36" s="73"/>
      <c r="DL36" s="64"/>
      <c r="DM36" s="64"/>
      <c r="DN36" s="73"/>
      <c r="DO36" s="64"/>
      <c r="DP36" s="64"/>
      <c r="DQ36" s="73"/>
      <c r="DR36" s="64"/>
      <c r="DS36" s="64"/>
      <c r="DT36" s="73"/>
      <c r="DU36" s="85"/>
    </row>
    <row r="37" spans="1:125" s="52" customFormat="1" ht="12.75" x14ac:dyDescent="0.2">
      <c r="A37" s="65" t="s">
        <v>45</v>
      </c>
      <c r="B37" s="58"/>
      <c r="C37" s="58"/>
      <c r="D37" s="74"/>
      <c r="E37" s="58"/>
      <c r="F37" s="58"/>
      <c r="G37" s="74"/>
      <c r="H37" s="58"/>
      <c r="I37" s="58"/>
      <c r="J37" s="74"/>
      <c r="K37" s="58"/>
      <c r="L37" s="58"/>
      <c r="M37" s="74"/>
      <c r="N37" s="58"/>
      <c r="O37" s="58"/>
      <c r="P37" s="74"/>
      <c r="Q37" s="58"/>
      <c r="R37" s="58"/>
      <c r="S37" s="74"/>
      <c r="T37" s="80"/>
      <c r="V37" s="65" t="s">
        <v>45</v>
      </c>
      <c r="W37" s="58"/>
      <c r="X37" s="58"/>
      <c r="Y37" s="74"/>
      <c r="Z37" s="58"/>
      <c r="AA37" s="58"/>
      <c r="AB37" s="74"/>
      <c r="AC37" s="58"/>
      <c r="AD37" s="58"/>
      <c r="AE37" s="74"/>
      <c r="AF37" s="58"/>
      <c r="AG37" s="58"/>
      <c r="AH37" s="74"/>
      <c r="AI37" s="58"/>
      <c r="AJ37" s="58"/>
      <c r="AK37" s="74"/>
      <c r="AL37" s="58"/>
      <c r="AM37" s="58"/>
      <c r="AN37" s="74"/>
      <c r="AO37" s="74"/>
      <c r="AQ37" s="65" t="s">
        <v>45</v>
      </c>
      <c r="AR37" s="58"/>
      <c r="AS37" s="58"/>
      <c r="AT37" s="74"/>
      <c r="AU37" s="58"/>
      <c r="AV37" s="58"/>
      <c r="AW37" s="74"/>
      <c r="AX37" s="58"/>
      <c r="AY37" s="58"/>
      <c r="AZ37" s="74"/>
      <c r="BA37" s="58"/>
      <c r="BB37" s="58"/>
      <c r="BC37" s="74"/>
      <c r="BD37" s="58"/>
      <c r="BE37" s="58"/>
      <c r="BF37" s="74"/>
      <c r="BG37" s="58"/>
      <c r="BH37" s="58"/>
      <c r="BI37" s="74"/>
      <c r="BJ37" s="80"/>
      <c r="BL37" s="65" t="s">
        <v>45</v>
      </c>
      <c r="BM37" s="58"/>
      <c r="BN37" s="58"/>
      <c r="BO37" s="74"/>
      <c r="BP37" s="58"/>
      <c r="BQ37" s="58"/>
      <c r="BR37" s="74"/>
      <c r="BS37" s="58"/>
      <c r="BT37" s="58"/>
      <c r="BU37" s="74"/>
      <c r="BV37" s="58"/>
      <c r="BW37" s="58"/>
      <c r="BX37" s="74"/>
      <c r="BY37" s="58"/>
      <c r="BZ37" s="58"/>
      <c r="CA37" s="74"/>
      <c r="CB37" s="58"/>
      <c r="CC37" s="58"/>
      <c r="CD37" s="74"/>
      <c r="CE37" s="80"/>
      <c r="CG37" s="65" t="s">
        <v>45</v>
      </c>
      <c r="CH37" s="58"/>
      <c r="CI37" s="58"/>
      <c r="CJ37" s="74"/>
      <c r="CK37" s="58"/>
      <c r="CL37" s="58"/>
      <c r="CM37" s="74"/>
      <c r="CN37" s="58"/>
      <c r="CO37" s="58"/>
      <c r="CP37" s="74"/>
      <c r="CQ37" s="58"/>
      <c r="CR37" s="58"/>
      <c r="CS37" s="74"/>
      <c r="CT37" s="58"/>
      <c r="CU37" s="58"/>
      <c r="CV37" s="74"/>
      <c r="CW37" s="58"/>
      <c r="CX37" s="58"/>
      <c r="CY37" s="74"/>
      <c r="CZ37" s="80"/>
      <c r="DB37" s="65" t="s">
        <v>45</v>
      </c>
      <c r="DC37" s="58"/>
      <c r="DD37" s="58"/>
      <c r="DE37" s="74"/>
      <c r="DF37" s="58"/>
      <c r="DG37" s="58"/>
      <c r="DH37" s="74"/>
      <c r="DI37" s="58"/>
      <c r="DJ37" s="58"/>
      <c r="DK37" s="74"/>
      <c r="DL37" s="58"/>
      <c r="DM37" s="58"/>
      <c r="DN37" s="74"/>
      <c r="DO37" s="58"/>
      <c r="DP37" s="58"/>
      <c r="DQ37" s="74"/>
      <c r="DR37" s="58"/>
      <c r="DS37" s="58"/>
      <c r="DT37" s="74"/>
      <c r="DU37" s="80"/>
    </row>
    <row r="38" spans="1:125" s="52" customFormat="1" ht="12.75" x14ac:dyDescent="0.2">
      <c r="A38" s="52" t="s">
        <v>46</v>
      </c>
      <c r="B38" s="58"/>
      <c r="C38" s="58"/>
      <c r="D38" s="74"/>
      <c r="E38" s="58"/>
      <c r="F38" s="58"/>
      <c r="G38" s="74"/>
      <c r="H38" s="58"/>
      <c r="I38" s="58"/>
      <c r="J38" s="74"/>
      <c r="K38" s="58"/>
      <c r="L38" s="58"/>
      <c r="M38" s="74"/>
      <c r="N38" s="58"/>
      <c r="O38" s="58"/>
      <c r="P38" s="74"/>
      <c r="Q38" s="58"/>
      <c r="R38" s="58"/>
      <c r="S38" s="74"/>
      <c r="T38" s="80"/>
      <c r="V38" s="52" t="s">
        <v>46</v>
      </c>
      <c r="W38" s="58"/>
      <c r="X38" s="58"/>
      <c r="Y38" s="74"/>
      <c r="Z38" s="58"/>
      <c r="AA38" s="58"/>
      <c r="AB38" s="74"/>
      <c r="AC38" s="58"/>
      <c r="AD38" s="58"/>
      <c r="AE38" s="74"/>
      <c r="AF38" s="58"/>
      <c r="AG38" s="58"/>
      <c r="AH38" s="74"/>
      <c r="AI38" s="58"/>
      <c r="AJ38" s="58"/>
      <c r="AK38" s="74"/>
      <c r="AL38" s="58"/>
      <c r="AM38" s="58"/>
      <c r="AN38" s="74"/>
      <c r="AO38" s="74"/>
      <c r="AQ38" s="52" t="s">
        <v>46</v>
      </c>
      <c r="AR38" s="58"/>
      <c r="AS38" s="58"/>
      <c r="AT38" s="74"/>
      <c r="AU38" s="58"/>
      <c r="AV38" s="58"/>
      <c r="AW38" s="74"/>
      <c r="AX38" s="58"/>
      <c r="AY38" s="58"/>
      <c r="AZ38" s="74"/>
      <c r="BA38" s="58"/>
      <c r="BB38" s="58"/>
      <c r="BC38" s="74"/>
      <c r="BD38" s="58"/>
      <c r="BE38" s="58"/>
      <c r="BF38" s="74"/>
      <c r="BG38" s="58"/>
      <c r="BH38" s="58"/>
      <c r="BI38" s="74"/>
      <c r="BJ38" s="80"/>
      <c r="BL38" s="52" t="s">
        <v>46</v>
      </c>
      <c r="BM38" s="58"/>
      <c r="BN38" s="58"/>
      <c r="BO38" s="74"/>
      <c r="BP38" s="58"/>
      <c r="BQ38" s="58"/>
      <c r="BR38" s="74"/>
      <c r="BS38" s="58"/>
      <c r="BT38" s="58"/>
      <c r="BU38" s="74"/>
      <c r="BV38" s="58"/>
      <c r="BW38" s="58"/>
      <c r="BX38" s="74"/>
      <c r="BY38" s="58"/>
      <c r="BZ38" s="58"/>
      <c r="CA38" s="74"/>
      <c r="CB38" s="58"/>
      <c r="CC38" s="58"/>
      <c r="CD38" s="74"/>
      <c r="CE38" s="80"/>
      <c r="CG38" s="52" t="s">
        <v>46</v>
      </c>
      <c r="CH38" s="58"/>
      <c r="CI38" s="58"/>
      <c r="CJ38" s="74"/>
      <c r="CK38" s="58"/>
      <c r="CL38" s="58"/>
      <c r="CM38" s="74"/>
      <c r="CN38" s="58"/>
      <c r="CO38" s="58"/>
      <c r="CP38" s="74"/>
      <c r="CQ38" s="58"/>
      <c r="CR38" s="58"/>
      <c r="CS38" s="74"/>
      <c r="CT38" s="58"/>
      <c r="CU38" s="58"/>
      <c r="CV38" s="74"/>
      <c r="CW38" s="58"/>
      <c r="CX38" s="58"/>
      <c r="CY38" s="74"/>
      <c r="CZ38" s="80"/>
      <c r="DB38" s="52" t="s">
        <v>46</v>
      </c>
      <c r="DC38" s="58"/>
      <c r="DD38" s="58"/>
      <c r="DE38" s="74"/>
      <c r="DF38" s="58"/>
      <c r="DG38" s="58"/>
      <c r="DH38" s="74"/>
      <c r="DI38" s="58"/>
      <c r="DJ38" s="58"/>
      <c r="DK38" s="74"/>
      <c r="DL38" s="58"/>
      <c r="DM38" s="58"/>
      <c r="DN38" s="74"/>
      <c r="DO38" s="58"/>
      <c r="DP38" s="58"/>
      <c r="DQ38" s="74"/>
      <c r="DR38" s="58"/>
      <c r="DS38" s="58"/>
      <c r="DT38" s="74"/>
      <c r="DU38" s="80"/>
    </row>
    <row r="39" spans="1:125" s="52" customFormat="1" ht="12.75" x14ac:dyDescent="0.2">
      <c r="A39" s="58" t="s">
        <v>47</v>
      </c>
      <c r="B39" s="58"/>
      <c r="C39" s="58"/>
      <c r="D39" s="74"/>
      <c r="E39" s="58"/>
      <c r="F39" s="58"/>
      <c r="G39" s="74"/>
      <c r="H39" s="58"/>
      <c r="I39" s="58"/>
      <c r="J39" s="74"/>
      <c r="K39" s="58"/>
      <c r="L39" s="58"/>
      <c r="M39" s="74"/>
      <c r="N39" s="58"/>
      <c r="O39" s="58"/>
      <c r="P39" s="74"/>
      <c r="Q39" s="58"/>
      <c r="R39" s="58"/>
      <c r="S39" s="74"/>
      <c r="T39" s="80"/>
      <c r="V39" s="58" t="s">
        <v>47</v>
      </c>
      <c r="W39" s="58"/>
      <c r="X39" s="58"/>
      <c r="Y39" s="74"/>
      <c r="Z39" s="58"/>
      <c r="AA39" s="58"/>
      <c r="AB39" s="74"/>
      <c r="AC39" s="58"/>
      <c r="AD39" s="58"/>
      <c r="AE39" s="74"/>
      <c r="AF39" s="58"/>
      <c r="AG39" s="58"/>
      <c r="AH39" s="74"/>
      <c r="AI39" s="58"/>
      <c r="AJ39" s="58"/>
      <c r="AK39" s="74"/>
      <c r="AL39" s="58"/>
      <c r="AM39" s="58"/>
      <c r="AN39" s="74"/>
      <c r="AO39" s="74"/>
      <c r="AQ39" s="58" t="s">
        <v>47</v>
      </c>
      <c r="AR39" s="58"/>
      <c r="AS39" s="58"/>
      <c r="AT39" s="74"/>
      <c r="AU39" s="58"/>
      <c r="AV39" s="58"/>
      <c r="AW39" s="74"/>
      <c r="AX39" s="58"/>
      <c r="AY39" s="58"/>
      <c r="AZ39" s="74"/>
      <c r="BA39" s="58"/>
      <c r="BB39" s="58"/>
      <c r="BC39" s="74"/>
      <c r="BD39" s="58"/>
      <c r="BE39" s="58"/>
      <c r="BF39" s="74"/>
      <c r="BG39" s="58"/>
      <c r="BH39" s="58"/>
      <c r="BI39" s="74"/>
      <c r="BJ39" s="80"/>
      <c r="BL39" s="58" t="s">
        <v>47</v>
      </c>
      <c r="BM39" s="58"/>
      <c r="BN39" s="58"/>
      <c r="BO39" s="74"/>
      <c r="BP39" s="58"/>
      <c r="BQ39" s="58"/>
      <c r="BR39" s="74"/>
      <c r="BS39" s="58"/>
      <c r="BT39" s="58"/>
      <c r="BU39" s="74"/>
      <c r="BV39" s="58"/>
      <c r="BW39" s="58"/>
      <c r="BX39" s="74"/>
      <c r="BY39" s="58"/>
      <c r="BZ39" s="58"/>
      <c r="CA39" s="74"/>
      <c r="CB39" s="58"/>
      <c r="CC39" s="58"/>
      <c r="CD39" s="74"/>
      <c r="CE39" s="80"/>
      <c r="CG39" s="58" t="s">
        <v>47</v>
      </c>
      <c r="CH39" s="58"/>
      <c r="CI39" s="58"/>
      <c r="CJ39" s="74"/>
      <c r="CK39" s="58"/>
      <c r="CL39" s="58"/>
      <c r="CM39" s="74"/>
      <c r="CN39" s="58"/>
      <c r="CO39" s="58"/>
      <c r="CP39" s="74"/>
      <c r="CQ39" s="58"/>
      <c r="CR39" s="58"/>
      <c r="CS39" s="74"/>
      <c r="CT39" s="58"/>
      <c r="CU39" s="58"/>
      <c r="CV39" s="74"/>
      <c r="CW39" s="58"/>
      <c r="CX39" s="58"/>
      <c r="CY39" s="74"/>
      <c r="CZ39" s="80"/>
      <c r="DB39" s="58" t="s">
        <v>47</v>
      </c>
      <c r="DC39" s="58"/>
      <c r="DD39" s="58"/>
      <c r="DE39" s="74"/>
      <c r="DF39" s="58"/>
      <c r="DG39" s="58"/>
      <c r="DH39" s="74"/>
      <c r="DI39" s="58"/>
      <c r="DJ39" s="58"/>
      <c r="DK39" s="74"/>
      <c r="DL39" s="58"/>
      <c r="DM39" s="58"/>
      <c r="DN39" s="74"/>
      <c r="DO39" s="58"/>
      <c r="DP39" s="58"/>
      <c r="DQ39" s="74"/>
      <c r="DR39" s="58"/>
      <c r="DS39" s="58"/>
      <c r="DT39" s="74"/>
      <c r="DU39" s="80"/>
    </row>
    <row r="40" spans="1:125" s="52" customFormat="1" ht="12.75" x14ac:dyDescent="0.2">
      <c r="A40" s="58" t="s">
        <v>48</v>
      </c>
      <c r="B40" s="58"/>
      <c r="C40" s="58"/>
      <c r="D40" s="74"/>
      <c r="E40" s="58"/>
      <c r="F40" s="58"/>
      <c r="G40" s="74"/>
      <c r="H40" s="58"/>
      <c r="I40" s="58"/>
      <c r="J40" s="74"/>
      <c r="K40" s="58"/>
      <c r="L40" s="58"/>
      <c r="M40" s="74"/>
      <c r="N40" s="58"/>
      <c r="O40" s="58"/>
      <c r="P40" s="74"/>
      <c r="Q40" s="58"/>
      <c r="R40" s="58"/>
      <c r="S40" s="74"/>
      <c r="T40" s="80"/>
      <c r="V40" s="58" t="s">
        <v>48</v>
      </c>
      <c r="W40" s="58"/>
      <c r="X40" s="58"/>
      <c r="Y40" s="74"/>
      <c r="Z40" s="58"/>
      <c r="AA40" s="58"/>
      <c r="AB40" s="74"/>
      <c r="AC40" s="58"/>
      <c r="AD40" s="58"/>
      <c r="AE40" s="74"/>
      <c r="AF40" s="58"/>
      <c r="AG40" s="58"/>
      <c r="AH40" s="74"/>
      <c r="AI40" s="58"/>
      <c r="AJ40" s="58"/>
      <c r="AK40" s="74"/>
      <c r="AL40" s="58"/>
      <c r="AM40" s="58"/>
      <c r="AN40" s="74"/>
      <c r="AO40" s="74"/>
      <c r="AQ40" s="58" t="s">
        <v>48</v>
      </c>
      <c r="AR40" s="58"/>
      <c r="AS40" s="58"/>
      <c r="AT40" s="74"/>
      <c r="AU40" s="58"/>
      <c r="AV40" s="58"/>
      <c r="AW40" s="74"/>
      <c r="AX40" s="58"/>
      <c r="AY40" s="58"/>
      <c r="AZ40" s="74"/>
      <c r="BA40" s="58"/>
      <c r="BB40" s="58"/>
      <c r="BC40" s="74"/>
      <c r="BD40" s="58"/>
      <c r="BE40" s="58"/>
      <c r="BF40" s="74"/>
      <c r="BG40" s="58"/>
      <c r="BH40" s="58"/>
      <c r="BI40" s="74"/>
      <c r="BJ40" s="80"/>
      <c r="BL40" s="58" t="s">
        <v>48</v>
      </c>
      <c r="BM40" s="58"/>
      <c r="BN40" s="58"/>
      <c r="BO40" s="74"/>
      <c r="BP40" s="58"/>
      <c r="BQ40" s="58"/>
      <c r="BR40" s="74"/>
      <c r="BS40" s="58"/>
      <c r="BT40" s="58"/>
      <c r="BU40" s="74"/>
      <c r="BV40" s="58"/>
      <c r="BW40" s="58"/>
      <c r="BX40" s="74"/>
      <c r="BY40" s="58"/>
      <c r="BZ40" s="58"/>
      <c r="CA40" s="74"/>
      <c r="CB40" s="58"/>
      <c r="CC40" s="58"/>
      <c r="CD40" s="74"/>
      <c r="CE40" s="80"/>
      <c r="CG40" s="58" t="s">
        <v>48</v>
      </c>
      <c r="CH40" s="58"/>
      <c r="CI40" s="58"/>
      <c r="CJ40" s="74"/>
      <c r="CK40" s="58"/>
      <c r="CL40" s="58"/>
      <c r="CM40" s="74"/>
      <c r="CN40" s="58"/>
      <c r="CO40" s="58"/>
      <c r="CP40" s="74"/>
      <c r="CQ40" s="58"/>
      <c r="CR40" s="58"/>
      <c r="CS40" s="74"/>
      <c r="CT40" s="58"/>
      <c r="CU40" s="58"/>
      <c r="CV40" s="74"/>
      <c r="CW40" s="58"/>
      <c r="CX40" s="58"/>
      <c r="CY40" s="74"/>
      <c r="CZ40" s="80"/>
      <c r="DB40" s="58" t="s">
        <v>48</v>
      </c>
      <c r="DC40" s="58"/>
      <c r="DD40" s="58"/>
      <c r="DE40" s="74"/>
      <c r="DF40" s="58"/>
      <c r="DG40" s="58"/>
      <c r="DH40" s="74"/>
      <c r="DI40" s="58"/>
      <c r="DJ40" s="58"/>
      <c r="DK40" s="74"/>
      <c r="DL40" s="58"/>
      <c r="DM40" s="58"/>
      <c r="DN40" s="74"/>
      <c r="DO40" s="58"/>
      <c r="DP40" s="58"/>
      <c r="DQ40" s="74"/>
      <c r="DR40" s="58"/>
      <c r="DS40" s="58"/>
      <c r="DT40" s="74"/>
      <c r="DU40" s="80"/>
    </row>
  </sheetData>
  <mergeCells count="36">
    <mergeCell ref="B2:D2"/>
    <mergeCell ref="E2:G2"/>
    <mergeCell ref="H2:J2"/>
    <mergeCell ref="K2:M2"/>
    <mergeCell ref="N2:P2"/>
    <mergeCell ref="Q2:S2"/>
    <mergeCell ref="W2:Y2"/>
    <mergeCell ref="Z2:AB2"/>
    <mergeCell ref="AC2:AE2"/>
    <mergeCell ref="AF2:AH2"/>
    <mergeCell ref="AI2:AK2"/>
    <mergeCell ref="AL2:AN2"/>
    <mergeCell ref="AR2:AT2"/>
    <mergeCell ref="AU2:AW2"/>
    <mergeCell ref="AX2:AZ2"/>
    <mergeCell ref="BA2:BC2"/>
    <mergeCell ref="BD2:BF2"/>
    <mergeCell ref="BG2:BI2"/>
    <mergeCell ref="BM2:BO2"/>
    <mergeCell ref="BP2:BR2"/>
    <mergeCell ref="BS2:BU2"/>
    <mergeCell ref="BV2:BX2"/>
    <mergeCell ref="BY2:CA2"/>
    <mergeCell ref="CB2:CD2"/>
    <mergeCell ref="CH2:CJ2"/>
    <mergeCell ref="CK2:CM2"/>
    <mergeCell ref="CN2:CP2"/>
    <mergeCell ref="CQ2:CS2"/>
    <mergeCell ref="CT2:CV2"/>
    <mergeCell ref="CW2:CY2"/>
    <mergeCell ref="DR2:DT2"/>
    <mergeCell ref="DC2:DE2"/>
    <mergeCell ref="DF2:DH2"/>
    <mergeCell ref="DI2:DK2"/>
    <mergeCell ref="DL2:DN2"/>
    <mergeCell ref="DO2:DQ2"/>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DU40"/>
  <sheetViews>
    <sheetView topLeftCell="DD1" zoomScale="73" workbookViewId="0">
      <selection activeCell="DT26" activeCellId="5" sqref="DE26:DE28 DH25:DH28 DK25:DK28 DN25:DN28 DQ25:DQ28 DT26:DT28"/>
    </sheetView>
  </sheetViews>
  <sheetFormatPr defaultRowHeight="15" x14ac:dyDescent="0.25"/>
  <cols>
    <col min="1" max="1" width="30.7109375" customWidth="1"/>
    <col min="4" max="4" width="8.85546875" style="76"/>
    <col min="7" max="7" width="8.85546875" style="76"/>
    <col min="10" max="10" width="8.85546875" style="76"/>
    <col min="13" max="13" width="8.85546875" style="76"/>
    <col min="16" max="16" width="8.85546875" style="76"/>
    <col min="19" max="19" width="8.85546875" style="76"/>
    <col min="20" max="20" width="11.5703125" style="87" customWidth="1"/>
    <col min="22" max="22" width="30.7109375" customWidth="1"/>
    <col min="25" max="25" width="8.85546875" style="76"/>
    <col min="28" max="28" width="8.85546875" style="76"/>
    <col min="31" max="31" width="8.85546875" style="76"/>
    <col min="34" max="34" width="8.85546875" style="76"/>
    <col min="37" max="37" width="8.85546875" style="76"/>
    <col min="40" max="41" width="8.85546875" style="76"/>
    <col min="43" max="43" width="30.7109375" customWidth="1"/>
    <col min="46" max="46" width="8.85546875" style="76"/>
    <col min="49" max="49" width="8.85546875" style="76"/>
    <col min="52" max="52" width="8.85546875" style="76"/>
    <col min="55" max="55" width="8.85546875" style="76"/>
    <col min="58" max="58" width="8.85546875" style="76"/>
    <col min="61" max="61" width="8.85546875" style="76"/>
    <col min="62" max="62" width="11.5703125" style="87" customWidth="1"/>
    <col min="64" max="64" width="30.7109375" customWidth="1"/>
    <col min="67" max="67" width="8.85546875" style="76"/>
    <col min="70" max="70" width="8.85546875" style="76"/>
    <col min="73" max="73" width="8.85546875" style="76"/>
    <col min="76" max="76" width="8.85546875" style="76"/>
    <col min="79" max="79" width="8.85546875" style="76"/>
    <col min="82" max="82" width="8.85546875" style="76"/>
    <col min="83" max="83" width="11.5703125" style="87" customWidth="1"/>
    <col min="85" max="85" width="30.7109375" customWidth="1"/>
    <col min="88" max="88" width="8.85546875" style="76"/>
    <col min="91" max="91" width="8.85546875" style="76"/>
    <col min="94" max="94" width="8.85546875" style="76"/>
    <col min="97" max="97" width="8.85546875" style="76"/>
    <col min="100" max="100" width="8.85546875" style="76"/>
    <col min="103" max="103" width="8.85546875" style="76"/>
    <col min="104" max="104" width="11.5703125" style="87" customWidth="1"/>
    <col min="106" max="106" width="30.7109375" customWidth="1"/>
    <col min="109" max="109" width="8.85546875" style="76"/>
    <col min="112" max="112" width="8.85546875" style="76"/>
    <col min="115" max="115" width="8.85546875" style="76"/>
    <col min="118" max="118" width="8.85546875" style="76"/>
    <col min="121" max="121" width="8.85546875" style="76"/>
    <col min="124" max="124" width="8.85546875" style="76"/>
    <col min="125" max="125" width="11.5703125" style="87" customWidth="1"/>
  </cols>
  <sheetData>
    <row r="1" spans="1:125" s="52" customFormat="1" ht="12.75" x14ac:dyDescent="0.2">
      <c r="A1" s="52" t="s">
        <v>575</v>
      </c>
      <c r="D1" s="66"/>
      <c r="G1" s="66"/>
      <c r="J1" s="66"/>
      <c r="M1" s="66"/>
      <c r="P1" s="66"/>
      <c r="S1" s="66"/>
      <c r="T1" s="83"/>
      <c r="V1" s="52" t="s">
        <v>576</v>
      </c>
      <c r="Y1" s="66"/>
      <c r="AB1" s="66"/>
      <c r="AE1" s="66"/>
      <c r="AH1" s="66"/>
      <c r="AK1" s="66"/>
      <c r="AN1" s="66"/>
      <c r="AO1" s="66"/>
      <c r="AQ1" s="52" t="s">
        <v>577</v>
      </c>
      <c r="AT1" s="66"/>
      <c r="AW1" s="66"/>
      <c r="AZ1" s="66"/>
      <c r="BC1" s="66"/>
      <c r="BF1" s="66"/>
      <c r="BI1" s="66"/>
      <c r="BJ1" s="83"/>
      <c r="BL1" s="52" t="s">
        <v>578</v>
      </c>
      <c r="BO1" s="66"/>
      <c r="BR1" s="66"/>
      <c r="BU1" s="66"/>
      <c r="BX1" s="66"/>
      <c r="CA1" s="66"/>
      <c r="CD1" s="66"/>
      <c r="CE1" s="83"/>
      <c r="CG1" s="52" t="s">
        <v>579</v>
      </c>
      <c r="CJ1" s="66"/>
      <c r="CM1" s="66"/>
      <c r="CP1" s="66"/>
      <c r="CS1" s="66"/>
      <c r="CV1" s="66"/>
      <c r="CY1" s="66"/>
      <c r="CZ1" s="83"/>
      <c r="DB1" s="52" t="s">
        <v>580</v>
      </c>
      <c r="DE1" s="66"/>
      <c r="DH1" s="66"/>
      <c r="DK1" s="66"/>
      <c r="DN1" s="66"/>
      <c r="DQ1" s="66"/>
      <c r="DT1" s="66"/>
      <c r="DU1" s="83"/>
    </row>
    <row r="2" spans="1:125" s="52" customFormat="1" ht="12.75" x14ac:dyDescent="0.2">
      <c r="A2" s="39" t="s">
        <v>102</v>
      </c>
      <c r="B2" s="165" t="s">
        <v>1</v>
      </c>
      <c r="C2" s="166"/>
      <c r="D2" s="167"/>
      <c r="E2" s="166" t="s">
        <v>2</v>
      </c>
      <c r="F2" s="166"/>
      <c r="G2" s="166"/>
      <c r="H2" s="166" t="s">
        <v>3</v>
      </c>
      <c r="I2" s="166"/>
      <c r="J2" s="166"/>
      <c r="K2" s="166" t="s">
        <v>4</v>
      </c>
      <c r="L2" s="166"/>
      <c r="M2" s="166"/>
      <c r="N2" s="166" t="s">
        <v>5</v>
      </c>
      <c r="O2" s="166"/>
      <c r="P2" s="166"/>
      <c r="Q2" s="165" t="s">
        <v>6</v>
      </c>
      <c r="R2" s="166"/>
      <c r="S2" s="167"/>
      <c r="T2" s="50" t="s">
        <v>7</v>
      </c>
      <c r="V2" s="39" t="s">
        <v>102</v>
      </c>
      <c r="W2" s="165" t="s">
        <v>1</v>
      </c>
      <c r="X2" s="166"/>
      <c r="Y2" s="167"/>
      <c r="Z2" s="166" t="s">
        <v>2</v>
      </c>
      <c r="AA2" s="166"/>
      <c r="AB2" s="166"/>
      <c r="AC2" s="166" t="s">
        <v>3</v>
      </c>
      <c r="AD2" s="166"/>
      <c r="AE2" s="166"/>
      <c r="AF2" s="166" t="s">
        <v>4</v>
      </c>
      <c r="AG2" s="166"/>
      <c r="AH2" s="166"/>
      <c r="AI2" s="166" t="s">
        <v>5</v>
      </c>
      <c r="AJ2" s="166"/>
      <c r="AK2" s="166"/>
      <c r="AL2" s="165" t="s">
        <v>6</v>
      </c>
      <c r="AM2" s="166"/>
      <c r="AN2" s="167"/>
      <c r="AO2" s="50" t="s">
        <v>7</v>
      </c>
      <c r="AQ2" s="39" t="s">
        <v>102</v>
      </c>
      <c r="AR2" s="165" t="s">
        <v>1</v>
      </c>
      <c r="AS2" s="166"/>
      <c r="AT2" s="167"/>
      <c r="AU2" s="166" t="s">
        <v>2</v>
      </c>
      <c r="AV2" s="166"/>
      <c r="AW2" s="166"/>
      <c r="AX2" s="166" t="s">
        <v>3</v>
      </c>
      <c r="AY2" s="166"/>
      <c r="AZ2" s="166"/>
      <c r="BA2" s="166" t="s">
        <v>4</v>
      </c>
      <c r="BB2" s="166"/>
      <c r="BC2" s="166"/>
      <c r="BD2" s="166" t="s">
        <v>5</v>
      </c>
      <c r="BE2" s="166"/>
      <c r="BF2" s="166"/>
      <c r="BG2" s="165" t="s">
        <v>6</v>
      </c>
      <c r="BH2" s="166"/>
      <c r="BI2" s="167"/>
      <c r="BJ2" s="50" t="s">
        <v>7</v>
      </c>
      <c r="BL2" s="39" t="s">
        <v>102</v>
      </c>
      <c r="BM2" s="165" t="s">
        <v>1</v>
      </c>
      <c r="BN2" s="166"/>
      <c r="BO2" s="167"/>
      <c r="BP2" s="166" t="s">
        <v>2</v>
      </c>
      <c r="BQ2" s="166"/>
      <c r="BR2" s="166"/>
      <c r="BS2" s="166" t="s">
        <v>3</v>
      </c>
      <c r="BT2" s="166"/>
      <c r="BU2" s="166"/>
      <c r="BV2" s="166" t="s">
        <v>4</v>
      </c>
      <c r="BW2" s="166"/>
      <c r="BX2" s="166"/>
      <c r="BY2" s="166" t="s">
        <v>5</v>
      </c>
      <c r="BZ2" s="166"/>
      <c r="CA2" s="166"/>
      <c r="CB2" s="165" t="s">
        <v>6</v>
      </c>
      <c r="CC2" s="166"/>
      <c r="CD2" s="167"/>
      <c r="CE2" s="50" t="s">
        <v>7</v>
      </c>
      <c r="CG2" s="39" t="s">
        <v>102</v>
      </c>
      <c r="CH2" s="165" t="s">
        <v>1</v>
      </c>
      <c r="CI2" s="166"/>
      <c r="CJ2" s="167"/>
      <c r="CK2" s="166" t="s">
        <v>2</v>
      </c>
      <c r="CL2" s="166"/>
      <c r="CM2" s="166"/>
      <c r="CN2" s="166" t="s">
        <v>3</v>
      </c>
      <c r="CO2" s="166"/>
      <c r="CP2" s="166"/>
      <c r="CQ2" s="166" t="s">
        <v>4</v>
      </c>
      <c r="CR2" s="166"/>
      <c r="CS2" s="166"/>
      <c r="CT2" s="166" t="s">
        <v>5</v>
      </c>
      <c r="CU2" s="166"/>
      <c r="CV2" s="166"/>
      <c r="CW2" s="165" t="s">
        <v>6</v>
      </c>
      <c r="CX2" s="166"/>
      <c r="CY2" s="167"/>
      <c r="CZ2" s="50" t="s">
        <v>7</v>
      </c>
      <c r="DB2" s="39" t="s">
        <v>102</v>
      </c>
      <c r="DC2" s="165" t="s">
        <v>1</v>
      </c>
      <c r="DD2" s="166"/>
      <c r="DE2" s="167"/>
      <c r="DF2" s="166" t="s">
        <v>2</v>
      </c>
      <c r="DG2" s="166"/>
      <c r="DH2" s="166"/>
      <c r="DI2" s="166" t="s">
        <v>3</v>
      </c>
      <c r="DJ2" s="166"/>
      <c r="DK2" s="166"/>
      <c r="DL2" s="166" t="s">
        <v>4</v>
      </c>
      <c r="DM2" s="166"/>
      <c r="DN2" s="166"/>
      <c r="DO2" s="166" t="s">
        <v>5</v>
      </c>
      <c r="DP2" s="166"/>
      <c r="DQ2" s="166"/>
      <c r="DR2" s="165" t="s">
        <v>6</v>
      </c>
      <c r="DS2" s="166"/>
      <c r="DT2" s="167"/>
      <c r="DU2" s="50" t="s">
        <v>7</v>
      </c>
    </row>
    <row r="3" spans="1:125" s="52" customFormat="1" ht="12.75" x14ac:dyDescent="0.2">
      <c r="A3" s="42" t="s">
        <v>8</v>
      </c>
      <c r="B3" s="43"/>
      <c r="C3" s="44" t="s">
        <v>693</v>
      </c>
      <c r="D3" s="45" t="s">
        <v>9</v>
      </c>
      <c r="E3" s="44"/>
      <c r="F3" s="44" t="s">
        <v>693</v>
      </c>
      <c r="G3" s="46" t="s">
        <v>9</v>
      </c>
      <c r="H3" s="44"/>
      <c r="I3" s="44" t="s">
        <v>693</v>
      </c>
      <c r="J3" s="46" t="s">
        <v>9</v>
      </c>
      <c r="K3" s="44"/>
      <c r="L3" s="44" t="s">
        <v>693</v>
      </c>
      <c r="M3" s="46" t="s">
        <v>9</v>
      </c>
      <c r="N3" s="44"/>
      <c r="O3" s="44" t="s">
        <v>693</v>
      </c>
      <c r="P3" s="46" t="s">
        <v>9</v>
      </c>
      <c r="Q3" s="43"/>
      <c r="R3" s="44" t="s">
        <v>693</v>
      </c>
      <c r="S3" s="45" t="s">
        <v>9</v>
      </c>
      <c r="T3" s="46"/>
      <c r="V3" s="42" t="s">
        <v>8</v>
      </c>
      <c r="W3" s="43"/>
      <c r="X3" s="44" t="s">
        <v>693</v>
      </c>
      <c r="Y3" s="45" t="s">
        <v>9</v>
      </c>
      <c r="Z3" s="44"/>
      <c r="AA3" s="44" t="s">
        <v>693</v>
      </c>
      <c r="AB3" s="46" t="s">
        <v>9</v>
      </c>
      <c r="AC3" s="44"/>
      <c r="AD3" s="44" t="s">
        <v>693</v>
      </c>
      <c r="AE3" s="46" t="s">
        <v>9</v>
      </c>
      <c r="AF3" s="44"/>
      <c r="AG3" s="44" t="s">
        <v>693</v>
      </c>
      <c r="AH3" s="46" t="s">
        <v>9</v>
      </c>
      <c r="AI3" s="44"/>
      <c r="AJ3" s="44" t="s">
        <v>693</v>
      </c>
      <c r="AK3" s="46" t="s">
        <v>9</v>
      </c>
      <c r="AL3" s="43"/>
      <c r="AM3" s="44" t="s">
        <v>693</v>
      </c>
      <c r="AN3" s="45" t="s">
        <v>9</v>
      </c>
      <c r="AO3" s="46"/>
      <c r="AQ3" s="42" t="s">
        <v>8</v>
      </c>
      <c r="AR3" s="43"/>
      <c r="AS3" s="44" t="s">
        <v>693</v>
      </c>
      <c r="AT3" s="45" t="s">
        <v>9</v>
      </c>
      <c r="AU3" s="44"/>
      <c r="AV3" s="44" t="s">
        <v>693</v>
      </c>
      <c r="AW3" s="46" t="s">
        <v>9</v>
      </c>
      <c r="AX3" s="44"/>
      <c r="AY3" s="44" t="s">
        <v>693</v>
      </c>
      <c r="AZ3" s="46" t="s">
        <v>9</v>
      </c>
      <c r="BA3" s="44"/>
      <c r="BB3" s="44" t="s">
        <v>693</v>
      </c>
      <c r="BC3" s="46" t="s">
        <v>9</v>
      </c>
      <c r="BD3" s="44"/>
      <c r="BE3" s="44" t="s">
        <v>693</v>
      </c>
      <c r="BF3" s="46" t="s">
        <v>9</v>
      </c>
      <c r="BG3" s="43"/>
      <c r="BH3" s="44" t="s">
        <v>693</v>
      </c>
      <c r="BI3" s="45" t="s">
        <v>9</v>
      </c>
      <c r="BJ3" s="46"/>
      <c r="BL3" s="42" t="s">
        <v>8</v>
      </c>
      <c r="BM3" s="43"/>
      <c r="BN3" s="44" t="s">
        <v>693</v>
      </c>
      <c r="BO3" s="45" t="s">
        <v>9</v>
      </c>
      <c r="BP3" s="44"/>
      <c r="BQ3" s="44" t="s">
        <v>693</v>
      </c>
      <c r="BR3" s="46" t="s">
        <v>9</v>
      </c>
      <c r="BS3" s="44"/>
      <c r="BT3" s="44" t="s">
        <v>693</v>
      </c>
      <c r="BU3" s="46" t="s">
        <v>9</v>
      </c>
      <c r="BV3" s="44"/>
      <c r="BW3" s="44" t="s">
        <v>693</v>
      </c>
      <c r="BX3" s="46" t="s">
        <v>9</v>
      </c>
      <c r="BY3" s="44"/>
      <c r="BZ3" s="44" t="s">
        <v>693</v>
      </c>
      <c r="CA3" s="46" t="s">
        <v>9</v>
      </c>
      <c r="CB3" s="43"/>
      <c r="CC3" s="44" t="s">
        <v>693</v>
      </c>
      <c r="CD3" s="45" t="s">
        <v>9</v>
      </c>
      <c r="CE3" s="46"/>
      <c r="CG3" s="42" t="s">
        <v>8</v>
      </c>
      <c r="CH3" s="43"/>
      <c r="CI3" s="44" t="s">
        <v>693</v>
      </c>
      <c r="CJ3" s="45" t="s">
        <v>9</v>
      </c>
      <c r="CK3" s="44"/>
      <c r="CL3" s="44" t="s">
        <v>693</v>
      </c>
      <c r="CM3" s="46" t="s">
        <v>9</v>
      </c>
      <c r="CN3" s="44"/>
      <c r="CO3" s="44" t="s">
        <v>693</v>
      </c>
      <c r="CP3" s="46" t="s">
        <v>9</v>
      </c>
      <c r="CQ3" s="44"/>
      <c r="CR3" s="44" t="s">
        <v>693</v>
      </c>
      <c r="CS3" s="46" t="s">
        <v>9</v>
      </c>
      <c r="CT3" s="44"/>
      <c r="CU3" s="44" t="s">
        <v>693</v>
      </c>
      <c r="CV3" s="46" t="s">
        <v>9</v>
      </c>
      <c r="CW3" s="43"/>
      <c r="CX3" s="44" t="s">
        <v>693</v>
      </c>
      <c r="CY3" s="45" t="s">
        <v>9</v>
      </c>
      <c r="CZ3" s="46"/>
      <c r="DB3" s="42" t="s">
        <v>8</v>
      </c>
      <c r="DC3" s="43"/>
      <c r="DD3" s="44" t="s">
        <v>693</v>
      </c>
      <c r="DE3" s="45" t="s">
        <v>9</v>
      </c>
      <c r="DF3" s="44"/>
      <c r="DG3" s="44" t="s">
        <v>693</v>
      </c>
      <c r="DH3" s="46" t="s">
        <v>9</v>
      </c>
      <c r="DI3" s="44"/>
      <c r="DJ3" s="44" t="s">
        <v>693</v>
      </c>
      <c r="DK3" s="46" t="s">
        <v>9</v>
      </c>
      <c r="DL3" s="44"/>
      <c r="DM3" s="44" t="s">
        <v>693</v>
      </c>
      <c r="DN3" s="46" t="s">
        <v>9</v>
      </c>
      <c r="DO3" s="44"/>
      <c r="DP3" s="44" t="s">
        <v>693</v>
      </c>
      <c r="DQ3" s="46" t="s">
        <v>9</v>
      </c>
      <c r="DR3" s="43"/>
      <c r="DS3" s="44" t="s">
        <v>693</v>
      </c>
      <c r="DT3" s="45" t="s">
        <v>9</v>
      </c>
      <c r="DU3" s="46"/>
    </row>
    <row r="4" spans="1:125" s="52" customFormat="1" ht="12.75" x14ac:dyDescent="0.2">
      <c r="A4" s="47"/>
      <c r="B4" s="48"/>
      <c r="C4" s="47">
        <v>137.4743613</v>
      </c>
      <c r="D4" s="67">
        <v>100</v>
      </c>
      <c r="E4" s="47"/>
      <c r="F4" s="47">
        <v>53.110778000000003</v>
      </c>
      <c r="G4" s="77">
        <v>38.633224041027098</v>
      </c>
      <c r="H4" s="47"/>
      <c r="I4" s="47">
        <v>84.093731000000005</v>
      </c>
      <c r="J4" s="77">
        <v>61.170483139389603</v>
      </c>
      <c r="K4" s="47"/>
      <c r="L4" s="47">
        <v>0</v>
      </c>
      <c r="M4" s="77">
        <v>0</v>
      </c>
      <c r="N4" s="47"/>
      <c r="O4" s="47">
        <v>0.26985230000002097</v>
      </c>
      <c r="P4" s="77">
        <v>0.19629281958338601</v>
      </c>
      <c r="Q4" s="48"/>
      <c r="R4" s="47">
        <v>137.4743613</v>
      </c>
      <c r="S4" s="67">
        <v>100</v>
      </c>
      <c r="T4" s="46"/>
      <c r="V4" s="47"/>
      <c r="W4" s="48"/>
      <c r="X4" s="47">
        <v>137.4743613</v>
      </c>
      <c r="Y4" s="67">
        <v>100</v>
      </c>
      <c r="Z4" s="47"/>
      <c r="AA4" s="47">
        <v>53.110778000000003</v>
      </c>
      <c r="AB4" s="77">
        <v>38.633224041027098</v>
      </c>
      <c r="AC4" s="47"/>
      <c r="AD4" s="47">
        <v>84.093731000000005</v>
      </c>
      <c r="AE4" s="77">
        <v>61.170483139389603</v>
      </c>
      <c r="AF4" s="47"/>
      <c r="AG4" s="47">
        <v>0</v>
      </c>
      <c r="AH4" s="77">
        <v>0</v>
      </c>
      <c r="AI4" s="47"/>
      <c r="AJ4" s="47">
        <v>0.26985230000002097</v>
      </c>
      <c r="AK4" s="77">
        <v>0.19629281958338601</v>
      </c>
      <c r="AL4" s="48"/>
      <c r="AM4" s="47">
        <v>137.4743613</v>
      </c>
      <c r="AN4" s="67">
        <v>100</v>
      </c>
      <c r="AO4" s="77"/>
      <c r="AQ4" s="47"/>
      <c r="AR4" s="48"/>
      <c r="AS4" s="47">
        <v>137.4743613</v>
      </c>
      <c r="AT4" s="67">
        <v>100</v>
      </c>
      <c r="AU4" s="47"/>
      <c r="AV4" s="47">
        <v>53.110778000000003</v>
      </c>
      <c r="AW4" s="77">
        <v>38.633224041027098</v>
      </c>
      <c r="AX4" s="47"/>
      <c r="AY4" s="47">
        <v>84.093731000000005</v>
      </c>
      <c r="AZ4" s="77">
        <v>61.170483139389603</v>
      </c>
      <c r="BA4" s="47"/>
      <c r="BB4" s="47">
        <v>0</v>
      </c>
      <c r="BC4" s="77">
        <v>0</v>
      </c>
      <c r="BD4" s="47"/>
      <c r="BE4" s="47">
        <v>0.26985230000002097</v>
      </c>
      <c r="BF4" s="77">
        <v>0.19629281958338601</v>
      </c>
      <c r="BG4" s="48"/>
      <c r="BH4" s="47">
        <v>137.4743613</v>
      </c>
      <c r="BI4" s="67">
        <v>100</v>
      </c>
      <c r="BJ4" s="46"/>
      <c r="BL4" s="47"/>
      <c r="BM4" s="48"/>
      <c r="BN4" s="47">
        <v>137.4743613</v>
      </c>
      <c r="BO4" s="67">
        <v>100</v>
      </c>
      <c r="BP4" s="47"/>
      <c r="BQ4" s="47">
        <v>53.110778000000003</v>
      </c>
      <c r="BR4" s="77">
        <v>38.633224041027098</v>
      </c>
      <c r="BS4" s="47"/>
      <c r="BT4" s="47">
        <v>84.093731000000005</v>
      </c>
      <c r="BU4" s="77">
        <v>61.170483139389603</v>
      </c>
      <c r="BV4" s="47"/>
      <c r="BW4" s="47">
        <v>0</v>
      </c>
      <c r="BX4" s="77">
        <v>0</v>
      </c>
      <c r="BY4" s="47"/>
      <c r="BZ4" s="47">
        <v>0.26985230000002097</v>
      </c>
      <c r="CA4" s="77">
        <v>0.19629281958338601</v>
      </c>
      <c r="CB4" s="48"/>
      <c r="CC4" s="47">
        <v>137.4743613</v>
      </c>
      <c r="CD4" s="67">
        <v>100</v>
      </c>
      <c r="CE4" s="46"/>
      <c r="CG4" s="47"/>
      <c r="CH4" s="48"/>
      <c r="CI4" s="47">
        <v>137.4743613</v>
      </c>
      <c r="CJ4" s="67">
        <v>100</v>
      </c>
      <c r="CK4" s="47"/>
      <c r="CL4" s="47">
        <v>53.110778000000003</v>
      </c>
      <c r="CM4" s="77">
        <v>38.633224041027098</v>
      </c>
      <c r="CN4" s="47"/>
      <c r="CO4" s="47">
        <v>84.093731000000005</v>
      </c>
      <c r="CP4" s="77">
        <v>61.170483139389603</v>
      </c>
      <c r="CQ4" s="47"/>
      <c r="CR4" s="47">
        <v>0</v>
      </c>
      <c r="CS4" s="77">
        <v>0</v>
      </c>
      <c r="CT4" s="47"/>
      <c r="CU4" s="47">
        <v>0.26985230000002097</v>
      </c>
      <c r="CV4" s="77">
        <v>0.19629281958338601</v>
      </c>
      <c r="CW4" s="48"/>
      <c r="CX4" s="47">
        <v>137.4743613</v>
      </c>
      <c r="CY4" s="67">
        <v>100</v>
      </c>
      <c r="CZ4" s="46"/>
      <c r="DB4" s="47"/>
      <c r="DC4" s="48"/>
      <c r="DD4" s="47">
        <v>137.4743613</v>
      </c>
      <c r="DE4" s="67">
        <v>100</v>
      </c>
      <c r="DF4" s="47"/>
      <c r="DG4" s="47">
        <v>53.110778000000003</v>
      </c>
      <c r="DH4" s="77">
        <v>38.633224041027098</v>
      </c>
      <c r="DI4" s="47"/>
      <c r="DJ4" s="47">
        <v>84.093731000000005</v>
      </c>
      <c r="DK4" s="77">
        <v>61.170483139389603</v>
      </c>
      <c r="DL4" s="47"/>
      <c r="DM4" s="47">
        <v>0</v>
      </c>
      <c r="DN4" s="77">
        <v>0</v>
      </c>
      <c r="DO4" s="47"/>
      <c r="DP4" s="47">
        <v>0.26985230000002097</v>
      </c>
      <c r="DQ4" s="77">
        <v>0.19629281958338601</v>
      </c>
      <c r="DR4" s="48"/>
      <c r="DS4" s="47">
        <v>137.4743613</v>
      </c>
      <c r="DT4" s="67">
        <v>100</v>
      </c>
      <c r="DU4" s="46"/>
    </row>
    <row r="5" spans="1:125" s="52" customFormat="1" ht="12.75" x14ac:dyDescent="0.2">
      <c r="A5" s="39" t="s">
        <v>10</v>
      </c>
      <c r="B5" s="40" t="s">
        <v>11</v>
      </c>
      <c r="C5" s="41" t="s">
        <v>12</v>
      </c>
      <c r="D5" s="49" t="s">
        <v>9</v>
      </c>
      <c r="E5" s="41" t="s">
        <v>11</v>
      </c>
      <c r="F5" s="41" t="s">
        <v>12</v>
      </c>
      <c r="G5" s="50" t="s">
        <v>9</v>
      </c>
      <c r="H5" s="41" t="s">
        <v>11</v>
      </c>
      <c r="I5" s="41" t="s">
        <v>12</v>
      </c>
      <c r="J5" s="50" t="s">
        <v>9</v>
      </c>
      <c r="K5" s="41" t="s">
        <v>11</v>
      </c>
      <c r="L5" s="41" t="s">
        <v>12</v>
      </c>
      <c r="M5" s="50" t="s">
        <v>9</v>
      </c>
      <c r="N5" s="41" t="s">
        <v>11</v>
      </c>
      <c r="O5" s="41" t="s">
        <v>12</v>
      </c>
      <c r="P5" s="50" t="s">
        <v>9</v>
      </c>
      <c r="Q5" s="40" t="s">
        <v>11</v>
      </c>
      <c r="R5" s="41" t="s">
        <v>12</v>
      </c>
      <c r="S5" s="49" t="s">
        <v>9</v>
      </c>
      <c r="T5" s="50" t="s">
        <v>9</v>
      </c>
      <c r="V5" s="39" t="s">
        <v>10</v>
      </c>
      <c r="W5" s="40" t="s">
        <v>11</v>
      </c>
      <c r="X5" s="41" t="s">
        <v>12</v>
      </c>
      <c r="Y5" s="49" t="s">
        <v>9</v>
      </c>
      <c r="Z5" s="41" t="s">
        <v>11</v>
      </c>
      <c r="AA5" s="41" t="s">
        <v>12</v>
      </c>
      <c r="AB5" s="50" t="s">
        <v>9</v>
      </c>
      <c r="AC5" s="41" t="s">
        <v>11</v>
      </c>
      <c r="AD5" s="41" t="s">
        <v>12</v>
      </c>
      <c r="AE5" s="50" t="s">
        <v>9</v>
      </c>
      <c r="AF5" s="41" t="s">
        <v>11</v>
      </c>
      <c r="AG5" s="41" t="s">
        <v>12</v>
      </c>
      <c r="AH5" s="50" t="s">
        <v>9</v>
      </c>
      <c r="AI5" s="41" t="s">
        <v>11</v>
      </c>
      <c r="AJ5" s="41" t="s">
        <v>12</v>
      </c>
      <c r="AK5" s="50" t="s">
        <v>9</v>
      </c>
      <c r="AL5" s="40" t="s">
        <v>11</v>
      </c>
      <c r="AM5" s="41" t="s">
        <v>12</v>
      </c>
      <c r="AN5" s="49" t="s">
        <v>9</v>
      </c>
      <c r="AO5" s="50" t="s">
        <v>9</v>
      </c>
      <c r="AQ5" s="39" t="s">
        <v>10</v>
      </c>
      <c r="AR5" s="40" t="s">
        <v>11</v>
      </c>
      <c r="AS5" s="41" t="s">
        <v>12</v>
      </c>
      <c r="AT5" s="49" t="s">
        <v>9</v>
      </c>
      <c r="AU5" s="41" t="s">
        <v>11</v>
      </c>
      <c r="AV5" s="41" t="s">
        <v>12</v>
      </c>
      <c r="AW5" s="50" t="s">
        <v>9</v>
      </c>
      <c r="AX5" s="41" t="s">
        <v>11</v>
      </c>
      <c r="AY5" s="41" t="s">
        <v>12</v>
      </c>
      <c r="AZ5" s="50" t="s">
        <v>9</v>
      </c>
      <c r="BA5" s="41" t="s">
        <v>11</v>
      </c>
      <c r="BB5" s="41" t="s">
        <v>12</v>
      </c>
      <c r="BC5" s="50" t="s">
        <v>9</v>
      </c>
      <c r="BD5" s="41" t="s">
        <v>11</v>
      </c>
      <c r="BE5" s="41" t="s">
        <v>12</v>
      </c>
      <c r="BF5" s="50" t="s">
        <v>9</v>
      </c>
      <c r="BG5" s="40" t="s">
        <v>11</v>
      </c>
      <c r="BH5" s="41" t="s">
        <v>12</v>
      </c>
      <c r="BI5" s="49" t="s">
        <v>9</v>
      </c>
      <c r="BJ5" s="50" t="s">
        <v>9</v>
      </c>
      <c r="BL5" s="39" t="s">
        <v>10</v>
      </c>
      <c r="BM5" s="40" t="s">
        <v>11</v>
      </c>
      <c r="BN5" s="41" t="s">
        <v>12</v>
      </c>
      <c r="BO5" s="49" t="s">
        <v>9</v>
      </c>
      <c r="BP5" s="41" t="s">
        <v>11</v>
      </c>
      <c r="BQ5" s="41" t="s">
        <v>12</v>
      </c>
      <c r="BR5" s="50" t="s">
        <v>9</v>
      </c>
      <c r="BS5" s="41" t="s">
        <v>11</v>
      </c>
      <c r="BT5" s="41" t="s">
        <v>12</v>
      </c>
      <c r="BU5" s="50" t="s">
        <v>9</v>
      </c>
      <c r="BV5" s="41" t="s">
        <v>11</v>
      </c>
      <c r="BW5" s="41" t="s">
        <v>12</v>
      </c>
      <c r="BX5" s="50" t="s">
        <v>9</v>
      </c>
      <c r="BY5" s="41" t="s">
        <v>11</v>
      </c>
      <c r="BZ5" s="41" t="s">
        <v>12</v>
      </c>
      <c r="CA5" s="50" t="s">
        <v>9</v>
      </c>
      <c r="CB5" s="40" t="s">
        <v>11</v>
      </c>
      <c r="CC5" s="41" t="s">
        <v>12</v>
      </c>
      <c r="CD5" s="49" t="s">
        <v>9</v>
      </c>
      <c r="CE5" s="50" t="s">
        <v>9</v>
      </c>
      <c r="CG5" s="39" t="s">
        <v>10</v>
      </c>
      <c r="CH5" s="40" t="s">
        <v>11</v>
      </c>
      <c r="CI5" s="41" t="s">
        <v>12</v>
      </c>
      <c r="CJ5" s="49" t="s">
        <v>9</v>
      </c>
      <c r="CK5" s="41" t="s">
        <v>11</v>
      </c>
      <c r="CL5" s="41" t="s">
        <v>12</v>
      </c>
      <c r="CM5" s="50" t="s">
        <v>9</v>
      </c>
      <c r="CN5" s="41" t="s">
        <v>11</v>
      </c>
      <c r="CO5" s="41" t="s">
        <v>12</v>
      </c>
      <c r="CP5" s="50" t="s">
        <v>9</v>
      </c>
      <c r="CQ5" s="41" t="s">
        <v>11</v>
      </c>
      <c r="CR5" s="41" t="s">
        <v>12</v>
      </c>
      <c r="CS5" s="50" t="s">
        <v>9</v>
      </c>
      <c r="CT5" s="41" t="s">
        <v>11</v>
      </c>
      <c r="CU5" s="41" t="s">
        <v>12</v>
      </c>
      <c r="CV5" s="50" t="s">
        <v>9</v>
      </c>
      <c r="CW5" s="40" t="s">
        <v>11</v>
      </c>
      <c r="CX5" s="41" t="s">
        <v>12</v>
      </c>
      <c r="CY5" s="49" t="s">
        <v>9</v>
      </c>
      <c r="CZ5" s="50" t="s">
        <v>9</v>
      </c>
      <c r="DB5" s="39" t="s">
        <v>10</v>
      </c>
      <c r="DC5" s="40" t="s">
        <v>11</v>
      </c>
      <c r="DD5" s="41" t="s">
        <v>12</v>
      </c>
      <c r="DE5" s="49" t="s">
        <v>9</v>
      </c>
      <c r="DF5" s="41" t="s">
        <v>11</v>
      </c>
      <c r="DG5" s="41" t="s">
        <v>12</v>
      </c>
      <c r="DH5" s="50" t="s">
        <v>9</v>
      </c>
      <c r="DI5" s="41" t="s">
        <v>11</v>
      </c>
      <c r="DJ5" s="41" t="s">
        <v>12</v>
      </c>
      <c r="DK5" s="50" t="s">
        <v>9</v>
      </c>
      <c r="DL5" s="41" t="s">
        <v>11</v>
      </c>
      <c r="DM5" s="41" t="s">
        <v>12</v>
      </c>
      <c r="DN5" s="50" t="s">
        <v>9</v>
      </c>
      <c r="DO5" s="41" t="s">
        <v>11</v>
      </c>
      <c r="DP5" s="41" t="s">
        <v>12</v>
      </c>
      <c r="DQ5" s="50" t="s">
        <v>9</v>
      </c>
      <c r="DR5" s="40" t="s">
        <v>11</v>
      </c>
      <c r="DS5" s="41" t="s">
        <v>12</v>
      </c>
      <c r="DT5" s="49" t="s">
        <v>9</v>
      </c>
      <c r="DU5" s="50" t="s">
        <v>9</v>
      </c>
    </row>
    <row r="6" spans="1:125" s="52" customFormat="1" x14ac:dyDescent="0.2">
      <c r="A6" s="39" t="s">
        <v>13</v>
      </c>
      <c r="B6" s="40" t="s">
        <v>694</v>
      </c>
      <c r="C6" s="41" t="s">
        <v>665</v>
      </c>
      <c r="D6" s="49"/>
      <c r="E6" s="40" t="s">
        <v>694</v>
      </c>
      <c r="F6" s="41" t="s">
        <v>665</v>
      </c>
      <c r="G6" s="50"/>
      <c r="H6" s="41" t="s">
        <v>694</v>
      </c>
      <c r="I6" s="41" t="s">
        <v>665</v>
      </c>
      <c r="J6" s="50"/>
      <c r="K6" s="41" t="s">
        <v>694</v>
      </c>
      <c r="L6" s="41" t="s">
        <v>665</v>
      </c>
      <c r="M6" s="50"/>
      <c r="N6" s="41" t="s">
        <v>694</v>
      </c>
      <c r="O6" s="41" t="s">
        <v>665</v>
      </c>
      <c r="P6" s="50"/>
      <c r="Q6" s="40" t="s">
        <v>694</v>
      </c>
      <c r="R6" s="41" t="s">
        <v>665</v>
      </c>
      <c r="S6" s="49"/>
      <c r="T6" s="84"/>
      <c r="V6" s="39" t="s">
        <v>49</v>
      </c>
      <c r="W6" s="40" t="s">
        <v>694</v>
      </c>
      <c r="X6" s="41" t="s">
        <v>665</v>
      </c>
      <c r="Y6" s="49"/>
      <c r="Z6" s="40" t="s">
        <v>694</v>
      </c>
      <c r="AA6" s="41" t="s">
        <v>665</v>
      </c>
      <c r="AB6" s="50"/>
      <c r="AC6" s="41" t="s">
        <v>694</v>
      </c>
      <c r="AD6" s="41" t="s">
        <v>665</v>
      </c>
      <c r="AE6" s="50"/>
      <c r="AF6" s="41" t="s">
        <v>694</v>
      </c>
      <c r="AG6" s="41" t="s">
        <v>665</v>
      </c>
      <c r="AH6" s="50"/>
      <c r="AI6" s="41" t="s">
        <v>694</v>
      </c>
      <c r="AJ6" s="41" t="s">
        <v>665</v>
      </c>
      <c r="AK6" s="50"/>
      <c r="AL6" s="40" t="s">
        <v>694</v>
      </c>
      <c r="AM6" s="41" t="s">
        <v>665</v>
      </c>
      <c r="AN6" s="49"/>
      <c r="AO6" s="50"/>
      <c r="AQ6" s="39" t="s">
        <v>50</v>
      </c>
      <c r="AR6" s="40" t="s">
        <v>694</v>
      </c>
      <c r="AS6" s="41" t="s">
        <v>665</v>
      </c>
      <c r="AT6" s="49"/>
      <c r="AU6" s="40" t="s">
        <v>694</v>
      </c>
      <c r="AV6" s="41" t="s">
        <v>665</v>
      </c>
      <c r="AW6" s="50"/>
      <c r="AX6" s="41" t="s">
        <v>694</v>
      </c>
      <c r="AY6" s="41" t="s">
        <v>665</v>
      </c>
      <c r="AZ6" s="50"/>
      <c r="BA6" s="41" t="s">
        <v>694</v>
      </c>
      <c r="BB6" s="41" t="s">
        <v>665</v>
      </c>
      <c r="BC6" s="50"/>
      <c r="BD6" s="41" t="s">
        <v>694</v>
      </c>
      <c r="BE6" s="41" t="s">
        <v>665</v>
      </c>
      <c r="BF6" s="50"/>
      <c r="BG6" s="40" t="s">
        <v>694</v>
      </c>
      <c r="BH6" s="41" t="s">
        <v>665</v>
      </c>
      <c r="BI6" s="49"/>
      <c r="BJ6" s="84"/>
      <c r="BL6" s="39" t="s">
        <v>51</v>
      </c>
      <c r="BM6" s="40" t="s">
        <v>694</v>
      </c>
      <c r="BN6" s="41" t="s">
        <v>665</v>
      </c>
      <c r="BO6" s="49"/>
      <c r="BP6" s="40" t="s">
        <v>694</v>
      </c>
      <c r="BQ6" s="41" t="s">
        <v>665</v>
      </c>
      <c r="BR6" s="50"/>
      <c r="BS6" s="41" t="s">
        <v>694</v>
      </c>
      <c r="BT6" s="41" t="s">
        <v>665</v>
      </c>
      <c r="BU6" s="50"/>
      <c r="BV6" s="41" t="s">
        <v>694</v>
      </c>
      <c r="BW6" s="41" t="s">
        <v>665</v>
      </c>
      <c r="BX6" s="50"/>
      <c r="BY6" s="41" t="s">
        <v>694</v>
      </c>
      <c r="BZ6" s="41" t="s">
        <v>665</v>
      </c>
      <c r="CA6" s="50"/>
      <c r="CB6" s="40" t="s">
        <v>694</v>
      </c>
      <c r="CC6" s="41" t="s">
        <v>665</v>
      </c>
      <c r="CD6" s="49"/>
      <c r="CE6" s="84"/>
      <c r="CG6" s="39" t="s">
        <v>52</v>
      </c>
      <c r="CH6" s="40" t="s">
        <v>694</v>
      </c>
      <c r="CI6" s="41" t="s">
        <v>665</v>
      </c>
      <c r="CJ6" s="49"/>
      <c r="CK6" s="40" t="s">
        <v>694</v>
      </c>
      <c r="CL6" s="41" t="s">
        <v>665</v>
      </c>
      <c r="CM6" s="50"/>
      <c r="CN6" s="41" t="s">
        <v>694</v>
      </c>
      <c r="CO6" s="41" t="s">
        <v>665</v>
      </c>
      <c r="CP6" s="50"/>
      <c r="CQ6" s="41" t="s">
        <v>694</v>
      </c>
      <c r="CR6" s="41" t="s">
        <v>665</v>
      </c>
      <c r="CS6" s="50"/>
      <c r="CT6" s="41" t="s">
        <v>694</v>
      </c>
      <c r="CU6" s="41" t="s">
        <v>665</v>
      </c>
      <c r="CV6" s="50"/>
      <c r="CW6" s="40" t="s">
        <v>694</v>
      </c>
      <c r="CX6" s="41" t="s">
        <v>665</v>
      </c>
      <c r="CY6" s="49"/>
      <c r="CZ6" s="84"/>
      <c r="DB6" s="39" t="s">
        <v>53</v>
      </c>
      <c r="DC6" s="40" t="s">
        <v>694</v>
      </c>
      <c r="DD6" s="41" t="s">
        <v>665</v>
      </c>
      <c r="DE6" s="49"/>
      <c r="DF6" s="40" t="s">
        <v>694</v>
      </c>
      <c r="DG6" s="41" t="s">
        <v>665</v>
      </c>
      <c r="DH6" s="50"/>
      <c r="DI6" s="41" t="s">
        <v>694</v>
      </c>
      <c r="DJ6" s="41" t="s">
        <v>665</v>
      </c>
      <c r="DK6" s="50"/>
      <c r="DL6" s="41" t="s">
        <v>694</v>
      </c>
      <c r="DM6" s="41" t="s">
        <v>665</v>
      </c>
      <c r="DN6" s="50"/>
      <c r="DO6" s="41" t="s">
        <v>694</v>
      </c>
      <c r="DP6" s="41" t="s">
        <v>665</v>
      </c>
      <c r="DQ6" s="50"/>
      <c r="DR6" s="40" t="s">
        <v>694</v>
      </c>
      <c r="DS6" s="41" t="s">
        <v>665</v>
      </c>
      <c r="DT6" s="49"/>
      <c r="DU6" s="84"/>
    </row>
    <row r="7" spans="1:125" s="52" customFormat="1" ht="12.75" x14ac:dyDescent="0.2">
      <c r="A7" s="53" t="s">
        <v>14</v>
      </c>
      <c r="B7" s="54">
        <v>51.154210260830197</v>
      </c>
      <c r="C7" s="55">
        <v>372.10000306311798</v>
      </c>
      <c r="D7" s="68"/>
      <c r="E7" s="55"/>
      <c r="F7" s="55"/>
      <c r="G7" s="78"/>
      <c r="H7" s="55"/>
      <c r="I7" s="55"/>
      <c r="J7" s="78"/>
      <c r="K7" s="55"/>
      <c r="L7" s="55"/>
      <c r="M7" s="78"/>
      <c r="N7" s="55"/>
      <c r="O7" s="55"/>
      <c r="P7" s="78"/>
      <c r="Q7" s="54">
        <v>51.154200000000003</v>
      </c>
      <c r="R7" s="55">
        <v>372.09992842498099</v>
      </c>
      <c r="S7" s="68"/>
      <c r="T7" s="81">
        <v>2.00586269727026E-5</v>
      </c>
      <c r="V7" s="53" t="s">
        <v>14</v>
      </c>
      <c r="W7" s="54">
        <v>32.6501611212501</v>
      </c>
      <c r="X7" s="55">
        <v>237.50000227315201</v>
      </c>
      <c r="Y7" s="68"/>
      <c r="Z7" s="55"/>
      <c r="AA7" s="55"/>
      <c r="AB7" s="78"/>
      <c r="AC7" s="55"/>
      <c r="AD7" s="55"/>
      <c r="AE7" s="78"/>
      <c r="AF7" s="55"/>
      <c r="AG7" s="55"/>
      <c r="AH7" s="78"/>
      <c r="AI7" s="55"/>
      <c r="AJ7" s="55"/>
      <c r="AK7" s="78"/>
      <c r="AL7" s="54">
        <v>32.650199999999998</v>
      </c>
      <c r="AM7" s="55">
        <v>237.50028508042999</v>
      </c>
      <c r="AN7" s="68"/>
      <c r="AO7" s="81">
        <v>-1.19076605584049E-4</v>
      </c>
      <c r="AQ7" s="53" t="s">
        <v>14</v>
      </c>
      <c r="AR7" s="54">
        <v>51.607875433420098</v>
      </c>
      <c r="AS7" s="55">
        <v>375.40000146500103</v>
      </c>
      <c r="AT7" s="68"/>
      <c r="AU7" s="55"/>
      <c r="AV7" s="55"/>
      <c r="AW7" s="78"/>
      <c r="AX7" s="55"/>
      <c r="AY7" s="55"/>
      <c r="AZ7" s="78"/>
      <c r="BA7" s="55"/>
      <c r="BB7" s="55"/>
      <c r="BC7" s="78"/>
      <c r="BD7" s="55"/>
      <c r="BE7" s="55"/>
      <c r="BF7" s="78"/>
      <c r="BG7" s="54">
        <v>51.607900000000001</v>
      </c>
      <c r="BH7" s="55">
        <v>375.40018016435801</v>
      </c>
      <c r="BI7" s="68"/>
      <c r="BJ7" s="81">
        <v>-4.7602363043268498E-5</v>
      </c>
      <c r="BL7" s="53" t="s">
        <v>14</v>
      </c>
      <c r="BM7" s="54">
        <v>41.627236536440002</v>
      </c>
      <c r="BN7" s="55">
        <v>302.79999952573002</v>
      </c>
      <c r="BO7" s="68"/>
      <c r="BP7" s="55"/>
      <c r="BQ7" s="55"/>
      <c r="BR7" s="78"/>
      <c r="BS7" s="55"/>
      <c r="BT7" s="55"/>
      <c r="BU7" s="78"/>
      <c r="BV7" s="55"/>
      <c r="BW7" s="55"/>
      <c r="BX7" s="78"/>
      <c r="BY7" s="55"/>
      <c r="BZ7" s="55"/>
      <c r="CA7" s="78"/>
      <c r="CB7" s="54">
        <v>41.627200000000002</v>
      </c>
      <c r="CC7" s="55">
        <v>302.79973375661001</v>
      </c>
      <c r="CD7" s="68"/>
      <c r="CE7" s="81">
        <v>8.7770592253053195E-5</v>
      </c>
      <c r="CG7" s="53" t="s">
        <v>14</v>
      </c>
      <c r="CH7" s="54">
        <v>73.603773401420099</v>
      </c>
      <c r="CI7" s="55">
        <v>535.40000262885496</v>
      </c>
      <c r="CJ7" s="68"/>
      <c r="CK7" s="55"/>
      <c r="CL7" s="55"/>
      <c r="CM7" s="78"/>
      <c r="CN7" s="55"/>
      <c r="CO7" s="55"/>
      <c r="CP7" s="78"/>
      <c r="CQ7" s="55"/>
      <c r="CR7" s="55"/>
      <c r="CS7" s="78"/>
      <c r="CT7" s="55"/>
      <c r="CU7" s="55"/>
      <c r="CV7" s="78"/>
      <c r="CW7" s="54">
        <v>73.603800000000007</v>
      </c>
      <c r="CX7" s="55">
        <v>535.40019610914896</v>
      </c>
      <c r="CY7" s="68"/>
      <c r="CZ7" s="81">
        <v>-3.6137509021092803E-5</v>
      </c>
      <c r="DB7" s="53" t="s">
        <v>14</v>
      </c>
      <c r="DC7" s="54">
        <v>94.183684930729996</v>
      </c>
      <c r="DD7" s="55">
        <v>685.10000002982395</v>
      </c>
      <c r="DE7" s="68"/>
      <c r="DF7" s="55"/>
      <c r="DG7" s="55"/>
      <c r="DH7" s="78"/>
      <c r="DI7" s="55"/>
      <c r="DJ7" s="55"/>
      <c r="DK7" s="78"/>
      <c r="DL7" s="55"/>
      <c r="DM7" s="55"/>
      <c r="DN7" s="78"/>
      <c r="DO7" s="55"/>
      <c r="DP7" s="55"/>
      <c r="DQ7" s="78"/>
      <c r="DR7" s="54">
        <v>94.183700000000002</v>
      </c>
      <c r="DS7" s="55">
        <v>685.10010964495405</v>
      </c>
      <c r="DT7" s="68"/>
      <c r="DU7" s="81">
        <v>-1.5999870442157199E-5</v>
      </c>
    </row>
    <row r="8" spans="1:125" s="52" customFormat="1" ht="12.75" x14ac:dyDescent="0.2">
      <c r="A8" s="56" t="s">
        <v>15</v>
      </c>
      <c r="B8" s="57">
        <v>51.154210260830197</v>
      </c>
      <c r="C8" s="56">
        <v>372.10000306311798</v>
      </c>
      <c r="D8" s="69">
        <v>100</v>
      </c>
      <c r="E8" s="56">
        <v>19.762520599999998</v>
      </c>
      <c r="F8" s="56">
        <v>143.75422742916899</v>
      </c>
      <c r="G8" s="79">
        <v>38.633223930606903</v>
      </c>
      <c r="H8" s="56">
        <v>31.291277699999998</v>
      </c>
      <c r="I8" s="56">
        <v>227.615370634204</v>
      </c>
      <c r="J8" s="79">
        <v>61.170483407815198</v>
      </c>
      <c r="K8" s="56">
        <v>0</v>
      </c>
      <c r="L8" s="56">
        <v>0</v>
      </c>
      <c r="M8" s="79">
        <v>0</v>
      </c>
      <c r="N8" s="56">
        <v>0.100411960830168</v>
      </c>
      <c r="O8" s="56">
        <v>0.73040499974425399</v>
      </c>
      <c r="P8" s="79">
        <v>0.19629266157795699</v>
      </c>
      <c r="Q8" s="57">
        <v>51.154200000000003</v>
      </c>
      <c r="R8" s="56">
        <v>372.09992842498099</v>
      </c>
      <c r="S8" s="69">
        <v>100</v>
      </c>
      <c r="T8" s="82">
        <v>2.00586269727026E-5</v>
      </c>
      <c r="V8" s="56" t="s">
        <v>15</v>
      </c>
      <c r="W8" s="57">
        <v>32.6501611212501</v>
      </c>
      <c r="X8" s="56">
        <v>237.50000227315201</v>
      </c>
      <c r="Y8" s="69">
        <v>100</v>
      </c>
      <c r="Z8" s="56">
        <v>12.6138101</v>
      </c>
      <c r="AA8" s="56">
        <v>91.7539094615164</v>
      </c>
      <c r="AB8" s="79">
        <v>38.633224666662997</v>
      </c>
      <c r="AC8" s="56">
        <v>19.972261199999998</v>
      </c>
      <c r="AD8" s="56">
        <v>145.27989809253299</v>
      </c>
      <c r="AE8" s="79">
        <v>61.170482821909303</v>
      </c>
      <c r="AF8" s="56">
        <v>0</v>
      </c>
      <c r="AG8" s="56">
        <v>0</v>
      </c>
      <c r="AH8" s="79">
        <v>0</v>
      </c>
      <c r="AI8" s="56">
        <v>6.4089821250123996E-2</v>
      </c>
      <c r="AJ8" s="56">
        <v>0.466194719103045</v>
      </c>
      <c r="AK8" s="79">
        <v>0.196292511427797</v>
      </c>
      <c r="AL8" s="57">
        <v>32.650199999999998</v>
      </c>
      <c r="AM8" s="56">
        <v>237.50028508042999</v>
      </c>
      <c r="AN8" s="69">
        <v>100</v>
      </c>
      <c r="AO8" s="82">
        <v>-1.19076605584049E-4</v>
      </c>
      <c r="AQ8" s="56" t="s">
        <v>15</v>
      </c>
      <c r="AR8" s="57">
        <v>51.607875433420098</v>
      </c>
      <c r="AS8" s="56">
        <v>375.40000146500103</v>
      </c>
      <c r="AT8" s="69">
        <v>100</v>
      </c>
      <c r="AU8" s="56">
        <v>19.937785999999999</v>
      </c>
      <c r="AV8" s="56">
        <v>145.029122604842</v>
      </c>
      <c r="AW8" s="79">
        <v>38.633223771674103</v>
      </c>
      <c r="AX8" s="56">
        <v>31.568786800000002</v>
      </c>
      <c r="AY8" s="56">
        <v>229.63399503351599</v>
      </c>
      <c r="AZ8" s="79">
        <v>61.170483254493298</v>
      </c>
      <c r="BA8" s="56">
        <v>0</v>
      </c>
      <c r="BB8" s="56">
        <v>0</v>
      </c>
      <c r="BC8" s="79">
        <v>0</v>
      </c>
      <c r="BD8" s="56">
        <v>0.101302633420085</v>
      </c>
      <c r="BE8" s="56">
        <v>0.736883826643281</v>
      </c>
      <c r="BF8" s="79">
        <v>0.196292973832602</v>
      </c>
      <c r="BG8" s="57">
        <v>51.607900000000001</v>
      </c>
      <c r="BH8" s="56">
        <v>375.40018016435801</v>
      </c>
      <c r="BI8" s="69">
        <v>100</v>
      </c>
      <c r="BJ8" s="82">
        <v>-4.7602363043268498E-5</v>
      </c>
      <c r="BL8" s="56" t="s">
        <v>15</v>
      </c>
      <c r="BM8" s="57">
        <v>41.627236536440002</v>
      </c>
      <c r="BN8" s="56">
        <v>302.79999952573002</v>
      </c>
      <c r="BO8" s="69">
        <v>100</v>
      </c>
      <c r="BP8" s="56">
        <v>16.0819434</v>
      </c>
      <c r="BQ8" s="56">
        <v>116.981401098533</v>
      </c>
      <c r="BR8" s="79">
        <v>38.6332236729721</v>
      </c>
      <c r="BS8" s="56">
        <v>25.4635818</v>
      </c>
      <c r="BT8" s="56">
        <v>185.224223333053</v>
      </c>
      <c r="BU8" s="79">
        <v>61.170483363000798</v>
      </c>
      <c r="BV8" s="56">
        <v>0</v>
      </c>
      <c r="BW8" s="56">
        <v>0</v>
      </c>
      <c r="BX8" s="79">
        <v>0</v>
      </c>
      <c r="BY8" s="56">
        <v>8.1711336439981699E-2</v>
      </c>
      <c r="BZ8" s="56">
        <v>0.59437509414333001</v>
      </c>
      <c r="CA8" s="79">
        <v>0.196292964027176</v>
      </c>
      <c r="CB8" s="57">
        <v>41.627200000000002</v>
      </c>
      <c r="CC8" s="56">
        <v>302.79973375661001</v>
      </c>
      <c r="CD8" s="69">
        <v>100</v>
      </c>
      <c r="CE8" s="82">
        <v>8.7770592253053195E-5</v>
      </c>
      <c r="CG8" s="56" t="s">
        <v>15</v>
      </c>
      <c r="CH8" s="57">
        <v>73.603773401420099</v>
      </c>
      <c r="CI8" s="56">
        <v>535.40000262885496</v>
      </c>
      <c r="CJ8" s="69">
        <v>100</v>
      </c>
      <c r="CK8" s="56">
        <v>28.435510600000001</v>
      </c>
      <c r="CL8" s="56">
        <v>206.84228194337501</v>
      </c>
      <c r="CM8" s="79">
        <v>38.633223931222197</v>
      </c>
      <c r="CN8" s="56">
        <v>45.023783899999998</v>
      </c>
      <c r="CO8" s="56">
        <v>327.50676907491101</v>
      </c>
      <c r="CP8" s="79">
        <v>61.170483277330597</v>
      </c>
      <c r="CQ8" s="56">
        <v>0</v>
      </c>
      <c r="CR8" s="56">
        <v>0</v>
      </c>
      <c r="CS8" s="79">
        <v>0</v>
      </c>
      <c r="CT8" s="56">
        <v>0.14447890142014899</v>
      </c>
      <c r="CU8" s="56">
        <v>1.0509516105687799</v>
      </c>
      <c r="CV8" s="79">
        <v>0.19629279144723999</v>
      </c>
      <c r="CW8" s="57">
        <v>73.603800000000007</v>
      </c>
      <c r="CX8" s="56">
        <v>535.40019610914896</v>
      </c>
      <c r="CY8" s="69">
        <v>100</v>
      </c>
      <c r="CZ8" s="82">
        <v>-3.6137509021092803E-5</v>
      </c>
      <c r="DB8" s="56" t="s">
        <v>15</v>
      </c>
      <c r="DC8" s="57">
        <v>94.183684930729996</v>
      </c>
      <c r="DD8" s="56">
        <v>685.10000002982395</v>
      </c>
      <c r="DE8" s="69">
        <v>100</v>
      </c>
      <c r="DF8" s="56">
        <v>36.386194000000003</v>
      </c>
      <c r="DG8" s="56">
        <v>264.67621784833898</v>
      </c>
      <c r="DH8" s="79">
        <v>38.633224031063598</v>
      </c>
      <c r="DI8" s="56">
        <v>57.612615099999999</v>
      </c>
      <c r="DJ8" s="56">
        <v>419.07897992903798</v>
      </c>
      <c r="DK8" s="79">
        <v>61.170483128126499</v>
      </c>
      <c r="DL8" s="56">
        <v>0</v>
      </c>
      <c r="DM8" s="56">
        <v>0</v>
      </c>
      <c r="DN8" s="79">
        <v>0</v>
      </c>
      <c r="DO8" s="56">
        <v>0.18487583073001601</v>
      </c>
      <c r="DP8" s="56">
        <v>1.3448022524474601</v>
      </c>
      <c r="DQ8" s="79">
        <v>0.196292840809943</v>
      </c>
      <c r="DR8" s="57">
        <v>94.183700000000002</v>
      </c>
      <c r="DS8" s="56">
        <v>685.10010964495405</v>
      </c>
      <c r="DT8" s="69">
        <v>100</v>
      </c>
      <c r="DU8" s="82">
        <v>-1.5999870442157199E-5</v>
      </c>
    </row>
    <row r="9" spans="1:125" s="52" customFormat="1" ht="12.75" x14ac:dyDescent="0.2">
      <c r="A9" s="56" t="s">
        <v>16</v>
      </c>
      <c r="B9" s="57">
        <v>0</v>
      </c>
      <c r="C9" s="56">
        <v>0</v>
      </c>
      <c r="D9" s="69">
        <v>0</v>
      </c>
      <c r="E9" s="56"/>
      <c r="F9" s="56"/>
      <c r="G9" s="79"/>
      <c r="H9" s="56"/>
      <c r="I9" s="56"/>
      <c r="J9" s="79"/>
      <c r="K9" s="56"/>
      <c r="L9" s="56"/>
      <c r="M9" s="79"/>
      <c r="N9" s="56"/>
      <c r="O9" s="56"/>
      <c r="P9" s="79"/>
      <c r="Q9" s="57">
        <v>0</v>
      </c>
      <c r="R9" s="56">
        <v>0</v>
      </c>
      <c r="S9" s="69">
        <f>(Q9/Q7)*100</f>
        <v>0</v>
      </c>
      <c r="T9" s="150" t="s">
        <v>18</v>
      </c>
      <c r="V9" s="56" t="s">
        <v>16</v>
      </c>
      <c r="W9" s="57">
        <v>0</v>
      </c>
      <c r="X9" s="56">
        <v>0</v>
      </c>
      <c r="Y9" s="69">
        <v>0</v>
      </c>
      <c r="Z9" s="56"/>
      <c r="AA9" s="56"/>
      <c r="AB9" s="79"/>
      <c r="AC9" s="56"/>
      <c r="AD9" s="56"/>
      <c r="AE9" s="79"/>
      <c r="AF9" s="56"/>
      <c r="AG9" s="56"/>
      <c r="AH9" s="79"/>
      <c r="AI9" s="56"/>
      <c r="AJ9" s="56"/>
      <c r="AK9" s="79"/>
      <c r="AL9" s="57">
        <v>0</v>
      </c>
      <c r="AM9" s="56">
        <v>0</v>
      </c>
      <c r="AN9" s="69">
        <f>(AL9/AL7)*100</f>
        <v>0</v>
      </c>
      <c r="AO9" s="150" t="s">
        <v>18</v>
      </c>
      <c r="AQ9" s="56" t="s">
        <v>16</v>
      </c>
      <c r="AR9" s="57">
        <v>0</v>
      </c>
      <c r="AS9" s="56">
        <v>0</v>
      </c>
      <c r="AT9" s="69">
        <v>0</v>
      </c>
      <c r="AU9" s="56"/>
      <c r="AV9" s="56"/>
      <c r="AW9" s="79"/>
      <c r="AX9" s="56"/>
      <c r="AY9" s="56"/>
      <c r="AZ9" s="79"/>
      <c r="BA9" s="56"/>
      <c r="BB9" s="56"/>
      <c r="BC9" s="79"/>
      <c r="BD9" s="56"/>
      <c r="BE9" s="56"/>
      <c r="BF9" s="79"/>
      <c r="BG9" s="57">
        <v>0</v>
      </c>
      <c r="BH9" s="56">
        <v>0</v>
      </c>
      <c r="BI9" s="69">
        <f>(BG9/BG7)*100</f>
        <v>0</v>
      </c>
      <c r="BJ9" s="150" t="s">
        <v>18</v>
      </c>
      <c r="BL9" s="56" t="s">
        <v>16</v>
      </c>
      <c r="BM9" s="57">
        <v>0</v>
      </c>
      <c r="BN9" s="56">
        <v>0</v>
      </c>
      <c r="BO9" s="69">
        <v>0</v>
      </c>
      <c r="BP9" s="56"/>
      <c r="BQ9" s="56"/>
      <c r="BR9" s="79"/>
      <c r="BS9" s="56"/>
      <c r="BT9" s="56"/>
      <c r="BU9" s="79"/>
      <c r="BV9" s="56"/>
      <c r="BW9" s="56"/>
      <c r="BX9" s="79"/>
      <c r="BY9" s="56"/>
      <c r="BZ9" s="56"/>
      <c r="CA9" s="79"/>
      <c r="CB9" s="57">
        <v>0</v>
      </c>
      <c r="CC9" s="56">
        <v>0</v>
      </c>
      <c r="CD9" s="69">
        <f>(CB9/CB7)*100</f>
        <v>0</v>
      </c>
      <c r="CE9" s="150" t="s">
        <v>18</v>
      </c>
      <c r="CG9" s="56" t="s">
        <v>16</v>
      </c>
      <c r="CH9" s="57">
        <v>0</v>
      </c>
      <c r="CI9" s="56">
        <v>0</v>
      </c>
      <c r="CJ9" s="69">
        <v>0</v>
      </c>
      <c r="CK9" s="56"/>
      <c r="CL9" s="56"/>
      <c r="CM9" s="79"/>
      <c r="CN9" s="56"/>
      <c r="CO9" s="56"/>
      <c r="CP9" s="79"/>
      <c r="CQ9" s="56"/>
      <c r="CR9" s="56"/>
      <c r="CS9" s="79"/>
      <c r="CT9" s="56"/>
      <c r="CU9" s="56"/>
      <c r="CV9" s="79"/>
      <c r="CW9" s="57">
        <v>0</v>
      </c>
      <c r="CX9" s="56">
        <v>0</v>
      </c>
      <c r="CY9" s="69">
        <f>(CW9/CW7)*100</f>
        <v>0</v>
      </c>
      <c r="CZ9" s="150" t="s">
        <v>18</v>
      </c>
      <c r="DB9" s="56" t="s">
        <v>16</v>
      </c>
      <c r="DC9" s="57">
        <v>0</v>
      </c>
      <c r="DD9" s="56">
        <v>0</v>
      </c>
      <c r="DE9" s="69">
        <v>0</v>
      </c>
      <c r="DF9" s="56"/>
      <c r="DG9" s="56"/>
      <c r="DH9" s="79"/>
      <c r="DI9" s="56"/>
      <c r="DJ9" s="56"/>
      <c r="DK9" s="79"/>
      <c r="DL9" s="56"/>
      <c r="DM9" s="56"/>
      <c r="DN9" s="79"/>
      <c r="DO9" s="56"/>
      <c r="DP9" s="56"/>
      <c r="DQ9" s="79"/>
      <c r="DR9" s="57">
        <v>0</v>
      </c>
      <c r="DS9" s="56">
        <v>0</v>
      </c>
      <c r="DT9" s="69">
        <f>(DR9/DR7)*100</f>
        <v>0</v>
      </c>
      <c r="DU9" s="150" t="s">
        <v>18</v>
      </c>
    </row>
    <row r="10" spans="1:125" s="52" customFormat="1" ht="14.25" x14ac:dyDescent="0.25">
      <c r="A10" s="58" t="s">
        <v>17</v>
      </c>
      <c r="B10" s="59">
        <v>0</v>
      </c>
      <c r="C10" s="58">
        <v>0</v>
      </c>
      <c r="D10" s="70">
        <v>0</v>
      </c>
      <c r="E10" s="58"/>
      <c r="F10" s="58"/>
      <c r="G10" s="74"/>
      <c r="H10" s="58"/>
      <c r="I10" s="58"/>
      <c r="J10" s="74"/>
      <c r="K10" s="58"/>
      <c r="L10" s="58"/>
      <c r="M10" s="74"/>
      <c r="N10" s="58"/>
      <c r="O10" s="58"/>
      <c r="P10" s="74"/>
      <c r="Q10" s="59">
        <v>0</v>
      </c>
      <c r="R10" s="58">
        <v>0</v>
      </c>
      <c r="S10" s="70">
        <v>0</v>
      </c>
      <c r="T10" s="80" t="s">
        <v>18</v>
      </c>
      <c r="V10" s="58" t="s">
        <v>17</v>
      </c>
      <c r="W10" s="59">
        <v>0</v>
      </c>
      <c r="X10" s="58">
        <v>0</v>
      </c>
      <c r="Y10" s="70">
        <v>0</v>
      </c>
      <c r="Z10" s="58"/>
      <c r="AA10" s="58"/>
      <c r="AB10" s="74"/>
      <c r="AC10" s="58"/>
      <c r="AD10" s="58"/>
      <c r="AE10" s="74"/>
      <c r="AF10" s="58"/>
      <c r="AG10" s="58"/>
      <c r="AH10" s="74"/>
      <c r="AI10" s="58"/>
      <c r="AJ10" s="58"/>
      <c r="AK10" s="74"/>
      <c r="AL10" s="59">
        <v>0</v>
      </c>
      <c r="AM10" s="58">
        <v>0</v>
      </c>
      <c r="AN10" s="70">
        <v>0</v>
      </c>
      <c r="AO10" s="80" t="s">
        <v>18</v>
      </c>
      <c r="AQ10" s="58" t="s">
        <v>17</v>
      </c>
      <c r="AR10" s="59">
        <v>0</v>
      </c>
      <c r="AS10" s="58">
        <v>0</v>
      </c>
      <c r="AT10" s="70">
        <v>0</v>
      </c>
      <c r="AU10" s="58"/>
      <c r="AV10" s="58"/>
      <c r="AW10" s="74"/>
      <c r="AX10" s="58"/>
      <c r="AY10" s="58"/>
      <c r="AZ10" s="74"/>
      <c r="BA10" s="58"/>
      <c r="BB10" s="58"/>
      <c r="BC10" s="74"/>
      <c r="BD10" s="58"/>
      <c r="BE10" s="58"/>
      <c r="BF10" s="74"/>
      <c r="BG10" s="59">
        <v>0</v>
      </c>
      <c r="BH10" s="58">
        <v>0</v>
      </c>
      <c r="BI10" s="70">
        <v>0</v>
      </c>
      <c r="BJ10" s="80" t="s">
        <v>18</v>
      </c>
      <c r="BL10" s="58" t="s">
        <v>17</v>
      </c>
      <c r="BM10" s="59">
        <v>0</v>
      </c>
      <c r="BN10" s="58">
        <v>0</v>
      </c>
      <c r="BO10" s="70">
        <v>0</v>
      </c>
      <c r="BP10" s="58"/>
      <c r="BQ10" s="58"/>
      <c r="BR10" s="74"/>
      <c r="BS10" s="58"/>
      <c r="BT10" s="58"/>
      <c r="BU10" s="74"/>
      <c r="BV10" s="58"/>
      <c r="BW10" s="58"/>
      <c r="BX10" s="74"/>
      <c r="BY10" s="58"/>
      <c r="BZ10" s="58"/>
      <c r="CA10" s="74"/>
      <c r="CB10" s="59">
        <v>0</v>
      </c>
      <c r="CC10" s="58">
        <v>0</v>
      </c>
      <c r="CD10" s="70">
        <v>0</v>
      </c>
      <c r="CE10" s="80" t="s">
        <v>18</v>
      </c>
      <c r="CG10" s="58" t="s">
        <v>17</v>
      </c>
      <c r="CH10" s="59">
        <v>0</v>
      </c>
      <c r="CI10" s="58">
        <v>0</v>
      </c>
      <c r="CJ10" s="70">
        <v>0</v>
      </c>
      <c r="CK10" s="58"/>
      <c r="CL10" s="58"/>
      <c r="CM10" s="74"/>
      <c r="CN10" s="58"/>
      <c r="CO10" s="58"/>
      <c r="CP10" s="74"/>
      <c r="CQ10" s="58"/>
      <c r="CR10" s="58"/>
      <c r="CS10" s="74"/>
      <c r="CT10" s="58"/>
      <c r="CU10" s="58"/>
      <c r="CV10" s="74"/>
      <c r="CW10" s="59">
        <v>0</v>
      </c>
      <c r="CX10" s="58">
        <v>0</v>
      </c>
      <c r="CY10" s="70">
        <v>0</v>
      </c>
      <c r="CZ10" s="80" t="s">
        <v>18</v>
      </c>
      <c r="DB10" s="58" t="s">
        <v>17</v>
      </c>
      <c r="DC10" s="59">
        <v>0</v>
      </c>
      <c r="DD10" s="58">
        <v>0</v>
      </c>
      <c r="DE10" s="70">
        <v>0</v>
      </c>
      <c r="DF10" s="58"/>
      <c r="DG10" s="58"/>
      <c r="DH10" s="74"/>
      <c r="DI10" s="58"/>
      <c r="DJ10" s="58"/>
      <c r="DK10" s="74"/>
      <c r="DL10" s="58"/>
      <c r="DM10" s="58"/>
      <c r="DN10" s="74"/>
      <c r="DO10" s="58"/>
      <c r="DP10" s="58"/>
      <c r="DQ10" s="74"/>
      <c r="DR10" s="59">
        <v>0</v>
      </c>
      <c r="DS10" s="58">
        <v>0</v>
      </c>
      <c r="DT10" s="70">
        <v>0</v>
      </c>
      <c r="DU10" s="80" t="s">
        <v>18</v>
      </c>
    </row>
    <row r="11" spans="1:125" s="52" customFormat="1" ht="14.25" x14ac:dyDescent="0.25">
      <c r="A11" s="58" t="s">
        <v>19</v>
      </c>
      <c r="B11" s="60"/>
      <c r="C11" s="61"/>
      <c r="D11" s="71"/>
      <c r="E11" s="58"/>
      <c r="F11" s="58"/>
      <c r="G11" s="74"/>
      <c r="H11" s="58"/>
      <c r="I11" s="58"/>
      <c r="J11" s="74"/>
      <c r="K11" s="58"/>
      <c r="L11" s="58"/>
      <c r="M11" s="74"/>
      <c r="N11" s="58"/>
      <c r="O11" s="58"/>
      <c r="P11" s="74"/>
      <c r="Q11" s="60"/>
      <c r="R11" s="61"/>
      <c r="S11" s="71"/>
      <c r="T11" s="80"/>
      <c r="V11" s="58" t="s">
        <v>19</v>
      </c>
      <c r="W11" s="60"/>
      <c r="X11" s="61"/>
      <c r="Y11" s="71"/>
      <c r="Z11" s="58"/>
      <c r="AA11" s="58"/>
      <c r="AB11" s="74"/>
      <c r="AC11" s="58"/>
      <c r="AD11" s="58"/>
      <c r="AE11" s="74"/>
      <c r="AF11" s="58"/>
      <c r="AG11" s="58"/>
      <c r="AH11" s="74"/>
      <c r="AI11" s="58"/>
      <c r="AJ11" s="58"/>
      <c r="AK11" s="74"/>
      <c r="AL11" s="60"/>
      <c r="AM11" s="61"/>
      <c r="AN11" s="71"/>
      <c r="AO11" s="80"/>
      <c r="AQ11" s="58" t="s">
        <v>19</v>
      </c>
      <c r="AR11" s="60"/>
      <c r="AS11" s="61"/>
      <c r="AT11" s="71"/>
      <c r="AU11" s="58"/>
      <c r="AV11" s="58"/>
      <c r="AW11" s="74"/>
      <c r="AX11" s="58"/>
      <c r="AY11" s="58"/>
      <c r="AZ11" s="74"/>
      <c r="BA11" s="58"/>
      <c r="BB11" s="58"/>
      <c r="BC11" s="74"/>
      <c r="BD11" s="58"/>
      <c r="BE11" s="58"/>
      <c r="BF11" s="74"/>
      <c r="BG11" s="60"/>
      <c r="BH11" s="61"/>
      <c r="BI11" s="71"/>
      <c r="BJ11" s="80"/>
      <c r="BL11" s="58" t="s">
        <v>19</v>
      </c>
      <c r="BM11" s="60"/>
      <c r="BN11" s="61"/>
      <c r="BO11" s="71"/>
      <c r="BP11" s="58"/>
      <c r="BQ11" s="58"/>
      <c r="BR11" s="74"/>
      <c r="BS11" s="58"/>
      <c r="BT11" s="58"/>
      <c r="BU11" s="74"/>
      <c r="BV11" s="58"/>
      <c r="BW11" s="58"/>
      <c r="BX11" s="74"/>
      <c r="BY11" s="58"/>
      <c r="BZ11" s="58"/>
      <c r="CA11" s="74"/>
      <c r="CB11" s="60"/>
      <c r="CC11" s="61"/>
      <c r="CD11" s="71"/>
      <c r="CE11" s="80"/>
      <c r="CG11" s="58" t="s">
        <v>19</v>
      </c>
      <c r="CH11" s="60"/>
      <c r="CI11" s="61"/>
      <c r="CJ11" s="71"/>
      <c r="CK11" s="58"/>
      <c r="CL11" s="58"/>
      <c r="CM11" s="74"/>
      <c r="CN11" s="58"/>
      <c r="CO11" s="58"/>
      <c r="CP11" s="74"/>
      <c r="CQ11" s="58"/>
      <c r="CR11" s="58"/>
      <c r="CS11" s="74"/>
      <c r="CT11" s="58"/>
      <c r="CU11" s="58"/>
      <c r="CV11" s="74"/>
      <c r="CW11" s="60"/>
      <c r="CX11" s="61"/>
      <c r="CY11" s="71"/>
      <c r="CZ11" s="80"/>
      <c r="DB11" s="58" t="s">
        <v>19</v>
      </c>
      <c r="DC11" s="60"/>
      <c r="DD11" s="61"/>
      <c r="DE11" s="71"/>
      <c r="DF11" s="58"/>
      <c r="DG11" s="58"/>
      <c r="DH11" s="74"/>
      <c r="DI11" s="58"/>
      <c r="DJ11" s="58"/>
      <c r="DK11" s="74"/>
      <c r="DL11" s="58"/>
      <c r="DM11" s="58"/>
      <c r="DN11" s="74"/>
      <c r="DO11" s="58"/>
      <c r="DP11" s="58"/>
      <c r="DQ11" s="74"/>
      <c r="DR11" s="60"/>
      <c r="DS11" s="61"/>
      <c r="DT11" s="71"/>
      <c r="DU11" s="80"/>
    </row>
    <row r="12" spans="1:125" s="52" customFormat="1" ht="14.25" x14ac:dyDescent="0.25">
      <c r="A12" s="58" t="s">
        <v>20</v>
      </c>
      <c r="B12" s="59">
        <v>0</v>
      </c>
      <c r="C12" s="58">
        <v>0</v>
      </c>
      <c r="D12" s="70">
        <v>0</v>
      </c>
      <c r="E12" s="58"/>
      <c r="F12" s="58"/>
      <c r="G12" s="74"/>
      <c r="H12" s="58"/>
      <c r="I12" s="58"/>
      <c r="J12" s="74"/>
      <c r="K12" s="58"/>
      <c r="L12" s="58"/>
      <c r="M12" s="74"/>
      <c r="N12" s="58"/>
      <c r="O12" s="58"/>
      <c r="P12" s="74"/>
      <c r="Q12" s="59">
        <v>0</v>
      </c>
      <c r="R12" s="58">
        <v>0</v>
      </c>
      <c r="S12" s="70">
        <v>0</v>
      </c>
      <c r="T12" s="80" t="s">
        <v>18</v>
      </c>
      <c r="V12" s="58" t="s">
        <v>20</v>
      </c>
      <c r="W12" s="59">
        <v>0</v>
      </c>
      <c r="X12" s="58">
        <v>0</v>
      </c>
      <c r="Y12" s="70">
        <v>0</v>
      </c>
      <c r="Z12" s="58"/>
      <c r="AA12" s="58"/>
      <c r="AB12" s="74"/>
      <c r="AC12" s="58"/>
      <c r="AD12" s="58"/>
      <c r="AE12" s="74"/>
      <c r="AF12" s="58"/>
      <c r="AG12" s="58"/>
      <c r="AH12" s="74"/>
      <c r="AI12" s="58"/>
      <c r="AJ12" s="58"/>
      <c r="AK12" s="74"/>
      <c r="AL12" s="59">
        <v>0</v>
      </c>
      <c r="AM12" s="58">
        <v>0</v>
      </c>
      <c r="AN12" s="70">
        <v>0</v>
      </c>
      <c r="AO12" s="80" t="s">
        <v>18</v>
      </c>
      <c r="AQ12" s="58" t="s">
        <v>20</v>
      </c>
      <c r="AR12" s="59">
        <v>0</v>
      </c>
      <c r="AS12" s="58">
        <v>0</v>
      </c>
      <c r="AT12" s="70">
        <v>0</v>
      </c>
      <c r="AU12" s="58"/>
      <c r="AV12" s="58"/>
      <c r="AW12" s="74"/>
      <c r="AX12" s="58"/>
      <c r="AY12" s="58"/>
      <c r="AZ12" s="74"/>
      <c r="BA12" s="58"/>
      <c r="BB12" s="58"/>
      <c r="BC12" s="74"/>
      <c r="BD12" s="58"/>
      <c r="BE12" s="58"/>
      <c r="BF12" s="74"/>
      <c r="BG12" s="59">
        <v>0</v>
      </c>
      <c r="BH12" s="58">
        <v>0</v>
      </c>
      <c r="BI12" s="70">
        <v>0</v>
      </c>
      <c r="BJ12" s="80" t="s">
        <v>18</v>
      </c>
      <c r="BL12" s="58" t="s">
        <v>20</v>
      </c>
      <c r="BM12" s="59">
        <v>0</v>
      </c>
      <c r="BN12" s="58">
        <v>0</v>
      </c>
      <c r="BO12" s="70">
        <v>0</v>
      </c>
      <c r="BP12" s="58"/>
      <c r="BQ12" s="58"/>
      <c r="BR12" s="74"/>
      <c r="BS12" s="58"/>
      <c r="BT12" s="58"/>
      <c r="BU12" s="74"/>
      <c r="BV12" s="58"/>
      <c r="BW12" s="58"/>
      <c r="BX12" s="74"/>
      <c r="BY12" s="58"/>
      <c r="BZ12" s="58"/>
      <c r="CA12" s="74"/>
      <c r="CB12" s="59">
        <v>0</v>
      </c>
      <c r="CC12" s="58">
        <v>0</v>
      </c>
      <c r="CD12" s="70">
        <v>0</v>
      </c>
      <c r="CE12" s="80" t="s">
        <v>18</v>
      </c>
      <c r="CG12" s="58" t="s">
        <v>20</v>
      </c>
      <c r="CH12" s="59">
        <v>0</v>
      </c>
      <c r="CI12" s="58">
        <v>0</v>
      </c>
      <c r="CJ12" s="70">
        <v>0</v>
      </c>
      <c r="CK12" s="58"/>
      <c r="CL12" s="58"/>
      <c r="CM12" s="74"/>
      <c r="CN12" s="58"/>
      <c r="CO12" s="58"/>
      <c r="CP12" s="74"/>
      <c r="CQ12" s="58"/>
      <c r="CR12" s="58"/>
      <c r="CS12" s="74"/>
      <c r="CT12" s="58"/>
      <c r="CU12" s="58"/>
      <c r="CV12" s="74"/>
      <c r="CW12" s="59">
        <v>0</v>
      </c>
      <c r="CX12" s="58">
        <v>0</v>
      </c>
      <c r="CY12" s="70">
        <v>0</v>
      </c>
      <c r="CZ12" s="80" t="s">
        <v>18</v>
      </c>
      <c r="DB12" s="58" t="s">
        <v>20</v>
      </c>
      <c r="DC12" s="59">
        <v>0</v>
      </c>
      <c r="DD12" s="58">
        <v>0</v>
      </c>
      <c r="DE12" s="70">
        <v>0</v>
      </c>
      <c r="DF12" s="58"/>
      <c r="DG12" s="58"/>
      <c r="DH12" s="74"/>
      <c r="DI12" s="58"/>
      <c r="DJ12" s="58"/>
      <c r="DK12" s="74"/>
      <c r="DL12" s="58"/>
      <c r="DM12" s="58"/>
      <c r="DN12" s="74"/>
      <c r="DO12" s="58"/>
      <c r="DP12" s="58"/>
      <c r="DQ12" s="74"/>
      <c r="DR12" s="59">
        <v>0</v>
      </c>
      <c r="DS12" s="58">
        <v>0</v>
      </c>
      <c r="DT12" s="70">
        <v>0</v>
      </c>
      <c r="DU12" s="80" t="s">
        <v>18</v>
      </c>
    </row>
    <row r="13" spans="1:125" s="52" customFormat="1" ht="12.75" x14ac:dyDescent="0.2">
      <c r="A13" s="53" t="s">
        <v>21</v>
      </c>
      <c r="B13" s="54">
        <v>52.182794960830201</v>
      </c>
      <c r="C13" s="55">
        <v>379.58201418339797</v>
      </c>
      <c r="D13" s="68"/>
      <c r="E13" s="55"/>
      <c r="F13" s="55"/>
      <c r="G13" s="78"/>
      <c r="H13" s="55"/>
      <c r="I13" s="55"/>
      <c r="J13" s="78"/>
      <c r="K13" s="55"/>
      <c r="L13" s="55"/>
      <c r="M13" s="78"/>
      <c r="N13" s="55"/>
      <c r="O13" s="55"/>
      <c r="P13" s="78"/>
      <c r="Q13" s="54">
        <v>52.248481400000003</v>
      </c>
      <c r="R13" s="55">
        <v>380.05982283476101</v>
      </c>
      <c r="S13" s="68"/>
      <c r="T13" s="81">
        <v>-0.12571932697326299</v>
      </c>
      <c r="V13" s="53" t="s">
        <v>21</v>
      </c>
      <c r="W13" s="54">
        <v>36.384749321250098</v>
      </c>
      <c r="X13" s="55">
        <v>264.66570913430502</v>
      </c>
      <c r="Y13" s="68"/>
      <c r="Z13" s="55"/>
      <c r="AA13" s="55"/>
      <c r="AB13" s="78"/>
      <c r="AC13" s="55"/>
      <c r="AD13" s="55"/>
      <c r="AE13" s="78"/>
      <c r="AF13" s="55"/>
      <c r="AG13" s="55"/>
      <c r="AH13" s="78"/>
      <c r="AI13" s="55"/>
      <c r="AJ13" s="55"/>
      <c r="AK13" s="78"/>
      <c r="AL13" s="54">
        <v>36.741007699999997</v>
      </c>
      <c r="AM13" s="55">
        <v>267.25716237242801</v>
      </c>
      <c r="AN13" s="68"/>
      <c r="AO13" s="81">
        <v>-0.969647816028405</v>
      </c>
      <c r="AQ13" s="53" t="s">
        <v>21</v>
      </c>
      <c r="AR13" s="54">
        <v>49.504038533420101</v>
      </c>
      <c r="AS13" s="55">
        <v>360.096515927003</v>
      </c>
      <c r="AT13" s="68"/>
      <c r="AU13" s="55"/>
      <c r="AV13" s="55"/>
      <c r="AW13" s="78"/>
      <c r="AX13" s="55"/>
      <c r="AY13" s="55"/>
      <c r="AZ13" s="78"/>
      <c r="BA13" s="55"/>
      <c r="BB13" s="55"/>
      <c r="BC13" s="78"/>
      <c r="BD13" s="55"/>
      <c r="BE13" s="55"/>
      <c r="BF13" s="78"/>
      <c r="BG13" s="54">
        <v>49.230562800000001</v>
      </c>
      <c r="BH13" s="55">
        <v>358.10723057347298</v>
      </c>
      <c r="BI13" s="68"/>
      <c r="BJ13" s="81">
        <v>0.55549991279010502</v>
      </c>
      <c r="BL13" s="53" t="s">
        <v>21</v>
      </c>
      <c r="BM13" s="54">
        <v>43.179186736440002</v>
      </c>
      <c r="BN13" s="55">
        <v>314.08901505796598</v>
      </c>
      <c r="BO13" s="68"/>
      <c r="BP13" s="55"/>
      <c r="BQ13" s="55"/>
      <c r="BR13" s="78"/>
      <c r="BS13" s="55"/>
      <c r="BT13" s="55"/>
      <c r="BU13" s="78"/>
      <c r="BV13" s="55"/>
      <c r="BW13" s="55"/>
      <c r="BX13" s="78"/>
      <c r="BY13" s="55"/>
      <c r="BZ13" s="55"/>
      <c r="CA13" s="78"/>
      <c r="CB13" s="54">
        <v>43.517841300000001</v>
      </c>
      <c r="CC13" s="55">
        <v>316.55241667233003</v>
      </c>
      <c r="CD13" s="68"/>
      <c r="CE13" s="81">
        <v>-0.778197064568104</v>
      </c>
      <c r="CG13" s="53" t="s">
        <v>21</v>
      </c>
      <c r="CH13" s="54">
        <v>67.051802301420196</v>
      </c>
      <c r="CI13" s="55">
        <v>487.74041695744302</v>
      </c>
      <c r="CJ13" s="68"/>
      <c r="CK13" s="55"/>
      <c r="CL13" s="55"/>
      <c r="CM13" s="78"/>
      <c r="CN13" s="55"/>
      <c r="CO13" s="55"/>
      <c r="CP13" s="78"/>
      <c r="CQ13" s="55"/>
      <c r="CR13" s="55"/>
      <c r="CS13" s="78"/>
      <c r="CT13" s="55"/>
      <c r="CU13" s="55"/>
      <c r="CV13" s="78"/>
      <c r="CW13" s="54">
        <v>65.623852099999993</v>
      </c>
      <c r="CX13" s="55">
        <v>477.35338778402502</v>
      </c>
      <c r="CY13" s="68"/>
      <c r="CZ13" s="81">
        <v>2.1759621779656899</v>
      </c>
      <c r="DB13" s="53" t="s">
        <v>21</v>
      </c>
      <c r="DC13" s="54">
        <v>94.468319030730001</v>
      </c>
      <c r="DD13" s="55">
        <v>687.17045227494395</v>
      </c>
      <c r="DE13" s="68"/>
      <c r="DF13" s="55"/>
      <c r="DG13" s="55"/>
      <c r="DH13" s="78"/>
      <c r="DI13" s="55"/>
      <c r="DJ13" s="55"/>
      <c r="DK13" s="78"/>
      <c r="DL13" s="55"/>
      <c r="DM13" s="55"/>
      <c r="DN13" s="78"/>
      <c r="DO13" s="55"/>
      <c r="DP13" s="55"/>
      <c r="DQ13" s="78"/>
      <c r="DR13" s="54">
        <v>95.056384300000005</v>
      </c>
      <c r="DS13" s="55">
        <v>691.44808821890501</v>
      </c>
      <c r="DT13" s="68"/>
      <c r="DU13" s="81">
        <v>-0.61864889307595505</v>
      </c>
    </row>
    <row r="14" spans="1:125" s="52" customFormat="1" ht="12.75" x14ac:dyDescent="0.2">
      <c r="A14" s="56" t="s">
        <v>22</v>
      </c>
      <c r="B14" s="57">
        <v>42.525994960830197</v>
      </c>
      <c r="C14" s="56">
        <v>309.33764346087003</v>
      </c>
      <c r="D14" s="69">
        <v>81.494283686320998</v>
      </c>
      <c r="E14" s="56">
        <v>17.0898732</v>
      </c>
      <c r="F14" s="56">
        <v>124.313166749006</v>
      </c>
      <c r="G14" s="79">
        <v>40.186886199232099</v>
      </c>
      <c r="H14" s="56">
        <v>25.175765299999998</v>
      </c>
      <c r="I14" s="56">
        <v>183.13062204421399</v>
      </c>
      <c r="J14" s="79">
        <v>59.200884831004899</v>
      </c>
      <c r="K14" s="56">
        <v>0</v>
      </c>
      <c r="L14" s="56">
        <v>0</v>
      </c>
      <c r="M14" s="79">
        <v>0</v>
      </c>
      <c r="N14" s="56">
        <v>0.260356460830168</v>
      </c>
      <c r="O14" s="56">
        <v>1.8938546676497101</v>
      </c>
      <c r="P14" s="79">
        <v>0.61222896976302899</v>
      </c>
      <c r="Q14" s="57">
        <v>43.144081399999997</v>
      </c>
      <c r="R14" s="56">
        <v>313.83365590511698</v>
      </c>
      <c r="S14" s="69">
        <v>82.574804556903402</v>
      </c>
      <c r="T14" s="82">
        <v>-1.43261003389872</v>
      </c>
      <c r="V14" s="56" t="s">
        <v>22</v>
      </c>
      <c r="W14" s="57">
        <v>31.008449321250101</v>
      </c>
      <c r="X14" s="56">
        <v>225.55805335645601</v>
      </c>
      <c r="Y14" s="69">
        <v>85.223754181920299</v>
      </c>
      <c r="Z14" s="56">
        <v>12.644092199999999</v>
      </c>
      <c r="AA14" s="56">
        <v>91.974183989171195</v>
      </c>
      <c r="AB14" s="79">
        <v>40.776280261570498</v>
      </c>
      <c r="AC14" s="56">
        <v>18.093363</v>
      </c>
      <c r="AD14" s="56">
        <v>131.612635468196</v>
      </c>
      <c r="AE14" s="79">
        <v>58.349783352760603</v>
      </c>
      <c r="AF14" s="56">
        <v>0</v>
      </c>
      <c r="AG14" s="56">
        <v>0</v>
      </c>
      <c r="AH14" s="79">
        <v>0</v>
      </c>
      <c r="AI14" s="56">
        <v>0.27099412125012401</v>
      </c>
      <c r="AJ14" s="56">
        <v>1.97123389908867</v>
      </c>
      <c r="AK14" s="79">
        <v>0.87393638566895904</v>
      </c>
      <c r="AL14" s="57">
        <v>31.580207699999999</v>
      </c>
      <c r="AM14" s="56">
        <v>229.71707161515599</v>
      </c>
      <c r="AN14" s="69">
        <v>85.953569803693796</v>
      </c>
      <c r="AO14" s="82">
        <v>-1.81049594157633</v>
      </c>
      <c r="AQ14" s="56" t="s">
        <v>22</v>
      </c>
      <c r="AR14" s="57">
        <v>45.788538533420102</v>
      </c>
      <c r="AS14" s="56">
        <v>333.069658228847</v>
      </c>
      <c r="AT14" s="69">
        <v>92.494551737447296</v>
      </c>
      <c r="AU14" s="56">
        <v>18.2032837</v>
      </c>
      <c r="AV14" s="56">
        <v>132.41220783180299</v>
      </c>
      <c r="AW14" s="79">
        <v>39.755109647611498</v>
      </c>
      <c r="AX14" s="56">
        <v>27.337263499999999</v>
      </c>
      <c r="AY14" s="56">
        <v>198.85354070017399</v>
      </c>
      <c r="AZ14" s="79">
        <v>59.703289022966104</v>
      </c>
      <c r="BA14" s="56">
        <v>0</v>
      </c>
      <c r="BB14" s="56">
        <v>0</v>
      </c>
      <c r="BC14" s="79">
        <v>0</v>
      </c>
      <c r="BD14" s="56">
        <v>0.247991333420085</v>
      </c>
      <c r="BE14" s="56">
        <v>1.8039096968700401</v>
      </c>
      <c r="BF14" s="79">
        <v>0.54160132942238703</v>
      </c>
      <c r="BG14" s="57">
        <v>45.947362800000001</v>
      </c>
      <c r="BH14" s="56">
        <v>334.22495922517902</v>
      </c>
      <c r="BI14" s="69">
        <v>93.330972035932106</v>
      </c>
      <c r="BJ14" s="82">
        <v>-0.34566568547416199</v>
      </c>
      <c r="BL14" s="56" t="s">
        <v>22</v>
      </c>
      <c r="BM14" s="57">
        <v>39.850386736440001</v>
      </c>
      <c r="BN14" s="56">
        <v>289.875045496501</v>
      </c>
      <c r="BO14" s="69">
        <v>92.290730206850498</v>
      </c>
      <c r="BP14" s="56">
        <v>15.8692534</v>
      </c>
      <c r="BQ14" s="56">
        <v>115.43427625293501</v>
      </c>
      <c r="BR14" s="79">
        <v>39.822081288583398</v>
      </c>
      <c r="BS14" s="56">
        <v>23.7202649</v>
      </c>
      <c r="BT14" s="56">
        <v>172.54319042251799</v>
      </c>
      <c r="BU14" s="79">
        <v>59.523299126002499</v>
      </c>
      <c r="BV14" s="56">
        <v>0</v>
      </c>
      <c r="BW14" s="56">
        <v>0</v>
      </c>
      <c r="BX14" s="79">
        <v>0</v>
      </c>
      <c r="BY14" s="56">
        <v>0.26086843643998198</v>
      </c>
      <c r="BZ14" s="56">
        <v>1.89757882104801</v>
      </c>
      <c r="CA14" s="79">
        <v>0.65461958541405696</v>
      </c>
      <c r="CB14" s="57">
        <v>40.502741299999997</v>
      </c>
      <c r="CC14" s="56">
        <v>294.62032714313801</v>
      </c>
      <c r="CD14" s="69">
        <v>93.0715772889222</v>
      </c>
      <c r="CE14" s="82">
        <v>-1.61064299013265</v>
      </c>
      <c r="CG14" s="56" t="s">
        <v>22</v>
      </c>
      <c r="CH14" s="57">
        <v>61.609802301420203</v>
      </c>
      <c r="CI14" s="56">
        <v>448.15485388561802</v>
      </c>
      <c r="CJ14" s="69">
        <v>91.883887064606597</v>
      </c>
      <c r="CK14" s="56">
        <v>23.4252477</v>
      </c>
      <c r="CL14" s="56">
        <v>170.39721063974099</v>
      </c>
      <c r="CM14" s="79">
        <v>38.021949146004701</v>
      </c>
      <c r="CN14" s="56">
        <v>37.946262500000003</v>
      </c>
      <c r="CO14" s="56">
        <v>276.02428657364499</v>
      </c>
      <c r="CP14" s="79">
        <v>61.5912745740548</v>
      </c>
      <c r="CQ14" s="56">
        <v>0</v>
      </c>
      <c r="CR14" s="56">
        <v>0</v>
      </c>
      <c r="CS14" s="79">
        <v>0</v>
      </c>
      <c r="CT14" s="56">
        <v>0.23829210142014901</v>
      </c>
      <c r="CU14" s="56">
        <v>1.73335667223172</v>
      </c>
      <c r="CV14" s="79">
        <v>0.38677627994053199</v>
      </c>
      <c r="CW14" s="57">
        <v>60.194152099999997</v>
      </c>
      <c r="CX14" s="56">
        <v>437.85729594075201</v>
      </c>
      <c r="CY14" s="69">
        <v>91.726026701806504</v>
      </c>
      <c r="CZ14" s="82">
        <v>2.35180686500633</v>
      </c>
      <c r="DB14" s="56" t="s">
        <v>22</v>
      </c>
      <c r="DC14" s="57">
        <v>61.448419030730001</v>
      </c>
      <c r="DD14" s="56">
        <v>446.98093847939901</v>
      </c>
      <c r="DE14" s="69">
        <v>65.046588804804699</v>
      </c>
      <c r="DF14" s="56">
        <v>24.722801700000002</v>
      </c>
      <c r="DG14" s="56">
        <v>179.835726940017</v>
      </c>
      <c r="DH14" s="79">
        <v>40.2334219333394</v>
      </c>
      <c r="DI14" s="56">
        <v>36.468609899999997</v>
      </c>
      <c r="DJ14" s="56">
        <v>265.27571799673399</v>
      </c>
      <c r="DK14" s="79">
        <v>59.3483290135785</v>
      </c>
      <c r="DL14" s="56">
        <v>0</v>
      </c>
      <c r="DM14" s="56">
        <v>0</v>
      </c>
      <c r="DN14" s="79">
        <v>0</v>
      </c>
      <c r="DO14" s="56">
        <v>0.25700743073001597</v>
      </c>
      <c r="DP14" s="56">
        <v>1.8694935426480599</v>
      </c>
      <c r="DQ14" s="79">
        <v>0.418249053082209</v>
      </c>
      <c r="DR14" s="57">
        <v>62.094084299999999</v>
      </c>
      <c r="DS14" s="56">
        <v>451.67756163999701</v>
      </c>
      <c r="DT14" s="69">
        <v>65.323423310558198</v>
      </c>
      <c r="DU14" s="82">
        <v>-1.0398176840011599</v>
      </c>
    </row>
    <row r="15" spans="1:125" s="52" customFormat="1" ht="12.75" x14ac:dyDescent="0.2">
      <c r="A15" s="58" t="s">
        <v>23</v>
      </c>
      <c r="B15" s="59">
        <v>42.525994960830197</v>
      </c>
      <c r="C15" s="58">
        <v>309.33764346087003</v>
      </c>
      <c r="D15" s="70">
        <v>100</v>
      </c>
      <c r="E15" s="58">
        <v>17.0898732</v>
      </c>
      <c r="F15" s="58">
        <v>124.313166749006</v>
      </c>
      <c r="G15" s="74">
        <v>40.186886199232099</v>
      </c>
      <c r="H15" s="58">
        <v>25.175765299999998</v>
      </c>
      <c r="I15" s="58">
        <v>183.13062204421399</v>
      </c>
      <c r="J15" s="74">
        <v>59.200884831004899</v>
      </c>
      <c r="K15" s="58">
        <v>0</v>
      </c>
      <c r="L15" s="58">
        <v>0</v>
      </c>
      <c r="M15" s="74">
        <v>0</v>
      </c>
      <c r="N15" s="58">
        <v>0.260356460830168</v>
      </c>
      <c r="O15" s="58">
        <v>1.8938546676497101</v>
      </c>
      <c r="P15" s="74">
        <v>0.61222896976302899</v>
      </c>
      <c r="Q15" s="59">
        <v>43.144081399999997</v>
      </c>
      <c r="R15" s="58">
        <v>313.83365590511698</v>
      </c>
      <c r="S15" s="70">
        <v>100</v>
      </c>
      <c r="T15" s="80">
        <v>-1.43261003389872</v>
      </c>
      <c r="V15" s="58" t="s">
        <v>23</v>
      </c>
      <c r="W15" s="59">
        <v>31.008449321250101</v>
      </c>
      <c r="X15" s="58">
        <v>225.55805335645601</v>
      </c>
      <c r="Y15" s="70">
        <v>100</v>
      </c>
      <c r="Z15" s="58">
        <v>12.644092199999999</v>
      </c>
      <c r="AA15" s="58">
        <v>91.974183989171195</v>
      </c>
      <c r="AB15" s="74">
        <v>40.776280261570498</v>
      </c>
      <c r="AC15" s="58">
        <v>18.093363</v>
      </c>
      <c r="AD15" s="58">
        <v>131.612635468196</v>
      </c>
      <c r="AE15" s="74">
        <v>58.349783352760603</v>
      </c>
      <c r="AF15" s="58">
        <v>0</v>
      </c>
      <c r="AG15" s="58">
        <v>0</v>
      </c>
      <c r="AH15" s="74">
        <v>0</v>
      </c>
      <c r="AI15" s="58">
        <v>0.27099412125012401</v>
      </c>
      <c r="AJ15" s="58">
        <v>1.97123389908867</v>
      </c>
      <c r="AK15" s="74">
        <v>0.87393638566895904</v>
      </c>
      <c r="AL15" s="59">
        <v>31.580207699999999</v>
      </c>
      <c r="AM15" s="58">
        <v>229.71707161515599</v>
      </c>
      <c r="AN15" s="70">
        <v>100</v>
      </c>
      <c r="AO15" s="80">
        <v>-1.81049594157633</v>
      </c>
      <c r="AQ15" s="58" t="s">
        <v>23</v>
      </c>
      <c r="AR15" s="59">
        <v>45.788538533420102</v>
      </c>
      <c r="AS15" s="58">
        <v>333.069658228847</v>
      </c>
      <c r="AT15" s="70">
        <v>100</v>
      </c>
      <c r="AU15" s="58">
        <v>18.2032837</v>
      </c>
      <c r="AV15" s="58">
        <v>132.41220783180299</v>
      </c>
      <c r="AW15" s="74">
        <v>39.755109647611498</v>
      </c>
      <c r="AX15" s="58">
        <v>27.337263499999999</v>
      </c>
      <c r="AY15" s="58">
        <v>198.85354070017399</v>
      </c>
      <c r="AZ15" s="74">
        <v>59.703289022966104</v>
      </c>
      <c r="BA15" s="58">
        <v>0</v>
      </c>
      <c r="BB15" s="58">
        <v>0</v>
      </c>
      <c r="BC15" s="74">
        <v>0</v>
      </c>
      <c r="BD15" s="58">
        <v>0.247991333420085</v>
      </c>
      <c r="BE15" s="58">
        <v>1.8039096968700401</v>
      </c>
      <c r="BF15" s="74">
        <v>0.54160132942238703</v>
      </c>
      <c r="BG15" s="59">
        <v>45.947362800000001</v>
      </c>
      <c r="BH15" s="58">
        <v>334.22495922517902</v>
      </c>
      <c r="BI15" s="70">
        <v>100</v>
      </c>
      <c r="BJ15" s="80">
        <v>-0.34566568547416199</v>
      </c>
      <c r="BL15" s="58" t="s">
        <v>23</v>
      </c>
      <c r="BM15" s="59">
        <v>39.850386736440001</v>
      </c>
      <c r="BN15" s="58">
        <v>289.875045496501</v>
      </c>
      <c r="BO15" s="70">
        <v>100</v>
      </c>
      <c r="BP15" s="58">
        <v>15.8692534</v>
      </c>
      <c r="BQ15" s="58">
        <v>115.43427625293501</v>
      </c>
      <c r="BR15" s="74">
        <v>39.822081288583398</v>
      </c>
      <c r="BS15" s="58">
        <v>23.7202649</v>
      </c>
      <c r="BT15" s="58">
        <v>172.54319042251799</v>
      </c>
      <c r="BU15" s="74">
        <v>59.523299126002499</v>
      </c>
      <c r="BV15" s="58">
        <v>0</v>
      </c>
      <c r="BW15" s="58">
        <v>0</v>
      </c>
      <c r="BX15" s="74">
        <v>0</v>
      </c>
      <c r="BY15" s="58">
        <v>0.26086843643998198</v>
      </c>
      <c r="BZ15" s="58">
        <v>1.89757882104801</v>
      </c>
      <c r="CA15" s="74">
        <v>0.65461958541405696</v>
      </c>
      <c r="CB15" s="59">
        <v>40.502741299999997</v>
      </c>
      <c r="CC15" s="58">
        <v>294.62032714313801</v>
      </c>
      <c r="CD15" s="70">
        <v>100</v>
      </c>
      <c r="CE15" s="80">
        <v>-1.61064299013265</v>
      </c>
      <c r="CG15" s="58" t="s">
        <v>23</v>
      </c>
      <c r="CH15" s="59">
        <v>61.609802301420203</v>
      </c>
      <c r="CI15" s="58">
        <v>448.15485388561802</v>
      </c>
      <c r="CJ15" s="70">
        <v>100</v>
      </c>
      <c r="CK15" s="58">
        <v>23.4252477</v>
      </c>
      <c r="CL15" s="58">
        <v>170.39721063974099</v>
      </c>
      <c r="CM15" s="74">
        <v>38.021949146004701</v>
      </c>
      <c r="CN15" s="58">
        <v>37.946262500000003</v>
      </c>
      <c r="CO15" s="58">
        <v>276.02428657364499</v>
      </c>
      <c r="CP15" s="74">
        <v>61.5912745740548</v>
      </c>
      <c r="CQ15" s="58">
        <v>0</v>
      </c>
      <c r="CR15" s="58">
        <v>0</v>
      </c>
      <c r="CS15" s="74">
        <v>0</v>
      </c>
      <c r="CT15" s="58">
        <v>0.23829210142014901</v>
      </c>
      <c r="CU15" s="58">
        <v>1.73335667223172</v>
      </c>
      <c r="CV15" s="74">
        <v>0.38677627994053199</v>
      </c>
      <c r="CW15" s="59">
        <v>60.194152099999997</v>
      </c>
      <c r="CX15" s="58">
        <v>437.85729594075201</v>
      </c>
      <c r="CY15" s="70">
        <v>100</v>
      </c>
      <c r="CZ15" s="80">
        <v>2.35180686500633</v>
      </c>
      <c r="DB15" s="58" t="s">
        <v>23</v>
      </c>
      <c r="DC15" s="59">
        <v>61.448419030730001</v>
      </c>
      <c r="DD15" s="58">
        <v>446.98093847939901</v>
      </c>
      <c r="DE15" s="70">
        <v>100</v>
      </c>
      <c r="DF15" s="58">
        <v>24.722801700000002</v>
      </c>
      <c r="DG15" s="58">
        <v>179.835726940017</v>
      </c>
      <c r="DH15" s="74">
        <v>40.2334219333394</v>
      </c>
      <c r="DI15" s="58">
        <v>36.468609899999997</v>
      </c>
      <c r="DJ15" s="58">
        <v>265.27571799673399</v>
      </c>
      <c r="DK15" s="74">
        <v>59.3483290135785</v>
      </c>
      <c r="DL15" s="58">
        <v>0</v>
      </c>
      <c r="DM15" s="58">
        <v>0</v>
      </c>
      <c r="DN15" s="74">
        <v>0</v>
      </c>
      <c r="DO15" s="58">
        <v>0.25700743073001597</v>
      </c>
      <c r="DP15" s="58">
        <v>1.8694935426480599</v>
      </c>
      <c r="DQ15" s="74">
        <v>0.418249053082209</v>
      </c>
      <c r="DR15" s="59">
        <v>62.094084299999999</v>
      </c>
      <c r="DS15" s="58">
        <v>451.67756163999701</v>
      </c>
      <c r="DT15" s="70">
        <v>100</v>
      </c>
      <c r="DU15" s="80">
        <v>-1.0398176840011599</v>
      </c>
    </row>
    <row r="16" spans="1:125" s="52" customFormat="1" ht="12.75" x14ac:dyDescent="0.2">
      <c r="A16" s="58" t="s">
        <v>24</v>
      </c>
      <c r="B16" s="59">
        <v>0</v>
      </c>
      <c r="C16" s="58">
        <v>0</v>
      </c>
      <c r="D16" s="70">
        <v>0</v>
      </c>
      <c r="E16" s="58">
        <v>0</v>
      </c>
      <c r="F16" s="58">
        <v>0</v>
      </c>
      <c r="G16" s="74" t="s">
        <v>18</v>
      </c>
      <c r="H16" s="58">
        <v>0</v>
      </c>
      <c r="I16" s="58">
        <v>0</v>
      </c>
      <c r="J16" s="74" t="s">
        <v>18</v>
      </c>
      <c r="K16" s="58">
        <v>0</v>
      </c>
      <c r="L16" s="58">
        <v>0</v>
      </c>
      <c r="M16" s="74" t="s">
        <v>18</v>
      </c>
      <c r="N16" s="58">
        <v>0</v>
      </c>
      <c r="O16" s="58">
        <v>0</v>
      </c>
      <c r="P16" s="74" t="s">
        <v>18</v>
      </c>
      <c r="Q16" s="60">
        <v>0</v>
      </c>
      <c r="R16" s="61">
        <v>0</v>
      </c>
      <c r="S16" s="71">
        <v>0</v>
      </c>
      <c r="T16" s="80" t="s">
        <v>18</v>
      </c>
      <c r="V16" s="58" t="s">
        <v>24</v>
      </c>
      <c r="W16" s="59">
        <v>0</v>
      </c>
      <c r="X16" s="58">
        <v>0</v>
      </c>
      <c r="Y16" s="70">
        <v>0</v>
      </c>
      <c r="Z16" s="58">
        <v>0</v>
      </c>
      <c r="AA16" s="58">
        <v>0</v>
      </c>
      <c r="AB16" s="74" t="s">
        <v>18</v>
      </c>
      <c r="AC16" s="58">
        <v>0</v>
      </c>
      <c r="AD16" s="58">
        <v>0</v>
      </c>
      <c r="AE16" s="74" t="s">
        <v>18</v>
      </c>
      <c r="AF16" s="58">
        <v>0</v>
      </c>
      <c r="AG16" s="58">
        <v>0</v>
      </c>
      <c r="AH16" s="74" t="s">
        <v>18</v>
      </c>
      <c r="AI16" s="58">
        <v>0</v>
      </c>
      <c r="AJ16" s="58">
        <v>0</v>
      </c>
      <c r="AK16" s="74" t="s">
        <v>18</v>
      </c>
      <c r="AL16" s="60">
        <v>0</v>
      </c>
      <c r="AM16" s="61">
        <v>0</v>
      </c>
      <c r="AN16" s="71">
        <v>0</v>
      </c>
      <c r="AO16" s="80" t="s">
        <v>18</v>
      </c>
      <c r="AQ16" s="58" t="s">
        <v>24</v>
      </c>
      <c r="AR16" s="59">
        <v>0</v>
      </c>
      <c r="AS16" s="58">
        <v>0</v>
      </c>
      <c r="AT16" s="70">
        <v>0</v>
      </c>
      <c r="AU16" s="58">
        <v>0</v>
      </c>
      <c r="AV16" s="58">
        <v>0</v>
      </c>
      <c r="AW16" s="74" t="s">
        <v>18</v>
      </c>
      <c r="AX16" s="58">
        <v>0</v>
      </c>
      <c r="AY16" s="58">
        <v>0</v>
      </c>
      <c r="AZ16" s="74" t="s">
        <v>18</v>
      </c>
      <c r="BA16" s="58">
        <v>0</v>
      </c>
      <c r="BB16" s="58">
        <v>0</v>
      </c>
      <c r="BC16" s="74" t="s">
        <v>18</v>
      </c>
      <c r="BD16" s="58">
        <v>0</v>
      </c>
      <c r="BE16" s="58">
        <v>0</v>
      </c>
      <c r="BF16" s="74" t="s">
        <v>18</v>
      </c>
      <c r="BG16" s="60">
        <v>0</v>
      </c>
      <c r="BH16" s="61">
        <v>0</v>
      </c>
      <c r="BI16" s="71">
        <v>0</v>
      </c>
      <c r="BJ16" s="80" t="s">
        <v>18</v>
      </c>
      <c r="BL16" s="58" t="s">
        <v>24</v>
      </c>
      <c r="BM16" s="59">
        <v>0</v>
      </c>
      <c r="BN16" s="58">
        <v>0</v>
      </c>
      <c r="BO16" s="70">
        <v>0</v>
      </c>
      <c r="BP16" s="58">
        <v>0</v>
      </c>
      <c r="BQ16" s="58">
        <v>0</v>
      </c>
      <c r="BR16" s="74" t="s">
        <v>18</v>
      </c>
      <c r="BS16" s="58">
        <v>0</v>
      </c>
      <c r="BT16" s="58">
        <v>0</v>
      </c>
      <c r="BU16" s="74" t="s">
        <v>18</v>
      </c>
      <c r="BV16" s="58">
        <v>0</v>
      </c>
      <c r="BW16" s="58">
        <v>0</v>
      </c>
      <c r="BX16" s="74" t="s">
        <v>18</v>
      </c>
      <c r="BY16" s="58">
        <v>0</v>
      </c>
      <c r="BZ16" s="58">
        <v>0</v>
      </c>
      <c r="CA16" s="74" t="s">
        <v>18</v>
      </c>
      <c r="CB16" s="60">
        <v>0</v>
      </c>
      <c r="CC16" s="61">
        <v>0</v>
      </c>
      <c r="CD16" s="71">
        <v>0</v>
      </c>
      <c r="CE16" s="80" t="s">
        <v>18</v>
      </c>
      <c r="CG16" s="58" t="s">
        <v>24</v>
      </c>
      <c r="CH16" s="59">
        <v>0</v>
      </c>
      <c r="CI16" s="58">
        <v>0</v>
      </c>
      <c r="CJ16" s="70">
        <v>0</v>
      </c>
      <c r="CK16" s="58">
        <v>0</v>
      </c>
      <c r="CL16" s="58">
        <v>0</v>
      </c>
      <c r="CM16" s="74" t="s">
        <v>18</v>
      </c>
      <c r="CN16" s="58">
        <v>0</v>
      </c>
      <c r="CO16" s="58">
        <v>0</v>
      </c>
      <c r="CP16" s="74" t="s">
        <v>18</v>
      </c>
      <c r="CQ16" s="58">
        <v>0</v>
      </c>
      <c r="CR16" s="58">
        <v>0</v>
      </c>
      <c r="CS16" s="74" t="s">
        <v>18</v>
      </c>
      <c r="CT16" s="58">
        <v>0</v>
      </c>
      <c r="CU16" s="58">
        <v>0</v>
      </c>
      <c r="CV16" s="74" t="s">
        <v>18</v>
      </c>
      <c r="CW16" s="60">
        <v>0</v>
      </c>
      <c r="CX16" s="61">
        <v>0</v>
      </c>
      <c r="CY16" s="71">
        <v>0</v>
      </c>
      <c r="CZ16" s="80" t="s">
        <v>18</v>
      </c>
      <c r="DB16" s="58" t="s">
        <v>24</v>
      </c>
      <c r="DC16" s="59">
        <v>0</v>
      </c>
      <c r="DD16" s="58">
        <v>0</v>
      </c>
      <c r="DE16" s="70">
        <v>0</v>
      </c>
      <c r="DF16" s="58">
        <v>0</v>
      </c>
      <c r="DG16" s="58">
        <v>0</v>
      </c>
      <c r="DH16" s="74" t="s">
        <v>18</v>
      </c>
      <c r="DI16" s="58">
        <v>0</v>
      </c>
      <c r="DJ16" s="58">
        <v>0</v>
      </c>
      <c r="DK16" s="74" t="s">
        <v>18</v>
      </c>
      <c r="DL16" s="58">
        <v>0</v>
      </c>
      <c r="DM16" s="58">
        <v>0</v>
      </c>
      <c r="DN16" s="74" t="s">
        <v>18</v>
      </c>
      <c r="DO16" s="58">
        <v>0</v>
      </c>
      <c r="DP16" s="58">
        <v>0</v>
      </c>
      <c r="DQ16" s="74" t="s">
        <v>18</v>
      </c>
      <c r="DR16" s="60">
        <v>0</v>
      </c>
      <c r="DS16" s="61">
        <v>0</v>
      </c>
      <c r="DT16" s="71">
        <v>0</v>
      </c>
      <c r="DU16" s="80" t="s">
        <v>18</v>
      </c>
    </row>
    <row r="17" spans="1:125" s="52" customFormat="1" ht="12.75" x14ac:dyDescent="0.2">
      <c r="A17" s="58" t="s">
        <v>25</v>
      </c>
      <c r="B17" s="59">
        <v>5.3016006000000004</v>
      </c>
      <c r="C17" s="58">
        <v>38.564286095723098</v>
      </c>
      <c r="D17" s="70">
        <v>12.466729126227801</v>
      </c>
      <c r="E17" s="58">
        <v>3.2665320000000002</v>
      </c>
      <c r="F17" s="58">
        <v>23.761026922479701</v>
      </c>
      <c r="G17" s="74">
        <v>61.614071795600701</v>
      </c>
      <c r="H17" s="58">
        <v>2.0350685999999998</v>
      </c>
      <c r="I17" s="58">
        <v>14.803259173243401</v>
      </c>
      <c r="J17" s="74">
        <v>38.385928204399299</v>
      </c>
      <c r="K17" s="58">
        <v>0</v>
      </c>
      <c r="L17" s="58">
        <v>0</v>
      </c>
      <c r="M17" s="74">
        <v>0</v>
      </c>
      <c r="N17" s="58">
        <v>0</v>
      </c>
      <c r="O17" s="58">
        <v>0</v>
      </c>
      <c r="P17" s="74">
        <v>0</v>
      </c>
      <c r="Q17" s="59">
        <v>6.0390984000000003</v>
      </c>
      <c r="R17" s="58">
        <v>43.9289067640862</v>
      </c>
      <c r="S17" s="70">
        <v>13.9975129937521</v>
      </c>
      <c r="T17" s="80">
        <v>-12.2120513883331</v>
      </c>
      <c r="V17" s="58" t="s">
        <v>25</v>
      </c>
      <c r="W17" s="59">
        <v>3.6109293</v>
      </c>
      <c r="X17" s="58">
        <v>26.266201681927701</v>
      </c>
      <c r="Y17" s="70">
        <v>11.644985089678199</v>
      </c>
      <c r="Z17" s="58">
        <v>2.3411138999999999</v>
      </c>
      <c r="AA17" s="58">
        <v>17.029458277614101</v>
      </c>
      <c r="AB17" s="74">
        <v>64.834110709395503</v>
      </c>
      <c r="AC17" s="58">
        <v>1.2698153999999999</v>
      </c>
      <c r="AD17" s="58">
        <v>9.2367434043136001</v>
      </c>
      <c r="AE17" s="74">
        <v>35.165889290604497</v>
      </c>
      <c r="AF17" s="58">
        <v>0</v>
      </c>
      <c r="AG17" s="58">
        <v>0</v>
      </c>
      <c r="AH17" s="74">
        <v>0</v>
      </c>
      <c r="AI17" s="58">
        <v>0</v>
      </c>
      <c r="AJ17" s="58">
        <v>0</v>
      </c>
      <c r="AK17" s="74">
        <v>0</v>
      </c>
      <c r="AL17" s="59">
        <v>4.4913369000000003</v>
      </c>
      <c r="AM17" s="58">
        <v>32.670360185917801</v>
      </c>
      <c r="AN17" s="70">
        <v>14.2219992428992</v>
      </c>
      <c r="AO17" s="80">
        <v>-19.602350471638001</v>
      </c>
      <c r="AQ17" s="58" t="s">
        <v>25</v>
      </c>
      <c r="AR17" s="59">
        <v>5.8085290000000001</v>
      </c>
      <c r="AS17" s="58">
        <v>42.251725667773698</v>
      </c>
      <c r="AT17" s="70">
        <v>12.6855522933113</v>
      </c>
      <c r="AU17" s="58">
        <v>3.6305014</v>
      </c>
      <c r="AV17" s="58">
        <v>26.408570773989101</v>
      </c>
      <c r="AW17" s="74">
        <v>62.502940073123497</v>
      </c>
      <c r="AX17" s="58">
        <v>2.1780276000000001</v>
      </c>
      <c r="AY17" s="58">
        <v>15.843154893784501</v>
      </c>
      <c r="AZ17" s="74">
        <v>37.497059926876503</v>
      </c>
      <c r="BA17" s="58">
        <v>0</v>
      </c>
      <c r="BB17" s="58">
        <v>0</v>
      </c>
      <c r="BC17" s="74">
        <v>0</v>
      </c>
      <c r="BD17" s="58">
        <v>0</v>
      </c>
      <c r="BE17" s="58">
        <v>0</v>
      </c>
      <c r="BF17" s="74">
        <v>0</v>
      </c>
      <c r="BG17" s="59">
        <v>7.0040117999999998</v>
      </c>
      <c r="BH17" s="58">
        <v>50.947767523834301</v>
      </c>
      <c r="BI17" s="70">
        <v>15.2435556105518</v>
      </c>
      <c r="BJ17" s="80">
        <v>-17.068543488176299</v>
      </c>
      <c r="BL17" s="58" t="s">
        <v>25</v>
      </c>
      <c r="BM17" s="59">
        <v>5.1049848000000004</v>
      </c>
      <c r="BN17" s="58">
        <v>37.134086325084098</v>
      </c>
      <c r="BO17" s="70">
        <v>12.810377057977</v>
      </c>
      <c r="BP17" s="58">
        <v>3.1624197000000001</v>
      </c>
      <c r="BQ17" s="58">
        <v>23.0037053461837</v>
      </c>
      <c r="BR17" s="74">
        <v>61.947681019539999</v>
      </c>
      <c r="BS17" s="58">
        <v>1.9425650999999999</v>
      </c>
      <c r="BT17" s="58">
        <v>14.1303809789004</v>
      </c>
      <c r="BU17" s="74">
        <v>38.052318980460001</v>
      </c>
      <c r="BV17" s="58">
        <v>0</v>
      </c>
      <c r="BW17" s="58">
        <v>0</v>
      </c>
      <c r="BX17" s="74">
        <v>0</v>
      </c>
      <c r="BY17" s="58">
        <v>0</v>
      </c>
      <c r="BZ17" s="58">
        <v>0</v>
      </c>
      <c r="CA17" s="74">
        <v>0</v>
      </c>
      <c r="CB17" s="59">
        <v>6.2717755999999998</v>
      </c>
      <c r="CC17" s="58">
        <v>45.621420173857501</v>
      </c>
      <c r="CD17" s="70">
        <v>15.484817567150699</v>
      </c>
      <c r="CE17" s="80">
        <v>-18.603835252013798</v>
      </c>
      <c r="CG17" s="58" t="s">
        <v>25</v>
      </c>
      <c r="CH17" s="59">
        <v>7.6989412000000002</v>
      </c>
      <c r="CI17" s="58">
        <v>56.002742090935598</v>
      </c>
      <c r="CJ17" s="70">
        <v>12.4962926554019</v>
      </c>
      <c r="CK17" s="58">
        <v>4.9911231000000003</v>
      </c>
      <c r="CL17" s="58">
        <v>36.3058467979222</v>
      </c>
      <c r="CM17" s="74">
        <v>64.828694885992903</v>
      </c>
      <c r="CN17" s="58">
        <v>2.7078180999999999</v>
      </c>
      <c r="CO17" s="58">
        <v>19.696895293013402</v>
      </c>
      <c r="CP17" s="74">
        <v>35.171305114007097</v>
      </c>
      <c r="CQ17" s="58">
        <v>0</v>
      </c>
      <c r="CR17" s="58">
        <v>0</v>
      </c>
      <c r="CS17" s="74">
        <v>0</v>
      </c>
      <c r="CT17" s="58">
        <v>0</v>
      </c>
      <c r="CU17" s="58">
        <v>0</v>
      </c>
      <c r="CV17" s="74">
        <v>0</v>
      </c>
      <c r="CW17" s="59">
        <v>9.7515312999999999</v>
      </c>
      <c r="CX17" s="58">
        <v>70.9334541203648</v>
      </c>
      <c r="CY17" s="70">
        <v>16.2001306768137</v>
      </c>
      <c r="CZ17" s="80">
        <v>-21.048900289126902</v>
      </c>
      <c r="DB17" s="58" t="s">
        <v>25</v>
      </c>
      <c r="DC17" s="59">
        <v>6.2063680999999997</v>
      </c>
      <c r="DD17" s="58">
        <v>45.145640549340698</v>
      </c>
      <c r="DE17" s="70">
        <v>10.1001265742838</v>
      </c>
      <c r="DF17" s="58">
        <v>3.9021998</v>
      </c>
      <c r="DG17" s="58">
        <v>28.3849276555977</v>
      </c>
      <c r="DH17" s="74">
        <v>62.8741276238514</v>
      </c>
      <c r="DI17" s="58">
        <v>2.3041683000000002</v>
      </c>
      <c r="DJ17" s="58">
        <v>16.760712893743001</v>
      </c>
      <c r="DK17" s="74">
        <v>37.1258723761486</v>
      </c>
      <c r="DL17" s="58">
        <v>0</v>
      </c>
      <c r="DM17" s="58">
        <v>0</v>
      </c>
      <c r="DN17" s="74">
        <v>0</v>
      </c>
      <c r="DO17" s="58">
        <v>0</v>
      </c>
      <c r="DP17" s="58">
        <v>0</v>
      </c>
      <c r="DQ17" s="74">
        <v>0</v>
      </c>
      <c r="DR17" s="59">
        <v>7.3182008999999999</v>
      </c>
      <c r="DS17" s="58">
        <v>53.2332053104072</v>
      </c>
      <c r="DT17" s="70">
        <v>11.785665224795</v>
      </c>
      <c r="DU17" s="80">
        <v>-15.192706721128699</v>
      </c>
    </row>
    <row r="18" spans="1:125" s="52" customFormat="1" ht="12.75" x14ac:dyDescent="0.2">
      <c r="A18" s="58" t="s">
        <v>26</v>
      </c>
      <c r="B18" s="59">
        <v>6.1728306999999996</v>
      </c>
      <c r="C18" s="58">
        <v>44.901686697270698</v>
      </c>
      <c r="D18" s="70">
        <v>14.5154292231979</v>
      </c>
      <c r="E18" s="58">
        <v>4.1993564000000001</v>
      </c>
      <c r="F18" s="58">
        <v>30.546469612876098</v>
      </c>
      <c r="G18" s="74">
        <v>68.029670731128306</v>
      </c>
      <c r="H18" s="58">
        <v>1.9734742999999999</v>
      </c>
      <c r="I18" s="58">
        <v>14.355217084394599</v>
      </c>
      <c r="J18" s="74">
        <v>31.970329268871701</v>
      </c>
      <c r="K18" s="58">
        <v>0</v>
      </c>
      <c r="L18" s="58">
        <v>0</v>
      </c>
      <c r="M18" s="74">
        <v>0</v>
      </c>
      <c r="N18" s="58">
        <v>0</v>
      </c>
      <c r="O18" s="58">
        <v>0</v>
      </c>
      <c r="P18" s="74">
        <v>0</v>
      </c>
      <c r="Q18" s="59">
        <v>10.030957799999999</v>
      </c>
      <c r="R18" s="58">
        <v>72.966025847613807</v>
      </c>
      <c r="S18" s="70">
        <v>23.2499046786983</v>
      </c>
      <c r="T18" s="80">
        <v>-38.462200488970304</v>
      </c>
      <c r="V18" s="58" t="s">
        <v>26</v>
      </c>
      <c r="W18" s="59">
        <v>4.4544411000000004</v>
      </c>
      <c r="X18" s="58">
        <v>32.401977051411102</v>
      </c>
      <c r="Y18" s="70">
        <v>14.3652494642722</v>
      </c>
      <c r="Z18" s="58">
        <v>2.9310116000000002</v>
      </c>
      <c r="AA18" s="58">
        <v>21.3204234759373</v>
      </c>
      <c r="AB18" s="74">
        <v>65.799761051953297</v>
      </c>
      <c r="AC18" s="58">
        <v>1.5234295</v>
      </c>
      <c r="AD18" s="58">
        <v>11.081553575473899</v>
      </c>
      <c r="AE18" s="74">
        <v>34.200238948046703</v>
      </c>
      <c r="AF18" s="58">
        <v>0</v>
      </c>
      <c r="AG18" s="58">
        <v>0</v>
      </c>
      <c r="AH18" s="74">
        <v>0</v>
      </c>
      <c r="AI18" s="58">
        <v>0</v>
      </c>
      <c r="AJ18" s="58">
        <v>0</v>
      </c>
      <c r="AK18" s="74">
        <v>0</v>
      </c>
      <c r="AL18" s="59">
        <v>6.9449348000000004</v>
      </c>
      <c r="AM18" s="58">
        <v>50.518036485687603</v>
      </c>
      <c r="AN18" s="70">
        <v>21.9914158449313</v>
      </c>
      <c r="AO18" s="80">
        <v>-35.8605771216167</v>
      </c>
      <c r="AQ18" s="58" t="s">
        <v>26</v>
      </c>
      <c r="AR18" s="59">
        <v>6.8338375999999998</v>
      </c>
      <c r="AS18" s="58">
        <v>49.709906162699099</v>
      </c>
      <c r="AT18" s="70">
        <v>14.9247777257886</v>
      </c>
      <c r="AU18" s="58">
        <v>4.4113033000000001</v>
      </c>
      <c r="AV18" s="58">
        <v>32.088189086934896</v>
      </c>
      <c r="AW18" s="74">
        <v>64.550894507648195</v>
      </c>
      <c r="AX18" s="58">
        <v>2.4225343000000001</v>
      </c>
      <c r="AY18" s="58">
        <v>17.621717075764298</v>
      </c>
      <c r="AZ18" s="74">
        <v>35.449105492351798</v>
      </c>
      <c r="BA18" s="58">
        <v>0</v>
      </c>
      <c r="BB18" s="58">
        <v>0</v>
      </c>
      <c r="BC18" s="74">
        <v>0</v>
      </c>
      <c r="BD18" s="58">
        <v>0</v>
      </c>
      <c r="BE18" s="58">
        <v>0</v>
      </c>
      <c r="BF18" s="74">
        <v>0</v>
      </c>
      <c r="BG18" s="59">
        <v>10.596406999999999</v>
      </c>
      <c r="BH18" s="58">
        <v>77.079150612500399</v>
      </c>
      <c r="BI18" s="70">
        <v>23.0620570023227</v>
      </c>
      <c r="BJ18" s="80">
        <v>-35.507973598975603</v>
      </c>
      <c r="BL18" s="58" t="s">
        <v>26</v>
      </c>
      <c r="BM18" s="59">
        <v>5.9700077</v>
      </c>
      <c r="BN18" s="58">
        <v>43.426335234772203</v>
      </c>
      <c r="BO18" s="70">
        <v>14.981053357108101</v>
      </c>
      <c r="BP18" s="58">
        <v>4.2200933999999997</v>
      </c>
      <c r="BQ18" s="58">
        <v>30.6973122849489</v>
      </c>
      <c r="BR18" s="74">
        <v>70.688240485853996</v>
      </c>
      <c r="BS18" s="58">
        <v>1.7499142999999999</v>
      </c>
      <c r="BT18" s="58">
        <v>12.7290229498233</v>
      </c>
      <c r="BU18" s="74">
        <v>29.311759514146001</v>
      </c>
      <c r="BV18" s="58">
        <v>0</v>
      </c>
      <c r="BW18" s="58">
        <v>0</v>
      </c>
      <c r="BX18" s="74">
        <v>0</v>
      </c>
      <c r="BY18" s="58">
        <v>0</v>
      </c>
      <c r="BZ18" s="58">
        <v>0</v>
      </c>
      <c r="CA18" s="74">
        <v>0</v>
      </c>
      <c r="CB18" s="59">
        <v>10.3564516</v>
      </c>
      <c r="CC18" s="58">
        <v>75.333694967310194</v>
      </c>
      <c r="CD18" s="70">
        <v>25.5697547069487</v>
      </c>
      <c r="CE18" s="80">
        <v>-42.3546989781712</v>
      </c>
      <c r="CG18" s="58" t="s">
        <v>26</v>
      </c>
      <c r="CH18" s="59">
        <v>11.192006900000001</v>
      </c>
      <c r="CI18" s="58">
        <v>81.411594090453804</v>
      </c>
      <c r="CJ18" s="70">
        <v>18.165951653673801</v>
      </c>
      <c r="CK18" s="58">
        <v>6.3276981000000001</v>
      </c>
      <c r="CL18" s="58">
        <v>46.0282051152181</v>
      </c>
      <c r="CM18" s="74">
        <v>56.5376536713894</v>
      </c>
      <c r="CN18" s="58">
        <v>4.8643087999999999</v>
      </c>
      <c r="CO18" s="58">
        <v>35.383388975235803</v>
      </c>
      <c r="CP18" s="74">
        <v>43.4623463286106</v>
      </c>
      <c r="CQ18" s="58">
        <v>0</v>
      </c>
      <c r="CR18" s="58">
        <v>0</v>
      </c>
      <c r="CS18" s="74">
        <v>0</v>
      </c>
      <c r="CT18" s="58">
        <v>0</v>
      </c>
      <c r="CU18" s="58">
        <v>0</v>
      </c>
      <c r="CV18" s="74">
        <v>0</v>
      </c>
      <c r="CW18" s="59">
        <v>16.2742109</v>
      </c>
      <c r="CX18" s="58">
        <v>118.37997097135801</v>
      </c>
      <c r="CY18" s="70">
        <v>27.036199252319101</v>
      </c>
      <c r="CZ18" s="80">
        <v>-31.228574037958399</v>
      </c>
      <c r="DB18" s="58" t="s">
        <v>26</v>
      </c>
      <c r="DC18" s="59">
        <v>10.821278299999999</v>
      </c>
      <c r="DD18" s="58">
        <v>78.714883252925503</v>
      </c>
      <c r="DE18" s="70">
        <v>17.610344530732899</v>
      </c>
      <c r="DF18" s="58">
        <v>7.14412</v>
      </c>
      <c r="DG18" s="58">
        <v>51.966926286785402</v>
      </c>
      <c r="DH18" s="74">
        <v>66.019187400438597</v>
      </c>
      <c r="DI18" s="58">
        <v>3.6771582999999999</v>
      </c>
      <c r="DJ18" s="58">
        <v>26.747956966140102</v>
      </c>
      <c r="DK18" s="74">
        <v>33.980812599561403</v>
      </c>
      <c r="DL18" s="58">
        <v>0</v>
      </c>
      <c r="DM18" s="58">
        <v>0</v>
      </c>
      <c r="DN18" s="74">
        <v>0</v>
      </c>
      <c r="DO18" s="58">
        <v>0</v>
      </c>
      <c r="DP18" s="58">
        <v>0</v>
      </c>
      <c r="DQ18" s="74">
        <v>0</v>
      </c>
      <c r="DR18" s="59">
        <v>16.832173900000001</v>
      </c>
      <c r="DS18" s="58">
        <v>122.438640491432</v>
      </c>
      <c r="DT18" s="70">
        <v>27.107532206574501</v>
      </c>
      <c r="DU18" s="80">
        <v>-35.710750350553297</v>
      </c>
    </row>
    <row r="19" spans="1:125" s="52" customFormat="1" ht="12.75" x14ac:dyDescent="0.2">
      <c r="A19" s="58" t="s">
        <v>27</v>
      </c>
      <c r="B19" s="59">
        <v>30.791207499999999</v>
      </c>
      <c r="C19" s="58">
        <v>223.97781818245099</v>
      </c>
      <c r="D19" s="70">
        <v>72.405613386262104</v>
      </c>
      <c r="E19" s="58">
        <v>9.6239848000000006</v>
      </c>
      <c r="F19" s="58">
        <v>70.005670213650205</v>
      </c>
      <c r="G19" s="74">
        <v>31.255626464145699</v>
      </c>
      <c r="H19" s="58">
        <v>21.1672227</v>
      </c>
      <c r="I19" s="58">
        <v>153.97214796880101</v>
      </c>
      <c r="J19" s="74">
        <v>68.744373535854393</v>
      </c>
      <c r="K19" s="58">
        <v>0</v>
      </c>
      <c r="L19" s="58">
        <v>0</v>
      </c>
      <c r="M19" s="74">
        <v>0</v>
      </c>
      <c r="N19" s="58">
        <v>0</v>
      </c>
      <c r="O19" s="58">
        <v>0</v>
      </c>
      <c r="P19" s="74">
        <v>0</v>
      </c>
      <c r="Q19" s="59">
        <v>27.074024699999999</v>
      </c>
      <c r="R19" s="58">
        <v>196.93871965637601</v>
      </c>
      <c r="S19" s="70">
        <v>62.752581168642102</v>
      </c>
      <c r="T19" s="80">
        <v>13.7297015910605</v>
      </c>
      <c r="V19" s="58" t="s">
        <v>27</v>
      </c>
      <c r="W19" s="59">
        <v>22.672084600000002</v>
      </c>
      <c r="X19" s="58">
        <v>164.91863926921201</v>
      </c>
      <c r="Y19" s="70">
        <v>73.1158284153951</v>
      </c>
      <c r="Z19" s="58">
        <v>7.3719665000000001</v>
      </c>
      <c r="AA19" s="58">
        <v>53.624300780803097</v>
      </c>
      <c r="AB19" s="74">
        <v>32.515609526262999</v>
      </c>
      <c r="AC19" s="58">
        <v>15.300118100000001</v>
      </c>
      <c r="AD19" s="58">
        <v>111.294338488409</v>
      </c>
      <c r="AE19" s="74">
        <v>67.484390473736994</v>
      </c>
      <c r="AF19" s="58">
        <v>0</v>
      </c>
      <c r="AG19" s="58">
        <v>0</v>
      </c>
      <c r="AH19" s="74">
        <v>0</v>
      </c>
      <c r="AI19" s="58">
        <v>0</v>
      </c>
      <c r="AJ19" s="58">
        <v>0</v>
      </c>
      <c r="AK19" s="74">
        <v>0</v>
      </c>
      <c r="AL19" s="59">
        <v>20.1439363</v>
      </c>
      <c r="AM19" s="58">
        <v>146.528677125776</v>
      </c>
      <c r="AN19" s="70">
        <v>63.786585862131602</v>
      </c>
      <c r="AO19" s="80">
        <v>12.550418460169601</v>
      </c>
      <c r="AQ19" s="58" t="s">
        <v>27</v>
      </c>
      <c r="AR19" s="59">
        <v>32.8981797</v>
      </c>
      <c r="AS19" s="58">
        <v>239.304110154829</v>
      </c>
      <c r="AT19" s="70">
        <v>71.848066685920401</v>
      </c>
      <c r="AU19" s="58">
        <v>10.1614781</v>
      </c>
      <c r="AV19" s="58">
        <v>73.915441424203905</v>
      </c>
      <c r="AW19" s="74">
        <v>30.887660632481701</v>
      </c>
      <c r="AX19" s="58">
        <v>22.7367016</v>
      </c>
      <c r="AY19" s="58">
        <v>165.388668730625</v>
      </c>
      <c r="AZ19" s="74">
        <v>69.112339367518302</v>
      </c>
      <c r="BA19" s="58">
        <v>0</v>
      </c>
      <c r="BB19" s="58">
        <v>0</v>
      </c>
      <c r="BC19" s="74">
        <v>0</v>
      </c>
      <c r="BD19" s="58">
        <v>0</v>
      </c>
      <c r="BE19" s="58">
        <v>0</v>
      </c>
      <c r="BF19" s="74">
        <v>0</v>
      </c>
      <c r="BG19" s="59">
        <v>28.346943700000001</v>
      </c>
      <c r="BH19" s="58">
        <v>206.19803890661899</v>
      </c>
      <c r="BI19" s="70">
        <v>61.6943867342045</v>
      </c>
      <c r="BJ19" s="80">
        <v>16.055473380715799</v>
      </c>
      <c r="BL19" s="58" t="s">
        <v>27</v>
      </c>
      <c r="BM19" s="59">
        <v>28.514525200000001</v>
      </c>
      <c r="BN19" s="58">
        <v>207.417040751147</v>
      </c>
      <c r="BO19" s="70">
        <v>71.553948493869299</v>
      </c>
      <c r="BP19" s="58">
        <v>8.4867401999999998</v>
      </c>
      <c r="BQ19" s="58">
        <v>61.733257894394001</v>
      </c>
      <c r="BR19" s="74">
        <v>29.7628669615723</v>
      </c>
      <c r="BS19" s="58">
        <v>20.027785000000002</v>
      </c>
      <c r="BT19" s="58">
        <v>145.683782856753</v>
      </c>
      <c r="BU19" s="74">
        <v>70.2371330384277</v>
      </c>
      <c r="BV19" s="58">
        <v>0</v>
      </c>
      <c r="BW19" s="58">
        <v>0</v>
      </c>
      <c r="BX19" s="74">
        <v>0</v>
      </c>
      <c r="BY19" s="58">
        <v>0</v>
      </c>
      <c r="BZ19" s="58">
        <v>0</v>
      </c>
      <c r="CA19" s="74">
        <v>0</v>
      </c>
      <c r="CB19" s="59">
        <v>23.8745142</v>
      </c>
      <c r="CC19" s="58">
        <v>173.66521272937899</v>
      </c>
      <c r="CD19" s="70">
        <v>58.945427972797503</v>
      </c>
      <c r="CE19" s="80">
        <v>19.43499650351</v>
      </c>
      <c r="CG19" s="58" t="s">
        <v>27</v>
      </c>
      <c r="CH19" s="59">
        <v>42.480562300000003</v>
      </c>
      <c r="CI19" s="58">
        <v>309.007162486813</v>
      </c>
      <c r="CJ19" s="70">
        <v>68.950979735607405</v>
      </c>
      <c r="CK19" s="58">
        <v>12.106426799999999</v>
      </c>
      <c r="CL19" s="58">
        <v>88.063160908826106</v>
      </c>
      <c r="CM19" s="74">
        <v>28.498744236255099</v>
      </c>
      <c r="CN19" s="58">
        <v>30.374135500000001</v>
      </c>
      <c r="CO19" s="58">
        <v>220.944001577987</v>
      </c>
      <c r="CP19" s="74">
        <v>71.501255763744894</v>
      </c>
      <c r="CQ19" s="58">
        <v>0</v>
      </c>
      <c r="CR19" s="58">
        <v>0</v>
      </c>
      <c r="CS19" s="74">
        <v>0</v>
      </c>
      <c r="CT19" s="58">
        <v>0</v>
      </c>
      <c r="CU19" s="58">
        <v>0</v>
      </c>
      <c r="CV19" s="74">
        <v>0</v>
      </c>
      <c r="CW19" s="59">
        <v>34.168409500000003</v>
      </c>
      <c r="CX19" s="58">
        <v>248.54386793939599</v>
      </c>
      <c r="CY19" s="70">
        <v>56.7636694063509</v>
      </c>
      <c r="CZ19" s="80">
        <v>24.327011182654001</v>
      </c>
      <c r="DB19" s="58" t="s">
        <v>27</v>
      </c>
      <c r="DC19" s="59">
        <v>44.163765400000003</v>
      </c>
      <c r="DD19" s="58">
        <v>321.25092258930198</v>
      </c>
      <c r="DE19" s="70">
        <v>71.871280167377407</v>
      </c>
      <c r="DF19" s="58">
        <v>13.676481900000001</v>
      </c>
      <c r="DG19" s="58">
        <v>99.483872997633597</v>
      </c>
      <c r="DH19" s="74">
        <v>30.967653632178699</v>
      </c>
      <c r="DI19" s="58">
        <v>30.4872835</v>
      </c>
      <c r="DJ19" s="58">
        <v>221.76704959166801</v>
      </c>
      <c r="DK19" s="74">
        <v>69.032346367821205</v>
      </c>
      <c r="DL19" s="58">
        <v>0</v>
      </c>
      <c r="DM19" s="58">
        <v>0</v>
      </c>
      <c r="DN19" s="74">
        <v>0</v>
      </c>
      <c r="DO19" s="58">
        <v>0</v>
      </c>
      <c r="DP19" s="58">
        <v>0</v>
      </c>
      <c r="DQ19" s="74">
        <v>0</v>
      </c>
      <c r="DR19" s="59">
        <v>37.943709400000003</v>
      </c>
      <c r="DS19" s="58">
        <v>276.00571511074901</v>
      </c>
      <c r="DT19" s="70">
        <v>61.106802407584603</v>
      </c>
      <c r="DU19" s="80">
        <v>16.392851669900299</v>
      </c>
    </row>
    <row r="20" spans="1:125" s="52" customFormat="1" ht="12.75" x14ac:dyDescent="0.2">
      <c r="A20" s="58" t="s">
        <v>28</v>
      </c>
      <c r="B20" s="59">
        <v>0.260356460830168</v>
      </c>
      <c r="C20" s="58">
        <v>1.8938546676497101</v>
      </c>
      <c r="D20" s="70">
        <v>0.61222896976302899</v>
      </c>
      <c r="E20" s="58">
        <v>0</v>
      </c>
      <c r="F20" s="58">
        <v>0</v>
      </c>
      <c r="G20" s="74">
        <v>0</v>
      </c>
      <c r="H20" s="58">
        <v>0</v>
      </c>
      <c r="I20" s="58">
        <v>0</v>
      </c>
      <c r="J20" s="74">
        <v>0</v>
      </c>
      <c r="K20" s="58">
        <v>0</v>
      </c>
      <c r="L20" s="58">
        <v>0</v>
      </c>
      <c r="M20" s="74">
        <v>0</v>
      </c>
      <c r="N20" s="58">
        <v>0.260356460830168</v>
      </c>
      <c r="O20" s="58">
        <v>1.8938546676497101</v>
      </c>
      <c r="P20" s="74">
        <v>100</v>
      </c>
      <c r="Q20" s="59">
        <v>0</v>
      </c>
      <c r="R20" s="58">
        <v>0</v>
      </c>
      <c r="S20" s="70">
        <v>0</v>
      </c>
      <c r="T20" s="80" t="s">
        <v>18</v>
      </c>
      <c r="V20" s="58" t="s">
        <v>28</v>
      </c>
      <c r="W20" s="59">
        <v>0.27099412125012401</v>
      </c>
      <c r="X20" s="58">
        <v>1.97123389908867</v>
      </c>
      <c r="Y20" s="70">
        <v>0.87393638566895904</v>
      </c>
      <c r="Z20" s="58">
        <v>0</v>
      </c>
      <c r="AA20" s="58">
        <v>0</v>
      </c>
      <c r="AB20" s="74">
        <v>0</v>
      </c>
      <c r="AC20" s="58">
        <v>0</v>
      </c>
      <c r="AD20" s="58">
        <v>0</v>
      </c>
      <c r="AE20" s="74">
        <v>0</v>
      </c>
      <c r="AF20" s="58">
        <v>0</v>
      </c>
      <c r="AG20" s="58">
        <v>0</v>
      </c>
      <c r="AH20" s="74">
        <v>0</v>
      </c>
      <c r="AI20" s="58">
        <v>0.27099412125012401</v>
      </c>
      <c r="AJ20" s="58">
        <v>1.97123389908867</v>
      </c>
      <c r="AK20" s="74">
        <v>100</v>
      </c>
      <c r="AL20" s="59">
        <v>0</v>
      </c>
      <c r="AM20" s="58">
        <v>0</v>
      </c>
      <c r="AN20" s="70">
        <v>0</v>
      </c>
      <c r="AO20" s="80" t="s">
        <v>18</v>
      </c>
      <c r="AQ20" s="58" t="s">
        <v>28</v>
      </c>
      <c r="AR20" s="59">
        <v>0.247991333420085</v>
      </c>
      <c r="AS20" s="58">
        <v>1.8039096968700401</v>
      </c>
      <c r="AT20" s="70">
        <v>0.54160132942238703</v>
      </c>
      <c r="AU20" s="58">
        <v>0</v>
      </c>
      <c r="AV20" s="58">
        <v>0</v>
      </c>
      <c r="AW20" s="74">
        <v>0</v>
      </c>
      <c r="AX20" s="58">
        <v>0</v>
      </c>
      <c r="AY20" s="58">
        <v>0</v>
      </c>
      <c r="AZ20" s="74">
        <v>0</v>
      </c>
      <c r="BA20" s="58">
        <v>0</v>
      </c>
      <c r="BB20" s="58">
        <v>0</v>
      </c>
      <c r="BC20" s="74">
        <v>0</v>
      </c>
      <c r="BD20" s="58">
        <v>0.247991333420085</v>
      </c>
      <c r="BE20" s="58">
        <v>1.8039096968700401</v>
      </c>
      <c r="BF20" s="74">
        <v>100</v>
      </c>
      <c r="BG20" s="59">
        <v>0</v>
      </c>
      <c r="BH20" s="58">
        <v>0</v>
      </c>
      <c r="BI20" s="70">
        <v>0</v>
      </c>
      <c r="BJ20" s="80" t="s">
        <v>18</v>
      </c>
      <c r="BL20" s="58" t="s">
        <v>28</v>
      </c>
      <c r="BM20" s="59">
        <v>0.26086843643998198</v>
      </c>
      <c r="BN20" s="58">
        <v>1.89757882104801</v>
      </c>
      <c r="BO20" s="70">
        <v>0.65461958541405696</v>
      </c>
      <c r="BP20" s="58">
        <v>0</v>
      </c>
      <c r="BQ20" s="58">
        <v>0</v>
      </c>
      <c r="BR20" s="74">
        <v>0</v>
      </c>
      <c r="BS20" s="58">
        <v>0</v>
      </c>
      <c r="BT20" s="58">
        <v>0</v>
      </c>
      <c r="BU20" s="74">
        <v>0</v>
      </c>
      <c r="BV20" s="58">
        <v>0</v>
      </c>
      <c r="BW20" s="58">
        <v>0</v>
      </c>
      <c r="BX20" s="74">
        <v>0</v>
      </c>
      <c r="BY20" s="58">
        <v>0.26086843643998198</v>
      </c>
      <c r="BZ20" s="58">
        <v>1.89757882104801</v>
      </c>
      <c r="CA20" s="74">
        <v>100</v>
      </c>
      <c r="CB20" s="59">
        <v>0</v>
      </c>
      <c r="CC20" s="58">
        <v>0</v>
      </c>
      <c r="CD20" s="70">
        <v>0</v>
      </c>
      <c r="CE20" s="80" t="s">
        <v>18</v>
      </c>
      <c r="CG20" s="58" t="s">
        <v>28</v>
      </c>
      <c r="CH20" s="59">
        <v>0.23829210142014901</v>
      </c>
      <c r="CI20" s="58">
        <v>1.73335667223172</v>
      </c>
      <c r="CJ20" s="70">
        <v>0.38677627994053199</v>
      </c>
      <c r="CK20" s="58">
        <v>0</v>
      </c>
      <c r="CL20" s="58">
        <v>0</v>
      </c>
      <c r="CM20" s="74">
        <v>0</v>
      </c>
      <c r="CN20" s="58">
        <v>0</v>
      </c>
      <c r="CO20" s="58">
        <v>0</v>
      </c>
      <c r="CP20" s="74">
        <v>0</v>
      </c>
      <c r="CQ20" s="58">
        <v>0</v>
      </c>
      <c r="CR20" s="58">
        <v>0</v>
      </c>
      <c r="CS20" s="74">
        <v>0</v>
      </c>
      <c r="CT20" s="58">
        <v>0.23829210142014901</v>
      </c>
      <c r="CU20" s="58">
        <v>1.73335667223172</v>
      </c>
      <c r="CV20" s="74">
        <v>100</v>
      </c>
      <c r="CW20" s="59">
        <v>0</v>
      </c>
      <c r="CX20" s="58">
        <v>0</v>
      </c>
      <c r="CY20" s="70">
        <v>0</v>
      </c>
      <c r="CZ20" s="80" t="s">
        <v>18</v>
      </c>
      <c r="DB20" s="58" t="s">
        <v>28</v>
      </c>
      <c r="DC20" s="59">
        <v>0.25700743073001597</v>
      </c>
      <c r="DD20" s="58">
        <v>1.8694935426480599</v>
      </c>
      <c r="DE20" s="70">
        <v>0.418249053082209</v>
      </c>
      <c r="DF20" s="58">
        <v>0</v>
      </c>
      <c r="DG20" s="58">
        <v>0</v>
      </c>
      <c r="DH20" s="74">
        <v>0</v>
      </c>
      <c r="DI20" s="58">
        <v>0</v>
      </c>
      <c r="DJ20" s="58">
        <v>0</v>
      </c>
      <c r="DK20" s="74">
        <v>0</v>
      </c>
      <c r="DL20" s="58">
        <v>0</v>
      </c>
      <c r="DM20" s="58">
        <v>0</v>
      </c>
      <c r="DN20" s="74">
        <v>0</v>
      </c>
      <c r="DO20" s="58">
        <v>0.25700743073001597</v>
      </c>
      <c r="DP20" s="58">
        <v>1.8694935426480599</v>
      </c>
      <c r="DQ20" s="74">
        <v>100</v>
      </c>
      <c r="DR20" s="59">
        <v>0</v>
      </c>
      <c r="DS20" s="58">
        <v>0</v>
      </c>
      <c r="DT20" s="70">
        <v>0</v>
      </c>
      <c r="DU20" s="80" t="s">
        <v>18</v>
      </c>
    </row>
    <row r="21" spans="1:125" s="52" customFormat="1" ht="12.75" x14ac:dyDescent="0.2">
      <c r="A21" s="56" t="s">
        <v>29</v>
      </c>
      <c r="B21" s="57">
        <v>9.6568000000000005</v>
      </c>
      <c r="C21" s="56">
        <v>70.244370722528302</v>
      </c>
      <c r="D21" s="69">
        <v>18.505716313678999</v>
      </c>
      <c r="E21" s="56"/>
      <c r="F21" s="56"/>
      <c r="G21" s="79"/>
      <c r="H21" s="56"/>
      <c r="I21" s="56"/>
      <c r="J21" s="79"/>
      <c r="K21" s="56"/>
      <c r="L21" s="56"/>
      <c r="M21" s="79"/>
      <c r="N21" s="56"/>
      <c r="O21" s="56"/>
      <c r="P21" s="79"/>
      <c r="Q21" s="57">
        <v>9.1044</v>
      </c>
      <c r="R21" s="56">
        <v>66.226166929644094</v>
      </c>
      <c r="S21" s="69">
        <v>17.425195443096701</v>
      </c>
      <c r="T21" s="82">
        <v>6.0673959843592202</v>
      </c>
      <c r="V21" s="56" t="s">
        <v>29</v>
      </c>
      <c r="W21" s="57">
        <v>5.3762999999999996</v>
      </c>
      <c r="X21" s="56">
        <v>39.107655777848699</v>
      </c>
      <c r="Y21" s="69">
        <v>14.776245818079699</v>
      </c>
      <c r="Z21" s="56"/>
      <c r="AA21" s="56"/>
      <c r="AB21" s="79"/>
      <c r="AC21" s="56"/>
      <c r="AD21" s="56"/>
      <c r="AE21" s="79"/>
      <c r="AF21" s="56"/>
      <c r="AG21" s="56"/>
      <c r="AH21" s="79"/>
      <c r="AI21" s="56"/>
      <c r="AJ21" s="56"/>
      <c r="AK21" s="79"/>
      <c r="AL21" s="57">
        <v>5.1608000000000001</v>
      </c>
      <c r="AM21" s="56">
        <v>37.540090757271997</v>
      </c>
      <c r="AN21" s="69">
        <v>14.046430196306201</v>
      </c>
      <c r="AO21" s="82">
        <v>4.1757091923732697</v>
      </c>
      <c r="AQ21" s="56" t="s">
        <v>29</v>
      </c>
      <c r="AR21" s="57">
        <v>3.7155</v>
      </c>
      <c r="AS21" s="56">
        <v>27.0268576981561</v>
      </c>
      <c r="AT21" s="69">
        <v>7.5054482625527097</v>
      </c>
      <c r="AU21" s="56"/>
      <c r="AV21" s="56"/>
      <c r="AW21" s="79"/>
      <c r="AX21" s="56"/>
      <c r="AY21" s="56"/>
      <c r="AZ21" s="79"/>
      <c r="BA21" s="56"/>
      <c r="BB21" s="56"/>
      <c r="BC21" s="79"/>
      <c r="BD21" s="56"/>
      <c r="BE21" s="56"/>
      <c r="BF21" s="79"/>
      <c r="BG21" s="57">
        <v>3.2831999999999999</v>
      </c>
      <c r="BH21" s="56">
        <v>23.882271348293902</v>
      </c>
      <c r="BI21" s="69">
        <v>6.6690279640678796</v>
      </c>
      <c r="BJ21" s="82">
        <v>13.1670321637427</v>
      </c>
      <c r="BL21" s="56" t="s">
        <v>29</v>
      </c>
      <c r="BM21" s="57">
        <v>3.3288000000000002</v>
      </c>
      <c r="BN21" s="56">
        <v>24.213969561464701</v>
      </c>
      <c r="BO21" s="69">
        <v>7.7092697931495398</v>
      </c>
      <c r="BP21" s="56"/>
      <c r="BQ21" s="56"/>
      <c r="BR21" s="79"/>
      <c r="BS21" s="56"/>
      <c r="BT21" s="56"/>
      <c r="BU21" s="79"/>
      <c r="BV21" s="56"/>
      <c r="BW21" s="56"/>
      <c r="BX21" s="79"/>
      <c r="BY21" s="56"/>
      <c r="BZ21" s="56"/>
      <c r="CA21" s="79"/>
      <c r="CB21" s="57">
        <v>3.0150999999999999</v>
      </c>
      <c r="CC21" s="56">
        <v>21.932089529191401</v>
      </c>
      <c r="CD21" s="69">
        <v>6.9284227110778103</v>
      </c>
      <c r="CE21" s="82">
        <v>10.4042983648967</v>
      </c>
      <c r="CG21" s="56" t="s">
        <v>29</v>
      </c>
      <c r="CH21" s="57">
        <v>5.4420000000000002</v>
      </c>
      <c r="CI21" s="56">
        <v>39.5855630718249</v>
      </c>
      <c r="CJ21" s="69">
        <v>8.1161129353934403</v>
      </c>
      <c r="CK21" s="56"/>
      <c r="CL21" s="56"/>
      <c r="CM21" s="79"/>
      <c r="CN21" s="56"/>
      <c r="CO21" s="56"/>
      <c r="CP21" s="79"/>
      <c r="CQ21" s="56"/>
      <c r="CR21" s="56"/>
      <c r="CS21" s="79"/>
      <c r="CT21" s="56"/>
      <c r="CU21" s="56"/>
      <c r="CV21" s="79"/>
      <c r="CW21" s="57">
        <v>5.4297000000000004</v>
      </c>
      <c r="CX21" s="56">
        <v>39.496091843272303</v>
      </c>
      <c r="CY21" s="69">
        <v>8.2739732981935106</v>
      </c>
      <c r="CZ21" s="82">
        <v>0.226531852588536</v>
      </c>
      <c r="DB21" s="56" t="s">
        <v>29</v>
      </c>
      <c r="DC21" s="57">
        <v>33.0199</v>
      </c>
      <c r="DD21" s="56">
        <v>240.189513795544</v>
      </c>
      <c r="DE21" s="69">
        <v>34.953411195195301</v>
      </c>
      <c r="DF21" s="56"/>
      <c r="DG21" s="56"/>
      <c r="DH21" s="79"/>
      <c r="DI21" s="56"/>
      <c r="DJ21" s="56"/>
      <c r="DK21" s="79"/>
      <c r="DL21" s="56"/>
      <c r="DM21" s="56"/>
      <c r="DN21" s="79"/>
      <c r="DO21" s="56"/>
      <c r="DP21" s="56"/>
      <c r="DQ21" s="79"/>
      <c r="DR21" s="57">
        <v>32.962299999999999</v>
      </c>
      <c r="DS21" s="56">
        <v>239.770526578908</v>
      </c>
      <c r="DT21" s="69">
        <v>34.676576689441802</v>
      </c>
      <c r="DU21" s="82">
        <v>0.174745087569741</v>
      </c>
    </row>
    <row r="22" spans="1:125" s="52" customFormat="1" ht="14.25" x14ac:dyDescent="0.25">
      <c r="A22" s="58" t="s">
        <v>30</v>
      </c>
      <c r="B22" s="59">
        <v>9.6568000000000005</v>
      </c>
      <c r="C22" s="58">
        <v>70.244370722528302</v>
      </c>
      <c r="D22" s="70">
        <v>18.505716313678999</v>
      </c>
      <c r="E22" s="58"/>
      <c r="F22" s="58"/>
      <c r="G22" s="74"/>
      <c r="H22" s="58"/>
      <c r="I22" s="58"/>
      <c r="J22" s="74"/>
      <c r="K22" s="58"/>
      <c r="L22" s="58"/>
      <c r="M22" s="74"/>
      <c r="N22" s="58"/>
      <c r="O22" s="58"/>
      <c r="P22" s="74"/>
      <c r="Q22" s="59">
        <v>9.1044</v>
      </c>
      <c r="R22" s="58">
        <v>66.226166929644094</v>
      </c>
      <c r="S22" s="70">
        <v>17.425195443096701</v>
      </c>
      <c r="T22" s="80">
        <v>6.0673959843592202</v>
      </c>
      <c r="V22" s="58" t="s">
        <v>30</v>
      </c>
      <c r="W22" s="59">
        <v>5.3762999999999996</v>
      </c>
      <c r="X22" s="58">
        <v>39.107655777848699</v>
      </c>
      <c r="Y22" s="70">
        <v>14.776245818079699</v>
      </c>
      <c r="Z22" s="58"/>
      <c r="AA22" s="58"/>
      <c r="AB22" s="74"/>
      <c r="AC22" s="58"/>
      <c r="AD22" s="58"/>
      <c r="AE22" s="74"/>
      <c r="AF22" s="58"/>
      <c r="AG22" s="58"/>
      <c r="AH22" s="74"/>
      <c r="AI22" s="58"/>
      <c r="AJ22" s="58"/>
      <c r="AK22" s="74"/>
      <c r="AL22" s="59">
        <v>5.1608000000000001</v>
      </c>
      <c r="AM22" s="58">
        <v>37.540090757271997</v>
      </c>
      <c r="AN22" s="70">
        <v>14.046430196306201</v>
      </c>
      <c r="AO22" s="80">
        <v>4.1757091923732697</v>
      </c>
      <c r="AQ22" s="58" t="s">
        <v>30</v>
      </c>
      <c r="AR22" s="59">
        <v>3.7155</v>
      </c>
      <c r="AS22" s="58">
        <v>27.0268576981561</v>
      </c>
      <c r="AT22" s="70">
        <v>7.5054482625527097</v>
      </c>
      <c r="AU22" s="58"/>
      <c r="AV22" s="58"/>
      <c r="AW22" s="74"/>
      <c r="AX22" s="58"/>
      <c r="AY22" s="58"/>
      <c r="AZ22" s="74"/>
      <c r="BA22" s="58"/>
      <c r="BB22" s="58"/>
      <c r="BC22" s="74"/>
      <c r="BD22" s="58"/>
      <c r="BE22" s="58"/>
      <c r="BF22" s="74"/>
      <c r="BG22" s="59">
        <v>3.2831999999999999</v>
      </c>
      <c r="BH22" s="58">
        <v>23.882271348293902</v>
      </c>
      <c r="BI22" s="70">
        <v>6.6690279640678796</v>
      </c>
      <c r="BJ22" s="80">
        <v>13.1670321637427</v>
      </c>
      <c r="BL22" s="58" t="s">
        <v>30</v>
      </c>
      <c r="BM22" s="59">
        <v>3.3288000000000002</v>
      </c>
      <c r="BN22" s="58">
        <v>24.213969561464701</v>
      </c>
      <c r="BO22" s="70">
        <v>7.7092697931495398</v>
      </c>
      <c r="BP22" s="58"/>
      <c r="BQ22" s="58"/>
      <c r="BR22" s="74"/>
      <c r="BS22" s="58"/>
      <c r="BT22" s="58"/>
      <c r="BU22" s="74"/>
      <c r="BV22" s="58"/>
      <c r="BW22" s="58"/>
      <c r="BX22" s="74"/>
      <c r="BY22" s="58"/>
      <c r="BZ22" s="58"/>
      <c r="CA22" s="74"/>
      <c r="CB22" s="59">
        <v>3.0150999999999999</v>
      </c>
      <c r="CC22" s="58">
        <v>21.932089529191401</v>
      </c>
      <c r="CD22" s="70">
        <v>6.9284227110778103</v>
      </c>
      <c r="CE22" s="80">
        <v>10.4042983648967</v>
      </c>
      <c r="CG22" s="58" t="s">
        <v>30</v>
      </c>
      <c r="CH22" s="59">
        <v>5.4420000000000002</v>
      </c>
      <c r="CI22" s="58">
        <v>39.5855630718249</v>
      </c>
      <c r="CJ22" s="70">
        <v>8.1161129353934403</v>
      </c>
      <c r="CK22" s="58"/>
      <c r="CL22" s="58"/>
      <c r="CM22" s="74"/>
      <c r="CN22" s="58"/>
      <c r="CO22" s="58"/>
      <c r="CP22" s="74"/>
      <c r="CQ22" s="58"/>
      <c r="CR22" s="58"/>
      <c r="CS22" s="74"/>
      <c r="CT22" s="58"/>
      <c r="CU22" s="58"/>
      <c r="CV22" s="74"/>
      <c r="CW22" s="59">
        <v>5.4297000000000004</v>
      </c>
      <c r="CX22" s="58">
        <v>39.496091843272303</v>
      </c>
      <c r="CY22" s="70">
        <v>8.2739732981935106</v>
      </c>
      <c r="CZ22" s="80">
        <v>0.226531852588536</v>
      </c>
      <c r="DB22" s="58" t="s">
        <v>30</v>
      </c>
      <c r="DC22" s="59">
        <v>33.0199</v>
      </c>
      <c r="DD22" s="58">
        <v>240.189513795544</v>
      </c>
      <c r="DE22" s="70">
        <v>34.953411195195301</v>
      </c>
      <c r="DF22" s="58"/>
      <c r="DG22" s="58"/>
      <c r="DH22" s="74"/>
      <c r="DI22" s="58"/>
      <c r="DJ22" s="58"/>
      <c r="DK22" s="74"/>
      <c r="DL22" s="58"/>
      <c r="DM22" s="58"/>
      <c r="DN22" s="74"/>
      <c r="DO22" s="58"/>
      <c r="DP22" s="58"/>
      <c r="DQ22" s="74"/>
      <c r="DR22" s="59">
        <v>32.962299999999999</v>
      </c>
      <c r="DS22" s="58">
        <v>239.770526578908</v>
      </c>
      <c r="DT22" s="70">
        <v>34.676576689441802</v>
      </c>
      <c r="DU22" s="80">
        <v>0.174745087569741</v>
      </c>
    </row>
    <row r="23" spans="1:125" s="52" customFormat="1" ht="14.25" x14ac:dyDescent="0.25">
      <c r="A23" s="58" t="s">
        <v>31</v>
      </c>
      <c r="B23" s="60"/>
      <c r="C23" s="61"/>
      <c r="D23" s="71"/>
      <c r="E23" s="58"/>
      <c r="F23" s="58"/>
      <c r="G23" s="74"/>
      <c r="H23" s="58"/>
      <c r="I23" s="58"/>
      <c r="J23" s="74"/>
      <c r="K23" s="58"/>
      <c r="L23" s="58"/>
      <c r="M23" s="74"/>
      <c r="N23" s="58"/>
      <c r="O23" s="58"/>
      <c r="P23" s="74"/>
      <c r="Q23" s="60"/>
      <c r="R23" s="61"/>
      <c r="S23" s="71"/>
      <c r="T23" s="80"/>
      <c r="V23" s="58" t="s">
        <v>31</v>
      </c>
      <c r="W23" s="60"/>
      <c r="X23" s="61"/>
      <c r="Y23" s="71"/>
      <c r="Z23" s="58"/>
      <c r="AA23" s="58"/>
      <c r="AB23" s="74"/>
      <c r="AC23" s="58"/>
      <c r="AD23" s="58"/>
      <c r="AE23" s="74"/>
      <c r="AF23" s="58"/>
      <c r="AG23" s="58"/>
      <c r="AH23" s="74"/>
      <c r="AI23" s="58"/>
      <c r="AJ23" s="58"/>
      <c r="AK23" s="74"/>
      <c r="AL23" s="60"/>
      <c r="AM23" s="61"/>
      <c r="AN23" s="71"/>
      <c r="AO23" s="80"/>
      <c r="AQ23" s="58" t="s">
        <v>31</v>
      </c>
      <c r="AR23" s="60"/>
      <c r="AS23" s="61"/>
      <c r="AT23" s="71"/>
      <c r="AU23" s="58"/>
      <c r="AV23" s="58"/>
      <c r="AW23" s="74"/>
      <c r="AX23" s="58"/>
      <c r="AY23" s="58"/>
      <c r="AZ23" s="74"/>
      <c r="BA23" s="58"/>
      <c r="BB23" s="58"/>
      <c r="BC23" s="74"/>
      <c r="BD23" s="58"/>
      <c r="BE23" s="58"/>
      <c r="BF23" s="74"/>
      <c r="BG23" s="60"/>
      <c r="BH23" s="61"/>
      <c r="BI23" s="71"/>
      <c r="BJ23" s="80"/>
      <c r="BL23" s="58" t="s">
        <v>31</v>
      </c>
      <c r="BM23" s="60"/>
      <c r="BN23" s="61"/>
      <c r="BO23" s="71"/>
      <c r="BP23" s="58"/>
      <c r="BQ23" s="58"/>
      <c r="BR23" s="74"/>
      <c r="BS23" s="58"/>
      <c r="BT23" s="58"/>
      <c r="BU23" s="74"/>
      <c r="BV23" s="58"/>
      <c r="BW23" s="58"/>
      <c r="BX23" s="74"/>
      <c r="BY23" s="58"/>
      <c r="BZ23" s="58"/>
      <c r="CA23" s="74"/>
      <c r="CB23" s="60"/>
      <c r="CC23" s="61"/>
      <c r="CD23" s="71"/>
      <c r="CE23" s="80"/>
      <c r="CG23" s="58" t="s">
        <v>31</v>
      </c>
      <c r="CH23" s="60"/>
      <c r="CI23" s="61"/>
      <c r="CJ23" s="71"/>
      <c r="CK23" s="58"/>
      <c r="CL23" s="58"/>
      <c r="CM23" s="74"/>
      <c r="CN23" s="58"/>
      <c r="CO23" s="58"/>
      <c r="CP23" s="74"/>
      <c r="CQ23" s="58"/>
      <c r="CR23" s="58"/>
      <c r="CS23" s="74"/>
      <c r="CT23" s="58"/>
      <c r="CU23" s="58"/>
      <c r="CV23" s="74"/>
      <c r="CW23" s="60"/>
      <c r="CX23" s="61"/>
      <c r="CY23" s="71"/>
      <c r="CZ23" s="80"/>
      <c r="DB23" s="58" t="s">
        <v>31</v>
      </c>
      <c r="DC23" s="60"/>
      <c r="DD23" s="61"/>
      <c r="DE23" s="71"/>
      <c r="DF23" s="58"/>
      <c r="DG23" s="58"/>
      <c r="DH23" s="74"/>
      <c r="DI23" s="58"/>
      <c r="DJ23" s="58"/>
      <c r="DK23" s="74"/>
      <c r="DL23" s="58"/>
      <c r="DM23" s="58"/>
      <c r="DN23" s="74"/>
      <c r="DO23" s="58"/>
      <c r="DP23" s="58"/>
      <c r="DQ23" s="74"/>
      <c r="DR23" s="60"/>
      <c r="DS23" s="61"/>
      <c r="DT23" s="71"/>
      <c r="DU23" s="80"/>
    </row>
    <row r="24" spans="1:125" s="52" customFormat="1" ht="14.25" x14ac:dyDescent="0.25">
      <c r="A24" s="58" t="s">
        <v>32</v>
      </c>
      <c r="B24" s="59">
        <v>0</v>
      </c>
      <c r="C24" s="58">
        <v>0</v>
      </c>
      <c r="D24" s="70">
        <v>0</v>
      </c>
      <c r="E24" s="58"/>
      <c r="F24" s="58"/>
      <c r="G24" s="74"/>
      <c r="H24" s="58"/>
      <c r="I24" s="58"/>
      <c r="J24" s="74"/>
      <c r="K24" s="58"/>
      <c r="L24" s="58"/>
      <c r="M24" s="74"/>
      <c r="N24" s="58"/>
      <c r="O24" s="58"/>
      <c r="P24" s="74"/>
      <c r="Q24" s="59">
        <v>0</v>
      </c>
      <c r="R24" s="58">
        <v>0</v>
      </c>
      <c r="S24" s="70">
        <v>0</v>
      </c>
      <c r="T24" s="80" t="s">
        <v>18</v>
      </c>
      <c r="V24" s="58" t="s">
        <v>32</v>
      </c>
      <c r="W24" s="59">
        <v>0</v>
      </c>
      <c r="X24" s="58">
        <v>0</v>
      </c>
      <c r="Y24" s="70">
        <v>0</v>
      </c>
      <c r="Z24" s="58"/>
      <c r="AA24" s="58"/>
      <c r="AB24" s="74"/>
      <c r="AC24" s="58"/>
      <c r="AD24" s="58"/>
      <c r="AE24" s="74"/>
      <c r="AF24" s="58"/>
      <c r="AG24" s="58"/>
      <c r="AH24" s="74"/>
      <c r="AI24" s="58"/>
      <c r="AJ24" s="58"/>
      <c r="AK24" s="74"/>
      <c r="AL24" s="59">
        <v>0</v>
      </c>
      <c r="AM24" s="58">
        <v>0</v>
      </c>
      <c r="AN24" s="70">
        <v>0</v>
      </c>
      <c r="AO24" s="80" t="s">
        <v>18</v>
      </c>
      <c r="AQ24" s="58" t="s">
        <v>32</v>
      </c>
      <c r="AR24" s="59">
        <v>0</v>
      </c>
      <c r="AS24" s="58">
        <v>0</v>
      </c>
      <c r="AT24" s="70">
        <v>0</v>
      </c>
      <c r="AU24" s="58"/>
      <c r="AV24" s="58"/>
      <c r="AW24" s="74"/>
      <c r="AX24" s="58"/>
      <c r="AY24" s="58"/>
      <c r="AZ24" s="74"/>
      <c r="BA24" s="58"/>
      <c r="BB24" s="58"/>
      <c r="BC24" s="74"/>
      <c r="BD24" s="58"/>
      <c r="BE24" s="58"/>
      <c r="BF24" s="74"/>
      <c r="BG24" s="59">
        <v>0</v>
      </c>
      <c r="BH24" s="58">
        <v>0</v>
      </c>
      <c r="BI24" s="70">
        <v>0</v>
      </c>
      <c r="BJ24" s="80" t="s">
        <v>18</v>
      </c>
      <c r="BL24" s="58" t="s">
        <v>32</v>
      </c>
      <c r="BM24" s="59">
        <v>0</v>
      </c>
      <c r="BN24" s="58">
        <v>0</v>
      </c>
      <c r="BO24" s="70">
        <v>0</v>
      </c>
      <c r="BP24" s="58"/>
      <c r="BQ24" s="58"/>
      <c r="BR24" s="74"/>
      <c r="BS24" s="58"/>
      <c r="BT24" s="58"/>
      <c r="BU24" s="74"/>
      <c r="BV24" s="58"/>
      <c r="BW24" s="58"/>
      <c r="BX24" s="74"/>
      <c r="BY24" s="58"/>
      <c r="BZ24" s="58"/>
      <c r="CA24" s="74"/>
      <c r="CB24" s="59">
        <v>0</v>
      </c>
      <c r="CC24" s="58">
        <v>0</v>
      </c>
      <c r="CD24" s="70">
        <v>0</v>
      </c>
      <c r="CE24" s="80" t="s">
        <v>18</v>
      </c>
      <c r="CG24" s="58" t="s">
        <v>32</v>
      </c>
      <c r="CH24" s="59">
        <v>0</v>
      </c>
      <c r="CI24" s="58">
        <v>0</v>
      </c>
      <c r="CJ24" s="70">
        <v>0</v>
      </c>
      <c r="CK24" s="58"/>
      <c r="CL24" s="58"/>
      <c r="CM24" s="74"/>
      <c r="CN24" s="58"/>
      <c r="CO24" s="58"/>
      <c r="CP24" s="74"/>
      <c r="CQ24" s="58"/>
      <c r="CR24" s="58"/>
      <c r="CS24" s="74"/>
      <c r="CT24" s="58"/>
      <c r="CU24" s="58"/>
      <c r="CV24" s="74"/>
      <c r="CW24" s="59">
        <v>0</v>
      </c>
      <c r="CX24" s="58">
        <v>0</v>
      </c>
      <c r="CY24" s="70">
        <v>0</v>
      </c>
      <c r="CZ24" s="80" t="s">
        <v>18</v>
      </c>
      <c r="DB24" s="58" t="s">
        <v>32</v>
      </c>
      <c r="DC24" s="59">
        <v>0</v>
      </c>
      <c r="DD24" s="58">
        <v>0</v>
      </c>
      <c r="DE24" s="70">
        <v>0</v>
      </c>
      <c r="DF24" s="58"/>
      <c r="DG24" s="58"/>
      <c r="DH24" s="74"/>
      <c r="DI24" s="58"/>
      <c r="DJ24" s="58"/>
      <c r="DK24" s="74"/>
      <c r="DL24" s="58"/>
      <c r="DM24" s="58"/>
      <c r="DN24" s="74"/>
      <c r="DO24" s="58"/>
      <c r="DP24" s="58"/>
      <c r="DQ24" s="74"/>
      <c r="DR24" s="59">
        <v>0</v>
      </c>
      <c r="DS24" s="58">
        <v>0</v>
      </c>
      <c r="DT24" s="70">
        <v>0</v>
      </c>
      <c r="DU24" s="80" t="s">
        <v>18</v>
      </c>
    </row>
    <row r="25" spans="1:125" s="52" customFormat="1" ht="12.75" x14ac:dyDescent="0.2">
      <c r="A25" s="53" t="s">
        <v>33</v>
      </c>
      <c r="B25" s="54">
        <v>1.0285503</v>
      </c>
      <c r="C25" s="55">
        <v>7.4817608918034697</v>
      </c>
      <c r="D25" s="68"/>
      <c r="E25" s="55">
        <v>0.465074400000002</v>
      </c>
      <c r="F25" s="55">
        <v>3.3829900761284901</v>
      </c>
      <c r="G25" s="78"/>
      <c r="H25" s="55">
        <v>0.56347589999999803</v>
      </c>
      <c r="I25" s="55">
        <v>4.09877081567498</v>
      </c>
      <c r="J25" s="78"/>
      <c r="K25" s="55">
        <v>0</v>
      </c>
      <c r="L25" s="55">
        <v>0</v>
      </c>
      <c r="M25" s="78"/>
      <c r="N25" s="55">
        <v>0</v>
      </c>
      <c r="O25" s="55">
        <v>0</v>
      </c>
      <c r="P25" s="78"/>
      <c r="Q25" s="54">
        <v>1.0942658000000001</v>
      </c>
      <c r="R25" s="55">
        <v>7.9597809340758596</v>
      </c>
      <c r="S25" s="68"/>
      <c r="T25" s="81">
        <f>((B25-Q25)/Q25)*100</f>
        <v>-6.0054421878121413</v>
      </c>
      <c r="V25" s="53" t="s">
        <v>33</v>
      </c>
      <c r="W25" s="54">
        <v>3.7345858000000098</v>
      </c>
      <c r="X25" s="55">
        <v>27.165689403352101</v>
      </c>
      <c r="Y25" s="68"/>
      <c r="Z25" s="55">
        <v>1.4449019000000001</v>
      </c>
      <c r="AA25" s="55">
        <v>10.5103372464259</v>
      </c>
      <c r="AB25" s="78"/>
      <c r="AC25" s="55">
        <v>2.2896839000000102</v>
      </c>
      <c r="AD25" s="55">
        <v>16.655352156926199</v>
      </c>
      <c r="AE25" s="78"/>
      <c r="AF25" s="55">
        <v>0</v>
      </c>
      <c r="AG25" s="55">
        <v>0</v>
      </c>
      <c r="AH25" s="78"/>
      <c r="AI25" s="55">
        <v>0</v>
      </c>
      <c r="AJ25" s="55">
        <v>0</v>
      </c>
      <c r="AK25" s="78"/>
      <c r="AL25" s="54">
        <v>4.0908379000000101</v>
      </c>
      <c r="AM25" s="55">
        <v>29.757096969324198</v>
      </c>
      <c r="AN25" s="68"/>
      <c r="AO25" s="81">
        <f>((W25-AL25)/AL25)*100</f>
        <v>-8.7085362145490883</v>
      </c>
      <c r="AQ25" s="53" t="s">
        <v>33</v>
      </c>
      <c r="AR25" s="54">
        <v>-2.1038795000000099</v>
      </c>
      <c r="AS25" s="55">
        <v>-15.3037954139599</v>
      </c>
      <c r="AT25" s="68"/>
      <c r="AU25" s="55">
        <v>-0.81697370000000302</v>
      </c>
      <c r="AV25" s="55">
        <v>-5.9427350109100097</v>
      </c>
      <c r="AW25" s="78"/>
      <c r="AX25" s="55">
        <v>-1.2869058</v>
      </c>
      <c r="AY25" s="55">
        <v>-9.3610604030498905</v>
      </c>
      <c r="AZ25" s="78"/>
      <c r="BA25" s="55">
        <v>0</v>
      </c>
      <c r="BB25" s="55">
        <v>0</v>
      </c>
      <c r="BC25" s="78"/>
      <c r="BD25" s="55">
        <v>0</v>
      </c>
      <c r="BE25" s="55">
        <v>0</v>
      </c>
      <c r="BF25" s="78"/>
      <c r="BG25" s="54">
        <v>-2.3773081</v>
      </c>
      <c r="BH25" s="55">
        <v>-17.2927379150515</v>
      </c>
      <c r="BI25" s="68"/>
      <c r="BJ25" s="81">
        <f>((AR25-BG25)/BG25)*100</f>
        <v>-11.50160553442737</v>
      </c>
      <c r="BL25" s="53" t="s">
        <v>33</v>
      </c>
      <c r="BM25" s="54">
        <v>1.5519261</v>
      </c>
      <c r="BN25" s="55">
        <v>11.2888402268213</v>
      </c>
      <c r="BO25" s="68"/>
      <c r="BP25" s="55">
        <v>0.59100349999999602</v>
      </c>
      <c r="BQ25" s="55">
        <v>4.2990088799924902</v>
      </c>
      <c r="BR25" s="78"/>
      <c r="BS25" s="55">
        <v>0.96091540000000597</v>
      </c>
      <c r="BT25" s="55">
        <v>6.9897789734267004</v>
      </c>
      <c r="BU25" s="78"/>
      <c r="BV25" s="55">
        <v>0</v>
      </c>
      <c r="BW25" s="55">
        <v>0</v>
      </c>
      <c r="BX25" s="78"/>
      <c r="BY25" s="55">
        <v>7.2000000001862597E-6</v>
      </c>
      <c r="BZ25" s="55">
        <v>5.2373402080946901E-5</v>
      </c>
      <c r="CA25" s="78"/>
      <c r="CB25" s="54">
        <v>1.8905663000000099</v>
      </c>
      <c r="CC25" s="55">
        <v>13.7521373594482</v>
      </c>
      <c r="CD25" s="68"/>
      <c r="CE25" s="81">
        <f>((BM25-CB25)/CB25)*100</f>
        <v>-17.912103902413165</v>
      </c>
      <c r="CG25" s="53" t="s">
        <v>33</v>
      </c>
      <c r="CH25" s="54">
        <v>-6.5519337000000002</v>
      </c>
      <c r="CI25" s="55">
        <v>-47.6593136206846</v>
      </c>
      <c r="CJ25" s="68"/>
      <c r="CK25" s="55">
        <v>-2.9815548999999999</v>
      </c>
      <c r="CL25" s="55">
        <v>-21.6880796666774</v>
      </c>
      <c r="CM25" s="78"/>
      <c r="CN25" s="55">
        <v>-3.5703716000000001</v>
      </c>
      <c r="CO25" s="55">
        <v>-25.971181580604998</v>
      </c>
      <c r="CP25" s="78"/>
      <c r="CQ25" s="55">
        <v>0</v>
      </c>
      <c r="CR25" s="55">
        <v>0</v>
      </c>
      <c r="CS25" s="78"/>
      <c r="CT25" s="55">
        <v>-7.2000000001862597E-6</v>
      </c>
      <c r="CU25" s="55">
        <v>-5.2373402080946901E-5</v>
      </c>
      <c r="CV25" s="78"/>
      <c r="CW25" s="54">
        <v>-7.9799647</v>
      </c>
      <c r="CX25" s="55">
        <v>-58.046930529729302</v>
      </c>
      <c r="CY25" s="68"/>
      <c r="CZ25" s="81">
        <f>((CH25-CW25)/CW25)*100</f>
        <v>-17.895204473774172</v>
      </c>
      <c r="DB25" s="53" t="s">
        <v>33</v>
      </c>
      <c r="DC25" s="54">
        <v>0.28461159999998797</v>
      </c>
      <c r="DD25" s="55">
        <v>2.0702885782382499</v>
      </c>
      <c r="DE25" s="68"/>
      <c r="DF25" s="55">
        <v>0.48955689999999502</v>
      </c>
      <c r="DG25" s="55">
        <v>3.5610778284081102</v>
      </c>
      <c r="DH25" s="78"/>
      <c r="DI25" s="55">
        <v>-0.20494530000000799</v>
      </c>
      <c r="DJ25" s="55">
        <v>-1.4907892501698601</v>
      </c>
      <c r="DK25" s="78"/>
      <c r="DL25" s="55">
        <v>0</v>
      </c>
      <c r="DM25" s="55">
        <v>0</v>
      </c>
      <c r="DN25" s="78"/>
      <c r="DO25" s="55">
        <v>0</v>
      </c>
      <c r="DP25" s="55">
        <v>0</v>
      </c>
      <c r="DQ25" s="78"/>
      <c r="DR25" s="54">
        <v>0.87269269999999399</v>
      </c>
      <c r="DS25" s="55">
        <v>6.3480396762533902</v>
      </c>
      <c r="DT25" s="68"/>
      <c r="DU25" s="81">
        <f>((DC25-DR25)/DR25)*100</f>
        <v>-67.386962214764722</v>
      </c>
    </row>
    <row r="26" spans="1:125" s="52" customFormat="1" ht="14.25" x14ac:dyDescent="0.25">
      <c r="A26" s="58" t="s">
        <v>34</v>
      </c>
      <c r="B26" s="59">
        <v>0</v>
      </c>
      <c r="C26" s="58">
        <v>0</v>
      </c>
      <c r="D26" s="70"/>
      <c r="E26" s="58">
        <v>0</v>
      </c>
      <c r="F26" s="58">
        <v>0</v>
      </c>
      <c r="G26" s="74"/>
      <c r="H26" s="58">
        <v>0</v>
      </c>
      <c r="I26" s="58">
        <v>0</v>
      </c>
      <c r="J26" s="74"/>
      <c r="K26" s="58">
        <v>0</v>
      </c>
      <c r="L26" s="58">
        <v>0</v>
      </c>
      <c r="M26" s="74"/>
      <c r="N26" s="58">
        <v>0</v>
      </c>
      <c r="O26" s="58">
        <v>0</v>
      </c>
      <c r="P26" s="74"/>
      <c r="Q26" s="59">
        <v>0</v>
      </c>
      <c r="R26" s="58">
        <v>0</v>
      </c>
      <c r="S26" s="70"/>
      <c r="T26" s="80" t="s">
        <v>18</v>
      </c>
      <c r="V26" s="58" t="s">
        <v>34</v>
      </c>
      <c r="W26" s="59">
        <v>0</v>
      </c>
      <c r="X26" s="58">
        <v>0</v>
      </c>
      <c r="Y26" s="70"/>
      <c r="Z26" s="58">
        <v>0</v>
      </c>
      <c r="AA26" s="58">
        <v>0</v>
      </c>
      <c r="AB26" s="74"/>
      <c r="AC26" s="58">
        <v>0</v>
      </c>
      <c r="AD26" s="58">
        <v>0</v>
      </c>
      <c r="AE26" s="74"/>
      <c r="AF26" s="58">
        <v>0</v>
      </c>
      <c r="AG26" s="58">
        <v>0</v>
      </c>
      <c r="AH26" s="74"/>
      <c r="AI26" s="58">
        <v>0</v>
      </c>
      <c r="AJ26" s="58">
        <v>0</v>
      </c>
      <c r="AK26" s="74"/>
      <c r="AL26" s="59">
        <v>0</v>
      </c>
      <c r="AM26" s="58">
        <v>0</v>
      </c>
      <c r="AN26" s="70"/>
      <c r="AO26" s="80" t="s">
        <v>18</v>
      </c>
      <c r="AQ26" s="58" t="s">
        <v>34</v>
      </c>
      <c r="AR26" s="59">
        <v>0</v>
      </c>
      <c r="AS26" s="58">
        <v>0</v>
      </c>
      <c r="AT26" s="70"/>
      <c r="AU26" s="58">
        <v>0</v>
      </c>
      <c r="AV26" s="58">
        <v>0</v>
      </c>
      <c r="AW26" s="74"/>
      <c r="AX26" s="58">
        <v>0</v>
      </c>
      <c r="AY26" s="58">
        <v>0</v>
      </c>
      <c r="AZ26" s="74"/>
      <c r="BA26" s="58">
        <v>0</v>
      </c>
      <c r="BB26" s="58">
        <v>0</v>
      </c>
      <c r="BC26" s="74"/>
      <c r="BD26" s="58">
        <v>0</v>
      </c>
      <c r="BE26" s="58">
        <v>0</v>
      </c>
      <c r="BF26" s="74"/>
      <c r="BG26" s="59">
        <v>0</v>
      </c>
      <c r="BH26" s="58">
        <v>0</v>
      </c>
      <c r="BI26" s="70"/>
      <c r="BJ26" s="80" t="s">
        <v>18</v>
      </c>
      <c r="BL26" s="58" t="s">
        <v>34</v>
      </c>
      <c r="BM26" s="59">
        <v>7.2000000001862597E-6</v>
      </c>
      <c r="BN26" s="58">
        <v>5.2373402080946901E-5</v>
      </c>
      <c r="BO26" s="70"/>
      <c r="BP26" s="58">
        <v>0</v>
      </c>
      <c r="BQ26" s="58">
        <v>0</v>
      </c>
      <c r="BR26" s="74"/>
      <c r="BS26" s="58">
        <v>0</v>
      </c>
      <c r="BT26" s="58">
        <v>0</v>
      </c>
      <c r="BU26" s="74"/>
      <c r="BV26" s="58">
        <v>0</v>
      </c>
      <c r="BW26" s="58">
        <v>0</v>
      </c>
      <c r="BX26" s="74"/>
      <c r="BY26" s="58">
        <v>7.2000000001862597E-6</v>
      </c>
      <c r="BZ26" s="58">
        <v>5.2373402080946901E-5</v>
      </c>
      <c r="CA26" s="74"/>
      <c r="CB26" s="59">
        <v>0</v>
      </c>
      <c r="CC26" s="58">
        <v>0</v>
      </c>
      <c r="CD26" s="70"/>
      <c r="CE26" s="80" t="s">
        <v>18</v>
      </c>
      <c r="CG26" s="58" t="s">
        <v>34</v>
      </c>
      <c r="CH26" s="59">
        <v>-0.17879010000000001</v>
      </c>
      <c r="CI26" s="58">
        <v>-1.3005341382153399</v>
      </c>
      <c r="CJ26" s="70"/>
      <c r="CK26" s="58">
        <v>-0.1030985</v>
      </c>
      <c r="CL26" s="58">
        <v>-0.74994711031983496</v>
      </c>
      <c r="CM26" s="74"/>
      <c r="CN26" s="58">
        <v>-7.5684399999999999E-2</v>
      </c>
      <c r="CO26" s="58">
        <v>-0.55053465449342698</v>
      </c>
      <c r="CP26" s="74"/>
      <c r="CQ26" s="58">
        <v>0</v>
      </c>
      <c r="CR26" s="58">
        <v>0</v>
      </c>
      <c r="CS26" s="74"/>
      <c r="CT26" s="58">
        <v>-7.2000000001862597E-6</v>
      </c>
      <c r="CU26" s="58">
        <v>-5.2373402080946901E-5</v>
      </c>
      <c r="CV26" s="74"/>
      <c r="CW26" s="59">
        <v>-0.23570759999999999</v>
      </c>
      <c r="CX26" s="58">
        <v>-1.7145567927799501</v>
      </c>
      <c r="CY26" s="70"/>
      <c r="CZ26" s="80">
        <v>-24.147503092814901</v>
      </c>
      <c r="DB26" s="58" t="s">
        <v>34</v>
      </c>
      <c r="DC26" s="59">
        <v>0.1786729</v>
      </c>
      <c r="DD26" s="58">
        <v>1.2996816156148201</v>
      </c>
      <c r="DE26" s="70"/>
      <c r="DF26" s="58">
        <v>0.10306269999999999</v>
      </c>
      <c r="DG26" s="58">
        <v>0.74968669812616096</v>
      </c>
      <c r="DH26" s="74"/>
      <c r="DI26" s="58">
        <v>7.5610199999999905E-2</v>
      </c>
      <c r="DJ26" s="58">
        <v>0.54999491748866103</v>
      </c>
      <c r="DK26" s="74"/>
      <c r="DL26" s="58">
        <v>0</v>
      </c>
      <c r="DM26" s="58">
        <v>0</v>
      </c>
      <c r="DN26" s="74"/>
      <c r="DO26" s="58">
        <v>0</v>
      </c>
      <c r="DP26" s="58">
        <v>0</v>
      </c>
      <c r="DQ26" s="74"/>
      <c r="DR26" s="59">
        <v>0.2356086</v>
      </c>
      <c r="DS26" s="58">
        <v>1.71383665850136</v>
      </c>
      <c r="DT26" s="70"/>
      <c r="DU26" s="80">
        <v>-24.165374269020798</v>
      </c>
    </row>
    <row r="27" spans="1:125" s="52" customFormat="1" ht="14.25" x14ac:dyDescent="0.25">
      <c r="A27" s="58" t="s">
        <v>35</v>
      </c>
      <c r="B27" s="59">
        <v>1.5629740000000001</v>
      </c>
      <c r="C27" s="58">
        <v>11.3692035752706</v>
      </c>
      <c r="D27" s="70"/>
      <c r="E27" s="58">
        <v>0.67194560000000103</v>
      </c>
      <c r="F27" s="58">
        <v>4.8877884839462196</v>
      </c>
      <c r="G27" s="74"/>
      <c r="H27" s="58">
        <v>0.89102839999999806</v>
      </c>
      <c r="I27" s="58">
        <v>6.4814150913243704</v>
      </c>
      <c r="J27" s="74"/>
      <c r="K27" s="58">
        <v>0</v>
      </c>
      <c r="L27" s="58">
        <v>0</v>
      </c>
      <c r="M27" s="74"/>
      <c r="N27" s="58">
        <v>0</v>
      </c>
      <c r="O27" s="58">
        <v>0</v>
      </c>
      <c r="P27" s="74"/>
      <c r="Q27" s="59">
        <v>1.71821839999999</v>
      </c>
      <c r="R27" s="58">
        <v>12.4984643227434</v>
      </c>
      <c r="S27" s="70"/>
      <c r="T27" s="80">
        <v>-9.0351959913822295</v>
      </c>
      <c r="V27" s="58" t="s">
        <v>35</v>
      </c>
      <c r="W27" s="59">
        <v>0.36367530000000398</v>
      </c>
      <c r="X27" s="58">
        <v>2.6454045435161802</v>
      </c>
      <c r="Y27" s="70"/>
      <c r="Z27" s="58">
        <v>0.14004910000000101</v>
      </c>
      <c r="AA27" s="58">
        <v>1.01872886460904</v>
      </c>
      <c r="AB27" s="74"/>
      <c r="AC27" s="58">
        <v>0.22362620000000299</v>
      </c>
      <c r="AD27" s="58">
        <v>1.6266756789071399</v>
      </c>
      <c r="AE27" s="74"/>
      <c r="AF27" s="58">
        <v>0</v>
      </c>
      <c r="AG27" s="58">
        <v>0</v>
      </c>
      <c r="AH27" s="74"/>
      <c r="AI27" s="58">
        <v>0</v>
      </c>
      <c r="AJ27" s="58">
        <v>0</v>
      </c>
      <c r="AK27" s="74"/>
      <c r="AL27" s="59">
        <v>0.24960120000000299</v>
      </c>
      <c r="AM27" s="58">
        <v>1.81562000099289</v>
      </c>
      <c r="AN27" s="70"/>
      <c r="AO27" s="80">
        <v>45.702544699304397</v>
      </c>
      <c r="AQ27" s="58" t="s">
        <v>35</v>
      </c>
      <c r="AR27" s="59">
        <v>-0.89930180000000404</v>
      </c>
      <c r="AS27" s="58">
        <v>-6.5415964947640299</v>
      </c>
      <c r="AT27" s="70"/>
      <c r="AU27" s="58">
        <v>-0.35069120000000298</v>
      </c>
      <c r="AV27" s="58">
        <v>-2.55095711435761</v>
      </c>
      <c r="AW27" s="74"/>
      <c r="AX27" s="58">
        <v>-0.54861060000000195</v>
      </c>
      <c r="AY27" s="58">
        <v>-3.9906393804064302</v>
      </c>
      <c r="AZ27" s="74"/>
      <c r="BA27" s="58">
        <v>0</v>
      </c>
      <c r="BB27" s="58">
        <v>0</v>
      </c>
      <c r="BC27" s="74"/>
      <c r="BD27" s="58">
        <v>0</v>
      </c>
      <c r="BE27" s="58">
        <v>0</v>
      </c>
      <c r="BF27" s="74"/>
      <c r="BG27" s="59">
        <v>-0.88053740000000602</v>
      </c>
      <c r="BH27" s="58">
        <v>-6.4051026800442799</v>
      </c>
      <c r="BI27" s="70"/>
      <c r="BJ27" s="80">
        <v>2.13101680859875</v>
      </c>
      <c r="BL27" s="58" t="s">
        <v>35</v>
      </c>
      <c r="BM27" s="59">
        <v>-0.45021830000000501</v>
      </c>
      <c r="BN27" s="58">
        <v>-3.2749255624292499</v>
      </c>
      <c r="BO27" s="70"/>
      <c r="BP27" s="58">
        <v>-0.184007900000006</v>
      </c>
      <c r="BQ27" s="58">
        <v>-1.33848885173912</v>
      </c>
      <c r="BR27" s="74"/>
      <c r="BS27" s="58">
        <v>-0.26621039999999901</v>
      </c>
      <c r="BT27" s="58">
        <v>-1.9364367106901299</v>
      </c>
      <c r="BU27" s="74"/>
      <c r="BV27" s="58">
        <v>0</v>
      </c>
      <c r="BW27" s="58">
        <v>0</v>
      </c>
      <c r="BX27" s="74"/>
      <c r="BY27" s="58">
        <v>0</v>
      </c>
      <c r="BZ27" s="58">
        <v>0</v>
      </c>
      <c r="CA27" s="74"/>
      <c r="CB27" s="59">
        <v>-0.53446419999998795</v>
      </c>
      <c r="CC27" s="58">
        <v>-3.8877372838537299</v>
      </c>
      <c r="CD27" s="70"/>
      <c r="CE27" s="80">
        <v>-15.7626834500768</v>
      </c>
      <c r="CG27" s="58" t="s">
        <v>35</v>
      </c>
      <c r="CH27" s="59">
        <v>-1.0516517000000001</v>
      </c>
      <c r="CI27" s="58">
        <v>-7.6498024071925297</v>
      </c>
      <c r="CJ27" s="70"/>
      <c r="CK27" s="58">
        <v>-0.81854839999999895</v>
      </c>
      <c r="CL27" s="58">
        <v>-5.9541895103898099</v>
      </c>
      <c r="CM27" s="74"/>
      <c r="CN27" s="58">
        <v>-0.23310329999999699</v>
      </c>
      <c r="CO27" s="58">
        <v>-1.69561289680272</v>
      </c>
      <c r="CP27" s="74"/>
      <c r="CQ27" s="58">
        <v>0</v>
      </c>
      <c r="CR27" s="58">
        <v>0</v>
      </c>
      <c r="CS27" s="74"/>
      <c r="CT27" s="58">
        <v>0</v>
      </c>
      <c r="CU27" s="58">
        <v>0</v>
      </c>
      <c r="CV27" s="74"/>
      <c r="CW27" s="59">
        <v>-1.308535</v>
      </c>
      <c r="CX27" s="58">
        <v>-9.5183930125303995</v>
      </c>
      <c r="CY27" s="70"/>
      <c r="CZ27" s="80">
        <v>-19.631366375374299</v>
      </c>
      <c r="DB27" s="58" t="s">
        <v>35</v>
      </c>
      <c r="DC27" s="59">
        <v>2.2707520999999899</v>
      </c>
      <c r="DD27" s="58">
        <v>16.517640660607899</v>
      </c>
      <c r="DE27" s="70"/>
      <c r="DF27" s="58">
        <v>1.2244756999999999</v>
      </c>
      <c r="DG27" s="58">
        <v>8.90693863510967</v>
      </c>
      <c r="DH27" s="74"/>
      <c r="DI27" s="58">
        <v>1.04627639999999</v>
      </c>
      <c r="DJ27" s="58">
        <v>7.61070202549827</v>
      </c>
      <c r="DK27" s="74"/>
      <c r="DL27" s="58">
        <v>0</v>
      </c>
      <c r="DM27" s="58">
        <v>0</v>
      </c>
      <c r="DN27" s="74"/>
      <c r="DO27" s="58">
        <v>0</v>
      </c>
      <c r="DP27" s="58">
        <v>0</v>
      </c>
      <c r="DQ27" s="74"/>
      <c r="DR27" s="59">
        <v>2.5416055000000002</v>
      </c>
      <c r="DS27" s="58">
        <v>18.487850941555902</v>
      </c>
      <c r="DT27" s="70"/>
      <c r="DU27" s="80">
        <v>-10.656783674729001</v>
      </c>
    </row>
    <row r="28" spans="1:125" s="52" customFormat="1" ht="14.25" x14ac:dyDescent="0.25">
      <c r="A28" s="58" t="s">
        <v>36</v>
      </c>
      <c r="B28" s="59">
        <v>-0.53442369999999895</v>
      </c>
      <c r="C28" s="58">
        <v>-3.8874426834671101</v>
      </c>
      <c r="D28" s="70"/>
      <c r="E28" s="58">
        <v>-0.20687119999999901</v>
      </c>
      <c r="F28" s="58">
        <v>-1.5047984078177301</v>
      </c>
      <c r="G28" s="74"/>
      <c r="H28" s="58">
        <v>-0.32755250000000002</v>
      </c>
      <c r="I28" s="58">
        <v>-2.3826442756493802</v>
      </c>
      <c r="J28" s="74"/>
      <c r="K28" s="58">
        <v>0</v>
      </c>
      <c r="L28" s="58">
        <v>0</v>
      </c>
      <c r="M28" s="74"/>
      <c r="N28" s="58">
        <v>0</v>
      </c>
      <c r="O28" s="58">
        <v>0</v>
      </c>
      <c r="P28" s="74"/>
      <c r="Q28" s="59">
        <v>-0.62395259999999397</v>
      </c>
      <c r="R28" s="58">
        <v>-4.5386833886675699</v>
      </c>
      <c r="S28" s="70"/>
      <c r="T28" s="80">
        <v>-14.3486700752582</v>
      </c>
      <c r="V28" s="58" t="s">
        <v>36</v>
      </c>
      <c r="W28" s="59">
        <v>3.3709104999999999</v>
      </c>
      <c r="X28" s="58">
        <v>24.5202848598359</v>
      </c>
      <c r="Y28" s="70"/>
      <c r="Z28" s="58">
        <v>1.3048527999999999</v>
      </c>
      <c r="AA28" s="58">
        <v>9.4916083818168708</v>
      </c>
      <c r="AB28" s="74"/>
      <c r="AC28" s="58">
        <v>2.0660577</v>
      </c>
      <c r="AD28" s="58">
        <v>15.028676478019101</v>
      </c>
      <c r="AE28" s="74"/>
      <c r="AF28" s="58">
        <v>0</v>
      </c>
      <c r="AG28" s="58">
        <v>0</v>
      </c>
      <c r="AH28" s="74"/>
      <c r="AI28" s="58">
        <v>0</v>
      </c>
      <c r="AJ28" s="58">
        <v>0</v>
      </c>
      <c r="AK28" s="74"/>
      <c r="AL28" s="59">
        <v>3.8412367000000001</v>
      </c>
      <c r="AM28" s="58">
        <v>27.941476968331301</v>
      </c>
      <c r="AN28" s="70"/>
      <c r="AO28" s="80">
        <v>-12.244134812103599</v>
      </c>
      <c r="AQ28" s="58" t="s">
        <v>36</v>
      </c>
      <c r="AR28" s="59">
        <v>-1.2045777</v>
      </c>
      <c r="AS28" s="58">
        <v>-8.7621989191958694</v>
      </c>
      <c r="AT28" s="70"/>
      <c r="AU28" s="58">
        <v>-0.46628249999999999</v>
      </c>
      <c r="AV28" s="58">
        <v>-3.3917778965524099</v>
      </c>
      <c r="AW28" s="74"/>
      <c r="AX28" s="58">
        <v>-0.73829520000000304</v>
      </c>
      <c r="AY28" s="58">
        <v>-5.3704210226434599</v>
      </c>
      <c r="AZ28" s="74"/>
      <c r="BA28" s="58">
        <v>0</v>
      </c>
      <c r="BB28" s="58">
        <v>0</v>
      </c>
      <c r="BC28" s="74"/>
      <c r="BD28" s="58">
        <v>0</v>
      </c>
      <c r="BE28" s="58">
        <v>0</v>
      </c>
      <c r="BF28" s="74"/>
      <c r="BG28" s="59">
        <v>-1.4967706999999999</v>
      </c>
      <c r="BH28" s="58">
        <v>-10.887635235007201</v>
      </c>
      <c r="BI28" s="70"/>
      <c r="BJ28" s="80">
        <v>-19.521560650538799</v>
      </c>
      <c r="BL28" s="58" t="s">
        <v>36</v>
      </c>
      <c r="BM28" s="59">
        <v>2.0021372000000102</v>
      </c>
      <c r="BN28" s="58">
        <v>14.563713415848399</v>
      </c>
      <c r="BO28" s="70"/>
      <c r="BP28" s="58">
        <v>0.77501140000000202</v>
      </c>
      <c r="BQ28" s="58">
        <v>5.6374977317316102</v>
      </c>
      <c r="BR28" s="74"/>
      <c r="BS28" s="58">
        <v>1.2271258</v>
      </c>
      <c r="BT28" s="58">
        <v>8.9262156841168299</v>
      </c>
      <c r="BU28" s="74"/>
      <c r="BV28" s="58">
        <v>0</v>
      </c>
      <c r="BW28" s="58">
        <v>0</v>
      </c>
      <c r="BX28" s="74"/>
      <c r="BY28" s="58">
        <v>0</v>
      </c>
      <c r="BZ28" s="58">
        <v>0</v>
      </c>
      <c r="CA28" s="74"/>
      <c r="CB28" s="59">
        <v>2.4250305000000001</v>
      </c>
      <c r="CC28" s="58">
        <v>17.639874643301901</v>
      </c>
      <c r="CD28" s="70"/>
      <c r="CE28" s="80">
        <v>-17.438679637224901</v>
      </c>
      <c r="CG28" s="58" t="s">
        <v>36</v>
      </c>
      <c r="CH28" s="59">
        <v>-5.3214919000000096</v>
      </c>
      <c r="CI28" s="58">
        <v>-38.7089770752767</v>
      </c>
      <c r="CJ28" s="70"/>
      <c r="CK28" s="58">
        <v>-2.0599080000000001</v>
      </c>
      <c r="CL28" s="58">
        <v>-14.9839430459678</v>
      </c>
      <c r="CM28" s="74"/>
      <c r="CN28" s="58">
        <v>-3.26158390000001</v>
      </c>
      <c r="CO28" s="58">
        <v>-23.725034029308901</v>
      </c>
      <c r="CP28" s="74"/>
      <c r="CQ28" s="58">
        <v>0</v>
      </c>
      <c r="CR28" s="58">
        <v>0</v>
      </c>
      <c r="CS28" s="74"/>
      <c r="CT28" s="58">
        <v>0</v>
      </c>
      <c r="CU28" s="58">
        <v>0</v>
      </c>
      <c r="CV28" s="74"/>
      <c r="CW28" s="59">
        <v>-6.4357220999999996</v>
      </c>
      <c r="CX28" s="58">
        <v>-46.813980724418897</v>
      </c>
      <c r="CY28" s="70"/>
      <c r="CZ28" s="80">
        <v>-17.3132118305729</v>
      </c>
      <c r="DB28" s="58" t="s">
        <v>36</v>
      </c>
      <c r="DC28" s="59">
        <v>-2.1648133999999999</v>
      </c>
      <c r="DD28" s="58">
        <v>-15.7470336979845</v>
      </c>
      <c r="DE28" s="70"/>
      <c r="DF28" s="58">
        <v>-0.83798150000000005</v>
      </c>
      <c r="DG28" s="58">
        <v>-6.0955475048277199</v>
      </c>
      <c r="DH28" s="74"/>
      <c r="DI28" s="58">
        <v>-1.3268319</v>
      </c>
      <c r="DJ28" s="58">
        <v>-9.6514861931567903</v>
      </c>
      <c r="DK28" s="74"/>
      <c r="DL28" s="58">
        <v>0</v>
      </c>
      <c r="DM28" s="58">
        <v>0</v>
      </c>
      <c r="DN28" s="74"/>
      <c r="DO28" s="58">
        <v>0</v>
      </c>
      <c r="DP28" s="58">
        <v>0</v>
      </c>
      <c r="DQ28" s="74"/>
      <c r="DR28" s="59">
        <v>-1.9045214000000099</v>
      </c>
      <c r="DS28" s="58">
        <v>-13.8536479238039</v>
      </c>
      <c r="DT28" s="70"/>
      <c r="DU28" s="80">
        <v>13.6670556707838</v>
      </c>
    </row>
    <row r="29" spans="1:125" s="52" customFormat="1" ht="12.75" x14ac:dyDescent="0.2">
      <c r="A29" s="53" t="s">
        <v>37</v>
      </c>
      <c r="B29" s="54"/>
      <c r="C29" s="55"/>
      <c r="D29" s="68"/>
      <c r="E29" s="55"/>
      <c r="F29" s="55"/>
      <c r="G29" s="78"/>
      <c r="H29" s="55"/>
      <c r="I29" s="55"/>
      <c r="J29" s="78"/>
      <c r="K29" s="55"/>
      <c r="L29" s="55"/>
      <c r="M29" s="78"/>
      <c r="N29" s="55"/>
      <c r="O29" s="55"/>
      <c r="P29" s="78"/>
      <c r="Q29" s="54"/>
      <c r="R29" s="55"/>
      <c r="S29" s="68"/>
      <c r="T29" s="81"/>
      <c r="V29" s="53" t="s">
        <v>37</v>
      </c>
      <c r="W29" s="54"/>
      <c r="X29" s="55"/>
      <c r="Y29" s="68"/>
      <c r="Z29" s="55"/>
      <c r="AA29" s="55"/>
      <c r="AB29" s="78"/>
      <c r="AC29" s="55"/>
      <c r="AD29" s="55"/>
      <c r="AE29" s="78"/>
      <c r="AF29" s="55"/>
      <c r="AG29" s="55"/>
      <c r="AH29" s="78"/>
      <c r="AI29" s="55"/>
      <c r="AJ29" s="55"/>
      <c r="AK29" s="78"/>
      <c r="AL29" s="54"/>
      <c r="AM29" s="55"/>
      <c r="AN29" s="68"/>
      <c r="AO29" s="81"/>
      <c r="AQ29" s="53" t="s">
        <v>37</v>
      </c>
      <c r="AR29" s="54"/>
      <c r="AS29" s="55"/>
      <c r="AT29" s="68"/>
      <c r="AU29" s="55"/>
      <c r="AV29" s="55"/>
      <c r="AW29" s="78"/>
      <c r="AX29" s="55"/>
      <c r="AY29" s="55"/>
      <c r="AZ29" s="78"/>
      <c r="BA29" s="55"/>
      <c r="BB29" s="55"/>
      <c r="BC29" s="78"/>
      <c r="BD29" s="55"/>
      <c r="BE29" s="55"/>
      <c r="BF29" s="78"/>
      <c r="BG29" s="54"/>
      <c r="BH29" s="55"/>
      <c r="BI29" s="68"/>
      <c r="BJ29" s="81"/>
      <c r="BL29" s="53" t="s">
        <v>37</v>
      </c>
      <c r="BM29" s="54"/>
      <c r="BN29" s="55"/>
      <c r="BO29" s="68"/>
      <c r="BP29" s="55"/>
      <c r="BQ29" s="55"/>
      <c r="BR29" s="78"/>
      <c r="BS29" s="55"/>
      <c r="BT29" s="55"/>
      <c r="BU29" s="78"/>
      <c r="BV29" s="55"/>
      <c r="BW29" s="55"/>
      <c r="BX29" s="78"/>
      <c r="BY29" s="55"/>
      <c r="BZ29" s="55"/>
      <c r="CA29" s="78"/>
      <c r="CB29" s="54"/>
      <c r="CC29" s="55"/>
      <c r="CD29" s="68"/>
      <c r="CE29" s="81"/>
      <c r="CG29" s="53" t="s">
        <v>37</v>
      </c>
      <c r="CH29" s="54"/>
      <c r="CI29" s="55"/>
      <c r="CJ29" s="68"/>
      <c r="CK29" s="55"/>
      <c r="CL29" s="55"/>
      <c r="CM29" s="78"/>
      <c r="CN29" s="55"/>
      <c r="CO29" s="55"/>
      <c r="CP29" s="78"/>
      <c r="CQ29" s="55"/>
      <c r="CR29" s="55"/>
      <c r="CS29" s="78"/>
      <c r="CT29" s="55"/>
      <c r="CU29" s="55"/>
      <c r="CV29" s="78"/>
      <c r="CW29" s="54"/>
      <c r="CX29" s="55"/>
      <c r="CY29" s="68"/>
      <c r="CZ29" s="81"/>
      <c r="DB29" s="53" t="s">
        <v>37</v>
      </c>
      <c r="DC29" s="54"/>
      <c r="DD29" s="55"/>
      <c r="DE29" s="68"/>
      <c r="DF29" s="55"/>
      <c r="DG29" s="55"/>
      <c r="DH29" s="78"/>
      <c r="DI29" s="55"/>
      <c r="DJ29" s="55"/>
      <c r="DK29" s="78"/>
      <c r="DL29" s="55"/>
      <c r="DM29" s="55"/>
      <c r="DN29" s="78"/>
      <c r="DO29" s="55"/>
      <c r="DP29" s="55"/>
      <c r="DQ29" s="78"/>
      <c r="DR29" s="54"/>
      <c r="DS29" s="55"/>
      <c r="DT29" s="68"/>
      <c r="DU29" s="81"/>
    </row>
    <row r="30" spans="1:125" s="52" customFormat="1" ht="12.75" x14ac:dyDescent="0.2">
      <c r="A30" s="58" t="s">
        <v>38</v>
      </c>
      <c r="B30" s="59">
        <v>5.3016006000000004</v>
      </c>
      <c r="C30" s="58">
        <v>38.564286095723098</v>
      </c>
      <c r="D30" s="70"/>
      <c r="E30" s="58">
        <v>3.2665320000000002</v>
      </c>
      <c r="F30" s="58">
        <v>23.761026922479701</v>
      </c>
      <c r="G30" s="74">
        <v>61.614071795600701</v>
      </c>
      <c r="H30" s="58">
        <v>2.0350685999999998</v>
      </c>
      <c r="I30" s="58">
        <v>14.803259173243401</v>
      </c>
      <c r="J30" s="74">
        <v>38.385928204399299</v>
      </c>
      <c r="K30" s="58">
        <v>0</v>
      </c>
      <c r="L30" s="58">
        <v>0</v>
      </c>
      <c r="M30" s="74">
        <v>0</v>
      </c>
      <c r="N30" s="58">
        <v>0</v>
      </c>
      <c r="O30" s="58">
        <v>0</v>
      </c>
      <c r="P30" s="74">
        <v>0</v>
      </c>
      <c r="Q30" s="59">
        <v>6.0390984000000003</v>
      </c>
      <c r="R30" s="58">
        <v>43.9289067640862</v>
      </c>
      <c r="S30" s="70"/>
      <c r="T30" s="80">
        <v>-12.2120513883331</v>
      </c>
      <c r="V30" s="58" t="s">
        <v>38</v>
      </c>
      <c r="W30" s="59">
        <v>3.6109292000000002</v>
      </c>
      <c r="X30" s="58">
        <v>26.266200954519402</v>
      </c>
      <c r="Y30" s="70"/>
      <c r="Z30" s="58">
        <v>2.3411138</v>
      </c>
      <c r="AA30" s="58">
        <v>17.029457550205802</v>
      </c>
      <c r="AB30" s="74">
        <v>64.834109735521807</v>
      </c>
      <c r="AC30" s="58">
        <v>1.2698153999999999</v>
      </c>
      <c r="AD30" s="58">
        <v>9.2367434043136001</v>
      </c>
      <c r="AE30" s="74">
        <v>35.1658902644782</v>
      </c>
      <c r="AF30" s="58">
        <v>0</v>
      </c>
      <c r="AG30" s="58">
        <v>0</v>
      </c>
      <c r="AH30" s="74">
        <v>0</v>
      </c>
      <c r="AI30" s="58">
        <v>0</v>
      </c>
      <c r="AJ30" s="58">
        <v>0</v>
      </c>
      <c r="AK30" s="74">
        <v>0</v>
      </c>
      <c r="AL30" s="59">
        <v>4.4913369999999997</v>
      </c>
      <c r="AM30" s="58">
        <v>32.670360913326199</v>
      </c>
      <c r="AN30" s="70"/>
      <c r="AO30" s="80">
        <v>-19.602354488206998</v>
      </c>
      <c r="AQ30" s="58" t="s">
        <v>38</v>
      </c>
      <c r="AR30" s="59">
        <v>5.8085288999999998</v>
      </c>
      <c r="AS30" s="58">
        <v>42.2517249403653</v>
      </c>
      <c r="AT30" s="70"/>
      <c r="AU30" s="58">
        <v>3.6305013000000002</v>
      </c>
      <c r="AV30" s="58">
        <v>26.408570046580699</v>
      </c>
      <c r="AW30" s="74">
        <v>62.502939427571803</v>
      </c>
      <c r="AX30" s="58">
        <v>2.1780276000000001</v>
      </c>
      <c r="AY30" s="58">
        <v>15.843154893784501</v>
      </c>
      <c r="AZ30" s="74">
        <v>37.497060572428197</v>
      </c>
      <c r="BA30" s="58">
        <v>0</v>
      </c>
      <c r="BB30" s="58">
        <v>0</v>
      </c>
      <c r="BC30" s="74">
        <v>0</v>
      </c>
      <c r="BD30" s="58">
        <v>0</v>
      </c>
      <c r="BE30" s="58">
        <v>0</v>
      </c>
      <c r="BF30" s="74">
        <v>0</v>
      </c>
      <c r="BG30" s="59">
        <v>7.0040119000000001</v>
      </c>
      <c r="BH30" s="58">
        <v>50.9477682512426</v>
      </c>
      <c r="BI30" s="70"/>
      <c r="BJ30" s="80">
        <v>-17.068546099985902</v>
      </c>
      <c r="BL30" s="58" t="s">
        <v>38</v>
      </c>
      <c r="BM30" s="59">
        <v>5.1049848000000004</v>
      </c>
      <c r="BN30" s="58">
        <v>37.134086325084098</v>
      </c>
      <c r="BO30" s="70"/>
      <c r="BP30" s="58">
        <v>3.1624197000000001</v>
      </c>
      <c r="BQ30" s="58">
        <v>23.0037053461837</v>
      </c>
      <c r="BR30" s="74">
        <v>61.947681019539999</v>
      </c>
      <c r="BS30" s="58">
        <v>1.9425650999999999</v>
      </c>
      <c r="BT30" s="58">
        <v>14.1303809789004</v>
      </c>
      <c r="BU30" s="74">
        <v>38.052318980460001</v>
      </c>
      <c r="BV30" s="58">
        <v>0</v>
      </c>
      <c r="BW30" s="58">
        <v>0</v>
      </c>
      <c r="BX30" s="74">
        <v>0</v>
      </c>
      <c r="BY30" s="58">
        <v>0</v>
      </c>
      <c r="BZ30" s="58">
        <v>0</v>
      </c>
      <c r="CA30" s="74">
        <v>0</v>
      </c>
      <c r="CB30" s="59">
        <v>6.2717755999999998</v>
      </c>
      <c r="CC30" s="58">
        <v>45.621420173857501</v>
      </c>
      <c r="CD30" s="70"/>
      <c r="CE30" s="80">
        <v>-18.603835252013798</v>
      </c>
      <c r="CG30" s="58" t="s">
        <v>38</v>
      </c>
      <c r="CH30" s="59">
        <v>7.8777242000000003</v>
      </c>
      <c r="CI30" s="58">
        <v>57.303224583157203</v>
      </c>
      <c r="CJ30" s="70"/>
      <c r="CK30" s="58">
        <v>5.0942216</v>
      </c>
      <c r="CL30" s="58">
        <v>37.055793908242002</v>
      </c>
      <c r="CM30" s="74">
        <v>64.666158279570098</v>
      </c>
      <c r="CN30" s="58">
        <v>2.7835025999999998</v>
      </c>
      <c r="CO30" s="58">
        <v>20.247430674915201</v>
      </c>
      <c r="CP30" s="74">
        <v>35.333841720429902</v>
      </c>
      <c r="CQ30" s="58">
        <v>0</v>
      </c>
      <c r="CR30" s="58">
        <v>0</v>
      </c>
      <c r="CS30" s="74">
        <v>0</v>
      </c>
      <c r="CT30" s="58">
        <v>0</v>
      </c>
      <c r="CU30" s="58">
        <v>0</v>
      </c>
      <c r="CV30" s="74">
        <v>0</v>
      </c>
      <c r="CW30" s="59">
        <v>9.9872388999999995</v>
      </c>
      <c r="CX30" s="58">
        <v>72.648010913144702</v>
      </c>
      <c r="CY30" s="70"/>
      <c r="CZ30" s="80">
        <v>-21.1221011244659</v>
      </c>
      <c r="DB30" s="58" t="s">
        <v>38</v>
      </c>
      <c r="DC30" s="59">
        <v>6.0275853000000001</v>
      </c>
      <c r="DD30" s="58">
        <v>43.845159511935798</v>
      </c>
      <c r="DE30" s="70"/>
      <c r="DF30" s="58">
        <v>3.7991012</v>
      </c>
      <c r="DG30" s="58">
        <v>27.6349798178695</v>
      </c>
      <c r="DH30" s="74">
        <v>63.028576302354402</v>
      </c>
      <c r="DI30" s="58">
        <v>2.2284841000000002</v>
      </c>
      <c r="DJ30" s="58">
        <v>16.210179694066301</v>
      </c>
      <c r="DK30" s="74">
        <v>36.971423697645598</v>
      </c>
      <c r="DL30" s="58">
        <v>0</v>
      </c>
      <c r="DM30" s="58">
        <v>0</v>
      </c>
      <c r="DN30" s="74">
        <v>0</v>
      </c>
      <c r="DO30" s="58">
        <v>0</v>
      </c>
      <c r="DP30" s="58">
        <v>0</v>
      </c>
      <c r="DQ30" s="74">
        <v>0</v>
      </c>
      <c r="DR30" s="59">
        <v>7.0824933999999997</v>
      </c>
      <c r="DS30" s="58">
        <v>51.518649245035597</v>
      </c>
      <c r="DT30" s="70"/>
      <c r="DU30" s="80">
        <v>-14.894586417828499</v>
      </c>
    </row>
    <row r="31" spans="1:125" s="52" customFormat="1" ht="12.75" x14ac:dyDescent="0.2">
      <c r="A31" s="58" t="s">
        <v>39</v>
      </c>
      <c r="B31" s="59">
        <v>2.3646218999999999</v>
      </c>
      <c r="C31" s="58">
        <v>17.200457435404001</v>
      </c>
      <c r="D31" s="70"/>
      <c r="E31" s="58">
        <v>0.56959740000000003</v>
      </c>
      <c r="F31" s="58">
        <v>4.1432991185680796</v>
      </c>
      <c r="G31" s="74">
        <v>24.088307733257501</v>
      </c>
      <c r="H31" s="58">
        <v>1.7950245</v>
      </c>
      <c r="I31" s="58">
        <v>13.057158316835899</v>
      </c>
      <c r="J31" s="74">
        <v>75.911692266742506</v>
      </c>
      <c r="K31" s="58">
        <v>0</v>
      </c>
      <c r="L31" s="58">
        <v>0</v>
      </c>
      <c r="M31" s="74">
        <v>0</v>
      </c>
      <c r="N31" s="58">
        <v>0</v>
      </c>
      <c r="O31" s="58">
        <v>0</v>
      </c>
      <c r="P31" s="74">
        <v>0</v>
      </c>
      <c r="Q31" s="59">
        <v>1.8186064</v>
      </c>
      <c r="R31" s="58">
        <v>13.2286950294055</v>
      </c>
      <c r="S31" s="70"/>
      <c r="T31" s="80">
        <v>30.023841332572001</v>
      </c>
      <c r="V31" s="58" t="s">
        <v>39</v>
      </c>
      <c r="W31" s="59">
        <v>0.31981690000000002</v>
      </c>
      <c r="X31" s="58">
        <v>2.3263748743817598</v>
      </c>
      <c r="Y31" s="70"/>
      <c r="Z31" s="58">
        <v>3.1657600000000001E-2</v>
      </c>
      <c r="AA31" s="58">
        <v>0.23028002967706801</v>
      </c>
      <c r="AB31" s="74">
        <v>9.8986638917455601</v>
      </c>
      <c r="AC31" s="58">
        <v>0.28815930000000001</v>
      </c>
      <c r="AD31" s="58">
        <v>2.0960948447046901</v>
      </c>
      <c r="AE31" s="74">
        <v>90.101336108254401</v>
      </c>
      <c r="AF31" s="58">
        <v>0</v>
      </c>
      <c r="AG31" s="58">
        <v>0</v>
      </c>
      <c r="AH31" s="74">
        <v>0</v>
      </c>
      <c r="AI31" s="58">
        <v>0</v>
      </c>
      <c r="AJ31" s="58">
        <v>0</v>
      </c>
      <c r="AK31" s="74">
        <v>0</v>
      </c>
      <c r="AL31" s="59">
        <v>0.15168319999999999</v>
      </c>
      <c r="AM31" s="58">
        <v>1.10335628087766</v>
      </c>
      <c r="AN31" s="70"/>
      <c r="AO31" s="80">
        <v>110.84530125946701</v>
      </c>
      <c r="AQ31" s="58" t="s">
        <v>39</v>
      </c>
      <c r="AR31" s="59">
        <v>0.16077930000000001</v>
      </c>
      <c r="AS31" s="58">
        <v>1.1695220729132401</v>
      </c>
      <c r="AT31" s="70"/>
      <c r="AU31" s="58">
        <v>4.797E-4</v>
      </c>
      <c r="AV31" s="58">
        <v>3.4893779135528199E-3</v>
      </c>
      <c r="AW31" s="74">
        <v>0.29835930371633701</v>
      </c>
      <c r="AX31" s="58">
        <v>0.16029959999999999</v>
      </c>
      <c r="AY31" s="58">
        <v>1.16603269499969</v>
      </c>
      <c r="AZ31" s="74">
        <v>99.701640696283704</v>
      </c>
      <c r="BA31" s="58">
        <v>0</v>
      </c>
      <c r="BB31" s="58">
        <v>0</v>
      </c>
      <c r="BC31" s="74">
        <v>0</v>
      </c>
      <c r="BD31" s="58">
        <v>0</v>
      </c>
      <c r="BE31" s="58">
        <v>0</v>
      </c>
      <c r="BF31" s="74">
        <v>0</v>
      </c>
      <c r="BG31" s="59">
        <v>1.0526499999999999E-2</v>
      </c>
      <c r="BH31" s="58">
        <v>7.6570641248725702E-2</v>
      </c>
      <c r="BI31" s="70"/>
      <c r="BJ31" s="80">
        <v>1427.37662090913</v>
      </c>
      <c r="BL31" s="58" t="s">
        <v>39</v>
      </c>
      <c r="BM31" s="59">
        <v>0.1211218</v>
      </c>
      <c r="BN31" s="58">
        <v>0.88105010166721198</v>
      </c>
      <c r="BO31" s="70"/>
      <c r="BP31" s="58">
        <v>3.3310000000000002E-4</v>
      </c>
      <c r="BQ31" s="58">
        <v>2.42299725454335E-3</v>
      </c>
      <c r="BR31" s="74">
        <v>0.27501242550886801</v>
      </c>
      <c r="BS31" s="58">
        <v>0.1207887</v>
      </c>
      <c r="BT31" s="58">
        <v>0.878627104412668</v>
      </c>
      <c r="BU31" s="74">
        <v>99.724987574491095</v>
      </c>
      <c r="BV31" s="58">
        <v>0</v>
      </c>
      <c r="BW31" s="58">
        <v>0</v>
      </c>
      <c r="BX31" s="74">
        <v>0</v>
      </c>
      <c r="BY31" s="58">
        <v>0</v>
      </c>
      <c r="BZ31" s="58">
        <v>0</v>
      </c>
      <c r="CA31" s="74">
        <v>0</v>
      </c>
      <c r="CB31" s="59">
        <v>7.267E-3</v>
      </c>
      <c r="CC31" s="58">
        <v>5.28607656822771E-2</v>
      </c>
      <c r="CD31" s="70"/>
      <c r="CE31" s="80">
        <v>1566.7373056281799</v>
      </c>
      <c r="CG31" s="58" t="s">
        <v>39</v>
      </c>
      <c r="CH31" s="59">
        <v>0.2818059</v>
      </c>
      <c r="CI31" s="58">
        <v>2.0498796818196201</v>
      </c>
      <c r="CJ31" s="70"/>
      <c r="CK31" s="58">
        <v>4.7235000000000003E-3</v>
      </c>
      <c r="CL31" s="58">
        <v>3.4359133989298997E-2</v>
      </c>
      <c r="CM31" s="74">
        <v>1.67615369302062</v>
      </c>
      <c r="CN31" s="58">
        <v>0.27708240000000001</v>
      </c>
      <c r="CO31" s="58">
        <v>2.0155205478303202</v>
      </c>
      <c r="CP31" s="74">
        <v>98.323846306979405</v>
      </c>
      <c r="CQ31" s="58">
        <v>0</v>
      </c>
      <c r="CR31" s="58">
        <v>0</v>
      </c>
      <c r="CS31" s="74">
        <v>0</v>
      </c>
      <c r="CT31" s="58">
        <v>0</v>
      </c>
      <c r="CU31" s="58">
        <v>0</v>
      </c>
      <c r="CV31" s="74">
        <v>0</v>
      </c>
      <c r="CW31" s="59">
        <v>5.4417399999999998E-2</v>
      </c>
      <c r="CX31" s="58">
        <v>0.39583671810083199</v>
      </c>
      <c r="CY31" s="70"/>
      <c r="CZ31" s="80">
        <v>417.85991245447201</v>
      </c>
      <c r="DB31" s="58" t="s">
        <v>39</v>
      </c>
      <c r="DC31" s="59">
        <v>12.9853662</v>
      </c>
      <c r="DD31" s="58">
        <v>94.456639603242195</v>
      </c>
      <c r="DE31" s="70"/>
      <c r="DF31" s="58">
        <v>4.0832401000000003</v>
      </c>
      <c r="DG31" s="58">
        <v>29.7018299367796</v>
      </c>
      <c r="DH31" s="74">
        <v>31.444936069650499</v>
      </c>
      <c r="DI31" s="58">
        <v>8.9021261000000003</v>
      </c>
      <c r="DJ31" s="58">
        <v>64.754809666462506</v>
      </c>
      <c r="DK31" s="74">
        <v>68.555063930349505</v>
      </c>
      <c r="DL31" s="58">
        <v>0</v>
      </c>
      <c r="DM31" s="58">
        <v>0</v>
      </c>
      <c r="DN31" s="74">
        <v>0</v>
      </c>
      <c r="DO31" s="58">
        <v>0</v>
      </c>
      <c r="DP31" s="58">
        <v>0</v>
      </c>
      <c r="DQ31" s="74">
        <v>0</v>
      </c>
      <c r="DR31" s="59">
        <v>11.743375</v>
      </c>
      <c r="DS31" s="58">
        <v>85.422291756448402</v>
      </c>
      <c r="DT31" s="70"/>
      <c r="DU31" s="80">
        <v>10.5761009931131</v>
      </c>
    </row>
    <row r="32" spans="1:125" s="52" customFormat="1" ht="12.75" x14ac:dyDescent="0.2">
      <c r="A32" s="58" t="s">
        <v>40</v>
      </c>
      <c r="B32" s="59">
        <v>43.387575499999997</v>
      </c>
      <c r="C32" s="58">
        <v>315.60485235002102</v>
      </c>
      <c r="D32" s="70"/>
      <c r="E32" s="58">
        <v>15.926391199999999</v>
      </c>
      <c r="F32" s="58">
        <v>115.84990138812201</v>
      </c>
      <c r="G32" s="74">
        <v>36.707262428157598</v>
      </c>
      <c r="H32" s="58">
        <v>27.461184299999999</v>
      </c>
      <c r="I32" s="58">
        <v>199.75495096189999</v>
      </c>
      <c r="J32" s="74">
        <v>63.292737571842402</v>
      </c>
      <c r="K32" s="58">
        <v>0</v>
      </c>
      <c r="L32" s="58">
        <v>0</v>
      </c>
      <c r="M32" s="74">
        <v>0</v>
      </c>
      <c r="N32" s="58">
        <v>0</v>
      </c>
      <c r="O32" s="58">
        <v>0</v>
      </c>
      <c r="P32" s="74">
        <v>0</v>
      </c>
      <c r="Q32" s="59">
        <v>43.296504900000002</v>
      </c>
      <c r="R32" s="58">
        <v>314.94239719010102</v>
      </c>
      <c r="S32" s="70"/>
      <c r="T32" s="80">
        <v>0.210341689728406</v>
      </c>
      <c r="V32" s="58" t="s">
        <v>40</v>
      </c>
      <c r="W32" s="59">
        <v>28.655324799999999</v>
      </c>
      <c r="X32" s="58">
        <v>208.44122881551399</v>
      </c>
      <c r="Y32" s="70"/>
      <c r="Z32" s="58">
        <v>10.2410383</v>
      </c>
      <c r="AA32" s="58">
        <v>74.494168972000196</v>
      </c>
      <c r="AB32" s="74">
        <v>35.738692098161103</v>
      </c>
      <c r="AC32" s="58">
        <v>18.414286499999999</v>
      </c>
      <c r="AD32" s="58">
        <v>133.94705984351401</v>
      </c>
      <c r="AE32" s="74">
        <v>64.261307901838904</v>
      </c>
      <c r="AF32" s="58">
        <v>0</v>
      </c>
      <c r="AG32" s="58">
        <v>0</v>
      </c>
      <c r="AH32" s="74">
        <v>0</v>
      </c>
      <c r="AI32" s="58">
        <v>0</v>
      </c>
      <c r="AJ32" s="58">
        <v>0</v>
      </c>
      <c r="AK32" s="74">
        <v>0</v>
      </c>
      <c r="AL32" s="59">
        <v>28.0071406</v>
      </c>
      <c r="AM32" s="58">
        <v>203.72628274214799</v>
      </c>
      <c r="AN32" s="70"/>
      <c r="AO32" s="80">
        <v>2.3143533617280401</v>
      </c>
      <c r="AQ32" s="58" t="s">
        <v>40</v>
      </c>
      <c r="AR32" s="59">
        <v>45.537264200000003</v>
      </c>
      <c r="AS32" s="58">
        <v>331.24186771544601</v>
      </c>
      <c r="AT32" s="70"/>
      <c r="AU32" s="58">
        <v>16.306804799999998</v>
      </c>
      <c r="AV32" s="58">
        <v>118.617061725531</v>
      </c>
      <c r="AW32" s="74">
        <v>35.809803435666197</v>
      </c>
      <c r="AX32" s="58">
        <v>29.230459400000001</v>
      </c>
      <c r="AY32" s="58">
        <v>212.62480598991499</v>
      </c>
      <c r="AZ32" s="74">
        <v>64.190196564333803</v>
      </c>
      <c r="BA32" s="58">
        <v>0</v>
      </c>
      <c r="BB32" s="58">
        <v>0</v>
      </c>
      <c r="BC32" s="74">
        <v>0</v>
      </c>
      <c r="BD32" s="58">
        <v>0</v>
      </c>
      <c r="BE32" s="58">
        <v>0</v>
      </c>
      <c r="BF32" s="74">
        <v>0</v>
      </c>
      <c r="BG32" s="59">
        <v>44.593336899999997</v>
      </c>
      <c r="BH32" s="58">
        <v>324.375661602001</v>
      </c>
      <c r="BI32" s="70"/>
      <c r="BJ32" s="80">
        <v>2.1167451588490498</v>
      </c>
      <c r="BL32" s="58" t="s">
        <v>40</v>
      </c>
      <c r="BM32" s="59">
        <v>36.319419000000003</v>
      </c>
      <c r="BN32" s="58">
        <v>264.190490914468</v>
      </c>
      <c r="BO32" s="70"/>
      <c r="BP32" s="58">
        <v>12.919191</v>
      </c>
      <c r="BQ32" s="58">
        <v>93.975275664728599</v>
      </c>
      <c r="BR32" s="74">
        <v>35.571028820697798</v>
      </c>
      <c r="BS32" s="58">
        <v>23.400227999999998</v>
      </c>
      <c r="BT32" s="58">
        <v>170.21521524974</v>
      </c>
      <c r="BU32" s="74">
        <v>64.428971179302195</v>
      </c>
      <c r="BV32" s="58">
        <v>0</v>
      </c>
      <c r="BW32" s="58">
        <v>0</v>
      </c>
      <c r="BX32" s="74">
        <v>0</v>
      </c>
      <c r="BY32" s="58">
        <v>0</v>
      </c>
      <c r="BZ32" s="58">
        <v>0</v>
      </c>
      <c r="CA32" s="74">
        <v>0</v>
      </c>
      <c r="CB32" s="59">
        <v>35.348194200000002</v>
      </c>
      <c r="CC32" s="58">
        <v>257.125720503347</v>
      </c>
      <c r="CD32" s="70"/>
      <c r="CE32" s="80">
        <v>2.74759382192144</v>
      </c>
      <c r="CG32" s="58" t="s">
        <v>40</v>
      </c>
      <c r="CH32" s="59">
        <v>65.299764800000005</v>
      </c>
      <c r="CI32" s="58">
        <v>474.99594966294302</v>
      </c>
      <c r="CJ32" s="70"/>
      <c r="CK32" s="58">
        <v>23.336565700000001</v>
      </c>
      <c r="CL32" s="58">
        <v>169.75213035595999</v>
      </c>
      <c r="CM32" s="74">
        <v>35.737595336637398</v>
      </c>
      <c r="CN32" s="58">
        <v>41.963199099999997</v>
      </c>
      <c r="CO32" s="58">
        <v>305.243819306982</v>
      </c>
      <c r="CP32" s="74">
        <v>64.262404663362602</v>
      </c>
      <c r="CQ32" s="58">
        <v>0</v>
      </c>
      <c r="CR32" s="58">
        <v>0</v>
      </c>
      <c r="CS32" s="74">
        <v>0</v>
      </c>
      <c r="CT32" s="58">
        <v>0</v>
      </c>
      <c r="CU32" s="58">
        <v>0</v>
      </c>
      <c r="CV32" s="74">
        <v>0</v>
      </c>
      <c r="CW32" s="59">
        <v>63.562116799999998</v>
      </c>
      <c r="CX32" s="58">
        <v>462.35615280505402</v>
      </c>
      <c r="CY32" s="70"/>
      <c r="CZ32" s="80">
        <v>2.73377931302629</v>
      </c>
      <c r="DB32" s="58" t="s">
        <v>40</v>
      </c>
      <c r="DC32" s="59">
        <v>74.985857300000006</v>
      </c>
      <c r="DD32" s="58">
        <v>545.45339647997298</v>
      </c>
      <c r="DE32" s="70"/>
      <c r="DF32" s="58">
        <v>28.5038524</v>
      </c>
      <c r="DG32" s="58">
        <v>207.33940591146401</v>
      </c>
      <c r="DH32" s="74">
        <v>38.0123044882491</v>
      </c>
      <c r="DI32" s="58">
        <v>46.4820049</v>
      </c>
      <c r="DJ32" s="58">
        <v>338.113990568509</v>
      </c>
      <c r="DK32" s="74">
        <v>61.9876955117509</v>
      </c>
      <c r="DL32" s="58">
        <v>0</v>
      </c>
      <c r="DM32" s="58">
        <v>0</v>
      </c>
      <c r="DN32" s="74">
        <v>0</v>
      </c>
      <c r="DO32" s="58">
        <v>0</v>
      </c>
      <c r="DP32" s="58">
        <v>0</v>
      </c>
      <c r="DQ32" s="74">
        <v>0</v>
      </c>
      <c r="DR32" s="59">
        <v>75.357816400000004</v>
      </c>
      <c r="DS32" s="58">
        <v>548.15905807739898</v>
      </c>
      <c r="DT32" s="70"/>
      <c r="DU32" s="80">
        <v>-0.49359060250054199</v>
      </c>
    </row>
    <row r="33" spans="1:125" s="52" customFormat="1" ht="12.75" x14ac:dyDescent="0.2">
      <c r="A33" s="58" t="s">
        <v>41</v>
      </c>
      <c r="B33" s="59">
        <v>7.9865116</v>
      </c>
      <c r="C33" s="58">
        <v>58.094553227795203</v>
      </c>
      <c r="D33" s="70"/>
      <c r="E33" s="58">
        <v>2.7749956999999998</v>
      </c>
      <c r="F33" s="58">
        <v>20.185550772949799</v>
      </c>
      <c r="G33" s="74">
        <v>34.746029793533403</v>
      </c>
      <c r="H33" s="58">
        <v>5.2115159000000002</v>
      </c>
      <c r="I33" s="58">
        <v>37.9090024548454</v>
      </c>
      <c r="J33" s="74">
        <v>65.253970206466605</v>
      </c>
      <c r="K33" s="58">
        <v>0</v>
      </c>
      <c r="L33" s="58">
        <v>0</v>
      </c>
      <c r="M33" s="74">
        <v>0</v>
      </c>
      <c r="N33" s="61"/>
      <c r="O33" s="61"/>
      <c r="P33" s="80"/>
      <c r="Q33" s="59">
        <v>7.9097407999999998</v>
      </c>
      <c r="R33" s="58">
        <v>57.536116008854599</v>
      </c>
      <c r="S33" s="70"/>
      <c r="T33" s="80">
        <v>0.97058553423141603</v>
      </c>
      <c r="V33" s="58" t="s">
        <v>41</v>
      </c>
      <c r="W33" s="59">
        <v>1.8924742999999999</v>
      </c>
      <c r="X33" s="58">
        <v>13.7660163109992</v>
      </c>
      <c r="Y33" s="70"/>
      <c r="Z33" s="58">
        <v>7.8109499999999998E-2</v>
      </c>
      <c r="AA33" s="58">
        <v>0.56817503468553998</v>
      </c>
      <c r="AB33" s="74">
        <v>4.1273744113724504</v>
      </c>
      <c r="AC33" s="58">
        <v>1.8143648000000001</v>
      </c>
      <c r="AD33" s="58">
        <v>13.197841276313699</v>
      </c>
      <c r="AE33" s="74">
        <v>95.8726255886275</v>
      </c>
      <c r="AF33" s="58">
        <v>0</v>
      </c>
      <c r="AG33" s="58">
        <v>0</v>
      </c>
      <c r="AH33" s="74">
        <v>0</v>
      </c>
      <c r="AI33" s="61"/>
      <c r="AJ33" s="61"/>
      <c r="AK33" s="80"/>
      <c r="AL33" s="59">
        <v>1.1678708</v>
      </c>
      <c r="AM33" s="58">
        <v>8.4951898590853805</v>
      </c>
      <c r="AN33" s="70"/>
      <c r="AO33" s="80">
        <v>62.044834068974097</v>
      </c>
      <c r="AQ33" s="58" t="s">
        <v>41</v>
      </c>
      <c r="AR33" s="59">
        <v>4.9059455999999999</v>
      </c>
      <c r="AS33" s="58">
        <v>35.686258540195197</v>
      </c>
      <c r="AT33" s="70"/>
      <c r="AU33" s="58">
        <v>1.3833324</v>
      </c>
      <c r="AV33" s="58">
        <v>10.062475554851</v>
      </c>
      <c r="AW33" s="74">
        <v>28.1970595026573</v>
      </c>
      <c r="AX33" s="58">
        <v>3.5226131999999999</v>
      </c>
      <c r="AY33" s="58">
        <v>25.623782985344199</v>
      </c>
      <c r="AZ33" s="74">
        <v>71.802940497342604</v>
      </c>
      <c r="BA33" s="58">
        <v>0</v>
      </c>
      <c r="BB33" s="58">
        <v>0</v>
      </c>
      <c r="BC33" s="74">
        <v>0</v>
      </c>
      <c r="BD33" s="61"/>
      <c r="BE33" s="61"/>
      <c r="BF33" s="80"/>
      <c r="BG33" s="59">
        <v>4.7694488000000002</v>
      </c>
      <c r="BH33" s="58">
        <v>34.693369402837099</v>
      </c>
      <c r="BI33" s="70"/>
      <c r="BJ33" s="80">
        <v>2.86189884248261</v>
      </c>
      <c r="BL33" s="58" t="s">
        <v>41</v>
      </c>
      <c r="BM33" s="59">
        <v>1.3846672</v>
      </c>
      <c r="BN33" s="58">
        <v>10.0721850016698</v>
      </c>
      <c r="BO33" s="70"/>
      <c r="BP33" s="58">
        <v>2.8349200000000001E-2</v>
      </c>
      <c r="BQ33" s="58">
        <v>0.206214451421496</v>
      </c>
      <c r="BR33" s="74">
        <v>2.0473656052515699</v>
      </c>
      <c r="BS33" s="58">
        <v>1.3563179999999999</v>
      </c>
      <c r="BT33" s="58">
        <v>9.8659705502483401</v>
      </c>
      <c r="BU33" s="74">
        <v>97.952634394748401</v>
      </c>
      <c r="BV33" s="58">
        <v>0</v>
      </c>
      <c r="BW33" s="58">
        <v>0</v>
      </c>
      <c r="BX33" s="74">
        <v>0</v>
      </c>
      <c r="BY33" s="61"/>
      <c r="BZ33" s="61"/>
      <c r="CA33" s="80"/>
      <c r="CB33" s="59">
        <v>0.58276410000000001</v>
      </c>
      <c r="CC33" s="58">
        <v>4.2390747953960499</v>
      </c>
      <c r="CD33" s="70"/>
      <c r="CE33" s="80">
        <v>137.603380167035</v>
      </c>
      <c r="CG33" s="58" t="s">
        <v>41</v>
      </c>
      <c r="CH33" s="59">
        <v>10.5755438</v>
      </c>
      <c r="CI33" s="58">
        <v>76.927389951074403</v>
      </c>
      <c r="CJ33" s="70"/>
      <c r="CK33" s="58">
        <v>4.0838922999999996</v>
      </c>
      <c r="CL33" s="58">
        <v>29.706574094118</v>
      </c>
      <c r="CM33" s="74">
        <v>38.616381126424898</v>
      </c>
      <c r="CN33" s="58">
        <v>6.4916514999999997</v>
      </c>
      <c r="CO33" s="58">
        <v>47.220815856956399</v>
      </c>
      <c r="CP33" s="74">
        <v>61.383618873575102</v>
      </c>
      <c r="CQ33" s="58">
        <v>0</v>
      </c>
      <c r="CR33" s="58">
        <v>0</v>
      </c>
      <c r="CS33" s="74">
        <v>0</v>
      </c>
      <c r="CT33" s="61"/>
      <c r="CU33" s="61"/>
      <c r="CV33" s="80"/>
      <c r="CW33" s="59">
        <v>11.8109614</v>
      </c>
      <c r="CX33" s="58">
        <v>85.913920881769499</v>
      </c>
      <c r="CY33" s="70"/>
      <c r="CZ33" s="80">
        <v>-10.459924117608301</v>
      </c>
      <c r="DB33" s="58" t="s">
        <v>41</v>
      </c>
      <c r="DC33" s="59">
        <v>22.2715669</v>
      </c>
      <c r="DD33" s="58">
        <v>162.00524002725399</v>
      </c>
      <c r="DE33" s="70"/>
      <c r="DF33" s="58">
        <v>8.9077266000000002</v>
      </c>
      <c r="DG33" s="58">
        <v>64.795548171788397</v>
      </c>
      <c r="DH33" s="74">
        <v>39.995958254737801</v>
      </c>
      <c r="DI33" s="58">
        <v>13.3638403</v>
      </c>
      <c r="DJ33" s="58">
        <v>97.209691855466005</v>
      </c>
      <c r="DK33" s="74">
        <v>60.004041745262199</v>
      </c>
      <c r="DL33" s="58">
        <v>0</v>
      </c>
      <c r="DM33" s="58">
        <v>0</v>
      </c>
      <c r="DN33" s="74">
        <v>0</v>
      </c>
      <c r="DO33" s="61"/>
      <c r="DP33" s="61"/>
      <c r="DQ33" s="80"/>
      <c r="DR33" s="59">
        <v>23.123538799999999</v>
      </c>
      <c r="DS33" s="58">
        <v>168.20255487159</v>
      </c>
      <c r="DT33" s="70"/>
      <c r="DU33" s="80">
        <v>-3.6844356193438599</v>
      </c>
    </row>
    <row r="34" spans="1:125" s="52" customFormat="1" ht="12.75" x14ac:dyDescent="0.2">
      <c r="A34" s="58" t="s">
        <v>42</v>
      </c>
      <c r="B34" s="59">
        <v>7.4520879000000004</v>
      </c>
      <c r="C34" s="58">
        <v>54.207110544328103</v>
      </c>
      <c r="D34" s="70"/>
      <c r="E34" s="58">
        <v>2.8840935999999999</v>
      </c>
      <c r="F34" s="58">
        <v>20.979138020552501</v>
      </c>
      <c r="G34" s="74">
        <v>38.701819392119603</v>
      </c>
      <c r="H34" s="58">
        <v>4.5679942999999996</v>
      </c>
      <c r="I34" s="58">
        <v>33.227972523775598</v>
      </c>
      <c r="J34" s="74">
        <v>61.298180607880397</v>
      </c>
      <c r="K34" s="58">
        <v>0</v>
      </c>
      <c r="L34" s="58">
        <v>0</v>
      </c>
      <c r="M34" s="74">
        <v>0</v>
      </c>
      <c r="N34" s="58">
        <v>0</v>
      </c>
      <c r="O34" s="58">
        <v>0</v>
      </c>
      <c r="P34" s="74">
        <v>0</v>
      </c>
      <c r="Q34" s="59">
        <v>7.2857881000000004</v>
      </c>
      <c r="R34" s="58">
        <v>52.9974318927787</v>
      </c>
      <c r="S34" s="70"/>
      <c r="T34" s="80">
        <v>2.2825231494174298</v>
      </c>
      <c r="V34" s="58" t="s">
        <v>42</v>
      </c>
      <c r="W34" s="59">
        <v>5.2633842</v>
      </c>
      <c r="X34" s="58">
        <v>38.286296806384897</v>
      </c>
      <c r="Y34" s="70"/>
      <c r="Z34" s="58">
        <v>2.0360149000000001</v>
      </c>
      <c r="AA34" s="58">
        <v>14.810142638575</v>
      </c>
      <c r="AB34" s="74">
        <v>38.682619824712802</v>
      </c>
      <c r="AC34" s="58">
        <v>3.2273692999999999</v>
      </c>
      <c r="AD34" s="58">
        <v>23.476154167809899</v>
      </c>
      <c r="AE34" s="74">
        <v>61.317380175287198</v>
      </c>
      <c r="AF34" s="58">
        <v>0</v>
      </c>
      <c r="AG34" s="58">
        <v>0</v>
      </c>
      <c r="AH34" s="74">
        <v>0</v>
      </c>
      <c r="AI34" s="58">
        <v>0</v>
      </c>
      <c r="AJ34" s="58">
        <v>0</v>
      </c>
      <c r="AK34" s="74">
        <v>0</v>
      </c>
      <c r="AL34" s="59">
        <v>5.0091076000000001</v>
      </c>
      <c r="AM34" s="58">
        <v>36.436667554825</v>
      </c>
      <c r="AN34" s="70"/>
      <c r="AO34" s="80">
        <v>5.0762854445370804</v>
      </c>
      <c r="AQ34" s="58" t="s">
        <v>42</v>
      </c>
      <c r="AR34" s="59">
        <v>3.7013674000000001</v>
      </c>
      <c r="AS34" s="58">
        <v>26.924055983957501</v>
      </c>
      <c r="AT34" s="70"/>
      <c r="AU34" s="58">
        <v>1.4318074999999999</v>
      </c>
      <c r="AV34" s="58">
        <v>10.415087485843801</v>
      </c>
      <c r="AW34" s="74">
        <v>38.6832039424133</v>
      </c>
      <c r="AX34" s="58">
        <v>2.2695599</v>
      </c>
      <c r="AY34" s="58">
        <v>16.508968498113699</v>
      </c>
      <c r="AZ34" s="74">
        <v>61.3167960575867</v>
      </c>
      <c r="BA34" s="58">
        <v>0</v>
      </c>
      <c r="BB34" s="58">
        <v>0</v>
      </c>
      <c r="BC34" s="74">
        <v>0</v>
      </c>
      <c r="BD34" s="58">
        <v>0</v>
      </c>
      <c r="BE34" s="58">
        <v>0</v>
      </c>
      <c r="BF34" s="74">
        <v>0</v>
      </c>
      <c r="BG34" s="59">
        <v>3.2726780999999998</v>
      </c>
      <c r="BH34" s="58">
        <v>23.8057341678299</v>
      </c>
      <c r="BI34" s="70"/>
      <c r="BJ34" s="80">
        <v>13.0990365352461</v>
      </c>
      <c r="BL34" s="58" t="s">
        <v>42</v>
      </c>
      <c r="BM34" s="59">
        <v>3.3868046000000001</v>
      </c>
      <c r="BN34" s="58">
        <v>24.6358998723349</v>
      </c>
      <c r="BO34" s="70"/>
      <c r="BP34" s="58">
        <v>1.3100772000000001</v>
      </c>
      <c r="BQ34" s="58">
        <v>9.5296111042925098</v>
      </c>
      <c r="BR34" s="74">
        <v>38.681806443749402</v>
      </c>
      <c r="BS34" s="58">
        <v>2.0767273999999998</v>
      </c>
      <c r="BT34" s="58">
        <v>15.106288768042401</v>
      </c>
      <c r="BU34" s="74">
        <v>61.318193556250598</v>
      </c>
      <c r="BV34" s="58">
        <v>0</v>
      </c>
      <c r="BW34" s="58">
        <v>0</v>
      </c>
      <c r="BX34" s="74">
        <v>0</v>
      </c>
      <c r="BY34" s="58">
        <v>0</v>
      </c>
      <c r="BZ34" s="58">
        <v>0</v>
      </c>
      <c r="CA34" s="74">
        <v>0</v>
      </c>
      <c r="CB34" s="59">
        <v>3.0077946</v>
      </c>
      <c r="CC34" s="58">
        <v>21.878949438698001</v>
      </c>
      <c r="CD34" s="70"/>
      <c r="CE34" s="80">
        <v>12.600926938295601</v>
      </c>
      <c r="CG34" s="58" t="s">
        <v>42</v>
      </c>
      <c r="CH34" s="59">
        <v>5.2540519000000003</v>
      </c>
      <c r="CI34" s="58">
        <v>38.218412875797803</v>
      </c>
      <c r="CJ34" s="70"/>
      <c r="CK34" s="58">
        <v>2.0353446000000002</v>
      </c>
      <c r="CL34" s="58">
        <v>14.8052668203231</v>
      </c>
      <c r="CM34" s="74">
        <v>38.7385705116465</v>
      </c>
      <c r="CN34" s="58">
        <v>3.2187073000000002</v>
      </c>
      <c r="CO34" s="58">
        <v>23.413146055474702</v>
      </c>
      <c r="CP34" s="74">
        <v>61.2614294883535</v>
      </c>
      <c r="CQ34" s="58">
        <v>0</v>
      </c>
      <c r="CR34" s="58">
        <v>0</v>
      </c>
      <c r="CS34" s="74">
        <v>0</v>
      </c>
      <c r="CT34" s="58">
        <v>0</v>
      </c>
      <c r="CU34" s="58">
        <v>0</v>
      </c>
      <c r="CV34" s="74">
        <v>0</v>
      </c>
      <c r="CW34" s="59">
        <v>5.3752389999999997</v>
      </c>
      <c r="CX34" s="58">
        <v>39.099937975125499</v>
      </c>
      <c r="CY34" s="70"/>
      <c r="CZ34" s="80">
        <v>-2.2545434723925601</v>
      </c>
      <c r="DB34" s="58" t="s">
        <v>42</v>
      </c>
      <c r="DC34" s="59">
        <v>20.1067532</v>
      </c>
      <c r="DD34" s="58">
        <v>146.25820414704501</v>
      </c>
      <c r="DE34" s="70"/>
      <c r="DF34" s="58">
        <v>7.7877501000000002</v>
      </c>
      <c r="DG34" s="58">
        <v>56.648745455928101</v>
      </c>
      <c r="DH34" s="74">
        <v>38.732012187825497</v>
      </c>
      <c r="DI34" s="58">
        <v>12.3190031</v>
      </c>
      <c r="DJ34" s="58">
        <v>89.6094586911167</v>
      </c>
      <c r="DK34" s="74">
        <v>61.267987812174503</v>
      </c>
      <c r="DL34" s="58">
        <v>0</v>
      </c>
      <c r="DM34" s="58">
        <v>0</v>
      </c>
      <c r="DN34" s="74">
        <v>0</v>
      </c>
      <c r="DO34" s="58">
        <v>0</v>
      </c>
      <c r="DP34" s="58">
        <v>0</v>
      </c>
      <c r="DQ34" s="74">
        <v>0</v>
      </c>
      <c r="DR34" s="59">
        <v>21.219017399999998</v>
      </c>
      <c r="DS34" s="58">
        <v>154.34890694778599</v>
      </c>
      <c r="DT34" s="70"/>
      <c r="DU34" s="80">
        <v>-5.2418270791370301</v>
      </c>
    </row>
    <row r="35" spans="1:125" s="52" customFormat="1" ht="12.75" x14ac:dyDescent="0.2">
      <c r="A35" s="58" t="s">
        <v>43</v>
      </c>
      <c r="B35" s="62">
        <v>0</v>
      </c>
      <c r="C35" s="63">
        <v>0</v>
      </c>
      <c r="D35" s="72"/>
      <c r="E35" s="58">
        <v>0</v>
      </c>
      <c r="F35" s="58">
        <v>0</v>
      </c>
      <c r="G35" s="74">
        <v>0</v>
      </c>
      <c r="H35" s="58">
        <v>0</v>
      </c>
      <c r="I35" s="58">
        <v>0</v>
      </c>
      <c r="J35" s="74" t="s">
        <v>18</v>
      </c>
      <c r="K35" s="61"/>
      <c r="L35" s="61"/>
      <c r="M35" s="80"/>
      <c r="N35" s="58">
        <v>0</v>
      </c>
      <c r="O35" s="58">
        <v>0</v>
      </c>
      <c r="P35" s="74">
        <v>0</v>
      </c>
      <c r="Q35" s="62">
        <v>0</v>
      </c>
      <c r="R35" s="63">
        <v>0</v>
      </c>
      <c r="S35" s="72"/>
      <c r="T35" s="80" t="s">
        <v>18</v>
      </c>
      <c r="V35" s="58" t="s">
        <v>43</v>
      </c>
      <c r="W35" s="62">
        <v>0</v>
      </c>
      <c r="X35" s="63">
        <v>0</v>
      </c>
      <c r="Y35" s="72"/>
      <c r="Z35" s="58">
        <v>0</v>
      </c>
      <c r="AA35" s="58">
        <v>0</v>
      </c>
      <c r="AB35" s="74">
        <v>0</v>
      </c>
      <c r="AC35" s="58">
        <v>0</v>
      </c>
      <c r="AD35" s="58">
        <v>0</v>
      </c>
      <c r="AE35" s="74" t="s">
        <v>18</v>
      </c>
      <c r="AF35" s="61"/>
      <c r="AG35" s="61"/>
      <c r="AH35" s="80"/>
      <c r="AI35" s="58">
        <v>0</v>
      </c>
      <c r="AJ35" s="58">
        <v>0</v>
      </c>
      <c r="AK35" s="74">
        <v>0</v>
      </c>
      <c r="AL35" s="62">
        <v>0</v>
      </c>
      <c r="AM35" s="63">
        <v>0</v>
      </c>
      <c r="AN35" s="72"/>
      <c r="AO35" s="80" t="s">
        <v>18</v>
      </c>
      <c r="AQ35" s="58" t="s">
        <v>43</v>
      </c>
      <c r="AR35" s="62">
        <v>0</v>
      </c>
      <c r="AS35" s="63">
        <v>0</v>
      </c>
      <c r="AT35" s="72"/>
      <c r="AU35" s="58">
        <v>0</v>
      </c>
      <c r="AV35" s="58">
        <v>0</v>
      </c>
      <c r="AW35" s="74">
        <v>0</v>
      </c>
      <c r="AX35" s="58">
        <v>0</v>
      </c>
      <c r="AY35" s="58">
        <v>0</v>
      </c>
      <c r="AZ35" s="74" t="s">
        <v>18</v>
      </c>
      <c r="BA35" s="61"/>
      <c r="BB35" s="61"/>
      <c r="BC35" s="80"/>
      <c r="BD35" s="58">
        <v>0</v>
      </c>
      <c r="BE35" s="58">
        <v>0</v>
      </c>
      <c r="BF35" s="74">
        <v>0</v>
      </c>
      <c r="BG35" s="62">
        <v>0</v>
      </c>
      <c r="BH35" s="63">
        <v>0</v>
      </c>
      <c r="BI35" s="72"/>
      <c r="BJ35" s="80" t="s">
        <v>18</v>
      </c>
      <c r="BL35" s="58" t="s">
        <v>43</v>
      </c>
      <c r="BM35" s="62">
        <v>0</v>
      </c>
      <c r="BN35" s="63">
        <v>0</v>
      </c>
      <c r="BO35" s="72"/>
      <c r="BP35" s="58">
        <v>0</v>
      </c>
      <c r="BQ35" s="58">
        <v>0</v>
      </c>
      <c r="BR35" s="74">
        <v>0</v>
      </c>
      <c r="BS35" s="58">
        <v>0</v>
      </c>
      <c r="BT35" s="58">
        <v>0</v>
      </c>
      <c r="BU35" s="74" t="s">
        <v>18</v>
      </c>
      <c r="BV35" s="61"/>
      <c r="BW35" s="61"/>
      <c r="BX35" s="80"/>
      <c r="BY35" s="58">
        <v>0</v>
      </c>
      <c r="BZ35" s="58">
        <v>0</v>
      </c>
      <c r="CA35" s="74">
        <v>0</v>
      </c>
      <c r="CB35" s="62">
        <v>0</v>
      </c>
      <c r="CC35" s="63">
        <v>0</v>
      </c>
      <c r="CD35" s="72"/>
      <c r="CE35" s="80" t="s">
        <v>18</v>
      </c>
      <c r="CG35" s="58" t="s">
        <v>43</v>
      </c>
      <c r="CH35" s="62">
        <v>0</v>
      </c>
      <c r="CI35" s="63">
        <v>0</v>
      </c>
      <c r="CJ35" s="72"/>
      <c r="CK35" s="58">
        <v>0</v>
      </c>
      <c r="CL35" s="58">
        <v>0</v>
      </c>
      <c r="CM35" s="74">
        <v>0</v>
      </c>
      <c r="CN35" s="58">
        <v>0</v>
      </c>
      <c r="CO35" s="58">
        <v>0</v>
      </c>
      <c r="CP35" s="74" t="s">
        <v>18</v>
      </c>
      <c r="CQ35" s="61"/>
      <c r="CR35" s="61"/>
      <c r="CS35" s="80"/>
      <c r="CT35" s="58">
        <v>0</v>
      </c>
      <c r="CU35" s="58">
        <v>0</v>
      </c>
      <c r="CV35" s="74">
        <v>0</v>
      </c>
      <c r="CW35" s="62">
        <v>0</v>
      </c>
      <c r="CX35" s="63">
        <v>0</v>
      </c>
      <c r="CY35" s="72"/>
      <c r="CZ35" s="80" t="s">
        <v>18</v>
      </c>
      <c r="DB35" s="58" t="s">
        <v>43</v>
      </c>
      <c r="DC35" s="62">
        <v>0</v>
      </c>
      <c r="DD35" s="63">
        <v>0</v>
      </c>
      <c r="DE35" s="72"/>
      <c r="DF35" s="58">
        <v>0</v>
      </c>
      <c r="DG35" s="58">
        <v>0</v>
      </c>
      <c r="DH35" s="74">
        <v>0</v>
      </c>
      <c r="DI35" s="58">
        <v>0</v>
      </c>
      <c r="DJ35" s="58">
        <v>0</v>
      </c>
      <c r="DK35" s="74" t="s">
        <v>18</v>
      </c>
      <c r="DL35" s="61"/>
      <c r="DM35" s="61"/>
      <c r="DN35" s="80"/>
      <c r="DO35" s="58">
        <v>0</v>
      </c>
      <c r="DP35" s="58">
        <v>0</v>
      </c>
      <c r="DQ35" s="74">
        <v>0</v>
      </c>
      <c r="DR35" s="62">
        <v>0</v>
      </c>
      <c r="DS35" s="63">
        <v>0</v>
      </c>
      <c r="DT35" s="72"/>
      <c r="DU35" s="80" t="s">
        <v>18</v>
      </c>
    </row>
    <row r="36" spans="1:125" s="52" customFormat="1" ht="12.75" x14ac:dyDescent="0.2">
      <c r="A36" s="64" t="s">
        <v>44</v>
      </c>
      <c r="B36" s="64"/>
      <c r="C36" s="64"/>
      <c r="D36" s="73"/>
      <c r="E36" s="64"/>
      <c r="F36" s="64"/>
      <c r="G36" s="73"/>
      <c r="H36" s="64"/>
      <c r="I36" s="64"/>
      <c r="J36" s="73"/>
      <c r="K36" s="64"/>
      <c r="L36" s="64"/>
      <c r="M36" s="73"/>
      <c r="N36" s="64"/>
      <c r="O36" s="64"/>
      <c r="P36" s="73"/>
      <c r="Q36" s="64"/>
      <c r="R36" s="64"/>
      <c r="S36" s="73"/>
      <c r="T36" s="85"/>
      <c r="V36" s="64" t="s">
        <v>44</v>
      </c>
      <c r="W36" s="64"/>
      <c r="X36" s="64"/>
      <c r="Y36" s="73"/>
      <c r="Z36" s="64"/>
      <c r="AA36" s="64"/>
      <c r="AB36" s="73"/>
      <c r="AC36" s="64"/>
      <c r="AD36" s="64"/>
      <c r="AE36" s="73"/>
      <c r="AF36" s="64"/>
      <c r="AG36" s="64"/>
      <c r="AH36" s="73"/>
      <c r="AI36" s="64"/>
      <c r="AJ36" s="64"/>
      <c r="AK36" s="73"/>
      <c r="AL36" s="64"/>
      <c r="AM36" s="64"/>
      <c r="AN36" s="73"/>
      <c r="AO36" s="73"/>
      <c r="AQ36" s="64" t="s">
        <v>44</v>
      </c>
      <c r="AR36" s="64"/>
      <c r="AS36" s="64"/>
      <c r="AT36" s="73"/>
      <c r="AU36" s="64"/>
      <c r="AV36" s="64"/>
      <c r="AW36" s="73"/>
      <c r="AX36" s="64"/>
      <c r="AY36" s="64"/>
      <c r="AZ36" s="73"/>
      <c r="BA36" s="64"/>
      <c r="BB36" s="64"/>
      <c r="BC36" s="73"/>
      <c r="BD36" s="64"/>
      <c r="BE36" s="64"/>
      <c r="BF36" s="73"/>
      <c r="BG36" s="64"/>
      <c r="BH36" s="64"/>
      <c r="BI36" s="73"/>
      <c r="BJ36" s="85"/>
      <c r="BL36" s="64" t="s">
        <v>44</v>
      </c>
      <c r="BM36" s="64"/>
      <c r="BN36" s="64"/>
      <c r="BO36" s="73"/>
      <c r="BP36" s="64"/>
      <c r="BQ36" s="64"/>
      <c r="BR36" s="73"/>
      <c r="BS36" s="64"/>
      <c r="BT36" s="64"/>
      <c r="BU36" s="73"/>
      <c r="BV36" s="64"/>
      <c r="BW36" s="64"/>
      <c r="BX36" s="73"/>
      <c r="BY36" s="64"/>
      <c r="BZ36" s="64"/>
      <c r="CA36" s="73"/>
      <c r="CB36" s="64"/>
      <c r="CC36" s="64"/>
      <c r="CD36" s="73"/>
      <c r="CE36" s="85"/>
      <c r="CG36" s="64" t="s">
        <v>44</v>
      </c>
      <c r="CH36" s="64"/>
      <c r="CI36" s="64"/>
      <c r="CJ36" s="73"/>
      <c r="CK36" s="64"/>
      <c r="CL36" s="64"/>
      <c r="CM36" s="73"/>
      <c r="CN36" s="64"/>
      <c r="CO36" s="64"/>
      <c r="CP36" s="73"/>
      <c r="CQ36" s="64"/>
      <c r="CR36" s="64"/>
      <c r="CS36" s="73"/>
      <c r="CT36" s="64"/>
      <c r="CU36" s="64"/>
      <c r="CV36" s="73"/>
      <c r="CW36" s="64"/>
      <c r="CX36" s="64"/>
      <c r="CY36" s="73"/>
      <c r="CZ36" s="85"/>
      <c r="DB36" s="64" t="s">
        <v>44</v>
      </c>
      <c r="DC36" s="64"/>
      <c r="DD36" s="64"/>
      <c r="DE36" s="73"/>
      <c r="DF36" s="64"/>
      <c r="DG36" s="64"/>
      <c r="DH36" s="73"/>
      <c r="DI36" s="64"/>
      <c r="DJ36" s="64"/>
      <c r="DK36" s="73"/>
      <c r="DL36" s="64"/>
      <c r="DM36" s="64"/>
      <c r="DN36" s="73"/>
      <c r="DO36" s="64"/>
      <c r="DP36" s="64"/>
      <c r="DQ36" s="73"/>
      <c r="DR36" s="64"/>
      <c r="DS36" s="64"/>
      <c r="DT36" s="73"/>
      <c r="DU36" s="85"/>
    </row>
    <row r="37" spans="1:125" s="52" customFormat="1" ht="12.75" x14ac:dyDescent="0.2">
      <c r="A37" s="65" t="s">
        <v>45</v>
      </c>
      <c r="B37" s="58"/>
      <c r="C37" s="58"/>
      <c r="D37" s="74"/>
      <c r="E37" s="58"/>
      <c r="F37" s="58"/>
      <c r="G37" s="74"/>
      <c r="H37" s="58"/>
      <c r="I37" s="58"/>
      <c r="J37" s="74"/>
      <c r="K37" s="58"/>
      <c r="L37" s="58"/>
      <c r="M37" s="74"/>
      <c r="N37" s="58"/>
      <c r="O37" s="58"/>
      <c r="P37" s="74"/>
      <c r="Q37" s="58"/>
      <c r="R37" s="58"/>
      <c r="S37" s="74"/>
      <c r="T37" s="80"/>
      <c r="V37" s="65" t="s">
        <v>45</v>
      </c>
      <c r="W37" s="58"/>
      <c r="X37" s="58"/>
      <c r="Y37" s="74"/>
      <c r="Z37" s="58"/>
      <c r="AA37" s="58"/>
      <c r="AB37" s="74"/>
      <c r="AC37" s="58"/>
      <c r="AD37" s="58"/>
      <c r="AE37" s="74"/>
      <c r="AF37" s="58"/>
      <c r="AG37" s="58"/>
      <c r="AH37" s="74"/>
      <c r="AI37" s="58"/>
      <c r="AJ37" s="58"/>
      <c r="AK37" s="74"/>
      <c r="AL37" s="58"/>
      <c r="AM37" s="58"/>
      <c r="AN37" s="74"/>
      <c r="AO37" s="74"/>
      <c r="AQ37" s="65" t="s">
        <v>45</v>
      </c>
      <c r="AR37" s="58"/>
      <c r="AS37" s="58"/>
      <c r="AT37" s="74"/>
      <c r="AU37" s="58"/>
      <c r="AV37" s="58"/>
      <c r="AW37" s="74"/>
      <c r="AX37" s="58"/>
      <c r="AY37" s="58"/>
      <c r="AZ37" s="74"/>
      <c r="BA37" s="58"/>
      <c r="BB37" s="58"/>
      <c r="BC37" s="74"/>
      <c r="BD37" s="58"/>
      <c r="BE37" s="58"/>
      <c r="BF37" s="74"/>
      <c r="BG37" s="58"/>
      <c r="BH37" s="58"/>
      <c r="BI37" s="74"/>
      <c r="BJ37" s="80"/>
      <c r="BL37" s="65" t="s">
        <v>45</v>
      </c>
      <c r="BM37" s="58"/>
      <c r="BN37" s="58"/>
      <c r="BO37" s="74"/>
      <c r="BP37" s="58"/>
      <c r="BQ37" s="58"/>
      <c r="BR37" s="74"/>
      <c r="BS37" s="58"/>
      <c r="BT37" s="58"/>
      <c r="BU37" s="74"/>
      <c r="BV37" s="58"/>
      <c r="BW37" s="58"/>
      <c r="BX37" s="74"/>
      <c r="BY37" s="58"/>
      <c r="BZ37" s="58"/>
      <c r="CA37" s="74"/>
      <c r="CB37" s="58"/>
      <c r="CC37" s="58"/>
      <c r="CD37" s="74"/>
      <c r="CE37" s="80"/>
      <c r="CG37" s="65" t="s">
        <v>45</v>
      </c>
      <c r="CH37" s="58"/>
      <c r="CI37" s="58"/>
      <c r="CJ37" s="74"/>
      <c r="CK37" s="58"/>
      <c r="CL37" s="58"/>
      <c r="CM37" s="74"/>
      <c r="CN37" s="58"/>
      <c r="CO37" s="58"/>
      <c r="CP37" s="74"/>
      <c r="CQ37" s="58"/>
      <c r="CR37" s="58"/>
      <c r="CS37" s="74"/>
      <c r="CT37" s="58"/>
      <c r="CU37" s="58"/>
      <c r="CV37" s="74"/>
      <c r="CW37" s="58"/>
      <c r="CX37" s="58"/>
      <c r="CY37" s="74"/>
      <c r="CZ37" s="80"/>
      <c r="DB37" s="65" t="s">
        <v>45</v>
      </c>
      <c r="DC37" s="58"/>
      <c r="DD37" s="58"/>
      <c r="DE37" s="74"/>
      <c r="DF37" s="58"/>
      <c r="DG37" s="58"/>
      <c r="DH37" s="74"/>
      <c r="DI37" s="58"/>
      <c r="DJ37" s="58"/>
      <c r="DK37" s="74"/>
      <c r="DL37" s="58"/>
      <c r="DM37" s="58"/>
      <c r="DN37" s="74"/>
      <c r="DO37" s="58"/>
      <c r="DP37" s="58"/>
      <c r="DQ37" s="74"/>
      <c r="DR37" s="58"/>
      <c r="DS37" s="58"/>
      <c r="DT37" s="74"/>
      <c r="DU37" s="80"/>
    </row>
    <row r="38" spans="1:125" s="52" customFormat="1" ht="12.75" x14ac:dyDescent="0.2">
      <c r="A38" s="52" t="s">
        <v>46</v>
      </c>
      <c r="B38" s="58"/>
      <c r="C38" s="58"/>
      <c r="D38" s="74"/>
      <c r="E38" s="58"/>
      <c r="F38" s="58"/>
      <c r="G38" s="74"/>
      <c r="H38" s="58"/>
      <c r="I38" s="58"/>
      <c r="J38" s="74"/>
      <c r="K38" s="58"/>
      <c r="L38" s="58"/>
      <c r="M38" s="74"/>
      <c r="N38" s="58"/>
      <c r="O38" s="58"/>
      <c r="P38" s="74"/>
      <c r="Q38" s="58"/>
      <c r="R38" s="58"/>
      <c r="S38" s="74"/>
      <c r="T38" s="80"/>
      <c r="V38" s="52" t="s">
        <v>46</v>
      </c>
      <c r="W38" s="58"/>
      <c r="X38" s="58"/>
      <c r="Y38" s="74"/>
      <c r="Z38" s="58"/>
      <c r="AA38" s="58"/>
      <c r="AB38" s="74"/>
      <c r="AC38" s="58"/>
      <c r="AD38" s="58"/>
      <c r="AE38" s="74"/>
      <c r="AF38" s="58"/>
      <c r="AG38" s="58"/>
      <c r="AH38" s="74"/>
      <c r="AI38" s="58"/>
      <c r="AJ38" s="58"/>
      <c r="AK38" s="74"/>
      <c r="AL38" s="58"/>
      <c r="AM38" s="58"/>
      <c r="AN38" s="74"/>
      <c r="AO38" s="74"/>
      <c r="AQ38" s="52" t="s">
        <v>46</v>
      </c>
      <c r="AR38" s="58"/>
      <c r="AS38" s="58"/>
      <c r="AT38" s="74"/>
      <c r="AU38" s="58"/>
      <c r="AV38" s="58"/>
      <c r="AW38" s="74"/>
      <c r="AX38" s="58"/>
      <c r="AY38" s="58"/>
      <c r="AZ38" s="74"/>
      <c r="BA38" s="58"/>
      <c r="BB38" s="58"/>
      <c r="BC38" s="74"/>
      <c r="BD38" s="58"/>
      <c r="BE38" s="58"/>
      <c r="BF38" s="74"/>
      <c r="BG38" s="58"/>
      <c r="BH38" s="58"/>
      <c r="BI38" s="74"/>
      <c r="BJ38" s="80"/>
      <c r="BL38" s="52" t="s">
        <v>46</v>
      </c>
      <c r="BM38" s="58"/>
      <c r="BN38" s="58"/>
      <c r="BO38" s="74"/>
      <c r="BP38" s="58"/>
      <c r="BQ38" s="58"/>
      <c r="BR38" s="74"/>
      <c r="BS38" s="58"/>
      <c r="BT38" s="58"/>
      <c r="BU38" s="74"/>
      <c r="BV38" s="58"/>
      <c r="BW38" s="58"/>
      <c r="BX38" s="74"/>
      <c r="BY38" s="58"/>
      <c r="BZ38" s="58"/>
      <c r="CA38" s="74"/>
      <c r="CB38" s="58"/>
      <c r="CC38" s="58"/>
      <c r="CD38" s="74"/>
      <c r="CE38" s="80"/>
      <c r="CG38" s="52" t="s">
        <v>46</v>
      </c>
      <c r="CH38" s="58"/>
      <c r="CI38" s="58"/>
      <c r="CJ38" s="74"/>
      <c r="CK38" s="58"/>
      <c r="CL38" s="58"/>
      <c r="CM38" s="74"/>
      <c r="CN38" s="58"/>
      <c r="CO38" s="58"/>
      <c r="CP38" s="74"/>
      <c r="CQ38" s="58"/>
      <c r="CR38" s="58"/>
      <c r="CS38" s="74"/>
      <c r="CT38" s="58"/>
      <c r="CU38" s="58"/>
      <c r="CV38" s="74"/>
      <c r="CW38" s="58"/>
      <c r="CX38" s="58"/>
      <c r="CY38" s="74"/>
      <c r="CZ38" s="80"/>
      <c r="DB38" s="52" t="s">
        <v>46</v>
      </c>
      <c r="DC38" s="58"/>
      <c r="DD38" s="58"/>
      <c r="DE38" s="74"/>
      <c r="DF38" s="58"/>
      <c r="DG38" s="58"/>
      <c r="DH38" s="74"/>
      <c r="DI38" s="58"/>
      <c r="DJ38" s="58"/>
      <c r="DK38" s="74"/>
      <c r="DL38" s="58"/>
      <c r="DM38" s="58"/>
      <c r="DN38" s="74"/>
      <c r="DO38" s="58"/>
      <c r="DP38" s="58"/>
      <c r="DQ38" s="74"/>
      <c r="DR38" s="58"/>
      <c r="DS38" s="58"/>
      <c r="DT38" s="74"/>
      <c r="DU38" s="80"/>
    </row>
    <row r="39" spans="1:125" s="52" customFormat="1" ht="12.75" x14ac:dyDescent="0.2">
      <c r="A39" s="58" t="s">
        <v>47</v>
      </c>
      <c r="B39" s="58"/>
      <c r="C39" s="58"/>
      <c r="D39" s="74"/>
      <c r="E39" s="58"/>
      <c r="F39" s="58"/>
      <c r="G39" s="74"/>
      <c r="H39" s="58"/>
      <c r="I39" s="58"/>
      <c r="J39" s="74"/>
      <c r="K39" s="58"/>
      <c r="L39" s="58"/>
      <c r="M39" s="74"/>
      <c r="N39" s="58"/>
      <c r="O39" s="58"/>
      <c r="P39" s="74"/>
      <c r="Q39" s="58"/>
      <c r="R39" s="58"/>
      <c r="S39" s="74"/>
      <c r="T39" s="80"/>
      <c r="V39" s="58" t="s">
        <v>47</v>
      </c>
      <c r="W39" s="58"/>
      <c r="X39" s="58"/>
      <c r="Y39" s="74"/>
      <c r="Z39" s="58"/>
      <c r="AA39" s="58"/>
      <c r="AB39" s="74"/>
      <c r="AC39" s="58"/>
      <c r="AD39" s="58"/>
      <c r="AE39" s="74"/>
      <c r="AF39" s="58"/>
      <c r="AG39" s="58"/>
      <c r="AH39" s="74"/>
      <c r="AI39" s="58"/>
      <c r="AJ39" s="58"/>
      <c r="AK39" s="74"/>
      <c r="AL39" s="58"/>
      <c r="AM39" s="58"/>
      <c r="AN39" s="74"/>
      <c r="AO39" s="74"/>
      <c r="AQ39" s="58" t="s">
        <v>47</v>
      </c>
      <c r="AR39" s="58"/>
      <c r="AS39" s="58"/>
      <c r="AT39" s="74"/>
      <c r="AU39" s="58"/>
      <c r="AV39" s="58"/>
      <c r="AW39" s="74"/>
      <c r="AX39" s="58"/>
      <c r="AY39" s="58"/>
      <c r="AZ39" s="74"/>
      <c r="BA39" s="58"/>
      <c r="BB39" s="58"/>
      <c r="BC39" s="74"/>
      <c r="BD39" s="58"/>
      <c r="BE39" s="58"/>
      <c r="BF39" s="74"/>
      <c r="BG39" s="58"/>
      <c r="BH39" s="58"/>
      <c r="BI39" s="74"/>
      <c r="BJ39" s="80"/>
      <c r="BL39" s="58" t="s">
        <v>47</v>
      </c>
      <c r="BM39" s="58"/>
      <c r="BN39" s="58"/>
      <c r="BO39" s="74"/>
      <c r="BP39" s="58"/>
      <c r="BQ39" s="58"/>
      <c r="BR39" s="74"/>
      <c r="BS39" s="58"/>
      <c r="BT39" s="58"/>
      <c r="BU39" s="74"/>
      <c r="BV39" s="58"/>
      <c r="BW39" s="58"/>
      <c r="BX39" s="74"/>
      <c r="BY39" s="58"/>
      <c r="BZ39" s="58"/>
      <c r="CA39" s="74"/>
      <c r="CB39" s="58"/>
      <c r="CC39" s="58"/>
      <c r="CD39" s="74"/>
      <c r="CE39" s="80"/>
      <c r="CG39" s="58" t="s">
        <v>47</v>
      </c>
      <c r="CH39" s="58"/>
      <c r="CI39" s="58"/>
      <c r="CJ39" s="74"/>
      <c r="CK39" s="58"/>
      <c r="CL39" s="58"/>
      <c r="CM39" s="74"/>
      <c r="CN39" s="58"/>
      <c r="CO39" s="58"/>
      <c r="CP39" s="74"/>
      <c r="CQ39" s="58"/>
      <c r="CR39" s="58"/>
      <c r="CS39" s="74"/>
      <c r="CT39" s="58"/>
      <c r="CU39" s="58"/>
      <c r="CV39" s="74"/>
      <c r="CW39" s="58"/>
      <c r="CX39" s="58"/>
      <c r="CY39" s="74"/>
      <c r="CZ39" s="80"/>
      <c r="DB39" s="58" t="s">
        <v>47</v>
      </c>
      <c r="DC39" s="58"/>
      <c r="DD39" s="58"/>
      <c r="DE39" s="74"/>
      <c r="DF39" s="58"/>
      <c r="DG39" s="58"/>
      <c r="DH39" s="74"/>
      <c r="DI39" s="58"/>
      <c r="DJ39" s="58"/>
      <c r="DK39" s="74"/>
      <c r="DL39" s="58"/>
      <c r="DM39" s="58"/>
      <c r="DN39" s="74"/>
      <c r="DO39" s="58"/>
      <c r="DP39" s="58"/>
      <c r="DQ39" s="74"/>
      <c r="DR39" s="58"/>
      <c r="DS39" s="58"/>
      <c r="DT39" s="74"/>
      <c r="DU39" s="80"/>
    </row>
    <row r="40" spans="1:125" s="52" customFormat="1" ht="12.75" x14ac:dyDescent="0.2">
      <c r="A40" s="58" t="s">
        <v>48</v>
      </c>
      <c r="B40" s="58"/>
      <c r="C40" s="58"/>
      <c r="D40" s="74"/>
      <c r="E40" s="58"/>
      <c r="F40" s="58"/>
      <c r="G40" s="74"/>
      <c r="H40" s="58"/>
      <c r="I40" s="58"/>
      <c r="J40" s="74"/>
      <c r="K40" s="58"/>
      <c r="L40" s="58"/>
      <c r="M40" s="74"/>
      <c r="N40" s="58"/>
      <c r="O40" s="58"/>
      <c r="P40" s="74"/>
      <c r="Q40" s="58"/>
      <c r="R40" s="58"/>
      <c r="S40" s="74"/>
      <c r="T40" s="80"/>
      <c r="V40" s="58" t="s">
        <v>48</v>
      </c>
      <c r="W40" s="58"/>
      <c r="X40" s="58"/>
      <c r="Y40" s="74"/>
      <c r="Z40" s="58"/>
      <c r="AA40" s="58"/>
      <c r="AB40" s="74"/>
      <c r="AC40" s="58"/>
      <c r="AD40" s="58"/>
      <c r="AE40" s="74"/>
      <c r="AF40" s="58"/>
      <c r="AG40" s="58"/>
      <c r="AH40" s="74"/>
      <c r="AI40" s="58"/>
      <c r="AJ40" s="58"/>
      <c r="AK40" s="74"/>
      <c r="AL40" s="58"/>
      <c r="AM40" s="58"/>
      <c r="AN40" s="74"/>
      <c r="AO40" s="74"/>
      <c r="AQ40" s="58" t="s">
        <v>48</v>
      </c>
      <c r="AR40" s="58"/>
      <c r="AS40" s="58"/>
      <c r="AT40" s="74"/>
      <c r="AU40" s="58"/>
      <c r="AV40" s="58"/>
      <c r="AW40" s="74"/>
      <c r="AX40" s="58"/>
      <c r="AY40" s="58"/>
      <c r="AZ40" s="74"/>
      <c r="BA40" s="58"/>
      <c r="BB40" s="58"/>
      <c r="BC40" s="74"/>
      <c r="BD40" s="58"/>
      <c r="BE40" s="58"/>
      <c r="BF40" s="74"/>
      <c r="BG40" s="58"/>
      <c r="BH40" s="58"/>
      <c r="BI40" s="74"/>
      <c r="BJ40" s="80"/>
      <c r="BL40" s="58" t="s">
        <v>48</v>
      </c>
      <c r="BM40" s="58"/>
      <c r="BN40" s="58"/>
      <c r="BO40" s="74"/>
      <c r="BP40" s="58"/>
      <c r="BQ40" s="58"/>
      <c r="BR40" s="74"/>
      <c r="BS40" s="58"/>
      <c r="BT40" s="58"/>
      <c r="BU40" s="74"/>
      <c r="BV40" s="58"/>
      <c r="BW40" s="58"/>
      <c r="BX40" s="74"/>
      <c r="BY40" s="58"/>
      <c r="BZ40" s="58"/>
      <c r="CA40" s="74"/>
      <c r="CB40" s="58"/>
      <c r="CC40" s="58"/>
      <c r="CD40" s="74"/>
      <c r="CE40" s="80"/>
      <c r="CG40" s="58" t="s">
        <v>48</v>
      </c>
      <c r="CH40" s="58"/>
      <c r="CI40" s="58"/>
      <c r="CJ40" s="74"/>
      <c r="CK40" s="58"/>
      <c r="CL40" s="58"/>
      <c r="CM40" s="74"/>
      <c r="CN40" s="58"/>
      <c r="CO40" s="58"/>
      <c r="CP40" s="74"/>
      <c r="CQ40" s="58"/>
      <c r="CR40" s="58"/>
      <c r="CS40" s="74"/>
      <c r="CT40" s="58"/>
      <c r="CU40" s="58"/>
      <c r="CV40" s="74"/>
      <c r="CW40" s="58"/>
      <c r="CX40" s="58"/>
      <c r="CY40" s="74"/>
      <c r="CZ40" s="80"/>
      <c r="DB40" s="58" t="s">
        <v>48</v>
      </c>
      <c r="DC40" s="58"/>
      <c r="DD40" s="58"/>
      <c r="DE40" s="74"/>
      <c r="DF40" s="58"/>
      <c r="DG40" s="58"/>
      <c r="DH40" s="74"/>
      <c r="DI40" s="58"/>
      <c r="DJ40" s="58"/>
      <c r="DK40" s="74"/>
      <c r="DL40" s="58"/>
      <c r="DM40" s="58"/>
      <c r="DN40" s="74"/>
      <c r="DO40" s="58"/>
      <c r="DP40" s="58"/>
      <c r="DQ40" s="74"/>
      <c r="DR40" s="58"/>
      <c r="DS40" s="58"/>
      <c r="DT40" s="74"/>
      <c r="DU40" s="80"/>
    </row>
  </sheetData>
  <mergeCells count="36">
    <mergeCell ref="B2:D2"/>
    <mergeCell ref="E2:G2"/>
    <mergeCell ref="H2:J2"/>
    <mergeCell ref="K2:M2"/>
    <mergeCell ref="N2:P2"/>
    <mergeCell ref="Q2:S2"/>
    <mergeCell ref="W2:Y2"/>
    <mergeCell ref="Z2:AB2"/>
    <mergeCell ref="AC2:AE2"/>
    <mergeCell ref="AF2:AH2"/>
    <mergeCell ref="AI2:AK2"/>
    <mergeCell ref="AL2:AN2"/>
    <mergeCell ref="AR2:AT2"/>
    <mergeCell ref="AU2:AW2"/>
    <mergeCell ref="AX2:AZ2"/>
    <mergeCell ref="BA2:BC2"/>
    <mergeCell ref="BD2:BF2"/>
    <mergeCell ref="BG2:BI2"/>
    <mergeCell ref="BM2:BO2"/>
    <mergeCell ref="BP2:BR2"/>
    <mergeCell ref="BS2:BU2"/>
    <mergeCell ref="BV2:BX2"/>
    <mergeCell ref="BY2:CA2"/>
    <mergeCell ref="CB2:CD2"/>
    <mergeCell ref="CH2:CJ2"/>
    <mergeCell ref="CK2:CM2"/>
    <mergeCell ref="CN2:CP2"/>
    <mergeCell ref="CQ2:CS2"/>
    <mergeCell ref="CT2:CV2"/>
    <mergeCell ref="CW2:CY2"/>
    <mergeCell ref="DR2:DT2"/>
    <mergeCell ref="DC2:DE2"/>
    <mergeCell ref="DF2:DH2"/>
    <mergeCell ref="DI2:DK2"/>
    <mergeCell ref="DL2:DN2"/>
    <mergeCell ref="DO2:DQ2"/>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DU40"/>
  <sheetViews>
    <sheetView workbookViewId="0">
      <selection activeCell="DT26" activeCellId="5" sqref="DE26:DE28 DH25:DH28 DK25:DK28 DN25:DN28 DQ25:DQ28 DT26:DT28"/>
    </sheetView>
  </sheetViews>
  <sheetFormatPr defaultRowHeight="15" x14ac:dyDescent="0.25"/>
  <cols>
    <col min="1" max="1" width="30.7109375" customWidth="1"/>
    <col min="4" max="4" width="8.85546875" style="76"/>
    <col min="7" max="7" width="8.85546875" style="76"/>
    <col min="10" max="10" width="8.85546875" style="76"/>
    <col min="13" max="13" width="8.85546875" style="76"/>
    <col min="16" max="16" width="8.85546875" style="76"/>
    <col min="19" max="19" width="8.85546875" style="76"/>
    <col min="20" max="20" width="11.5703125" style="87" customWidth="1"/>
    <col min="22" max="22" width="30.7109375" customWidth="1"/>
    <col min="25" max="25" width="8.85546875" style="76"/>
    <col min="28" max="28" width="8.85546875" style="76"/>
    <col min="31" max="31" width="8.85546875" style="76"/>
    <col min="34" max="34" width="8.85546875" style="76"/>
    <col min="37" max="37" width="8.85546875" style="76"/>
    <col min="40" max="41" width="8.85546875" style="76"/>
    <col min="43" max="43" width="30.7109375" customWidth="1"/>
    <col min="46" max="46" width="8.85546875" style="76"/>
    <col min="49" max="49" width="8.85546875" style="76"/>
    <col min="52" max="52" width="8.85546875" style="76"/>
    <col min="55" max="55" width="8.85546875" style="76"/>
    <col min="58" max="58" width="8.85546875" style="76"/>
    <col min="61" max="61" width="8.85546875" style="76"/>
    <col min="62" max="62" width="11.5703125" style="87" customWidth="1"/>
    <col min="64" max="64" width="30.7109375" customWidth="1"/>
    <col min="67" max="67" width="8.85546875" style="76"/>
    <col min="70" max="70" width="8.85546875" style="76"/>
    <col min="73" max="73" width="8.85546875" style="76"/>
    <col min="76" max="76" width="8.85546875" style="76"/>
    <col min="79" max="79" width="8.85546875" style="76"/>
    <col min="82" max="82" width="8.85546875" style="76"/>
    <col min="83" max="83" width="11.5703125" style="87" customWidth="1"/>
    <col min="85" max="85" width="30.7109375" customWidth="1"/>
    <col min="88" max="88" width="8.85546875" style="76"/>
    <col min="91" max="91" width="8.85546875" style="76"/>
    <col min="94" max="94" width="8.85546875" style="76"/>
    <col min="97" max="97" width="8.85546875" style="76"/>
    <col min="100" max="100" width="8.85546875" style="76"/>
    <col min="103" max="103" width="8.85546875" style="76"/>
    <col min="104" max="104" width="11.5703125" style="87" customWidth="1"/>
    <col min="106" max="106" width="30.7109375" customWidth="1"/>
    <col min="109" max="109" width="8.85546875" style="76"/>
    <col min="112" max="112" width="8.85546875" style="76"/>
    <col min="115" max="115" width="8.85546875" style="76"/>
    <col min="118" max="118" width="8.85546875" style="76"/>
    <col min="121" max="121" width="8.85546875" style="76"/>
    <col min="124" max="124" width="8.85546875" style="76"/>
    <col min="125" max="125" width="11.5703125" style="87" customWidth="1"/>
  </cols>
  <sheetData>
    <row r="1" spans="1:125" s="52" customFormat="1" ht="12.75" x14ac:dyDescent="0.2">
      <c r="A1" s="52" t="s">
        <v>581</v>
      </c>
      <c r="D1" s="66"/>
      <c r="G1" s="66"/>
      <c r="J1" s="66"/>
      <c r="M1" s="66"/>
      <c r="P1" s="66"/>
      <c r="S1" s="66"/>
      <c r="T1" s="83"/>
      <c r="V1" s="52" t="s">
        <v>582</v>
      </c>
      <c r="Y1" s="66"/>
      <c r="AB1" s="66"/>
      <c r="AE1" s="66"/>
      <c r="AH1" s="66"/>
      <c r="AK1" s="66"/>
      <c r="AN1" s="66"/>
      <c r="AO1" s="66"/>
      <c r="AQ1" s="52" t="s">
        <v>583</v>
      </c>
      <c r="AT1" s="66"/>
      <c r="AW1" s="66"/>
      <c r="AZ1" s="66"/>
      <c r="BC1" s="66"/>
      <c r="BF1" s="66"/>
      <c r="BI1" s="66"/>
      <c r="BJ1" s="83"/>
      <c r="BL1" s="52" t="s">
        <v>584</v>
      </c>
      <c r="BO1" s="66"/>
      <c r="BR1" s="66"/>
      <c r="BU1" s="66"/>
      <c r="BX1" s="66"/>
      <c r="CA1" s="66"/>
      <c r="CD1" s="66"/>
      <c r="CE1" s="83"/>
      <c r="CG1" s="52" t="s">
        <v>585</v>
      </c>
      <c r="CJ1" s="66"/>
      <c r="CM1" s="66"/>
      <c r="CP1" s="66"/>
      <c r="CS1" s="66"/>
      <c r="CV1" s="66"/>
      <c r="CY1" s="66"/>
      <c r="CZ1" s="83"/>
      <c r="DB1" s="52" t="s">
        <v>586</v>
      </c>
      <c r="DE1" s="66"/>
      <c r="DH1" s="66"/>
      <c r="DK1" s="66"/>
      <c r="DN1" s="66"/>
      <c r="DQ1" s="66"/>
      <c r="DT1" s="66"/>
      <c r="DU1" s="83"/>
    </row>
    <row r="2" spans="1:125" s="52" customFormat="1" ht="12.75" x14ac:dyDescent="0.2">
      <c r="A2" s="39" t="s">
        <v>103</v>
      </c>
      <c r="B2" s="165" t="s">
        <v>1</v>
      </c>
      <c r="C2" s="166"/>
      <c r="D2" s="167"/>
      <c r="E2" s="166" t="s">
        <v>2</v>
      </c>
      <c r="F2" s="166"/>
      <c r="G2" s="166"/>
      <c r="H2" s="166" t="s">
        <v>3</v>
      </c>
      <c r="I2" s="166"/>
      <c r="J2" s="166"/>
      <c r="K2" s="166" t="s">
        <v>4</v>
      </c>
      <c r="L2" s="166"/>
      <c r="M2" s="166"/>
      <c r="N2" s="166" t="s">
        <v>5</v>
      </c>
      <c r="O2" s="166"/>
      <c r="P2" s="166"/>
      <c r="Q2" s="165" t="s">
        <v>6</v>
      </c>
      <c r="R2" s="166"/>
      <c r="S2" s="167"/>
      <c r="T2" s="50" t="s">
        <v>7</v>
      </c>
      <c r="V2" s="39" t="s">
        <v>103</v>
      </c>
      <c r="W2" s="165" t="s">
        <v>1</v>
      </c>
      <c r="X2" s="166"/>
      <c r="Y2" s="167"/>
      <c r="Z2" s="166" t="s">
        <v>2</v>
      </c>
      <c r="AA2" s="166"/>
      <c r="AB2" s="166"/>
      <c r="AC2" s="166" t="s">
        <v>3</v>
      </c>
      <c r="AD2" s="166"/>
      <c r="AE2" s="166"/>
      <c r="AF2" s="166" t="s">
        <v>4</v>
      </c>
      <c r="AG2" s="166"/>
      <c r="AH2" s="166"/>
      <c r="AI2" s="166" t="s">
        <v>5</v>
      </c>
      <c r="AJ2" s="166"/>
      <c r="AK2" s="166"/>
      <c r="AL2" s="165" t="s">
        <v>6</v>
      </c>
      <c r="AM2" s="166"/>
      <c r="AN2" s="167"/>
      <c r="AO2" s="50" t="s">
        <v>7</v>
      </c>
      <c r="AQ2" s="39" t="s">
        <v>103</v>
      </c>
      <c r="AR2" s="165" t="s">
        <v>1</v>
      </c>
      <c r="AS2" s="166"/>
      <c r="AT2" s="167"/>
      <c r="AU2" s="166" t="s">
        <v>2</v>
      </c>
      <c r="AV2" s="166"/>
      <c r="AW2" s="166"/>
      <c r="AX2" s="166" t="s">
        <v>3</v>
      </c>
      <c r="AY2" s="166"/>
      <c r="AZ2" s="166"/>
      <c r="BA2" s="166" t="s">
        <v>4</v>
      </c>
      <c r="BB2" s="166"/>
      <c r="BC2" s="166"/>
      <c r="BD2" s="166" t="s">
        <v>5</v>
      </c>
      <c r="BE2" s="166"/>
      <c r="BF2" s="166"/>
      <c r="BG2" s="165" t="s">
        <v>6</v>
      </c>
      <c r="BH2" s="166"/>
      <c r="BI2" s="167"/>
      <c r="BJ2" s="50" t="s">
        <v>7</v>
      </c>
      <c r="BL2" s="39" t="s">
        <v>103</v>
      </c>
      <c r="BM2" s="165" t="s">
        <v>1</v>
      </c>
      <c r="BN2" s="166"/>
      <c r="BO2" s="167"/>
      <c r="BP2" s="166" t="s">
        <v>2</v>
      </c>
      <c r="BQ2" s="166"/>
      <c r="BR2" s="166"/>
      <c r="BS2" s="166" t="s">
        <v>3</v>
      </c>
      <c r="BT2" s="166"/>
      <c r="BU2" s="166"/>
      <c r="BV2" s="166" t="s">
        <v>4</v>
      </c>
      <c r="BW2" s="166"/>
      <c r="BX2" s="166"/>
      <c r="BY2" s="166" t="s">
        <v>5</v>
      </c>
      <c r="BZ2" s="166"/>
      <c r="CA2" s="166"/>
      <c r="CB2" s="165" t="s">
        <v>6</v>
      </c>
      <c r="CC2" s="166"/>
      <c r="CD2" s="167"/>
      <c r="CE2" s="50" t="s">
        <v>7</v>
      </c>
      <c r="CG2" s="39" t="s">
        <v>103</v>
      </c>
      <c r="CH2" s="165" t="s">
        <v>1</v>
      </c>
      <c r="CI2" s="166"/>
      <c r="CJ2" s="167"/>
      <c r="CK2" s="166" t="s">
        <v>2</v>
      </c>
      <c r="CL2" s="166"/>
      <c r="CM2" s="166"/>
      <c r="CN2" s="166" t="s">
        <v>3</v>
      </c>
      <c r="CO2" s="166"/>
      <c r="CP2" s="166"/>
      <c r="CQ2" s="166" t="s">
        <v>4</v>
      </c>
      <c r="CR2" s="166"/>
      <c r="CS2" s="166"/>
      <c r="CT2" s="166" t="s">
        <v>5</v>
      </c>
      <c r="CU2" s="166"/>
      <c r="CV2" s="166"/>
      <c r="CW2" s="165" t="s">
        <v>6</v>
      </c>
      <c r="CX2" s="166"/>
      <c r="CY2" s="167"/>
      <c r="CZ2" s="50" t="s">
        <v>7</v>
      </c>
      <c r="DB2" s="39" t="s">
        <v>103</v>
      </c>
      <c r="DC2" s="165" t="s">
        <v>1</v>
      </c>
      <c r="DD2" s="166"/>
      <c r="DE2" s="167"/>
      <c r="DF2" s="166" t="s">
        <v>2</v>
      </c>
      <c r="DG2" s="166"/>
      <c r="DH2" s="166"/>
      <c r="DI2" s="166" t="s">
        <v>3</v>
      </c>
      <c r="DJ2" s="166"/>
      <c r="DK2" s="166"/>
      <c r="DL2" s="166" t="s">
        <v>4</v>
      </c>
      <c r="DM2" s="166"/>
      <c r="DN2" s="166"/>
      <c r="DO2" s="166" t="s">
        <v>5</v>
      </c>
      <c r="DP2" s="166"/>
      <c r="DQ2" s="166"/>
      <c r="DR2" s="165" t="s">
        <v>6</v>
      </c>
      <c r="DS2" s="166"/>
      <c r="DT2" s="167"/>
      <c r="DU2" s="50" t="s">
        <v>7</v>
      </c>
    </row>
    <row r="3" spans="1:125" s="52" customFormat="1" ht="12.75" x14ac:dyDescent="0.2">
      <c r="A3" s="42" t="s">
        <v>8</v>
      </c>
      <c r="B3" s="43"/>
      <c r="C3" s="44" t="s">
        <v>693</v>
      </c>
      <c r="D3" s="45" t="s">
        <v>9</v>
      </c>
      <c r="E3" s="44"/>
      <c r="F3" s="44" t="s">
        <v>693</v>
      </c>
      <c r="G3" s="46" t="s">
        <v>9</v>
      </c>
      <c r="H3" s="44"/>
      <c r="I3" s="44" t="s">
        <v>693</v>
      </c>
      <c r="J3" s="46" t="s">
        <v>9</v>
      </c>
      <c r="K3" s="44"/>
      <c r="L3" s="44" t="s">
        <v>693</v>
      </c>
      <c r="M3" s="46" t="s">
        <v>9</v>
      </c>
      <c r="N3" s="44"/>
      <c r="O3" s="44" t="s">
        <v>693</v>
      </c>
      <c r="P3" s="46" t="s">
        <v>9</v>
      </c>
      <c r="Q3" s="43"/>
      <c r="R3" s="44" t="s">
        <v>693</v>
      </c>
      <c r="S3" s="45" t="s">
        <v>9</v>
      </c>
      <c r="T3" s="46"/>
      <c r="V3" s="42" t="s">
        <v>8</v>
      </c>
      <c r="W3" s="43"/>
      <c r="X3" s="44" t="s">
        <v>693</v>
      </c>
      <c r="Y3" s="45" t="s">
        <v>9</v>
      </c>
      <c r="Z3" s="44"/>
      <c r="AA3" s="44" t="s">
        <v>693</v>
      </c>
      <c r="AB3" s="46" t="s">
        <v>9</v>
      </c>
      <c r="AC3" s="44"/>
      <c r="AD3" s="44" t="s">
        <v>693</v>
      </c>
      <c r="AE3" s="46" t="s">
        <v>9</v>
      </c>
      <c r="AF3" s="44"/>
      <c r="AG3" s="44" t="s">
        <v>693</v>
      </c>
      <c r="AH3" s="46" t="s">
        <v>9</v>
      </c>
      <c r="AI3" s="44"/>
      <c r="AJ3" s="44" t="s">
        <v>693</v>
      </c>
      <c r="AK3" s="46" t="s">
        <v>9</v>
      </c>
      <c r="AL3" s="43"/>
      <c r="AM3" s="44" t="s">
        <v>693</v>
      </c>
      <c r="AN3" s="45" t="s">
        <v>9</v>
      </c>
      <c r="AO3" s="46"/>
      <c r="AQ3" s="42" t="s">
        <v>8</v>
      </c>
      <c r="AR3" s="43"/>
      <c r="AS3" s="44" t="s">
        <v>693</v>
      </c>
      <c r="AT3" s="45" t="s">
        <v>9</v>
      </c>
      <c r="AU3" s="44"/>
      <c r="AV3" s="44" t="s">
        <v>693</v>
      </c>
      <c r="AW3" s="46" t="s">
        <v>9</v>
      </c>
      <c r="AX3" s="44"/>
      <c r="AY3" s="44" t="s">
        <v>693</v>
      </c>
      <c r="AZ3" s="46" t="s">
        <v>9</v>
      </c>
      <c r="BA3" s="44"/>
      <c r="BB3" s="44" t="s">
        <v>693</v>
      </c>
      <c r="BC3" s="46" t="s">
        <v>9</v>
      </c>
      <c r="BD3" s="44"/>
      <c r="BE3" s="44" t="s">
        <v>693</v>
      </c>
      <c r="BF3" s="46" t="s">
        <v>9</v>
      </c>
      <c r="BG3" s="43"/>
      <c r="BH3" s="44" t="s">
        <v>693</v>
      </c>
      <c r="BI3" s="45" t="s">
        <v>9</v>
      </c>
      <c r="BJ3" s="46"/>
      <c r="BL3" s="42" t="s">
        <v>8</v>
      </c>
      <c r="BM3" s="43"/>
      <c r="BN3" s="44" t="s">
        <v>693</v>
      </c>
      <c r="BO3" s="45" t="s">
        <v>9</v>
      </c>
      <c r="BP3" s="44"/>
      <c r="BQ3" s="44" t="s">
        <v>693</v>
      </c>
      <c r="BR3" s="46" t="s">
        <v>9</v>
      </c>
      <c r="BS3" s="44"/>
      <c r="BT3" s="44" t="s">
        <v>693</v>
      </c>
      <c r="BU3" s="46" t="s">
        <v>9</v>
      </c>
      <c r="BV3" s="44"/>
      <c r="BW3" s="44" t="s">
        <v>693</v>
      </c>
      <c r="BX3" s="46" t="s">
        <v>9</v>
      </c>
      <c r="BY3" s="44"/>
      <c r="BZ3" s="44" t="s">
        <v>693</v>
      </c>
      <c r="CA3" s="46" t="s">
        <v>9</v>
      </c>
      <c r="CB3" s="43"/>
      <c r="CC3" s="44" t="s">
        <v>693</v>
      </c>
      <c r="CD3" s="45" t="s">
        <v>9</v>
      </c>
      <c r="CE3" s="46"/>
      <c r="CG3" s="42" t="s">
        <v>8</v>
      </c>
      <c r="CH3" s="43"/>
      <c r="CI3" s="44" t="s">
        <v>693</v>
      </c>
      <c r="CJ3" s="45" t="s">
        <v>9</v>
      </c>
      <c r="CK3" s="44"/>
      <c r="CL3" s="44" t="s">
        <v>693</v>
      </c>
      <c r="CM3" s="46" t="s">
        <v>9</v>
      </c>
      <c r="CN3" s="44"/>
      <c r="CO3" s="44" t="s">
        <v>693</v>
      </c>
      <c r="CP3" s="46" t="s">
        <v>9</v>
      </c>
      <c r="CQ3" s="44"/>
      <c r="CR3" s="44" t="s">
        <v>693</v>
      </c>
      <c r="CS3" s="46" t="s">
        <v>9</v>
      </c>
      <c r="CT3" s="44"/>
      <c r="CU3" s="44" t="s">
        <v>693</v>
      </c>
      <c r="CV3" s="46" t="s">
        <v>9</v>
      </c>
      <c r="CW3" s="43"/>
      <c r="CX3" s="44" t="s">
        <v>693</v>
      </c>
      <c r="CY3" s="45" t="s">
        <v>9</v>
      </c>
      <c r="CZ3" s="46"/>
      <c r="DB3" s="42" t="s">
        <v>8</v>
      </c>
      <c r="DC3" s="43"/>
      <c r="DD3" s="44" t="s">
        <v>693</v>
      </c>
      <c r="DE3" s="45" t="s">
        <v>9</v>
      </c>
      <c r="DF3" s="44"/>
      <c r="DG3" s="44" t="s">
        <v>693</v>
      </c>
      <c r="DH3" s="46" t="s">
        <v>9</v>
      </c>
      <c r="DI3" s="44"/>
      <c r="DJ3" s="44" t="s">
        <v>693</v>
      </c>
      <c r="DK3" s="46" t="s">
        <v>9</v>
      </c>
      <c r="DL3" s="44"/>
      <c r="DM3" s="44" t="s">
        <v>693</v>
      </c>
      <c r="DN3" s="46" t="s">
        <v>9</v>
      </c>
      <c r="DO3" s="44"/>
      <c r="DP3" s="44" t="s">
        <v>693</v>
      </c>
      <c r="DQ3" s="46" t="s">
        <v>9</v>
      </c>
      <c r="DR3" s="43"/>
      <c r="DS3" s="44" t="s">
        <v>693</v>
      </c>
      <c r="DT3" s="45" t="s">
        <v>9</v>
      </c>
      <c r="DU3" s="46"/>
    </row>
    <row r="4" spans="1:125" s="52" customFormat="1" ht="12.75" x14ac:dyDescent="0.2">
      <c r="A4" s="47"/>
      <c r="B4" s="48"/>
      <c r="C4" s="47">
        <v>256.6262979</v>
      </c>
      <c r="D4" s="67">
        <v>100</v>
      </c>
      <c r="E4" s="47"/>
      <c r="F4" s="47">
        <v>93.514911999999995</v>
      </c>
      <c r="G4" s="77">
        <v>36.440112632743499</v>
      </c>
      <c r="H4" s="47"/>
      <c r="I4" s="47">
        <v>161.37826899999999</v>
      </c>
      <c r="J4" s="77">
        <v>62.884540797484597</v>
      </c>
      <c r="K4" s="47"/>
      <c r="L4" s="47">
        <v>0</v>
      </c>
      <c r="M4" s="77">
        <v>0</v>
      </c>
      <c r="N4" s="47"/>
      <c r="O4" s="47">
        <v>1.7331169</v>
      </c>
      <c r="P4" s="77">
        <v>0.67534656977179597</v>
      </c>
      <c r="Q4" s="48"/>
      <c r="R4" s="47">
        <v>256.6262979</v>
      </c>
      <c r="S4" s="67">
        <v>100</v>
      </c>
      <c r="T4" s="46"/>
      <c r="V4" s="47"/>
      <c r="W4" s="48"/>
      <c r="X4" s="47">
        <v>256.6262979</v>
      </c>
      <c r="Y4" s="67">
        <v>100</v>
      </c>
      <c r="Z4" s="47"/>
      <c r="AA4" s="47">
        <v>93.514911999999995</v>
      </c>
      <c r="AB4" s="77">
        <v>36.440112632743499</v>
      </c>
      <c r="AC4" s="47"/>
      <c r="AD4" s="47">
        <v>161.37826899999999</v>
      </c>
      <c r="AE4" s="77">
        <v>62.884540797484597</v>
      </c>
      <c r="AF4" s="47"/>
      <c r="AG4" s="47">
        <v>0</v>
      </c>
      <c r="AH4" s="77">
        <v>0</v>
      </c>
      <c r="AI4" s="47"/>
      <c r="AJ4" s="47">
        <v>1.7331169</v>
      </c>
      <c r="AK4" s="77">
        <v>0.67534656977179597</v>
      </c>
      <c r="AL4" s="48"/>
      <c r="AM4" s="47">
        <v>256.6262979</v>
      </c>
      <c r="AN4" s="67">
        <v>100</v>
      </c>
      <c r="AO4" s="77"/>
      <c r="AQ4" s="47"/>
      <c r="AR4" s="48"/>
      <c r="AS4" s="47">
        <v>256.6262979</v>
      </c>
      <c r="AT4" s="67">
        <v>100</v>
      </c>
      <c r="AU4" s="47"/>
      <c r="AV4" s="47">
        <v>93.514911999999995</v>
      </c>
      <c r="AW4" s="77">
        <v>36.440112632743499</v>
      </c>
      <c r="AX4" s="47"/>
      <c r="AY4" s="47">
        <v>161.37826899999999</v>
      </c>
      <c r="AZ4" s="77">
        <v>62.884540797484597</v>
      </c>
      <c r="BA4" s="47"/>
      <c r="BB4" s="47">
        <v>0</v>
      </c>
      <c r="BC4" s="77">
        <v>0</v>
      </c>
      <c r="BD4" s="47"/>
      <c r="BE4" s="47">
        <v>1.7331169</v>
      </c>
      <c r="BF4" s="77">
        <v>0.67534656977179597</v>
      </c>
      <c r="BG4" s="48"/>
      <c r="BH4" s="47">
        <v>256.6262979</v>
      </c>
      <c r="BI4" s="67">
        <v>100</v>
      </c>
      <c r="BJ4" s="46"/>
      <c r="BL4" s="47"/>
      <c r="BM4" s="48"/>
      <c r="BN4" s="47">
        <v>256.6262979</v>
      </c>
      <c r="BO4" s="67">
        <v>100</v>
      </c>
      <c r="BP4" s="47"/>
      <c r="BQ4" s="47">
        <v>93.514911999999995</v>
      </c>
      <c r="BR4" s="77">
        <v>36.440112632743499</v>
      </c>
      <c r="BS4" s="47"/>
      <c r="BT4" s="47">
        <v>161.37826899999999</v>
      </c>
      <c r="BU4" s="77">
        <v>62.884540797484597</v>
      </c>
      <c r="BV4" s="47"/>
      <c r="BW4" s="47">
        <v>0</v>
      </c>
      <c r="BX4" s="77">
        <v>0</v>
      </c>
      <c r="BY4" s="47"/>
      <c r="BZ4" s="47">
        <v>1.7331169</v>
      </c>
      <c r="CA4" s="77">
        <v>0.67534656977179597</v>
      </c>
      <c r="CB4" s="48"/>
      <c r="CC4" s="47">
        <v>256.6262979</v>
      </c>
      <c r="CD4" s="67">
        <v>100</v>
      </c>
      <c r="CE4" s="46"/>
      <c r="CG4" s="47"/>
      <c r="CH4" s="48"/>
      <c r="CI4" s="47">
        <v>256.6262979</v>
      </c>
      <c r="CJ4" s="67">
        <v>100</v>
      </c>
      <c r="CK4" s="47"/>
      <c r="CL4" s="47">
        <v>93.514911999999995</v>
      </c>
      <c r="CM4" s="77">
        <v>36.440112632743499</v>
      </c>
      <c r="CN4" s="47"/>
      <c r="CO4" s="47">
        <v>161.37826899999999</v>
      </c>
      <c r="CP4" s="77">
        <v>62.884540797484597</v>
      </c>
      <c r="CQ4" s="47"/>
      <c r="CR4" s="47">
        <v>0</v>
      </c>
      <c r="CS4" s="77">
        <v>0</v>
      </c>
      <c r="CT4" s="47"/>
      <c r="CU4" s="47">
        <v>1.7331169</v>
      </c>
      <c r="CV4" s="77">
        <v>0.67534656977179597</v>
      </c>
      <c r="CW4" s="48"/>
      <c r="CX4" s="47">
        <v>256.6262979</v>
      </c>
      <c r="CY4" s="67">
        <v>100</v>
      </c>
      <c r="CZ4" s="46"/>
      <c r="DB4" s="47"/>
      <c r="DC4" s="48"/>
      <c r="DD4" s="47">
        <v>256.6262979</v>
      </c>
      <c r="DE4" s="67">
        <v>100</v>
      </c>
      <c r="DF4" s="47"/>
      <c r="DG4" s="47">
        <v>93.514911999999995</v>
      </c>
      <c r="DH4" s="77">
        <v>36.440112632743499</v>
      </c>
      <c r="DI4" s="47"/>
      <c r="DJ4" s="47">
        <v>161.37826899999999</v>
      </c>
      <c r="DK4" s="77">
        <v>62.884540797484597</v>
      </c>
      <c r="DL4" s="47"/>
      <c r="DM4" s="47">
        <v>0</v>
      </c>
      <c r="DN4" s="77">
        <v>0</v>
      </c>
      <c r="DO4" s="47"/>
      <c r="DP4" s="47">
        <v>1.7331169</v>
      </c>
      <c r="DQ4" s="77">
        <v>0.67534656977179597</v>
      </c>
      <c r="DR4" s="48"/>
      <c r="DS4" s="47">
        <v>256.6262979</v>
      </c>
      <c r="DT4" s="67">
        <v>100</v>
      </c>
      <c r="DU4" s="46"/>
    </row>
    <row r="5" spans="1:125" s="52" customFormat="1" ht="12.75" x14ac:dyDescent="0.2">
      <c r="A5" s="39" t="s">
        <v>10</v>
      </c>
      <c r="B5" s="40" t="s">
        <v>11</v>
      </c>
      <c r="C5" s="41" t="s">
        <v>12</v>
      </c>
      <c r="D5" s="49" t="s">
        <v>9</v>
      </c>
      <c r="E5" s="41" t="s">
        <v>11</v>
      </c>
      <c r="F5" s="41" t="s">
        <v>12</v>
      </c>
      <c r="G5" s="50" t="s">
        <v>9</v>
      </c>
      <c r="H5" s="41" t="s">
        <v>11</v>
      </c>
      <c r="I5" s="41" t="s">
        <v>12</v>
      </c>
      <c r="J5" s="50" t="s">
        <v>9</v>
      </c>
      <c r="K5" s="41" t="s">
        <v>11</v>
      </c>
      <c r="L5" s="41" t="s">
        <v>12</v>
      </c>
      <c r="M5" s="50" t="s">
        <v>9</v>
      </c>
      <c r="N5" s="41" t="s">
        <v>11</v>
      </c>
      <c r="O5" s="41" t="s">
        <v>12</v>
      </c>
      <c r="P5" s="50" t="s">
        <v>9</v>
      </c>
      <c r="Q5" s="40" t="s">
        <v>11</v>
      </c>
      <c r="R5" s="41" t="s">
        <v>12</v>
      </c>
      <c r="S5" s="49" t="s">
        <v>9</v>
      </c>
      <c r="T5" s="50" t="s">
        <v>9</v>
      </c>
      <c r="V5" s="39" t="s">
        <v>10</v>
      </c>
      <c r="W5" s="40" t="s">
        <v>11</v>
      </c>
      <c r="X5" s="41" t="s">
        <v>12</v>
      </c>
      <c r="Y5" s="49" t="s">
        <v>9</v>
      </c>
      <c r="Z5" s="41" t="s">
        <v>11</v>
      </c>
      <c r="AA5" s="41" t="s">
        <v>12</v>
      </c>
      <c r="AB5" s="50" t="s">
        <v>9</v>
      </c>
      <c r="AC5" s="41" t="s">
        <v>11</v>
      </c>
      <c r="AD5" s="41" t="s">
        <v>12</v>
      </c>
      <c r="AE5" s="50" t="s">
        <v>9</v>
      </c>
      <c r="AF5" s="41" t="s">
        <v>11</v>
      </c>
      <c r="AG5" s="41" t="s">
        <v>12</v>
      </c>
      <c r="AH5" s="50" t="s">
        <v>9</v>
      </c>
      <c r="AI5" s="41" t="s">
        <v>11</v>
      </c>
      <c r="AJ5" s="41" t="s">
        <v>12</v>
      </c>
      <c r="AK5" s="50" t="s">
        <v>9</v>
      </c>
      <c r="AL5" s="40" t="s">
        <v>11</v>
      </c>
      <c r="AM5" s="41" t="s">
        <v>12</v>
      </c>
      <c r="AN5" s="49" t="s">
        <v>9</v>
      </c>
      <c r="AO5" s="50" t="s">
        <v>9</v>
      </c>
      <c r="AQ5" s="39" t="s">
        <v>10</v>
      </c>
      <c r="AR5" s="40" t="s">
        <v>11</v>
      </c>
      <c r="AS5" s="41" t="s">
        <v>12</v>
      </c>
      <c r="AT5" s="49" t="s">
        <v>9</v>
      </c>
      <c r="AU5" s="41" t="s">
        <v>11</v>
      </c>
      <c r="AV5" s="41" t="s">
        <v>12</v>
      </c>
      <c r="AW5" s="50" t="s">
        <v>9</v>
      </c>
      <c r="AX5" s="41" t="s">
        <v>11</v>
      </c>
      <c r="AY5" s="41" t="s">
        <v>12</v>
      </c>
      <c r="AZ5" s="50" t="s">
        <v>9</v>
      </c>
      <c r="BA5" s="41" t="s">
        <v>11</v>
      </c>
      <c r="BB5" s="41" t="s">
        <v>12</v>
      </c>
      <c r="BC5" s="50" t="s">
        <v>9</v>
      </c>
      <c r="BD5" s="41" t="s">
        <v>11</v>
      </c>
      <c r="BE5" s="41" t="s">
        <v>12</v>
      </c>
      <c r="BF5" s="50" t="s">
        <v>9</v>
      </c>
      <c r="BG5" s="40" t="s">
        <v>11</v>
      </c>
      <c r="BH5" s="41" t="s">
        <v>12</v>
      </c>
      <c r="BI5" s="49" t="s">
        <v>9</v>
      </c>
      <c r="BJ5" s="50" t="s">
        <v>9</v>
      </c>
      <c r="BL5" s="39" t="s">
        <v>10</v>
      </c>
      <c r="BM5" s="40" t="s">
        <v>11</v>
      </c>
      <c r="BN5" s="41" t="s">
        <v>12</v>
      </c>
      <c r="BO5" s="49" t="s">
        <v>9</v>
      </c>
      <c r="BP5" s="41" t="s">
        <v>11</v>
      </c>
      <c r="BQ5" s="41" t="s">
        <v>12</v>
      </c>
      <c r="BR5" s="50" t="s">
        <v>9</v>
      </c>
      <c r="BS5" s="41" t="s">
        <v>11</v>
      </c>
      <c r="BT5" s="41" t="s">
        <v>12</v>
      </c>
      <c r="BU5" s="50" t="s">
        <v>9</v>
      </c>
      <c r="BV5" s="41" t="s">
        <v>11</v>
      </c>
      <c r="BW5" s="41" t="s">
        <v>12</v>
      </c>
      <c r="BX5" s="50" t="s">
        <v>9</v>
      </c>
      <c r="BY5" s="41" t="s">
        <v>11</v>
      </c>
      <c r="BZ5" s="41" t="s">
        <v>12</v>
      </c>
      <c r="CA5" s="50" t="s">
        <v>9</v>
      </c>
      <c r="CB5" s="40" t="s">
        <v>11</v>
      </c>
      <c r="CC5" s="41" t="s">
        <v>12</v>
      </c>
      <c r="CD5" s="49" t="s">
        <v>9</v>
      </c>
      <c r="CE5" s="50" t="s">
        <v>9</v>
      </c>
      <c r="CG5" s="39" t="s">
        <v>10</v>
      </c>
      <c r="CH5" s="40" t="s">
        <v>11</v>
      </c>
      <c r="CI5" s="41" t="s">
        <v>12</v>
      </c>
      <c r="CJ5" s="49" t="s">
        <v>9</v>
      </c>
      <c r="CK5" s="41" t="s">
        <v>11</v>
      </c>
      <c r="CL5" s="41" t="s">
        <v>12</v>
      </c>
      <c r="CM5" s="50" t="s">
        <v>9</v>
      </c>
      <c r="CN5" s="41" t="s">
        <v>11</v>
      </c>
      <c r="CO5" s="41" t="s">
        <v>12</v>
      </c>
      <c r="CP5" s="50" t="s">
        <v>9</v>
      </c>
      <c r="CQ5" s="41" t="s">
        <v>11</v>
      </c>
      <c r="CR5" s="41" t="s">
        <v>12</v>
      </c>
      <c r="CS5" s="50" t="s">
        <v>9</v>
      </c>
      <c r="CT5" s="41" t="s">
        <v>11</v>
      </c>
      <c r="CU5" s="41" t="s">
        <v>12</v>
      </c>
      <c r="CV5" s="50" t="s">
        <v>9</v>
      </c>
      <c r="CW5" s="40" t="s">
        <v>11</v>
      </c>
      <c r="CX5" s="41" t="s">
        <v>12</v>
      </c>
      <c r="CY5" s="49" t="s">
        <v>9</v>
      </c>
      <c r="CZ5" s="50" t="s">
        <v>9</v>
      </c>
      <c r="DB5" s="39" t="s">
        <v>10</v>
      </c>
      <c r="DC5" s="40" t="s">
        <v>11</v>
      </c>
      <c r="DD5" s="41" t="s">
        <v>12</v>
      </c>
      <c r="DE5" s="49" t="s">
        <v>9</v>
      </c>
      <c r="DF5" s="41" t="s">
        <v>11</v>
      </c>
      <c r="DG5" s="41" t="s">
        <v>12</v>
      </c>
      <c r="DH5" s="50" t="s">
        <v>9</v>
      </c>
      <c r="DI5" s="41" t="s">
        <v>11</v>
      </c>
      <c r="DJ5" s="41" t="s">
        <v>12</v>
      </c>
      <c r="DK5" s="50" t="s">
        <v>9</v>
      </c>
      <c r="DL5" s="41" t="s">
        <v>11</v>
      </c>
      <c r="DM5" s="41" t="s">
        <v>12</v>
      </c>
      <c r="DN5" s="50" t="s">
        <v>9</v>
      </c>
      <c r="DO5" s="41" t="s">
        <v>11</v>
      </c>
      <c r="DP5" s="41" t="s">
        <v>12</v>
      </c>
      <c r="DQ5" s="50" t="s">
        <v>9</v>
      </c>
      <c r="DR5" s="40" t="s">
        <v>11</v>
      </c>
      <c r="DS5" s="41" t="s">
        <v>12</v>
      </c>
      <c r="DT5" s="49" t="s">
        <v>9</v>
      </c>
      <c r="DU5" s="50" t="s">
        <v>9</v>
      </c>
    </row>
    <row r="6" spans="1:125" s="52" customFormat="1" x14ac:dyDescent="0.2">
      <c r="A6" s="39" t="s">
        <v>13</v>
      </c>
      <c r="B6" s="40" t="s">
        <v>694</v>
      </c>
      <c r="C6" s="41" t="s">
        <v>665</v>
      </c>
      <c r="D6" s="49"/>
      <c r="E6" s="40" t="s">
        <v>694</v>
      </c>
      <c r="F6" s="41" t="s">
        <v>665</v>
      </c>
      <c r="G6" s="50"/>
      <c r="H6" s="41" t="s">
        <v>694</v>
      </c>
      <c r="I6" s="41" t="s">
        <v>665</v>
      </c>
      <c r="J6" s="50"/>
      <c r="K6" s="41" t="s">
        <v>694</v>
      </c>
      <c r="L6" s="41" t="s">
        <v>665</v>
      </c>
      <c r="M6" s="50"/>
      <c r="N6" s="41" t="s">
        <v>694</v>
      </c>
      <c r="O6" s="41" t="s">
        <v>665</v>
      </c>
      <c r="P6" s="50"/>
      <c r="Q6" s="40" t="s">
        <v>694</v>
      </c>
      <c r="R6" s="41" t="s">
        <v>665</v>
      </c>
      <c r="S6" s="49"/>
      <c r="T6" s="84"/>
      <c r="V6" s="39" t="s">
        <v>49</v>
      </c>
      <c r="W6" s="40" t="s">
        <v>694</v>
      </c>
      <c r="X6" s="41" t="s">
        <v>665</v>
      </c>
      <c r="Y6" s="49"/>
      <c r="Z6" s="40" t="s">
        <v>694</v>
      </c>
      <c r="AA6" s="41" t="s">
        <v>665</v>
      </c>
      <c r="AB6" s="50"/>
      <c r="AC6" s="41" t="s">
        <v>694</v>
      </c>
      <c r="AD6" s="41" t="s">
        <v>665</v>
      </c>
      <c r="AE6" s="50"/>
      <c r="AF6" s="41" t="s">
        <v>694</v>
      </c>
      <c r="AG6" s="41" t="s">
        <v>665</v>
      </c>
      <c r="AH6" s="50"/>
      <c r="AI6" s="41" t="s">
        <v>694</v>
      </c>
      <c r="AJ6" s="41" t="s">
        <v>665</v>
      </c>
      <c r="AK6" s="50"/>
      <c r="AL6" s="40" t="s">
        <v>694</v>
      </c>
      <c r="AM6" s="41" t="s">
        <v>665</v>
      </c>
      <c r="AN6" s="49"/>
      <c r="AO6" s="50"/>
      <c r="AQ6" s="39" t="s">
        <v>50</v>
      </c>
      <c r="AR6" s="40" t="s">
        <v>694</v>
      </c>
      <c r="AS6" s="41" t="s">
        <v>665</v>
      </c>
      <c r="AT6" s="49"/>
      <c r="AU6" s="40" t="s">
        <v>694</v>
      </c>
      <c r="AV6" s="41" t="s">
        <v>665</v>
      </c>
      <c r="AW6" s="50"/>
      <c r="AX6" s="41" t="s">
        <v>694</v>
      </c>
      <c r="AY6" s="41" t="s">
        <v>665</v>
      </c>
      <c r="AZ6" s="50"/>
      <c r="BA6" s="41" t="s">
        <v>694</v>
      </c>
      <c r="BB6" s="41" t="s">
        <v>665</v>
      </c>
      <c r="BC6" s="50"/>
      <c r="BD6" s="41" t="s">
        <v>694</v>
      </c>
      <c r="BE6" s="41" t="s">
        <v>665</v>
      </c>
      <c r="BF6" s="50"/>
      <c r="BG6" s="40" t="s">
        <v>694</v>
      </c>
      <c r="BH6" s="41" t="s">
        <v>665</v>
      </c>
      <c r="BI6" s="49"/>
      <c r="BJ6" s="84"/>
      <c r="BL6" s="39" t="s">
        <v>51</v>
      </c>
      <c r="BM6" s="40" t="s">
        <v>694</v>
      </c>
      <c r="BN6" s="41" t="s">
        <v>665</v>
      </c>
      <c r="BO6" s="49"/>
      <c r="BP6" s="40" t="s">
        <v>694</v>
      </c>
      <c r="BQ6" s="41" t="s">
        <v>665</v>
      </c>
      <c r="BR6" s="50"/>
      <c r="BS6" s="41" t="s">
        <v>694</v>
      </c>
      <c r="BT6" s="41" t="s">
        <v>665</v>
      </c>
      <c r="BU6" s="50"/>
      <c r="BV6" s="41" t="s">
        <v>694</v>
      </c>
      <c r="BW6" s="41" t="s">
        <v>665</v>
      </c>
      <c r="BX6" s="50"/>
      <c r="BY6" s="41" t="s">
        <v>694</v>
      </c>
      <c r="BZ6" s="41" t="s">
        <v>665</v>
      </c>
      <c r="CA6" s="50"/>
      <c r="CB6" s="40" t="s">
        <v>694</v>
      </c>
      <c r="CC6" s="41" t="s">
        <v>665</v>
      </c>
      <c r="CD6" s="49"/>
      <c r="CE6" s="84"/>
      <c r="CG6" s="39" t="s">
        <v>52</v>
      </c>
      <c r="CH6" s="40" t="s">
        <v>694</v>
      </c>
      <c r="CI6" s="41" t="s">
        <v>665</v>
      </c>
      <c r="CJ6" s="49"/>
      <c r="CK6" s="40" t="s">
        <v>694</v>
      </c>
      <c r="CL6" s="41" t="s">
        <v>665</v>
      </c>
      <c r="CM6" s="50"/>
      <c r="CN6" s="41" t="s">
        <v>694</v>
      </c>
      <c r="CO6" s="41" t="s">
        <v>665</v>
      </c>
      <c r="CP6" s="50"/>
      <c r="CQ6" s="41" t="s">
        <v>694</v>
      </c>
      <c r="CR6" s="41" t="s">
        <v>665</v>
      </c>
      <c r="CS6" s="50"/>
      <c r="CT6" s="41" t="s">
        <v>694</v>
      </c>
      <c r="CU6" s="41" t="s">
        <v>665</v>
      </c>
      <c r="CV6" s="50"/>
      <c r="CW6" s="40" t="s">
        <v>694</v>
      </c>
      <c r="CX6" s="41" t="s">
        <v>665</v>
      </c>
      <c r="CY6" s="49"/>
      <c r="CZ6" s="84"/>
      <c r="DB6" s="39" t="s">
        <v>53</v>
      </c>
      <c r="DC6" s="40" t="s">
        <v>694</v>
      </c>
      <c r="DD6" s="41" t="s">
        <v>665</v>
      </c>
      <c r="DE6" s="49"/>
      <c r="DF6" s="40" t="s">
        <v>694</v>
      </c>
      <c r="DG6" s="41" t="s">
        <v>665</v>
      </c>
      <c r="DH6" s="50"/>
      <c r="DI6" s="41" t="s">
        <v>694</v>
      </c>
      <c r="DJ6" s="41" t="s">
        <v>665</v>
      </c>
      <c r="DK6" s="50"/>
      <c r="DL6" s="41" t="s">
        <v>694</v>
      </c>
      <c r="DM6" s="41" t="s">
        <v>665</v>
      </c>
      <c r="DN6" s="50"/>
      <c r="DO6" s="41" t="s">
        <v>694</v>
      </c>
      <c r="DP6" s="41" t="s">
        <v>665</v>
      </c>
      <c r="DQ6" s="50"/>
      <c r="DR6" s="40" t="s">
        <v>694</v>
      </c>
      <c r="DS6" s="41" t="s">
        <v>665</v>
      </c>
      <c r="DT6" s="49"/>
      <c r="DU6" s="84"/>
    </row>
    <row r="7" spans="1:125" s="52" customFormat="1" ht="12.75" x14ac:dyDescent="0.2">
      <c r="A7" s="53" t="s">
        <v>14</v>
      </c>
      <c r="B7" s="54">
        <v>167.12033169737501</v>
      </c>
      <c r="C7" s="55">
        <v>651.22060001230602</v>
      </c>
      <c r="D7" s="68"/>
      <c r="E7" s="55"/>
      <c r="F7" s="55"/>
      <c r="G7" s="78"/>
      <c r="H7" s="55"/>
      <c r="I7" s="55"/>
      <c r="J7" s="78"/>
      <c r="K7" s="55"/>
      <c r="L7" s="55"/>
      <c r="M7" s="78"/>
      <c r="N7" s="55"/>
      <c r="O7" s="55"/>
      <c r="P7" s="78"/>
      <c r="Q7" s="54">
        <v>240.3706</v>
      </c>
      <c r="R7" s="55">
        <v>936.65614929949902</v>
      </c>
      <c r="S7" s="68"/>
      <c r="T7" s="81">
        <v>-30.473888363479201</v>
      </c>
      <c r="V7" s="53" t="s">
        <v>14</v>
      </c>
      <c r="W7" s="54">
        <v>102.714832078209</v>
      </c>
      <c r="X7" s="55">
        <v>400.250609227251</v>
      </c>
      <c r="Y7" s="68"/>
      <c r="Z7" s="55"/>
      <c r="AA7" s="55"/>
      <c r="AB7" s="78"/>
      <c r="AC7" s="55"/>
      <c r="AD7" s="55"/>
      <c r="AE7" s="78"/>
      <c r="AF7" s="55"/>
      <c r="AG7" s="55"/>
      <c r="AH7" s="78"/>
      <c r="AI7" s="55"/>
      <c r="AJ7" s="55"/>
      <c r="AK7" s="78"/>
      <c r="AL7" s="54">
        <v>129.3904</v>
      </c>
      <c r="AM7" s="55">
        <v>504.19774223770202</v>
      </c>
      <c r="AN7" s="68"/>
      <c r="AO7" s="81">
        <v>-20.616342419368799</v>
      </c>
      <c r="AQ7" s="53" t="s">
        <v>14</v>
      </c>
      <c r="AR7" s="54">
        <v>107.18934737956501</v>
      </c>
      <c r="AS7" s="55">
        <v>417.686528063205</v>
      </c>
      <c r="AT7" s="68"/>
      <c r="AU7" s="55"/>
      <c r="AV7" s="55"/>
      <c r="AW7" s="78"/>
      <c r="AX7" s="55"/>
      <c r="AY7" s="55"/>
      <c r="AZ7" s="78"/>
      <c r="BA7" s="55"/>
      <c r="BB7" s="55"/>
      <c r="BC7" s="78"/>
      <c r="BD7" s="55"/>
      <c r="BE7" s="55"/>
      <c r="BF7" s="78"/>
      <c r="BG7" s="54">
        <v>178.6583</v>
      </c>
      <c r="BH7" s="55">
        <v>696.18079464957304</v>
      </c>
      <c r="BI7" s="68"/>
      <c r="BJ7" s="81">
        <v>-40.003152733701803</v>
      </c>
      <c r="BL7" s="53" t="s">
        <v>14</v>
      </c>
      <c r="BM7" s="54">
        <v>128.414502486293</v>
      </c>
      <c r="BN7" s="55">
        <v>500.39494602510501</v>
      </c>
      <c r="BO7" s="68"/>
      <c r="BP7" s="55"/>
      <c r="BQ7" s="55"/>
      <c r="BR7" s="78"/>
      <c r="BS7" s="55"/>
      <c r="BT7" s="55"/>
      <c r="BU7" s="78"/>
      <c r="BV7" s="55"/>
      <c r="BW7" s="55"/>
      <c r="BX7" s="78"/>
      <c r="BY7" s="55"/>
      <c r="BZ7" s="55"/>
      <c r="CA7" s="78"/>
      <c r="CB7" s="54">
        <v>180.12540000000001</v>
      </c>
      <c r="CC7" s="55">
        <v>701.89766783055802</v>
      </c>
      <c r="CD7" s="68"/>
      <c r="CE7" s="81">
        <v>-28.70827629735</v>
      </c>
      <c r="CG7" s="53" t="s">
        <v>14</v>
      </c>
      <c r="CH7" s="54">
        <v>180.470766093332</v>
      </c>
      <c r="CI7" s="55">
        <v>703.24346168005002</v>
      </c>
      <c r="CJ7" s="68"/>
      <c r="CK7" s="55"/>
      <c r="CL7" s="55"/>
      <c r="CM7" s="78"/>
      <c r="CN7" s="55"/>
      <c r="CO7" s="55"/>
      <c r="CP7" s="78"/>
      <c r="CQ7" s="55"/>
      <c r="CR7" s="55"/>
      <c r="CS7" s="78"/>
      <c r="CT7" s="55"/>
      <c r="CU7" s="55"/>
      <c r="CV7" s="78"/>
      <c r="CW7" s="54">
        <v>326.01260000000002</v>
      </c>
      <c r="CX7" s="55">
        <v>1270.3787673663801</v>
      </c>
      <c r="CY7" s="68"/>
      <c r="CZ7" s="81">
        <v>-44.643008861212202</v>
      </c>
      <c r="DB7" s="53" t="s">
        <v>14</v>
      </c>
      <c r="DC7" s="54">
        <v>315.46725856187999</v>
      </c>
      <c r="DD7" s="55">
        <v>1229.28655848361</v>
      </c>
      <c r="DE7" s="68"/>
      <c r="DF7" s="55"/>
      <c r="DG7" s="55"/>
      <c r="DH7" s="78"/>
      <c r="DI7" s="55"/>
      <c r="DJ7" s="55"/>
      <c r="DK7" s="78"/>
      <c r="DL7" s="55"/>
      <c r="DM7" s="55"/>
      <c r="DN7" s="78"/>
      <c r="DO7" s="55"/>
      <c r="DP7" s="55"/>
      <c r="DQ7" s="78"/>
      <c r="DR7" s="54">
        <v>516.99990000000003</v>
      </c>
      <c r="DS7" s="55">
        <v>2014.6021831381499</v>
      </c>
      <c r="DT7" s="68"/>
      <c r="DU7" s="81">
        <v>-38.981176096575602</v>
      </c>
    </row>
    <row r="8" spans="1:125" s="52" customFormat="1" ht="12.75" x14ac:dyDescent="0.2">
      <c r="A8" s="56" t="s">
        <v>15</v>
      </c>
      <c r="B8" s="57">
        <v>89.568631697374897</v>
      </c>
      <c r="C8" s="56">
        <v>349.02358967231498</v>
      </c>
      <c r="D8" s="69">
        <v>53.5952931565309</v>
      </c>
      <c r="E8" s="56">
        <v>33.086559600000001</v>
      </c>
      <c r="F8" s="56">
        <v>128.92895182898599</v>
      </c>
      <c r="G8" s="79">
        <v>36.939896225934802</v>
      </c>
      <c r="H8" s="56">
        <v>55.885931399999997</v>
      </c>
      <c r="I8" s="56">
        <v>217.77164638745299</v>
      </c>
      <c r="J8" s="79">
        <v>62.394535163629101</v>
      </c>
      <c r="K8" s="56">
        <v>0</v>
      </c>
      <c r="L8" s="56">
        <v>0</v>
      </c>
      <c r="M8" s="79">
        <v>0</v>
      </c>
      <c r="N8" s="56">
        <v>0.59614069737493303</v>
      </c>
      <c r="O8" s="56">
        <v>2.3229914558765601</v>
      </c>
      <c r="P8" s="79">
        <v>0.66556861043619697</v>
      </c>
      <c r="Q8" s="57">
        <v>89.568600000000004</v>
      </c>
      <c r="R8" s="56">
        <v>349.02346615662299</v>
      </c>
      <c r="S8" s="69">
        <v>37.262710165053498</v>
      </c>
      <c r="T8" s="82">
        <v>3.5388936437709298E-5</v>
      </c>
      <c r="V8" s="56" t="s">
        <v>15</v>
      </c>
      <c r="W8" s="57">
        <v>56.808132078209098</v>
      </c>
      <c r="X8" s="56">
        <v>221.36520124038699</v>
      </c>
      <c r="Y8" s="69">
        <v>55.306649418415297</v>
      </c>
      <c r="Z8" s="56">
        <v>20.764564100000001</v>
      </c>
      <c r="AA8" s="56">
        <v>80.913625259447699</v>
      </c>
      <c r="AB8" s="79">
        <v>36.5520979838114</v>
      </c>
      <c r="AC8" s="56">
        <v>35.667060300000003</v>
      </c>
      <c r="AD8" s="56">
        <v>138.98443219524799</v>
      </c>
      <c r="AE8" s="79">
        <v>62.785131274685</v>
      </c>
      <c r="AF8" s="56">
        <v>0</v>
      </c>
      <c r="AG8" s="56">
        <v>0</v>
      </c>
      <c r="AH8" s="79">
        <v>0</v>
      </c>
      <c r="AI8" s="56">
        <v>0.37650767820908099</v>
      </c>
      <c r="AJ8" s="56">
        <v>1.4671437856918099</v>
      </c>
      <c r="AK8" s="79">
        <v>0.66277074150358295</v>
      </c>
      <c r="AL8" s="57">
        <v>56.808100000000003</v>
      </c>
      <c r="AM8" s="56">
        <v>221.36507624069199</v>
      </c>
      <c r="AN8" s="69">
        <v>43.9044164018351</v>
      </c>
      <c r="AO8" s="82">
        <v>5.6467667593029502E-5</v>
      </c>
      <c r="AQ8" s="56" t="s">
        <v>15</v>
      </c>
      <c r="AR8" s="57">
        <v>83.658747379564801</v>
      </c>
      <c r="AS8" s="56">
        <v>325.99444431125397</v>
      </c>
      <c r="AT8" s="69">
        <v>78.047631993992297</v>
      </c>
      <c r="AU8" s="56">
        <v>31.034601299999999</v>
      </c>
      <c r="AV8" s="56">
        <v>120.93305149923999</v>
      </c>
      <c r="AW8" s="79">
        <v>37.0966602681656</v>
      </c>
      <c r="AX8" s="56">
        <v>52.046346399999997</v>
      </c>
      <c r="AY8" s="56">
        <v>202.80987110791301</v>
      </c>
      <c r="AZ8" s="79">
        <v>62.212677132090697</v>
      </c>
      <c r="BA8" s="56">
        <v>0</v>
      </c>
      <c r="BB8" s="56">
        <v>0</v>
      </c>
      <c r="BC8" s="79">
        <v>0</v>
      </c>
      <c r="BD8" s="56">
        <v>0.57779967956475897</v>
      </c>
      <c r="BE8" s="56">
        <v>2.2515217041003002</v>
      </c>
      <c r="BF8" s="79">
        <v>0.69066259974375099</v>
      </c>
      <c r="BG8" s="57">
        <v>83.658699999999996</v>
      </c>
      <c r="BH8" s="56">
        <v>325.994259686509</v>
      </c>
      <c r="BI8" s="69">
        <v>46.826092042742999</v>
      </c>
      <c r="BJ8" s="82">
        <v>5.6634354540765602E-5</v>
      </c>
      <c r="BL8" s="56" t="s">
        <v>15</v>
      </c>
      <c r="BM8" s="57">
        <v>80.455002486293097</v>
      </c>
      <c r="BN8" s="56">
        <v>313.51035784198598</v>
      </c>
      <c r="BO8" s="69">
        <v>62.652582791325202</v>
      </c>
      <c r="BP8" s="56">
        <v>30.537705299999999</v>
      </c>
      <c r="BQ8" s="56">
        <v>118.99678852048</v>
      </c>
      <c r="BR8" s="79">
        <v>37.956254249327301</v>
      </c>
      <c r="BS8" s="56">
        <v>49.344665399999997</v>
      </c>
      <c r="BT8" s="56">
        <v>192.28218543381001</v>
      </c>
      <c r="BU8" s="79">
        <v>61.332004070731003</v>
      </c>
      <c r="BV8" s="56">
        <v>0</v>
      </c>
      <c r="BW8" s="56">
        <v>0</v>
      </c>
      <c r="BX8" s="79">
        <v>0</v>
      </c>
      <c r="BY8" s="56">
        <v>0.57263178629311895</v>
      </c>
      <c r="BZ8" s="56">
        <v>2.23138388769594</v>
      </c>
      <c r="CA8" s="79">
        <v>0.71174167994174997</v>
      </c>
      <c r="CB8" s="57">
        <v>80.454999999999998</v>
      </c>
      <c r="CC8" s="56">
        <v>313.510348153606</v>
      </c>
      <c r="CD8" s="69">
        <v>44.666104835853197</v>
      </c>
      <c r="CE8" s="82">
        <v>3.0902903644578002E-6</v>
      </c>
      <c r="CG8" s="56" t="s">
        <v>15</v>
      </c>
      <c r="CH8" s="57">
        <v>123.835866093332</v>
      </c>
      <c r="CI8" s="56">
        <v>482.553296784834</v>
      </c>
      <c r="CJ8" s="69">
        <v>68.618241488091897</v>
      </c>
      <c r="CK8" s="56">
        <v>45.527734700000003</v>
      </c>
      <c r="CL8" s="56">
        <v>177.408687545112</v>
      </c>
      <c r="CM8" s="79">
        <v>36.764578902922203</v>
      </c>
      <c r="CN8" s="56">
        <v>77.478434199999995</v>
      </c>
      <c r="CO8" s="56">
        <v>301.91151426807897</v>
      </c>
      <c r="CP8" s="79">
        <v>62.5654236080576</v>
      </c>
      <c r="CQ8" s="56">
        <v>0</v>
      </c>
      <c r="CR8" s="56">
        <v>0</v>
      </c>
      <c r="CS8" s="79">
        <v>0</v>
      </c>
      <c r="CT8" s="56">
        <v>0.82969719333183101</v>
      </c>
      <c r="CU8" s="56">
        <v>3.23309497164293</v>
      </c>
      <c r="CV8" s="79">
        <v>0.66999748902027301</v>
      </c>
      <c r="CW8" s="57">
        <v>123.8359</v>
      </c>
      <c r="CX8" s="56">
        <v>482.55342890951601</v>
      </c>
      <c r="CY8" s="69">
        <v>37.9850042605715</v>
      </c>
      <c r="CZ8" s="82">
        <v>-2.7380321994444399E-5</v>
      </c>
      <c r="DB8" s="56" t="s">
        <v>15</v>
      </c>
      <c r="DC8" s="57">
        <v>161.76495856188001</v>
      </c>
      <c r="DD8" s="56">
        <v>630.35222767744301</v>
      </c>
      <c r="DE8" s="69">
        <v>51.277891499522902</v>
      </c>
      <c r="DF8" s="56">
        <v>61.117625599999997</v>
      </c>
      <c r="DG8" s="56">
        <v>238.15807693962799</v>
      </c>
      <c r="DH8" s="79">
        <v>37.781745900562598</v>
      </c>
      <c r="DI8" s="56">
        <v>99.508875700000004</v>
      </c>
      <c r="DJ8" s="56">
        <v>387.75790522752999</v>
      </c>
      <c r="DK8" s="79">
        <v>61.514481618671901</v>
      </c>
      <c r="DL8" s="56">
        <v>0</v>
      </c>
      <c r="DM8" s="56">
        <v>0</v>
      </c>
      <c r="DN8" s="79">
        <v>0</v>
      </c>
      <c r="DO8" s="56">
        <v>1.13845726188024</v>
      </c>
      <c r="DP8" s="56">
        <v>4.4362455102861897</v>
      </c>
      <c r="DQ8" s="79">
        <v>0.70377248076550802</v>
      </c>
      <c r="DR8" s="57">
        <v>161.76499999999999</v>
      </c>
      <c r="DS8" s="56">
        <v>630.35238915006005</v>
      </c>
      <c r="DT8" s="69">
        <v>31.289174330594602</v>
      </c>
      <c r="DU8" s="82">
        <v>-2.5616245635055001E-5</v>
      </c>
    </row>
    <row r="9" spans="1:125" s="52" customFormat="1" ht="12.75" x14ac:dyDescent="0.2">
      <c r="A9" s="56" t="s">
        <v>16</v>
      </c>
      <c r="B9" s="57">
        <v>77.551699999999997</v>
      </c>
      <c r="C9" s="56">
        <v>302.19701033999098</v>
      </c>
      <c r="D9" s="69">
        <v>46.4047068434691</v>
      </c>
      <c r="E9" s="56"/>
      <c r="F9" s="56"/>
      <c r="G9" s="79"/>
      <c r="H9" s="56"/>
      <c r="I9" s="56"/>
      <c r="J9" s="79"/>
      <c r="K9" s="56"/>
      <c r="L9" s="56"/>
      <c r="M9" s="79"/>
      <c r="N9" s="56"/>
      <c r="O9" s="56"/>
      <c r="P9" s="79"/>
      <c r="Q9" s="57">
        <v>150.80199999999999</v>
      </c>
      <c r="R9" s="56">
        <v>587.63268314287598</v>
      </c>
      <c r="S9" s="69">
        <f>(Q9/Q7)*100</f>
        <v>62.73728983494653</v>
      </c>
      <c r="T9" s="82">
        <f>((B9-Q9)/Q9)*100</f>
        <v>-48.573825280831819</v>
      </c>
      <c r="V9" s="56" t="s">
        <v>16</v>
      </c>
      <c r="W9" s="57">
        <v>45.906700000000001</v>
      </c>
      <c r="X9" s="56">
        <v>178.88540798686401</v>
      </c>
      <c r="Y9" s="69">
        <v>44.693350581584703</v>
      </c>
      <c r="Z9" s="56"/>
      <c r="AA9" s="56"/>
      <c r="AB9" s="79"/>
      <c r="AC9" s="56"/>
      <c r="AD9" s="56"/>
      <c r="AE9" s="79"/>
      <c r="AF9" s="56"/>
      <c r="AG9" s="56"/>
      <c r="AH9" s="79"/>
      <c r="AI9" s="56"/>
      <c r="AJ9" s="56"/>
      <c r="AK9" s="79"/>
      <c r="AL9" s="57">
        <v>72.582300000000004</v>
      </c>
      <c r="AM9" s="56">
        <v>282.83266599701</v>
      </c>
      <c r="AN9" s="69">
        <f>(AL9/AL7)*100</f>
        <v>56.095583598164936</v>
      </c>
      <c r="AO9" s="82">
        <f>((W9-AL9)/AL9)*100</f>
        <v>-36.752210938479493</v>
      </c>
      <c r="AQ9" s="56" t="s">
        <v>16</v>
      </c>
      <c r="AR9" s="57">
        <v>23.5306</v>
      </c>
      <c r="AS9" s="56">
        <v>91.692083751951301</v>
      </c>
      <c r="AT9" s="69">
        <v>21.952368006007699</v>
      </c>
      <c r="AU9" s="56"/>
      <c r="AV9" s="56"/>
      <c r="AW9" s="79"/>
      <c r="AX9" s="56"/>
      <c r="AY9" s="56"/>
      <c r="AZ9" s="79"/>
      <c r="BA9" s="56"/>
      <c r="BB9" s="56"/>
      <c r="BC9" s="79"/>
      <c r="BD9" s="56"/>
      <c r="BE9" s="56"/>
      <c r="BF9" s="79"/>
      <c r="BG9" s="57">
        <v>94.999600000000001</v>
      </c>
      <c r="BH9" s="56">
        <v>370.18653496306399</v>
      </c>
      <c r="BI9" s="69">
        <f>(BG9/BG7)*100</f>
        <v>53.173907957256951</v>
      </c>
      <c r="BJ9" s="82">
        <f>((AR9-BG9)/BG9)*100</f>
        <v>-75.230843077233999</v>
      </c>
      <c r="BL9" s="56" t="s">
        <v>16</v>
      </c>
      <c r="BM9" s="57">
        <v>47.959499999999998</v>
      </c>
      <c r="BN9" s="56">
        <v>186.88458818311901</v>
      </c>
      <c r="BO9" s="69">
        <v>37.347417208674798</v>
      </c>
      <c r="BP9" s="56"/>
      <c r="BQ9" s="56"/>
      <c r="BR9" s="79"/>
      <c r="BS9" s="56"/>
      <c r="BT9" s="56"/>
      <c r="BU9" s="79"/>
      <c r="BV9" s="56"/>
      <c r="BW9" s="56"/>
      <c r="BX9" s="79"/>
      <c r="BY9" s="56"/>
      <c r="BZ9" s="56"/>
      <c r="CA9" s="79"/>
      <c r="CB9" s="57">
        <v>99.670400000000001</v>
      </c>
      <c r="CC9" s="56">
        <v>388.38731967695202</v>
      </c>
      <c r="CD9" s="69">
        <f>(CB9/CB7)*100</f>
        <v>55.333895164146753</v>
      </c>
      <c r="CE9" s="82">
        <f>((BM9-CB9)/CB9)*100</f>
        <v>-51.881902751468843</v>
      </c>
      <c r="CG9" s="56" t="s">
        <v>16</v>
      </c>
      <c r="CH9" s="57">
        <v>56.634900000000002</v>
      </c>
      <c r="CI9" s="56">
        <v>220.69016489521701</v>
      </c>
      <c r="CJ9" s="69">
        <v>31.3817585119081</v>
      </c>
      <c r="CK9" s="56"/>
      <c r="CL9" s="56"/>
      <c r="CM9" s="79"/>
      <c r="CN9" s="56"/>
      <c r="CO9" s="56"/>
      <c r="CP9" s="79"/>
      <c r="CQ9" s="56"/>
      <c r="CR9" s="56"/>
      <c r="CS9" s="79"/>
      <c r="CT9" s="56"/>
      <c r="CU9" s="56"/>
      <c r="CV9" s="79"/>
      <c r="CW9" s="57">
        <v>202.17670000000001</v>
      </c>
      <c r="CX9" s="56">
        <v>787.82533845686601</v>
      </c>
      <c r="CY9" s="69">
        <f>(CW9/CW7)*100</f>
        <v>62.014995739428478</v>
      </c>
      <c r="CZ9" s="82">
        <f>((CH9-CW9)/CW9)*100</f>
        <v>-71.987424861519656</v>
      </c>
      <c r="DB9" s="56" t="s">
        <v>16</v>
      </c>
      <c r="DC9" s="57">
        <v>153.70230000000001</v>
      </c>
      <c r="DD9" s="56">
        <v>598.93433080616501</v>
      </c>
      <c r="DE9" s="69">
        <v>48.722108500477098</v>
      </c>
      <c r="DF9" s="56"/>
      <c r="DG9" s="56"/>
      <c r="DH9" s="79"/>
      <c r="DI9" s="56"/>
      <c r="DJ9" s="56"/>
      <c r="DK9" s="79"/>
      <c r="DL9" s="56"/>
      <c r="DM9" s="56"/>
      <c r="DN9" s="79"/>
      <c r="DO9" s="56"/>
      <c r="DP9" s="56"/>
      <c r="DQ9" s="79"/>
      <c r="DR9" s="57">
        <v>355.23489999999998</v>
      </c>
      <c r="DS9" s="56">
        <v>1384.24979398809</v>
      </c>
      <c r="DT9" s="69">
        <f>(DR9/DR7)*100</f>
        <v>68.710825669405338</v>
      </c>
      <c r="DU9" s="82">
        <f>((DC9-DR9)/DR9)*100</f>
        <v>-56.732207336610216</v>
      </c>
    </row>
    <row r="10" spans="1:125" s="52" customFormat="1" ht="14.25" x14ac:dyDescent="0.25">
      <c r="A10" s="58" t="s">
        <v>17</v>
      </c>
      <c r="B10" s="59">
        <v>77.551699999999997</v>
      </c>
      <c r="C10" s="58">
        <v>302.19701033999098</v>
      </c>
      <c r="D10" s="70">
        <v>46.4047068434691</v>
      </c>
      <c r="E10" s="58"/>
      <c r="F10" s="58"/>
      <c r="G10" s="74"/>
      <c r="H10" s="58"/>
      <c r="I10" s="58"/>
      <c r="J10" s="74"/>
      <c r="K10" s="58"/>
      <c r="L10" s="58"/>
      <c r="M10" s="74"/>
      <c r="N10" s="58"/>
      <c r="O10" s="58"/>
      <c r="P10" s="74"/>
      <c r="Q10" s="59">
        <v>150.80199999999999</v>
      </c>
      <c r="R10" s="58">
        <v>587.63268314287598</v>
      </c>
      <c r="S10" s="70">
        <v>90.235579637955396</v>
      </c>
      <c r="T10" s="80">
        <v>-48.573825280831798</v>
      </c>
      <c r="V10" s="58" t="s">
        <v>17</v>
      </c>
      <c r="W10" s="59">
        <v>45.906700000000001</v>
      </c>
      <c r="X10" s="58">
        <v>178.88540798686401</v>
      </c>
      <c r="Y10" s="70">
        <v>44.693350581584703</v>
      </c>
      <c r="Z10" s="58"/>
      <c r="AA10" s="58"/>
      <c r="AB10" s="74"/>
      <c r="AC10" s="58"/>
      <c r="AD10" s="58"/>
      <c r="AE10" s="74"/>
      <c r="AF10" s="58"/>
      <c r="AG10" s="58"/>
      <c r="AH10" s="74"/>
      <c r="AI10" s="58"/>
      <c r="AJ10" s="58"/>
      <c r="AK10" s="74"/>
      <c r="AL10" s="59">
        <v>72.582300000000004</v>
      </c>
      <c r="AM10" s="58">
        <v>282.83266599701</v>
      </c>
      <c r="AN10" s="70">
        <v>70.663893939615704</v>
      </c>
      <c r="AO10" s="80">
        <v>-36.7522109384795</v>
      </c>
      <c r="AQ10" s="58" t="s">
        <v>17</v>
      </c>
      <c r="AR10" s="59">
        <v>23.5306</v>
      </c>
      <c r="AS10" s="58">
        <v>91.692083751951301</v>
      </c>
      <c r="AT10" s="70">
        <v>21.952368006007699</v>
      </c>
      <c r="AU10" s="58"/>
      <c r="AV10" s="58"/>
      <c r="AW10" s="74"/>
      <c r="AX10" s="58"/>
      <c r="AY10" s="58"/>
      <c r="AZ10" s="74"/>
      <c r="BA10" s="58"/>
      <c r="BB10" s="58"/>
      <c r="BC10" s="74"/>
      <c r="BD10" s="58"/>
      <c r="BE10" s="58"/>
      <c r="BF10" s="74"/>
      <c r="BG10" s="59">
        <v>94.999600000000001</v>
      </c>
      <c r="BH10" s="58">
        <v>370.18653496306399</v>
      </c>
      <c r="BI10" s="70">
        <v>88.627836928234998</v>
      </c>
      <c r="BJ10" s="80">
        <v>-75.230843077233999</v>
      </c>
      <c r="BL10" s="58" t="s">
        <v>17</v>
      </c>
      <c r="BM10" s="59">
        <v>47.959499999999998</v>
      </c>
      <c r="BN10" s="58">
        <v>186.88458818311901</v>
      </c>
      <c r="BO10" s="70">
        <v>37.347417208674798</v>
      </c>
      <c r="BP10" s="58"/>
      <c r="BQ10" s="58"/>
      <c r="BR10" s="74"/>
      <c r="BS10" s="58"/>
      <c r="BT10" s="58"/>
      <c r="BU10" s="74"/>
      <c r="BV10" s="58"/>
      <c r="BW10" s="58"/>
      <c r="BX10" s="74"/>
      <c r="BY10" s="58"/>
      <c r="BZ10" s="58"/>
      <c r="CA10" s="74"/>
      <c r="CB10" s="59">
        <v>99.670400000000001</v>
      </c>
      <c r="CC10" s="58">
        <v>388.38731967695202</v>
      </c>
      <c r="CD10" s="70">
        <v>77.616155551152602</v>
      </c>
      <c r="CE10" s="80">
        <v>-51.8819027514688</v>
      </c>
      <c r="CG10" s="58" t="s">
        <v>17</v>
      </c>
      <c r="CH10" s="59">
        <v>56.634900000000002</v>
      </c>
      <c r="CI10" s="58">
        <v>220.69016489521701</v>
      </c>
      <c r="CJ10" s="70">
        <v>31.3817585119081</v>
      </c>
      <c r="CK10" s="58"/>
      <c r="CL10" s="58"/>
      <c r="CM10" s="74"/>
      <c r="CN10" s="58"/>
      <c r="CO10" s="58"/>
      <c r="CP10" s="74"/>
      <c r="CQ10" s="58"/>
      <c r="CR10" s="58"/>
      <c r="CS10" s="74"/>
      <c r="CT10" s="58"/>
      <c r="CU10" s="58"/>
      <c r="CV10" s="74"/>
      <c r="CW10" s="59">
        <v>202.17670000000001</v>
      </c>
      <c r="CX10" s="58">
        <v>787.82533845686601</v>
      </c>
      <c r="CY10" s="70">
        <v>112.027396113253</v>
      </c>
      <c r="CZ10" s="80">
        <v>-71.987424861519699</v>
      </c>
      <c r="DB10" s="58" t="s">
        <v>17</v>
      </c>
      <c r="DC10" s="59">
        <v>153.70230000000001</v>
      </c>
      <c r="DD10" s="58">
        <v>598.93433080616501</v>
      </c>
      <c r="DE10" s="70">
        <v>48.722108500477098</v>
      </c>
      <c r="DF10" s="58"/>
      <c r="DG10" s="58"/>
      <c r="DH10" s="74"/>
      <c r="DI10" s="58"/>
      <c r="DJ10" s="58"/>
      <c r="DK10" s="74"/>
      <c r="DL10" s="58"/>
      <c r="DM10" s="58"/>
      <c r="DN10" s="74"/>
      <c r="DO10" s="58"/>
      <c r="DP10" s="58"/>
      <c r="DQ10" s="74"/>
      <c r="DR10" s="59">
        <v>355.23489999999998</v>
      </c>
      <c r="DS10" s="58">
        <v>1384.24979398809</v>
      </c>
      <c r="DT10" s="70">
        <v>112.60594890874199</v>
      </c>
      <c r="DU10" s="80">
        <v>-56.732207336610202</v>
      </c>
    </row>
    <row r="11" spans="1:125" s="52" customFormat="1" ht="14.25" x14ac:dyDescent="0.25">
      <c r="A11" s="58" t="s">
        <v>19</v>
      </c>
      <c r="B11" s="60"/>
      <c r="C11" s="61"/>
      <c r="D11" s="71"/>
      <c r="E11" s="58"/>
      <c r="F11" s="58"/>
      <c r="G11" s="74"/>
      <c r="H11" s="58"/>
      <c r="I11" s="58"/>
      <c r="J11" s="74"/>
      <c r="K11" s="58"/>
      <c r="L11" s="58"/>
      <c r="M11" s="74"/>
      <c r="N11" s="58"/>
      <c r="O11" s="58"/>
      <c r="P11" s="74"/>
      <c r="Q11" s="60"/>
      <c r="R11" s="61"/>
      <c r="S11" s="71"/>
      <c r="T11" s="80"/>
      <c r="V11" s="58" t="s">
        <v>19</v>
      </c>
      <c r="W11" s="60"/>
      <c r="X11" s="61"/>
      <c r="Y11" s="71"/>
      <c r="Z11" s="58"/>
      <c r="AA11" s="58"/>
      <c r="AB11" s="74"/>
      <c r="AC11" s="58"/>
      <c r="AD11" s="58"/>
      <c r="AE11" s="74"/>
      <c r="AF11" s="58"/>
      <c r="AG11" s="58"/>
      <c r="AH11" s="74"/>
      <c r="AI11" s="58"/>
      <c r="AJ11" s="58"/>
      <c r="AK11" s="74"/>
      <c r="AL11" s="60"/>
      <c r="AM11" s="61"/>
      <c r="AN11" s="71"/>
      <c r="AO11" s="80"/>
      <c r="AQ11" s="58" t="s">
        <v>19</v>
      </c>
      <c r="AR11" s="60"/>
      <c r="AS11" s="61"/>
      <c r="AT11" s="71"/>
      <c r="AU11" s="58"/>
      <c r="AV11" s="58"/>
      <c r="AW11" s="74"/>
      <c r="AX11" s="58"/>
      <c r="AY11" s="58"/>
      <c r="AZ11" s="74"/>
      <c r="BA11" s="58"/>
      <c r="BB11" s="58"/>
      <c r="BC11" s="74"/>
      <c r="BD11" s="58"/>
      <c r="BE11" s="58"/>
      <c r="BF11" s="74"/>
      <c r="BG11" s="60"/>
      <c r="BH11" s="61"/>
      <c r="BI11" s="71"/>
      <c r="BJ11" s="80"/>
      <c r="BL11" s="58" t="s">
        <v>19</v>
      </c>
      <c r="BM11" s="60"/>
      <c r="BN11" s="61"/>
      <c r="BO11" s="71"/>
      <c r="BP11" s="58"/>
      <c r="BQ11" s="58"/>
      <c r="BR11" s="74"/>
      <c r="BS11" s="58"/>
      <c r="BT11" s="58"/>
      <c r="BU11" s="74"/>
      <c r="BV11" s="58"/>
      <c r="BW11" s="58"/>
      <c r="BX11" s="74"/>
      <c r="BY11" s="58"/>
      <c r="BZ11" s="58"/>
      <c r="CA11" s="74"/>
      <c r="CB11" s="60"/>
      <c r="CC11" s="61"/>
      <c r="CD11" s="71"/>
      <c r="CE11" s="80"/>
      <c r="CG11" s="58" t="s">
        <v>19</v>
      </c>
      <c r="CH11" s="60"/>
      <c r="CI11" s="61"/>
      <c r="CJ11" s="71"/>
      <c r="CK11" s="58"/>
      <c r="CL11" s="58"/>
      <c r="CM11" s="74"/>
      <c r="CN11" s="58"/>
      <c r="CO11" s="58"/>
      <c r="CP11" s="74"/>
      <c r="CQ11" s="58"/>
      <c r="CR11" s="58"/>
      <c r="CS11" s="74"/>
      <c r="CT11" s="58"/>
      <c r="CU11" s="58"/>
      <c r="CV11" s="74"/>
      <c r="CW11" s="60"/>
      <c r="CX11" s="61"/>
      <c r="CY11" s="71"/>
      <c r="CZ11" s="80"/>
      <c r="DB11" s="58" t="s">
        <v>19</v>
      </c>
      <c r="DC11" s="60"/>
      <c r="DD11" s="61"/>
      <c r="DE11" s="71"/>
      <c r="DF11" s="58"/>
      <c r="DG11" s="58"/>
      <c r="DH11" s="74"/>
      <c r="DI11" s="58"/>
      <c r="DJ11" s="58"/>
      <c r="DK11" s="74"/>
      <c r="DL11" s="58"/>
      <c r="DM11" s="58"/>
      <c r="DN11" s="74"/>
      <c r="DO11" s="58"/>
      <c r="DP11" s="58"/>
      <c r="DQ11" s="74"/>
      <c r="DR11" s="60"/>
      <c r="DS11" s="61"/>
      <c r="DT11" s="71"/>
      <c r="DU11" s="80"/>
    </row>
    <row r="12" spans="1:125" s="52" customFormat="1" ht="14.25" x14ac:dyDescent="0.25">
      <c r="A12" s="58" t="s">
        <v>20</v>
      </c>
      <c r="B12" s="59">
        <v>0</v>
      </c>
      <c r="C12" s="58">
        <v>0</v>
      </c>
      <c r="D12" s="70">
        <v>0</v>
      </c>
      <c r="E12" s="58"/>
      <c r="F12" s="58"/>
      <c r="G12" s="74"/>
      <c r="H12" s="58"/>
      <c r="I12" s="58"/>
      <c r="J12" s="74"/>
      <c r="K12" s="58"/>
      <c r="L12" s="58"/>
      <c r="M12" s="74"/>
      <c r="N12" s="58"/>
      <c r="O12" s="58"/>
      <c r="P12" s="74"/>
      <c r="Q12" s="59">
        <v>0</v>
      </c>
      <c r="R12" s="58">
        <v>0</v>
      </c>
      <c r="S12" s="70">
        <v>0</v>
      </c>
      <c r="T12" s="80" t="s">
        <v>18</v>
      </c>
      <c r="V12" s="58" t="s">
        <v>20</v>
      </c>
      <c r="W12" s="59">
        <v>0</v>
      </c>
      <c r="X12" s="58">
        <v>0</v>
      </c>
      <c r="Y12" s="70">
        <v>0</v>
      </c>
      <c r="Z12" s="58"/>
      <c r="AA12" s="58"/>
      <c r="AB12" s="74"/>
      <c r="AC12" s="58"/>
      <c r="AD12" s="58"/>
      <c r="AE12" s="74"/>
      <c r="AF12" s="58"/>
      <c r="AG12" s="58"/>
      <c r="AH12" s="74"/>
      <c r="AI12" s="58"/>
      <c r="AJ12" s="58"/>
      <c r="AK12" s="74"/>
      <c r="AL12" s="59">
        <v>0</v>
      </c>
      <c r="AM12" s="58">
        <v>0</v>
      </c>
      <c r="AN12" s="70">
        <v>0</v>
      </c>
      <c r="AO12" s="80" t="s">
        <v>18</v>
      </c>
      <c r="AQ12" s="58" t="s">
        <v>20</v>
      </c>
      <c r="AR12" s="59">
        <v>0</v>
      </c>
      <c r="AS12" s="58">
        <v>0</v>
      </c>
      <c r="AT12" s="70">
        <v>0</v>
      </c>
      <c r="AU12" s="58"/>
      <c r="AV12" s="58"/>
      <c r="AW12" s="74"/>
      <c r="AX12" s="58"/>
      <c r="AY12" s="58"/>
      <c r="AZ12" s="74"/>
      <c r="BA12" s="58"/>
      <c r="BB12" s="58"/>
      <c r="BC12" s="74"/>
      <c r="BD12" s="58"/>
      <c r="BE12" s="58"/>
      <c r="BF12" s="74"/>
      <c r="BG12" s="59">
        <v>0</v>
      </c>
      <c r="BH12" s="58">
        <v>0</v>
      </c>
      <c r="BI12" s="70">
        <v>0</v>
      </c>
      <c r="BJ12" s="80" t="s">
        <v>18</v>
      </c>
      <c r="BL12" s="58" t="s">
        <v>20</v>
      </c>
      <c r="BM12" s="59">
        <v>0</v>
      </c>
      <c r="BN12" s="58">
        <v>0</v>
      </c>
      <c r="BO12" s="70">
        <v>0</v>
      </c>
      <c r="BP12" s="58"/>
      <c r="BQ12" s="58"/>
      <c r="BR12" s="74"/>
      <c r="BS12" s="58"/>
      <c r="BT12" s="58"/>
      <c r="BU12" s="74"/>
      <c r="BV12" s="58"/>
      <c r="BW12" s="58"/>
      <c r="BX12" s="74"/>
      <c r="BY12" s="58"/>
      <c r="BZ12" s="58"/>
      <c r="CA12" s="74"/>
      <c r="CB12" s="59">
        <v>0</v>
      </c>
      <c r="CC12" s="58">
        <v>0</v>
      </c>
      <c r="CD12" s="70">
        <v>0</v>
      </c>
      <c r="CE12" s="80" t="s">
        <v>18</v>
      </c>
      <c r="CG12" s="58" t="s">
        <v>20</v>
      </c>
      <c r="CH12" s="59">
        <v>0</v>
      </c>
      <c r="CI12" s="58">
        <v>0</v>
      </c>
      <c r="CJ12" s="70">
        <v>0</v>
      </c>
      <c r="CK12" s="58"/>
      <c r="CL12" s="58"/>
      <c r="CM12" s="74"/>
      <c r="CN12" s="58"/>
      <c r="CO12" s="58"/>
      <c r="CP12" s="74"/>
      <c r="CQ12" s="58"/>
      <c r="CR12" s="58"/>
      <c r="CS12" s="74"/>
      <c r="CT12" s="58"/>
      <c r="CU12" s="58"/>
      <c r="CV12" s="74"/>
      <c r="CW12" s="59">
        <v>0</v>
      </c>
      <c r="CX12" s="58">
        <v>0</v>
      </c>
      <c r="CY12" s="70">
        <v>0</v>
      </c>
      <c r="CZ12" s="80" t="s">
        <v>18</v>
      </c>
      <c r="DB12" s="58" t="s">
        <v>20</v>
      </c>
      <c r="DC12" s="59">
        <v>0</v>
      </c>
      <c r="DD12" s="58">
        <v>0</v>
      </c>
      <c r="DE12" s="70">
        <v>0</v>
      </c>
      <c r="DF12" s="58"/>
      <c r="DG12" s="58"/>
      <c r="DH12" s="74"/>
      <c r="DI12" s="58"/>
      <c r="DJ12" s="58"/>
      <c r="DK12" s="74"/>
      <c r="DL12" s="58"/>
      <c r="DM12" s="58"/>
      <c r="DN12" s="74"/>
      <c r="DO12" s="58"/>
      <c r="DP12" s="58"/>
      <c r="DQ12" s="74"/>
      <c r="DR12" s="59">
        <v>0</v>
      </c>
      <c r="DS12" s="58">
        <v>0</v>
      </c>
      <c r="DT12" s="70">
        <v>0</v>
      </c>
      <c r="DU12" s="80" t="s">
        <v>18</v>
      </c>
    </row>
    <row r="13" spans="1:125" s="52" customFormat="1" ht="12.75" x14ac:dyDescent="0.2">
      <c r="A13" s="53" t="s">
        <v>21</v>
      </c>
      <c r="B13" s="54">
        <v>172.59891399737501</v>
      </c>
      <c r="C13" s="55">
        <v>672.56908356536303</v>
      </c>
      <c r="D13" s="68"/>
      <c r="E13" s="55"/>
      <c r="F13" s="55"/>
      <c r="G13" s="78"/>
      <c r="H13" s="55"/>
      <c r="I13" s="55"/>
      <c r="J13" s="78"/>
      <c r="K13" s="55"/>
      <c r="L13" s="55"/>
      <c r="M13" s="78"/>
      <c r="N13" s="55"/>
      <c r="O13" s="55"/>
      <c r="P13" s="78"/>
      <c r="Q13" s="54">
        <v>245.34172240000001</v>
      </c>
      <c r="R13" s="55">
        <v>956.02720534745299</v>
      </c>
      <c r="S13" s="68"/>
      <c r="T13" s="81">
        <v>-29.649587396320101</v>
      </c>
      <c r="V13" s="53" t="s">
        <v>21</v>
      </c>
      <c r="W13" s="54">
        <v>107.916812178209</v>
      </c>
      <c r="X13" s="55">
        <v>420.521252347494</v>
      </c>
      <c r="Y13" s="68"/>
      <c r="Z13" s="55"/>
      <c r="AA13" s="55"/>
      <c r="AB13" s="78"/>
      <c r="AC13" s="55"/>
      <c r="AD13" s="55"/>
      <c r="AE13" s="78"/>
      <c r="AF13" s="55"/>
      <c r="AG13" s="55"/>
      <c r="AH13" s="78"/>
      <c r="AI13" s="55"/>
      <c r="AJ13" s="55"/>
      <c r="AK13" s="78"/>
      <c r="AL13" s="54">
        <v>134.89239370000001</v>
      </c>
      <c r="AM13" s="55">
        <v>525.63745338587103</v>
      </c>
      <c r="AN13" s="68"/>
      <c r="AO13" s="81">
        <v>-19.997852200461701</v>
      </c>
      <c r="AQ13" s="53" t="s">
        <v>21</v>
      </c>
      <c r="AR13" s="54">
        <v>104.310684979565</v>
      </c>
      <c r="AS13" s="55">
        <v>406.46919599881301</v>
      </c>
      <c r="AT13" s="68"/>
      <c r="AU13" s="55"/>
      <c r="AV13" s="55"/>
      <c r="AW13" s="78"/>
      <c r="AX13" s="55"/>
      <c r="AY13" s="55"/>
      <c r="AZ13" s="78"/>
      <c r="BA13" s="55"/>
      <c r="BB13" s="55"/>
      <c r="BC13" s="78"/>
      <c r="BD13" s="55"/>
      <c r="BE13" s="55"/>
      <c r="BF13" s="78"/>
      <c r="BG13" s="54">
        <v>175.98710740000001</v>
      </c>
      <c r="BH13" s="55">
        <v>685.77191363520001</v>
      </c>
      <c r="BI13" s="68"/>
      <c r="BJ13" s="81">
        <v>-40.728223492828</v>
      </c>
      <c r="BL13" s="53" t="s">
        <v>21</v>
      </c>
      <c r="BM13" s="54">
        <v>129.369471186293</v>
      </c>
      <c r="BN13" s="55">
        <v>504.11618857824402</v>
      </c>
      <c r="BO13" s="68"/>
      <c r="BP13" s="55"/>
      <c r="BQ13" s="55"/>
      <c r="BR13" s="78"/>
      <c r="BS13" s="55"/>
      <c r="BT13" s="55"/>
      <c r="BU13" s="78"/>
      <c r="BV13" s="55"/>
      <c r="BW13" s="55"/>
      <c r="BX13" s="78"/>
      <c r="BY13" s="55"/>
      <c r="BZ13" s="55"/>
      <c r="CA13" s="78"/>
      <c r="CB13" s="54">
        <v>181.08863020000001</v>
      </c>
      <c r="CC13" s="55">
        <v>705.65110310933596</v>
      </c>
      <c r="CD13" s="68"/>
      <c r="CE13" s="81">
        <v>-28.560135971312299</v>
      </c>
      <c r="CG13" s="53" t="s">
        <v>21</v>
      </c>
      <c r="CH13" s="54">
        <v>172.935488093332</v>
      </c>
      <c r="CI13" s="55">
        <v>673.88061749119697</v>
      </c>
      <c r="CJ13" s="68"/>
      <c r="CK13" s="55"/>
      <c r="CL13" s="55"/>
      <c r="CM13" s="78"/>
      <c r="CN13" s="55"/>
      <c r="CO13" s="55"/>
      <c r="CP13" s="78"/>
      <c r="CQ13" s="55"/>
      <c r="CR13" s="55"/>
      <c r="CS13" s="78"/>
      <c r="CT13" s="55"/>
      <c r="CU13" s="55"/>
      <c r="CV13" s="78"/>
      <c r="CW13" s="54">
        <v>317.13291800000002</v>
      </c>
      <c r="CX13" s="55">
        <v>1235.777161558</v>
      </c>
      <c r="CY13" s="68"/>
      <c r="CZ13" s="81">
        <v>-45.469083063357097</v>
      </c>
      <c r="DB13" s="53" t="s">
        <v>21</v>
      </c>
      <c r="DC13" s="54">
        <v>310.15032976188002</v>
      </c>
      <c r="DD13" s="55">
        <v>1208.5679928357799</v>
      </c>
      <c r="DE13" s="68"/>
      <c r="DF13" s="55"/>
      <c r="DG13" s="55"/>
      <c r="DH13" s="78"/>
      <c r="DI13" s="55"/>
      <c r="DJ13" s="55"/>
      <c r="DK13" s="78"/>
      <c r="DL13" s="55"/>
      <c r="DM13" s="55"/>
      <c r="DN13" s="78"/>
      <c r="DO13" s="55"/>
      <c r="DP13" s="55"/>
      <c r="DQ13" s="78"/>
      <c r="DR13" s="54">
        <v>513.17263049999997</v>
      </c>
      <c r="DS13" s="55">
        <v>1999.68839787405</v>
      </c>
      <c r="DT13" s="68"/>
      <c r="DU13" s="81">
        <v>-39.5621840822471</v>
      </c>
    </row>
    <row r="14" spans="1:125" s="52" customFormat="1" ht="12.75" x14ac:dyDescent="0.2">
      <c r="A14" s="56" t="s">
        <v>22</v>
      </c>
      <c r="B14" s="57">
        <v>79.546013997374899</v>
      </c>
      <c r="C14" s="56">
        <v>309.96828714870003</v>
      </c>
      <c r="D14" s="69">
        <v>46.087204232689899</v>
      </c>
      <c r="E14" s="56">
        <v>29.5424401</v>
      </c>
      <c r="F14" s="56">
        <v>115.11852191980699</v>
      </c>
      <c r="G14" s="79">
        <v>37.138806352980701</v>
      </c>
      <c r="H14" s="56">
        <v>49.323450000000001</v>
      </c>
      <c r="I14" s="56">
        <v>192.19951502873599</v>
      </c>
      <c r="J14" s="79">
        <v>62.006186760819602</v>
      </c>
      <c r="K14" s="56">
        <v>0</v>
      </c>
      <c r="L14" s="56">
        <v>0</v>
      </c>
      <c r="M14" s="79">
        <v>0</v>
      </c>
      <c r="N14" s="56">
        <v>0.68012389737493295</v>
      </c>
      <c r="O14" s="56">
        <v>2.6502502001566399</v>
      </c>
      <c r="P14" s="79">
        <v>0.8550068861997</v>
      </c>
      <c r="Q14" s="57">
        <v>80.1612224</v>
      </c>
      <c r="R14" s="56">
        <v>312.36558005148999</v>
      </c>
      <c r="S14" s="69">
        <v>32.673294055263398</v>
      </c>
      <c r="T14" s="82">
        <v>-0.76746384873627604</v>
      </c>
      <c r="V14" s="56" t="s">
        <v>22</v>
      </c>
      <c r="W14" s="57">
        <v>54.277012178209098</v>
      </c>
      <c r="X14" s="56">
        <v>211.502143865861</v>
      </c>
      <c r="Y14" s="69">
        <v>50.295233043558</v>
      </c>
      <c r="Z14" s="56">
        <v>19.5209975</v>
      </c>
      <c r="AA14" s="56">
        <v>76.067798428073701</v>
      </c>
      <c r="AB14" s="79">
        <v>35.965497577328399</v>
      </c>
      <c r="AC14" s="56">
        <v>34.188974799999997</v>
      </c>
      <c r="AD14" s="56">
        <v>133.224751632128</v>
      </c>
      <c r="AE14" s="79">
        <v>62.989787808780797</v>
      </c>
      <c r="AF14" s="56">
        <v>0</v>
      </c>
      <c r="AG14" s="56">
        <v>0</v>
      </c>
      <c r="AH14" s="79">
        <v>0</v>
      </c>
      <c r="AI14" s="56">
        <v>0.56703987820908097</v>
      </c>
      <c r="AJ14" s="56">
        <v>2.20959380565915</v>
      </c>
      <c r="AK14" s="79">
        <v>1.0447146138908801</v>
      </c>
      <c r="AL14" s="57">
        <v>55.323193699999997</v>
      </c>
      <c r="AM14" s="56">
        <v>215.578816951791</v>
      </c>
      <c r="AN14" s="69">
        <v>41.012834143219699</v>
      </c>
      <c r="AO14" s="82">
        <v>-1.89103602272861</v>
      </c>
      <c r="AQ14" s="56" t="s">
        <v>22</v>
      </c>
      <c r="AR14" s="57">
        <v>74.7182849795648</v>
      </c>
      <c r="AS14" s="56">
        <v>291.15599449858502</v>
      </c>
      <c r="AT14" s="69">
        <v>71.630518958055603</v>
      </c>
      <c r="AU14" s="56">
        <v>28.0425246</v>
      </c>
      <c r="AV14" s="56">
        <v>109.273776029483</v>
      </c>
      <c r="AW14" s="79">
        <v>37.531006777885203</v>
      </c>
      <c r="AX14" s="56">
        <v>46.251735600000004</v>
      </c>
      <c r="AY14" s="56">
        <v>180.229913997446</v>
      </c>
      <c r="AZ14" s="79">
        <v>61.901495213186102</v>
      </c>
      <c r="BA14" s="56">
        <v>0</v>
      </c>
      <c r="BB14" s="56">
        <v>0</v>
      </c>
      <c r="BC14" s="79">
        <v>0</v>
      </c>
      <c r="BD14" s="56">
        <v>0.42402477956475898</v>
      </c>
      <c r="BE14" s="56">
        <v>1.6523044716562501</v>
      </c>
      <c r="BF14" s="79">
        <v>0.567498008928776</v>
      </c>
      <c r="BG14" s="57">
        <v>76.414007400000003</v>
      </c>
      <c r="BH14" s="56">
        <v>297.76374450048098</v>
      </c>
      <c r="BI14" s="69">
        <v>43.420230338986698</v>
      </c>
      <c r="BJ14" s="82">
        <v>-2.2191251030177601</v>
      </c>
      <c r="BL14" s="56" t="s">
        <v>22</v>
      </c>
      <c r="BM14" s="57">
        <v>76.224971186293104</v>
      </c>
      <c r="BN14" s="56">
        <v>297.02712391539802</v>
      </c>
      <c r="BO14" s="69">
        <v>58.920370074426998</v>
      </c>
      <c r="BP14" s="56">
        <v>28.708129199999998</v>
      </c>
      <c r="BQ14" s="56">
        <v>111.867448639994</v>
      </c>
      <c r="BR14" s="79">
        <v>37.662368057624597</v>
      </c>
      <c r="BS14" s="56">
        <v>47.035806399999998</v>
      </c>
      <c r="BT14" s="56">
        <v>183.28521583679799</v>
      </c>
      <c r="BU14" s="79">
        <v>61.706558451881797</v>
      </c>
      <c r="BV14" s="56">
        <v>0</v>
      </c>
      <c r="BW14" s="56">
        <v>0</v>
      </c>
      <c r="BX14" s="79">
        <v>0</v>
      </c>
      <c r="BY14" s="56">
        <v>0.48103558629311899</v>
      </c>
      <c r="BZ14" s="56">
        <v>1.8744594386058</v>
      </c>
      <c r="CA14" s="79">
        <v>0.63107349049365002</v>
      </c>
      <c r="CB14" s="57">
        <v>77.475930199999993</v>
      </c>
      <c r="CC14" s="56">
        <v>301.90175688927297</v>
      </c>
      <c r="CD14" s="69">
        <v>42.7834315795713</v>
      </c>
      <c r="CE14" s="82">
        <v>-1.6146421352768401</v>
      </c>
      <c r="CG14" s="56" t="s">
        <v>22</v>
      </c>
      <c r="CH14" s="57">
        <v>108.065988093332</v>
      </c>
      <c r="CI14" s="56">
        <v>421.102548638418</v>
      </c>
      <c r="CJ14" s="69">
        <v>62.4891913654007</v>
      </c>
      <c r="CK14" s="56">
        <v>38.1249903</v>
      </c>
      <c r="CL14" s="56">
        <v>148.56228925866401</v>
      </c>
      <c r="CM14" s="79">
        <v>35.279361224248603</v>
      </c>
      <c r="CN14" s="56">
        <v>69.461180799999994</v>
      </c>
      <c r="CO14" s="56">
        <v>270.67054845278199</v>
      </c>
      <c r="CP14" s="79">
        <v>64.276635068574393</v>
      </c>
      <c r="CQ14" s="56">
        <v>0</v>
      </c>
      <c r="CR14" s="56">
        <v>0</v>
      </c>
      <c r="CS14" s="79">
        <v>0</v>
      </c>
      <c r="CT14" s="56">
        <v>0.47981699333182998</v>
      </c>
      <c r="CU14" s="56">
        <v>1.8697109269713299</v>
      </c>
      <c r="CV14" s="79">
        <v>0.44400370717698301</v>
      </c>
      <c r="CW14" s="57">
        <v>107.38341800000001</v>
      </c>
      <c r="CX14" s="56">
        <v>418.44276630543999</v>
      </c>
      <c r="CY14" s="69">
        <v>33.860697488363499</v>
      </c>
      <c r="CZ14" s="82">
        <v>0.63563826337864704</v>
      </c>
      <c r="DB14" s="56" t="s">
        <v>22</v>
      </c>
      <c r="DC14" s="57">
        <v>105.38652976188</v>
      </c>
      <c r="DD14" s="56">
        <v>410.66145840963799</v>
      </c>
      <c r="DE14" s="69">
        <v>33.979177079318703</v>
      </c>
      <c r="DF14" s="56">
        <v>37.7075362</v>
      </c>
      <c r="DG14" s="56">
        <v>146.93558886429301</v>
      </c>
      <c r="DH14" s="79">
        <v>35.780223796342597</v>
      </c>
      <c r="DI14" s="56">
        <v>66.906404600000002</v>
      </c>
      <c r="DJ14" s="56">
        <v>260.71530917720497</v>
      </c>
      <c r="DK14" s="79">
        <v>63.486675907418402</v>
      </c>
      <c r="DL14" s="56">
        <v>0</v>
      </c>
      <c r="DM14" s="56">
        <v>0</v>
      </c>
      <c r="DN14" s="79">
        <v>0</v>
      </c>
      <c r="DO14" s="56">
        <v>0.77258896188024495</v>
      </c>
      <c r="DP14" s="56">
        <v>3.0105603681400601</v>
      </c>
      <c r="DQ14" s="79">
        <v>0.73310029623890405</v>
      </c>
      <c r="DR14" s="57">
        <v>105.75133049999999</v>
      </c>
      <c r="DS14" s="56">
        <v>412.08298356549699</v>
      </c>
      <c r="DT14" s="69">
        <v>20.607359826841002</v>
      </c>
      <c r="DU14" s="82">
        <v>-0.344960896846356</v>
      </c>
    </row>
    <row r="15" spans="1:125" s="52" customFormat="1" ht="12.75" x14ac:dyDescent="0.2">
      <c r="A15" s="58" t="s">
        <v>23</v>
      </c>
      <c r="B15" s="59">
        <v>78.695728897374906</v>
      </c>
      <c r="C15" s="58">
        <v>306.65496693577501</v>
      </c>
      <c r="D15" s="70">
        <v>98.931077677848094</v>
      </c>
      <c r="E15" s="58">
        <v>29.5424401</v>
      </c>
      <c r="F15" s="58">
        <v>115.11852191980699</v>
      </c>
      <c r="G15" s="74">
        <v>37.5400806548543</v>
      </c>
      <c r="H15" s="58">
        <v>48.4731649</v>
      </c>
      <c r="I15" s="58">
        <v>188.88619481581199</v>
      </c>
      <c r="J15" s="74">
        <v>61.595674351288601</v>
      </c>
      <c r="K15" s="58">
        <v>0</v>
      </c>
      <c r="L15" s="58">
        <v>0</v>
      </c>
      <c r="M15" s="74">
        <v>0</v>
      </c>
      <c r="N15" s="58">
        <v>0.68012389737493295</v>
      </c>
      <c r="O15" s="58">
        <v>2.6502502001566399</v>
      </c>
      <c r="P15" s="74">
        <v>0.86424499385711895</v>
      </c>
      <c r="Q15" s="59">
        <v>80.1612224</v>
      </c>
      <c r="R15" s="58">
        <v>312.36558005148999</v>
      </c>
      <c r="S15" s="70">
        <v>100</v>
      </c>
      <c r="T15" s="80">
        <v>-1.82818257849458</v>
      </c>
      <c r="V15" s="58" t="s">
        <v>23</v>
      </c>
      <c r="W15" s="59">
        <v>53.6145495782091</v>
      </c>
      <c r="X15" s="58">
        <v>208.92071473945799</v>
      </c>
      <c r="Y15" s="70">
        <v>98.779478505882196</v>
      </c>
      <c r="Z15" s="58">
        <v>19.5209975</v>
      </c>
      <c r="AA15" s="58">
        <v>76.067798428073701</v>
      </c>
      <c r="AB15" s="74">
        <v>36.409888087419603</v>
      </c>
      <c r="AC15" s="58">
        <v>33.526512199999999</v>
      </c>
      <c r="AD15" s="58">
        <v>130.643322505725</v>
      </c>
      <c r="AE15" s="74">
        <v>62.532488781042403</v>
      </c>
      <c r="AF15" s="58">
        <v>0</v>
      </c>
      <c r="AG15" s="58">
        <v>0</v>
      </c>
      <c r="AH15" s="74">
        <v>0</v>
      </c>
      <c r="AI15" s="58">
        <v>0.56703987820908097</v>
      </c>
      <c r="AJ15" s="58">
        <v>2.20959380565915</v>
      </c>
      <c r="AK15" s="74">
        <v>1.05762313153806</v>
      </c>
      <c r="AL15" s="59">
        <v>55.323193699999997</v>
      </c>
      <c r="AM15" s="58">
        <v>215.578816951791</v>
      </c>
      <c r="AN15" s="70">
        <v>100</v>
      </c>
      <c r="AO15" s="80">
        <v>-3.0884770157275399</v>
      </c>
      <c r="AQ15" s="58" t="s">
        <v>23</v>
      </c>
      <c r="AR15" s="59">
        <v>74.351638579564806</v>
      </c>
      <c r="AS15" s="58">
        <v>289.72727732111701</v>
      </c>
      <c r="AT15" s="70">
        <v>99.509294946879095</v>
      </c>
      <c r="AU15" s="58">
        <v>28.0425246</v>
      </c>
      <c r="AV15" s="58">
        <v>109.273776029483</v>
      </c>
      <c r="AW15" s="74">
        <v>37.716081495623399</v>
      </c>
      <c r="AX15" s="58">
        <v>45.885089200000003</v>
      </c>
      <c r="AY15" s="58">
        <v>178.80119681997701</v>
      </c>
      <c r="AZ15" s="74">
        <v>61.713622021790002</v>
      </c>
      <c r="BA15" s="58">
        <v>0</v>
      </c>
      <c r="BB15" s="58">
        <v>0</v>
      </c>
      <c r="BC15" s="74">
        <v>0</v>
      </c>
      <c r="BD15" s="58">
        <v>0.42402477956475898</v>
      </c>
      <c r="BE15" s="58">
        <v>1.6523044716562501</v>
      </c>
      <c r="BF15" s="74">
        <v>0.57029648258659904</v>
      </c>
      <c r="BG15" s="59">
        <v>76.414007400000003</v>
      </c>
      <c r="BH15" s="58">
        <v>297.76374450048098</v>
      </c>
      <c r="BI15" s="70">
        <v>100</v>
      </c>
      <c r="BJ15" s="80">
        <v>-2.6989407971230701</v>
      </c>
      <c r="BL15" s="58" t="s">
        <v>23</v>
      </c>
      <c r="BM15" s="59">
        <v>75.966621786293103</v>
      </c>
      <c r="BN15" s="58">
        <v>296.02040947453901</v>
      </c>
      <c r="BO15" s="70">
        <v>99.661069862042197</v>
      </c>
      <c r="BP15" s="58">
        <v>28.708129199999998</v>
      </c>
      <c r="BQ15" s="58">
        <v>111.867448639994</v>
      </c>
      <c r="BR15" s="74">
        <v>37.790451286304098</v>
      </c>
      <c r="BS15" s="58">
        <v>46.777456999999998</v>
      </c>
      <c r="BT15" s="58">
        <v>182.27850139594</v>
      </c>
      <c r="BU15" s="74">
        <v>61.576329050925601</v>
      </c>
      <c r="BV15" s="58">
        <v>0</v>
      </c>
      <c r="BW15" s="58">
        <v>0</v>
      </c>
      <c r="BX15" s="74">
        <v>0</v>
      </c>
      <c r="BY15" s="58">
        <v>0.48103558629311899</v>
      </c>
      <c r="BZ15" s="58">
        <v>1.8744594386058</v>
      </c>
      <c r="CA15" s="74">
        <v>0.63321966277025299</v>
      </c>
      <c r="CB15" s="59">
        <v>77.475930199999993</v>
      </c>
      <c r="CC15" s="58">
        <v>301.90175688927297</v>
      </c>
      <c r="CD15" s="70">
        <v>100</v>
      </c>
      <c r="CE15" s="80">
        <v>-1.94809976441803</v>
      </c>
      <c r="CG15" s="58" t="s">
        <v>23</v>
      </c>
      <c r="CH15" s="59">
        <v>107.790939593332</v>
      </c>
      <c r="CI15" s="58">
        <v>420.03076253445698</v>
      </c>
      <c r="CJ15" s="70">
        <v>99.745480974307597</v>
      </c>
      <c r="CK15" s="58">
        <v>38.1249903</v>
      </c>
      <c r="CL15" s="58">
        <v>148.56228925866401</v>
      </c>
      <c r="CM15" s="74">
        <v>35.369383033338401</v>
      </c>
      <c r="CN15" s="58">
        <v>69.186132299999997</v>
      </c>
      <c r="CO15" s="58">
        <v>269.59876234882199</v>
      </c>
      <c r="CP15" s="74">
        <v>64.185480301982594</v>
      </c>
      <c r="CQ15" s="58">
        <v>0</v>
      </c>
      <c r="CR15" s="58">
        <v>0</v>
      </c>
      <c r="CS15" s="74">
        <v>0</v>
      </c>
      <c r="CT15" s="58">
        <v>0.47981699333182998</v>
      </c>
      <c r="CU15" s="58">
        <v>1.8697109269713299</v>
      </c>
      <c r="CV15" s="74">
        <v>0.44513666467892299</v>
      </c>
      <c r="CW15" s="59">
        <v>107.38341800000001</v>
      </c>
      <c r="CX15" s="58">
        <v>418.44276630543999</v>
      </c>
      <c r="CY15" s="70">
        <v>100</v>
      </c>
      <c r="CZ15" s="80">
        <v>0.37950141737138199</v>
      </c>
      <c r="DB15" s="58" t="s">
        <v>23</v>
      </c>
      <c r="DC15" s="59">
        <v>104.41634966188001</v>
      </c>
      <c r="DD15" s="58">
        <v>406.88094133894401</v>
      </c>
      <c r="DE15" s="70">
        <v>99.079407869115599</v>
      </c>
      <c r="DF15" s="58">
        <v>37.7075362</v>
      </c>
      <c r="DG15" s="58">
        <v>146.93558886429301</v>
      </c>
      <c r="DH15" s="74">
        <v>36.112674233588997</v>
      </c>
      <c r="DI15" s="58">
        <v>65.936224499999994</v>
      </c>
      <c r="DJ15" s="58">
        <v>256.934792106511</v>
      </c>
      <c r="DK15" s="74">
        <v>63.147413899752202</v>
      </c>
      <c r="DL15" s="58">
        <v>0</v>
      </c>
      <c r="DM15" s="58">
        <v>0</v>
      </c>
      <c r="DN15" s="74">
        <v>0</v>
      </c>
      <c r="DO15" s="58">
        <v>0.77258896188024495</v>
      </c>
      <c r="DP15" s="58">
        <v>3.0105603681400601</v>
      </c>
      <c r="DQ15" s="74">
        <v>0.73991186665884501</v>
      </c>
      <c r="DR15" s="59">
        <v>105.75133049999999</v>
      </c>
      <c r="DS15" s="58">
        <v>412.08298356549699</v>
      </c>
      <c r="DT15" s="70">
        <v>100</v>
      </c>
      <c r="DU15" s="80">
        <v>-1.26237734485974</v>
      </c>
    </row>
    <row r="16" spans="1:125" s="52" customFormat="1" ht="12.75" x14ac:dyDescent="0.2">
      <c r="A16" s="58" t="s">
        <v>24</v>
      </c>
      <c r="B16" s="59">
        <v>0.85029999999999994</v>
      </c>
      <c r="C16" s="58">
        <v>3.3133782740042399</v>
      </c>
      <c r="D16" s="70">
        <v>1.06894105344871</v>
      </c>
      <c r="E16" s="58">
        <v>0</v>
      </c>
      <c r="F16" s="58">
        <v>0</v>
      </c>
      <c r="G16" s="74">
        <v>0</v>
      </c>
      <c r="H16" s="58">
        <v>0.85028510000000002</v>
      </c>
      <c r="I16" s="58">
        <v>3.3133202129242898</v>
      </c>
      <c r="J16" s="74">
        <v>99.998247677290394</v>
      </c>
      <c r="K16" s="58">
        <v>0</v>
      </c>
      <c r="L16" s="58">
        <v>0</v>
      </c>
      <c r="M16" s="74">
        <v>0</v>
      </c>
      <c r="N16" s="58">
        <v>0</v>
      </c>
      <c r="O16" s="58">
        <v>0</v>
      </c>
      <c r="P16" s="74">
        <v>0</v>
      </c>
      <c r="Q16" s="60">
        <v>0</v>
      </c>
      <c r="R16" s="61">
        <v>0</v>
      </c>
      <c r="S16" s="71">
        <v>0</v>
      </c>
      <c r="T16" s="80" t="s">
        <v>18</v>
      </c>
      <c r="V16" s="58" t="s">
        <v>24</v>
      </c>
      <c r="W16" s="59">
        <v>0.66249999999999998</v>
      </c>
      <c r="X16" s="58">
        <v>2.5815748636102702</v>
      </c>
      <c r="Y16" s="70">
        <v>1.22059039990042</v>
      </c>
      <c r="Z16" s="58">
        <v>0</v>
      </c>
      <c r="AA16" s="58">
        <v>0</v>
      </c>
      <c r="AB16" s="74">
        <v>0</v>
      </c>
      <c r="AC16" s="58">
        <v>0.66246260000000001</v>
      </c>
      <c r="AD16" s="58">
        <v>2.5814291264028699</v>
      </c>
      <c r="AE16" s="74">
        <v>99.994354716981107</v>
      </c>
      <c r="AF16" s="58">
        <v>0</v>
      </c>
      <c r="AG16" s="58">
        <v>0</v>
      </c>
      <c r="AH16" s="74">
        <v>0</v>
      </c>
      <c r="AI16" s="58">
        <v>0</v>
      </c>
      <c r="AJ16" s="58">
        <v>0</v>
      </c>
      <c r="AK16" s="74">
        <v>0</v>
      </c>
      <c r="AL16" s="60">
        <v>0</v>
      </c>
      <c r="AM16" s="61">
        <v>0</v>
      </c>
      <c r="AN16" s="71">
        <v>0</v>
      </c>
      <c r="AO16" s="80" t="s">
        <v>18</v>
      </c>
      <c r="AQ16" s="58" t="s">
        <v>24</v>
      </c>
      <c r="AR16" s="59">
        <v>0.36659999999999998</v>
      </c>
      <c r="AS16" s="58">
        <v>1.4285363698105999</v>
      </c>
      <c r="AT16" s="70">
        <v>0.49064295319447399</v>
      </c>
      <c r="AU16" s="58">
        <v>0</v>
      </c>
      <c r="AV16" s="58">
        <v>0</v>
      </c>
      <c r="AW16" s="74">
        <v>0</v>
      </c>
      <c r="AX16" s="58">
        <v>0.36664639999999998</v>
      </c>
      <c r="AY16" s="58">
        <v>1.42871717746897</v>
      </c>
      <c r="AZ16" s="74">
        <v>100.012656846699</v>
      </c>
      <c r="BA16" s="58">
        <v>0</v>
      </c>
      <c r="BB16" s="58">
        <v>0</v>
      </c>
      <c r="BC16" s="74">
        <v>0</v>
      </c>
      <c r="BD16" s="58">
        <v>0</v>
      </c>
      <c r="BE16" s="58">
        <v>0</v>
      </c>
      <c r="BF16" s="74">
        <v>0</v>
      </c>
      <c r="BG16" s="60">
        <v>0</v>
      </c>
      <c r="BH16" s="61">
        <v>0</v>
      </c>
      <c r="BI16" s="71">
        <v>0</v>
      </c>
      <c r="BJ16" s="80" t="s">
        <v>18</v>
      </c>
      <c r="BL16" s="58" t="s">
        <v>24</v>
      </c>
      <c r="BM16" s="59">
        <v>0.25829999999999997</v>
      </c>
      <c r="BN16" s="58">
        <v>1.00652194304986</v>
      </c>
      <c r="BO16" s="70">
        <v>0.33886532979949202</v>
      </c>
      <c r="BP16" s="58">
        <v>0</v>
      </c>
      <c r="BQ16" s="58">
        <v>0</v>
      </c>
      <c r="BR16" s="74">
        <v>0</v>
      </c>
      <c r="BS16" s="58">
        <v>0.25834940000000001</v>
      </c>
      <c r="BT16" s="58">
        <v>1.00671444085856</v>
      </c>
      <c r="BU16" s="74">
        <v>100.01912504839299</v>
      </c>
      <c r="BV16" s="58">
        <v>0</v>
      </c>
      <c r="BW16" s="58">
        <v>0</v>
      </c>
      <c r="BX16" s="74">
        <v>0</v>
      </c>
      <c r="BY16" s="58">
        <v>0</v>
      </c>
      <c r="BZ16" s="58">
        <v>0</v>
      </c>
      <c r="CA16" s="74">
        <v>0</v>
      </c>
      <c r="CB16" s="60">
        <v>0</v>
      </c>
      <c r="CC16" s="61">
        <v>0</v>
      </c>
      <c r="CD16" s="71">
        <v>0</v>
      </c>
      <c r="CE16" s="80" t="s">
        <v>18</v>
      </c>
      <c r="CG16" s="58" t="s">
        <v>24</v>
      </c>
      <c r="CH16" s="59">
        <v>0.27500000000000002</v>
      </c>
      <c r="CI16" s="58">
        <v>1.0715971131967099</v>
      </c>
      <c r="CJ16" s="70">
        <v>0.25447414570669002</v>
      </c>
      <c r="CK16" s="58">
        <v>0</v>
      </c>
      <c r="CL16" s="58">
        <v>0</v>
      </c>
      <c r="CM16" s="74">
        <v>0</v>
      </c>
      <c r="CN16" s="58">
        <v>0.27504849999999997</v>
      </c>
      <c r="CO16" s="58">
        <v>1.07178610396031</v>
      </c>
      <c r="CP16" s="74">
        <v>100.017636363636</v>
      </c>
      <c r="CQ16" s="58">
        <v>0</v>
      </c>
      <c r="CR16" s="58">
        <v>0</v>
      </c>
      <c r="CS16" s="74">
        <v>0</v>
      </c>
      <c r="CT16" s="58">
        <v>0</v>
      </c>
      <c r="CU16" s="58">
        <v>0</v>
      </c>
      <c r="CV16" s="74">
        <v>0</v>
      </c>
      <c r="CW16" s="60">
        <v>0</v>
      </c>
      <c r="CX16" s="61">
        <v>0</v>
      </c>
      <c r="CY16" s="71">
        <v>0</v>
      </c>
      <c r="CZ16" s="80" t="s">
        <v>18</v>
      </c>
      <c r="DB16" s="58" t="s">
        <v>24</v>
      </c>
      <c r="DC16" s="59">
        <v>0.97019999999999995</v>
      </c>
      <c r="DD16" s="58">
        <v>3.7805946153580101</v>
      </c>
      <c r="DE16" s="70">
        <v>0.92061101375304499</v>
      </c>
      <c r="DF16" s="58">
        <v>0</v>
      </c>
      <c r="DG16" s="58">
        <v>0</v>
      </c>
      <c r="DH16" s="74">
        <v>0</v>
      </c>
      <c r="DI16" s="58">
        <v>0.97018009999999999</v>
      </c>
      <c r="DJ16" s="58">
        <v>3.78051707069418</v>
      </c>
      <c r="DK16" s="74">
        <v>99.997948876520297</v>
      </c>
      <c r="DL16" s="58">
        <v>0</v>
      </c>
      <c r="DM16" s="58">
        <v>0</v>
      </c>
      <c r="DN16" s="74">
        <v>0</v>
      </c>
      <c r="DO16" s="58">
        <v>0</v>
      </c>
      <c r="DP16" s="58">
        <v>0</v>
      </c>
      <c r="DQ16" s="74">
        <v>0</v>
      </c>
      <c r="DR16" s="60">
        <v>0</v>
      </c>
      <c r="DS16" s="61">
        <v>0</v>
      </c>
      <c r="DT16" s="71">
        <v>0</v>
      </c>
      <c r="DU16" s="80" t="s">
        <v>18</v>
      </c>
    </row>
    <row r="17" spans="1:125" s="52" customFormat="1" ht="12.75" x14ac:dyDescent="0.2">
      <c r="A17" s="58" t="s">
        <v>25</v>
      </c>
      <c r="B17" s="59">
        <v>8.5682554</v>
      </c>
      <c r="C17" s="58">
        <v>33.3880645518988</v>
      </c>
      <c r="D17" s="70">
        <v>10.771445317527499</v>
      </c>
      <c r="E17" s="58">
        <v>4.3305822000000003</v>
      </c>
      <c r="F17" s="58">
        <v>16.875052305385701</v>
      </c>
      <c r="G17" s="74">
        <v>50.542169879763399</v>
      </c>
      <c r="H17" s="58">
        <v>4.2146311000000001</v>
      </c>
      <c r="I17" s="58">
        <v>16.423223708905802</v>
      </c>
      <c r="J17" s="74">
        <v>49.1889060636544</v>
      </c>
      <c r="K17" s="58">
        <v>0</v>
      </c>
      <c r="L17" s="58">
        <v>0</v>
      </c>
      <c r="M17" s="74">
        <v>0</v>
      </c>
      <c r="N17" s="58">
        <v>2.3042099999999999E-2</v>
      </c>
      <c r="O17" s="58">
        <v>8.9788537607236402E-2</v>
      </c>
      <c r="P17" s="74">
        <v>0.26892405658216001</v>
      </c>
      <c r="Q17" s="59">
        <v>10.6130917</v>
      </c>
      <c r="R17" s="58">
        <v>41.356212464770898</v>
      </c>
      <c r="S17" s="70">
        <v>13.239682956731</v>
      </c>
      <c r="T17" s="80">
        <v>-19.267112334476501</v>
      </c>
      <c r="V17" s="58" t="s">
        <v>25</v>
      </c>
      <c r="W17" s="59">
        <v>5.5700922000000004</v>
      </c>
      <c r="X17" s="58">
        <v>21.705071715489201</v>
      </c>
      <c r="Y17" s="70">
        <v>10.262341231517301</v>
      </c>
      <c r="Z17" s="58">
        <v>2.7778265000000002</v>
      </c>
      <c r="AA17" s="58">
        <v>10.8244031213139</v>
      </c>
      <c r="AB17" s="74">
        <v>49.870386346567102</v>
      </c>
      <c r="AC17" s="58">
        <v>2.7772306000000002</v>
      </c>
      <c r="AD17" s="58">
        <v>10.8220810677876</v>
      </c>
      <c r="AE17" s="74">
        <v>49.859688139452999</v>
      </c>
      <c r="AF17" s="58">
        <v>0</v>
      </c>
      <c r="AG17" s="58">
        <v>0</v>
      </c>
      <c r="AH17" s="74">
        <v>0</v>
      </c>
      <c r="AI17" s="58">
        <v>1.5035099999999999E-2</v>
      </c>
      <c r="AJ17" s="58">
        <v>5.8587526387723299E-2</v>
      </c>
      <c r="AK17" s="74">
        <v>0.26992551397982201</v>
      </c>
      <c r="AL17" s="59">
        <v>7.3319951000000003</v>
      </c>
      <c r="AM17" s="58">
        <v>28.570708302299799</v>
      </c>
      <c r="AN17" s="70">
        <v>13.253022122618299</v>
      </c>
      <c r="AO17" s="80">
        <v>-24.030333844603899</v>
      </c>
      <c r="AQ17" s="58" t="s">
        <v>25</v>
      </c>
      <c r="AR17" s="59">
        <v>8.3049237999999992</v>
      </c>
      <c r="AS17" s="58">
        <v>32.361935888722499</v>
      </c>
      <c r="AT17" s="70">
        <v>11.1149818311159</v>
      </c>
      <c r="AU17" s="58">
        <v>4.0450464999999998</v>
      </c>
      <c r="AV17" s="58">
        <v>15.7624005532599</v>
      </c>
      <c r="AW17" s="74">
        <v>48.7066058330361</v>
      </c>
      <c r="AX17" s="58">
        <v>4.2381697000000003</v>
      </c>
      <c r="AY17" s="58">
        <v>16.5149469663919</v>
      </c>
      <c r="AZ17" s="74">
        <v>51.032011877098697</v>
      </c>
      <c r="BA17" s="58">
        <v>0</v>
      </c>
      <c r="BB17" s="58">
        <v>0</v>
      </c>
      <c r="BC17" s="74">
        <v>0</v>
      </c>
      <c r="BD17" s="58">
        <v>2.1707600000000001E-2</v>
      </c>
      <c r="BE17" s="58">
        <v>8.4588369070650898E-2</v>
      </c>
      <c r="BF17" s="74">
        <v>0.26138228986520001</v>
      </c>
      <c r="BG17" s="59">
        <v>10.2838023</v>
      </c>
      <c r="BH17" s="58">
        <v>40.073064935875401</v>
      </c>
      <c r="BI17" s="70">
        <v>13.458006784237799</v>
      </c>
      <c r="BJ17" s="80">
        <v>-19.242673500247999</v>
      </c>
      <c r="BL17" s="58" t="s">
        <v>25</v>
      </c>
      <c r="BM17" s="59">
        <v>7.9267611000000002</v>
      </c>
      <c r="BN17" s="58">
        <v>30.8883429518546</v>
      </c>
      <c r="BO17" s="70">
        <v>10.399165754523001</v>
      </c>
      <c r="BP17" s="58">
        <v>4.0546721999999997</v>
      </c>
      <c r="BQ17" s="58">
        <v>15.7999091799235</v>
      </c>
      <c r="BR17" s="74">
        <v>51.151689181095698</v>
      </c>
      <c r="BS17" s="58">
        <v>3.8529612000000002</v>
      </c>
      <c r="BT17" s="58">
        <v>15.013898542468899</v>
      </c>
      <c r="BU17" s="74">
        <v>48.607005451444699</v>
      </c>
      <c r="BV17" s="58">
        <v>0</v>
      </c>
      <c r="BW17" s="58">
        <v>0</v>
      </c>
      <c r="BX17" s="74">
        <v>0</v>
      </c>
      <c r="BY17" s="58">
        <v>1.9127700000000001E-2</v>
      </c>
      <c r="BZ17" s="58">
        <v>7.45352294621556E-2</v>
      </c>
      <c r="CA17" s="74">
        <v>0.24130536745960501</v>
      </c>
      <c r="CB17" s="59">
        <v>10.285167100000001</v>
      </c>
      <c r="CC17" s="58">
        <v>40.078383174930302</v>
      </c>
      <c r="CD17" s="70">
        <v>13.275306373798101</v>
      </c>
      <c r="CE17" s="80">
        <v>-22.930167075263199</v>
      </c>
      <c r="CG17" s="58" t="s">
        <v>25</v>
      </c>
      <c r="CH17" s="59">
        <v>10.722758499999999</v>
      </c>
      <c r="CI17" s="58">
        <v>41.7835529240201</v>
      </c>
      <c r="CJ17" s="70">
        <v>9.9224174869332895</v>
      </c>
      <c r="CK17" s="58">
        <v>5.4043459</v>
      </c>
      <c r="CL17" s="58">
        <v>21.059205327841799</v>
      </c>
      <c r="CM17" s="74">
        <v>50.4007051916725</v>
      </c>
      <c r="CN17" s="58">
        <v>5.2920787000000002</v>
      </c>
      <c r="CO17" s="58">
        <v>20.621731846290299</v>
      </c>
      <c r="CP17" s="74">
        <v>49.353705951691403</v>
      </c>
      <c r="CQ17" s="58">
        <v>0</v>
      </c>
      <c r="CR17" s="58">
        <v>0</v>
      </c>
      <c r="CS17" s="74">
        <v>0</v>
      </c>
      <c r="CT17" s="58">
        <v>2.63339E-2</v>
      </c>
      <c r="CU17" s="58">
        <v>0.10261574988803999</v>
      </c>
      <c r="CV17" s="74">
        <v>0.245588856636098</v>
      </c>
      <c r="CW17" s="59">
        <v>14.6155896</v>
      </c>
      <c r="CX17" s="58">
        <v>56.952813174646998</v>
      </c>
      <c r="CY17" s="70">
        <v>13.6106578391833</v>
      </c>
      <c r="CZ17" s="80">
        <v>-26.634786598003501</v>
      </c>
      <c r="DB17" s="58" t="s">
        <v>25</v>
      </c>
      <c r="DC17" s="59">
        <v>9.7324391000000006</v>
      </c>
      <c r="DD17" s="58">
        <v>37.924558705173901</v>
      </c>
      <c r="DE17" s="70">
        <v>9.2349934303656696</v>
      </c>
      <c r="DF17" s="58">
        <v>4.9239619000000001</v>
      </c>
      <c r="DG17" s="58">
        <v>19.187284936474899</v>
      </c>
      <c r="DH17" s="74">
        <v>50.593297830140003</v>
      </c>
      <c r="DI17" s="58">
        <v>4.7835668</v>
      </c>
      <c r="DJ17" s="58">
        <v>18.6402049951405</v>
      </c>
      <c r="DK17" s="74">
        <v>49.150749887559002</v>
      </c>
      <c r="DL17" s="58">
        <v>0</v>
      </c>
      <c r="DM17" s="58">
        <v>0</v>
      </c>
      <c r="DN17" s="74">
        <v>0</v>
      </c>
      <c r="DO17" s="58">
        <v>2.4910399999999999E-2</v>
      </c>
      <c r="DP17" s="58">
        <v>9.7068773558456098E-2</v>
      </c>
      <c r="DQ17" s="74">
        <v>0.25595228230095002</v>
      </c>
      <c r="DR17" s="59">
        <v>12.647654599999999</v>
      </c>
      <c r="DS17" s="58">
        <v>49.284327847524203</v>
      </c>
      <c r="DT17" s="70">
        <v>11.959806595530299</v>
      </c>
      <c r="DU17" s="80">
        <v>-23.049455351192101</v>
      </c>
    </row>
    <row r="18" spans="1:125" s="52" customFormat="1" ht="12.75" x14ac:dyDescent="0.2">
      <c r="A18" s="58" t="s">
        <v>26</v>
      </c>
      <c r="B18" s="59">
        <v>11.352040499999999</v>
      </c>
      <c r="C18" s="58">
        <v>44.235686649789798</v>
      </c>
      <c r="D18" s="70">
        <v>14.271036258805699</v>
      </c>
      <c r="E18" s="58">
        <v>6.4141222000000004</v>
      </c>
      <c r="F18" s="58">
        <v>24.994017575312601</v>
      </c>
      <c r="G18" s="74">
        <v>56.501931965447099</v>
      </c>
      <c r="H18" s="58">
        <v>4.7397735000000001</v>
      </c>
      <c r="I18" s="58">
        <v>18.469554908386499</v>
      </c>
      <c r="J18" s="74">
        <v>41.752612669061598</v>
      </c>
      <c r="K18" s="58">
        <v>0</v>
      </c>
      <c r="L18" s="58">
        <v>0</v>
      </c>
      <c r="M18" s="74">
        <v>0</v>
      </c>
      <c r="N18" s="58">
        <v>0.19814480000000001</v>
      </c>
      <c r="O18" s="58">
        <v>0.77211416609069194</v>
      </c>
      <c r="P18" s="74">
        <v>1.7454553654913401</v>
      </c>
      <c r="Q18" s="59">
        <v>17.6857161</v>
      </c>
      <c r="R18" s="58">
        <v>68.916226609369602</v>
      </c>
      <c r="S18" s="70">
        <v>22.062682641925399</v>
      </c>
      <c r="T18" s="80">
        <v>-35.812378555596098</v>
      </c>
      <c r="V18" s="58" t="s">
        <v>26</v>
      </c>
      <c r="W18" s="59">
        <v>7.5055250999999998</v>
      </c>
      <c r="X18" s="58">
        <v>29.246905564310801</v>
      </c>
      <c r="Y18" s="70">
        <v>13.828183974749599</v>
      </c>
      <c r="Z18" s="58">
        <v>4.2748685000000002</v>
      </c>
      <c r="AA18" s="58">
        <v>16.657951795983902</v>
      </c>
      <c r="AB18" s="74">
        <v>56.956288108343003</v>
      </c>
      <c r="AC18" s="58">
        <v>3.0210314999999999</v>
      </c>
      <c r="AD18" s="58">
        <v>11.772104124641199</v>
      </c>
      <c r="AE18" s="74">
        <v>40.250768064182502</v>
      </c>
      <c r="AF18" s="58">
        <v>0</v>
      </c>
      <c r="AG18" s="58">
        <v>0</v>
      </c>
      <c r="AH18" s="74">
        <v>0</v>
      </c>
      <c r="AI18" s="58">
        <v>0.20962510000000001</v>
      </c>
      <c r="AJ18" s="58">
        <v>0.816849643685718</v>
      </c>
      <c r="AK18" s="74">
        <v>2.79294382747451</v>
      </c>
      <c r="AL18" s="59">
        <v>12.2459799</v>
      </c>
      <c r="AM18" s="58">
        <v>47.719115305836297</v>
      </c>
      <c r="AN18" s="70">
        <v>22.135345197903899</v>
      </c>
      <c r="AO18" s="80">
        <v>-38.7102938165038</v>
      </c>
      <c r="AQ18" s="58" t="s">
        <v>26</v>
      </c>
      <c r="AR18" s="59">
        <v>11.949703100000001</v>
      </c>
      <c r="AS18" s="58">
        <v>46.564608529155699</v>
      </c>
      <c r="AT18" s="70">
        <v>15.9930104167517</v>
      </c>
      <c r="AU18" s="58">
        <v>6.7958223999999996</v>
      </c>
      <c r="AV18" s="58">
        <v>26.481395147773</v>
      </c>
      <c r="AW18" s="74">
        <v>56.870219645875601</v>
      </c>
      <c r="AX18" s="58">
        <v>4.9550540999999999</v>
      </c>
      <c r="AY18" s="58">
        <v>19.308442433794699</v>
      </c>
      <c r="AZ18" s="74">
        <v>41.465918094651201</v>
      </c>
      <c r="BA18" s="58">
        <v>0</v>
      </c>
      <c r="BB18" s="58">
        <v>0</v>
      </c>
      <c r="BC18" s="74">
        <v>0</v>
      </c>
      <c r="BD18" s="58">
        <v>0.19882659999999999</v>
      </c>
      <c r="BE18" s="58">
        <v>0.77477094758806497</v>
      </c>
      <c r="BF18" s="74">
        <v>1.66386225947321</v>
      </c>
      <c r="BG18" s="59">
        <v>18.197299099999999</v>
      </c>
      <c r="BH18" s="58">
        <v>70.909720667407896</v>
      </c>
      <c r="BI18" s="70">
        <v>23.814088174624398</v>
      </c>
      <c r="BJ18" s="80">
        <v>-34.332545536936301</v>
      </c>
      <c r="BL18" s="58" t="s">
        <v>26</v>
      </c>
      <c r="BM18" s="59">
        <v>11.2814055</v>
      </c>
      <c r="BN18" s="58">
        <v>43.960442060369203</v>
      </c>
      <c r="BO18" s="70">
        <v>14.800144000616701</v>
      </c>
      <c r="BP18" s="58">
        <v>7.2798920000000003</v>
      </c>
      <c r="BQ18" s="58">
        <v>28.367677278486699</v>
      </c>
      <c r="BR18" s="74">
        <v>64.530009137602605</v>
      </c>
      <c r="BS18" s="58">
        <v>3.8010101999999999</v>
      </c>
      <c r="BT18" s="58">
        <v>14.8114602092773</v>
      </c>
      <c r="BU18" s="74">
        <v>33.692700789808498</v>
      </c>
      <c r="BV18" s="58">
        <v>0</v>
      </c>
      <c r="BW18" s="58">
        <v>0</v>
      </c>
      <c r="BX18" s="74">
        <v>0</v>
      </c>
      <c r="BY18" s="58">
        <v>0.2005033</v>
      </c>
      <c r="BZ18" s="58">
        <v>0.78130457260514496</v>
      </c>
      <c r="CA18" s="74">
        <v>1.77729007258892</v>
      </c>
      <c r="CB18" s="59">
        <v>19.290561400000001</v>
      </c>
      <c r="CC18" s="58">
        <v>75.169854211578098</v>
      </c>
      <c r="CD18" s="70">
        <v>24.898779982637802</v>
      </c>
      <c r="CE18" s="80">
        <v>-41.518521591600802</v>
      </c>
      <c r="CG18" s="58" t="s">
        <v>26</v>
      </c>
      <c r="CH18" s="59">
        <v>18.097066999999999</v>
      </c>
      <c r="CI18" s="58">
        <v>70.519144561918296</v>
      </c>
      <c r="CJ18" s="70">
        <v>16.746311507715401</v>
      </c>
      <c r="CK18" s="58">
        <v>9.7331018</v>
      </c>
      <c r="CL18" s="58">
        <v>37.927141059380901</v>
      </c>
      <c r="CM18" s="74">
        <v>53.782758277902197</v>
      </c>
      <c r="CN18" s="58">
        <v>8.1678218000000005</v>
      </c>
      <c r="CO18" s="58">
        <v>31.827688225400699</v>
      </c>
      <c r="CP18" s="74">
        <v>45.1334008986097</v>
      </c>
      <c r="CQ18" s="58">
        <v>0</v>
      </c>
      <c r="CR18" s="58">
        <v>0</v>
      </c>
      <c r="CS18" s="74">
        <v>0</v>
      </c>
      <c r="CT18" s="58">
        <v>0.1961434</v>
      </c>
      <c r="CU18" s="58">
        <v>0.76431527713668501</v>
      </c>
      <c r="CV18" s="74">
        <v>1.08384082348814</v>
      </c>
      <c r="CW18" s="59">
        <v>27.437830699999999</v>
      </c>
      <c r="CX18" s="58">
        <v>106.917455165455</v>
      </c>
      <c r="CY18" s="70">
        <v>25.551273381892202</v>
      </c>
      <c r="CZ18" s="80">
        <v>-34.043375375153097</v>
      </c>
      <c r="DB18" s="58" t="s">
        <v>26</v>
      </c>
      <c r="DC18" s="59">
        <v>17.345010500000001</v>
      </c>
      <c r="DD18" s="58">
        <v>67.588593382424307</v>
      </c>
      <c r="DE18" s="70">
        <v>16.458470109216901</v>
      </c>
      <c r="DF18" s="58">
        <v>9.7374939999999999</v>
      </c>
      <c r="DG18" s="58">
        <v>37.9442562188012</v>
      </c>
      <c r="DH18" s="74">
        <v>56.1400294338248</v>
      </c>
      <c r="DI18" s="58">
        <v>7.4132531999999998</v>
      </c>
      <c r="DJ18" s="58">
        <v>28.8873481036957</v>
      </c>
      <c r="DK18" s="74">
        <v>42.739975279922703</v>
      </c>
      <c r="DL18" s="58">
        <v>0</v>
      </c>
      <c r="DM18" s="58">
        <v>0</v>
      </c>
      <c r="DN18" s="74">
        <v>0</v>
      </c>
      <c r="DO18" s="58">
        <v>0.1942633</v>
      </c>
      <c r="DP18" s="58">
        <v>0.75698905992751697</v>
      </c>
      <c r="DQ18" s="74">
        <v>1.11999528625249</v>
      </c>
      <c r="DR18" s="59">
        <v>27.356099100000002</v>
      </c>
      <c r="DS18" s="58">
        <v>106.59897026866599</v>
      </c>
      <c r="DT18" s="70">
        <v>25.868326167300602</v>
      </c>
      <c r="DU18" s="80">
        <v>-36.595453772135201</v>
      </c>
    </row>
    <row r="19" spans="1:125" s="52" customFormat="1" ht="12.75" x14ac:dyDescent="0.2">
      <c r="A19" s="58" t="s">
        <v>27</v>
      </c>
      <c r="B19" s="59">
        <v>59.0245222</v>
      </c>
      <c r="C19" s="58">
        <v>230.00184580849199</v>
      </c>
      <c r="D19" s="70">
        <v>74.201734611048906</v>
      </c>
      <c r="E19" s="58">
        <v>18.797734899999998</v>
      </c>
      <c r="F19" s="58">
        <v>73.249448921734995</v>
      </c>
      <c r="G19" s="74">
        <v>31.847330904781099</v>
      </c>
      <c r="H19" s="58">
        <v>40.197033300000001</v>
      </c>
      <c r="I19" s="58">
        <v>156.63645397582599</v>
      </c>
      <c r="J19" s="74">
        <v>68.102259538493996</v>
      </c>
      <c r="K19" s="58">
        <v>0</v>
      </c>
      <c r="L19" s="58">
        <v>0</v>
      </c>
      <c r="M19" s="74">
        <v>0</v>
      </c>
      <c r="N19" s="58">
        <v>2.9753999999999999E-2</v>
      </c>
      <c r="O19" s="58">
        <v>0.11594291093110901</v>
      </c>
      <c r="P19" s="74">
        <v>5.0409556724882697E-2</v>
      </c>
      <c r="Q19" s="59">
        <v>51.515870499999998</v>
      </c>
      <c r="R19" s="58">
        <v>200.742756769512</v>
      </c>
      <c r="S19" s="70">
        <v>64.265325499826702</v>
      </c>
      <c r="T19" s="80">
        <v>14.5754145802506</v>
      </c>
      <c r="V19" s="58" t="s">
        <v>27</v>
      </c>
      <c r="W19" s="59">
        <v>40.738790600000002</v>
      </c>
      <c r="X19" s="58">
        <v>158.74752873485599</v>
      </c>
      <c r="Y19" s="70">
        <v>75.057172392322002</v>
      </c>
      <c r="Z19" s="58">
        <v>12.4683023</v>
      </c>
      <c r="AA19" s="58">
        <v>48.5854427314326</v>
      </c>
      <c r="AB19" s="74">
        <v>30.605479731644301</v>
      </c>
      <c r="AC19" s="58">
        <v>28.247760799999998</v>
      </c>
      <c r="AD19" s="58">
        <v>110.073523372914</v>
      </c>
      <c r="AE19" s="74">
        <v>69.338731916111399</v>
      </c>
      <c r="AF19" s="58">
        <v>0</v>
      </c>
      <c r="AG19" s="58">
        <v>0</v>
      </c>
      <c r="AH19" s="74">
        <v>0</v>
      </c>
      <c r="AI19" s="58">
        <v>2.2727500000000001E-2</v>
      </c>
      <c r="AJ19" s="58">
        <v>8.8562630509739407E-2</v>
      </c>
      <c r="AK19" s="74">
        <v>5.5788352244310398E-2</v>
      </c>
      <c r="AL19" s="59">
        <v>35.470433800000002</v>
      </c>
      <c r="AM19" s="58">
        <v>138.218234414237</v>
      </c>
      <c r="AN19" s="70">
        <v>64.114942445920306</v>
      </c>
      <c r="AO19" s="80">
        <v>14.8528118649623</v>
      </c>
      <c r="AQ19" s="58" t="s">
        <v>27</v>
      </c>
      <c r="AR19" s="59">
        <v>54.210919500000003</v>
      </c>
      <c r="AS19" s="58">
        <v>211.24459941796201</v>
      </c>
      <c r="AT19" s="70">
        <v>72.553752424626097</v>
      </c>
      <c r="AU19" s="58">
        <v>17.201656799999999</v>
      </c>
      <c r="AV19" s="58">
        <v>67.029984614838696</v>
      </c>
      <c r="AW19" s="74">
        <v>31.730981430779799</v>
      </c>
      <c r="AX19" s="58">
        <v>36.990112000000003</v>
      </c>
      <c r="AY19" s="58">
        <v>144.139989949175</v>
      </c>
      <c r="AZ19" s="74">
        <v>68.233692291457999</v>
      </c>
      <c r="BA19" s="58">
        <v>0</v>
      </c>
      <c r="BB19" s="58">
        <v>0</v>
      </c>
      <c r="BC19" s="74">
        <v>0</v>
      </c>
      <c r="BD19" s="58">
        <v>1.91507E-2</v>
      </c>
      <c r="BE19" s="58">
        <v>7.4624853947986597E-2</v>
      </c>
      <c r="BF19" s="74">
        <v>3.53262777621767E-2</v>
      </c>
      <c r="BG19" s="59">
        <v>47.667203499999999</v>
      </c>
      <c r="BH19" s="58">
        <v>185.74559150821901</v>
      </c>
      <c r="BI19" s="70">
        <v>62.380190650752297</v>
      </c>
      <c r="BJ19" s="80">
        <v>13.7279209173662</v>
      </c>
      <c r="BL19" s="58" t="s">
        <v>27</v>
      </c>
      <c r="BM19" s="59">
        <v>56.721480700000001</v>
      </c>
      <c r="BN19" s="58">
        <v>221.02754536132099</v>
      </c>
      <c r="BO19" s="70">
        <v>74.413253055056202</v>
      </c>
      <c r="BP19" s="58">
        <v>17.373565200000002</v>
      </c>
      <c r="BQ19" s="58">
        <v>67.699862960926893</v>
      </c>
      <c r="BR19" s="74">
        <v>30.629604491266399</v>
      </c>
      <c r="BS19" s="58">
        <v>39.331047900000002</v>
      </c>
      <c r="BT19" s="58">
        <v>153.261954140515</v>
      </c>
      <c r="BU19" s="74">
        <v>69.340657921153294</v>
      </c>
      <c r="BV19" s="58">
        <v>0</v>
      </c>
      <c r="BW19" s="58">
        <v>0</v>
      </c>
      <c r="BX19" s="74">
        <v>0</v>
      </c>
      <c r="BY19" s="58">
        <v>1.68676E-2</v>
      </c>
      <c r="BZ19" s="58">
        <v>6.5728259878388706E-2</v>
      </c>
      <c r="CA19" s="74">
        <v>2.9737587580290398E-2</v>
      </c>
      <c r="CB19" s="59">
        <v>47.617547399999999</v>
      </c>
      <c r="CC19" s="58">
        <v>185.55209575035499</v>
      </c>
      <c r="CD19" s="70">
        <v>61.461085110017798</v>
      </c>
      <c r="CE19" s="80">
        <v>19.118862262107999</v>
      </c>
      <c r="CG19" s="58" t="s">
        <v>27</v>
      </c>
      <c r="CH19" s="59">
        <v>78.950195199999996</v>
      </c>
      <c r="CI19" s="58">
        <v>307.64655004595301</v>
      </c>
      <c r="CJ19" s="70">
        <v>73.057394461441604</v>
      </c>
      <c r="CK19" s="58">
        <v>22.987543500000001</v>
      </c>
      <c r="CL19" s="58">
        <v>89.575946378486904</v>
      </c>
      <c r="CM19" s="74">
        <v>29.116512558033602</v>
      </c>
      <c r="CN19" s="58">
        <v>55.947364700000001</v>
      </c>
      <c r="CO19" s="58">
        <v>218.01103455812299</v>
      </c>
      <c r="CP19" s="74">
        <v>70.864124601936396</v>
      </c>
      <c r="CQ19" s="58">
        <v>0</v>
      </c>
      <c r="CR19" s="58">
        <v>0</v>
      </c>
      <c r="CS19" s="74">
        <v>0</v>
      </c>
      <c r="CT19" s="58">
        <v>1.5287E-2</v>
      </c>
      <c r="CU19" s="58">
        <v>5.9569109343411503E-2</v>
      </c>
      <c r="CV19" s="74">
        <v>1.9362840030064901E-2</v>
      </c>
      <c r="CW19" s="59">
        <v>64.912844100000001</v>
      </c>
      <c r="CX19" s="58">
        <v>252.94696853435801</v>
      </c>
      <c r="CY19" s="70">
        <v>60.449597627819998</v>
      </c>
      <c r="CZ19" s="80">
        <v>21.6249207604817</v>
      </c>
      <c r="DB19" s="58" t="s">
        <v>27</v>
      </c>
      <c r="DC19" s="59">
        <v>77.573267999999999</v>
      </c>
      <c r="DD19" s="58">
        <v>302.28105472739998</v>
      </c>
      <c r="DE19" s="70">
        <v>73.608333223682394</v>
      </c>
      <c r="DF19" s="58">
        <v>23.046081300000001</v>
      </c>
      <c r="DG19" s="58">
        <v>89.804051605733704</v>
      </c>
      <c r="DH19" s="74">
        <v>29.708792595923601</v>
      </c>
      <c r="DI19" s="58">
        <v>54.5131704</v>
      </c>
      <c r="DJ19" s="58">
        <v>212.422385570329</v>
      </c>
      <c r="DK19" s="74">
        <v>70.273138937501002</v>
      </c>
      <c r="DL19" s="58">
        <v>0</v>
      </c>
      <c r="DM19" s="58">
        <v>0</v>
      </c>
      <c r="DN19" s="74">
        <v>0</v>
      </c>
      <c r="DO19" s="58">
        <v>1.4016300000000001E-2</v>
      </c>
      <c r="DP19" s="58">
        <v>5.4617551337087698E-2</v>
      </c>
      <c r="DQ19" s="74">
        <v>1.80684665753672E-2</v>
      </c>
      <c r="DR19" s="59">
        <v>65.1063458</v>
      </c>
      <c r="DS19" s="58">
        <v>253.70098985478899</v>
      </c>
      <c r="DT19" s="70">
        <v>61.5655098542708</v>
      </c>
      <c r="DU19" s="80">
        <v>19.1485515686859</v>
      </c>
    </row>
    <row r="20" spans="1:125" s="52" customFormat="1" ht="12.75" x14ac:dyDescent="0.2">
      <c r="A20" s="58" t="s">
        <v>28</v>
      </c>
      <c r="B20" s="59">
        <v>0.60119519737493299</v>
      </c>
      <c r="C20" s="58">
        <v>2.3426874108171201</v>
      </c>
      <c r="D20" s="70">
        <v>0.75578293262409502</v>
      </c>
      <c r="E20" s="58">
        <v>0</v>
      </c>
      <c r="F20" s="58">
        <v>0</v>
      </c>
      <c r="G20" s="74">
        <v>0</v>
      </c>
      <c r="H20" s="58">
        <v>0.172012</v>
      </c>
      <c r="I20" s="58">
        <v>0.67028204594615703</v>
      </c>
      <c r="J20" s="74">
        <v>28.611672340543599</v>
      </c>
      <c r="K20" s="58">
        <v>0</v>
      </c>
      <c r="L20" s="58">
        <v>0</v>
      </c>
      <c r="M20" s="74">
        <v>0</v>
      </c>
      <c r="N20" s="58">
        <v>0.42918319737493299</v>
      </c>
      <c r="O20" s="58">
        <v>1.67240536487096</v>
      </c>
      <c r="P20" s="74">
        <v>71.388327659456394</v>
      </c>
      <c r="Q20" s="59">
        <v>0.34654499999999999</v>
      </c>
      <c r="R20" s="58">
        <v>1.3503877148827499</v>
      </c>
      <c r="S20" s="70">
        <v>0.43231002425432102</v>
      </c>
      <c r="T20" s="80">
        <v>73.4825772626738</v>
      </c>
      <c r="V20" s="58" t="s">
        <v>28</v>
      </c>
      <c r="W20" s="59">
        <v>0.46260327820907998</v>
      </c>
      <c r="X20" s="58">
        <v>1.8026339544879499</v>
      </c>
      <c r="Y20" s="70">
        <v>0.85230055901051305</v>
      </c>
      <c r="Z20" s="58">
        <v>0</v>
      </c>
      <c r="AA20" s="58">
        <v>0</v>
      </c>
      <c r="AB20" s="74">
        <v>0</v>
      </c>
      <c r="AC20" s="58">
        <v>0.1429513</v>
      </c>
      <c r="AD20" s="58">
        <v>0.55704072875533595</v>
      </c>
      <c r="AE20" s="74">
        <v>30.901488755856001</v>
      </c>
      <c r="AF20" s="58">
        <v>0</v>
      </c>
      <c r="AG20" s="58">
        <v>0</v>
      </c>
      <c r="AH20" s="74">
        <v>0</v>
      </c>
      <c r="AI20" s="58">
        <v>0.31965197820907998</v>
      </c>
      <c r="AJ20" s="58">
        <v>1.2455932257326101</v>
      </c>
      <c r="AK20" s="74">
        <v>69.098511244144007</v>
      </c>
      <c r="AL20" s="59">
        <v>0.2747851</v>
      </c>
      <c r="AM20" s="58">
        <v>1.07075970876171</v>
      </c>
      <c r="AN20" s="70">
        <v>0.496690595069532</v>
      </c>
      <c r="AO20" s="80">
        <v>68.350932495641104</v>
      </c>
      <c r="AQ20" s="58" t="s">
        <v>28</v>
      </c>
      <c r="AR20" s="59">
        <v>0.25274017956475903</v>
      </c>
      <c r="AS20" s="58">
        <v>0.984856897492418</v>
      </c>
      <c r="AT20" s="70">
        <v>0.33825746888312902</v>
      </c>
      <c r="AU20" s="58">
        <v>0</v>
      </c>
      <c r="AV20" s="58">
        <v>0</v>
      </c>
      <c r="AW20" s="74">
        <v>0</v>
      </c>
      <c r="AX20" s="58">
        <v>6.8400299999999997E-2</v>
      </c>
      <c r="AY20" s="58">
        <v>0.26653659644286998</v>
      </c>
      <c r="AZ20" s="74">
        <v>27.063484768346399</v>
      </c>
      <c r="BA20" s="58">
        <v>0</v>
      </c>
      <c r="BB20" s="58">
        <v>0</v>
      </c>
      <c r="BC20" s="74">
        <v>0</v>
      </c>
      <c r="BD20" s="58">
        <v>0.184339879564759</v>
      </c>
      <c r="BE20" s="58">
        <v>0.71832030104954803</v>
      </c>
      <c r="BF20" s="74">
        <v>72.936515231653601</v>
      </c>
      <c r="BG20" s="59">
        <v>0.26570250000000001</v>
      </c>
      <c r="BH20" s="58">
        <v>1.03536738897873</v>
      </c>
      <c r="BI20" s="70">
        <v>0.34771439038544699</v>
      </c>
      <c r="BJ20" s="80">
        <v>-4.8785090223994798</v>
      </c>
      <c r="BL20" s="58" t="s">
        <v>28</v>
      </c>
      <c r="BM20" s="59">
        <v>0.29532448629311903</v>
      </c>
      <c r="BN20" s="58">
        <v>1.1507958798836699</v>
      </c>
      <c r="BO20" s="70">
        <v>0.38743797694767101</v>
      </c>
      <c r="BP20" s="58">
        <v>0</v>
      </c>
      <c r="BQ20" s="58">
        <v>0</v>
      </c>
      <c r="BR20" s="74">
        <v>0</v>
      </c>
      <c r="BS20" s="58">
        <v>5.0787699999999998E-2</v>
      </c>
      <c r="BT20" s="58">
        <v>0.19790528256691201</v>
      </c>
      <c r="BU20" s="74">
        <v>17.197253311935501</v>
      </c>
      <c r="BV20" s="58">
        <v>0</v>
      </c>
      <c r="BW20" s="58">
        <v>0</v>
      </c>
      <c r="BX20" s="74">
        <v>0</v>
      </c>
      <c r="BY20" s="58">
        <v>0.24453678629311901</v>
      </c>
      <c r="BZ20" s="58">
        <v>0.95289059731675696</v>
      </c>
      <c r="CA20" s="74">
        <v>82.802746688064502</v>
      </c>
      <c r="CB20" s="59">
        <v>0.2826553</v>
      </c>
      <c r="CC20" s="58">
        <v>1.1014276491263699</v>
      </c>
      <c r="CD20" s="70">
        <v>0.36482982426973198</v>
      </c>
      <c r="CE20" s="80">
        <v>4.4822036923132096</v>
      </c>
      <c r="CG20" s="58" t="s">
        <v>28</v>
      </c>
      <c r="CH20" s="59">
        <v>0.29596889333183002</v>
      </c>
      <c r="CI20" s="58">
        <v>1.15330695160151</v>
      </c>
      <c r="CJ20" s="70">
        <v>0.27387793195044402</v>
      </c>
      <c r="CK20" s="58">
        <v>0</v>
      </c>
      <c r="CL20" s="58">
        <v>0</v>
      </c>
      <c r="CM20" s="74">
        <v>0</v>
      </c>
      <c r="CN20" s="58">
        <v>5.3915999999999999E-2</v>
      </c>
      <c r="CO20" s="58">
        <v>0.21009538165496</v>
      </c>
      <c r="CP20" s="74">
        <v>18.216779267931798</v>
      </c>
      <c r="CQ20" s="58">
        <v>0</v>
      </c>
      <c r="CR20" s="58">
        <v>0</v>
      </c>
      <c r="CS20" s="74">
        <v>0</v>
      </c>
      <c r="CT20" s="58">
        <v>0.24205289333183</v>
      </c>
      <c r="CU20" s="58">
        <v>0.94321156994654998</v>
      </c>
      <c r="CV20" s="74">
        <v>81.783220732068202</v>
      </c>
      <c r="CW20" s="59">
        <v>0.41715360000000001</v>
      </c>
      <c r="CX20" s="58">
        <v>1.62552943098042</v>
      </c>
      <c r="CY20" s="70">
        <v>0.38847115110454</v>
      </c>
      <c r="CZ20" s="80">
        <v>-29.050380164085801</v>
      </c>
      <c r="DB20" s="58" t="s">
        <v>28</v>
      </c>
      <c r="DC20" s="59">
        <v>0.73581416188024396</v>
      </c>
      <c r="DD20" s="58">
        <v>2.8672593880732</v>
      </c>
      <c r="DE20" s="70">
        <v>0.69820513451084198</v>
      </c>
      <c r="DF20" s="58">
        <v>0</v>
      </c>
      <c r="DG20" s="58">
        <v>0</v>
      </c>
      <c r="DH20" s="74">
        <v>0</v>
      </c>
      <c r="DI20" s="58">
        <v>0.19641539999999999</v>
      </c>
      <c r="DJ20" s="58">
        <v>0.76537518409955596</v>
      </c>
      <c r="DK20" s="74">
        <v>26.693615069611401</v>
      </c>
      <c r="DL20" s="58">
        <v>0</v>
      </c>
      <c r="DM20" s="58">
        <v>0</v>
      </c>
      <c r="DN20" s="74">
        <v>0</v>
      </c>
      <c r="DO20" s="58">
        <v>0.53939876188024405</v>
      </c>
      <c r="DP20" s="58">
        <v>2.1018842039736398</v>
      </c>
      <c r="DQ20" s="74">
        <v>73.306384930388504</v>
      </c>
      <c r="DR20" s="59">
        <v>0.64123160000000001</v>
      </c>
      <c r="DS20" s="58">
        <v>2.49869793254731</v>
      </c>
      <c r="DT20" s="70">
        <v>0.60635795026711303</v>
      </c>
      <c r="DU20" s="80">
        <v>14.750140492178501</v>
      </c>
    </row>
    <row r="21" spans="1:125" s="52" customFormat="1" ht="12.75" x14ac:dyDescent="0.2">
      <c r="A21" s="56" t="s">
        <v>29</v>
      </c>
      <c r="B21" s="57">
        <v>93.052899999999994</v>
      </c>
      <c r="C21" s="56">
        <v>362.60079641666402</v>
      </c>
      <c r="D21" s="69">
        <v>53.912795767310101</v>
      </c>
      <c r="E21" s="56"/>
      <c r="F21" s="56"/>
      <c r="G21" s="79"/>
      <c r="H21" s="56"/>
      <c r="I21" s="56"/>
      <c r="J21" s="79"/>
      <c r="K21" s="56"/>
      <c r="L21" s="56"/>
      <c r="M21" s="79"/>
      <c r="N21" s="56"/>
      <c r="O21" s="56"/>
      <c r="P21" s="79"/>
      <c r="Q21" s="57">
        <v>165.18049999999999</v>
      </c>
      <c r="R21" s="56">
        <v>643.66162529596295</v>
      </c>
      <c r="S21" s="69">
        <v>67.326705944736602</v>
      </c>
      <c r="T21" s="82">
        <v>-43.665929089692803</v>
      </c>
      <c r="V21" s="56" t="s">
        <v>29</v>
      </c>
      <c r="W21" s="57">
        <v>53.639800000000001</v>
      </c>
      <c r="X21" s="56">
        <v>209.019108481633</v>
      </c>
      <c r="Y21" s="69">
        <v>49.704766956442</v>
      </c>
      <c r="Z21" s="56"/>
      <c r="AA21" s="56"/>
      <c r="AB21" s="79"/>
      <c r="AC21" s="56"/>
      <c r="AD21" s="56"/>
      <c r="AE21" s="79"/>
      <c r="AF21" s="56"/>
      <c r="AG21" s="56"/>
      <c r="AH21" s="79"/>
      <c r="AI21" s="56"/>
      <c r="AJ21" s="56"/>
      <c r="AK21" s="79"/>
      <c r="AL21" s="57">
        <v>79.569199999999995</v>
      </c>
      <c r="AM21" s="56">
        <v>310.05863643407997</v>
      </c>
      <c r="AN21" s="69">
        <v>58.987165856780202</v>
      </c>
      <c r="AO21" s="82">
        <v>-32.587232245642802</v>
      </c>
      <c r="AQ21" s="56" t="s">
        <v>29</v>
      </c>
      <c r="AR21" s="57">
        <v>29.592400000000001</v>
      </c>
      <c r="AS21" s="56">
        <v>115.313201500227</v>
      </c>
      <c r="AT21" s="69">
        <v>28.3694810419444</v>
      </c>
      <c r="AU21" s="56"/>
      <c r="AV21" s="56"/>
      <c r="AW21" s="79"/>
      <c r="AX21" s="56"/>
      <c r="AY21" s="56"/>
      <c r="AZ21" s="79"/>
      <c r="BA21" s="56"/>
      <c r="BB21" s="56"/>
      <c r="BC21" s="79"/>
      <c r="BD21" s="56"/>
      <c r="BE21" s="56"/>
      <c r="BF21" s="79"/>
      <c r="BG21" s="57">
        <v>99.573099999999997</v>
      </c>
      <c r="BH21" s="56">
        <v>388.00816913471903</v>
      </c>
      <c r="BI21" s="69">
        <v>56.579769661013202</v>
      </c>
      <c r="BJ21" s="82">
        <v>-70.280728429666297</v>
      </c>
      <c r="BL21" s="56" t="s">
        <v>29</v>
      </c>
      <c r="BM21" s="57">
        <v>53.144500000000001</v>
      </c>
      <c r="BN21" s="56">
        <v>207.089064662846</v>
      </c>
      <c r="BO21" s="69">
        <v>41.079629925573002</v>
      </c>
      <c r="BP21" s="56"/>
      <c r="BQ21" s="56"/>
      <c r="BR21" s="79"/>
      <c r="BS21" s="56"/>
      <c r="BT21" s="56"/>
      <c r="BU21" s="79"/>
      <c r="BV21" s="56"/>
      <c r="BW21" s="56"/>
      <c r="BX21" s="79"/>
      <c r="BY21" s="56"/>
      <c r="BZ21" s="56"/>
      <c r="CA21" s="79"/>
      <c r="CB21" s="57">
        <v>103.6127</v>
      </c>
      <c r="CC21" s="56">
        <v>403.74934622006299</v>
      </c>
      <c r="CD21" s="69">
        <v>57.216568420428601</v>
      </c>
      <c r="CE21" s="82">
        <v>-48.7085077408464</v>
      </c>
      <c r="CG21" s="56" t="s">
        <v>29</v>
      </c>
      <c r="CH21" s="57">
        <v>64.869500000000002</v>
      </c>
      <c r="CI21" s="56">
        <v>252.778068852779</v>
      </c>
      <c r="CJ21" s="69">
        <v>37.5108086345993</v>
      </c>
      <c r="CK21" s="56"/>
      <c r="CL21" s="56"/>
      <c r="CM21" s="79"/>
      <c r="CN21" s="56"/>
      <c r="CO21" s="56"/>
      <c r="CP21" s="79"/>
      <c r="CQ21" s="56"/>
      <c r="CR21" s="56"/>
      <c r="CS21" s="79"/>
      <c r="CT21" s="56"/>
      <c r="CU21" s="56"/>
      <c r="CV21" s="79"/>
      <c r="CW21" s="57">
        <v>209.74950000000001</v>
      </c>
      <c r="CX21" s="56">
        <v>817.33439525256097</v>
      </c>
      <c r="CY21" s="69">
        <v>66.139302511636501</v>
      </c>
      <c r="CZ21" s="82">
        <v>-69.072870257140096</v>
      </c>
      <c r="DB21" s="56" t="s">
        <v>29</v>
      </c>
      <c r="DC21" s="57">
        <v>204.7638</v>
      </c>
      <c r="DD21" s="56">
        <v>797.90653442614303</v>
      </c>
      <c r="DE21" s="69">
        <v>66.020822920681297</v>
      </c>
      <c r="DF21" s="56"/>
      <c r="DG21" s="56"/>
      <c r="DH21" s="79"/>
      <c r="DI21" s="56"/>
      <c r="DJ21" s="56"/>
      <c r="DK21" s="79"/>
      <c r="DL21" s="56"/>
      <c r="DM21" s="56"/>
      <c r="DN21" s="79"/>
      <c r="DO21" s="56"/>
      <c r="DP21" s="56"/>
      <c r="DQ21" s="79"/>
      <c r="DR21" s="57">
        <v>407.42129999999997</v>
      </c>
      <c r="DS21" s="56">
        <v>1587.6054143085501</v>
      </c>
      <c r="DT21" s="69">
        <v>79.392640173158995</v>
      </c>
      <c r="DU21" s="82">
        <v>-49.741508360019502</v>
      </c>
    </row>
    <row r="22" spans="1:125" s="52" customFormat="1" ht="14.25" x14ac:dyDescent="0.25">
      <c r="A22" s="58" t="s">
        <v>30</v>
      </c>
      <c r="B22" s="59">
        <v>93.052899999999994</v>
      </c>
      <c r="C22" s="58">
        <v>362.60079641666402</v>
      </c>
      <c r="D22" s="70">
        <v>53.912795767310101</v>
      </c>
      <c r="E22" s="58"/>
      <c r="F22" s="58"/>
      <c r="G22" s="74"/>
      <c r="H22" s="58"/>
      <c r="I22" s="58"/>
      <c r="J22" s="74"/>
      <c r="K22" s="58"/>
      <c r="L22" s="58"/>
      <c r="M22" s="74"/>
      <c r="N22" s="58"/>
      <c r="O22" s="58"/>
      <c r="P22" s="74"/>
      <c r="Q22" s="59">
        <v>165.18049999999999</v>
      </c>
      <c r="R22" s="58">
        <v>643.66162529596295</v>
      </c>
      <c r="S22" s="70">
        <v>67.326705944736602</v>
      </c>
      <c r="T22" s="80">
        <v>-43.665929089692803</v>
      </c>
      <c r="V22" s="58" t="s">
        <v>30</v>
      </c>
      <c r="W22" s="59">
        <v>53.639800000000001</v>
      </c>
      <c r="X22" s="58">
        <v>209.019108481633</v>
      </c>
      <c r="Y22" s="70">
        <v>49.704766956442</v>
      </c>
      <c r="Z22" s="58"/>
      <c r="AA22" s="58"/>
      <c r="AB22" s="74"/>
      <c r="AC22" s="58"/>
      <c r="AD22" s="58"/>
      <c r="AE22" s="74"/>
      <c r="AF22" s="58"/>
      <c r="AG22" s="58"/>
      <c r="AH22" s="74"/>
      <c r="AI22" s="58"/>
      <c r="AJ22" s="58"/>
      <c r="AK22" s="74"/>
      <c r="AL22" s="59">
        <v>79.569199999999995</v>
      </c>
      <c r="AM22" s="58">
        <v>310.05863643407997</v>
      </c>
      <c r="AN22" s="70">
        <v>58.987165856780202</v>
      </c>
      <c r="AO22" s="80">
        <v>-32.587232245642802</v>
      </c>
      <c r="AQ22" s="58" t="s">
        <v>30</v>
      </c>
      <c r="AR22" s="59">
        <v>29.592400000000001</v>
      </c>
      <c r="AS22" s="58">
        <v>115.313201500227</v>
      </c>
      <c r="AT22" s="70">
        <v>28.3694810419444</v>
      </c>
      <c r="AU22" s="58"/>
      <c r="AV22" s="58"/>
      <c r="AW22" s="74"/>
      <c r="AX22" s="58"/>
      <c r="AY22" s="58"/>
      <c r="AZ22" s="74"/>
      <c r="BA22" s="58"/>
      <c r="BB22" s="58"/>
      <c r="BC22" s="74"/>
      <c r="BD22" s="58"/>
      <c r="BE22" s="58"/>
      <c r="BF22" s="74"/>
      <c r="BG22" s="59">
        <v>99.573099999999997</v>
      </c>
      <c r="BH22" s="58">
        <v>388.00816913471903</v>
      </c>
      <c r="BI22" s="70">
        <v>56.579769661013202</v>
      </c>
      <c r="BJ22" s="80">
        <v>-70.280728429666297</v>
      </c>
      <c r="BL22" s="58" t="s">
        <v>30</v>
      </c>
      <c r="BM22" s="59">
        <v>53.144500000000001</v>
      </c>
      <c r="BN22" s="58">
        <v>207.089064662846</v>
      </c>
      <c r="BO22" s="70">
        <v>41.079629925573002</v>
      </c>
      <c r="BP22" s="58"/>
      <c r="BQ22" s="58"/>
      <c r="BR22" s="74"/>
      <c r="BS22" s="58"/>
      <c r="BT22" s="58"/>
      <c r="BU22" s="74"/>
      <c r="BV22" s="58"/>
      <c r="BW22" s="58"/>
      <c r="BX22" s="74"/>
      <c r="BY22" s="58"/>
      <c r="BZ22" s="58"/>
      <c r="CA22" s="74"/>
      <c r="CB22" s="59">
        <v>103.6127</v>
      </c>
      <c r="CC22" s="58">
        <v>403.74934622006299</v>
      </c>
      <c r="CD22" s="70">
        <v>57.216568420428601</v>
      </c>
      <c r="CE22" s="80">
        <v>-48.7085077408464</v>
      </c>
      <c r="CG22" s="58" t="s">
        <v>30</v>
      </c>
      <c r="CH22" s="59">
        <v>64.869500000000002</v>
      </c>
      <c r="CI22" s="58">
        <v>252.778068852779</v>
      </c>
      <c r="CJ22" s="70">
        <v>37.5108086345993</v>
      </c>
      <c r="CK22" s="58"/>
      <c r="CL22" s="58"/>
      <c r="CM22" s="74"/>
      <c r="CN22" s="58"/>
      <c r="CO22" s="58"/>
      <c r="CP22" s="74"/>
      <c r="CQ22" s="58"/>
      <c r="CR22" s="58"/>
      <c r="CS22" s="74"/>
      <c r="CT22" s="58"/>
      <c r="CU22" s="58"/>
      <c r="CV22" s="74"/>
      <c r="CW22" s="59">
        <v>209.74950000000001</v>
      </c>
      <c r="CX22" s="58">
        <v>817.33439525256097</v>
      </c>
      <c r="CY22" s="70">
        <v>66.139302511636501</v>
      </c>
      <c r="CZ22" s="80">
        <v>-69.072870257140096</v>
      </c>
      <c r="DB22" s="58" t="s">
        <v>30</v>
      </c>
      <c r="DC22" s="59">
        <v>204.7638</v>
      </c>
      <c r="DD22" s="58">
        <v>797.90653442614303</v>
      </c>
      <c r="DE22" s="70">
        <v>66.020822920681297</v>
      </c>
      <c r="DF22" s="58"/>
      <c r="DG22" s="58"/>
      <c r="DH22" s="74"/>
      <c r="DI22" s="58"/>
      <c r="DJ22" s="58"/>
      <c r="DK22" s="74"/>
      <c r="DL22" s="58"/>
      <c r="DM22" s="58"/>
      <c r="DN22" s="74"/>
      <c r="DO22" s="58"/>
      <c r="DP22" s="58"/>
      <c r="DQ22" s="74"/>
      <c r="DR22" s="59">
        <v>407.42129999999997</v>
      </c>
      <c r="DS22" s="58">
        <v>1587.6054143085501</v>
      </c>
      <c r="DT22" s="70">
        <v>79.392640173158995</v>
      </c>
      <c r="DU22" s="80">
        <v>-49.741508360019502</v>
      </c>
    </row>
    <row r="23" spans="1:125" s="52" customFormat="1" ht="14.25" x14ac:dyDescent="0.25">
      <c r="A23" s="58" t="s">
        <v>31</v>
      </c>
      <c r="B23" s="60"/>
      <c r="C23" s="61"/>
      <c r="D23" s="71"/>
      <c r="E23" s="58"/>
      <c r="F23" s="58"/>
      <c r="G23" s="74"/>
      <c r="H23" s="58"/>
      <c r="I23" s="58"/>
      <c r="J23" s="74"/>
      <c r="K23" s="58"/>
      <c r="L23" s="58"/>
      <c r="M23" s="74"/>
      <c r="N23" s="58"/>
      <c r="O23" s="58"/>
      <c r="P23" s="74"/>
      <c r="Q23" s="60"/>
      <c r="R23" s="61"/>
      <c r="S23" s="71"/>
      <c r="T23" s="80"/>
      <c r="V23" s="58" t="s">
        <v>31</v>
      </c>
      <c r="W23" s="60"/>
      <c r="X23" s="61"/>
      <c r="Y23" s="71"/>
      <c r="Z23" s="58"/>
      <c r="AA23" s="58"/>
      <c r="AB23" s="74"/>
      <c r="AC23" s="58"/>
      <c r="AD23" s="58"/>
      <c r="AE23" s="74"/>
      <c r="AF23" s="58"/>
      <c r="AG23" s="58"/>
      <c r="AH23" s="74"/>
      <c r="AI23" s="58"/>
      <c r="AJ23" s="58"/>
      <c r="AK23" s="74"/>
      <c r="AL23" s="60"/>
      <c r="AM23" s="61"/>
      <c r="AN23" s="71"/>
      <c r="AO23" s="80"/>
      <c r="AQ23" s="58" t="s">
        <v>31</v>
      </c>
      <c r="AR23" s="60"/>
      <c r="AS23" s="61"/>
      <c r="AT23" s="71"/>
      <c r="AU23" s="58"/>
      <c r="AV23" s="58"/>
      <c r="AW23" s="74"/>
      <c r="AX23" s="58"/>
      <c r="AY23" s="58"/>
      <c r="AZ23" s="74"/>
      <c r="BA23" s="58"/>
      <c r="BB23" s="58"/>
      <c r="BC23" s="74"/>
      <c r="BD23" s="58"/>
      <c r="BE23" s="58"/>
      <c r="BF23" s="74"/>
      <c r="BG23" s="60"/>
      <c r="BH23" s="61"/>
      <c r="BI23" s="71"/>
      <c r="BJ23" s="80"/>
      <c r="BL23" s="58" t="s">
        <v>31</v>
      </c>
      <c r="BM23" s="60"/>
      <c r="BN23" s="61"/>
      <c r="BO23" s="71"/>
      <c r="BP23" s="58"/>
      <c r="BQ23" s="58"/>
      <c r="BR23" s="74"/>
      <c r="BS23" s="58"/>
      <c r="BT23" s="58"/>
      <c r="BU23" s="74"/>
      <c r="BV23" s="58"/>
      <c r="BW23" s="58"/>
      <c r="BX23" s="74"/>
      <c r="BY23" s="58"/>
      <c r="BZ23" s="58"/>
      <c r="CA23" s="74"/>
      <c r="CB23" s="60"/>
      <c r="CC23" s="61"/>
      <c r="CD23" s="71"/>
      <c r="CE23" s="80"/>
      <c r="CG23" s="58" t="s">
        <v>31</v>
      </c>
      <c r="CH23" s="60"/>
      <c r="CI23" s="61"/>
      <c r="CJ23" s="71"/>
      <c r="CK23" s="58"/>
      <c r="CL23" s="58"/>
      <c r="CM23" s="74"/>
      <c r="CN23" s="58"/>
      <c r="CO23" s="58"/>
      <c r="CP23" s="74"/>
      <c r="CQ23" s="58"/>
      <c r="CR23" s="58"/>
      <c r="CS23" s="74"/>
      <c r="CT23" s="58"/>
      <c r="CU23" s="58"/>
      <c r="CV23" s="74"/>
      <c r="CW23" s="60"/>
      <c r="CX23" s="61"/>
      <c r="CY23" s="71"/>
      <c r="CZ23" s="80"/>
      <c r="DB23" s="58" t="s">
        <v>31</v>
      </c>
      <c r="DC23" s="60"/>
      <c r="DD23" s="61"/>
      <c r="DE23" s="71"/>
      <c r="DF23" s="58"/>
      <c r="DG23" s="58"/>
      <c r="DH23" s="74"/>
      <c r="DI23" s="58"/>
      <c r="DJ23" s="58"/>
      <c r="DK23" s="74"/>
      <c r="DL23" s="58"/>
      <c r="DM23" s="58"/>
      <c r="DN23" s="74"/>
      <c r="DO23" s="58"/>
      <c r="DP23" s="58"/>
      <c r="DQ23" s="74"/>
      <c r="DR23" s="60"/>
      <c r="DS23" s="61"/>
      <c r="DT23" s="71"/>
      <c r="DU23" s="80"/>
    </row>
    <row r="24" spans="1:125" s="52" customFormat="1" ht="14.25" x14ac:dyDescent="0.25">
      <c r="A24" s="58" t="s">
        <v>32</v>
      </c>
      <c r="B24" s="59">
        <v>0</v>
      </c>
      <c r="C24" s="58">
        <v>0</v>
      </c>
      <c r="D24" s="70">
        <v>0</v>
      </c>
      <c r="E24" s="58"/>
      <c r="F24" s="58"/>
      <c r="G24" s="74"/>
      <c r="H24" s="58"/>
      <c r="I24" s="58"/>
      <c r="J24" s="74"/>
      <c r="K24" s="58"/>
      <c r="L24" s="58"/>
      <c r="M24" s="74"/>
      <c r="N24" s="58"/>
      <c r="O24" s="58"/>
      <c r="P24" s="74"/>
      <c r="Q24" s="59">
        <v>0</v>
      </c>
      <c r="R24" s="58">
        <v>0</v>
      </c>
      <c r="S24" s="70">
        <v>0</v>
      </c>
      <c r="T24" s="80" t="s">
        <v>18</v>
      </c>
      <c r="V24" s="58" t="s">
        <v>32</v>
      </c>
      <c r="W24" s="59">
        <v>0</v>
      </c>
      <c r="X24" s="58">
        <v>0</v>
      </c>
      <c r="Y24" s="70">
        <v>0</v>
      </c>
      <c r="Z24" s="58"/>
      <c r="AA24" s="58"/>
      <c r="AB24" s="74"/>
      <c r="AC24" s="58"/>
      <c r="AD24" s="58"/>
      <c r="AE24" s="74"/>
      <c r="AF24" s="58"/>
      <c r="AG24" s="58"/>
      <c r="AH24" s="74"/>
      <c r="AI24" s="58"/>
      <c r="AJ24" s="58"/>
      <c r="AK24" s="74"/>
      <c r="AL24" s="59">
        <v>0</v>
      </c>
      <c r="AM24" s="58">
        <v>0</v>
      </c>
      <c r="AN24" s="70">
        <v>0</v>
      </c>
      <c r="AO24" s="80" t="s">
        <v>18</v>
      </c>
      <c r="AQ24" s="58" t="s">
        <v>32</v>
      </c>
      <c r="AR24" s="59">
        <v>0</v>
      </c>
      <c r="AS24" s="58">
        <v>0</v>
      </c>
      <c r="AT24" s="70">
        <v>0</v>
      </c>
      <c r="AU24" s="58"/>
      <c r="AV24" s="58"/>
      <c r="AW24" s="74"/>
      <c r="AX24" s="58"/>
      <c r="AY24" s="58"/>
      <c r="AZ24" s="74"/>
      <c r="BA24" s="58"/>
      <c r="BB24" s="58"/>
      <c r="BC24" s="74"/>
      <c r="BD24" s="58"/>
      <c r="BE24" s="58"/>
      <c r="BF24" s="74"/>
      <c r="BG24" s="59">
        <v>0</v>
      </c>
      <c r="BH24" s="58">
        <v>0</v>
      </c>
      <c r="BI24" s="70">
        <v>0</v>
      </c>
      <c r="BJ24" s="80" t="s">
        <v>18</v>
      </c>
      <c r="BL24" s="58" t="s">
        <v>32</v>
      </c>
      <c r="BM24" s="59">
        <v>0</v>
      </c>
      <c r="BN24" s="58">
        <v>0</v>
      </c>
      <c r="BO24" s="70">
        <v>0</v>
      </c>
      <c r="BP24" s="58"/>
      <c r="BQ24" s="58"/>
      <c r="BR24" s="74"/>
      <c r="BS24" s="58"/>
      <c r="BT24" s="58"/>
      <c r="BU24" s="74"/>
      <c r="BV24" s="58"/>
      <c r="BW24" s="58"/>
      <c r="BX24" s="74"/>
      <c r="BY24" s="58"/>
      <c r="BZ24" s="58"/>
      <c r="CA24" s="74"/>
      <c r="CB24" s="59">
        <v>0</v>
      </c>
      <c r="CC24" s="58">
        <v>0</v>
      </c>
      <c r="CD24" s="70">
        <v>0</v>
      </c>
      <c r="CE24" s="80" t="s">
        <v>18</v>
      </c>
      <c r="CG24" s="58" t="s">
        <v>32</v>
      </c>
      <c r="CH24" s="59">
        <v>0</v>
      </c>
      <c r="CI24" s="58">
        <v>0</v>
      </c>
      <c r="CJ24" s="70">
        <v>0</v>
      </c>
      <c r="CK24" s="58"/>
      <c r="CL24" s="58"/>
      <c r="CM24" s="74"/>
      <c r="CN24" s="58"/>
      <c r="CO24" s="58"/>
      <c r="CP24" s="74"/>
      <c r="CQ24" s="58"/>
      <c r="CR24" s="58"/>
      <c r="CS24" s="74"/>
      <c r="CT24" s="58"/>
      <c r="CU24" s="58"/>
      <c r="CV24" s="74"/>
      <c r="CW24" s="59">
        <v>0</v>
      </c>
      <c r="CX24" s="58">
        <v>0</v>
      </c>
      <c r="CY24" s="70">
        <v>0</v>
      </c>
      <c r="CZ24" s="80" t="s">
        <v>18</v>
      </c>
      <c r="DB24" s="58" t="s">
        <v>32</v>
      </c>
      <c r="DC24" s="59">
        <v>0</v>
      </c>
      <c r="DD24" s="58">
        <v>0</v>
      </c>
      <c r="DE24" s="70">
        <v>0</v>
      </c>
      <c r="DF24" s="58"/>
      <c r="DG24" s="58"/>
      <c r="DH24" s="74"/>
      <c r="DI24" s="58"/>
      <c r="DJ24" s="58"/>
      <c r="DK24" s="74"/>
      <c r="DL24" s="58"/>
      <c r="DM24" s="58"/>
      <c r="DN24" s="74"/>
      <c r="DO24" s="58"/>
      <c r="DP24" s="58"/>
      <c r="DQ24" s="74"/>
      <c r="DR24" s="59">
        <v>0</v>
      </c>
      <c r="DS24" s="58">
        <v>0</v>
      </c>
      <c r="DT24" s="70">
        <v>0</v>
      </c>
      <c r="DU24" s="80" t="s">
        <v>18</v>
      </c>
    </row>
    <row r="25" spans="1:125" s="52" customFormat="1" ht="12.75" x14ac:dyDescent="0.2">
      <c r="A25" s="53" t="s">
        <v>33</v>
      </c>
      <c r="B25" s="54">
        <v>5.4785822999998901</v>
      </c>
      <c r="C25" s="55">
        <v>21.348483553056401</v>
      </c>
      <c r="D25" s="68"/>
      <c r="E25" s="55">
        <v>2.04392959999999</v>
      </c>
      <c r="F25" s="55">
        <v>7.9646147597720001</v>
      </c>
      <c r="G25" s="78"/>
      <c r="H25" s="55">
        <v>3.2625455999998998</v>
      </c>
      <c r="I25" s="55">
        <v>12.713216169572901</v>
      </c>
      <c r="J25" s="78"/>
      <c r="K25" s="55">
        <v>0</v>
      </c>
      <c r="L25" s="55">
        <v>0</v>
      </c>
      <c r="M25" s="78"/>
      <c r="N25" s="55">
        <v>0.17210709999999901</v>
      </c>
      <c r="O25" s="55">
        <v>0.67065262371148204</v>
      </c>
      <c r="P25" s="78"/>
      <c r="Q25" s="54">
        <v>4.9711164000000201</v>
      </c>
      <c r="R25" s="55">
        <v>19.371032667654099</v>
      </c>
      <c r="S25" s="68"/>
      <c r="T25" s="81">
        <f>((B25-Q25)/Q25)*100</f>
        <v>10.208288423901479</v>
      </c>
      <c r="V25" s="53" t="s">
        <v>33</v>
      </c>
      <c r="W25" s="54">
        <v>5.2019812000000201</v>
      </c>
      <c r="X25" s="55">
        <v>20.270647406631301</v>
      </c>
      <c r="Y25" s="68"/>
      <c r="Z25" s="55">
        <v>1.54818320000001</v>
      </c>
      <c r="AA25" s="55">
        <v>6.0328314466169504</v>
      </c>
      <c r="AB25" s="78"/>
      <c r="AC25" s="55">
        <v>3.1569504000000101</v>
      </c>
      <c r="AD25" s="55">
        <v>12.3017415823462</v>
      </c>
      <c r="AE25" s="78"/>
      <c r="AF25" s="55">
        <v>0</v>
      </c>
      <c r="AG25" s="55">
        <v>0</v>
      </c>
      <c r="AH25" s="78"/>
      <c r="AI25" s="55">
        <v>0.4968476</v>
      </c>
      <c r="AJ25" s="55">
        <v>1.93607437766806</v>
      </c>
      <c r="AK25" s="78"/>
      <c r="AL25" s="54">
        <v>5.5019909000000098</v>
      </c>
      <c r="AM25" s="55">
        <v>21.439700237362199</v>
      </c>
      <c r="AN25" s="68"/>
      <c r="AO25" s="81">
        <f>((W25-AL25)/AL25)*100</f>
        <v>-5.4527480225383362</v>
      </c>
      <c r="AQ25" s="53" t="s">
        <v>33</v>
      </c>
      <c r="AR25" s="54">
        <v>-2.8786911000000099</v>
      </c>
      <c r="AS25" s="55">
        <v>-11.2174439001639</v>
      </c>
      <c r="AT25" s="68"/>
      <c r="AU25" s="55">
        <v>-0.87647930000000096</v>
      </c>
      <c r="AV25" s="55">
        <v>-3.41539159147883</v>
      </c>
      <c r="AW25" s="78"/>
      <c r="AX25" s="55">
        <v>-1.9610483000000001</v>
      </c>
      <c r="AY25" s="55">
        <v>-7.6416498077066501</v>
      </c>
      <c r="AZ25" s="78"/>
      <c r="BA25" s="55">
        <v>0</v>
      </c>
      <c r="BB25" s="55">
        <v>0</v>
      </c>
      <c r="BC25" s="78"/>
      <c r="BD25" s="55">
        <v>-4.11635000000002E-2</v>
      </c>
      <c r="BE25" s="55">
        <v>-0.16040250097844799</v>
      </c>
      <c r="BF25" s="78"/>
      <c r="BG25" s="54">
        <v>-2.6712141000000198</v>
      </c>
      <c r="BH25" s="55">
        <v>-10.4089647937832</v>
      </c>
      <c r="BI25" s="68"/>
      <c r="BJ25" s="81">
        <f>((AR25-BG25)/BG25)*100</f>
        <v>7.7671422893428348</v>
      </c>
      <c r="BL25" s="53" t="s">
        <v>33</v>
      </c>
      <c r="BM25" s="54">
        <v>0.955034099999999</v>
      </c>
      <c r="BN25" s="55">
        <v>3.72149739841608</v>
      </c>
      <c r="BO25" s="68"/>
      <c r="BP25" s="55">
        <v>0.16909370000000701</v>
      </c>
      <c r="BQ25" s="55">
        <v>0.65891025738094</v>
      </c>
      <c r="BR25" s="78"/>
      <c r="BS25" s="55">
        <v>0.74323499999999298</v>
      </c>
      <c r="BT25" s="55">
        <v>2.89617629246092</v>
      </c>
      <c r="BU25" s="78"/>
      <c r="BV25" s="55">
        <v>0</v>
      </c>
      <c r="BW25" s="55">
        <v>0</v>
      </c>
      <c r="BX25" s="78"/>
      <c r="BY25" s="55">
        <v>4.2705400000000199E-2</v>
      </c>
      <c r="BZ25" s="55">
        <v>0.166410848574222</v>
      </c>
      <c r="CA25" s="78"/>
      <c r="CB25" s="54">
        <v>0.96326000000002998</v>
      </c>
      <c r="CC25" s="55">
        <v>3.7535514009378099</v>
      </c>
      <c r="CD25" s="68"/>
      <c r="CE25" s="81">
        <f>((BM25-CB25)/CB25)*100</f>
        <v>-0.85396466167293639</v>
      </c>
      <c r="CG25" s="53" t="s">
        <v>33</v>
      </c>
      <c r="CH25" s="54">
        <v>-7.5352891000000097</v>
      </c>
      <c r="CI25" s="55">
        <v>-29.362887442409701</v>
      </c>
      <c r="CJ25" s="68"/>
      <c r="CK25" s="55">
        <v>-3.1816822999999999</v>
      </c>
      <c r="CL25" s="55">
        <v>-12.3981147919603</v>
      </c>
      <c r="CM25" s="78"/>
      <c r="CN25" s="55">
        <v>-3.8883456999999999</v>
      </c>
      <c r="CO25" s="55">
        <v>-15.151781917203101</v>
      </c>
      <c r="CP25" s="78"/>
      <c r="CQ25" s="55">
        <v>0</v>
      </c>
      <c r="CR25" s="55">
        <v>0</v>
      </c>
      <c r="CS25" s="78"/>
      <c r="CT25" s="55">
        <v>-0.46526109999999998</v>
      </c>
      <c r="CU25" s="55">
        <v>-1.81299073324628</v>
      </c>
      <c r="CV25" s="78"/>
      <c r="CW25" s="54">
        <v>-8.8796856999999694</v>
      </c>
      <c r="CX25" s="55">
        <v>-34.601620226233202</v>
      </c>
      <c r="CY25" s="68"/>
      <c r="CZ25" s="81">
        <f>((CH25-CW25)/CW25)*100</f>
        <v>-15.140137223550202</v>
      </c>
      <c r="DB25" s="53" t="s">
        <v>33</v>
      </c>
      <c r="DC25" s="54">
        <v>-5.3169073000000102</v>
      </c>
      <c r="DD25" s="55">
        <v>-20.7184818684165</v>
      </c>
      <c r="DE25" s="68"/>
      <c r="DF25" s="55">
        <v>-1.3983652</v>
      </c>
      <c r="DG25" s="55">
        <v>-5.4490331327809098</v>
      </c>
      <c r="DH25" s="78"/>
      <c r="DI25" s="55">
        <v>-3.26545010000001</v>
      </c>
      <c r="DJ25" s="55">
        <v>-12.724534183447</v>
      </c>
      <c r="DK25" s="78"/>
      <c r="DL25" s="55">
        <v>0</v>
      </c>
      <c r="DM25" s="55">
        <v>0</v>
      </c>
      <c r="DN25" s="78"/>
      <c r="DO25" s="55">
        <v>-0.65309199999999001</v>
      </c>
      <c r="DP25" s="55">
        <v>-2.5449145521885699</v>
      </c>
      <c r="DQ25" s="78"/>
      <c r="DR25" s="54">
        <v>-3.8272339999999998</v>
      </c>
      <c r="DS25" s="55">
        <v>-14.913646930648399</v>
      </c>
      <c r="DT25" s="68"/>
      <c r="DU25" s="81">
        <f>((DC25-DR25)/DR25)*100</f>
        <v>38.922974137458297</v>
      </c>
    </row>
    <row r="26" spans="1:125" s="52" customFormat="1" ht="14.25" x14ac:dyDescent="0.25">
      <c r="A26" s="58" t="s">
        <v>34</v>
      </c>
      <c r="B26" s="59">
        <v>0.16625139999999899</v>
      </c>
      <c r="C26" s="58">
        <v>0.64783461929058805</v>
      </c>
      <c r="D26" s="70"/>
      <c r="E26" s="58">
        <v>0</v>
      </c>
      <c r="F26" s="58">
        <v>0</v>
      </c>
      <c r="G26" s="74"/>
      <c r="H26" s="58">
        <v>0</v>
      </c>
      <c r="I26" s="58">
        <v>0</v>
      </c>
      <c r="J26" s="74"/>
      <c r="K26" s="58">
        <v>0</v>
      </c>
      <c r="L26" s="58">
        <v>0</v>
      </c>
      <c r="M26" s="74"/>
      <c r="N26" s="58">
        <v>0.16625139999999899</v>
      </c>
      <c r="O26" s="58">
        <v>0.64783461929058805</v>
      </c>
      <c r="P26" s="74"/>
      <c r="Q26" s="59">
        <v>0</v>
      </c>
      <c r="R26" s="58">
        <v>0</v>
      </c>
      <c r="S26" s="70"/>
      <c r="T26" s="80" t="s">
        <v>18</v>
      </c>
      <c r="V26" s="58" t="s">
        <v>34</v>
      </c>
      <c r="W26" s="59">
        <v>0.48448059999999998</v>
      </c>
      <c r="X26" s="58">
        <v>1.8878836813084101</v>
      </c>
      <c r="Y26" s="70"/>
      <c r="Z26" s="58">
        <v>0</v>
      </c>
      <c r="AA26" s="58">
        <v>0</v>
      </c>
      <c r="AB26" s="74"/>
      <c r="AC26" s="58">
        <v>0</v>
      </c>
      <c r="AD26" s="58">
        <v>0</v>
      </c>
      <c r="AE26" s="74"/>
      <c r="AF26" s="58">
        <v>0</v>
      </c>
      <c r="AG26" s="58">
        <v>0</v>
      </c>
      <c r="AH26" s="74"/>
      <c r="AI26" s="58">
        <v>0.48448059999999998</v>
      </c>
      <c r="AJ26" s="58">
        <v>1.8878836813084101</v>
      </c>
      <c r="AK26" s="74"/>
      <c r="AL26" s="59">
        <v>0</v>
      </c>
      <c r="AM26" s="58">
        <v>0</v>
      </c>
      <c r="AN26" s="70"/>
      <c r="AO26" s="80" t="s">
        <v>18</v>
      </c>
      <c r="AQ26" s="58" t="s">
        <v>34</v>
      </c>
      <c r="AR26" s="59">
        <v>-3.6180200000000197E-2</v>
      </c>
      <c r="AS26" s="58">
        <v>-0.140983992272291</v>
      </c>
      <c r="AT26" s="70"/>
      <c r="AU26" s="58">
        <v>0</v>
      </c>
      <c r="AV26" s="58">
        <v>0</v>
      </c>
      <c r="AW26" s="74"/>
      <c r="AX26" s="58">
        <v>0</v>
      </c>
      <c r="AY26" s="58">
        <v>0</v>
      </c>
      <c r="AZ26" s="74"/>
      <c r="BA26" s="58">
        <v>0</v>
      </c>
      <c r="BB26" s="58">
        <v>0</v>
      </c>
      <c r="BC26" s="74"/>
      <c r="BD26" s="58">
        <v>-3.6180200000000197E-2</v>
      </c>
      <c r="BE26" s="58">
        <v>-0.140983992272291</v>
      </c>
      <c r="BF26" s="74"/>
      <c r="BG26" s="59">
        <v>0</v>
      </c>
      <c r="BH26" s="58">
        <v>0</v>
      </c>
      <c r="BI26" s="70"/>
      <c r="BJ26" s="80" t="s">
        <v>18</v>
      </c>
      <c r="BL26" s="58" t="s">
        <v>34</v>
      </c>
      <c r="BM26" s="59">
        <v>3.1084200000000201E-2</v>
      </c>
      <c r="BN26" s="58">
        <v>0.121126323585562</v>
      </c>
      <c r="BO26" s="70"/>
      <c r="BP26" s="58">
        <v>0</v>
      </c>
      <c r="BQ26" s="58">
        <v>0</v>
      </c>
      <c r="BR26" s="74"/>
      <c r="BS26" s="58">
        <v>0</v>
      </c>
      <c r="BT26" s="58">
        <v>0</v>
      </c>
      <c r="BU26" s="74"/>
      <c r="BV26" s="58">
        <v>0</v>
      </c>
      <c r="BW26" s="58">
        <v>0</v>
      </c>
      <c r="BX26" s="74"/>
      <c r="BY26" s="58">
        <v>3.1084200000000201E-2</v>
      </c>
      <c r="BZ26" s="58">
        <v>0.121126323585562</v>
      </c>
      <c r="CA26" s="74"/>
      <c r="CB26" s="59">
        <v>0</v>
      </c>
      <c r="CC26" s="58">
        <v>0</v>
      </c>
      <c r="CD26" s="70"/>
      <c r="CE26" s="80" t="s">
        <v>18</v>
      </c>
      <c r="CG26" s="58" t="s">
        <v>34</v>
      </c>
      <c r="CH26" s="59">
        <v>-0.53197830000000002</v>
      </c>
      <c r="CI26" s="58">
        <v>-2.0729687656847098</v>
      </c>
      <c r="CJ26" s="70"/>
      <c r="CK26" s="58">
        <v>-2.0782499999999999E-2</v>
      </c>
      <c r="CL26" s="58">
        <v>-8.0983516381857204E-2</v>
      </c>
      <c r="CM26" s="74"/>
      <c r="CN26" s="58">
        <v>-8.8822200000000004E-2</v>
      </c>
      <c r="CO26" s="58">
        <v>-0.34611495675556803</v>
      </c>
      <c r="CP26" s="74"/>
      <c r="CQ26" s="58">
        <v>0</v>
      </c>
      <c r="CR26" s="58">
        <v>0</v>
      </c>
      <c r="CS26" s="74"/>
      <c r="CT26" s="58">
        <v>-0.42237360000000002</v>
      </c>
      <c r="CU26" s="58">
        <v>-1.6458702925472899</v>
      </c>
      <c r="CV26" s="74"/>
      <c r="CW26" s="59">
        <v>-0.17686689999999999</v>
      </c>
      <c r="CX26" s="58">
        <v>-0.68920021621837102</v>
      </c>
      <c r="CY26" s="70"/>
      <c r="CZ26" s="80">
        <v>200.77889079302</v>
      </c>
      <c r="DB26" s="58" t="s">
        <v>34</v>
      </c>
      <c r="DC26" s="59">
        <v>-0.52264199999998995</v>
      </c>
      <c r="DD26" s="58">
        <v>-2.03658784885581</v>
      </c>
      <c r="DE26" s="70"/>
      <c r="DF26" s="58">
        <v>2.0782499999999999E-2</v>
      </c>
      <c r="DG26" s="58">
        <v>8.0983516381857107E-2</v>
      </c>
      <c r="DH26" s="74"/>
      <c r="DI26" s="58">
        <v>8.8822199999999907E-2</v>
      </c>
      <c r="DJ26" s="58">
        <v>0.34611495675556803</v>
      </c>
      <c r="DK26" s="74"/>
      <c r="DL26" s="58">
        <v>0</v>
      </c>
      <c r="DM26" s="58">
        <v>0</v>
      </c>
      <c r="DN26" s="74"/>
      <c r="DO26" s="58">
        <v>-0.63224669999998995</v>
      </c>
      <c r="DP26" s="58">
        <v>-2.4636863219932299</v>
      </c>
      <c r="DQ26" s="74"/>
      <c r="DR26" s="59">
        <v>0.17686689999999999</v>
      </c>
      <c r="DS26" s="58">
        <v>0.68920021621837102</v>
      </c>
      <c r="DT26" s="70"/>
      <c r="DU26" s="80">
        <v>-395.50017555573697</v>
      </c>
    </row>
    <row r="27" spans="1:125" s="52" customFormat="1" ht="14.25" x14ac:dyDescent="0.25">
      <c r="A27" s="58" t="s">
        <v>35</v>
      </c>
      <c r="B27" s="59">
        <v>4.3843243999999899</v>
      </c>
      <c r="C27" s="58">
        <v>17.0844704376651</v>
      </c>
      <c r="D27" s="70"/>
      <c r="E27" s="58">
        <v>1.57390439999999</v>
      </c>
      <c r="F27" s="58">
        <v>6.1330596781367204</v>
      </c>
      <c r="G27" s="74"/>
      <c r="H27" s="58">
        <v>2.8104200000000001</v>
      </c>
      <c r="I27" s="58">
        <v>10.9514107595284</v>
      </c>
      <c r="J27" s="74"/>
      <c r="K27" s="58">
        <v>0</v>
      </c>
      <c r="L27" s="58">
        <v>0</v>
      </c>
      <c r="M27" s="74"/>
      <c r="N27" s="58">
        <v>0</v>
      </c>
      <c r="O27" s="58">
        <v>0</v>
      </c>
      <c r="P27" s="74"/>
      <c r="Q27" s="59">
        <v>4.5526631000000197</v>
      </c>
      <c r="R27" s="58">
        <v>17.740438673880799</v>
      </c>
      <c r="S27" s="70"/>
      <c r="T27" s="80">
        <v>-3.69758746260033</v>
      </c>
      <c r="V27" s="58" t="s">
        <v>35</v>
      </c>
      <c r="W27" s="59">
        <v>0.176202500000015</v>
      </c>
      <c r="X27" s="58">
        <v>0.68661123759294496</v>
      </c>
      <c r="Y27" s="70"/>
      <c r="Z27" s="58">
        <v>8.8161400000005996E-2</v>
      </c>
      <c r="AA27" s="58">
        <v>0.34354000631049902</v>
      </c>
      <c r="AB27" s="74"/>
      <c r="AC27" s="58">
        <v>8.8041100000008907E-2</v>
      </c>
      <c r="AD27" s="58">
        <v>0.34307123128244699</v>
      </c>
      <c r="AE27" s="74"/>
      <c r="AF27" s="58">
        <v>0</v>
      </c>
      <c r="AG27" s="58">
        <v>0</v>
      </c>
      <c r="AH27" s="74"/>
      <c r="AI27" s="58">
        <v>0</v>
      </c>
      <c r="AJ27" s="58">
        <v>0</v>
      </c>
      <c r="AK27" s="74"/>
      <c r="AL27" s="59">
        <v>0.187178800000012</v>
      </c>
      <c r="AM27" s="58">
        <v>0.72938276993322904</v>
      </c>
      <c r="AN27" s="70"/>
      <c r="AO27" s="80">
        <v>-5.86407221330425</v>
      </c>
      <c r="AQ27" s="58" t="s">
        <v>35</v>
      </c>
      <c r="AR27" s="59">
        <v>-1.2907536000000099</v>
      </c>
      <c r="AS27" s="58">
        <v>-5.02970120584828</v>
      </c>
      <c r="AT27" s="70"/>
      <c r="AU27" s="58">
        <v>-0.47274470000000302</v>
      </c>
      <c r="AV27" s="58">
        <v>-1.8421522029056401</v>
      </c>
      <c r="AW27" s="74"/>
      <c r="AX27" s="58">
        <v>-0.81800890000000603</v>
      </c>
      <c r="AY27" s="58">
        <v>-3.1875490029426401</v>
      </c>
      <c r="AZ27" s="74"/>
      <c r="BA27" s="58">
        <v>0</v>
      </c>
      <c r="BB27" s="58">
        <v>0</v>
      </c>
      <c r="BC27" s="74"/>
      <c r="BD27" s="58">
        <v>0</v>
      </c>
      <c r="BE27" s="58">
        <v>0</v>
      </c>
      <c r="BF27" s="74"/>
      <c r="BG27" s="59">
        <v>-1.34528260000002</v>
      </c>
      <c r="BH27" s="58">
        <v>-5.2421852748865296</v>
      </c>
      <c r="BI27" s="70"/>
      <c r="BJ27" s="80">
        <v>-4.0533490881405898</v>
      </c>
      <c r="BL27" s="58" t="s">
        <v>35</v>
      </c>
      <c r="BM27" s="59">
        <v>-2.0712649999999999</v>
      </c>
      <c r="BN27" s="58">
        <v>-8.0711330715105198</v>
      </c>
      <c r="BO27" s="70"/>
      <c r="BP27" s="58">
        <v>-0.77838809999999403</v>
      </c>
      <c r="BQ27" s="58">
        <v>-3.0331579669333402</v>
      </c>
      <c r="BR27" s="74"/>
      <c r="BS27" s="58">
        <v>-1.29287690000001</v>
      </c>
      <c r="BT27" s="58">
        <v>-5.0379751045771801</v>
      </c>
      <c r="BU27" s="74"/>
      <c r="BV27" s="58">
        <v>0</v>
      </c>
      <c r="BW27" s="58">
        <v>0</v>
      </c>
      <c r="BX27" s="74"/>
      <c r="BY27" s="58">
        <v>0</v>
      </c>
      <c r="BZ27" s="58">
        <v>0</v>
      </c>
      <c r="CA27" s="74"/>
      <c r="CB27" s="59">
        <v>-2.1893903999999802</v>
      </c>
      <c r="CC27" s="58">
        <v>-8.5314342992748102</v>
      </c>
      <c r="CD27" s="70"/>
      <c r="CE27" s="80">
        <v>-5.3953557117989401</v>
      </c>
      <c r="CG27" s="58" t="s">
        <v>35</v>
      </c>
      <c r="CH27" s="59">
        <v>2.5217037000000002</v>
      </c>
      <c r="CI27" s="58">
        <v>9.8263651100271794</v>
      </c>
      <c r="CJ27" s="70"/>
      <c r="CK27" s="58">
        <v>0.89183179999999695</v>
      </c>
      <c r="CL27" s="58">
        <v>3.4752159357710002</v>
      </c>
      <c r="CM27" s="74"/>
      <c r="CN27" s="58">
        <v>1.6298719000000099</v>
      </c>
      <c r="CO27" s="58">
        <v>6.3511491742561796</v>
      </c>
      <c r="CP27" s="74"/>
      <c r="CQ27" s="58">
        <v>0</v>
      </c>
      <c r="CR27" s="58">
        <v>0</v>
      </c>
      <c r="CS27" s="74"/>
      <c r="CT27" s="58">
        <v>0</v>
      </c>
      <c r="CU27" s="58">
        <v>0</v>
      </c>
      <c r="CV27" s="74"/>
      <c r="CW27" s="59">
        <v>2.4899691000000201</v>
      </c>
      <c r="CX27" s="58">
        <v>9.7027043618510795</v>
      </c>
      <c r="CY27" s="70"/>
      <c r="CZ27" s="80">
        <v>1.2744977437663301</v>
      </c>
      <c r="DB27" s="58" t="s">
        <v>35</v>
      </c>
      <c r="DC27" s="59">
        <v>0.13628339999999101</v>
      </c>
      <c r="DD27" s="58">
        <v>0.53105781096953997</v>
      </c>
      <c r="DE27" s="70"/>
      <c r="DF27" s="58">
        <v>8.9638299999997006E-2</v>
      </c>
      <c r="DG27" s="58">
        <v>0.34929506731584697</v>
      </c>
      <c r="DH27" s="74"/>
      <c r="DI27" s="58">
        <v>4.6645099999994E-2</v>
      </c>
      <c r="DJ27" s="58">
        <v>0.18176274365369299</v>
      </c>
      <c r="DK27" s="74"/>
      <c r="DL27" s="58">
        <v>0</v>
      </c>
      <c r="DM27" s="58">
        <v>0</v>
      </c>
      <c r="DN27" s="74"/>
      <c r="DO27" s="58">
        <v>0</v>
      </c>
      <c r="DP27" s="58">
        <v>0</v>
      </c>
      <c r="DQ27" s="74"/>
      <c r="DR27" s="59">
        <v>0.33872430000001202</v>
      </c>
      <c r="DS27" s="58">
        <v>1.31991266199851</v>
      </c>
      <c r="DT27" s="70"/>
      <c r="DU27" s="80">
        <v>-59.765685544265303</v>
      </c>
    </row>
    <row r="28" spans="1:125" s="52" customFormat="1" ht="14.25" x14ac:dyDescent="0.25">
      <c r="A28" s="58" t="s">
        <v>36</v>
      </c>
      <c r="B28" s="59">
        <v>0.92800649999990004</v>
      </c>
      <c r="C28" s="58">
        <v>3.61617849610065</v>
      </c>
      <c r="D28" s="70"/>
      <c r="E28" s="58">
        <v>0.47002519999999598</v>
      </c>
      <c r="F28" s="58">
        <v>1.8315550816352899</v>
      </c>
      <c r="G28" s="74"/>
      <c r="H28" s="58">
        <v>0.45212559999990498</v>
      </c>
      <c r="I28" s="58">
        <v>1.76180541004447</v>
      </c>
      <c r="J28" s="74"/>
      <c r="K28" s="58">
        <v>0</v>
      </c>
      <c r="L28" s="58">
        <v>0</v>
      </c>
      <c r="M28" s="74"/>
      <c r="N28" s="58">
        <v>5.8557000000000097E-3</v>
      </c>
      <c r="O28" s="58">
        <v>2.28180044208946E-2</v>
      </c>
      <c r="P28" s="74"/>
      <c r="Q28" s="59">
        <v>0.41845329999999997</v>
      </c>
      <c r="R28" s="58">
        <v>1.6305939937732301</v>
      </c>
      <c r="S28" s="70"/>
      <c r="T28" s="80">
        <v>121.770625300338</v>
      </c>
      <c r="V28" s="58" t="s">
        <v>36</v>
      </c>
      <c r="W28" s="59">
        <v>4.5412980999999997</v>
      </c>
      <c r="X28" s="58">
        <v>17.696152487729901</v>
      </c>
      <c r="Y28" s="70"/>
      <c r="Z28" s="58">
        <v>1.4600218</v>
      </c>
      <c r="AA28" s="58">
        <v>5.6892914403064596</v>
      </c>
      <c r="AB28" s="74"/>
      <c r="AC28" s="58">
        <v>3.0689093000000001</v>
      </c>
      <c r="AD28" s="58">
        <v>11.9586703510638</v>
      </c>
      <c r="AE28" s="74"/>
      <c r="AF28" s="58">
        <v>0</v>
      </c>
      <c r="AG28" s="58">
        <v>0</v>
      </c>
      <c r="AH28" s="74"/>
      <c r="AI28" s="58">
        <v>1.2367E-2</v>
      </c>
      <c r="AJ28" s="58">
        <v>4.81906963596501E-2</v>
      </c>
      <c r="AK28" s="74"/>
      <c r="AL28" s="59">
        <v>5.3148120999999904</v>
      </c>
      <c r="AM28" s="58">
        <v>20.710317467428901</v>
      </c>
      <c r="AN28" s="70"/>
      <c r="AO28" s="80">
        <v>-14.5539293853868</v>
      </c>
      <c r="AQ28" s="58" t="s">
        <v>36</v>
      </c>
      <c r="AR28" s="59">
        <v>-1.5517573</v>
      </c>
      <c r="AS28" s="58">
        <v>-6.04675870204336</v>
      </c>
      <c r="AT28" s="70"/>
      <c r="AU28" s="58">
        <v>-0.403734599999998</v>
      </c>
      <c r="AV28" s="58">
        <v>-1.5732393885731899</v>
      </c>
      <c r="AW28" s="74"/>
      <c r="AX28" s="58">
        <v>-1.1430393999999999</v>
      </c>
      <c r="AY28" s="58">
        <v>-4.4541008047640096</v>
      </c>
      <c r="AZ28" s="74"/>
      <c r="BA28" s="58">
        <v>0</v>
      </c>
      <c r="BB28" s="58">
        <v>0</v>
      </c>
      <c r="BC28" s="74"/>
      <c r="BD28" s="58">
        <v>-4.9833000000000004E-3</v>
      </c>
      <c r="BE28" s="58">
        <v>-1.9418508706157099E-2</v>
      </c>
      <c r="BF28" s="74"/>
      <c r="BG28" s="59">
        <v>-1.3259315</v>
      </c>
      <c r="BH28" s="58">
        <v>-5.1667795188966803</v>
      </c>
      <c r="BI28" s="70"/>
      <c r="BJ28" s="80">
        <v>17.031483149770501</v>
      </c>
      <c r="BL28" s="58" t="s">
        <v>36</v>
      </c>
      <c r="BM28" s="59">
        <v>2.9952149000000001</v>
      </c>
      <c r="BN28" s="58">
        <v>11.671504146341</v>
      </c>
      <c r="BO28" s="70"/>
      <c r="BP28" s="58">
        <v>0.94748180000000104</v>
      </c>
      <c r="BQ28" s="58">
        <v>3.6920682243142799</v>
      </c>
      <c r="BR28" s="74"/>
      <c r="BS28" s="58">
        <v>2.0361118999999999</v>
      </c>
      <c r="BT28" s="58">
        <v>7.9341513970380904</v>
      </c>
      <c r="BU28" s="74"/>
      <c r="BV28" s="58">
        <v>0</v>
      </c>
      <c r="BW28" s="58">
        <v>0</v>
      </c>
      <c r="BX28" s="74"/>
      <c r="BY28" s="58">
        <v>1.16212E-2</v>
      </c>
      <c r="BZ28" s="58">
        <v>4.52845249886605E-2</v>
      </c>
      <c r="CA28" s="74"/>
      <c r="CB28" s="59">
        <v>3.15265040000001</v>
      </c>
      <c r="CC28" s="58">
        <v>12.2849857002126</v>
      </c>
      <c r="CD28" s="70"/>
      <c r="CE28" s="80">
        <v>-4.9937506550046402</v>
      </c>
      <c r="CG28" s="58" t="s">
        <v>36</v>
      </c>
      <c r="CH28" s="59">
        <v>-9.5250145000000099</v>
      </c>
      <c r="CI28" s="58">
        <v>-37.116283786752199</v>
      </c>
      <c r="CJ28" s="70"/>
      <c r="CK28" s="58">
        <v>-4.0527316000000004</v>
      </c>
      <c r="CL28" s="58">
        <v>-15.792347211349499</v>
      </c>
      <c r="CM28" s="74"/>
      <c r="CN28" s="58">
        <v>-5.4293954000000104</v>
      </c>
      <c r="CO28" s="58">
        <v>-21.1568161347037</v>
      </c>
      <c r="CP28" s="74"/>
      <c r="CQ28" s="58">
        <v>0</v>
      </c>
      <c r="CR28" s="58">
        <v>0</v>
      </c>
      <c r="CS28" s="74"/>
      <c r="CT28" s="58">
        <v>-4.2887500000000002E-2</v>
      </c>
      <c r="CU28" s="58">
        <v>-0.16712044069899701</v>
      </c>
      <c r="CV28" s="74"/>
      <c r="CW28" s="59">
        <v>-11.192787900000001</v>
      </c>
      <c r="CX28" s="58">
        <v>-43.615124371865903</v>
      </c>
      <c r="CY28" s="70"/>
      <c r="CZ28" s="80">
        <v>-14.9004288734891</v>
      </c>
      <c r="DB28" s="58" t="s">
        <v>36</v>
      </c>
      <c r="DC28" s="59">
        <v>-4.9305487000000099</v>
      </c>
      <c r="DD28" s="58">
        <v>-19.212951830530301</v>
      </c>
      <c r="DE28" s="70"/>
      <c r="DF28" s="58">
        <v>-1.508786</v>
      </c>
      <c r="DG28" s="58">
        <v>-5.8793117164786102</v>
      </c>
      <c r="DH28" s="74"/>
      <c r="DI28" s="58">
        <v>-3.4009174000000102</v>
      </c>
      <c r="DJ28" s="58">
        <v>-13.252411883856301</v>
      </c>
      <c r="DK28" s="74"/>
      <c r="DL28" s="58">
        <v>0</v>
      </c>
      <c r="DM28" s="58">
        <v>0</v>
      </c>
      <c r="DN28" s="74"/>
      <c r="DO28" s="58">
        <v>-2.0845300000000001E-2</v>
      </c>
      <c r="DP28" s="58">
        <v>-8.1228230195343698E-2</v>
      </c>
      <c r="DQ28" s="74"/>
      <c r="DR28" s="59">
        <v>-4.3428252000000098</v>
      </c>
      <c r="DS28" s="58">
        <v>-16.922759808865301</v>
      </c>
      <c r="DT28" s="70"/>
      <c r="DU28" s="80">
        <v>13.5332064481894</v>
      </c>
    </row>
    <row r="29" spans="1:125" s="52" customFormat="1" ht="12.75" x14ac:dyDescent="0.2">
      <c r="A29" s="53" t="s">
        <v>37</v>
      </c>
      <c r="B29" s="54"/>
      <c r="C29" s="55"/>
      <c r="D29" s="68"/>
      <c r="E29" s="55"/>
      <c r="F29" s="55"/>
      <c r="G29" s="78"/>
      <c r="H29" s="55"/>
      <c r="I29" s="55"/>
      <c r="J29" s="78"/>
      <c r="K29" s="55"/>
      <c r="L29" s="55"/>
      <c r="M29" s="78"/>
      <c r="N29" s="55"/>
      <c r="O29" s="55"/>
      <c r="P29" s="78"/>
      <c r="Q29" s="54"/>
      <c r="R29" s="55"/>
      <c r="S29" s="68"/>
      <c r="T29" s="81"/>
      <c r="V29" s="53" t="s">
        <v>37</v>
      </c>
      <c r="W29" s="54"/>
      <c r="X29" s="55"/>
      <c r="Y29" s="68"/>
      <c r="Z29" s="55"/>
      <c r="AA29" s="55"/>
      <c r="AB29" s="78"/>
      <c r="AC29" s="55"/>
      <c r="AD29" s="55"/>
      <c r="AE29" s="78"/>
      <c r="AF29" s="55"/>
      <c r="AG29" s="55"/>
      <c r="AH29" s="78"/>
      <c r="AI29" s="55"/>
      <c r="AJ29" s="55"/>
      <c r="AK29" s="78"/>
      <c r="AL29" s="54"/>
      <c r="AM29" s="55"/>
      <c r="AN29" s="68"/>
      <c r="AO29" s="81"/>
      <c r="AQ29" s="53" t="s">
        <v>37</v>
      </c>
      <c r="AR29" s="54"/>
      <c r="AS29" s="55"/>
      <c r="AT29" s="68"/>
      <c r="AU29" s="55"/>
      <c r="AV29" s="55"/>
      <c r="AW29" s="78"/>
      <c r="AX29" s="55"/>
      <c r="AY29" s="55"/>
      <c r="AZ29" s="78"/>
      <c r="BA29" s="55"/>
      <c r="BB29" s="55"/>
      <c r="BC29" s="78"/>
      <c r="BD29" s="55"/>
      <c r="BE29" s="55"/>
      <c r="BF29" s="78"/>
      <c r="BG29" s="54"/>
      <c r="BH29" s="55"/>
      <c r="BI29" s="68"/>
      <c r="BJ29" s="81"/>
      <c r="BL29" s="53" t="s">
        <v>37</v>
      </c>
      <c r="BM29" s="54"/>
      <c r="BN29" s="55"/>
      <c r="BO29" s="68"/>
      <c r="BP29" s="55"/>
      <c r="BQ29" s="55"/>
      <c r="BR29" s="78"/>
      <c r="BS29" s="55"/>
      <c r="BT29" s="55"/>
      <c r="BU29" s="78"/>
      <c r="BV29" s="55"/>
      <c r="BW29" s="55"/>
      <c r="BX29" s="78"/>
      <c r="BY29" s="55"/>
      <c r="BZ29" s="55"/>
      <c r="CA29" s="78"/>
      <c r="CB29" s="54"/>
      <c r="CC29" s="55"/>
      <c r="CD29" s="68"/>
      <c r="CE29" s="81"/>
      <c r="CG29" s="53" t="s">
        <v>37</v>
      </c>
      <c r="CH29" s="54"/>
      <c r="CI29" s="55"/>
      <c r="CJ29" s="68"/>
      <c r="CK29" s="55"/>
      <c r="CL29" s="55"/>
      <c r="CM29" s="78"/>
      <c r="CN29" s="55"/>
      <c r="CO29" s="55"/>
      <c r="CP29" s="78"/>
      <c r="CQ29" s="55"/>
      <c r="CR29" s="55"/>
      <c r="CS29" s="78"/>
      <c r="CT29" s="55"/>
      <c r="CU29" s="55"/>
      <c r="CV29" s="78"/>
      <c r="CW29" s="54"/>
      <c r="CX29" s="55"/>
      <c r="CY29" s="68"/>
      <c r="CZ29" s="81"/>
      <c r="DB29" s="53" t="s">
        <v>37</v>
      </c>
      <c r="DC29" s="54"/>
      <c r="DD29" s="55"/>
      <c r="DE29" s="68"/>
      <c r="DF29" s="55"/>
      <c r="DG29" s="55"/>
      <c r="DH29" s="78"/>
      <c r="DI29" s="55"/>
      <c r="DJ29" s="55"/>
      <c r="DK29" s="78"/>
      <c r="DL29" s="55"/>
      <c r="DM29" s="55"/>
      <c r="DN29" s="78"/>
      <c r="DO29" s="55"/>
      <c r="DP29" s="55"/>
      <c r="DQ29" s="78"/>
      <c r="DR29" s="54"/>
      <c r="DS29" s="55"/>
      <c r="DT29" s="68"/>
      <c r="DU29" s="81"/>
    </row>
    <row r="30" spans="1:125" s="52" customFormat="1" ht="12.75" x14ac:dyDescent="0.2">
      <c r="A30" s="58" t="s">
        <v>38</v>
      </c>
      <c r="B30" s="59">
        <v>8.5682553000000006</v>
      </c>
      <c r="C30" s="58">
        <v>33.388064162227103</v>
      </c>
      <c r="D30" s="70"/>
      <c r="E30" s="58">
        <v>4.3305819000000003</v>
      </c>
      <c r="F30" s="58">
        <v>16.875051136370701</v>
      </c>
      <c r="G30" s="74">
        <v>50.542166968344198</v>
      </c>
      <c r="H30" s="58">
        <v>4.2146312000000004</v>
      </c>
      <c r="I30" s="58">
        <v>16.423224098577499</v>
      </c>
      <c r="J30" s="74">
        <v>49.188907804836298</v>
      </c>
      <c r="K30" s="58">
        <v>0</v>
      </c>
      <c r="L30" s="58">
        <v>0</v>
      </c>
      <c r="M30" s="74">
        <v>0</v>
      </c>
      <c r="N30" s="58">
        <v>2.3042199999999999E-2</v>
      </c>
      <c r="O30" s="58">
        <v>8.9788927278913896E-2</v>
      </c>
      <c r="P30" s="74">
        <v>0.26892522681951397</v>
      </c>
      <c r="Q30" s="59">
        <v>10.613091499999999</v>
      </c>
      <c r="R30" s="58">
        <v>41.356211685427603</v>
      </c>
      <c r="S30" s="70"/>
      <c r="T30" s="80">
        <v>-19.267111755325899</v>
      </c>
      <c r="V30" s="58" t="s">
        <v>38</v>
      </c>
      <c r="W30" s="59">
        <v>5.5700922000000004</v>
      </c>
      <c r="X30" s="58">
        <v>21.705071715489201</v>
      </c>
      <c r="Y30" s="70"/>
      <c r="Z30" s="58">
        <v>2.7778263000000001</v>
      </c>
      <c r="AA30" s="58">
        <v>10.8244023419706</v>
      </c>
      <c r="AB30" s="74">
        <v>49.870382755962297</v>
      </c>
      <c r="AC30" s="58">
        <v>2.7772307999999999</v>
      </c>
      <c r="AD30" s="58">
        <v>10.822081847130899</v>
      </c>
      <c r="AE30" s="74">
        <v>49.859691730057897</v>
      </c>
      <c r="AF30" s="58">
        <v>0</v>
      </c>
      <c r="AG30" s="58">
        <v>0</v>
      </c>
      <c r="AH30" s="74">
        <v>0</v>
      </c>
      <c r="AI30" s="58">
        <v>1.5035099999999999E-2</v>
      </c>
      <c r="AJ30" s="58">
        <v>5.8587526387723299E-2</v>
      </c>
      <c r="AK30" s="74">
        <v>0.26992551397982301</v>
      </c>
      <c r="AL30" s="59">
        <v>7.3319954999999997</v>
      </c>
      <c r="AM30" s="58">
        <v>28.570709860986501</v>
      </c>
      <c r="AN30" s="70"/>
      <c r="AO30" s="80">
        <v>-24.03033798916</v>
      </c>
      <c r="AQ30" s="58" t="s">
        <v>38</v>
      </c>
      <c r="AR30" s="59">
        <v>8.3049242000000003</v>
      </c>
      <c r="AS30" s="58">
        <v>32.361937447409197</v>
      </c>
      <c r="AT30" s="70"/>
      <c r="AU30" s="58">
        <v>4.0450466</v>
      </c>
      <c r="AV30" s="58">
        <v>15.762400942931601</v>
      </c>
      <c r="AW30" s="74">
        <v>48.706604691226502</v>
      </c>
      <c r="AX30" s="58">
        <v>4.2381700000000002</v>
      </c>
      <c r="AY30" s="58">
        <v>16.514948135407</v>
      </c>
      <c r="AZ30" s="74">
        <v>51.032013031497598</v>
      </c>
      <c r="BA30" s="58">
        <v>0</v>
      </c>
      <c r="BB30" s="58">
        <v>0</v>
      </c>
      <c r="BC30" s="74">
        <v>0</v>
      </c>
      <c r="BD30" s="58">
        <v>2.1707600000000001E-2</v>
      </c>
      <c r="BE30" s="58">
        <v>8.4588369070650898E-2</v>
      </c>
      <c r="BF30" s="74">
        <v>0.261382277275932</v>
      </c>
      <c r="BG30" s="59">
        <v>10.283802</v>
      </c>
      <c r="BH30" s="58">
        <v>40.073063766860301</v>
      </c>
      <c r="BI30" s="70"/>
      <c r="BJ30" s="80">
        <v>-19.242667254775998</v>
      </c>
      <c r="BL30" s="58" t="s">
        <v>38</v>
      </c>
      <c r="BM30" s="59">
        <v>7.9267612999999999</v>
      </c>
      <c r="BN30" s="58">
        <v>30.888343731197899</v>
      </c>
      <c r="BO30" s="70"/>
      <c r="BP30" s="58">
        <v>4.0546724000000003</v>
      </c>
      <c r="BQ30" s="58">
        <v>15.7999099592669</v>
      </c>
      <c r="BR30" s="74">
        <v>51.151690413586699</v>
      </c>
      <c r="BS30" s="58">
        <v>3.8529612000000002</v>
      </c>
      <c r="BT30" s="58">
        <v>15.013898542468899</v>
      </c>
      <c r="BU30" s="74">
        <v>48.607004225042097</v>
      </c>
      <c r="BV30" s="58">
        <v>0</v>
      </c>
      <c r="BW30" s="58">
        <v>0</v>
      </c>
      <c r="BX30" s="74">
        <v>0</v>
      </c>
      <c r="BY30" s="58">
        <v>1.9127700000000001E-2</v>
      </c>
      <c r="BZ30" s="58">
        <v>7.45352294621556E-2</v>
      </c>
      <c r="CA30" s="74">
        <v>0.24130536137123201</v>
      </c>
      <c r="CB30" s="59">
        <v>10.285167100000001</v>
      </c>
      <c r="CC30" s="58">
        <v>40.078383174930302</v>
      </c>
      <c r="CD30" s="70"/>
      <c r="CE30" s="80">
        <v>-22.930165130715299</v>
      </c>
      <c r="CG30" s="58" t="s">
        <v>38</v>
      </c>
      <c r="CH30" s="59">
        <v>10.8323626</v>
      </c>
      <c r="CI30" s="58">
        <v>42.210649059127498</v>
      </c>
      <c r="CJ30" s="70"/>
      <c r="CK30" s="58">
        <v>5.4251281000000002</v>
      </c>
      <c r="CL30" s="58">
        <v>21.140187675208601</v>
      </c>
      <c r="CM30" s="74">
        <v>50.082593247017101</v>
      </c>
      <c r="CN30" s="58">
        <v>5.3809006000000004</v>
      </c>
      <c r="CO30" s="58">
        <v>20.967845634030802</v>
      </c>
      <c r="CP30" s="74">
        <v>49.674302815528002</v>
      </c>
      <c r="CQ30" s="58">
        <v>0</v>
      </c>
      <c r="CR30" s="58">
        <v>0</v>
      </c>
      <c r="CS30" s="74">
        <v>0</v>
      </c>
      <c r="CT30" s="58">
        <v>2.63339E-2</v>
      </c>
      <c r="CU30" s="58">
        <v>0.10261574988803999</v>
      </c>
      <c r="CV30" s="74">
        <v>0.243103937454974</v>
      </c>
      <c r="CW30" s="59">
        <v>14.792456400000001</v>
      </c>
      <c r="CX30" s="58">
        <v>57.642013001193703</v>
      </c>
      <c r="CY30" s="70"/>
      <c r="CZ30" s="80">
        <v>-26.771035809847</v>
      </c>
      <c r="DB30" s="58" t="s">
        <v>38</v>
      </c>
      <c r="DC30" s="59">
        <v>9.6228341999999998</v>
      </c>
      <c r="DD30" s="58">
        <v>37.4974594526931</v>
      </c>
      <c r="DE30" s="70"/>
      <c r="DF30" s="58">
        <v>4.9031798000000002</v>
      </c>
      <c r="DG30" s="58">
        <v>19.106302978779802</v>
      </c>
      <c r="DH30" s="74">
        <v>50.953593277124099</v>
      </c>
      <c r="DI30" s="58">
        <v>4.694744</v>
      </c>
      <c r="DJ30" s="58">
        <v>18.294087700354901</v>
      </c>
      <c r="DK30" s="74">
        <v>48.787539122309703</v>
      </c>
      <c r="DL30" s="58">
        <v>0</v>
      </c>
      <c r="DM30" s="58">
        <v>0</v>
      </c>
      <c r="DN30" s="74">
        <v>0</v>
      </c>
      <c r="DO30" s="58">
        <v>2.4910399999999999E-2</v>
      </c>
      <c r="DP30" s="58">
        <v>9.7068773558456098E-2</v>
      </c>
      <c r="DQ30" s="74">
        <v>0.25886760056616198</v>
      </c>
      <c r="DR30" s="59">
        <v>12.470787700000001</v>
      </c>
      <c r="DS30" s="58">
        <v>48.5951276313058</v>
      </c>
      <c r="DT30" s="70"/>
      <c r="DU30" s="80">
        <v>-22.836997698228799</v>
      </c>
    </row>
    <row r="31" spans="1:125" s="52" customFormat="1" ht="12.75" x14ac:dyDescent="0.2">
      <c r="A31" s="58" t="s">
        <v>39</v>
      </c>
      <c r="B31" s="59">
        <v>5.9881643000000002</v>
      </c>
      <c r="C31" s="58">
        <v>23.334180280827699</v>
      </c>
      <c r="D31" s="70"/>
      <c r="E31" s="58">
        <v>1.9730688000000001</v>
      </c>
      <c r="F31" s="58">
        <v>7.6884902917036504</v>
      </c>
      <c r="G31" s="74">
        <v>32.949476686870497</v>
      </c>
      <c r="H31" s="58">
        <v>3.7353884000000002</v>
      </c>
      <c r="I31" s="58">
        <v>14.5557506403945</v>
      </c>
      <c r="J31" s="74">
        <v>62.3795242224733</v>
      </c>
      <c r="K31" s="58">
        <v>0</v>
      </c>
      <c r="L31" s="58">
        <v>0</v>
      </c>
      <c r="M31" s="74">
        <v>0</v>
      </c>
      <c r="N31" s="58">
        <v>0.27970709999999999</v>
      </c>
      <c r="O31" s="58">
        <v>1.0899393487295399</v>
      </c>
      <c r="P31" s="74">
        <v>4.6709990906562098</v>
      </c>
      <c r="Q31" s="59">
        <v>5.0667203000000001</v>
      </c>
      <c r="R31" s="58">
        <v>19.7435739885643</v>
      </c>
      <c r="S31" s="70"/>
      <c r="T31" s="80">
        <v>18.1862022263198</v>
      </c>
      <c r="V31" s="58" t="s">
        <v>39</v>
      </c>
      <c r="W31" s="59">
        <v>0.60559890000000005</v>
      </c>
      <c r="X31" s="58">
        <v>2.3598473927094701</v>
      </c>
      <c r="Y31" s="70"/>
      <c r="Z31" s="58">
        <v>0.1215179</v>
      </c>
      <c r="AA31" s="58">
        <v>0.47352083942446199</v>
      </c>
      <c r="AB31" s="74">
        <v>20.065739881627898</v>
      </c>
      <c r="AC31" s="58">
        <v>0.3094421</v>
      </c>
      <c r="AD31" s="58">
        <v>1.20580822204192</v>
      </c>
      <c r="AE31" s="74">
        <v>51.096872864201003</v>
      </c>
      <c r="AF31" s="58">
        <v>0</v>
      </c>
      <c r="AG31" s="58">
        <v>0</v>
      </c>
      <c r="AH31" s="74">
        <v>0</v>
      </c>
      <c r="AI31" s="58">
        <v>0.17463890000000001</v>
      </c>
      <c r="AJ31" s="58">
        <v>0.68051833124309002</v>
      </c>
      <c r="AK31" s="74">
        <v>28.837387254170999</v>
      </c>
      <c r="AL31" s="59">
        <v>0.34860029999999997</v>
      </c>
      <c r="AM31" s="58">
        <v>1.3583966368709399</v>
      </c>
      <c r="AN31" s="70"/>
      <c r="AO31" s="80">
        <v>73.7230002383819</v>
      </c>
      <c r="AQ31" s="58" t="s">
        <v>39</v>
      </c>
      <c r="AR31" s="59">
        <v>0.9596848</v>
      </c>
      <c r="AS31" s="58">
        <v>3.73961985912279</v>
      </c>
      <c r="AT31" s="70"/>
      <c r="AU31" s="58">
        <v>0.24944250000000001</v>
      </c>
      <c r="AV31" s="58">
        <v>0.97200677421298698</v>
      </c>
      <c r="AW31" s="74">
        <v>25.992127831971501</v>
      </c>
      <c r="AX31" s="58">
        <v>0.43676280000000001</v>
      </c>
      <c r="AY31" s="58">
        <v>1.70194092956987</v>
      </c>
      <c r="AZ31" s="74">
        <v>45.511067800594503</v>
      </c>
      <c r="BA31" s="58">
        <v>0</v>
      </c>
      <c r="BB31" s="58">
        <v>0</v>
      </c>
      <c r="BC31" s="74">
        <v>0</v>
      </c>
      <c r="BD31" s="58">
        <v>0.27347949999999999</v>
      </c>
      <c r="BE31" s="58">
        <v>1.06567215533993</v>
      </c>
      <c r="BF31" s="74">
        <v>28.496804367433999</v>
      </c>
      <c r="BG31" s="59">
        <v>0.54086080000000003</v>
      </c>
      <c r="BH31" s="58">
        <v>2.1075813524409601</v>
      </c>
      <c r="BI31" s="70"/>
      <c r="BJ31" s="80">
        <v>77.436560386702098</v>
      </c>
      <c r="BL31" s="58" t="s">
        <v>39</v>
      </c>
      <c r="BM31" s="59">
        <v>0.52602850000000001</v>
      </c>
      <c r="BN31" s="58">
        <v>2.04978408021526</v>
      </c>
      <c r="BO31" s="70"/>
      <c r="BP31" s="58">
        <v>8.5802400000000001E-2</v>
      </c>
      <c r="BQ31" s="58">
        <v>0.33434765143763501</v>
      </c>
      <c r="BR31" s="74">
        <v>16.3113595556134</v>
      </c>
      <c r="BS31" s="58">
        <v>0.1653231</v>
      </c>
      <c r="BT31" s="58">
        <v>0.64421729710811504</v>
      </c>
      <c r="BU31" s="74">
        <v>31.428544270890299</v>
      </c>
      <c r="BV31" s="58">
        <v>0</v>
      </c>
      <c r="BW31" s="58">
        <v>0</v>
      </c>
      <c r="BX31" s="74">
        <v>0</v>
      </c>
      <c r="BY31" s="58">
        <v>0.27490300000000001</v>
      </c>
      <c r="BZ31" s="58">
        <v>1.0712191316695101</v>
      </c>
      <c r="CA31" s="74">
        <v>52.260096173496301</v>
      </c>
      <c r="CB31" s="59">
        <v>0.35304649999999999</v>
      </c>
      <c r="CC31" s="58">
        <v>1.3757222189970999</v>
      </c>
      <c r="CD31" s="70"/>
      <c r="CE31" s="80">
        <v>48.996945161614697</v>
      </c>
      <c r="CG31" s="58" t="s">
        <v>39</v>
      </c>
      <c r="CH31" s="59">
        <v>0.80193570000000003</v>
      </c>
      <c r="CI31" s="58">
        <v>3.1249162948704998</v>
      </c>
      <c r="CJ31" s="70"/>
      <c r="CK31" s="58">
        <v>0.2176138</v>
      </c>
      <c r="CL31" s="58">
        <v>0.84797934498824401</v>
      </c>
      <c r="CM31" s="74">
        <v>27.136065896554999</v>
      </c>
      <c r="CN31" s="58">
        <v>0.18851490000000001</v>
      </c>
      <c r="CO31" s="58">
        <v>0.73458917321660799</v>
      </c>
      <c r="CP31" s="74">
        <v>23.5074832059478</v>
      </c>
      <c r="CQ31" s="58">
        <v>0</v>
      </c>
      <c r="CR31" s="58">
        <v>0</v>
      </c>
      <c r="CS31" s="74">
        <v>0</v>
      </c>
      <c r="CT31" s="58">
        <v>0.39580700000000002</v>
      </c>
      <c r="CU31" s="58">
        <v>1.5423477766656399</v>
      </c>
      <c r="CV31" s="74">
        <v>49.356450897497098</v>
      </c>
      <c r="CW31" s="59">
        <v>0.57024580000000002</v>
      </c>
      <c r="CX31" s="58">
        <v>2.2220863748820001</v>
      </c>
      <c r="CY31" s="70"/>
      <c r="CZ31" s="80">
        <v>40.629830153944098</v>
      </c>
      <c r="DB31" s="58" t="s">
        <v>39</v>
      </c>
      <c r="DC31" s="59">
        <v>14.761692800000001</v>
      </c>
      <c r="DD31" s="58">
        <v>57.5221359650062</v>
      </c>
      <c r="DE31" s="70"/>
      <c r="DF31" s="58">
        <v>5.7111041</v>
      </c>
      <c r="DG31" s="58">
        <v>22.2545551517306</v>
      </c>
      <c r="DH31" s="74">
        <v>38.688680067912003</v>
      </c>
      <c r="DI31" s="58">
        <v>8.4872599999999991</v>
      </c>
      <c r="DJ31" s="58">
        <v>33.072448417999802</v>
      </c>
      <c r="DK31" s="74">
        <v>57.495167491901697</v>
      </c>
      <c r="DL31" s="58">
        <v>0</v>
      </c>
      <c r="DM31" s="58">
        <v>0</v>
      </c>
      <c r="DN31" s="74">
        <v>0</v>
      </c>
      <c r="DO31" s="58">
        <v>0.56332870000000002</v>
      </c>
      <c r="DP31" s="58">
        <v>2.1951323952758499</v>
      </c>
      <c r="DQ31" s="74">
        <v>3.8161524401862601</v>
      </c>
      <c r="DR31" s="59">
        <v>12.343470099999999</v>
      </c>
      <c r="DS31" s="58">
        <v>48.099007003599802</v>
      </c>
      <c r="DT31" s="70"/>
      <c r="DU31" s="80">
        <v>19.591109148471901</v>
      </c>
    </row>
    <row r="32" spans="1:125" s="52" customFormat="1" ht="12.75" x14ac:dyDescent="0.2">
      <c r="A32" s="58" t="s">
        <v>40</v>
      </c>
      <c r="B32" s="59">
        <v>75.452134200000003</v>
      </c>
      <c r="C32" s="58">
        <v>294.015597066368</v>
      </c>
      <c r="D32" s="70"/>
      <c r="E32" s="58">
        <v>26.7829078</v>
      </c>
      <c r="F32" s="58">
        <v>104.365406114523</v>
      </c>
      <c r="G32" s="74">
        <v>35.496554317478797</v>
      </c>
      <c r="H32" s="58">
        <v>48.669226399999999</v>
      </c>
      <c r="I32" s="58">
        <v>189.65019095184499</v>
      </c>
      <c r="J32" s="74">
        <v>64.503445682521203</v>
      </c>
      <c r="K32" s="58">
        <v>0</v>
      </c>
      <c r="L32" s="58">
        <v>0</v>
      </c>
      <c r="M32" s="74">
        <v>0</v>
      </c>
      <c r="N32" s="58">
        <v>0</v>
      </c>
      <c r="O32" s="58">
        <v>0</v>
      </c>
      <c r="P32" s="74">
        <v>0</v>
      </c>
      <c r="Q32" s="59">
        <v>73.865007800000001</v>
      </c>
      <c r="R32" s="58">
        <v>287.83101499902801</v>
      </c>
      <c r="S32" s="70"/>
      <c r="T32" s="80">
        <v>2.14868507737435</v>
      </c>
      <c r="V32" s="58" t="s">
        <v>40</v>
      </c>
      <c r="W32" s="59">
        <v>51.055031999999997</v>
      </c>
      <c r="X32" s="58">
        <v>198.946999655876</v>
      </c>
      <c r="Y32" s="70"/>
      <c r="Z32" s="58">
        <v>17.8652205</v>
      </c>
      <c r="AA32" s="58">
        <v>69.615704416082806</v>
      </c>
      <c r="AB32" s="74">
        <v>34.992085598927801</v>
      </c>
      <c r="AC32" s="58">
        <v>33.189811499999998</v>
      </c>
      <c r="AD32" s="58">
        <v>129.33129523979301</v>
      </c>
      <c r="AE32" s="74">
        <v>65.007914401072199</v>
      </c>
      <c r="AF32" s="58">
        <v>0</v>
      </c>
      <c r="AG32" s="58">
        <v>0</v>
      </c>
      <c r="AH32" s="74">
        <v>0</v>
      </c>
      <c r="AI32" s="58">
        <v>0</v>
      </c>
      <c r="AJ32" s="58">
        <v>0</v>
      </c>
      <c r="AK32" s="74">
        <v>0</v>
      </c>
      <c r="AL32" s="59">
        <v>49.112617800000002</v>
      </c>
      <c r="AM32" s="58">
        <v>191.37796165823099</v>
      </c>
      <c r="AN32" s="70"/>
      <c r="AO32" s="80">
        <v>3.9550206993853299</v>
      </c>
      <c r="AQ32" s="58" t="s">
        <v>40</v>
      </c>
      <c r="AR32" s="59">
        <v>74.4031284</v>
      </c>
      <c r="AS32" s="58">
        <v>289.927918568162</v>
      </c>
      <c r="AT32" s="70"/>
      <c r="AU32" s="58">
        <v>26.740113699999998</v>
      </c>
      <c r="AV32" s="58">
        <v>104.19864962717099</v>
      </c>
      <c r="AW32" s="74">
        <v>35.939501839549003</v>
      </c>
      <c r="AX32" s="58">
        <v>47.663014699999998</v>
      </c>
      <c r="AY32" s="58">
        <v>185.72926894099101</v>
      </c>
      <c r="AZ32" s="74">
        <v>64.060498160451004</v>
      </c>
      <c r="BA32" s="58">
        <v>0</v>
      </c>
      <c r="BB32" s="58">
        <v>0</v>
      </c>
      <c r="BC32" s="74">
        <v>0</v>
      </c>
      <c r="BD32" s="58">
        <v>0</v>
      </c>
      <c r="BE32" s="58">
        <v>0</v>
      </c>
      <c r="BF32" s="74">
        <v>0</v>
      </c>
      <c r="BG32" s="59">
        <v>72.810867500000001</v>
      </c>
      <c r="BH32" s="58">
        <v>283.72332880853997</v>
      </c>
      <c r="BI32" s="70"/>
      <c r="BJ32" s="80">
        <v>2.1868451162184002</v>
      </c>
      <c r="BL32" s="58" t="s">
        <v>40</v>
      </c>
      <c r="BM32" s="59">
        <v>71.940128000000001</v>
      </c>
      <c r="BN32" s="58">
        <v>280.33030359200802</v>
      </c>
      <c r="BO32" s="70"/>
      <c r="BP32" s="58">
        <v>26.397231300000001</v>
      </c>
      <c r="BQ32" s="58">
        <v>102.862534027149</v>
      </c>
      <c r="BR32" s="74">
        <v>36.6933337955696</v>
      </c>
      <c r="BS32" s="58">
        <v>45.5428967</v>
      </c>
      <c r="BT32" s="58">
        <v>177.467769564859</v>
      </c>
      <c r="BU32" s="74">
        <v>63.3066662044304</v>
      </c>
      <c r="BV32" s="58">
        <v>0</v>
      </c>
      <c r="BW32" s="58">
        <v>0</v>
      </c>
      <c r="BX32" s="74">
        <v>0</v>
      </c>
      <c r="BY32" s="58">
        <v>0</v>
      </c>
      <c r="BZ32" s="58">
        <v>0</v>
      </c>
      <c r="CA32" s="74">
        <v>0</v>
      </c>
      <c r="CB32" s="59">
        <v>69.793663300000006</v>
      </c>
      <c r="CC32" s="58">
        <v>271.966138588013</v>
      </c>
      <c r="CD32" s="70"/>
      <c r="CE32" s="80">
        <v>3.0754435266905</v>
      </c>
      <c r="CG32" s="58" t="s">
        <v>40</v>
      </c>
      <c r="CH32" s="59">
        <v>112.0238631</v>
      </c>
      <c r="CI32" s="58">
        <v>436.52526657128698</v>
      </c>
      <c r="CJ32" s="70"/>
      <c r="CK32" s="58">
        <v>39.884992599999997</v>
      </c>
      <c r="CL32" s="58">
        <v>155.42051974557199</v>
      </c>
      <c r="CM32" s="74">
        <v>35.604014623559301</v>
      </c>
      <c r="CN32" s="58">
        <v>72.138870499999996</v>
      </c>
      <c r="CO32" s="58">
        <v>281.10474682571498</v>
      </c>
      <c r="CP32" s="74">
        <v>64.395985376440706</v>
      </c>
      <c r="CQ32" s="58">
        <v>0</v>
      </c>
      <c r="CR32" s="58">
        <v>0</v>
      </c>
      <c r="CS32" s="74">
        <v>0</v>
      </c>
      <c r="CT32" s="58">
        <v>0</v>
      </c>
      <c r="CU32" s="58">
        <v>0</v>
      </c>
      <c r="CV32" s="74">
        <v>0</v>
      </c>
      <c r="CW32" s="59">
        <v>108.4399612</v>
      </c>
      <c r="CX32" s="58">
        <v>422.55981591666801</v>
      </c>
      <c r="CY32" s="70"/>
      <c r="CZ32" s="80">
        <v>3.3049642035467599</v>
      </c>
      <c r="DB32" s="58" t="s">
        <v>40</v>
      </c>
      <c r="DC32" s="59">
        <v>137.6675644</v>
      </c>
      <c r="DD32" s="58">
        <v>536.45150760677404</v>
      </c>
      <c r="DE32" s="70"/>
      <c r="DF32" s="58">
        <v>50.503342400000001</v>
      </c>
      <c r="DG32" s="58">
        <v>196.79722153681899</v>
      </c>
      <c r="DH32" s="74">
        <v>36.684997384903198</v>
      </c>
      <c r="DI32" s="58">
        <v>87.164221999999995</v>
      </c>
      <c r="DJ32" s="58">
        <v>339.65428606995499</v>
      </c>
      <c r="DK32" s="74">
        <v>63.315002615096702</v>
      </c>
      <c r="DL32" s="58">
        <v>0</v>
      </c>
      <c r="DM32" s="58">
        <v>0</v>
      </c>
      <c r="DN32" s="74">
        <v>0</v>
      </c>
      <c r="DO32" s="58">
        <v>0</v>
      </c>
      <c r="DP32" s="58">
        <v>0</v>
      </c>
      <c r="DQ32" s="74">
        <v>0</v>
      </c>
      <c r="DR32" s="59">
        <v>136.9044336</v>
      </c>
      <c r="DS32" s="58">
        <v>533.47780301669502</v>
      </c>
      <c r="DT32" s="70"/>
      <c r="DU32" s="80">
        <v>0.55741861671892501</v>
      </c>
    </row>
    <row r="33" spans="1:125" s="52" customFormat="1" ht="12.75" x14ac:dyDescent="0.2">
      <c r="A33" s="58" t="s">
        <v>41</v>
      </c>
      <c r="B33" s="59">
        <v>9.6877949999999995</v>
      </c>
      <c r="C33" s="58">
        <v>37.750593291787503</v>
      </c>
      <c r="D33" s="70"/>
      <c r="E33" s="58">
        <v>3.1449547999999998</v>
      </c>
      <c r="F33" s="58">
        <v>12.254998126596901</v>
      </c>
      <c r="G33" s="74">
        <v>32.463060995820001</v>
      </c>
      <c r="H33" s="58">
        <v>6.5428401999999997</v>
      </c>
      <c r="I33" s="58">
        <v>25.495595165190601</v>
      </c>
      <c r="J33" s="74">
        <v>67.536939004179999</v>
      </c>
      <c r="K33" s="58">
        <v>0</v>
      </c>
      <c r="L33" s="58">
        <v>0</v>
      </c>
      <c r="M33" s="74">
        <v>0</v>
      </c>
      <c r="N33" s="61"/>
      <c r="O33" s="61"/>
      <c r="P33" s="80"/>
      <c r="Q33" s="59">
        <v>9.4439834000000005</v>
      </c>
      <c r="R33" s="58">
        <v>36.800528540064299</v>
      </c>
      <c r="S33" s="70"/>
      <c r="T33" s="80">
        <v>2.5816606157948199</v>
      </c>
      <c r="V33" s="58" t="s">
        <v>41</v>
      </c>
      <c r="W33" s="59">
        <v>3.2192706000000002</v>
      </c>
      <c r="X33" s="58">
        <v>12.544585751123799</v>
      </c>
      <c r="Y33" s="70"/>
      <c r="Z33" s="58">
        <v>1.2102104</v>
      </c>
      <c r="AA33" s="58">
        <v>4.7158471672750597</v>
      </c>
      <c r="AB33" s="74">
        <v>37.592689474441798</v>
      </c>
      <c r="AC33" s="58">
        <v>2.0090602</v>
      </c>
      <c r="AD33" s="58">
        <v>7.8287385838487804</v>
      </c>
      <c r="AE33" s="74">
        <v>62.407310525558202</v>
      </c>
      <c r="AF33" s="58">
        <v>0</v>
      </c>
      <c r="AG33" s="58">
        <v>0</v>
      </c>
      <c r="AH33" s="74">
        <v>0</v>
      </c>
      <c r="AI33" s="61"/>
      <c r="AJ33" s="61"/>
      <c r="AK33" s="80"/>
      <c r="AL33" s="59">
        <v>1.8157365000000001</v>
      </c>
      <c r="AM33" s="58">
        <v>7.0754108790032904</v>
      </c>
      <c r="AN33" s="70"/>
      <c r="AO33" s="80">
        <v>77.298335964496999</v>
      </c>
      <c r="AQ33" s="58" t="s">
        <v>41</v>
      </c>
      <c r="AR33" s="59">
        <v>7.1697306999999997</v>
      </c>
      <c r="AS33" s="58">
        <v>27.938409892792201</v>
      </c>
      <c r="AT33" s="70"/>
      <c r="AU33" s="58">
        <v>2.2698901999999999</v>
      </c>
      <c r="AV33" s="58">
        <v>8.8451192203400506</v>
      </c>
      <c r="AW33" s="74">
        <v>31.659350887474801</v>
      </c>
      <c r="AX33" s="58">
        <v>4.8998404999999998</v>
      </c>
      <c r="AY33" s="58">
        <v>19.093290672452198</v>
      </c>
      <c r="AZ33" s="74">
        <v>68.340649112525199</v>
      </c>
      <c r="BA33" s="58">
        <v>0</v>
      </c>
      <c r="BB33" s="58">
        <v>0</v>
      </c>
      <c r="BC33" s="74">
        <v>0</v>
      </c>
      <c r="BD33" s="61"/>
      <c r="BE33" s="61"/>
      <c r="BF33" s="80"/>
      <c r="BG33" s="59">
        <v>5.8190591999999999</v>
      </c>
      <c r="BH33" s="58">
        <v>22.675225600875599</v>
      </c>
      <c r="BI33" s="70"/>
      <c r="BJ33" s="80">
        <v>23.211166162392701</v>
      </c>
      <c r="BL33" s="58" t="s">
        <v>41</v>
      </c>
      <c r="BM33" s="59">
        <v>2.0833466</v>
      </c>
      <c r="BN33" s="58">
        <v>8.1182116449025106</v>
      </c>
      <c r="BO33" s="70"/>
      <c r="BP33" s="58">
        <v>0.96538469999999998</v>
      </c>
      <c r="BQ33" s="58">
        <v>3.7618307550700898</v>
      </c>
      <c r="BR33" s="74">
        <v>46.338170518530099</v>
      </c>
      <c r="BS33" s="58">
        <v>1.1179619000000001</v>
      </c>
      <c r="BT33" s="58">
        <v>4.3563808898324101</v>
      </c>
      <c r="BU33" s="74">
        <v>53.661829481469901</v>
      </c>
      <c r="BV33" s="58">
        <v>0</v>
      </c>
      <c r="BW33" s="58">
        <v>0</v>
      </c>
      <c r="BX33" s="74">
        <v>0</v>
      </c>
      <c r="BY33" s="61"/>
      <c r="BZ33" s="61"/>
      <c r="CA33" s="80"/>
      <c r="CB33" s="59">
        <v>0.91353510000000004</v>
      </c>
      <c r="CC33" s="58">
        <v>3.5597875489595299</v>
      </c>
      <c r="CD33" s="70"/>
      <c r="CE33" s="80">
        <v>128.05326254021301</v>
      </c>
      <c r="CG33" s="58" t="s">
        <v>41</v>
      </c>
      <c r="CH33" s="59">
        <v>17.709735800000001</v>
      </c>
      <c r="CI33" s="58">
        <v>69.009824577296399</v>
      </c>
      <c r="CJ33" s="70"/>
      <c r="CK33" s="58">
        <v>8.0561801000000006</v>
      </c>
      <c r="CL33" s="58">
        <v>31.392652140192101</v>
      </c>
      <c r="CM33" s="74">
        <v>45.490120185756801</v>
      </c>
      <c r="CN33" s="58">
        <v>9.6535557000000001</v>
      </c>
      <c r="CO33" s="58">
        <v>37.617172437104301</v>
      </c>
      <c r="CP33" s="74">
        <v>54.509879814243199</v>
      </c>
      <c r="CQ33" s="58">
        <v>0</v>
      </c>
      <c r="CR33" s="58">
        <v>0</v>
      </c>
      <c r="CS33" s="74">
        <v>0</v>
      </c>
      <c r="CT33" s="61"/>
      <c r="CU33" s="61"/>
      <c r="CV33" s="80"/>
      <c r="CW33" s="59">
        <v>18.790685499999999</v>
      </c>
      <c r="CX33" s="58">
        <v>73.2219794064995</v>
      </c>
      <c r="CY33" s="70"/>
      <c r="CZ33" s="80">
        <v>-5.7525825760853797</v>
      </c>
      <c r="DB33" s="58" t="s">
        <v>41</v>
      </c>
      <c r="DC33" s="59">
        <v>43.0938491</v>
      </c>
      <c r="DD33" s="58">
        <v>167.92452469852699</v>
      </c>
      <c r="DE33" s="70"/>
      <c r="DF33" s="58">
        <v>17.809405600000002</v>
      </c>
      <c r="DG33" s="58">
        <v>69.398209558943293</v>
      </c>
      <c r="DH33" s="74">
        <v>41.327024556736603</v>
      </c>
      <c r="DI33" s="58">
        <v>25.284443499999998</v>
      </c>
      <c r="DJ33" s="58">
        <v>98.526315139583403</v>
      </c>
      <c r="DK33" s="74">
        <v>58.672975443263397</v>
      </c>
      <c r="DL33" s="58">
        <v>0</v>
      </c>
      <c r="DM33" s="58">
        <v>0</v>
      </c>
      <c r="DN33" s="74">
        <v>0</v>
      </c>
      <c r="DO33" s="61"/>
      <c r="DP33" s="61"/>
      <c r="DQ33" s="80"/>
      <c r="DR33" s="59">
        <v>44.9889929</v>
      </c>
      <c r="DS33" s="58">
        <v>175.30936333551799</v>
      </c>
      <c r="DT33" s="70"/>
      <c r="DU33" s="80">
        <v>-4.21246104399905</v>
      </c>
    </row>
    <row r="34" spans="1:125" s="52" customFormat="1" ht="12.75" x14ac:dyDescent="0.2">
      <c r="A34" s="58" t="s">
        <v>42</v>
      </c>
      <c r="B34" s="59">
        <v>10.615801599999999</v>
      </c>
      <c r="C34" s="58">
        <v>41.3667721775602</v>
      </c>
      <c r="D34" s="70"/>
      <c r="E34" s="58">
        <v>2.8684759999999998</v>
      </c>
      <c r="F34" s="58">
        <v>11.177638548632901</v>
      </c>
      <c r="G34" s="74">
        <v>27.020813953418301</v>
      </c>
      <c r="H34" s="58">
        <v>7.7358845000000001</v>
      </c>
      <c r="I34" s="58">
        <v>30.144550902629799</v>
      </c>
      <c r="J34" s="74">
        <v>72.871411801818098</v>
      </c>
      <c r="K34" s="58">
        <v>0</v>
      </c>
      <c r="L34" s="58">
        <v>0</v>
      </c>
      <c r="M34" s="74">
        <v>0</v>
      </c>
      <c r="N34" s="58">
        <v>1.1441099999999999E-2</v>
      </c>
      <c r="O34" s="58">
        <v>4.45827262974361E-2</v>
      </c>
      <c r="P34" s="74">
        <v>0.10777424476358</v>
      </c>
      <c r="Q34" s="59">
        <v>9.8624357000000007</v>
      </c>
      <c r="R34" s="58">
        <v>38.431118637120797</v>
      </c>
      <c r="S34" s="70"/>
      <c r="T34" s="80">
        <v>7.6387408031466304</v>
      </c>
      <c r="V34" s="58" t="s">
        <v>42</v>
      </c>
      <c r="W34" s="59">
        <v>7.7605690999999997</v>
      </c>
      <c r="X34" s="58">
        <v>30.2407397975404</v>
      </c>
      <c r="Y34" s="70"/>
      <c r="Z34" s="58">
        <v>2.0816325</v>
      </c>
      <c r="AA34" s="58">
        <v>8.1115322826780307</v>
      </c>
      <c r="AB34" s="74">
        <v>26.823193933032599</v>
      </c>
      <c r="AC34" s="58">
        <v>5.6716018000000004</v>
      </c>
      <c r="AD34" s="58">
        <v>22.100625876659201</v>
      </c>
      <c r="AE34" s="74">
        <v>73.082292379820402</v>
      </c>
      <c r="AF34" s="58">
        <v>0</v>
      </c>
      <c r="AG34" s="58">
        <v>0</v>
      </c>
      <c r="AH34" s="74">
        <v>0</v>
      </c>
      <c r="AI34" s="58">
        <v>7.3347999999999998E-3</v>
      </c>
      <c r="AJ34" s="58">
        <v>2.85816382031828E-2</v>
      </c>
      <c r="AK34" s="74">
        <v>9.4513687146990294E-2</v>
      </c>
      <c r="AL34" s="59">
        <v>7.1305486</v>
      </c>
      <c r="AM34" s="58">
        <v>27.7857283464323</v>
      </c>
      <c r="AN34" s="70"/>
      <c r="AO34" s="80">
        <v>8.8355123194868703</v>
      </c>
      <c r="AQ34" s="58" t="s">
        <v>42</v>
      </c>
      <c r="AR34" s="59">
        <v>5.6179728000000004</v>
      </c>
      <c r="AS34" s="58">
        <v>21.891648852718799</v>
      </c>
      <c r="AT34" s="70"/>
      <c r="AU34" s="58">
        <v>1.5420634</v>
      </c>
      <c r="AV34" s="58">
        <v>6.0089843192956698</v>
      </c>
      <c r="AW34" s="74">
        <v>27.448751620869398</v>
      </c>
      <c r="AX34" s="58">
        <v>4.0708548000000002</v>
      </c>
      <c r="AY34" s="58">
        <v>15.8629681888109</v>
      </c>
      <c r="AZ34" s="74">
        <v>72.461276423410197</v>
      </c>
      <c r="BA34" s="58">
        <v>0</v>
      </c>
      <c r="BB34" s="58">
        <v>0</v>
      </c>
      <c r="BC34" s="74">
        <v>0</v>
      </c>
      <c r="BD34" s="58">
        <v>5.0546000000000002E-3</v>
      </c>
      <c r="BE34" s="58">
        <v>1.9696344612233099E-2</v>
      </c>
      <c r="BF34" s="74">
        <v>8.99719557203979E-2</v>
      </c>
      <c r="BG34" s="59">
        <v>4.4931282000000001</v>
      </c>
      <c r="BH34" s="58">
        <v>17.508448030337298</v>
      </c>
      <c r="BI34" s="70"/>
      <c r="BJ34" s="80">
        <v>25.034776439274602</v>
      </c>
      <c r="BL34" s="58" t="s">
        <v>42</v>
      </c>
      <c r="BM34" s="59">
        <v>5.0785619000000004</v>
      </c>
      <c r="BN34" s="58">
        <v>19.789717349930299</v>
      </c>
      <c r="BO34" s="70"/>
      <c r="BP34" s="58">
        <v>1.3607872999999999</v>
      </c>
      <c r="BQ34" s="58">
        <v>5.3026026994718203</v>
      </c>
      <c r="BR34" s="74">
        <v>26.7947369116442</v>
      </c>
      <c r="BS34" s="58">
        <v>3.7135810999999999</v>
      </c>
      <c r="BT34" s="58">
        <v>14.470773768661401</v>
      </c>
      <c r="BU34" s="74">
        <v>73.122690500237894</v>
      </c>
      <c r="BV34" s="58">
        <v>0</v>
      </c>
      <c r="BW34" s="58">
        <v>0</v>
      </c>
      <c r="BX34" s="74">
        <v>0</v>
      </c>
      <c r="BY34" s="58">
        <v>4.1935000000000002E-3</v>
      </c>
      <c r="BZ34" s="58">
        <v>1.63408817970561E-2</v>
      </c>
      <c r="CA34" s="74">
        <v>8.2572588117907894E-2</v>
      </c>
      <c r="CB34" s="59">
        <v>4.0661854000000002</v>
      </c>
      <c r="CC34" s="58">
        <v>15.8447728595005</v>
      </c>
      <c r="CD34" s="70"/>
      <c r="CE34" s="80">
        <v>24.897450568781299</v>
      </c>
      <c r="CG34" s="58" t="s">
        <v>42</v>
      </c>
      <c r="CH34" s="59">
        <v>8.1847206999999997</v>
      </c>
      <c r="CI34" s="58">
        <v>31.8935384525141</v>
      </c>
      <c r="CJ34" s="70"/>
      <c r="CK34" s="58">
        <v>3.0402342</v>
      </c>
      <c r="CL34" s="58">
        <v>11.846931607861499</v>
      </c>
      <c r="CM34" s="74">
        <v>37.145240643336798</v>
      </c>
      <c r="CN34" s="58">
        <v>5.1325963000000003</v>
      </c>
      <c r="CO34" s="58">
        <v>20.0002741028514</v>
      </c>
      <c r="CP34" s="74">
        <v>62.7094862259625</v>
      </c>
      <c r="CQ34" s="58">
        <v>0</v>
      </c>
      <c r="CR34" s="58">
        <v>0</v>
      </c>
      <c r="CS34" s="74">
        <v>0</v>
      </c>
      <c r="CT34" s="58">
        <v>1.18902E-2</v>
      </c>
      <c r="CU34" s="58">
        <v>4.6332741801205703E-2</v>
      </c>
      <c r="CV34" s="74">
        <v>0.14527313070072101</v>
      </c>
      <c r="CW34" s="59">
        <v>7.5978978000000001</v>
      </c>
      <c r="CX34" s="58">
        <v>29.606855813976999</v>
      </c>
      <c r="CY34" s="70"/>
      <c r="CZ34" s="80">
        <v>7.7234903054368598</v>
      </c>
      <c r="DB34" s="58" t="s">
        <v>42</v>
      </c>
      <c r="DC34" s="59">
        <v>38.163299500000001</v>
      </c>
      <c r="DD34" s="58">
        <v>148.71156936095099</v>
      </c>
      <c r="DE34" s="70"/>
      <c r="DF34" s="58">
        <v>14.515000300000001</v>
      </c>
      <c r="DG34" s="58">
        <v>56.560845161925201</v>
      </c>
      <c r="DH34" s="74">
        <v>38.033923927358501</v>
      </c>
      <c r="DI34" s="58">
        <v>23.546007800000002</v>
      </c>
      <c r="DJ34" s="58">
        <v>91.7521235846812</v>
      </c>
      <c r="DK34" s="74">
        <v>61.698040024028799</v>
      </c>
      <c r="DL34" s="58">
        <v>0</v>
      </c>
      <c r="DM34" s="58">
        <v>0</v>
      </c>
      <c r="DN34" s="74">
        <v>0</v>
      </c>
      <c r="DO34" s="58">
        <v>0.1022914</v>
      </c>
      <c r="DP34" s="58">
        <v>0.39860061434491001</v>
      </c>
      <c r="DQ34" s="74">
        <v>0.26803604861262098</v>
      </c>
      <c r="DR34" s="59">
        <v>40.646167400000003</v>
      </c>
      <c r="DS34" s="58">
        <v>158.386602357638</v>
      </c>
      <c r="DT34" s="70"/>
      <c r="DU34" s="80">
        <v>-6.1084920395225302</v>
      </c>
    </row>
    <row r="35" spans="1:125" s="52" customFormat="1" ht="12.75" x14ac:dyDescent="0.2">
      <c r="A35" s="58" t="s">
        <v>43</v>
      </c>
      <c r="B35" s="62">
        <v>0.73331489999999999</v>
      </c>
      <c r="C35" s="63">
        <v>2.8575204723786798</v>
      </c>
      <c r="D35" s="72"/>
      <c r="E35" s="58">
        <v>0</v>
      </c>
      <c r="F35" s="58">
        <v>0</v>
      </c>
      <c r="G35" s="74">
        <v>0</v>
      </c>
      <c r="H35" s="58">
        <v>0.73331489999999999</v>
      </c>
      <c r="I35" s="58">
        <v>2.8575204723786798</v>
      </c>
      <c r="J35" s="74">
        <v>100</v>
      </c>
      <c r="K35" s="61"/>
      <c r="L35" s="61"/>
      <c r="M35" s="80"/>
      <c r="N35" s="58">
        <v>0</v>
      </c>
      <c r="O35" s="58">
        <v>0</v>
      </c>
      <c r="P35" s="74">
        <v>0</v>
      </c>
      <c r="Q35" s="62">
        <v>0</v>
      </c>
      <c r="R35" s="63">
        <v>0</v>
      </c>
      <c r="S35" s="72"/>
      <c r="T35" s="80" t="s">
        <v>18</v>
      </c>
      <c r="V35" s="58" t="s">
        <v>43</v>
      </c>
      <c r="W35" s="62">
        <v>0.60942450000000004</v>
      </c>
      <c r="X35" s="63">
        <v>2.3747546724049098</v>
      </c>
      <c r="Y35" s="72"/>
      <c r="Z35" s="58">
        <v>0</v>
      </c>
      <c r="AA35" s="58">
        <v>0</v>
      </c>
      <c r="AB35" s="74">
        <v>0</v>
      </c>
      <c r="AC35" s="58">
        <v>0.60942450000000004</v>
      </c>
      <c r="AD35" s="58">
        <v>2.3747546724049098</v>
      </c>
      <c r="AE35" s="74">
        <v>100</v>
      </c>
      <c r="AF35" s="61"/>
      <c r="AG35" s="61"/>
      <c r="AH35" s="80"/>
      <c r="AI35" s="58">
        <v>0</v>
      </c>
      <c r="AJ35" s="58">
        <v>0</v>
      </c>
      <c r="AK35" s="74">
        <v>0</v>
      </c>
      <c r="AL35" s="62">
        <v>0</v>
      </c>
      <c r="AM35" s="63">
        <v>0</v>
      </c>
      <c r="AN35" s="72"/>
      <c r="AO35" s="80" t="s">
        <v>18</v>
      </c>
      <c r="AQ35" s="58" t="s">
        <v>43</v>
      </c>
      <c r="AR35" s="62">
        <v>0.29160190000000002</v>
      </c>
      <c r="AS35" s="63">
        <v>1.1362900154279201</v>
      </c>
      <c r="AT35" s="72"/>
      <c r="AU35" s="58">
        <v>0</v>
      </c>
      <c r="AV35" s="58">
        <v>0</v>
      </c>
      <c r="AW35" s="74">
        <v>0</v>
      </c>
      <c r="AX35" s="58">
        <v>0.29160190000000002</v>
      </c>
      <c r="AY35" s="58">
        <v>1.1362900154279201</v>
      </c>
      <c r="AZ35" s="74">
        <v>100</v>
      </c>
      <c r="BA35" s="61"/>
      <c r="BB35" s="61"/>
      <c r="BC35" s="80"/>
      <c r="BD35" s="58">
        <v>0</v>
      </c>
      <c r="BE35" s="58">
        <v>0</v>
      </c>
      <c r="BF35" s="74">
        <v>0</v>
      </c>
      <c r="BG35" s="62">
        <v>0</v>
      </c>
      <c r="BH35" s="63">
        <v>0</v>
      </c>
      <c r="BI35" s="72"/>
      <c r="BJ35" s="80" t="s">
        <v>18</v>
      </c>
      <c r="BL35" s="58" t="s">
        <v>43</v>
      </c>
      <c r="BM35" s="62">
        <v>0.21651590000000001</v>
      </c>
      <c r="BN35" s="63">
        <v>0.84370113964068505</v>
      </c>
      <c r="BO35" s="72"/>
      <c r="BP35" s="58">
        <v>0</v>
      </c>
      <c r="BQ35" s="58">
        <v>0</v>
      </c>
      <c r="BR35" s="74">
        <v>0</v>
      </c>
      <c r="BS35" s="58">
        <v>0.21651590000000001</v>
      </c>
      <c r="BT35" s="58">
        <v>0.84370113964068505</v>
      </c>
      <c r="BU35" s="74">
        <v>100</v>
      </c>
      <c r="BV35" s="61"/>
      <c r="BW35" s="61"/>
      <c r="BX35" s="80"/>
      <c r="BY35" s="58">
        <v>0</v>
      </c>
      <c r="BZ35" s="58">
        <v>0</v>
      </c>
      <c r="CA35" s="74">
        <v>0</v>
      </c>
      <c r="CB35" s="62">
        <v>0</v>
      </c>
      <c r="CC35" s="63">
        <v>0</v>
      </c>
      <c r="CD35" s="72"/>
      <c r="CE35" s="80" t="s">
        <v>18</v>
      </c>
      <c r="CG35" s="58" t="s">
        <v>43</v>
      </c>
      <c r="CH35" s="62">
        <v>0.22985230000000001</v>
      </c>
      <c r="CI35" s="63">
        <v>0.89566931324227295</v>
      </c>
      <c r="CJ35" s="72"/>
      <c r="CK35" s="58">
        <v>0</v>
      </c>
      <c r="CL35" s="58">
        <v>0</v>
      </c>
      <c r="CM35" s="74">
        <v>0</v>
      </c>
      <c r="CN35" s="58">
        <v>0.22985230000000001</v>
      </c>
      <c r="CO35" s="58">
        <v>0.89566931324227295</v>
      </c>
      <c r="CP35" s="74">
        <v>100</v>
      </c>
      <c r="CQ35" s="61"/>
      <c r="CR35" s="61"/>
      <c r="CS35" s="80"/>
      <c r="CT35" s="58">
        <v>0</v>
      </c>
      <c r="CU35" s="58">
        <v>0</v>
      </c>
      <c r="CV35" s="74">
        <v>0</v>
      </c>
      <c r="CW35" s="62">
        <v>0</v>
      </c>
      <c r="CX35" s="63">
        <v>0</v>
      </c>
      <c r="CY35" s="72"/>
      <c r="CZ35" s="80" t="s">
        <v>18</v>
      </c>
      <c r="DB35" s="58" t="s">
        <v>43</v>
      </c>
      <c r="DC35" s="62">
        <v>0.83734980000000003</v>
      </c>
      <c r="DD35" s="63">
        <v>3.26291501242126</v>
      </c>
      <c r="DE35" s="72"/>
      <c r="DF35" s="58">
        <v>0</v>
      </c>
      <c r="DG35" s="58">
        <v>0</v>
      </c>
      <c r="DH35" s="74">
        <v>0</v>
      </c>
      <c r="DI35" s="58">
        <v>0.83734980000000003</v>
      </c>
      <c r="DJ35" s="58">
        <v>3.26291501242126</v>
      </c>
      <c r="DK35" s="74">
        <v>100</v>
      </c>
      <c r="DL35" s="61"/>
      <c r="DM35" s="61"/>
      <c r="DN35" s="80"/>
      <c r="DO35" s="58">
        <v>0</v>
      </c>
      <c r="DP35" s="58">
        <v>0</v>
      </c>
      <c r="DQ35" s="74">
        <v>0</v>
      </c>
      <c r="DR35" s="62">
        <v>0</v>
      </c>
      <c r="DS35" s="63">
        <v>0</v>
      </c>
      <c r="DT35" s="72"/>
      <c r="DU35" s="80" t="s">
        <v>18</v>
      </c>
    </row>
    <row r="36" spans="1:125" s="52" customFormat="1" ht="12.75" x14ac:dyDescent="0.2">
      <c r="A36" s="64" t="s">
        <v>44</v>
      </c>
      <c r="B36" s="64"/>
      <c r="C36" s="64"/>
      <c r="D36" s="73"/>
      <c r="E36" s="64"/>
      <c r="F36" s="64"/>
      <c r="G36" s="73"/>
      <c r="H36" s="64"/>
      <c r="I36" s="64"/>
      <c r="J36" s="73"/>
      <c r="K36" s="64"/>
      <c r="L36" s="64"/>
      <c r="M36" s="73"/>
      <c r="N36" s="64"/>
      <c r="O36" s="64"/>
      <c r="P36" s="73"/>
      <c r="Q36" s="64"/>
      <c r="R36" s="64"/>
      <c r="S36" s="73"/>
      <c r="T36" s="85"/>
      <c r="V36" s="64" t="s">
        <v>44</v>
      </c>
      <c r="W36" s="64"/>
      <c r="X36" s="64"/>
      <c r="Y36" s="73"/>
      <c r="Z36" s="64"/>
      <c r="AA36" s="64"/>
      <c r="AB36" s="73"/>
      <c r="AC36" s="64"/>
      <c r="AD36" s="64"/>
      <c r="AE36" s="73"/>
      <c r="AF36" s="64"/>
      <c r="AG36" s="64"/>
      <c r="AH36" s="73"/>
      <c r="AI36" s="64"/>
      <c r="AJ36" s="64"/>
      <c r="AK36" s="73"/>
      <c r="AL36" s="64"/>
      <c r="AM36" s="64"/>
      <c r="AN36" s="73"/>
      <c r="AO36" s="73"/>
      <c r="AQ36" s="64" t="s">
        <v>44</v>
      </c>
      <c r="AR36" s="64"/>
      <c r="AS36" s="64"/>
      <c r="AT36" s="73"/>
      <c r="AU36" s="64"/>
      <c r="AV36" s="64"/>
      <c r="AW36" s="73"/>
      <c r="AX36" s="64"/>
      <c r="AY36" s="64"/>
      <c r="AZ36" s="73"/>
      <c r="BA36" s="64"/>
      <c r="BB36" s="64"/>
      <c r="BC36" s="73"/>
      <c r="BD36" s="64"/>
      <c r="BE36" s="64"/>
      <c r="BF36" s="73"/>
      <c r="BG36" s="64"/>
      <c r="BH36" s="64"/>
      <c r="BI36" s="73"/>
      <c r="BJ36" s="85"/>
      <c r="BL36" s="64" t="s">
        <v>44</v>
      </c>
      <c r="BM36" s="64"/>
      <c r="BN36" s="64"/>
      <c r="BO36" s="73"/>
      <c r="BP36" s="64"/>
      <c r="BQ36" s="64"/>
      <c r="BR36" s="73"/>
      <c r="BS36" s="64"/>
      <c r="BT36" s="64"/>
      <c r="BU36" s="73"/>
      <c r="BV36" s="64"/>
      <c r="BW36" s="64"/>
      <c r="BX36" s="73"/>
      <c r="BY36" s="64"/>
      <c r="BZ36" s="64"/>
      <c r="CA36" s="73"/>
      <c r="CB36" s="64"/>
      <c r="CC36" s="64"/>
      <c r="CD36" s="73"/>
      <c r="CE36" s="85"/>
      <c r="CG36" s="64" t="s">
        <v>44</v>
      </c>
      <c r="CH36" s="64"/>
      <c r="CI36" s="64"/>
      <c r="CJ36" s="73"/>
      <c r="CK36" s="64"/>
      <c r="CL36" s="64"/>
      <c r="CM36" s="73"/>
      <c r="CN36" s="64"/>
      <c r="CO36" s="64"/>
      <c r="CP36" s="73"/>
      <c r="CQ36" s="64"/>
      <c r="CR36" s="64"/>
      <c r="CS36" s="73"/>
      <c r="CT36" s="64"/>
      <c r="CU36" s="64"/>
      <c r="CV36" s="73"/>
      <c r="CW36" s="64"/>
      <c r="CX36" s="64"/>
      <c r="CY36" s="73"/>
      <c r="CZ36" s="85"/>
      <c r="DB36" s="64" t="s">
        <v>44</v>
      </c>
      <c r="DC36" s="64"/>
      <c r="DD36" s="64"/>
      <c r="DE36" s="73"/>
      <c r="DF36" s="64"/>
      <c r="DG36" s="64"/>
      <c r="DH36" s="73"/>
      <c r="DI36" s="64"/>
      <c r="DJ36" s="64"/>
      <c r="DK36" s="73"/>
      <c r="DL36" s="64"/>
      <c r="DM36" s="64"/>
      <c r="DN36" s="73"/>
      <c r="DO36" s="64"/>
      <c r="DP36" s="64"/>
      <c r="DQ36" s="73"/>
      <c r="DR36" s="64"/>
      <c r="DS36" s="64"/>
      <c r="DT36" s="73"/>
      <c r="DU36" s="85"/>
    </row>
    <row r="37" spans="1:125" s="52" customFormat="1" ht="12.75" x14ac:dyDescent="0.2">
      <c r="A37" s="65" t="s">
        <v>45</v>
      </c>
      <c r="B37" s="58"/>
      <c r="C37" s="58"/>
      <c r="D37" s="74"/>
      <c r="E37" s="58"/>
      <c r="F37" s="58"/>
      <c r="G37" s="74"/>
      <c r="H37" s="58"/>
      <c r="I37" s="58"/>
      <c r="J37" s="74"/>
      <c r="K37" s="58"/>
      <c r="L37" s="58"/>
      <c r="M37" s="74"/>
      <c r="N37" s="58"/>
      <c r="O37" s="58"/>
      <c r="P37" s="74"/>
      <c r="Q37" s="58"/>
      <c r="R37" s="58"/>
      <c r="S37" s="74"/>
      <c r="T37" s="80"/>
      <c r="V37" s="65" t="s">
        <v>45</v>
      </c>
      <c r="W37" s="58"/>
      <c r="X37" s="58"/>
      <c r="Y37" s="74"/>
      <c r="Z37" s="58"/>
      <c r="AA37" s="58"/>
      <c r="AB37" s="74"/>
      <c r="AC37" s="58"/>
      <c r="AD37" s="58"/>
      <c r="AE37" s="74"/>
      <c r="AF37" s="58"/>
      <c r="AG37" s="58"/>
      <c r="AH37" s="74"/>
      <c r="AI37" s="58"/>
      <c r="AJ37" s="58"/>
      <c r="AK37" s="74"/>
      <c r="AL37" s="58"/>
      <c r="AM37" s="58"/>
      <c r="AN37" s="74"/>
      <c r="AO37" s="74"/>
      <c r="AQ37" s="65" t="s">
        <v>45</v>
      </c>
      <c r="AR37" s="58"/>
      <c r="AS37" s="58"/>
      <c r="AT37" s="74"/>
      <c r="AU37" s="58"/>
      <c r="AV37" s="58"/>
      <c r="AW37" s="74"/>
      <c r="AX37" s="58"/>
      <c r="AY37" s="58"/>
      <c r="AZ37" s="74"/>
      <c r="BA37" s="58"/>
      <c r="BB37" s="58"/>
      <c r="BC37" s="74"/>
      <c r="BD37" s="58"/>
      <c r="BE37" s="58"/>
      <c r="BF37" s="74"/>
      <c r="BG37" s="58"/>
      <c r="BH37" s="58"/>
      <c r="BI37" s="74"/>
      <c r="BJ37" s="80"/>
      <c r="BL37" s="65" t="s">
        <v>45</v>
      </c>
      <c r="BM37" s="58"/>
      <c r="BN37" s="58"/>
      <c r="BO37" s="74"/>
      <c r="BP37" s="58"/>
      <c r="BQ37" s="58"/>
      <c r="BR37" s="74"/>
      <c r="BS37" s="58"/>
      <c r="BT37" s="58"/>
      <c r="BU37" s="74"/>
      <c r="BV37" s="58"/>
      <c r="BW37" s="58"/>
      <c r="BX37" s="74"/>
      <c r="BY37" s="58"/>
      <c r="BZ37" s="58"/>
      <c r="CA37" s="74"/>
      <c r="CB37" s="58"/>
      <c r="CC37" s="58"/>
      <c r="CD37" s="74"/>
      <c r="CE37" s="80"/>
      <c r="CG37" s="65" t="s">
        <v>45</v>
      </c>
      <c r="CH37" s="58"/>
      <c r="CI37" s="58"/>
      <c r="CJ37" s="74"/>
      <c r="CK37" s="58"/>
      <c r="CL37" s="58"/>
      <c r="CM37" s="74"/>
      <c r="CN37" s="58"/>
      <c r="CO37" s="58"/>
      <c r="CP37" s="74"/>
      <c r="CQ37" s="58"/>
      <c r="CR37" s="58"/>
      <c r="CS37" s="74"/>
      <c r="CT37" s="58"/>
      <c r="CU37" s="58"/>
      <c r="CV37" s="74"/>
      <c r="CW37" s="58"/>
      <c r="CX37" s="58"/>
      <c r="CY37" s="74"/>
      <c r="CZ37" s="80"/>
      <c r="DB37" s="65" t="s">
        <v>45</v>
      </c>
      <c r="DC37" s="58"/>
      <c r="DD37" s="58"/>
      <c r="DE37" s="74"/>
      <c r="DF37" s="58"/>
      <c r="DG37" s="58"/>
      <c r="DH37" s="74"/>
      <c r="DI37" s="58"/>
      <c r="DJ37" s="58"/>
      <c r="DK37" s="74"/>
      <c r="DL37" s="58"/>
      <c r="DM37" s="58"/>
      <c r="DN37" s="74"/>
      <c r="DO37" s="58"/>
      <c r="DP37" s="58"/>
      <c r="DQ37" s="74"/>
      <c r="DR37" s="58"/>
      <c r="DS37" s="58"/>
      <c r="DT37" s="74"/>
      <c r="DU37" s="80"/>
    </row>
    <row r="38" spans="1:125" s="52" customFormat="1" ht="12.75" x14ac:dyDescent="0.2">
      <c r="A38" s="52" t="s">
        <v>46</v>
      </c>
      <c r="B38" s="58"/>
      <c r="C38" s="58"/>
      <c r="D38" s="74"/>
      <c r="E38" s="58"/>
      <c r="F38" s="58"/>
      <c r="G38" s="74"/>
      <c r="H38" s="58"/>
      <c r="I38" s="58"/>
      <c r="J38" s="74"/>
      <c r="K38" s="58"/>
      <c r="L38" s="58"/>
      <c r="M38" s="74"/>
      <c r="N38" s="58"/>
      <c r="O38" s="58"/>
      <c r="P38" s="74"/>
      <c r="Q38" s="58"/>
      <c r="R38" s="58"/>
      <c r="S38" s="74"/>
      <c r="T38" s="80"/>
      <c r="V38" s="52" t="s">
        <v>46</v>
      </c>
      <c r="W38" s="58"/>
      <c r="X38" s="58"/>
      <c r="Y38" s="74"/>
      <c r="Z38" s="58"/>
      <c r="AA38" s="58"/>
      <c r="AB38" s="74"/>
      <c r="AC38" s="58"/>
      <c r="AD38" s="58"/>
      <c r="AE38" s="74"/>
      <c r="AF38" s="58"/>
      <c r="AG38" s="58"/>
      <c r="AH38" s="74"/>
      <c r="AI38" s="58"/>
      <c r="AJ38" s="58"/>
      <c r="AK38" s="74"/>
      <c r="AL38" s="58"/>
      <c r="AM38" s="58"/>
      <c r="AN38" s="74"/>
      <c r="AO38" s="74"/>
      <c r="AQ38" s="52" t="s">
        <v>46</v>
      </c>
      <c r="AR38" s="58"/>
      <c r="AS38" s="58"/>
      <c r="AT38" s="74"/>
      <c r="AU38" s="58"/>
      <c r="AV38" s="58"/>
      <c r="AW38" s="74"/>
      <c r="AX38" s="58"/>
      <c r="AY38" s="58"/>
      <c r="AZ38" s="74"/>
      <c r="BA38" s="58"/>
      <c r="BB38" s="58"/>
      <c r="BC38" s="74"/>
      <c r="BD38" s="58"/>
      <c r="BE38" s="58"/>
      <c r="BF38" s="74"/>
      <c r="BG38" s="58"/>
      <c r="BH38" s="58"/>
      <c r="BI38" s="74"/>
      <c r="BJ38" s="80"/>
      <c r="BL38" s="52" t="s">
        <v>46</v>
      </c>
      <c r="BM38" s="58"/>
      <c r="BN38" s="58"/>
      <c r="BO38" s="74"/>
      <c r="BP38" s="58"/>
      <c r="BQ38" s="58"/>
      <c r="BR38" s="74"/>
      <c r="BS38" s="58"/>
      <c r="BT38" s="58"/>
      <c r="BU38" s="74"/>
      <c r="BV38" s="58"/>
      <c r="BW38" s="58"/>
      <c r="BX38" s="74"/>
      <c r="BY38" s="58"/>
      <c r="BZ38" s="58"/>
      <c r="CA38" s="74"/>
      <c r="CB38" s="58"/>
      <c r="CC38" s="58"/>
      <c r="CD38" s="74"/>
      <c r="CE38" s="80"/>
      <c r="CG38" s="52" t="s">
        <v>46</v>
      </c>
      <c r="CH38" s="58"/>
      <c r="CI38" s="58"/>
      <c r="CJ38" s="74"/>
      <c r="CK38" s="58"/>
      <c r="CL38" s="58"/>
      <c r="CM38" s="74"/>
      <c r="CN38" s="58"/>
      <c r="CO38" s="58"/>
      <c r="CP38" s="74"/>
      <c r="CQ38" s="58"/>
      <c r="CR38" s="58"/>
      <c r="CS38" s="74"/>
      <c r="CT38" s="58"/>
      <c r="CU38" s="58"/>
      <c r="CV38" s="74"/>
      <c r="CW38" s="58"/>
      <c r="CX38" s="58"/>
      <c r="CY38" s="74"/>
      <c r="CZ38" s="80"/>
      <c r="DB38" s="52" t="s">
        <v>46</v>
      </c>
      <c r="DC38" s="58"/>
      <c r="DD38" s="58"/>
      <c r="DE38" s="74"/>
      <c r="DF38" s="58"/>
      <c r="DG38" s="58"/>
      <c r="DH38" s="74"/>
      <c r="DI38" s="58"/>
      <c r="DJ38" s="58"/>
      <c r="DK38" s="74"/>
      <c r="DL38" s="58"/>
      <c r="DM38" s="58"/>
      <c r="DN38" s="74"/>
      <c r="DO38" s="58"/>
      <c r="DP38" s="58"/>
      <c r="DQ38" s="74"/>
      <c r="DR38" s="58"/>
      <c r="DS38" s="58"/>
      <c r="DT38" s="74"/>
      <c r="DU38" s="80"/>
    </row>
    <row r="39" spans="1:125" s="52" customFormat="1" ht="12.75" x14ac:dyDescent="0.2">
      <c r="A39" s="58" t="s">
        <v>47</v>
      </c>
      <c r="B39" s="58"/>
      <c r="C39" s="58"/>
      <c r="D39" s="74"/>
      <c r="E39" s="58"/>
      <c r="F39" s="58"/>
      <c r="G39" s="74"/>
      <c r="H39" s="58"/>
      <c r="I39" s="58"/>
      <c r="J39" s="74"/>
      <c r="K39" s="58"/>
      <c r="L39" s="58"/>
      <c r="M39" s="74"/>
      <c r="N39" s="58"/>
      <c r="O39" s="58"/>
      <c r="P39" s="74"/>
      <c r="Q39" s="58"/>
      <c r="R39" s="58"/>
      <c r="S39" s="74"/>
      <c r="T39" s="80"/>
      <c r="V39" s="58" t="s">
        <v>47</v>
      </c>
      <c r="W39" s="58"/>
      <c r="X39" s="58"/>
      <c r="Y39" s="74"/>
      <c r="Z39" s="58"/>
      <c r="AA39" s="58"/>
      <c r="AB39" s="74"/>
      <c r="AC39" s="58"/>
      <c r="AD39" s="58"/>
      <c r="AE39" s="74"/>
      <c r="AF39" s="58"/>
      <c r="AG39" s="58"/>
      <c r="AH39" s="74"/>
      <c r="AI39" s="58"/>
      <c r="AJ39" s="58"/>
      <c r="AK39" s="74"/>
      <c r="AL39" s="58"/>
      <c r="AM39" s="58"/>
      <c r="AN39" s="74"/>
      <c r="AO39" s="74"/>
      <c r="AQ39" s="58" t="s">
        <v>47</v>
      </c>
      <c r="AR39" s="58"/>
      <c r="AS39" s="58"/>
      <c r="AT39" s="74"/>
      <c r="AU39" s="58"/>
      <c r="AV39" s="58"/>
      <c r="AW39" s="74"/>
      <c r="AX39" s="58"/>
      <c r="AY39" s="58"/>
      <c r="AZ39" s="74"/>
      <c r="BA39" s="58"/>
      <c r="BB39" s="58"/>
      <c r="BC39" s="74"/>
      <c r="BD39" s="58"/>
      <c r="BE39" s="58"/>
      <c r="BF39" s="74"/>
      <c r="BG39" s="58"/>
      <c r="BH39" s="58"/>
      <c r="BI39" s="74"/>
      <c r="BJ39" s="80"/>
      <c r="BL39" s="58" t="s">
        <v>47</v>
      </c>
      <c r="BM39" s="58"/>
      <c r="BN39" s="58"/>
      <c r="BO39" s="74"/>
      <c r="BP39" s="58"/>
      <c r="BQ39" s="58"/>
      <c r="BR39" s="74"/>
      <c r="BS39" s="58"/>
      <c r="BT39" s="58"/>
      <c r="BU39" s="74"/>
      <c r="BV39" s="58"/>
      <c r="BW39" s="58"/>
      <c r="BX39" s="74"/>
      <c r="BY39" s="58"/>
      <c r="BZ39" s="58"/>
      <c r="CA39" s="74"/>
      <c r="CB39" s="58"/>
      <c r="CC39" s="58"/>
      <c r="CD39" s="74"/>
      <c r="CE39" s="80"/>
      <c r="CG39" s="58" t="s">
        <v>47</v>
      </c>
      <c r="CH39" s="58"/>
      <c r="CI39" s="58"/>
      <c r="CJ39" s="74"/>
      <c r="CK39" s="58"/>
      <c r="CL39" s="58"/>
      <c r="CM39" s="74"/>
      <c r="CN39" s="58"/>
      <c r="CO39" s="58"/>
      <c r="CP39" s="74"/>
      <c r="CQ39" s="58"/>
      <c r="CR39" s="58"/>
      <c r="CS39" s="74"/>
      <c r="CT39" s="58"/>
      <c r="CU39" s="58"/>
      <c r="CV39" s="74"/>
      <c r="CW39" s="58"/>
      <c r="CX39" s="58"/>
      <c r="CY39" s="74"/>
      <c r="CZ39" s="80"/>
      <c r="DB39" s="58" t="s">
        <v>47</v>
      </c>
      <c r="DC39" s="58"/>
      <c r="DD39" s="58"/>
      <c r="DE39" s="74"/>
      <c r="DF39" s="58"/>
      <c r="DG39" s="58"/>
      <c r="DH39" s="74"/>
      <c r="DI39" s="58"/>
      <c r="DJ39" s="58"/>
      <c r="DK39" s="74"/>
      <c r="DL39" s="58"/>
      <c r="DM39" s="58"/>
      <c r="DN39" s="74"/>
      <c r="DO39" s="58"/>
      <c r="DP39" s="58"/>
      <c r="DQ39" s="74"/>
      <c r="DR39" s="58"/>
      <c r="DS39" s="58"/>
      <c r="DT39" s="74"/>
      <c r="DU39" s="80"/>
    </row>
    <row r="40" spans="1:125" s="52" customFormat="1" ht="12.75" x14ac:dyDescent="0.2">
      <c r="A40" s="58" t="s">
        <v>48</v>
      </c>
      <c r="B40" s="58"/>
      <c r="C40" s="58"/>
      <c r="D40" s="74"/>
      <c r="E40" s="58"/>
      <c r="F40" s="58"/>
      <c r="G40" s="74"/>
      <c r="H40" s="58"/>
      <c r="I40" s="58"/>
      <c r="J40" s="74"/>
      <c r="K40" s="58"/>
      <c r="L40" s="58"/>
      <c r="M40" s="74"/>
      <c r="N40" s="58"/>
      <c r="O40" s="58"/>
      <c r="P40" s="74"/>
      <c r="Q40" s="58"/>
      <c r="R40" s="58"/>
      <c r="S40" s="74"/>
      <c r="T40" s="80"/>
      <c r="V40" s="58" t="s">
        <v>48</v>
      </c>
      <c r="W40" s="58"/>
      <c r="X40" s="58"/>
      <c r="Y40" s="74"/>
      <c r="Z40" s="58"/>
      <c r="AA40" s="58"/>
      <c r="AB40" s="74"/>
      <c r="AC40" s="58"/>
      <c r="AD40" s="58"/>
      <c r="AE40" s="74"/>
      <c r="AF40" s="58"/>
      <c r="AG40" s="58"/>
      <c r="AH40" s="74"/>
      <c r="AI40" s="58"/>
      <c r="AJ40" s="58"/>
      <c r="AK40" s="74"/>
      <c r="AL40" s="58"/>
      <c r="AM40" s="58"/>
      <c r="AN40" s="74"/>
      <c r="AO40" s="74"/>
      <c r="AQ40" s="58" t="s">
        <v>48</v>
      </c>
      <c r="AR40" s="58"/>
      <c r="AS40" s="58"/>
      <c r="AT40" s="74"/>
      <c r="AU40" s="58"/>
      <c r="AV40" s="58"/>
      <c r="AW40" s="74"/>
      <c r="AX40" s="58"/>
      <c r="AY40" s="58"/>
      <c r="AZ40" s="74"/>
      <c r="BA40" s="58"/>
      <c r="BB40" s="58"/>
      <c r="BC40" s="74"/>
      <c r="BD40" s="58"/>
      <c r="BE40" s="58"/>
      <c r="BF40" s="74"/>
      <c r="BG40" s="58"/>
      <c r="BH40" s="58"/>
      <c r="BI40" s="74"/>
      <c r="BJ40" s="80"/>
      <c r="BL40" s="58" t="s">
        <v>48</v>
      </c>
      <c r="BM40" s="58"/>
      <c r="BN40" s="58"/>
      <c r="BO40" s="74"/>
      <c r="BP40" s="58"/>
      <c r="BQ40" s="58"/>
      <c r="BR40" s="74"/>
      <c r="BS40" s="58"/>
      <c r="BT40" s="58"/>
      <c r="BU40" s="74"/>
      <c r="BV40" s="58"/>
      <c r="BW40" s="58"/>
      <c r="BX40" s="74"/>
      <c r="BY40" s="58"/>
      <c r="BZ40" s="58"/>
      <c r="CA40" s="74"/>
      <c r="CB40" s="58"/>
      <c r="CC40" s="58"/>
      <c r="CD40" s="74"/>
      <c r="CE40" s="80"/>
      <c r="CG40" s="58" t="s">
        <v>48</v>
      </c>
      <c r="CH40" s="58"/>
      <c r="CI40" s="58"/>
      <c r="CJ40" s="74"/>
      <c r="CK40" s="58"/>
      <c r="CL40" s="58"/>
      <c r="CM40" s="74"/>
      <c r="CN40" s="58"/>
      <c r="CO40" s="58"/>
      <c r="CP40" s="74"/>
      <c r="CQ40" s="58"/>
      <c r="CR40" s="58"/>
      <c r="CS40" s="74"/>
      <c r="CT40" s="58"/>
      <c r="CU40" s="58"/>
      <c r="CV40" s="74"/>
      <c r="CW40" s="58"/>
      <c r="CX40" s="58"/>
      <c r="CY40" s="74"/>
      <c r="CZ40" s="80"/>
      <c r="DB40" s="58" t="s">
        <v>48</v>
      </c>
      <c r="DC40" s="58"/>
      <c r="DD40" s="58"/>
      <c r="DE40" s="74"/>
      <c r="DF40" s="58"/>
      <c r="DG40" s="58"/>
      <c r="DH40" s="74"/>
      <c r="DI40" s="58"/>
      <c r="DJ40" s="58"/>
      <c r="DK40" s="74"/>
      <c r="DL40" s="58"/>
      <c r="DM40" s="58"/>
      <c r="DN40" s="74"/>
      <c r="DO40" s="58"/>
      <c r="DP40" s="58"/>
      <c r="DQ40" s="74"/>
      <c r="DR40" s="58"/>
      <c r="DS40" s="58"/>
      <c r="DT40" s="74"/>
      <c r="DU40" s="80"/>
    </row>
  </sheetData>
  <mergeCells count="36">
    <mergeCell ref="B2:D2"/>
    <mergeCell ref="E2:G2"/>
    <mergeCell ref="H2:J2"/>
    <mergeCell ref="K2:M2"/>
    <mergeCell ref="N2:P2"/>
    <mergeCell ref="Q2:S2"/>
    <mergeCell ref="W2:Y2"/>
    <mergeCell ref="Z2:AB2"/>
    <mergeCell ref="AC2:AE2"/>
    <mergeCell ref="AF2:AH2"/>
    <mergeCell ref="AI2:AK2"/>
    <mergeCell ref="AL2:AN2"/>
    <mergeCell ref="AR2:AT2"/>
    <mergeCell ref="AU2:AW2"/>
    <mergeCell ref="AX2:AZ2"/>
    <mergeCell ref="BA2:BC2"/>
    <mergeCell ref="BD2:BF2"/>
    <mergeCell ref="BG2:BI2"/>
    <mergeCell ref="BM2:BO2"/>
    <mergeCell ref="BP2:BR2"/>
    <mergeCell ref="BS2:BU2"/>
    <mergeCell ref="BV2:BX2"/>
    <mergeCell ref="BY2:CA2"/>
    <mergeCell ref="CB2:CD2"/>
    <mergeCell ref="CH2:CJ2"/>
    <mergeCell ref="CK2:CM2"/>
    <mergeCell ref="CN2:CP2"/>
    <mergeCell ref="CQ2:CS2"/>
    <mergeCell ref="CT2:CV2"/>
    <mergeCell ref="CW2:CY2"/>
    <mergeCell ref="DR2:DT2"/>
    <mergeCell ref="DC2:DE2"/>
    <mergeCell ref="DF2:DH2"/>
    <mergeCell ref="DI2:DK2"/>
    <mergeCell ref="DL2:DN2"/>
    <mergeCell ref="DO2:DQ2"/>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DU40"/>
  <sheetViews>
    <sheetView workbookViewId="0">
      <selection activeCell="DT26" activeCellId="5" sqref="DE26:DE28 DH25:DH28 DK25:DK28 DN25:DN28 DQ25:DQ28 DT26:DT28"/>
    </sheetView>
  </sheetViews>
  <sheetFormatPr defaultRowHeight="15" x14ac:dyDescent="0.25"/>
  <cols>
    <col min="1" max="1" width="30.7109375" customWidth="1"/>
    <col min="4" max="4" width="8.85546875" style="76"/>
    <col min="7" max="7" width="8.85546875" style="76"/>
    <col min="10" max="10" width="8.85546875" style="76"/>
    <col min="13" max="13" width="8.85546875" style="76"/>
    <col min="16" max="16" width="8.85546875" style="76"/>
    <col min="19" max="19" width="8.85546875" style="76"/>
    <col min="20" max="20" width="11.5703125" style="87" customWidth="1"/>
    <col min="22" max="22" width="30.7109375" customWidth="1"/>
    <col min="25" max="25" width="8.85546875" style="76"/>
    <col min="28" max="28" width="8.85546875" style="76"/>
    <col min="31" max="31" width="8.85546875" style="76"/>
    <col min="34" max="34" width="8.85546875" style="76"/>
    <col min="37" max="37" width="8.85546875" style="76"/>
    <col min="40" max="41" width="8.85546875" style="76"/>
    <col min="43" max="43" width="30.7109375" customWidth="1"/>
    <col min="46" max="46" width="8.85546875" style="76"/>
    <col min="49" max="49" width="8.85546875" style="76"/>
    <col min="52" max="52" width="8.85546875" style="76"/>
    <col min="55" max="55" width="8.85546875" style="76"/>
    <col min="58" max="58" width="8.85546875" style="76"/>
    <col min="61" max="61" width="8.85546875" style="76"/>
    <col min="62" max="62" width="11.5703125" style="87" customWidth="1"/>
    <col min="64" max="64" width="30.7109375" customWidth="1"/>
    <col min="67" max="67" width="8.85546875" style="76"/>
    <col min="70" max="70" width="8.85546875" style="76"/>
    <col min="73" max="73" width="8.85546875" style="76"/>
    <col min="76" max="76" width="8.85546875" style="76"/>
    <col min="79" max="79" width="8.85546875" style="76"/>
    <col min="82" max="82" width="8.85546875" style="76"/>
    <col min="83" max="83" width="11.5703125" style="87" customWidth="1"/>
    <col min="85" max="85" width="30.7109375" customWidth="1"/>
    <col min="88" max="88" width="8.85546875" style="76"/>
    <col min="91" max="91" width="8.85546875" style="76"/>
    <col min="94" max="94" width="8.85546875" style="76"/>
    <col min="97" max="97" width="8.85546875" style="76"/>
    <col min="100" max="100" width="8.85546875" style="76"/>
    <col min="103" max="103" width="8.85546875" style="76"/>
    <col min="104" max="104" width="11.5703125" style="87" customWidth="1"/>
    <col min="106" max="106" width="30.7109375" customWidth="1"/>
    <col min="109" max="109" width="8.85546875" style="76"/>
    <col min="112" max="112" width="8.85546875" style="76"/>
    <col min="115" max="115" width="8.85546875" style="76"/>
    <col min="118" max="118" width="8.85546875" style="76"/>
    <col min="121" max="121" width="8.85546875" style="76"/>
    <col min="124" max="124" width="8.85546875" style="76"/>
    <col min="125" max="125" width="11.5703125" style="87" customWidth="1"/>
  </cols>
  <sheetData>
    <row r="1" spans="1:125" s="52" customFormat="1" ht="12.75" x14ac:dyDescent="0.2">
      <c r="A1" s="52" t="s">
        <v>587</v>
      </c>
      <c r="D1" s="66"/>
      <c r="G1" s="66"/>
      <c r="J1" s="66"/>
      <c r="M1" s="66"/>
      <c r="P1" s="66"/>
      <c r="S1" s="66"/>
      <c r="T1" s="83"/>
      <c r="V1" s="52" t="s">
        <v>588</v>
      </c>
      <c r="Y1" s="66"/>
      <c r="AB1" s="66"/>
      <c r="AE1" s="66"/>
      <c r="AH1" s="66"/>
      <c r="AK1" s="66"/>
      <c r="AN1" s="66"/>
      <c r="AO1" s="66"/>
      <c r="AQ1" s="52" t="s">
        <v>589</v>
      </c>
      <c r="AT1" s="66"/>
      <c r="AW1" s="66"/>
      <c r="AZ1" s="66"/>
      <c r="BC1" s="66"/>
      <c r="BF1" s="66"/>
      <c r="BI1" s="66"/>
      <c r="BJ1" s="83"/>
      <c r="BL1" s="52" t="s">
        <v>590</v>
      </c>
      <c r="BO1" s="66"/>
      <c r="BR1" s="66"/>
      <c r="BU1" s="66"/>
      <c r="BX1" s="66"/>
      <c r="CA1" s="66"/>
      <c r="CD1" s="66"/>
      <c r="CE1" s="83"/>
      <c r="CG1" s="52" t="s">
        <v>591</v>
      </c>
      <c r="CJ1" s="66"/>
      <c r="CM1" s="66"/>
      <c r="CP1" s="66"/>
      <c r="CS1" s="66"/>
      <c r="CV1" s="66"/>
      <c r="CY1" s="66"/>
      <c r="CZ1" s="83"/>
      <c r="DB1" s="52" t="s">
        <v>592</v>
      </c>
      <c r="DE1" s="66"/>
      <c r="DH1" s="66"/>
      <c r="DK1" s="66"/>
      <c r="DN1" s="66"/>
      <c r="DQ1" s="66"/>
      <c r="DT1" s="66"/>
      <c r="DU1" s="83"/>
    </row>
    <row r="2" spans="1:125" s="52" customFormat="1" ht="12.75" x14ac:dyDescent="0.2">
      <c r="A2" s="39" t="s">
        <v>104</v>
      </c>
      <c r="B2" s="165" t="s">
        <v>1</v>
      </c>
      <c r="C2" s="166"/>
      <c r="D2" s="167"/>
      <c r="E2" s="166" t="s">
        <v>2</v>
      </c>
      <c r="F2" s="166"/>
      <c r="G2" s="166"/>
      <c r="H2" s="166" t="s">
        <v>3</v>
      </c>
      <c r="I2" s="166"/>
      <c r="J2" s="166"/>
      <c r="K2" s="166" t="s">
        <v>4</v>
      </c>
      <c r="L2" s="166"/>
      <c r="M2" s="166"/>
      <c r="N2" s="166" t="s">
        <v>5</v>
      </c>
      <c r="O2" s="166"/>
      <c r="P2" s="166"/>
      <c r="Q2" s="165" t="s">
        <v>6</v>
      </c>
      <c r="R2" s="166"/>
      <c r="S2" s="167"/>
      <c r="T2" s="50" t="s">
        <v>7</v>
      </c>
      <c r="V2" s="39" t="s">
        <v>104</v>
      </c>
      <c r="W2" s="165" t="s">
        <v>1</v>
      </c>
      <c r="X2" s="166"/>
      <c r="Y2" s="167"/>
      <c r="Z2" s="166" t="s">
        <v>2</v>
      </c>
      <c r="AA2" s="166"/>
      <c r="AB2" s="166"/>
      <c r="AC2" s="166" t="s">
        <v>3</v>
      </c>
      <c r="AD2" s="166"/>
      <c r="AE2" s="166"/>
      <c r="AF2" s="166" t="s">
        <v>4</v>
      </c>
      <c r="AG2" s="166"/>
      <c r="AH2" s="166"/>
      <c r="AI2" s="166" t="s">
        <v>5</v>
      </c>
      <c r="AJ2" s="166"/>
      <c r="AK2" s="166"/>
      <c r="AL2" s="165" t="s">
        <v>6</v>
      </c>
      <c r="AM2" s="166"/>
      <c r="AN2" s="167"/>
      <c r="AO2" s="50" t="s">
        <v>7</v>
      </c>
      <c r="AQ2" s="39" t="s">
        <v>104</v>
      </c>
      <c r="AR2" s="165" t="s">
        <v>1</v>
      </c>
      <c r="AS2" s="166"/>
      <c r="AT2" s="167"/>
      <c r="AU2" s="166" t="s">
        <v>2</v>
      </c>
      <c r="AV2" s="166"/>
      <c r="AW2" s="166"/>
      <c r="AX2" s="166" t="s">
        <v>3</v>
      </c>
      <c r="AY2" s="166"/>
      <c r="AZ2" s="166"/>
      <c r="BA2" s="166" t="s">
        <v>4</v>
      </c>
      <c r="BB2" s="166"/>
      <c r="BC2" s="166"/>
      <c r="BD2" s="166" t="s">
        <v>5</v>
      </c>
      <c r="BE2" s="166"/>
      <c r="BF2" s="166"/>
      <c r="BG2" s="165" t="s">
        <v>6</v>
      </c>
      <c r="BH2" s="166"/>
      <c r="BI2" s="167"/>
      <c r="BJ2" s="50" t="s">
        <v>7</v>
      </c>
      <c r="BL2" s="39" t="s">
        <v>104</v>
      </c>
      <c r="BM2" s="165" t="s">
        <v>1</v>
      </c>
      <c r="BN2" s="166"/>
      <c r="BO2" s="167"/>
      <c r="BP2" s="166" t="s">
        <v>2</v>
      </c>
      <c r="BQ2" s="166"/>
      <c r="BR2" s="166"/>
      <c r="BS2" s="166" t="s">
        <v>3</v>
      </c>
      <c r="BT2" s="166"/>
      <c r="BU2" s="166"/>
      <c r="BV2" s="166" t="s">
        <v>4</v>
      </c>
      <c r="BW2" s="166"/>
      <c r="BX2" s="166"/>
      <c r="BY2" s="166" t="s">
        <v>5</v>
      </c>
      <c r="BZ2" s="166"/>
      <c r="CA2" s="166"/>
      <c r="CB2" s="165" t="s">
        <v>6</v>
      </c>
      <c r="CC2" s="166"/>
      <c r="CD2" s="167"/>
      <c r="CE2" s="50" t="s">
        <v>7</v>
      </c>
      <c r="CG2" s="39" t="s">
        <v>104</v>
      </c>
      <c r="CH2" s="165" t="s">
        <v>1</v>
      </c>
      <c r="CI2" s="166"/>
      <c r="CJ2" s="167"/>
      <c r="CK2" s="166" t="s">
        <v>2</v>
      </c>
      <c r="CL2" s="166"/>
      <c r="CM2" s="166"/>
      <c r="CN2" s="166" t="s">
        <v>3</v>
      </c>
      <c r="CO2" s="166"/>
      <c r="CP2" s="166"/>
      <c r="CQ2" s="166" t="s">
        <v>4</v>
      </c>
      <c r="CR2" s="166"/>
      <c r="CS2" s="166"/>
      <c r="CT2" s="166" t="s">
        <v>5</v>
      </c>
      <c r="CU2" s="166"/>
      <c r="CV2" s="166"/>
      <c r="CW2" s="165" t="s">
        <v>6</v>
      </c>
      <c r="CX2" s="166"/>
      <c r="CY2" s="167"/>
      <c r="CZ2" s="50" t="s">
        <v>7</v>
      </c>
      <c r="DB2" s="39" t="s">
        <v>104</v>
      </c>
      <c r="DC2" s="165" t="s">
        <v>1</v>
      </c>
      <c r="DD2" s="166"/>
      <c r="DE2" s="167"/>
      <c r="DF2" s="166" t="s">
        <v>2</v>
      </c>
      <c r="DG2" s="166"/>
      <c r="DH2" s="166"/>
      <c r="DI2" s="166" t="s">
        <v>3</v>
      </c>
      <c r="DJ2" s="166"/>
      <c r="DK2" s="166"/>
      <c r="DL2" s="166" t="s">
        <v>4</v>
      </c>
      <c r="DM2" s="166"/>
      <c r="DN2" s="166"/>
      <c r="DO2" s="166" t="s">
        <v>5</v>
      </c>
      <c r="DP2" s="166"/>
      <c r="DQ2" s="166"/>
      <c r="DR2" s="165" t="s">
        <v>6</v>
      </c>
      <c r="DS2" s="166"/>
      <c r="DT2" s="167"/>
      <c r="DU2" s="50" t="s">
        <v>7</v>
      </c>
    </row>
    <row r="3" spans="1:125" s="52" customFormat="1" ht="12.75" x14ac:dyDescent="0.2">
      <c r="A3" s="42" t="s">
        <v>8</v>
      </c>
      <c r="B3" s="43"/>
      <c r="C3" s="44" t="s">
        <v>693</v>
      </c>
      <c r="D3" s="45" t="s">
        <v>9</v>
      </c>
      <c r="E3" s="44"/>
      <c r="F3" s="44" t="s">
        <v>693</v>
      </c>
      <c r="G3" s="46" t="s">
        <v>9</v>
      </c>
      <c r="H3" s="44"/>
      <c r="I3" s="44" t="s">
        <v>693</v>
      </c>
      <c r="J3" s="46" t="s">
        <v>9</v>
      </c>
      <c r="K3" s="44"/>
      <c r="L3" s="44" t="s">
        <v>693</v>
      </c>
      <c r="M3" s="46" t="s">
        <v>9</v>
      </c>
      <c r="N3" s="44"/>
      <c r="O3" s="44" t="s">
        <v>693</v>
      </c>
      <c r="P3" s="46" t="s">
        <v>9</v>
      </c>
      <c r="Q3" s="43"/>
      <c r="R3" s="44" t="s">
        <v>693</v>
      </c>
      <c r="S3" s="45" t="s">
        <v>9</v>
      </c>
      <c r="T3" s="46"/>
      <c r="V3" s="42" t="s">
        <v>8</v>
      </c>
      <c r="W3" s="43"/>
      <c r="X3" s="44" t="s">
        <v>693</v>
      </c>
      <c r="Y3" s="45" t="s">
        <v>9</v>
      </c>
      <c r="Z3" s="44"/>
      <c r="AA3" s="44" t="s">
        <v>693</v>
      </c>
      <c r="AB3" s="46" t="s">
        <v>9</v>
      </c>
      <c r="AC3" s="44"/>
      <c r="AD3" s="44" t="s">
        <v>693</v>
      </c>
      <c r="AE3" s="46" t="s">
        <v>9</v>
      </c>
      <c r="AF3" s="44"/>
      <c r="AG3" s="44" t="s">
        <v>693</v>
      </c>
      <c r="AH3" s="46" t="s">
        <v>9</v>
      </c>
      <c r="AI3" s="44"/>
      <c r="AJ3" s="44" t="s">
        <v>693</v>
      </c>
      <c r="AK3" s="46" t="s">
        <v>9</v>
      </c>
      <c r="AL3" s="43"/>
      <c r="AM3" s="44" t="s">
        <v>693</v>
      </c>
      <c r="AN3" s="45" t="s">
        <v>9</v>
      </c>
      <c r="AO3" s="46"/>
      <c r="AQ3" s="42" t="s">
        <v>8</v>
      </c>
      <c r="AR3" s="43"/>
      <c r="AS3" s="44" t="s">
        <v>693</v>
      </c>
      <c r="AT3" s="45" t="s">
        <v>9</v>
      </c>
      <c r="AU3" s="44"/>
      <c r="AV3" s="44" t="s">
        <v>693</v>
      </c>
      <c r="AW3" s="46" t="s">
        <v>9</v>
      </c>
      <c r="AX3" s="44"/>
      <c r="AY3" s="44" t="s">
        <v>693</v>
      </c>
      <c r="AZ3" s="46" t="s">
        <v>9</v>
      </c>
      <c r="BA3" s="44"/>
      <c r="BB3" s="44" t="s">
        <v>693</v>
      </c>
      <c r="BC3" s="46" t="s">
        <v>9</v>
      </c>
      <c r="BD3" s="44"/>
      <c r="BE3" s="44" t="s">
        <v>693</v>
      </c>
      <c r="BF3" s="46" t="s">
        <v>9</v>
      </c>
      <c r="BG3" s="43"/>
      <c r="BH3" s="44" t="s">
        <v>693</v>
      </c>
      <c r="BI3" s="45" t="s">
        <v>9</v>
      </c>
      <c r="BJ3" s="46"/>
      <c r="BL3" s="42" t="s">
        <v>8</v>
      </c>
      <c r="BM3" s="43"/>
      <c r="BN3" s="44" t="s">
        <v>693</v>
      </c>
      <c r="BO3" s="45" t="s">
        <v>9</v>
      </c>
      <c r="BP3" s="44"/>
      <c r="BQ3" s="44" t="s">
        <v>693</v>
      </c>
      <c r="BR3" s="46" t="s">
        <v>9</v>
      </c>
      <c r="BS3" s="44"/>
      <c r="BT3" s="44" t="s">
        <v>693</v>
      </c>
      <c r="BU3" s="46" t="s">
        <v>9</v>
      </c>
      <c r="BV3" s="44"/>
      <c r="BW3" s="44" t="s">
        <v>693</v>
      </c>
      <c r="BX3" s="46" t="s">
        <v>9</v>
      </c>
      <c r="BY3" s="44"/>
      <c r="BZ3" s="44" t="s">
        <v>693</v>
      </c>
      <c r="CA3" s="46" t="s">
        <v>9</v>
      </c>
      <c r="CB3" s="43"/>
      <c r="CC3" s="44" t="s">
        <v>693</v>
      </c>
      <c r="CD3" s="45" t="s">
        <v>9</v>
      </c>
      <c r="CE3" s="46"/>
      <c r="CG3" s="42" t="s">
        <v>8</v>
      </c>
      <c r="CH3" s="43"/>
      <c r="CI3" s="44" t="s">
        <v>693</v>
      </c>
      <c r="CJ3" s="45" t="s">
        <v>9</v>
      </c>
      <c r="CK3" s="44"/>
      <c r="CL3" s="44" t="s">
        <v>693</v>
      </c>
      <c r="CM3" s="46" t="s">
        <v>9</v>
      </c>
      <c r="CN3" s="44"/>
      <c r="CO3" s="44" t="s">
        <v>693</v>
      </c>
      <c r="CP3" s="46" t="s">
        <v>9</v>
      </c>
      <c r="CQ3" s="44"/>
      <c r="CR3" s="44" t="s">
        <v>693</v>
      </c>
      <c r="CS3" s="46" t="s">
        <v>9</v>
      </c>
      <c r="CT3" s="44"/>
      <c r="CU3" s="44" t="s">
        <v>693</v>
      </c>
      <c r="CV3" s="46" t="s">
        <v>9</v>
      </c>
      <c r="CW3" s="43"/>
      <c r="CX3" s="44" t="s">
        <v>693</v>
      </c>
      <c r="CY3" s="45" t="s">
        <v>9</v>
      </c>
      <c r="CZ3" s="46"/>
      <c r="DB3" s="42" t="s">
        <v>8</v>
      </c>
      <c r="DC3" s="43"/>
      <c r="DD3" s="44" t="s">
        <v>693</v>
      </c>
      <c r="DE3" s="45" t="s">
        <v>9</v>
      </c>
      <c r="DF3" s="44"/>
      <c r="DG3" s="44" t="s">
        <v>693</v>
      </c>
      <c r="DH3" s="46" t="s">
        <v>9</v>
      </c>
      <c r="DI3" s="44"/>
      <c r="DJ3" s="44" t="s">
        <v>693</v>
      </c>
      <c r="DK3" s="46" t="s">
        <v>9</v>
      </c>
      <c r="DL3" s="44"/>
      <c r="DM3" s="44" t="s">
        <v>693</v>
      </c>
      <c r="DN3" s="46" t="s">
        <v>9</v>
      </c>
      <c r="DO3" s="44"/>
      <c r="DP3" s="44" t="s">
        <v>693</v>
      </c>
      <c r="DQ3" s="46" t="s">
        <v>9</v>
      </c>
      <c r="DR3" s="43"/>
      <c r="DS3" s="44" t="s">
        <v>693</v>
      </c>
      <c r="DT3" s="45" t="s">
        <v>9</v>
      </c>
      <c r="DU3" s="46"/>
    </row>
    <row r="4" spans="1:125" s="52" customFormat="1" ht="12.75" x14ac:dyDescent="0.2">
      <c r="A4" s="47"/>
      <c r="B4" s="48"/>
      <c r="C4" s="47">
        <v>293.01881079999998</v>
      </c>
      <c r="D4" s="67">
        <v>100</v>
      </c>
      <c r="E4" s="47"/>
      <c r="F4" s="47">
        <v>136.62903399999999</v>
      </c>
      <c r="G4" s="77">
        <v>46.628076070261599</v>
      </c>
      <c r="H4" s="47"/>
      <c r="I4" s="47">
        <v>156.11950999999999</v>
      </c>
      <c r="J4" s="77">
        <v>53.2796886226391</v>
      </c>
      <c r="K4" s="47"/>
      <c r="L4" s="47">
        <v>0</v>
      </c>
      <c r="M4" s="77">
        <v>0</v>
      </c>
      <c r="N4" s="47"/>
      <c r="O4" s="47">
        <v>0.27026680000000902</v>
      </c>
      <c r="P4" s="77">
        <v>9.2235307099269997E-2</v>
      </c>
      <c r="Q4" s="48"/>
      <c r="R4" s="47">
        <v>293.01881079999998</v>
      </c>
      <c r="S4" s="67">
        <v>100</v>
      </c>
      <c r="T4" s="46"/>
      <c r="V4" s="47"/>
      <c r="W4" s="48"/>
      <c r="X4" s="47">
        <v>293.01881079999998</v>
      </c>
      <c r="Y4" s="67">
        <v>100</v>
      </c>
      <c r="Z4" s="47"/>
      <c r="AA4" s="47">
        <v>136.62903399999999</v>
      </c>
      <c r="AB4" s="77">
        <v>46.628076070261599</v>
      </c>
      <c r="AC4" s="47"/>
      <c r="AD4" s="47">
        <v>156.11950999999999</v>
      </c>
      <c r="AE4" s="77">
        <v>53.2796886226391</v>
      </c>
      <c r="AF4" s="47"/>
      <c r="AG4" s="47">
        <v>0</v>
      </c>
      <c r="AH4" s="77">
        <v>0</v>
      </c>
      <c r="AI4" s="47"/>
      <c r="AJ4" s="47">
        <v>0.27026680000000902</v>
      </c>
      <c r="AK4" s="77">
        <v>9.2235307099269997E-2</v>
      </c>
      <c r="AL4" s="48"/>
      <c r="AM4" s="47">
        <v>293.01881079999998</v>
      </c>
      <c r="AN4" s="67">
        <v>100</v>
      </c>
      <c r="AO4" s="77"/>
      <c r="AQ4" s="47"/>
      <c r="AR4" s="48"/>
      <c r="AS4" s="47">
        <v>293.01881079999998</v>
      </c>
      <c r="AT4" s="67">
        <v>100</v>
      </c>
      <c r="AU4" s="47"/>
      <c r="AV4" s="47">
        <v>136.62903399999999</v>
      </c>
      <c r="AW4" s="77">
        <v>46.628076070261599</v>
      </c>
      <c r="AX4" s="47"/>
      <c r="AY4" s="47">
        <v>156.11950999999999</v>
      </c>
      <c r="AZ4" s="77">
        <v>53.2796886226391</v>
      </c>
      <c r="BA4" s="47"/>
      <c r="BB4" s="47">
        <v>0</v>
      </c>
      <c r="BC4" s="77">
        <v>0</v>
      </c>
      <c r="BD4" s="47"/>
      <c r="BE4" s="47">
        <v>0.27026680000000902</v>
      </c>
      <c r="BF4" s="77">
        <v>9.2235307099269997E-2</v>
      </c>
      <c r="BG4" s="48"/>
      <c r="BH4" s="47">
        <v>293.01881079999998</v>
      </c>
      <c r="BI4" s="67">
        <v>100</v>
      </c>
      <c r="BJ4" s="46"/>
      <c r="BL4" s="47"/>
      <c r="BM4" s="48"/>
      <c r="BN4" s="47">
        <v>293.01881079999998</v>
      </c>
      <c r="BO4" s="67">
        <v>100</v>
      </c>
      <c r="BP4" s="47"/>
      <c r="BQ4" s="47">
        <v>136.62903399999999</v>
      </c>
      <c r="BR4" s="77">
        <v>46.628076070261599</v>
      </c>
      <c r="BS4" s="47"/>
      <c r="BT4" s="47">
        <v>156.11950999999999</v>
      </c>
      <c r="BU4" s="77">
        <v>53.2796886226391</v>
      </c>
      <c r="BV4" s="47"/>
      <c r="BW4" s="47">
        <v>0</v>
      </c>
      <c r="BX4" s="77">
        <v>0</v>
      </c>
      <c r="BY4" s="47"/>
      <c r="BZ4" s="47">
        <v>0.27026680000000902</v>
      </c>
      <c r="CA4" s="77">
        <v>9.2235307099269997E-2</v>
      </c>
      <c r="CB4" s="48"/>
      <c r="CC4" s="47">
        <v>293.01881079999998</v>
      </c>
      <c r="CD4" s="67">
        <v>100</v>
      </c>
      <c r="CE4" s="46"/>
      <c r="CG4" s="47"/>
      <c r="CH4" s="48"/>
      <c r="CI4" s="47">
        <v>293.01881079999998</v>
      </c>
      <c r="CJ4" s="67">
        <v>100</v>
      </c>
      <c r="CK4" s="47"/>
      <c r="CL4" s="47">
        <v>136.62903399999999</v>
      </c>
      <c r="CM4" s="77">
        <v>46.628076070261599</v>
      </c>
      <c r="CN4" s="47"/>
      <c r="CO4" s="47">
        <v>156.11950999999999</v>
      </c>
      <c r="CP4" s="77">
        <v>53.2796886226391</v>
      </c>
      <c r="CQ4" s="47"/>
      <c r="CR4" s="47">
        <v>0</v>
      </c>
      <c r="CS4" s="77">
        <v>0</v>
      </c>
      <c r="CT4" s="47"/>
      <c r="CU4" s="47">
        <v>0.27026680000000902</v>
      </c>
      <c r="CV4" s="77">
        <v>9.2235307099269997E-2</v>
      </c>
      <c r="CW4" s="48"/>
      <c r="CX4" s="47">
        <v>293.01881079999998</v>
      </c>
      <c r="CY4" s="67">
        <v>100</v>
      </c>
      <c r="CZ4" s="46"/>
      <c r="DB4" s="47"/>
      <c r="DC4" s="48"/>
      <c r="DD4" s="47">
        <v>293.01881079999998</v>
      </c>
      <c r="DE4" s="67">
        <v>100</v>
      </c>
      <c r="DF4" s="47"/>
      <c r="DG4" s="47">
        <v>136.62903399999999</v>
      </c>
      <c r="DH4" s="77">
        <v>46.628076070261599</v>
      </c>
      <c r="DI4" s="47"/>
      <c r="DJ4" s="47">
        <v>156.11950999999999</v>
      </c>
      <c r="DK4" s="77">
        <v>53.2796886226391</v>
      </c>
      <c r="DL4" s="47"/>
      <c r="DM4" s="47">
        <v>0</v>
      </c>
      <c r="DN4" s="77">
        <v>0</v>
      </c>
      <c r="DO4" s="47"/>
      <c r="DP4" s="47">
        <v>0.27026680000000902</v>
      </c>
      <c r="DQ4" s="77">
        <v>9.2235307099269997E-2</v>
      </c>
      <c r="DR4" s="48"/>
      <c r="DS4" s="47">
        <v>293.01881079999998</v>
      </c>
      <c r="DT4" s="67">
        <v>100</v>
      </c>
      <c r="DU4" s="46"/>
    </row>
    <row r="5" spans="1:125" s="52" customFormat="1" ht="12.75" x14ac:dyDescent="0.2">
      <c r="A5" s="39" t="s">
        <v>10</v>
      </c>
      <c r="B5" s="40" t="s">
        <v>11</v>
      </c>
      <c r="C5" s="41" t="s">
        <v>12</v>
      </c>
      <c r="D5" s="49" t="s">
        <v>9</v>
      </c>
      <c r="E5" s="41" t="s">
        <v>11</v>
      </c>
      <c r="F5" s="41" t="s">
        <v>12</v>
      </c>
      <c r="G5" s="50" t="s">
        <v>9</v>
      </c>
      <c r="H5" s="41" t="s">
        <v>11</v>
      </c>
      <c r="I5" s="41" t="s">
        <v>12</v>
      </c>
      <c r="J5" s="50" t="s">
        <v>9</v>
      </c>
      <c r="K5" s="41" t="s">
        <v>11</v>
      </c>
      <c r="L5" s="41" t="s">
        <v>12</v>
      </c>
      <c r="M5" s="50" t="s">
        <v>9</v>
      </c>
      <c r="N5" s="41" t="s">
        <v>11</v>
      </c>
      <c r="O5" s="41" t="s">
        <v>12</v>
      </c>
      <c r="P5" s="50" t="s">
        <v>9</v>
      </c>
      <c r="Q5" s="40" t="s">
        <v>11</v>
      </c>
      <c r="R5" s="41" t="s">
        <v>12</v>
      </c>
      <c r="S5" s="49" t="s">
        <v>9</v>
      </c>
      <c r="T5" s="50" t="s">
        <v>9</v>
      </c>
      <c r="V5" s="39" t="s">
        <v>10</v>
      </c>
      <c r="W5" s="40" t="s">
        <v>11</v>
      </c>
      <c r="X5" s="41" t="s">
        <v>12</v>
      </c>
      <c r="Y5" s="49" t="s">
        <v>9</v>
      </c>
      <c r="Z5" s="41" t="s">
        <v>11</v>
      </c>
      <c r="AA5" s="41" t="s">
        <v>12</v>
      </c>
      <c r="AB5" s="50" t="s">
        <v>9</v>
      </c>
      <c r="AC5" s="41" t="s">
        <v>11</v>
      </c>
      <c r="AD5" s="41" t="s">
        <v>12</v>
      </c>
      <c r="AE5" s="50" t="s">
        <v>9</v>
      </c>
      <c r="AF5" s="41" t="s">
        <v>11</v>
      </c>
      <c r="AG5" s="41" t="s">
        <v>12</v>
      </c>
      <c r="AH5" s="50" t="s">
        <v>9</v>
      </c>
      <c r="AI5" s="41" t="s">
        <v>11</v>
      </c>
      <c r="AJ5" s="41" t="s">
        <v>12</v>
      </c>
      <c r="AK5" s="50" t="s">
        <v>9</v>
      </c>
      <c r="AL5" s="40" t="s">
        <v>11</v>
      </c>
      <c r="AM5" s="41" t="s">
        <v>12</v>
      </c>
      <c r="AN5" s="49" t="s">
        <v>9</v>
      </c>
      <c r="AO5" s="50" t="s">
        <v>9</v>
      </c>
      <c r="AQ5" s="39" t="s">
        <v>10</v>
      </c>
      <c r="AR5" s="40" t="s">
        <v>11</v>
      </c>
      <c r="AS5" s="41" t="s">
        <v>12</v>
      </c>
      <c r="AT5" s="49" t="s">
        <v>9</v>
      </c>
      <c r="AU5" s="41" t="s">
        <v>11</v>
      </c>
      <c r="AV5" s="41" t="s">
        <v>12</v>
      </c>
      <c r="AW5" s="50" t="s">
        <v>9</v>
      </c>
      <c r="AX5" s="41" t="s">
        <v>11</v>
      </c>
      <c r="AY5" s="41" t="s">
        <v>12</v>
      </c>
      <c r="AZ5" s="50" t="s">
        <v>9</v>
      </c>
      <c r="BA5" s="41" t="s">
        <v>11</v>
      </c>
      <c r="BB5" s="41" t="s">
        <v>12</v>
      </c>
      <c r="BC5" s="50" t="s">
        <v>9</v>
      </c>
      <c r="BD5" s="41" t="s">
        <v>11</v>
      </c>
      <c r="BE5" s="41" t="s">
        <v>12</v>
      </c>
      <c r="BF5" s="50" t="s">
        <v>9</v>
      </c>
      <c r="BG5" s="40" t="s">
        <v>11</v>
      </c>
      <c r="BH5" s="41" t="s">
        <v>12</v>
      </c>
      <c r="BI5" s="49" t="s">
        <v>9</v>
      </c>
      <c r="BJ5" s="50" t="s">
        <v>9</v>
      </c>
      <c r="BL5" s="39" t="s">
        <v>10</v>
      </c>
      <c r="BM5" s="40" t="s">
        <v>11</v>
      </c>
      <c r="BN5" s="41" t="s">
        <v>12</v>
      </c>
      <c r="BO5" s="49" t="s">
        <v>9</v>
      </c>
      <c r="BP5" s="41" t="s">
        <v>11</v>
      </c>
      <c r="BQ5" s="41" t="s">
        <v>12</v>
      </c>
      <c r="BR5" s="50" t="s">
        <v>9</v>
      </c>
      <c r="BS5" s="41" t="s">
        <v>11</v>
      </c>
      <c r="BT5" s="41" t="s">
        <v>12</v>
      </c>
      <c r="BU5" s="50" t="s">
        <v>9</v>
      </c>
      <c r="BV5" s="41" t="s">
        <v>11</v>
      </c>
      <c r="BW5" s="41" t="s">
        <v>12</v>
      </c>
      <c r="BX5" s="50" t="s">
        <v>9</v>
      </c>
      <c r="BY5" s="41" t="s">
        <v>11</v>
      </c>
      <c r="BZ5" s="41" t="s">
        <v>12</v>
      </c>
      <c r="CA5" s="50" t="s">
        <v>9</v>
      </c>
      <c r="CB5" s="40" t="s">
        <v>11</v>
      </c>
      <c r="CC5" s="41" t="s">
        <v>12</v>
      </c>
      <c r="CD5" s="49" t="s">
        <v>9</v>
      </c>
      <c r="CE5" s="50" t="s">
        <v>9</v>
      </c>
      <c r="CG5" s="39" t="s">
        <v>10</v>
      </c>
      <c r="CH5" s="40" t="s">
        <v>11</v>
      </c>
      <c r="CI5" s="41" t="s">
        <v>12</v>
      </c>
      <c r="CJ5" s="49" t="s">
        <v>9</v>
      </c>
      <c r="CK5" s="41" t="s">
        <v>11</v>
      </c>
      <c r="CL5" s="41" t="s">
        <v>12</v>
      </c>
      <c r="CM5" s="50" t="s">
        <v>9</v>
      </c>
      <c r="CN5" s="41" t="s">
        <v>11</v>
      </c>
      <c r="CO5" s="41" t="s">
        <v>12</v>
      </c>
      <c r="CP5" s="50" t="s">
        <v>9</v>
      </c>
      <c r="CQ5" s="41" t="s">
        <v>11</v>
      </c>
      <c r="CR5" s="41" t="s">
        <v>12</v>
      </c>
      <c r="CS5" s="50" t="s">
        <v>9</v>
      </c>
      <c r="CT5" s="41" t="s">
        <v>11</v>
      </c>
      <c r="CU5" s="41" t="s">
        <v>12</v>
      </c>
      <c r="CV5" s="50" t="s">
        <v>9</v>
      </c>
      <c r="CW5" s="40" t="s">
        <v>11</v>
      </c>
      <c r="CX5" s="41" t="s">
        <v>12</v>
      </c>
      <c r="CY5" s="49" t="s">
        <v>9</v>
      </c>
      <c r="CZ5" s="50" t="s">
        <v>9</v>
      </c>
      <c r="DB5" s="39" t="s">
        <v>10</v>
      </c>
      <c r="DC5" s="40" t="s">
        <v>11</v>
      </c>
      <c r="DD5" s="41" t="s">
        <v>12</v>
      </c>
      <c r="DE5" s="49" t="s">
        <v>9</v>
      </c>
      <c r="DF5" s="41" t="s">
        <v>11</v>
      </c>
      <c r="DG5" s="41" t="s">
        <v>12</v>
      </c>
      <c r="DH5" s="50" t="s">
        <v>9</v>
      </c>
      <c r="DI5" s="41" t="s">
        <v>11</v>
      </c>
      <c r="DJ5" s="41" t="s">
        <v>12</v>
      </c>
      <c r="DK5" s="50" t="s">
        <v>9</v>
      </c>
      <c r="DL5" s="41" t="s">
        <v>11</v>
      </c>
      <c r="DM5" s="41" t="s">
        <v>12</v>
      </c>
      <c r="DN5" s="50" t="s">
        <v>9</v>
      </c>
      <c r="DO5" s="41" t="s">
        <v>11</v>
      </c>
      <c r="DP5" s="41" t="s">
        <v>12</v>
      </c>
      <c r="DQ5" s="50" t="s">
        <v>9</v>
      </c>
      <c r="DR5" s="40" t="s">
        <v>11</v>
      </c>
      <c r="DS5" s="41" t="s">
        <v>12</v>
      </c>
      <c r="DT5" s="49" t="s">
        <v>9</v>
      </c>
      <c r="DU5" s="50" t="s">
        <v>9</v>
      </c>
    </row>
    <row r="6" spans="1:125" s="52" customFormat="1" x14ac:dyDescent="0.2">
      <c r="A6" s="39" t="s">
        <v>13</v>
      </c>
      <c r="B6" s="40" t="s">
        <v>694</v>
      </c>
      <c r="C6" s="41" t="s">
        <v>665</v>
      </c>
      <c r="D6" s="49"/>
      <c r="E6" s="40" t="s">
        <v>694</v>
      </c>
      <c r="F6" s="41" t="s">
        <v>665</v>
      </c>
      <c r="G6" s="50"/>
      <c r="H6" s="41" t="s">
        <v>694</v>
      </c>
      <c r="I6" s="41" t="s">
        <v>665</v>
      </c>
      <c r="J6" s="50"/>
      <c r="K6" s="41" t="s">
        <v>694</v>
      </c>
      <c r="L6" s="41" t="s">
        <v>665</v>
      </c>
      <c r="M6" s="50"/>
      <c r="N6" s="41" t="s">
        <v>694</v>
      </c>
      <c r="O6" s="41" t="s">
        <v>665</v>
      </c>
      <c r="P6" s="50"/>
      <c r="Q6" s="40" t="s">
        <v>694</v>
      </c>
      <c r="R6" s="41" t="s">
        <v>665</v>
      </c>
      <c r="S6" s="49"/>
      <c r="T6" s="84"/>
      <c r="V6" s="39" t="s">
        <v>49</v>
      </c>
      <c r="W6" s="40" t="s">
        <v>694</v>
      </c>
      <c r="X6" s="41" t="s">
        <v>665</v>
      </c>
      <c r="Y6" s="49"/>
      <c r="Z6" s="40" t="s">
        <v>694</v>
      </c>
      <c r="AA6" s="41" t="s">
        <v>665</v>
      </c>
      <c r="AB6" s="50"/>
      <c r="AC6" s="41" t="s">
        <v>694</v>
      </c>
      <c r="AD6" s="41" t="s">
        <v>665</v>
      </c>
      <c r="AE6" s="50"/>
      <c r="AF6" s="41" t="s">
        <v>694</v>
      </c>
      <c r="AG6" s="41" t="s">
        <v>665</v>
      </c>
      <c r="AH6" s="50"/>
      <c r="AI6" s="41" t="s">
        <v>694</v>
      </c>
      <c r="AJ6" s="41" t="s">
        <v>665</v>
      </c>
      <c r="AK6" s="50"/>
      <c r="AL6" s="40" t="s">
        <v>694</v>
      </c>
      <c r="AM6" s="41" t="s">
        <v>665</v>
      </c>
      <c r="AN6" s="49"/>
      <c r="AO6" s="50"/>
      <c r="AQ6" s="39" t="s">
        <v>50</v>
      </c>
      <c r="AR6" s="40" t="s">
        <v>694</v>
      </c>
      <c r="AS6" s="41" t="s">
        <v>665</v>
      </c>
      <c r="AT6" s="49"/>
      <c r="AU6" s="40" t="s">
        <v>694</v>
      </c>
      <c r="AV6" s="41" t="s">
        <v>665</v>
      </c>
      <c r="AW6" s="50"/>
      <c r="AX6" s="41" t="s">
        <v>694</v>
      </c>
      <c r="AY6" s="41" t="s">
        <v>665</v>
      </c>
      <c r="AZ6" s="50"/>
      <c r="BA6" s="41" t="s">
        <v>694</v>
      </c>
      <c r="BB6" s="41" t="s">
        <v>665</v>
      </c>
      <c r="BC6" s="50"/>
      <c r="BD6" s="41" t="s">
        <v>694</v>
      </c>
      <c r="BE6" s="41" t="s">
        <v>665</v>
      </c>
      <c r="BF6" s="50"/>
      <c r="BG6" s="40" t="s">
        <v>694</v>
      </c>
      <c r="BH6" s="41" t="s">
        <v>665</v>
      </c>
      <c r="BI6" s="49"/>
      <c r="BJ6" s="84"/>
      <c r="BL6" s="39" t="s">
        <v>51</v>
      </c>
      <c r="BM6" s="40" t="s">
        <v>694</v>
      </c>
      <c r="BN6" s="41" t="s">
        <v>665</v>
      </c>
      <c r="BO6" s="49"/>
      <c r="BP6" s="40" t="s">
        <v>694</v>
      </c>
      <c r="BQ6" s="41" t="s">
        <v>665</v>
      </c>
      <c r="BR6" s="50"/>
      <c r="BS6" s="41" t="s">
        <v>694</v>
      </c>
      <c r="BT6" s="41" t="s">
        <v>665</v>
      </c>
      <c r="BU6" s="50"/>
      <c r="BV6" s="41" t="s">
        <v>694</v>
      </c>
      <c r="BW6" s="41" t="s">
        <v>665</v>
      </c>
      <c r="BX6" s="50"/>
      <c r="BY6" s="41" t="s">
        <v>694</v>
      </c>
      <c r="BZ6" s="41" t="s">
        <v>665</v>
      </c>
      <c r="CA6" s="50"/>
      <c r="CB6" s="40" t="s">
        <v>694</v>
      </c>
      <c r="CC6" s="41" t="s">
        <v>665</v>
      </c>
      <c r="CD6" s="49"/>
      <c r="CE6" s="84"/>
      <c r="CG6" s="39" t="s">
        <v>52</v>
      </c>
      <c r="CH6" s="40" t="s">
        <v>694</v>
      </c>
      <c r="CI6" s="41" t="s">
        <v>665</v>
      </c>
      <c r="CJ6" s="49"/>
      <c r="CK6" s="40" t="s">
        <v>694</v>
      </c>
      <c r="CL6" s="41" t="s">
        <v>665</v>
      </c>
      <c r="CM6" s="50"/>
      <c r="CN6" s="41" t="s">
        <v>694</v>
      </c>
      <c r="CO6" s="41" t="s">
        <v>665</v>
      </c>
      <c r="CP6" s="50"/>
      <c r="CQ6" s="41" t="s">
        <v>694</v>
      </c>
      <c r="CR6" s="41" t="s">
        <v>665</v>
      </c>
      <c r="CS6" s="50"/>
      <c r="CT6" s="41" t="s">
        <v>694</v>
      </c>
      <c r="CU6" s="41" t="s">
        <v>665</v>
      </c>
      <c r="CV6" s="50"/>
      <c r="CW6" s="40" t="s">
        <v>694</v>
      </c>
      <c r="CX6" s="41" t="s">
        <v>665</v>
      </c>
      <c r="CY6" s="49"/>
      <c r="CZ6" s="84"/>
      <c r="DB6" s="39" t="s">
        <v>53</v>
      </c>
      <c r="DC6" s="40" t="s">
        <v>694</v>
      </c>
      <c r="DD6" s="41" t="s">
        <v>665</v>
      </c>
      <c r="DE6" s="49"/>
      <c r="DF6" s="40" t="s">
        <v>694</v>
      </c>
      <c r="DG6" s="41" t="s">
        <v>665</v>
      </c>
      <c r="DH6" s="50"/>
      <c r="DI6" s="41" t="s">
        <v>694</v>
      </c>
      <c r="DJ6" s="41" t="s">
        <v>665</v>
      </c>
      <c r="DK6" s="50"/>
      <c r="DL6" s="41" t="s">
        <v>694</v>
      </c>
      <c r="DM6" s="41" t="s">
        <v>665</v>
      </c>
      <c r="DN6" s="50"/>
      <c r="DO6" s="41" t="s">
        <v>694</v>
      </c>
      <c r="DP6" s="41" t="s">
        <v>665</v>
      </c>
      <c r="DQ6" s="50"/>
      <c r="DR6" s="40" t="s">
        <v>694</v>
      </c>
      <c r="DS6" s="41" t="s">
        <v>665</v>
      </c>
      <c r="DT6" s="49"/>
      <c r="DU6" s="84"/>
    </row>
    <row r="7" spans="1:125" s="52" customFormat="1" ht="12.75" x14ac:dyDescent="0.2">
      <c r="A7" s="53" t="s">
        <v>14</v>
      </c>
      <c r="B7" s="54">
        <v>179.863350258716</v>
      </c>
      <c r="C7" s="55">
        <v>613.82868139985101</v>
      </c>
      <c r="D7" s="68"/>
      <c r="E7" s="55"/>
      <c r="F7" s="55"/>
      <c r="G7" s="78"/>
      <c r="H7" s="55"/>
      <c r="I7" s="55"/>
      <c r="J7" s="78"/>
      <c r="K7" s="55"/>
      <c r="L7" s="55"/>
      <c r="M7" s="78"/>
      <c r="N7" s="55"/>
      <c r="O7" s="55"/>
      <c r="P7" s="78"/>
      <c r="Q7" s="54">
        <v>251.99100000000001</v>
      </c>
      <c r="R7" s="55">
        <v>859.98233120943405</v>
      </c>
      <c r="S7" s="68"/>
      <c r="T7" s="81">
        <v>-28.623105484435399</v>
      </c>
      <c r="V7" s="53" t="s">
        <v>14</v>
      </c>
      <c r="W7" s="54">
        <v>109.802671464255</v>
      </c>
      <c r="X7" s="55">
        <v>374.72908706602198</v>
      </c>
      <c r="Y7" s="68"/>
      <c r="Z7" s="55"/>
      <c r="AA7" s="55"/>
      <c r="AB7" s="78"/>
      <c r="AC7" s="55"/>
      <c r="AD7" s="55"/>
      <c r="AE7" s="78"/>
      <c r="AF7" s="55"/>
      <c r="AG7" s="55"/>
      <c r="AH7" s="78"/>
      <c r="AI7" s="55"/>
      <c r="AJ7" s="55"/>
      <c r="AK7" s="78"/>
      <c r="AL7" s="54">
        <v>135.7321</v>
      </c>
      <c r="AM7" s="55">
        <v>463.21974903052899</v>
      </c>
      <c r="AN7" s="68"/>
      <c r="AO7" s="81">
        <v>-19.1033871396263</v>
      </c>
      <c r="AQ7" s="53" t="s">
        <v>14</v>
      </c>
      <c r="AR7" s="54">
        <v>117.010939211307</v>
      </c>
      <c r="AS7" s="55">
        <v>399.32910413445398</v>
      </c>
      <c r="AT7" s="68"/>
      <c r="AU7" s="55"/>
      <c r="AV7" s="55"/>
      <c r="AW7" s="78"/>
      <c r="AX7" s="55"/>
      <c r="AY7" s="55"/>
      <c r="AZ7" s="78"/>
      <c r="BA7" s="55"/>
      <c r="BB7" s="55"/>
      <c r="BC7" s="78"/>
      <c r="BD7" s="55"/>
      <c r="BE7" s="55"/>
      <c r="BF7" s="78"/>
      <c r="BG7" s="54">
        <v>186.99160000000001</v>
      </c>
      <c r="BH7" s="55">
        <v>638.15561700450405</v>
      </c>
      <c r="BI7" s="68"/>
      <c r="BJ7" s="81">
        <v>-37.424494356266798</v>
      </c>
      <c r="BL7" s="53" t="s">
        <v>14</v>
      </c>
      <c r="BM7" s="54">
        <v>137.06329748444099</v>
      </c>
      <c r="BN7" s="55">
        <v>467.76279348834601</v>
      </c>
      <c r="BO7" s="68"/>
      <c r="BP7" s="55"/>
      <c r="BQ7" s="55"/>
      <c r="BR7" s="78"/>
      <c r="BS7" s="55"/>
      <c r="BT7" s="55"/>
      <c r="BU7" s="78"/>
      <c r="BV7" s="55"/>
      <c r="BW7" s="55"/>
      <c r="BX7" s="78"/>
      <c r="BY7" s="55"/>
      <c r="BZ7" s="55"/>
      <c r="CA7" s="78"/>
      <c r="CB7" s="54">
        <v>187.53149999999999</v>
      </c>
      <c r="CC7" s="55">
        <v>639.99816082797395</v>
      </c>
      <c r="CD7" s="68"/>
      <c r="CE7" s="81">
        <v>-26.911853483579499</v>
      </c>
      <c r="CG7" s="53" t="s">
        <v>14</v>
      </c>
      <c r="CH7" s="54">
        <v>187.277194413518</v>
      </c>
      <c r="CI7" s="55">
        <v>639.13027939132598</v>
      </c>
      <c r="CJ7" s="68"/>
      <c r="CK7" s="55"/>
      <c r="CL7" s="55"/>
      <c r="CM7" s="78"/>
      <c r="CN7" s="55"/>
      <c r="CO7" s="55"/>
      <c r="CP7" s="78"/>
      <c r="CQ7" s="55"/>
      <c r="CR7" s="55"/>
      <c r="CS7" s="78"/>
      <c r="CT7" s="55"/>
      <c r="CU7" s="55"/>
      <c r="CV7" s="78"/>
      <c r="CW7" s="54">
        <v>332.15719999999999</v>
      </c>
      <c r="CX7" s="55">
        <v>1133.56954488056</v>
      </c>
      <c r="CY7" s="68"/>
      <c r="CZ7" s="81">
        <v>-43.617903085190299</v>
      </c>
      <c r="DB7" s="53" t="s">
        <v>14</v>
      </c>
      <c r="DC7" s="54">
        <v>368.72772680198</v>
      </c>
      <c r="DD7" s="55">
        <v>1258.3756168939501</v>
      </c>
      <c r="DE7" s="68"/>
      <c r="DF7" s="55"/>
      <c r="DG7" s="55"/>
      <c r="DH7" s="78"/>
      <c r="DI7" s="55"/>
      <c r="DJ7" s="55"/>
      <c r="DK7" s="78"/>
      <c r="DL7" s="55"/>
      <c r="DM7" s="55"/>
      <c r="DN7" s="78"/>
      <c r="DO7" s="55"/>
      <c r="DP7" s="55"/>
      <c r="DQ7" s="78"/>
      <c r="DR7" s="54">
        <v>571.38520000000005</v>
      </c>
      <c r="DS7" s="55">
        <v>1949.9949455122101</v>
      </c>
      <c r="DT7" s="68"/>
      <c r="DU7" s="81">
        <v>-35.467749811864202</v>
      </c>
    </row>
    <row r="8" spans="1:125" s="52" customFormat="1" ht="12.75" x14ac:dyDescent="0.2">
      <c r="A8" s="56" t="s">
        <v>15</v>
      </c>
      <c r="B8" s="57">
        <v>86.8104502587165</v>
      </c>
      <c r="C8" s="56">
        <v>296.262379953378</v>
      </c>
      <c r="D8" s="69">
        <v>48.264668779853103</v>
      </c>
      <c r="E8" s="56">
        <v>40.811444000000002</v>
      </c>
      <c r="F8" s="56">
        <v>139.279262954404</v>
      </c>
      <c r="G8" s="79">
        <v>47.012132615798997</v>
      </c>
      <c r="H8" s="56">
        <v>45.915988400000003</v>
      </c>
      <c r="I8" s="56">
        <v>156.69979778649801</v>
      </c>
      <c r="J8" s="79">
        <v>52.892236203313097</v>
      </c>
      <c r="K8" s="56">
        <v>0</v>
      </c>
      <c r="L8" s="56">
        <v>0</v>
      </c>
      <c r="M8" s="79">
        <v>0</v>
      </c>
      <c r="N8" s="56">
        <v>8.3017858716483095E-2</v>
      </c>
      <c r="O8" s="56">
        <v>0.28331921247590802</v>
      </c>
      <c r="P8" s="79">
        <v>9.5631180887864806E-2</v>
      </c>
      <c r="Q8" s="57">
        <v>86.810500000000005</v>
      </c>
      <c r="R8" s="56">
        <v>296.26254970795202</v>
      </c>
      <c r="S8" s="69">
        <v>34.449841462591898</v>
      </c>
      <c r="T8" s="82">
        <v>-5.7298694879946599E-5</v>
      </c>
      <c r="V8" s="56" t="s">
        <v>15</v>
      </c>
      <c r="W8" s="57">
        <v>56.162871464255403</v>
      </c>
      <c r="X8" s="56">
        <v>191.66984983291499</v>
      </c>
      <c r="Y8" s="69">
        <v>51.148911693408401</v>
      </c>
      <c r="Z8" s="56">
        <v>26.1988384</v>
      </c>
      <c r="AA8" s="56">
        <v>89.410090527880897</v>
      </c>
      <c r="AB8" s="79">
        <v>46.647968162871003</v>
      </c>
      <c r="AC8" s="56">
        <v>29.911286199999999</v>
      </c>
      <c r="AD8" s="56">
        <v>102.079747434426</v>
      </c>
      <c r="AE8" s="79">
        <v>53.258114160058398</v>
      </c>
      <c r="AF8" s="56">
        <v>0</v>
      </c>
      <c r="AG8" s="56">
        <v>0</v>
      </c>
      <c r="AH8" s="79">
        <v>0</v>
      </c>
      <c r="AI8" s="56">
        <v>5.2746864255358301E-2</v>
      </c>
      <c r="AJ8" s="56">
        <v>0.180011870607722</v>
      </c>
      <c r="AK8" s="79">
        <v>9.3917677070569305E-2</v>
      </c>
      <c r="AL8" s="57">
        <v>56.1629</v>
      </c>
      <c r="AM8" s="56">
        <v>191.669947218283</v>
      </c>
      <c r="AN8" s="69">
        <v>41.377758098489601</v>
      </c>
      <c r="AO8" s="82">
        <v>-5.0808887433026999E-5</v>
      </c>
      <c r="AQ8" s="56" t="s">
        <v>15</v>
      </c>
      <c r="AR8" s="57">
        <v>87.418539211307007</v>
      </c>
      <c r="AS8" s="56">
        <v>298.33763563723801</v>
      </c>
      <c r="AT8" s="69">
        <v>74.709715006594493</v>
      </c>
      <c r="AU8" s="56">
        <v>41.553977699999997</v>
      </c>
      <c r="AV8" s="56">
        <v>141.81334497450601</v>
      </c>
      <c r="AW8" s="79">
        <v>47.534513931371301</v>
      </c>
      <c r="AX8" s="56">
        <v>45.781859300000001</v>
      </c>
      <c r="AY8" s="56">
        <v>156.24204867600901</v>
      </c>
      <c r="AZ8" s="79">
        <v>52.370881180405704</v>
      </c>
      <c r="BA8" s="56">
        <v>0</v>
      </c>
      <c r="BB8" s="56">
        <v>0</v>
      </c>
      <c r="BC8" s="79">
        <v>0</v>
      </c>
      <c r="BD8" s="56">
        <v>8.2702211307053297E-2</v>
      </c>
      <c r="BE8" s="56">
        <v>0.282241986721807</v>
      </c>
      <c r="BF8" s="79">
        <v>9.4604888223019296E-2</v>
      </c>
      <c r="BG8" s="57">
        <v>87.418499999999995</v>
      </c>
      <c r="BH8" s="56">
        <v>298.33750181884199</v>
      </c>
      <c r="BI8" s="69">
        <v>46.749960960813198</v>
      </c>
      <c r="BJ8" s="82">
        <v>4.48547012985157E-5</v>
      </c>
      <c r="BL8" s="56" t="s">
        <v>15</v>
      </c>
      <c r="BM8" s="57">
        <v>83.9187974844411</v>
      </c>
      <c r="BN8" s="56">
        <v>286.39389142057502</v>
      </c>
      <c r="BO8" s="69">
        <v>61.226308592179599</v>
      </c>
      <c r="BP8" s="56">
        <v>39.284493599999998</v>
      </c>
      <c r="BQ8" s="56">
        <v>134.068162698311</v>
      </c>
      <c r="BR8" s="79">
        <v>46.812507778467101</v>
      </c>
      <c r="BS8" s="56">
        <v>44.555518300000003</v>
      </c>
      <c r="BT8" s="56">
        <v>152.05685320459301</v>
      </c>
      <c r="BU8" s="79">
        <v>53.093609102609904</v>
      </c>
      <c r="BV8" s="56">
        <v>0</v>
      </c>
      <c r="BW8" s="56">
        <v>0</v>
      </c>
      <c r="BX8" s="79">
        <v>0</v>
      </c>
      <c r="BY8" s="56">
        <v>7.8785584441076806E-2</v>
      </c>
      <c r="BZ8" s="56">
        <v>0.26887551767061102</v>
      </c>
      <c r="CA8" s="79">
        <v>9.3883118923008907E-2</v>
      </c>
      <c r="CB8" s="57">
        <v>83.918800000000005</v>
      </c>
      <c r="CC8" s="56">
        <v>286.39390000554903</v>
      </c>
      <c r="CD8" s="69">
        <v>44.749175471854102</v>
      </c>
      <c r="CE8" s="82">
        <v>-2.9976106885504801E-6</v>
      </c>
      <c r="CG8" s="56" t="s">
        <v>15</v>
      </c>
      <c r="CH8" s="57">
        <v>122.407694413518</v>
      </c>
      <c r="CI8" s="56">
        <v>417.74688143508899</v>
      </c>
      <c r="CJ8" s="69">
        <v>65.361772850588196</v>
      </c>
      <c r="CK8" s="56">
        <v>57.144988599999998</v>
      </c>
      <c r="CL8" s="56">
        <v>195.021570267051</v>
      </c>
      <c r="CM8" s="79">
        <v>46.684147490722701</v>
      </c>
      <c r="CN8" s="56">
        <v>65.148475700000006</v>
      </c>
      <c r="CO8" s="56">
        <v>222.33547232729401</v>
      </c>
      <c r="CP8" s="79">
        <v>53.222533119458298</v>
      </c>
      <c r="CQ8" s="56">
        <v>0</v>
      </c>
      <c r="CR8" s="56">
        <v>0</v>
      </c>
      <c r="CS8" s="79">
        <v>0</v>
      </c>
      <c r="CT8" s="56">
        <v>0.114230113518223</v>
      </c>
      <c r="CU8" s="56">
        <v>0.38983884074320002</v>
      </c>
      <c r="CV8" s="79">
        <v>9.3319389819017703E-2</v>
      </c>
      <c r="CW8" s="57">
        <v>122.40770000000001</v>
      </c>
      <c r="CX8" s="56">
        <v>417.74690050035503</v>
      </c>
      <c r="CY8" s="69">
        <v>36.852339795735297</v>
      </c>
      <c r="CZ8" s="82">
        <v>-4.5638319948267101E-6</v>
      </c>
      <c r="DB8" s="56" t="s">
        <v>15</v>
      </c>
      <c r="DC8" s="57">
        <v>163.96392680197999</v>
      </c>
      <c r="DD8" s="56">
        <v>559.56792109805497</v>
      </c>
      <c r="DE8" s="69">
        <v>44.467479628955203</v>
      </c>
      <c r="DF8" s="56">
        <v>77.383305800000002</v>
      </c>
      <c r="DG8" s="56">
        <v>264.08989098252101</v>
      </c>
      <c r="DH8" s="79">
        <v>47.195323574712901</v>
      </c>
      <c r="DI8" s="56">
        <v>86.426356499999997</v>
      </c>
      <c r="DJ8" s="56">
        <v>294.95156390826497</v>
      </c>
      <c r="DK8" s="79">
        <v>52.710592009898299</v>
      </c>
      <c r="DL8" s="56">
        <v>0</v>
      </c>
      <c r="DM8" s="56">
        <v>0</v>
      </c>
      <c r="DN8" s="79">
        <v>0</v>
      </c>
      <c r="DO8" s="56">
        <v>0.15426450198017799</v>
      </c>
      <c r="DP8" s="56">
        <v>0.52646620726841697</v>
      </c>
      <c r="DQ8" s="79">
        <v>9.4084415388809101E-2</v>
      </c>
      <c r="DR8" s="57">
        <v>163.9639</v>
      </c>
      <c r="DS8" s="56">
        <v>559.56782962959198</v>
      </c>
      <c r="DT8" s="69">
        <v>28.695860515813202</v>
      </c>
      <c r="DU8" s="82">
        <v>1.6346269025003699E-5</v>
      </c>
    </row>
    <row r="9" spans="1:125" s="52" customFormat="1" ht="12.75" x14ac:dyDescent="0.2">
      <c r="A9" s="56" t="s">
        <v>16</v>
      </c>
      <c r="B9" s="57">
        <v>93.052899999999994</v>
      </c>
      <c r="C9" s="56">
        <v>317.56630144647397</v>
      </c>
      <c r="D9" s="69">
        <v>51.735331220146897</v>
      </c>
      <c r="E9" s="56"/>
      <c r="F9" s="56"/>
      <c r="G9" s="79"/>
      <c r="H9" s="56"/>
      <c r="I9" s="56"/>
      <c r="J9" s="79"/>
      <c r="K9" s="56"/>
      <c r="L9" s="56"/>
      <c r="M9" s="79"/>
      <c r="N9" s="56"/>
      <c r="O9" s="56"/>
      <c r="P9" s="79"/>
      <c r="Q9" s="57">
        <v>165.18049999999999</v>
      </c>
      <c r="R9" s="56">
        <v>563.71978150148198</v>
      </c>
      <c r="S9" s="69">
        <f>(Q9/Q7)*100</f>
        <v>65.55015853740808</v>
      </c>
      <c r="T9" s="82">
        <f>((B9-Q9)/Q9)*100</f>
        <v>-43.665929089692789</v>
      </c>
      <c r="V9" s="56" t="s">
        <v>16</v>
      </c>
      <c r="W9" s="57">
        <v>53.639800000000001</v>
      </c>
      <c r="X9" s="56">
        <v>183.05923723310701</v>
      </c>
      <c r="Y9" s="69">
        <v>48.851088306591599</v>
      </c>
      <c r="Z9" s="56"/>
      <c r="AA9" s="56"/>
      <c r="AB9" s="79"/>
      <c r="AC9" s="56"/>
      <c r="AD9" s="56"/>
      <c r="AE9" s="79"/>
      <c r="AF9" s="56"/>
      <c r="AG9" s="56"/>
      <c r="AH9" s="79"/>
      <c r="AI9" s="56"/>
      <c r="AJ9" s="56"/>
      <c r="AK9" s="79"/>
      <c r="AL9" s="57">
        <v>79.569199999999995</v>
      </c>
      <c r="AM9" s="56">
        <v>271.54980181224602</v>
      </c>
      <c r="AN9" s="69">
        <f>(AL9/AL7)*100</f>
        <v>58.622241901510399</v>
      </c>
      <c r="AO9" s="82">
        <f>((W9-AL9)/AL9)*100</f>
        <v>-32.587232245642781</v>
      </c>
      <c r="AQ9" s="56" t="s">
        <v>16</v>
      </c>
      <c r="AR9" s="57">
        <v>29.592400000000001</v>
      </c>
      <c r="AS9" s="56">
        <v>100.991468497216</v>
      </c>
      <c r="AT9" s="69">
        <v>25.2902849934055</v>
      </c>
      <c r="AU9" s="56"/>
      <c r="AV9" s="56"/>
      <c r="AW9" s="79"/>
      <c r="AX9" s="56"/>
      <c r="AY9" s="56"/>
      <c r="AZ9" s="79"/>
      <c r="BA9" s="56"/>
      <c r="BB9" s="56"/>
      <c r="BC9" s="79"/>
      <c r="BD9" s="56"/>
      <c r="BE9" s="56"/>
      <c r="BF9" s="79"/>
      <c r="BG9" s="57">
        <v>99.573099999999997</v>
      </c>
      <c r="BH9" s="56">
        <v>339.81811518566201</v>
      </c>
      <c r="BI9" s="69">
        <f>(BG9/BG7)*100</f>
        <v>53.250039039186781</v>
      </c>
      <c r="BJ9" s="82">
        <f>((AR9-BG9)/BG9)*100</f>
        <v>-70.280728429666254</v>
      </c>
      <c r="BL9" s="56" t="s">
        <v>16</v>
      </c>
      <c r="BM9" s="57">
        <v>53.144500000000001</v>
      </c>
      <c r="BN9" s="56">
        <v>181.36890206777099</v>
      </c>
      <c r="BO9" s="69">
        <v>38.773691407820401</v>
      </c>
      <c r="BP9" s="56"/>
      <c r="BQ9" s="56"/>
      <c r="BR9" s="79"/>
      <c r="BS9" s="56"/>
      <c r="BT9" s="56"/>
      <c r="BU9" s="79"/>
      <c r="BV9" s="56"/>
      <c r="BW9" s="56"/>
      <c r="BX9" s="79"/>
      <c r="BY9" s="56"/>
      <c r="BZ9" s="56"/>
      <c r="CA9" s="79"/>
      <c r="CB9" s="57">
        <v>103.6127</v>
      </c>
      <c r="CC9" s="56">
        <v>353.60426082242498</v>
      </c>
      <c r="CD9" s="69">
        <f>(CB9/CB7)*100</f>
        <v>55.250824528145934</v>
      </c>
      <c r="CE9" s="82">
        <f>((BM9-CB9)/CB9)*100</f>
        <v>-48.708507740846443</v>
      </c>
      <c r="CG9" s="56" t="s">
        <v>16</v>
      </c>
      <c r="CH9" s="57">
        <v>64.869500000000002</v>
      </c>
      <c r="CI9" s="56">
        <v>221.38339795623801</v>
      </c>
      <c r="CJ9" s="69">
        <v>34.638227149411797</v>
      </c>
      <c r="CK9" s="56"/>
      <c r="CL9" s="56"/>
      <c r="CM9" s="79"/>
      <c r="CN9" s="56"/>
      <c r="CO9" s="56"/>
      <c r="CP9" s="79"/>
      <c r="CQ9" s="56"/>
      <c r="CR9" s="56"/>
      <c r="CS9" s="79"/>
      <c r="CT9" s="56"/>
      <c r="CU9" s="56"/>
      <c r="CV9" s="79"/>
      <c r="CW9" s="57">
        <v>209.74950000000001</v>
      </c>
      <c r="CX9" s="56">
        <v>715.822644380209</v>
      </c>
      <c r="CY9" s="69">
        <f>(CW9/CW7)*100</f>
        <v>63.147660204264731</v>
      </c>
      <c r="CZ9" s="82">
        <f>((CH9-CW9)/CW9)*100</f>
        <v>-69.072870257140067</v>
      </c>
      <c r="DB9" s="56" t="s">
        <v>16</v>
      </c>
      <c r="DC9" s="57">
        <v>204.7638</v>
      </c>
      <c r="DD9" s="56">
        <v>698.80769579589003</v>
      </c>
      <c r="DE9" s="69">
        <v>55.532520371044797</v>
      </c>
      <c r="DF9" s="56"/>
      <c r="DG9" s="56"/>
      <c r="DH9" s="79"/>
      <c r="DI9" s="56"/>
      <c r="DJ9" s="56"/>
      <c r="DK9" s="79"/>
      <c r="DL9" s="56"/>
      <c r="DM9" s="56"/>
      <c r="DN9" s="79"/>
      <c r="DO9" s="56"/>
      <c r="DP9" s="56"/>
      <c r="DQ9" s="79"/>
      <c r="DR9" s="57">
        <v>407.42129999999997</v>
      </c>
      <c r="DS9" s="56">
        <v>1390.42711588262</v>
      </c>
      <c r="DT9" s="69">
        <f>(DR9/DR7)*100</f>
        <v>71.304139484186834</v>
      </c>
      <c r="DU9" s="82">
        <f>((DC9-DR9)/DR9)*100</f>
        <v>-49.741508360019466</v>
      </c>
    </row>
    <row r="10" spans="1:125" s="52" customFormat="1" ht="14.25" x14ac:dyDescent="0.25">
      <c r="A10" s="58" t="s">
        <v>17</v>
      </c>
      <c r="B10" s="59">
        <v>93.052899999999994</v>
      </c>
      <c r="C10" s="58">
        <v>317.56630144647397</v>
      </c>
      <c r="D10" s="70">
        <v>51.735331220146897</v>
      </c>
      <c r="E10" s="58"/>
      <c r="F10" s="58"/>
      <c r="G10" s="74"/>
      <c r="H10" s="58"/>
      <c r="I10" s="58"/>
      <c r="J10" s="74"/>
      <c r="K10" s="58"/>
      <c r="L10" s="58"/>
      <c r="M10" s="74"/>
      <c r="N10" s="58"/>
      <c r="O10" s="58"/>
      <c r="P10" s="74"/>
      <c r="Q10" s="59">
        <v>165.18049999999999</v>
      </c>
      <c r="R10" s="58">
        <v>563.71978150148198</v>
      </c>
      <c r="S10" s="70">
        <v>91.836663646264498</v>
      </c>
      <c r="T10" s="80">
        <v>-43.665929089692803</v>
      </c>
      <c r="V10" s="58" t="s">
        <v>17</v>
      </c>
      <c r="W10" s="59">
        <v>53.639800000000001</v>
      </c>
      <c r="X10" s="58">
        <v>183.05923723310701</v>
      </c>
      <c r="Y10" s="70">
        <v>48.851088306591599</v>
      </c>
      <c r="Z10" s="58"/>
      <c r="AA10" s="58"/>
      <c r="AB10" s="74"/>
      <c r="AC10" s="58"/>
      <c r="AD10" s="58"/>
      <c r="AE10" s="74"/>
      <c r="AF10" s="58"/>
      <c r="AG10" s="58"/>
      <c r="AH10" s="74"/>
      <c r="AI10" s="58"/>
      <c r="AJ10" s="58"/>
      <c r="AK10" s="74"/>
      <c r="AL10" s="59">
        <v>79.569199999999995</v>
      </c>
      <c r="AM10" s="58">
        <v>271.54980181224602</v>
      </c>
      <c r="AN10" s="70">
        <v>72.465632155318303</v>
      </c>
      <c r="AO10" s="80">
        <v>-32.587232245642802</v>
      </c>
      <c r="AQ10" s="58" t="s">
        <v>17</v>
      </c>
      <c r="AR10" s="59">
        <v>29.592400000000001</v>
      </c>
      <c r="AS10" s="58">
        <v>100.991468497216</v>
      </c>
      <c r="AT10" s="70">
        <v>25.2902849934055</v>
      </c>
      <c r="AU10" s="58"/>
      <c r="AV10" s="58"/>
      <c r="AW10" s="74"/>
      <c r="AX10" s="58"/>
      <c r="AY10" s="58"/>
      <c r="AZ10" s="74"/>
      <c r="BA10" s="58"/>
      <c r="BB10" s="58"/>
      <c r="BC10" s="74"/>
      <c r="BD10" s="58"/>
      <c r="BE10" s="58"/>
      <c r="BF10" s="74"/>
      <c r="BG10" s="59">
        <v>99.573099999999997</v>
      </c>
      <c r="BH10" s="58">
        <v>339.81811518566201</v>
      </c>
      <c r="BI10" s="70">
        <v>85.097257291631095</v>
      </c>
      <c r="BJ10" s="80">
        <v>-70.280728429666297</v>
      </c>
      <c r="BL10" s="58" t="s">
        <v>17</v>
      </c>
      <c r="BM10" s="59">
        <v>53.144500000000001</v>
      </c>
      <c r="BN10" s="58">
        <v>181.36890206777099</v>
      </c>
      <c r="BO10" s="70">
        <v>38.773691407820401</v>
      </c>
      <c r="BP10" s="58"/>
      <c r="BQ10" s="58"/>
      <c r="BR10" s="74"/>
      <c r="BS10" s="58"/>
      <c r="BT10" s="58"/>
      <c r="BU10" s="74"/>
      <c r="BV10" s="58"/>
      <c r="BW10" s="58"/>
      <c r="BX10" s="74"/>
      <c r="BY10" s="58"/>
      <c r="BZ10" s="58"/>
      <c r="CA10" s="74"/>
      <c r="CB10" s="59">
        <v>103.6127</v>
      </c>
      <c r="CC10" s="58">
        <v>353.60426082242498</v>
      </c>
      <c r="CD10" s="70">
        <v>75.594781317560006</v>
      </c>
      <c r="CE10" s="80">
        <v>-48.7085077408464</v>
      </c>
      <c r="CG10" s="58" t="s">
        <v>17</v>
      </c>
      <c r="CH10" s="59">
        <v>64.869500000000002</v>
      </c>
      <c r="CI10" s="58">
        <v>221.38339795623801</v>
      </c>
      <c r="CJ10" s="70">
        <v>34.638227149411797</v>
      </c>
      <c r="CK10" s="58"/>
      <c r="CL10" s="58"/>
      <c r="CM10" s="74"/>
      <c r="CN10" s="58"/>
      <c r="CO10" s="58"/>
      <c r="CP10" s="74"/>
      <c r="CQ10" s="58"/>
      <c r="CR10" s="58"/>
      <c r="CS10" s="74"/>
      <c r="CT10" s="58"/>
      <c r="CU10" s="58"/>
      <c r="CV10" s="74"/>
      <c r="CW10" s="59">
        <v>209.74950000000001</v>
      </c>
      <c r="CX10" s="58">
        <v>715.822644380209</v>
      </c>
      <c r="CY10" s="70">
        <v>111.99948859595899</v>
      </c>
      <c r="CZ10" s="80">
        <v>-69.072870257140096</v>
      </c>
      <c r="DB10" s="58" t="s">
        <v>17</v>
      </c>
      <c r="DC10" s="59">
        <v>204.7638</v>
      </c>
      <c r="DD10" s="58">
        <v>698.80769579589003</v>
      </c>
      <c r="DE10" s="70">
        <v>55.532520371044797</v>
      </c>
      <c r="DF10" s="58"/>
      <c r="DG10" s="58"/>
      <c r="DH10" s="74"/>
      <c r="DI10" s="58"/>
      <c r="DJ10" s="58"/>
      <c r="DK10" s="74"/>
      <c r="DL10" s="58"/>
      <c r="DM10" s="58"/>
      <c r="DN10" s="74"/>
      <c r="DO10" s="58"/>
      <c r="DP10" s="58"/>
      <c r="DQ10" s="74"/>
      <c r="DR10" s="59">
        <v>407.42129999999997</v>
      </c>
      <c r="DS10" s="58">
        <v>1390.42711588262</v>
      </c>
      <c r="DT10" s="70">
        <v>110.49380623844399</v>
      </c>
      <c r="DU10" s="80">
        <v>-49.741508360019502</v>
      </c>
    </row>
    <row r="11" spans="1:125" s="52" customFormat="1" ht="14.25" x14ac:dyDescent="0.25">
      <c r="A11" s="58" t="s">
        <v>19</v>
      </c>
      <c r="B11" s="60"/>
      <c r="C11" s="61"/>
      <c r="D11" s="71"/>
      <c r="E11" s="58"/>
      <c r="F11" s="58"/>
      <c r="G11" s="74"/>
      <c r="H11" s="58"/>
      <c r="I11" s="58"/>
      <c r="J11" s="74"/>
      <c r="K11" s="58"/>
      <c r="L11" s="58"/>
      <c r="M11" s="74"/>
      <c r="N11" s="58"/>
      <c r="O11" s="58"/>
      <c r="P11" s="74"/>
      <c r="Q11" s="60"/>
      <c r="R11" s="61"/>
      <c r="S11" s="71"/>
      <c r="T11" s="80"/>
      <c r="V11" s="58" t="s">
        <v>19</v>
      </c>
      <c r="W11" s="60"/>
      <c r="X11" s="61"/>
      <c r="Y11" s="71"/>
      <c r="Z11" s="58"/>
      <c r="AA11" s="58"/>
      <c r="AB11" s="74"/>
      <c r="AC11" s="58"/>
      <c r="AD11" s="58"/>
      <c r="AE11" s="74"/>
      <c r="AF11" s="58"/>
      <c r="AG11" s="58"/>
      <c r="AH11" s="74"/>
      <c r="AI11" s="58"/>
      <c r="AJ11" s="58"/>
      <c r="AK11" s="74"/>
      <c r="AL11" s="60"/>
      <c r="AM11" s="61"/>
      <c r="AN11" s="71"/>
      <c r="AO11" s="80"/>
      <c r="AQ11" s="58" t="s">
        <v>19</v>
      </c>
      <c r="AR11" s="60"/>
      <c r="AS11" s="61"/>
      <c r="AT11" s="71"/>
      <c r="AU11" s="58"/>
      <c r="AV11" s="58"/>
      <c r="AW11" s="74"/>
      <c r="AX11" s="58"/>
      <c r="AY11" s="58"/>
      <c r="AZ11" s="74"/>
      <c r="BA11" s="58"/>
      <c r="BB11" s="58"/>
      <c r="BC11" s="74"/>
      <c r="BD11" s="58"/>
      <c r="BE11" s="58"/>
      <c r="BF11" s="74"/>
      <c r="BG11" s="60"/>
      <c r="BH11" s="61"/>
      <c r="BI11" s="71"/>
      <c r="BJ11" s="80"/>
      <c r="BL11" s="58" t="s">
        <v>19</v>
      </c>
      <c r="BM11" s="60"/>
      <c r="BN11" s="61"/>
      <c r="BO11" s="71"/>
      <c r="BP11" s="58"/>
      <c r="BQ11" s="58"/>
      <c r="BR11" s="74"/>
      <c r="BS11" s="58"/>
      <c r="BT11" s="58"/>
      <c r="BU11" s="74"/>
      <c r="BV11" s="58"/>
      <c r="BW11" s="58"/>
      <c r="BX11" s="74"/>
      <c r="BY11" s="58"/>
      <c r="BZ11" s="58"/>
      <c r="CA11" s="74"/>
      <c r="CB11" s="60"/>
      <c r="CC11" s="61"/>
      <c r="CD11" s="71"/>
      <c r="CE11" s="80"/>
      <c r="CG11" s="58" t="s">
        <v>19</v>
      </c>
      <c r="CH11" s="60"/>
      <c r="CI11" s="61"/>
      <c r="CJ11" s="71"/>
      <c r="CK11" s="58"/>
      <c r="CL11" s="58"/>
      <c r="CM11" s="74"/>
      <c r="CN11" s="58"/>
      <c r="CO11" s="58"/>
      <c r="CP11" s="74"/>
      <c r="CQ11" s="58"/>
      <c r="CR11" s="58"/>
      <c r="CS11" s="74"/>
      <c r="CT11" s="58"/>
      <c r="CU11" s="58"/>
      <c r="CV11" s="74"/>
      <c r="CW11" s="60"/>
      <c r="CX11" s="61"/>
      <c r="CY11" s="71"/>
      <c r="CZ11" s="80"/>
      <c r="DB11" s="58" t="s">
        <v>19</v>
      </c>
      <c r="DC11" s="60"/>
      <c r="DD11" s="61"/>
      <c r="DE11" s="71"/>
      <c r="DF11" s="58"/>
      <c r="DG11" s="58"/>
      <c r="DH11" s="74"/>
      <c r="DI11" s="58"/>
      <c r="DJ11" s="58"/>
      <c r="DK11" s="74"/>
      <c r="DL11" s="58"/>
      <c r="DM11" s="58"/>
      <c r="DN11" s="74"/>
      <c r="DO11" s="58"/>
      <c r="DP11" s="58"/>
      <c r="DQ11" s="74"/>
      <c r="DR11" s="60"/>
      <c r="DS11" s="61"/>
      <c r="DT11" s="71"/>
      <c r="DU11" s="80"/>
    </row>
    <row r="12" spans="1:125" s="52" customFormat="1" ht="14.25" x14ac:dyDescent="0.25">
      <c r="A12" s="58" t="s">
        <v>20</v>
      </c>
      <c r="B12" s="59">
        <v>0</v>
      </c>
      <c r="C12" s="58">
        <v>0</v>
      </c>
      <c r="D12" s="70">
        <v>0</v>
      </c>
      <c r="E12" s="58"/>
      <c r="F12" s="58"/>
      <c r="G12" s="74"/>
      <c r="H12" s="58"/>
      <c r="I12" s="58"/>
      <c r="J12" s="74"/>
      <c r="K12" s="58"/>
      <c r="L12" s="58"/>
      <c r="M12" s="74"/>
      <c r="N12" s="58"/>
      <c r="O12" s="58"/>
      <c r="P12" s="74"/>
      <c r="Q12" s="59">
        <v>0</v>
      </c>
      <c r="R12" s="58">
        <v>0</v>
      </c>
      <c r="S12" s="70">
        <v>0</v>
      </c>
      <c r="T12" s="80" t="s">
        <v>18</v>
      </c>
      <c r="V12" s="58" t="s">
        <v>20</v>
      </c>
      <c r="W12" s="59">
        <v>0</v>
      </c>
      <c r="X12" s="58">
        <v>0</v>
      </c>
      <c r="Y12" s="70">
        <v>0</v>
      </c>
      <c r="Z12" s="58"/>
      <c r="AA12" s="58"/>
      <c r="AB12" s="74"/>
      <c r="AC12" s="58"/>
      <c r="AD12" s="58"/>
      <c r="AE12" s="74"/>
      <c r="AF12" s="58"/>
      <c r="AG12" s="58"/>
      <c r="AH12" s="74"/>
      <c r="AI12" s="58"/>
      <c r="AJ12" s="58"/>
      <c r="AK12" s="74"/>
      <c r="AL12" s="59">
        <v>0</v>
      </c>
      <c r="AM12" s="58">
        <v>0</v>
      </c>
      <c r="AN12" s="70">
        <v>0</v>
      </c>
      <c r="AO12" s="80" t="s">
        <v>18</v>
      </c>
      <c r="AQ12" s="58" t="s">
        <v>20</v>
      </c>
      <c r="AR12" s="59">
        <v>0</v>
      </c>
      <c r="AS12" s="58">
        <v>0</v>
      </c>
      <c r="AT12" s="70">
        <v>0</v>
      </c>
      <c r="AU12" s="58"/>
      <c r="AV12" s="58"/>
      <c r="AW12" s="74"/>
      <c r="AX12" s="58"/>
      <c r="AY12" s="58"/>
      <c r="AZ12" s="74"/>
      <c r="BA12" s="58"/>
      <c r="BB12" s="58"/>
      <c r="BC12" s="74"/>
      <c r="BD12" s="58"/>
      <c r="BE12" s="58"/>
      <c r="BF12" s="74"/>
      <c r="BG12" s="59">
        <v>0</v>
      </c>
      <c r="BH12" s="58">
        <v>0</v>
      </c>
      <c r="BI12" s="70">
        <v>0</v>
      </c>
      <c r="BJ12" s="80" t="s">
        <v>18</v>
      </c>
      <c r="BL12" s="58" t="s">
        <v>20</v>
      </c>
      <c r="BM12" s="59">
        <v>0</v>
      </c>
      <c r="BN12" s="58">
        <v>0</v>
      </c>
      <c r="BO12" s="70">
        <v>0</v>
      </c>
      <c r="BP12" s="58"/>
      <c r="BQ12" s="58"/>
      <c r="BR12" s="74"/>
      <c r="BS12" s="58"/>
      <c r="BT12" s="58"/>
      <c r="BU12" s="74"/>
      <c r="BV12" s="58"/>
      <c r="BW12" s="58"/>
      <c r="BX12" s="74"/>
      <c r="BY12" s="58"/>
      <c r="BZ12" s="58"/>
      <c r="CA12" s="74"/>
      <c r="CB12" s="59">
        <v>0</v>
      </c>
      <c r="CC12" s="58">
        <v>0</v>
      </c>
      <c r="CD12" s="70">
        <v>0</v>
      </c>
      <c r="CE12" s="80" t="s">
        <v>18</v>
      </c>
      <c r="CG12" s="58" t="s">
        <v>20</v>
      </c>
      <c r="CH12" s="59">
        <v>0</v>
      </c>
      <c r="CI12" s="58">
        <v>0</v>
      </c>
      <c r="CJ12" s="70">
        <v>0</v>
      </c>
      <c r="CK12" s="58"/>
      <c r="CL12" s="58"/>
      <c r="CM12" s="74"/>
      <c r="CN12" s="58"/>
      <c r="CO12" s="58"/>
      <c r="CP12" s="74"/>
      <c r="CQ12" s="58"/>
      <c r="CR12" s="58"/>
      <c r="CS12" s="74"/>
      <c r="CT12" s="58"/>
      <c r="CU12" s="58"/>
      <c r="CV12" s="74"/>
      <c r="CW12" s="59">
        <v>0</v>
      </c>
      <c r="CX12" s="58">
        <v>0</v>
      </c>
      <c r="CY12" s="70">
        <v>0</v>
      </c>
      <c r="CZ12" s="80" t="s">
        <v>18</v>
      </c>
      <c r="DB12" s="58" t="s">
        <v>20</v>
      </c>
      <c r="DC12" s="59">
        <v>0</v>
      </c>
      <c r="DD12" s="58">
        <v>0</v>
      </c>
      <c r="DE12" s="70">
        <v>0</v>
      </c>
      <c r="DF12" s="58"/>
      <c r="DG12" s="58"/>
      <c r="DH12" s="74"/>
      <c r="DI12" s="58"/>
      <c r="DJ12" s="58"/>
      <c r="DK12" s="74"/>
      <c r="DL12" s="58"/>
      <c r="DM12" s="58"/>
      <c r="DN12" s="74"/>
      <c r="DO12" s="58"/>
      <c r="DP12" s="58"/>
      <c r="DQ12" s="74"/>
      <c r="DR12" s="59">
        <v>0</v>
      </c>
      <c r="DS12" s="58">
        <v>0</v>
      </c>
      <c r="DT12" s="70">
        <v>0</v>
      </c>
      <c r="DU12" s="80" t="s">
        <v>18</v>
      </c>
    </row>
    <row r="13" spans="1:125" s="52" customFormat="1" ht="12.75" x14ac:dyDescent="0.2">
      <c r="A13" s="53" t="s">
        <v>21</v>
      </c>
      <c r="B13" s="54">
        <v>184.56002105871599</v>
      </c>
      <c r="C13" s="55">
        <v>629.85724552915497</v>
      </c>
      <c r="D13" s="68"/>
      <c r="E13" s="55"/>
      <c r="F13" s="55"/>
      <c r="G13" s="78"/>
      <c r="H13" s="55"/>
      <c r="I13" s="55"/>
      <c r="J13" s="78"/>
      <c r="K13" s="55"/>
      <c r="L13" s="55"/>
      <c r="M13" s="78"/>
      <c r="N13" s="55"/>
      <c r="O13" s="55"/>
      <c r="P13" s="78"/>
      <c r="Q13" s="54">
        <v>257.7030742</v>
      </c>
      <c r="R13" s="55">
        <v>879.47621347728204</v>
      </c>
      <c r="S13" s="68"/>
      <c r="T13" s="81">
        <v>-28.382685526102101</v>
      </c>
      <c r="V13" s="53" t="s">
        <v>21</v>
      </c>
      <c r="W13" s="54">
        <v>113.716706664255</v>
      </c>
      <c r="X13" s="55">
        <v>388.08671140868398</v>
      </c>
      <c r="Y13" s="68"/>
      <c r="Z13" s="55"/>
      <c r="AA13" s="55"/>
      <c r="AB13" s="78"/>
      <c r="AC13" s="55"/>
      <c r="AD13" s="55"/>
      <c r="AE13" s="78"/>
      <c r="AF13" s="55"/>
      <c r="AG13" s="55"/>
      <c r="AH13" s="78"/>
      <c r="AI13" s="55"/>
      <c r="AJ13" s="55"/>
      <c r="AK13" s="78"/>
      <c r="AL13" s="54">
        <v>139.59005379999999</v>
      </c>
      <c r="AM13" s="55">
        <v>476.38598156511301</v>
      </c>
      <c r="AN13" s="68"/>
      <c r="AO13" s="81">
        <v>-18.5352368821457</v>
      </c>
      <c r="AQ13" s="53" t="s">
        <v>21</v>
      </c>
      <c r="AR13" s="54">
        <v>114.033095511307</v>
      </c>
      <c r="AS13" s="55">
        <v>389.16646750416402</v>
      </c>
      <c r="AT13" s="68"/>
      <c r="AU13" s="55"/>
      <c r="AV13" s="55"/>
      <c r="AW13" s="78"/>
      <c r="AX13" s="55"/>
      <c r="AY13" s="55"/>
      <c r="AZ13" s="78"/>
      <c r="BA13" s="55"/>
      <c r="BB13" s="55"/>
      <c r="BC13" s="78"/>
      <c r="BD13" s="55"/>
      <c r="BE13" s="55"/>
      <c r="BF13" s="78"/>
      <c r="BG13" s="54">
        <v>184.8419068</v>
      </c>
      <c r="BH13" s="55">
        <v>630.81925114413195</v>
      </c>
      <c r="BI13" s="68"/>
      <c r="BJ13" s="81">
        <v>-38.307769333557303</v>
      </c>
      <c r="BL13" s="53" t="s">
        <v>21</v>
      </c>
      <c r="BM13" s="54">
        <v>139.12188788444101</v>
      </c>
      <c r="BN13" s="55">
        <v>474.78824825140202</v>
      </c>
      <c r="BO13" s="68"/>
      <c r="BP13" s="55"/>
      <c r="BQ13" s="55"/>
      <c r="BR13" s="78"/>
      <c r="BS13" s="55"/>
      <c r="BT13" s="55"/>
      <c r="BU13" s="78"/>
      <c r="BV13" s="55"/>
      <c r="BW13" s="55"/>
      <c r="BX13" s="78"/>
      <c r="BY13" s="55"/>
      <c r="BZ13" s="55"/>
      <c r="CA13" s="78"/>
      <c r="CB13" s="54">
        <v>188.40213259999999</v>
      </c>
      <c r="CC13" s="55">
        <v>642.96941239241403</v>
      </c>
      <c r="CD13" s="68"/>
      <c r="CE13" s="81">
        <v>-26.156946333610101</v>
      </c>
      <c r="CG13" s="53" t="s">
        <v>21</v>
      </c>
      <c r="CH13" s="54">
        <v>183.965620313518</v>
      </c>
      <c r="CI13" s="55">
        <v>627.82870427756905</v>
      </c>
      <c r="CJ13" s="68"/>
      <c r="CK13" s="55"/>
      <c r="CL13" s="55"/>
      <c r="CM13" s="78"/>
      <c r="CN13" s="55"/>
      <c r="CO13" s="55"/>
      <c r="CP13" s="78"/>
      <c r="CQ13" s="55"/>
      <c r="CR13" s="55"/>
      <c r="CS13" s="78"/>
      <c r="CT13" s="55"/>
      <c r="CU13" s="55"/>
      <c r="CV13" s="78"/>
      <c r="CW13" s="54">
        <v>327.1799039</v>
      </c>
      <c r="CX13" s="55">
        <v>1116.5832767075001</v>
      </c>
      <c r="CY13" s="68"/>
      <c r="CZ13" s="81">
        <v>-43.772334999601398</v>
      </c>
      <c r="DB13" s="53" t="s">
        <v>21</v>
      </c>
      <c r="DC13" s="54">
        <v>359.39844220198</v>
      </c>
      <c r="DD13" s="55">
        <v>1226.53709917377</v>
      </c>
      <c r="DE13" s="68"/>
      <c r="DF13" s="55"/>
      <c r="DG13" s="55"/>
      <c r="DH13" s="78"/>
      <c r="DI13" s="55"/>
      <c r="DJ13" s="55"/>
      <c r="DK13" s="78"/>
      <c r="DL13" s="55"/>
      <c r="DM13" s="55"/>
      <c r="DN13" s="78"/>
      <c r="DO13" s="55"/>
      <c r="DP13" s="55"/>
      <c r="DQ13" s="78"/>
      <c r="DR13" s="54">
        <v>561.7208981</v>
      </c>
      <c r="DS13" s="55">
        <v>1917.0130974403601</v>
      </c>
      <c r="DT13" s="68"/>
      <c r="DU13" s="81">
        <v>-36.018324506417301</v>
      </c>
    </row>
    <row r="14" spans="1:125" s="52" customFormat="1" ht="12.75" x14ac:dyDescent="0.2">
      <c r="A14" s="56" t="s">
        <v>22</v>
      </c>
      <c r="B14" s="57">
        <v>82.185021058716501</v>
      </c>
      <c r="C14" s="56">
        <v>280.476945607468</v>
      </c>
      <c r="D14" s="69">
        <v>44.530240399447003</v>
      </c>
      <c r="E14" s="56">
        <v>37.900969799999999</v>
      </c>
      <c r="F14" s="56">
        <v>129.34654159752699</v>
      </c>
      <c r="G14" s="79">
        <v>46.116639397003901</v>
      </c>
      <c r="H14" s="56">
        <v>44.150493699999998</v>
      </c>
      <c r="I14" s="56">
        <v>150.67460542707201</v>
      </c>
      <c r="J14" s="79">
        <v>53.720852207918803</v>
      </c>
      <c r="K14" s="56">
        <v>0</v>
      </c>
      <c r="L14" s="56">
        <v>0</v>
      </c>
      <c r="M14" s="79">
        <v>0</v>
      </c>
      <c r="N14" s="56">
        <v>0.133557558716483</v>
      </c>
      <c r="O14" s="56">
        <v>0.45579858286860198</v>
      </c>
      <c r="P14" s="79">
        <v>0.16250839507732701</v>
      </c>
      <c r="Q14" s="57">
        <v>82.4726742</v>
      </c>
      <c r="R14" s="56">
        <v>281.45863391784701</v>
      </c>
      <c r="S14" s="69">
        <v>32.002984231377098</v>
      </c>
      <c r="T14" s="82">
        <v>-0.34878599981606201</v>
      </c>
      <c r="V14" s="56" t="s">
        <v>22</v>
      </c>
      <c r="W14" s="57">
        <v>57.062606664255398</v>
      </c>
      <c r="X14" s="56">
        <v>194.74042130081301</v>
      </c>
      <c r="Y14" s="69">
        <v>50.179615940453402</v>
      </c>
      <c r="Z14" s="56">
        <v>25.449731799999999</v>
      </c>
      <c r="AA14" s="56">
        <v>86.8535768421049</v>
      </c>
      <c r="AB14" s="79">
        <v>44.599665679033897</v>
      </c>
      <c r="AC14" s="56">
        <v>31.4914959</v>
      </c>
      <c r="AD14" s="56">
        <v>107.472608376308</v>
      </c>
      <c r="AE14" s="79">
        <v>55.1876224044399</v>
      </c>
      <c r="AF14" s="56">
        <v>0</v>
      </c>
      <c r="AG14" s="56">
        <v>0</v>
      </c>
      <c r="AH14" s="79">
        <v>0</v>
      </c>
      <c r="AI14" s="56">
        <v>0.121378964255358</v>
      </c>
      <c r="AJ14" s="56">
        <v>0.41423608240020199</v>
      </c>
      <c r="AK14" s="79">
        <v>0.21271191652622301</v>
      </c>
      <c r="AL14" s="57">
        <v>55.351853800000001</v>
      </c>
      <c r="AM14" s="56">
        <v>188.90204915131</v>
      </c>
      <c r="AN14" s="69">
        <v>39.653150273375701</v>
      </c>
      <c r="AO14" s="82">
        <v>3.0906875683635402</v>
      </c>
      <c r="AQ14" s="56" t="s">
        <v>22</v>
      </c>
      <c r="AR14" s="57">
        <v>82.488895511307007</v>
      </c>
      <c r="AS14" s="56">
        <v>281.513993200968</v>
      </c>
      <c r="AT14" s="69">
        <v>72.3376798125486</v>
      </c>
      <c r="AU14" s="56">
        <v>38.694904899999997</v>
      </c>
      <c r="AV14" s="56">
        <v>132.05604375485399</v>
      </c>
      <c r="AW14" s="79">
        <v>46.909229006098101</v>
      </c>
      <c r="AX14" s="56">
        <v>43.707354299999999</v>
      </c>
      <c r="AY14" s="56">
        <v>149.1622813589</v>
      </c>
      <c r="AZ14" s="79">
        <v>52.985743146492801</v>
      </c>
      <c r="BA14" s="56">
        <v>0</v>
      </c>
      <c r="BB14" s="56">
        <v>0</v>
      </c>
      <c r="BC14" s="79">
        <v>0</v>
      </c>
      <c r="BD14" s="56">
        <v>8.6636311307053293E-2</v>
      </c>
      <c r="BE14" s="56">
        <v>0.29566808721432902</v>
      </c>
      <c r="BF14" s="79">
        <v>0.105027847409083</v>
      </c>
      <c r="BG14" s="57">
        <v>82.163806800000003</v>
      </c>
      <c r="BH14" s="56">
        <v>280.40454664216401</v>
      </c>
      <c r="BI14" s="69">
        <v>44.450854366538103</v>
      </c>
      <c r="BJ14" s="82">
        <v>0.39565926162399601</v>
      </c>
      <c r="BL14" s="56" t="s">
        <v>22</v>
      </c>
      <c r="BM14" s="57">
        <v>84.185587884441105</v>
      </c>
      <c r="BN14" s="56">
        <v>287.30438040683299</v>
      </c>
      <c r="BO14" s="69">
        <v>60.512108601033503</v>
      </c>
      <c r="BP14" s="56">
        <v>38.066780000000001</v>
      </c>
      <c r="BQ14" s="56">
        <v>129.912410387818</v>
      </c>
      <c r="BR14" s="79">
        <v>45.217692192460603</v>
      </c>
      <c r="BS14" s="56">
        <v>46.039099100000001</v>
      </c>
      <c r="BT14" s="56">
        <v>157.11994385037599</v>
      </c>
      <c r="BU14" s="79">
        <v>54.687625586456001</v>
      </c>
      <c r="BV14" s="56">
        <v>0</v>
      </c>
      <c r="BW14" s="56">
        <v>0</v>
      </c>
      <c r="BX14" s="79">
        <v>0</v>
      </c>
      <c r="BY14" s="56">
        <v>7.9708784441076805E-2</v>
      </c>
      <c r="BZ14" s="56">
        <v>0.27202616863898899</v>
      </c>
      <c r="CA14" s="79">
        <v>9.4682221083364701E-2</v>
      </c>
      <c r="CB14" s="57">
        <v>81.784432600000002</v>
      </c>
      <c r="CC14" s="56">
        <v>279.109837271922</v>
      </c>
      <c r="CD14" s="69">
        <v>43.409504696869902</v>
      </c>
      <c r="CE14" s="82">
        <v>2.9359564016112101</v>
      </c>
      <c r="CG14" s="56" t="s">
        <v>22</v>
      </c>
      <c r="CH14" s="57">
        <v>116.606820313518</v>
      </c>
      <c r="CI14" s="56">
        <v>397.94994729232002</v>
      </c>
      <c r="CJ14" s="69">
        <v>63.385115172494899</v>
      </c>
      <c r="CK14" s="56">
        <v>52.648233699999999</v>
      </c>
      <c r="CL14" s="56">
        <v>179.67526916193501</v>
      </c>
      <c r="CM14" s="79">
        <v>45.150218107693703</v>
      </c>
      <c r="CN14" s="56">
        <v>63.8829998</v>
      </c>
      <c r="CO14" s="56">
        <v>218.01671921876499</v>
      </c>
      <c r="CP14" s="79">
        <v>54.784959943371398</v>
      </c>
      <c r="CQ14" s="56">
        <v>0</v>
      </c>
      <c r="CR14" s="56">
        <v>0</v>
      </c>
      <c r="CS14" s="79">
        <v>0</v>
      </c>
      <c r="CT14" s="56">
        <v>7.5586813518222606E-2</v>
      </c>
      <c r="CU14" s="56">
        <v>0.25795891162023199</v>
      </c>
      <c r="CV14" s="79">
        <v>6.4821948934885604E-2</v>
      </c>
      <c r="CW14" s="57">
        <v>113.7830039</v>
      </c>
      <c r="CX14" s="56">
        <v>388.31296731206299</v>
      </c>
      <c r="CY14" s="69">
        <v>34.776892634205602</v>
      </c>
      <c r="CZ14" s="82">
        <v>2.48175590090765</v>
      </c>
      <c r="DB14" s="56" t="s">
        <v>22</v>
      </c>
      <c r="DC14" s="57">
        <v>125.10294220198</v>
      </c>
      <c r="DD14" s="56">
        <v>426.94508881673499</v>
      </c>
      <c r="DE14" s="69">
        <v>34.808982875800297</v>
      </c>
      <c r="DF14" s="56">
        <v>57.212302299999998</v>
      </c>
      <c r="DG14" s="56">
        <v>195.251295109003</v>
      </c>
      <c r="DH14" s="79">
        <v>45.732179669787499</v>
      </c>
      <c r="DI14" s="56">
        <v>67.766064400000005</v>
      </c>
      <c r="DJ14" s="56">
        <v>231.26864864062901</v>
      </c>
      <c r="DK14" s="79">
        <v>54.168241935182401</v>
      </c>
      <c r="DL14" s="56">
        <v>0</v>
      </c>
      <c r="DM14" s="56">
        <v>0</v>
      </c>
      <c r="DN14" s="79">
        <v>0</v>
      </c>
      <c r="DO14" s="56">
        <v>0.124575501980178</v>
      </c>
      <c r="DP14" s="56">
        <v>0.42514506710358302</v>
      </c>
      <c r="DQ14" s="79">
        <v>9.9578395030109998E-2</v>
      </c>
      <c r="DR14" s="57">
        <v>123.2051981</v>
      </c>
      <c r="DS14" s="56">
        <v>420.46856228658203</v>
      </c>
      <c r="DT14" s="69">
        <v>21.933525798441401</v>
      </c>
      <c r="DU14" s="82">
        <v>1.5403117167506899</v>
      </c>
    </row>
    <row r="15" spans="1:125" s="52" customFormat="1" ht="12.75" x14ac:dyDescent="0.2">
      <c r="A15" s="58" t="s">
        <v>23</v>
      </c>
      <c r="B15" s="59">
        <v>79.460023758716503</v>
      </c>
      <c r="C15" s="58">
        <v>271.17721057489399</v>
      </c>
      <c r="D15" s="70">
        <v>96.684313923758495</v>
      </c>
      <c r="E15" s="58">
        <v>37.900969799999999</v>
      </c>
      <c r="F15" s="58">
        <v>129.34654159752699</v>
      </c>
      <c r="G15" s="74">
        <v>47.698160668926803</v>
      </c>
      <c r="H15" s="58">
        <v>41.4254964</v>
      </c>
      <c r="I15" s="58">
        <v>141.374870394498</v>
      </c>
      <c r="J15" s="74">
        <v>52.133757882819403</v>
      </c>
      <c r="K15" s="58">
        <v>0</v>
      </c>
      <c r="L15" s="58">
        <v>0</v>
      </c>
      <c r="M15" s="74">
        <v>0</v>
      </c>
      <c r="N15" s="58">
        <v>0.133557558716483</v>
      </c>
      <c r="O15" s="58">
        <v>0.45579858286860198</v>
      </c>
      <c r="P15" s="74">
        <v>0.16808144825382401</v>
      </c>
      <c r="Q15" s="59">
        <v>82.4726742</v>
      </c>
      <c r="R15" s="58">
        <v>281.45863391784701</v>
      </c>
      <c r="S15" s="70">
        <v>100</v>
      </c>
      <c r="T15" s="80">
        <v>-3.6529074272257702</v>
      </c>
      <c r="V15" s="58" t="s">
        <v>23</v>
      </c>
      <c r="W15" s="59">
        <v>54.107813464255401</v>
      </c>
      <c r="X15" s="58">
        <v>184.65645026860301</v>
      </c>
      <c r="Y15" s="70">
        <v>94.821839777868206</v>
      </c>
      <c r="Z15" s="58">
        <v>25.449731799999999</v>
      </c>
      <c r="AA15" s="58">
        <v>86.8535768421049</v>
      </c>
      <c r="AB15" s="74">
        <v>47.035224989848402</v>
      </c>
      <c r="AC15" s="58">
        <v>28.536702699999999</v>
      </c>
      <c r="AD15" s="58">
        <v>97.388637344097802</v>
      </c>
      <c r="AE15" s="74">
        <v>52.740447031465997</v>
      </c>
      <c r="AF15" s="58">
        <v>0</v>
      </c>
      <c r="AG15" s="58">
        <v>0</v>
      </c>
      <c r="AH15" s="74">
        <v>0</v>
      </c>
      <c r="AI15" s="58">
        <v>0.121378964255358</v>
      </c>
      <c r="AJ15" s="58">
        <v>0.41423608240020199</v>
      </c>
      <c r="AK15" s="74">
        <v>0.224327978685635</v>
      </c>
      <c r="AL15" s="59">
        <v>55.351853800000001</v>
      </c>
      <c r="AM15" s="58">
        <v>188.90204915131</v>
      </c>
      <c r="AN15" s="70">
        <v>100</v>
      </c>
      <c r="AO15" s="80">
        <v>-2.2475134080236301</v>
      </c>
      <c r="AQ15" s="58" t="s">
        <v>23</v>
      </c>
      <c r="AR15" s="59">
        <v>79.795103311307003</v>
      </c>
      <c r="AS15" s="58">
        <v>272.32075337911101</v>
      </c>
      <c r="AT15" s="70">
        <v>96.734357778337895</v>
      </c>
      <c r="AU15" s="58">
        <v>38.694904899999997</v>
      </c>
      <c r="AV15" s="58">
        <v>132.05604375485399</v>
      </c>
      <c r="AW15" s="74">
        <v>48.492831382194503</v>
      </c>
      <c r="AX15" s="58">
        <v>41.013562100000001</v>
      </c>
      <c r="AY15" s="58">
        <v>139.96904153704301</v>
      </c>
      <c r="AZ15" s="74">
        <v>51.398595149369697</v>
      </c>
      <c r="BA15" s="58">
        <v>0</v>
      </c>
      <c r="BB15" s="58">
        <v>0</v>
      </c>
      <c r="BC15" s="74">
        <v>0</v>
      </c>
      <c r="BD15" s="58">
        <v>8.6636311307053293E-2</v>
      </c>
      <c r="BE15" s="58">
        <v>0.29566808721432902</v>
      </c>
      <c r="BF15" s="74">
        <v>0.108573468435847</v>
      </c>
      <c r="BG15" s="59">
        <v>82.163806800000003</v>
      </c>
      <c r="BH15" s="58">
        <v>280.40454664216401</v>
      </c>
      <c r="BI15" s="70">
        <v>100</v>
      </c>
      <c r="BJ15" s="80">
        <v>-2.8829037759396501</v>
      </c>
      <c r="BL15" s="58" t="s">
        <v>23</v>
      </c>
      <c r="BM15" s="59">
        <v>81.465812584441096</v>
      </c>
      <c r="BN15" s="58">
        <v>278.02246675571098</v>
      </c>
      <c r="BO15" s="70">
        <v>96.769310082227705</v>
      </c>
      <c r="BP15" s="58">
        <v>38.066780000000001</v>
      </c>
      <c r="BQ15" s="58">
        <v>129.912410387818</v>
      </c>
      <c r="BR15" s="74">
        <v>46.727306574819899</v>
      </c>
      <c r="BS15" s="58">
        <v>43.319323799999999</v>
      </c>
      <c r="BT15" s="58">
        <v>147.83803019925401</v>
      </c>
      <c r="BU15" s="74">
        <v>53.174850192648101</v>
      </c>
      <c r="BV15" s="58">
        <v>0</v>
      </c>
      <c r="BW15" s="58">
        <v>0</v>
      </c>
      <c r="BX15" s="74">
        <v>0</v>
      </c>
      <c r="BY15" s="58">
        <v>7.9708784441076805E-2</v>
      </c>
      <c r="BZ15" s="58">
        <v>0.27202616863898899</v>
      </c>
      <c r="CA15" s="74">
        <v>9.7843232531998503E-2</v>
      </c>
      <c r="CB15" s="59">
        <v>81.784432600000002</v>
      </c>
      <c r="CC15" s="58">
        <v>279.109837271922</v>
      </c>
      <c r="CD15" s="70">
        <v>100</v>
      </c>
      <c r="CE15" s="80">
        <v>-0.38958516361817502</v>
      </c>
      <c r="CG15" s="58" t="s">
        <v>23</v>
      </c>
      <c r="CH15" s="59">
        <v>113.941469313518</v>
      </c>
      <c r="CI15" s="58">
        <v>388.85377018094903</v>
      </c>
      <c r="CJ15" s="70">
        <v>97.714240905605905</v>
      </c>
      <c r="CK15" s="58">
        <v>52.648233699999999</v>
      </c>
      <c r="CL15" s="58">
        <v>179.67526916193501</v>
      </c>
      <c r="CM15" s="74">
        <v>46.206384749291402</v>
      </c>
      <c r="CN15" s="58">
        <v>61.217648799999999</v>
      </c>
      <c r="CO15" s="58">
        <v>208.920542107394</v>
      </c>
      <c r="CP15" s="74">
        <v>53.727276968453999</v>
      </c>
      <c r="CQ15" s="58">
        <v>0</v>
      </c>
      <c r="CR15" s="58">
        <v>0</v>
      </c>
      <c r="CS15" s="74">
        <v>0</v>
      </c>
      <c r="CT15" s="58">
        <v>7.5586813518222606E-2</v>
      </c>
      <c r="CU15" s="58">
        <v>0.25795891162023199</v>
      </c>
      <c r="CV15" s="74">
        <v>6.6338282254584602E-2</v>
      </c>
      <c r="CW15" s="59">
        <v>113.7830039</v>
      </c>
      <c r="CX15" s="58">
        <v>388.31296731206299</v>
      </c>
      <c r="CY15" s="70">
        <v>100</v>
      </c>
      <c r="CZ15" s="80">
        <v>0.13926984530790301</v>
      </c>
      <c r="DB15" s="58" t="s">
        <v>23</v>
      </c>
      <c r="DC15" s="59">
        <v>122.57637770197999</v>
      </c>
      <c r="DD15" s="58">
        <v>418.32255535855199</v>
      </c>
      <c r="DE15" s="70">
        <v>97.980411607010097</v>
      </c>
      <c r="DF15" s="58">
        <v>57.212302299999998</v>
      </c>
      <c r="DG15" s="58">
        <v>195.251295109003</v>
      </c>
      <c r="DH15" s="74">
        <v>46.674818894632502</v>
      </c>
      <c r="DI15" s="58">
        <v>65.239499899999998</v>
      </c>
      <c r="DJ15" s="58">
        <v>222.64611518244499</v>
      </c>
      <c r="DK15" s="74">
        <v>53.223550184046701</v>
      </c>
      <c r="DL15" s="58">
        <v>0</v>
      </c>
      <c r="DM15" s="58">
        <v>0</v>
      </c>
      <c r="DN15" s="74">
        <v>0</v>
      </c>
      <c r="DO15" s="58">
        <v>0.124575501980178</v>
      </c>
      <c r="DP15" s="58">
        <v>0.42514506710358302</v>
      </c>
      <c r="DQ15" s="74">
        <v>0.101630921320793</v>
      </c>
      <c r="DR15" s="59">
        <v>123.2051981</v>
      </c>
      <c r="DS15" s="58">
        <v>420.46856228658203</v>
      </c>
      <c r="DT15" s="70">
        <v>100</v>
      </c>
      <c r="DU15" s="80">
        <v>-0.51038463288653402</v>
      </c>
    </row>
    <row r="16" spans="1:125" s="52" customFormat="1" ht="12.75" x14ac:dyDescent="0.2">
      <c r="A16" s="58" t="s">
        <v>24</v>
      </c>
      <c r="B16" s="59">
        <v>2.7250000000000001</v>
      </c>
      <c r="C16" s="58">
        <v>9.2997442469997207</v>
      </c>
      <c r="D16" s="70">
        <v>3.31568936151168</v>
      </c>
      <c r="E16" s="58">
        <v>0</v>
      </c>
      <c r="F16" s="58">
        <v>0</v>
      </c>
      <c r="G16" s="74">
        <v>0</v>
      </c>
      <c r="H16" s="58">
        <v>2.7249973000000001</v>
      </c>
      <c r="I16" s="58">
        <v>9.2997350325742296</v>
      </c>
      <c r="J16" s="74">
        <v>99.999900917431205</v>
      </c>
      <c r="K16" s="58">
        <v>0</v>
      </c>
      <c r="L16" s="58">
        <v>0</v>
      </c>
      <c r="M16" s="74">
        <v>0</v>
      </c>
      <c r="N16" s="58">
        <v>0</v>
      </c>
      <c r="O16" s="58">
        <v>0</v>
      </c>
      <c r="P16" s="74">
        <v>0</v>
      </c>
      <c r="Q16" s="60">
        <v>0</v>
      </c>
      <c r="R16" s="61">
        <v>0</v>
      </c>
      <c r="S16" s="71">
        <v>0</v>
      </c>
      <c r="T16" s="80" t="s">
        <v>18</v>
      </c>
      <c r="V16" s="58" t="s">
        <v>24</v>
      </c>
      <c r="W16" s="59">
        <v>2.9548000000000001</v>
      </c>
      <c r="X16" s="58">
        <v>10.083994238911799</v>
      </c>
      <c r="Y16" s="70">
        <v>5.1781721388674704</v>
      </c>
      <c r="Z16" s="58">
        <v>0</v>
      </c>
      <c r="AA16" s="58">
        <v>0</v>
      </c>
      <c r="AB16" s="74">
        <v>0</v>
      </c>
      <c r="AC16" s="58">
        <v>2.9547932000000001</v>
      </c>
      <c r="AD16" s="58">
        <v>10.0839710322106</v>
      </c>
      <c r="AE16" s="74">
        <v>99.999769865980795</v>
      </c>
      <c r="AF16" s="58">
        <v>0</v>
      </c>
      <c r="AG16" s="58">
        <v>0</v>
      </c>
      <c r="AH16" s="74">
        <v>0</v>
      </c>
      <c r="AI16" s="58">
        <v>0</v>
      </c>
      <c r="AJ16" s="58">
        <v>0</v>
      </c>
      <c r="AK16" s="74">
        <v>0</v>
      </c>
      <c r="AL16" s="60">
        <v>0</v>
      </c>
      <c r="AM16" s="61">
        <v>0</v>
      </c>
      <c r="AN16" s="71">
        <v>0</v>
      </c>
      <c r="AO16" s="80" t="s">
        <v>18</v>
      </c>
      <c r="AQ16" s="58" t="s">
        <v>24</v>
      </c>
      <c r="AR16" s="59">
        <v>2.6938</v>
      </c>
      <c r="AS16" s="58">
        <v>9.1932664413092997</v>
      </c>
      <c r="AT16" s="70">
        <v>3.2656516774803399</v>
      </c>
      <c r="AU16" s="58">
        <v>0</v>
      </c>
      <c r="AV16" s="58">
        <v>0</v>
      </c>
      <c r="AW16" s="74">
        <v>0</v>
      </c>
      <c r="AX16" s="58">
        <v>2.6937921999999999</v>
      </c>
      <c r="AY16" s="58">
        <v>9.1932398218578797</v>
      </c>
      <c r="AZ16" s="74">
        <v>99.999710446209804</v>
      </c>
      <c r="BA16" s="58">
        <v>0</v>
      </c>
      <c r="BB16" s="58">
        <v>0</v>
      </c>
      <c r="BC16" s="74">
        <v>0</v>
      </c>
      <c r="BD16" s="58">
        <v>0</v>
      </c>
      <c r="BE16" s="58">
        <v>0</v>
      </c>
      <c r="BF16" s="74">
        <v>0</v>
      </c>
      <c r="BG16" s="60">
        <v>0</v>
      </c>
      <c r="BH16" s="61">
        <v>0</v>
      </c>
      <c r="BI16" s="71">
        <v>0</v>
      </c>
      <c r="BJ16" s="80" t="s">
        <v>18</v>
      </c>
      <c r="BL16" s="58" t="s">
        <v>24</v>
      </c>
      <c r="BM16" s="59">
        <v>2.7198000000000002</v>
      </c>
      <c r="BN16" s="58">
        <v>9.2819979460513196</v>
      </c>
      <c r="BO16" s="70">
        <v>3.2307192577111699</v>
      </c>
      <c r="BP16" s="58">
        <v>0</v>
      </c>
      <c r="BQ16" s="58">
        <v>0</v>
      </c>
      <c r="BR16" s="74">
        <v>0</v>
      </c>
      <c r="BS16" s="58">
        <v>2.7197752999999998</v>
      </c>
      <c r="BT16" s="58">
        <v>9.2819136511218101</v>
      </c>
      <c r="BU16" s="74">
        <v>99.999091844988598</v>
      </c>
      <c r="BV16" s="58">
        <v>0</v>
      </c>
      <c r="BW16" s="58">
        <v>0</v>
      </c>
      <c r="BX16" s="74">
        <v>0</v>
      </c>
      <c r="BY16" s="58">
        <v>0</v>
      </c>
      <c r="BZ16" s="58">
        <v>0</v>
      </c>
      <c r="CA16" s="74">
        <v>0</v>
      </c>
      <c r="CB16" s="60">
        <v>0</v>
      </c>
      <c r="CC16" s="61">
        <v>0</v>
      </c>
      <c r="CD16" s="71">
        <v>0</v>
      </c>
      <c r="CE16" s="80" t="s">
        <v>18</v>
      </c>
      <c r="CG16" s="58" t="s">
        <v>24</v>
      </c>
      <c r="CH16" s="59">
        <v>2.6654</v>
      </c>
      <c r="CI16" s="58">
        <v>9.0963443361295599</v>
      </c>
      <c r="CJ16" s="70">
        <v>2.2858011159498202</v>
      </c>
      <c r="CK16" s="58">
        <v>0</v>
      </c>
      <c r="CL16" s="58">
        <v>0</v>
      </c>
      <c r="CM16" s="74">
        <v>0</v>
      </c>
      <c r="CN16" s="58">
        <v>2.6653509999999998</v>
      </c>
      <c r="CO16" s="58">
        <v>9.0961771113706291</v>
      </c>
      <c r="CP16" s="74">
        <v>99.998161626772699</v>
      </c>
      <c r="CQ16" s="58">
        <v>0</v>
      </c>
      <c r="CR16" s="58">
        <v>0</v>
      </c>
      <c r="CS16" s="74">
        <v>0</v>
      </c>
      <c r="CT16" s="58">
        <v>0</v>
      </c>
      <c r="CU16" s="58">
        <v>0</v>
      </c>
      <c r="CV16" s="74">
        <v>0</v>
      </c>
      <c r="CW16" s="60">
        <v>0</v>
      </c>
      <c r="CX16" s="61">
        <v>0</v>
      </c>
      <c r="CY16" s="71">
        <v>0</v>
      </c>
      <c r="CZ16" s="80" t="s">
        <v>18</v>
      </c>
      <c r="DB16" s="58" t="s">
        <v>24</v>
      </c>
      <c r="DC16" s="59">
        <v>2.5266000000000002</v>
      </c>
      <c r="DD16" s="58">
        <v>8.6226546108144895</v>
      </c>
      <c r="DE16" s="70">
        <v>2.01961676962063</v>
      </c>
      <c r="DF16" s="58">
        <v>0</v>
      </c>
      <c r="DG16" s="58">
        <v>0</v>
      </c>
      <c r="DH16" s="74">
        <v>0</v>
      </c>
      <c r="DI16" s="58">
        <v>2.5265645000000001</v>
      </c>
      <c r="DJ16" s="58">
        <v>8.6225334581830193</v>
      </c>
      <c r="DK16" s="74">
        <v>99.998594949734795</v>
      </c>
      <c r="DL16" s="58">
        <v>0</v>
      </c>
      <c r="DM16" s="58">
        <v>0</v>
      </c>
      <c r="DN16" s="74">
        <v>0</v>
      </c>
      <c r="DO16" s="58">
        <v>0</v>
      </c>
      <c r="DP16" s="58">
        <v>0</v>
      </c>
      <c r="DQ16" s="74">
        <v>0</v>
      </c>
      <c r="DR16" s="60">
        <v>0</v>
      </c>
      <c r="DS16" s="61">
        <v>0</v>
      </c>
      <c r="DT16" s="71">
        <v>0</v>
      </c>
      <c r="DU16" s="80" t="s">
        <v>18</v>
      </c>
    </row>
    <row r="17" spans="1:125" s="52" customFormat="1" ht="12.75" x14ac:dyDescent="0.2">
      <c r="A17" s="58" t="s">
        <v>25</v>
      </c>
      <c r="B17" s="59">
        <v>11.2877695</v>
      </c>
      <c r="C17" s="58">
        <v>38.522337419847297</v>
      </c>
      <c r="D17" s="70">
        <v>13.7345824757233</v>
      </c>
      <c r="E17" s="58">
        <v>7.2705989999999998</v>
      </c>
      <c r="F17" s="58">
        <v>24.8127380632998</v>
      </c>
      <c r="G17" s="74">
        <v>64.411299327116893</v>
      </c>
      <c r="H17" s="58">
        <v>4.0171704999999998</v>
      </c>
      <c r="I17" s="58">
        <v>13.7095993565475</v>
      </c>
      <c r="J17" s="74">
        <v>35.588700672883199</v>
      </c>
      <c r="K17" s="58">
        <v>0</v>
      </c>
      <c r="L17" s="58">
        <v>0</v>
      </c>
      <c r="M17" s="74">
        <v>0</v>
      </c>
      <c r="N17" s="58">
        <v>0</v>
      </c>
      <c r="O17" s="58">
        <v>0</v>
      </c>
      <c r="P17" s="74">
        <v>0</v>
      </c>
      <c r="Q17" s="59">
        <v>12.857782200000001</v>
      </c>
      <c r="R17" s="58">
        <v>43.880398548119402</v>
      </c>
      <c r="S17" s="70">
        <v>15.5903544109887</v>
      </c>
      <c r="T17" s="80">
        <v>-12.2106026963188</v>
      </c>
      <c r="V17" s="58" t="s">
        <v>25</v>
      </c>
      <c r="W17" s="59">
        <v>7.2074185000000002</v>
      </c>
      <c r="X17" s="58">
        <v>24.597118800401599</v>
      </c>
      <c r="Y17" s="70">
        <v>12.630720749241201</v>
      </c>
      <c r="Z17" s="58">
        <v>4.6966571999999998</v>
      </c>
      <c r="AA17" s="58">
        <v>16.0285177159009</v>
      </c>
      <c r="AB17" s="74">
        <v>65.164208239052599</v>
      </c>
      <c r="AC17" s="58">
        <v>2.5107613</v>
      </c>
      <c r="AD17" s="58">
        <v>8.5686010845007505</v>
      </c>
      <c r="AE17" s="74">
        <v>34.835791760947401</v>
      </c>
      <c r="AF17" s="58">
        <v>0</v>
      </c>
      <c r="AG17" s="58">
        <v>0</v>
      </c>
      <c r="AH17" s="74">
        <v>0</v>
      </c>
      <c r="AI17" s="58">
        <v>0</v>
      </c>
      <c r="AJ17" s="58">
        <v>0</v>
      </c>
      <c r="AK17" s="74">
        <v>0</v>
      </c>
      <c r="AL17" s="59">
        <v>8.7361254000000006</v>
      </c>
      <c r="AM17" s="58">
        <v>29.8142135521902</v>
      </c>
      <c r="AN17" s="70">
        <v>15.782895784422699</v>
      </c>
      <c r="AO17" s="80">
        <v>-17.4986831118519</v>
      </c>
      <c r="AQ17" s="58" t="s">
        <v>25</v>
      </c>
      <c r="AR17" s="59">
        <v>10.764022000000001</v>
      </c>
      <c r="AS17" s="58">
        <v>36.734918043698499</v>
      </c>
      <c r="AT17" s="70">
        <v>13.049055795060999</v>
      </c>
      <c r="AU17" s="58">
        <v>6.8460242999999998</v>
      </c>
      <c r="AV17" s="58">
        <v>23.363770678438598</v>
      </c>
      <c r="AW17" s="74">
        <v>63.600987623399497</v>
      </c>
      <c r="AX17" s="58">
        <v>3.9179976999999999</v>
      </c>
      <c r="AY17" s="58">
        <v>13.371147365259899</v>
      </c>
      <c r="AZ17" s="74">
        <v>36.399012376600503</v>
      </c>
      <c r="BA17" s="58">
        <v>0</v>
      </c>
      <c r="BB17" s="58">
        <v>0</v>
      </c>
      <c r="BC17" s="74">
        <v>0</v>
      </c>
      <c r="BD17" s="58">
        <v>0</v>
      </c>
      <c r="BE17" s="58">
        <v>0</v>
      </c>
      <c r="BF17" s="74">
        <v>0</v>
      </c>
      <c r="BG17" s="59">
        <v>12.531944599999999</v>
      </c>
      <c r="BH17" s="58">
        <v>42.768396219291503</v>
      </c>
      <c r="BI17" s="70">
        <v>15.2523904235654</v>
      </c>
      <c r="BJ17" s="80">
        <v>-14.107328562559999</v>
      </c>
      <c r="BL17" s="58" t="s">
        <v>25</v>
      </c>
      <c r="BM17" s="59">
        <v>9.0462260000000008</v>
      </c>
      <c r="BN17" s="58">
        <v>30.872509431397901</v>
      </c>
      <c r="BO17" s="70">
        <v>10.7455756113712</v>
      </c>
      <c r="BP17" s="58">
        <v>5.8286034000000004</v>
      </c>
      <c r="BQ17" s="58">
        <v>19.891567316401101</v>
      </c>
      <c r="BR17" s="74">
        <v>64.431326389590495</v>
      </c>
      <c r="BS17" s="58">
        <v>3.2176225999999999</v>
      </c>
      <c r="BT17" s="58">
        <v>10.9809421149968</v>
      </c>
      <c r="BU17" s="74">
        <v>35.568673610409498</v>
      </c>
      <c r="BV17" s="58">
        <v>0</v>
      </c>
      <c r="BW17" s="58">
        <v>0</v>
      </c>
      <c r="BX17" s="74">
        <v>0</v>
      </c>
      <c r="BY17" s="58">
        <v>0</v>
      </c>
      <c r="BZ17" s="58">
        <v>0</v>
      </c>
      <c r="CA17" s="74">
        <v>0</v>
      </c>
      <c r="CB17" s="59">
        <v>11.2080704</v>
      </c>
      <c r="CC17" s="58">
        <v>38.250344301786399</v>
      </c>
      <c r="CD17" s="70">
        <v>13.7044056474875</v>
      </c>
      <c r="CE17" s="80">
        <v>-19.288283556819898</v>
      </c>
      <c r="CG17" s="58" t="s">
        <v>25</v>
      </c>
      <c r="CH17" s="59">
        <v>12.5098565</v>
      </c>
      <c r="CI17" s="58">
        <v>42.693015051987899</v>
      </c>
      <c r="CJ17" s="70">
        <v>10.728237393288801</v>
      </c>
      <c r="CK17" s="58">
        <v>7.9309979000000004</v>
      </c>
      <c r="CL17" s="58">
        <v>27.0665145297218</v>
      </c>
      <c r="CM17" s="74">
        <v>63.397992614863298</v>
      </c>
      <c r="CN17" s="58">
        <v>4.5788586000000002</v>
      </c>
      <c r="CO17" s="58">
        <v>15.626500522266101</v>
      </c>
      <c r="CP17" s="74">
        <v>36.602007385136702</v>
      </c>
      <c r="CQ17" s="58">
        <v>0</v>
      </c>
      <c r="CR17" s="58">
        <v>0</v>
      </c>
      <c r="CS17" s="74">
        <v>0</v>
      </c>
      <c r="CT17" s="58">
        <v>0</v>
      </c>
      <c r="CU17" s="58">
        <v>0</v>
      </c>
      <c r="CV17" s="74">
        <v>0</v>
      </c>
      <c r="CW17" s="59">
        <v>16.004345799999999</v>
      </c>
      <c r="CX17" s="58">
        <v>54.618834047906098</v>
      </c>
      <c r="CY17" s="70">
        <v>14.0656734762124</v>
      </c>
      <c r="CZ17" s="80">
        <v>-21.834627567219901</v>
      </c>
      <c r="DB17" s="58" t="s">
        <v>25</v>
      </c>
      <c r="DC17" s="59">
        <v>13.3231331</v>
      </c>
      <c r="DD17" s="58">
        <v>45.468524916967603</v>
      </c>
      <c r="DE17" s="70">
        <v>10.6497360217873</v>
      </c>
      <c r="DF17" s="58">
        <v>8.3748277000000009</v>
      </c>
      <c r="DG17" s="58">
        <v>28.581194760619798</v>
      </c>
      <c r="DH17" s="74">
        <v>62.859296211639602</v>
      </c>
      <c r="DI17" s="58">
        <v>4.9483053999999997</v>
      </c>
      <c r="DJ17" s="58">
        <v>16.887330156347801</v>
      </c>
      <c r="DK17" s="74">
        <v>37.140703788360398</v>
      </c>
      <c r="DL17" s="58">
        <v>0</v>
      </c>
      <c r="DM17" s="58">
        <v>0</v>
      </c>
      <c r="DN17" s="74">
        <v>0</v>
      </c>
      <c r="DO17" s="58">
        <v>0</v>
      </c>
      <c r="DP17" s="58">
        <v>0</v>
      </c>
      <c r="DQ17" s="74">
        <v>0</v>
      </c>
      <c r="DR17" s="59">
        <v>16.709594299999999</v>
      </c>
      <c r="DS17" s="58">
        <v>57.025670994907998</v>
      </c>
      <c r="DT17" s="70">
        <v>13.562410156134501</v>
      </c>
      <c r="DU17" s="80">
        <v>-20.2665674534061</v>
      </c>
    </row>
    <row r="18" spans="1:125" s="52" customFormat="1" ht="12.75" x14ac:dyDescent="0.2">
      <c r="A18" s="58" t="s">
        <v>26</v>
      </c>
      <c r="B18" s="59">
        <v>11.2352878</v>
      </c>
      <c r="C18" s="58">
        <v>38.343230488600398</v>
      </c>
      <c r="D18" s="70">
        <v>13.670724488800699</v>
      </c>
      <c r="E18" s="58">
        <v>6.7876874000000003</v>
      </c>
      <c r="F18" s="58">
        <v>23.164681412323901</v>
      </c>
      <c r="G18" s="74">
        <v>60.4140055940534</v>
      </c>
      <c r="H18" s="58">
        <v>4.4476003999999998</v>
      </c>
      <c r="I18" s="58">
        <v>15.1785490762766</v>
      </c>
      <c r="J18" s="74">
        <v>39.5859944059466</v>
      </c>
      <c r="K18" s="58">
        <v>0</v>
      </c>
      <c r="L18" s="58">
        <v>0</v>
      </c>
      <c r="M18" s="74">
        <v>0</v>
      </c>
      <c r="N18" s="58">
        <v>0</v>
      </c>
      <c r="O18" s="58">
        <v>0</v>
      </c>
      <c r="P18" s="74">
        <v>0</v>
      </c>
      <c r="Q18" s="59">
        <v>16.3954959</v>
      </c>
      <c r="R18" s="58">
        <v>55.953731623021099</v>
      </c>
      <c r="S18" s="70">
        <v>19.8799130245737</v>
      </c>
      <c r="T18" s="80">
        <v>-31.473327378893099</v>
      </c>
      <c r="V18" s="58" t="s">
        <v>26</v>
      </c>
      <c r="W18" s="59">
        <v>8.7470324000000002</v>
      </c>
      <c r="X18" s="58">
        <v>29.851436418429401</v>
      </c>
      <c r="Y18" s="70">
        <v>15.328834260001001</v>
      </c>
      <c r="Z18" s="58">
        <v>4.8519715999999997</v>
      </c>
      <c r="AA18" s="58">
        <v>16.5585669628279</v>
      </c>
      <c r="AB18" s="74">
        <v>55.469916860031297</v>
      </c>
      <c r="AC18" s="58">
        <v>3.8950608</v>
      </c>
      <c r="AD18" s="58">
        <v>13.292869455601499</v>
      </c>
      <c r="AE18" s="74">
        <v>44.530083139968703</v>
      </c>
      <c r="AF18" s="58">
        <v>0</v>
      </c>
      <c r="AG18" s="58">
        <v>0</v>
      </c>
      <c r="AH18" s="74">
        <v>0</v>
      </c>
      <c r="AI18" s="58">
        <v>0</v>
      </c>
      <c r="AJ18" s="58">
        <v>0</v>
      </c>
      <c r="AK18" s="74">
        <v>0</v>
      </c>
      <c r="AL18" s="59">
        <v>10.8476278</v>
      </c>
      <c r="AM18" s="58">
        <v>37.020243752897002</v>
      </c>
      <c r="AN18" s="70">
        <v>19.597587172410101</v>
      </c>
      <c r="AO18" s="80">
        <v>-19.364560056162698</v>
      </c>
      <c r="AQ18" s="58" t="s">
        <v>26</v>
      </c>
      <c r="AR18" s="59">
        <v>13.933197399999999</v>
      </c>
      <c r="AS18" s="58">
        <v>47.5505219680593</v>
      </c>
      <c r="AT18" s="70">
        <v>16.890997647180399</v>
      </c>
      <c r="AU18" s="58">
        <v>9.0616269000000003</v>
      </c>
      <c r="AV18" s="58">
        <v>30.925068855681801</v>
      </c>
      <c r="AW18" s="74">
        <v>65.036234253022201</v>
      </c>
      <c r="AX18" s="58">
        <v>4.8715704999999998</v>
      </c>
      <c r="AY18" s="58">
        <v>16.6254531123775</v>
      </c>
      <c r="AZ18" s="74">
        <v>34.963765746977799</v>
      </c>
      <c r="BA18" s="58">
        <v>0</v>
      </c>
      <c r="BB18" s="58">
        <v>0</v>
      </c>
      <c r="BC18" s="74">
        <v>0</v>
      </c>
      <c r="BD18" s="58">
        <v>0</v>
      </c>
      <c r="BE18" s="58">
        <v>0</v>
      </c>
      <c r="BF18" s="74">
        <v>0</v>
      </c>
      <c r="BG18" s="59">
        <v>19.307221899999998</v>
      </c>
      <c r="BH18" s="58">
        <v>65.890725060576898</v>
      </c>
      <c r="BI18" s="70">
        <v>23.498451023571601</v>
      </c>
      <c r="BJ18" s="80">
        <v>-27.834271174974202</v>
      </c>
      <c r="BL18" s="58" t="s">
        <v>26</v>
      </c>
      <c r="BM18" s="59">
        <v>14.005700900000001</v>
      </c>
      <c r="BN18" s="58">
        <v>47.797958300907801</v>
      </c>
      <c r="BO18" s="70">
        <v>16.636696674524799</v>
      </c>
      <c r="BP18" s="58">
        <v>9.2642413999999995</v>
      </c>
      <c r="BQ18" s="58">
        <v>31.616541527510702</v>
      </c>
      <c r="BR18" s="74">
        <v>66.146217644844896</v>
      </c>
      <c r="BS18" s="58">
        <v>4.7414595000000004</v>
      </c>
      <c r="BT18" s="58">
        <v>16.1814167733971</v>
      </c>
      <c r="BU18" s="74">
        <v>33.853782355155097</v>
      </c>
      <c r="BV18" s="58">
        <v>0</v>
      </c>
      <c r="BW18" s="58">
        <v>0</v>
      </c>
      <c r="BX18" s="74">
        <v>0</v>
      </c>
      <c r="BY18" s="58">
        <v>0</v>
      </c>
      <c r="BZ18" s="58">
        <v>0</v>
      </c>
      <c r="CA18" s="74">
        <v>0</v>
      </c>
      <c r="CB18" s="59">
        <v>19.657410299999999</v>
      </c>
      <c r="CC18" s="58">
        <v>67.085830586546095</v>
      </c>
      <c r="CD18" s="70">
        <v>24.0356381710717</v>
      </c>
      <c r="CE18" s="80">
        <v>-28.751037464991001</v>
      </c>
      <c r="CG18" s="58" t="s">
        <v>26</v>
      </c>
      <c r="CH18" s="59">
        <v>20.540666300000002</v>
      </c>
      <c r="CI18" s="58">
        <v>70.100162661638905</v>
      </c>
      <c r="CJ18" s="70">
        <v>17.615321509301701</v>
      </c>
      <c r="CK18" s="58">
        <v>12.988336</v>
      </c>
      <c r="CL18" s="58">
        <v>44.325946052880496</v>
      </c>
      <c r="CM18" s="74">
        <v>63.232301281288002</v>
      </c>
      <c r="CN18" s="58">
        <v>7.5523303000000004</v>
      </c>
      <c r="CO18" s="58">
        <v>25.774216608758401</v>
      </c>
      <c r="CP18" s="74">
        <v>36.767698718711998</v>
      </c>
      <c r="CQ18" s="58">
        <v>0</v>
      </c>
      <c r="CR18" s="58">
        <v>0</v>
      </c>
      <c r="CS18" s="74">
        <v>0</v>
      </c>
      <c r="CT18" s="58">
        <v>0</v>
      </c>
      <c r="CU18" s="58">
        <v>0</v>
      </c>
      <c r="CV18" s="74">
        <v>0</v>
      </c>
      <c r="CW18" s="59">
        <v>29.232848400000002</v>
      </c>
      <c r="CX18" s="58">
        <v>99.764408708739495</v>
      </c>
      <c r="CY18" s="70">
        <v>25.691753072094802</v>
      </c>
      <c r="CZ18" s="80">
        <v>-29.734297462439599</v>
      </c>
      <c r="DB18" s="58" t="s">
        <v>26</v>
      </c>
      <c r="DC18" s="59">
        <v>19.850880199999999</v>
      </c>
      <c r="DD18" s="58">
        <v>67.746095023057094</v>
      </c>
      <c r="DE18" s="70">
        <v>15.867636564414701</v>
      </c>
      <c r="DF18" s="58">
        <v>13.200118700000001</v>
      </c>
      <c r="DG18" s="58">
        <v>45.048707500931499</v>
      </c>
      <c r="DH18" s="74">
        <v>66.496389918266701</v>
      </c>
      <c r="DI18" s="58">
        <v>6.6507614999999998</v>
      </c>
      <c r="DJ18" s="58">
        <v>22.697387522125599</v>
      </c>
      <c r="DK18" s="74">
        <v>33.503610081733299</v>
      </c>
      <c r="DL18" s="58">
        <v>0</v>
      </c>
      <c r="DM18" s="58">
        <v>0</v>
      </c>
      <c r="DN18" s="74">
        <v>0</v>
      </c>
      <c r="DO18" s="58">
        <v>0</v>
      </c>
      <c r="DP18" s="58">
        <v>0</v>
      </c>
      <c r="DQ18" s="74">
        <v>0</v>
      </c>
      <c r="DR18" s="59">
        <v>30.2480507</v>
      </c>
      <c r="DS18" s="58">
        <v>103.229040543222</v>
      </c>
      <c r="DT18" s="70">
        <v>24.550953341635001</v>
      </c>
      <c r="DU18" s="80">
        <v>-34.373026556716297</v>
      </c>
    </row>
    <row r="19" spans="1:125" s="52" customFormat="1" ht="12.75" x14ac:dyDescent="0.2">
      <c r="A19" s="58" t="s">
        <v>27</v>
      </c>
      <c r="B19" s="59">
        <v>58.668381699999998</v>
      </c>
      <c r="C19" s="58">
        <v>200.22053034692101</v>
      </c>
      <c r="D19" s="70">
        <v>71.385735434787804</v>
      </c>
      <c r="E19" s="58">
        <v>23.842683600000001</v>
      </c>
      <c r="F19" s="58">
        <v>81.369122804453099</v>
      </c>
      <c r="G19" s="74">
        <v>40.6397499114928</v>
      </c>
      <c r="H19" s="58">
        <v>34.825698099999997</v>
      </c>
      <c r="I19" s="58">
        <v>118.851407542468</v>
      </c>
      <c r="J19" s="74">
        <v>59.3602500885072</v>
      </c>
      <c r="K19" s="58">
        <v>0</v>
      </c>
      <c r="L19" s="58">
        <v>0</v>
      </c>
      <c r="M19" s="74">
        <v>0</v>
      </c>
      <c r="N19" s="58">
        <v>0</v>
      </c>
      <c r="O19" s="58">
        <v>0</v>
      </c>
      <c r="P19" s="74">
        <v>0</v>
      </c>
      <c r="Q19" s="59">
        <v>53.2193963</v>
      </c>
      <c r="R19" s="58">
        <v>181.62450442925601</v>
      </c>
      <c r="S19" s="70">
        <v>64.529732806942206</v>
      </c>
      <c r="T19" s="80">
        <v>10.238720802625901</v>
      </c>
      <c r="V19" s="58" t="s">
        <v>27</v>
      </c>
      <c r="W19" s="59">
        <v>40.088931700000003</v>
      </c>
      <c r="X19" s="58">
        <v>136.81350897080401</v>
      </c>
      <c r="Y19" s="70">
        <v>70.2542944381686</v>
      </c>
      <c r="Z19" s="58">
        <v>15.901103300000001</v>
      </c>
      <c r="AA19" s="58">
        <v>54.266493187201199</v>
      </c>
      <c r="AB19" s="74">
        <v>39.664572303881101</v>
      </c>
      <c r="AC19" s="58">
        <v>24.187828400000001</v>
      </c>
      <c r="AD19" s="58">
        <v>82.547015783602404</v>
      </c>
      <c r="AE19" s="74">
        <v>60.335427696118899</v>
      </c>
      <c r="AF19" s="58">
        <v>0</v>
      </c>
      <c r="AG19" s="58">
        <v>0</v>
      </c>
      <c r="AH19" s="74">
        <v>0</v>
      </c>
      <c r="AI19" s="58">
        <v>0</v>
      </c>
      <c r="AJ19" s="58">
        <v>0</v>
      </c>
      <c r="AK19" s="74">
        <v>0</v>
      </c>
      <c r="AL19" s="59">
        <v>35.768101700000003</v>
      </c>
      <c r="AM19" s="58">
        <v>122.067595600248</v>
      </c>
      <c r="AN19" s="70">
        <v>64.619519030453901</v>
      </c>
      <c r="AO19" s="80">
        <v>12.080121098515001</v>
      </c>
      <c r="AQ19" s="58" t="s">
        <v>27</v>
      </c>
      <c r="AR19" s="59">
        <v>56.835517899999999</v>
      </c>
      <c r="AS19" s="58">
        <v>193.96542407918301</v>
      </c>
      <c r="AT19" s="70">
        <v>68.900810888187195</v>
      </c>
      <c r="AU19" s="58">
        <v>22.787253</v>
      </c>
      <c r="AV19" s="58">
        <v>77.767201831808094</v>
      </c>
      <c r="AW19" s="74">
        <v>40.093332201341703</v>
      </c>
      <c r="AX19" s="58">
        <v>34.048264899999999</v>
      </c>
      <c r="AY19" s="58">
        <v>116.198222247375</v>
      </c>
      <c r="AZ19" s="74">
        <v>59.906667798658297</v>
      </c>
      <c r="BA19" s="58">
        <v>0</v>
      </c>
      <c r="BB19" s="58">
        <v>0</v>
      </c>
      <c r="BC19" s="74">
        <v>0</v>
      </c>
      <c r="BD19" s="58">
        <v>0</v>
      </c>
      <c r="BE19" s="58">
        <v>0</v>
      </c>
      <c r="BF19" s="74">
        <v>0</v>
      </c>
      <c r="BG19" s="59">
        <v>50.324639599999998</v>
      </c>
      <c r="BH19" s="58">
        <v>171.74542297337001</v>
      </c>
      <c r="BI19" s="70">
        <v>61.249157700906302</v>
      </c>
      <c r="BJ19" s="80">
        <v>12.9377544514</v>
      </c>
      <c r="BL19" s="58" t="s">
        <v>27</v>
      </c>
      <c r="BM19" s="59">
        <v>60.170268900000003</v>
      </c>
      <c r="BN19" s="58">
        <v>205.34609616264299</v>
      </c>
      <c r="BO19" s="70">
        <v>71.473360716556201</v>
      </c>
      <c r="BP19" s="58">
        <v>22.973936200000001</v>
      </c>
      <c r="BQ19" s="58">
        <v>78.404304956656404</v>
      </c>
      <c r="BR19" s="74">
        <v>38.1815415154311</v>
      </c>
      <c r="BS19" s="58">
        <v>37.196332699999999</v>
      </c>
      <c r="BT19" s="58">
        <v>126.94179120598599</v>
      </c>
      <c r="BU19" s="74">
        <v>61.8184584845689</v>
      </c>
      <c r="BV19" s="58">
        <v>0</v>
      </c>
      <c r="BW19" s="58">
        <v>0</v>
      </c>
      <c r="BX19" s="74">
        <v>0</v>
      </c>
      <c r="BY19" s="58">
        <v>0</v>
      </c>
      <c r="BZ19" s="58">
        <v>0</v>
      </c>
      <c r="CA19" s="74">
        <v>0</v>
      </c>
      <c r="CB19" s="59">
        <v>50.918951399999997</v>
      </c>
      <c r="CC19" s="58">
        <v>173.773660677214</v>
      </c>
      <c r="CD19" s="70">
        <v>62.259955570077501</v>
      </c>
      <c r="CE19" s="80">
        <v>18.168711738239001</v>
      </c>
      <c r="CG19" s="58" t="s">
        <v>27</v>
      </c>
      <c r="CH19" s="59">
        <v>82.573368799999997</v>
      </c>
      <c r="CI19" s="58">
        <v>281.80227943236201</v>
      </c>
      <c r="CJ19" s="70">
        <v>70.813498368265897</v>
      </c>
      <c r="CK19" s="58">
        <v>31.728898900000001</v>
      </c>
      <c r="CL19" s="58">
        <v>108.28280550785701</v>
      </c>
      <c r="CM19" s="74">
        <v>38.425099231266898</v>
      </c>
      <c r="CN19" s="58">
        <v>50.8444699</v>
      </c>
      <c r="CO19" s="58">
        <v>173.51947392450501</v>
      </c>
      <c r="CP19" s="74">
        <v>61.574900768733102</v>
      </c>
      <c r="CQ19" s="58">
        <v>0</v>
      </c>
      <c r="CR19" s="58">
        <v>0</v>
      </c>
      <c r="CS19" s="74">
        <v>0</v>
      </c>
      <c r="CT19" s="58">
        <v>0</v>
      </c>
      <c r="CU19" s="58">
        <v>0</v>
      </c>
      <c r="CV19" s="74">
        <v>0</v>
      </c>
      <c r="CW19" s="59">
        <v>68.545809500000004</v>
      </c>
      <c r="CX19" s="58">
        <v>233.92972387286699</v>
      </c>
      <c r="CY19" s="70">
        <v>60.242573275919597</v>
      </c>
      <c r="CZ19" s="80">
        <v>20.4645030853418</v>
      </c>
      <c r="DB19" s="58" t="s">
        <v>27</v>
      </c>
      <c r="DC19" s="59">
        <v>90.996307700000003</v>
      </c>
      <c r="DD19" s="58">
        <v>310.547665699557</v>
      </c>
      <c r="DE19" s="70">
        <v>72.737144385529604</v>
      </c>
      <c r="DF19" s="58">
        <v>35.637355499999998</v>
      </c>
      <c r="DG19" s="58">
        <v>121.621391482352</v>
      </c>
      <c r="DH19" s="74">
        <v>39.163518169869697</v>
      </c>
      <c r="DI19" s="58">
        <v>55.358952199999997</v>
      </c>
      <c r="DJ19" s="58">
        <v>188.92627421720499</v>
      </c>
      <c r="DK19" s="74">
        <v>60.836481830130403</v>
      </c>
      <c r="DL19" s="58">
        <v>0</v>
      </c>
      <c r="DM19" s="58">
        <v>0</v>
      </c>
      <c r="DN19" s="74">
        <v>0</v>
      </c>
      <c r="DO19" s="58">
        <v>0</v>
      </c>
      <c r="DP19" s="58">
        <v>0</v>
      </c>
      <c r="DQ19" s="74">
        <v>0</v>
      </c>
      <c r="DR19" s="59">
        <v>76.2475527</v>
      </c>
      <c r="DS19" s="58">
        <v>260.213849383352</v>
      </c>
      <c r="DT19" s="70">
        <v>61.886636177568903</v>
      </c>
      <c r="DU19" s="80">
        <v>19.343250344086101</v>
      </c>
    </row>
    <row r="20" spans="1:125" s="52" customFormat="1" ht="12.75" x14ac:dyDescent="0.2">
      <c r="A20" s="58" t="s">
        <v>28</v>
      </c>
      <c r="B20" s="59">
        <v>0.99358335871648296</v>
      </c>
      <c r="C20" s="58">
        <v>3.3908517886745999</v>
      </c>
      <c r="D20" s="70">
        <v>1.20895918248488</v>
      </c>
      <c r="E20" s="58">
        <v>0</v>
      </c>
      <c r="F20" s="58">
        <v>0</v>
      </c>
      <c r="G20" s="74">
        <v>0</v>
      </c>
      <c r="H20" s="58">
        <v>0.86002579999999995</v>
      </c>
      <c r="I20" s="58">
        <v>2.9350532058059899</v>
      </c>
      <c r="J20" s="74">
        <v>86.557991582204707</v>
      </c>
      <c r="K20" s="58">
        <v>0</v>
      </c>
      <c r="L20" s="58">
        <v>0</v>
      </c>
      <c r="M20" s="74">
        <v>0</v>
      </c>
      <c r="N20" s="58">
        <v>0.133557558716483</v>
      </c>
      <c r="O20" s="58">
        <v>0.45579858286860198</v>
      </c>
      <c r="P20" s="74">
        <v>13.4420084177953</v>
      </c>
      <c r="Q20" s="59">
        <v>0</v>
      </c>
      <c r="R20" s="58">
        <v>0</v>
      </c>
      <c r="S20" s="70">
        <v>0</v>
      </c>
      <c r="T20" s="80" t="s">
        <v>18</v>
      </c>
      <c r="V20" s="58" t="s">
        <v>28</v>
      </c>
      <c r="W20" s="59">
        <v>1.0192242642553599</v>
      </c>
      <c r="X20" s="58">
        <v>3.4783577937289101</v>
      </c>
      <c r="Y20" s="70">
        <v>1.78615090308135</v>
      </c>
      <c r="Z20" s="58">
        <v>0</v>
      </c>
      <c r="AA20" s="58">
        <v>0</v>
      </c>
      <c r="AB20" s="74">
        <v>0</v>
      </c>
      <c r="AC20" s="58">
        <v>0.89784529999999996</v>
      </c>
      <c r="AD20" s="58">
        <v>3.0641217113287098</v>
      </c>
      <c r="AE20" s="74">
        <v>88.091044482341005</v>
      </c>
      <c r="AF20" s="58">
        <v>0</v>
      </c>
      <c r="AG20" s="58">
        <v>0</v>
      </c>
      <c r="AH20" s="74">
        <v>0</v>
      </c>
      <c r="AI20" s="58">
        <v>0.121378964255358</v>
      </c>
      <c r="AJ20" s="58">
        <v>0.41423608240020199</v>
      </c>
      <c r="AK20" s="74">
        <v>11.908955517659001</v>
      </c>
      <c r="AL20" s="59">
        <v>0</v>
      </c>
      <c r="AM20" s="58">
        <v>0</v>
      </c>
      <c r="AN20" s="70">
        <v>0</v>
      </c>
      <c r="AO20" s="80" t="s">
        <v>18</v>
      </c>
      <c r="AQ20" s="58" t="s">
        <v>28</v>
      </c>
      <c r="AR20" s="59">
        <v>0.95615791130705297</v>
      </c>
      <c r="AS20" s="58">
        <v>3.2631280862022201</v>
      </c>
      <c r="AT20" s="70">
        <v>1.1591353058861</v>
      </c>
      <c r="AU20" s="58">
        <v>0</v>
      </c>
      <c r="AV20" s="58">
        <v>0</v>
      </c>
      <c r="AW20" s="74">
        <v>0</v>
      </c>
      <c r="AX20" s="58">
        <v>0.86952160000000001</v>
      </c>
      <c r="AY20" s="58">
        <v>2.96745999898789</v>
      </c>
      <c r="AZ20" s="74">
        <v>90.939121008932204</v>
      </c>
      <c r="BA20" s="58">
        <v>0</v>
      </c>
      <c r="BB20" s="58">
        <v>0</v>
      </c>
      <c r="BC20" s="74">
        <v>0</v>
      </c>
      <c r="BD20" s="58">
        <v>8.6636311307053293E-2</v>
      </c>
      <c r="BE20" s="58">
        <v>0.29566808721432902</v>
      </c>
      <c r="BF20" s="74">
        <v>9.0608789910677796</v>
      </c>
      <c r="BG20" s="59">
        <v>0</v>
      </c>
      <c r="BH20" s="58">
        <v>0</v>
      </c>
      <c r="BI20" s="70">
        <v>0</v>
      </c>
      <c r="BJ20" s="80" t="s">
        <v>18</v>
      </c>
      <c r="BL20" s="58" t="s">
        <v>28</v>
      </c>
      <c r="BM20" s="59">
        <v>0.963392384441077</v>
      </c>
      <c r="BN20" s="58">
        <v>3.28781753570982</v>
      </c>
      <c r="BO20" s="70">
        <v>1.14436735390325</v>
      </c>
      <c r="BP20" s="58">
        <v>0</v>
      </c>
      <c r="BQ20" s="58">
        <v>0</v>
      </c>
      <c r="BR20" s="74">
        <v>0</v>
      </c>
      <c r="BS20" s="58">
        <v>0.88368360000000001</v>
      </c>
      <c r="BT20" s="58">
        <v>3.0157913670708298</v>
      </c>
      <c r="BU20" s="74">
        <v>91.726238889949201</v>
      </c>
      <c r="BV20" s="58">
        <v>0</v>
      </c>
      <c r="BW20" s="58">
        <v>0</v>
      </c>
      <c r="BX20" s="74">
        <v>0</v>
      </c>
      <c r="BY20" s="58">
        <v>7.9708784441076805E-2</v>
      </c>
      <c r="BZ20" s="58">
        <v>0.27202616863898899</v>
      </c>
      <c r="CA20" s="74">
        <v>8.2737611100507902</v>
      </c>
      <c r="CB20" s="59">
        <v>0</v>
      </c>
      <c r="CC20" s="58">
        <v>0</v>
      </c>
      <c r="CD20" s="70">
        <v>0</v>
      </c>
      <c r="CE20" s="80" t="s">
        <v>18</v>
      </c>
      <c r="CG20" s="58" t="s">
        <v>28</v>
      </c>
      <c r="CH20" s="59">
        <v>0.98292811351822296</v>
      </c>
      <c r="CI20" s="58">
        <v>3.3544880986808701</v>
      </c>
      <c r="CJ20" s="70">
        <v>0.84294221459383301</v>
      </c>
      <c r="CK20" s="58">
        <v>0</v>
      </c>
      <c r="CL20" s="58">
        <v>0</v>
      </c>
      <c r="CM20" s="74">
        <v>0</v>
      </c>
      <c r="CN20" s="58">
        <v>0.90734130000000002</v>
      </c>
      <c r="CO20" s="58">
        <v>3.0965291870606402</v>
      </c>
      <c r="CP20" s="74">
        <v>92.310036463635896</v>
      </c>
      <c r="CQ20" s="58">
        <v>0</v>
      </c>
      <c r="CR20" s="58">
        <v>0</v>
      </c>
      <c r="CS20" s="74">
        <v>0</v>
      </c>
      <c r="CT20" s="58">
        <v>7.5586813518222606E-2</v>
      </c>
      <c r="CU20" s="58">
        <v>0.25795891162023199</v>
      </c>
      <c r="CV20" s="74">
        <v>7.6899635363640702</v>
      </c>
      <c r="CW20" s="59">
        <v>0</v>
      </c>
      <c r="CX20" s="58">
        <v>0</v>
      </c>
      <c r="CY20" s="70">
        <v>0</v>
      </c>
      <c r="CZ20" s="80" t="s">
        <v>18</v>
      </c>
      <c r="DB20" s="58" t="s">
        <v>28</v>
      </c>
      <c r="DC20" s="59">
        <v>0.93261990198017797</v>
      </c>
      <c r="DD20" s="58">
        <v>3.18279874057894</v>
      </c>
      <c r="DE20" s="70">
        <v>0.74548198912416597</v>
      </c>
      <c r="DF20" s="58">
        <v>0</v>
      </c>
      <c r="DG20" s="58">
        <v>0</v>
      </c>
      <c r="DH20" s="74">
        <v>0</v>
      </c>
      <c r="DI20" s="58">
        <v>0.8080444</v>
      </c>
      <c r="DJ20" s="58">
        <v>2.7576536734753501</v>
      </c>
      <c r="DK20" s="74">
        <v>86.642414373135907</v>
      </c>
      <c r="DL20" s="58">
        <v>0</v>
      </c>
      <c r="DM20" s="58">
        <v>0</v>
      </c>
      <c r="DN20" s="74">
        <v>0</v>
      </c>
      <c r="DO20" s="58">
        <v>0.124575501980178</v>
      </c>
      <c r="DP20" s="58">
        <v>0.42514506710358302</v>
      </c>
      <c r="DQ20" s="74">
        <v>13.3575856268641</v>
      </c>
      <c r="DR20" s="59">
        <v>0</v>
      </c>
      <c r="DS20" s="58">
        <v>0</v>
      </c>
      <c r="DT20" s="70">
        <v>0</v>
      </c>
      <c r="DU20" s="80" t="s">
        <v>18</v>
      </c>
    </row>
    <row r="21" spans="1:125" s="52" customFormat="1" ht="12.75" x14ac:dyDescent="0.2">
      <c r="A21" s="56" t="s">
        <v>29</v>
      </c>
      <c r="B21" s="57">
        <v>102.375</v>
      </c>
      <c r="C21" s="56">
        <v>349.38029992168703</v>
      </c>
      <c r="D21" s="69">
        <v>55.469759600552997</v>
      </c>
      <c r="E21" s="56"/>
      <c r="F21" s="56"/>
      <c r="G21" s="79"/>
      <c r="H21" s="56"/>
      <c r="I21" s="56"/>
      <c r="J21" s="79"/>
      <c r="K21" s="56"/>
      <c r="L21" s="56"/>
      <c r="M21" s="79"/>
      <c r="N21" s="56"/>
      <c r="O21" s="56"/>
      <c r="P21" s="79"/>
      <c r="Q21" s="57">
        <v>175.2304</v>
      </c>
      <c r="R21" s="56">
        <v>598.01757955943503</v>
      </c>
      <c r="S21" s="69">
        <v>67.997015768622902</v>
      </c>
      <c r="T21" s="82">
        <v>-41.576918160319202</v>
      </c>
      <c r="V21" s="56" t="s">
        <v>29</v>
      </c>
      <c r="W21" s="57">
        <v>56.6541</v>
      </c>
      <c r="X21" s="56">
        <v>193.34629010787</v>
      </c>
      <c r="Y21" s="69">
        <v>49.820384059546598</v>
      </c>
      <c r="Z21" s="56"/>
      <c r="AA21" s="56"/>
      <c r="AB21" s="79"/>
      <c r="AC21" s="56"/>
      <c r="AD21" s="56"/>
      <c r="AE21" s="79"/>
      <c r="AF21" s="56"/>
      <c r="AG21" s="56"/>
      <c r="AH21" s="79"/>
      <c r="AI21" s="56"/>
      <c r="AJ21" s="56"/>
      <c r="AK21" s="79"/>
      <c r="AL21" s="57">
        <v>84.238200000000006</v>
      </c>
      <c r="AM21" s="56">
        <v>287.48393241380302</v>
      </c>
      <c r="AN21" s="69">
        <v>60.346849726624299</v>
      </c>
      <c r="AO21" s="82">
        <v>-32.7453578067908</v>
      </c>
      <c r="AQ21" s="56" t="s">
        <v>29</v>
      </c>
      <c r="AR21" s="57">
        <v>31.5442</v>
      </c>
      <c r="AS21" s="56">
        <v>107.652474303196</v>
      </c>
      <c r="AT21" s="69">
        <v>27.6623201874514</v>
      </c>
      <c r="AU21" s="56"/>
      <c r="AV21" s="56"/>
      <c r="AW21" s="79"/>
      <c r="AX21" s="56"/>
      <c r="AY21" s="56"/>
      <c r="AZ21" s="79"/>
      <c r="BA21" s="56"/>
      <c r="BB21" s="56"/>
      <c r="BC21" s="79"/>
      <c r="BD21" s="56"/>
      <c r="BE21" s="56"/>
      <c r="BF21" s="79"/>
      <c r="BG21" s="57">
        <v>102.6781</v>
      </c>
      <c r="BH21" s="56">
        <v>350.414704501968</v>
      </c>
      <c r="BI21" s="69">
        <v>55.549145633461897</v>
      </c>
      <c r="BJ21" s="82">
        <v>-69.278551122391207</v>
      </c>
      <c r="BL21" s="56" t="s">
        <v>29</v>
      </c>
      <c r="BM21" s="57">
        <v>54.936300000000003</v>
      </c>
      <c r="BN21" s="56">
        <v>187.48386784456901</v>
      </c>
      <c r="BO21" s="69">
        <v>39.487891398966497</v>
      </c>
      <c r="BP21" s="56"/>
      <c r="BQ21" s="56"/>
      <c r="BR21" s="79"/>
      <c r="BS21" s="56"/>
      <c r="BT21" s="56"/>
      <c r="BU21" s="79"/>
      <c r="BV21" s="56"/>
      <c r="BW21" s="56"/>
      <c r="BX21" s="79"/>
      <c r="BY21" s="56"/>
      <c r="BZ21" s="56"/>
      <c r="CA21" s="79"/>
      <c r="CB21" s="57">
        <v>106.6177</v>
      </c>
      <c r="CC21" s="56">
        <v>363.85957512049299</v>
      </c>
      <c r="CD21" s="69">
        <v>56.590495303130098</v>
      </c>
      <c r="CE21" s="82">
        <v>-48.473564895884998</v>
      </c>
      <c r="CG21" s="56" t="s">
        <v>29</v>
      </c>
      <c r="CH21" s="57">
        <v>67.358800000000002</v>
      </c>
      <c r="CI21" s="56">
        <v>229.87875698524999</v>
      </c>
      <c r="CJ21" s="69">
        <v>36.614884827505101</v>
      </c>
      <c r="CK21" s="56"/>
      <c r="CL21" s="56"/>
      <c r="CM21" s="79"/>
      <c r="CN21" s="56"/>
      <c r="CO21" s="56"/>
      <c r="CP21" s="79"/>
      <c r="CQ21" s="56"/>
      <c r="CR21" s="56"/>
      <c r="CS21" s="79"/>
      <c r="CT21" s="56"/>
      <c r="CU21" s="56"/>
      <c r="CV21" s="79"/>
      <c r="CW21" s="57">
        <v>213.39689999999999</v>
      </c>
      <c r="CX21" s="56">
        <v>728.27030939543999</v>
      </c>
      <c r="CY21" s="69">
        <v>65.223107365794405</v>
      </c>
      <c r="CZ21" s="82">
        <v>-68.434967893160604</v>
      </c>
      <c r="DB21" s="56" t="s">
        <v>29</v>
      </c>
      <c r="DC21" s="57">
        <v>234.2955</v>
      </c>
      <c r="DD21" s="56">
        <v>799.59201035703597</v>
      </c>
      <c r="DE21" s="69">
        <v>65.191017124199703</v>
      </c>
      <c r="DF21" s="56"/>
      <c r="DG21" s="56"/>
      <c r="DH21" s="79"/>
      <c r="DI21" s="56"/>
      <c r="DJ21" s="56"/>
      <c r="DK21" s="79"/>
      <c r="DL21" s="56"/>
      <c r="DM21" s="56"/>
      <c r="DN21" s="79"/>
      <c r="DO21" s="56"/>
      <c r="DP21" s="56"/>
      <c r="DQ21" s="79"/>
      <c r="DR21" s="57">
        <v>438.51569999999998</v>
      </c>
      <c r="DS21" s="56">
        <v>1496.5445351537801</v>
      </c>
      <c r="DT21" s="69">
        <v>78.066474201558606</v>
      </c>
      <c r="DU21" s="82">
        <v>-46.570784124718898</v>
      </c>
    </row>
    <row r="22" spans="1:125" s="52" customFormat="1" ht="14.25" x14ac:dyDescent="0.25">
      <c r="A22" s="58" t="s">
        <v>30</v>
      </c>
      <c r="B22" s="59">
        <v>102.375</v>
      </c>
      <c r="C22" s="58">
        <v>349.38029992168703</v>
      </c>
      <c r="D22" s="70">
        <v>55.469759600552997</v>
      </c>
      <c r="E22" s="58"/>
      <c r="F22" s="58"/>
      <c r="G22" s="74"/>
      <c r="H22" s="58"/>
      <c r="I22" s="58"/>
      <c r="J22" s="74"/>
      <c r="K22" s="58"/>
      <c r="L22" s="58"/>
      <c r="M22" s="74"/>
      <c r="N22" s="58"/>
      <c r="O22" s="58"/>
      <c r="P22" s="74"/>
      <c r="Q22" s="59">
        <v>175.2304</v>
      </c>
      <c r="R22" s="58">
        <v>598.01757955943503</v>
      </c>
      <c r="S22" s="70">
        <v>67.997015768622902</v>
      </c>
      <c r="T22" s="80">
        <v>-41.576918160319202</v>
      </c>
      <c r="V22" s="58" t="s">
        <v>30</v>
      </c>
      <c r="W22" s="59">
        <v>56.6541</v>
      </c>
      <c r="X22" s="58">
        <v>193.34629010787</v>
      </c>
      <c r="Y22" s="70">
        <v>49.820384059546598</v>
      </c>
      <c r="Z22" s="58"/>
      <c r="AA22" s="58"/>
      <c r="AB22" s="74"/>
      <c r="AC22" s="58"/>
      <c r="AD22" s="58"/>
      <c r="AE22" s="74"/>
      <c r="AF22" s="58"/>
      <c r="AG22" s="58"/>
      <c r="AH22" s="74"/>
      <c r="AI22" s="58"/>
      <c r="AJ22" s="58"/>
      <c r="AK22" s="74"/>
      <c r="AL22" s="59">
        <v>84.238200000000006</v>
      </c>
      <c r="AM22" s="58">
        <v>287.48393241380302</v>
      </c>
      <c r="AN22" s="70">
        <v>60.346849726624299</v>
      </c>
      <c r="AO22" s="80">
        <v>-32.7453578067908</v>
      </c>
      <c r="AQ22" s="58" t="s">
        <v>30</v>
      </c>
      <c r="AR22" s="59">
        <v>31.5442</v>
      </c>
      <c r="AS22" s="58">
        <v>107.652474303196</v>
      </c>
      <c r="AT22" s="70">
        <v>27.6623201874514</v>
      </c>
      <c r="AU22" s="58"/>
      <c r="AV22" s="58"/>
      <c r="AW22" s="74"/>
      <c r="AX22" s="58"/>
      <c r="AY22" s="58"/>
      <c r="AZ22" s="74"/>
      <c r="BA22" s="58"/>
      <c r="BB22" s="58"/>
      <c r="BC22" s="74"/>
      <c r="BD22" s="58"/>
      <c r="BE22" s="58"/>
      <c r="BF22" s="74"/>
      <c r="BG22" s="59">
        <v>102.6781</v>
      </c>
      <c r="BH22" s="58">
        <v>350.414704501968</v>
      </c>
      <c r="BI22" s="70">
        <v>55.549145633461897</v>
      </c>
      <c r="BJ22" s="80">
        <v>-69.278551122391207</v>
      </c>
      <c r="BL22" s="58" t="s">
        <v>30</v>
      </c>
      <c r="BM22" s="59">
        <v>54.936300000000003</v>
      </c>
      <c r="BN22" s="58">
        <v>187.48386784456901</v>
      </c>
      <c r="BO22" s="70">
        <v>39.487891398966497</v>
      </c>
      <c r="BP22" s="58"/>
      <c r="BQ22" s="58"/>
      <c r="BR22" s="74"/>
      <c r="BS22" s="58"/>
      <c r="BT22" s="58"/>
      <c r="BU22" s="74"/>
      <c r="BV22" s="58"/>
      <c r="BW22" s="58"/>
      <c r="BX22" s="74"/>
      <c r="BY22" s="58"/>
      <c r="BZ22" s="58"/>
      <c r="CA22" s="74"/>
      <c r="CB22" s="59">
        <v>106.6177</v>
      </c>
      <c r="CC22" s="58">
        <v>363.85957512049299</v>
      </c>
      <c r="CD22" s="70">
        <v>56.590495303130098</v>
      </c>
      <c r="CE22" s="80">
        <v>-48.473564895884998</v>
      </c>
      <c r="CG22" s="58" t="s">
        <v>30</v>
      </c>
      <c r="CH22" s="59">
        <v>67.358800000000002</v>
      </c>
      <c r="CI22" s="58">
        <v>229.87875698524999</v>
      </c>
      <c r="CJ22" s="70">
        <v>36.614884827505101</v>
      </c>
      <c r="CK22" s="58"/>
      <c r="CL22" s="58"/>
      <c r="CM22" s="74"/>
      <c r="CN22" s="58"/>
      <c r="CO22" s="58"/>
      <c r="CP22" s="74"/>
      <c r="CQ22" s="58"/>
      <c r="CR22" s="58"/>
      <c r="CS22" s="74"/>
      <c r="CT22" s="58"/>
      <c r="CU22" s="58"/>
      <c r="CV22" s="74"/>
      <c r="CW22" s="59">
        <v>213.39689999999999</v>
      </c>
      <c r="CX22" s="58">
        <v>728.27030939543999</v>
      </c>
      <c r="CY22" s="70">
        <v>65.223107365794405</v>
      </c>
      <c r="CZ22" s="80">
        <v>-68.434967893160604</v>
      </c>
      <c r="DB22" s="58" t="s">
        <v>30</v>
      </c>
      <c r="DC22" s="59">
        <v>234.2955</v>
      </c>
      <c r="DD22" s="58">
        <v>799.59201035703597</v>
      </c>
      <c r="DE22" s="70">
        <v>65.191017124199703</v>
      </c>
      <c r="DF22" s="58"/>
      <c r="DG22" s="58"/>
      <c r="DH22" s="74"/>
      <c r="DI22" s="58"/>
      <c r="DJ22" s="58"/>
      <c r="DK22" s="74"/>
      <c r="DL22" s="58"/>
      <c r="DM22" s="58"/>
      <c r="DN22" s="74"/>
      <c r="DO22" s="58"/>
      <c r="DP22" s="58"/>
      <c r="DQ22" s="74"/>
      <c r="DR22" s="59">
        <v>438.51569999999998</v>
      </c>
      <c r="DS22" s="58">
        <v>1496.5445351537801</v>
      </c>
      <c r="DT22" s="70">
        <v>78.066474201558606</v>
      </c>
      <c r="DU22" s="80">
        <v>-46.570784124718898</v>
      </c>
    </row>
    <row r="23" spans="1:125" s="52" customFormat="1" ht="14.25" x14ac:dyDescent="0.25">
      <c r="A23" s="58" t="s">
        <v>31</v>
      </c>
      <c r="B23" s="60"/>
      <c r="C23" s="61"/>
      <c r="D23" s="71"/>
      <c r="E23" s="58"/>
      <c r="F23" s="58"/>
      <c r="G23" s="74"/>
      <c r="H23" s="58"/>
      <c r="I23" s="58"/>
      <c r="J23" s="74"/>
      <c r="K23" s="58"/>
      <c r="L23" s="58"/>
      <c r="M23" s="74"/>
      <c r="N23" s="58"/>
      <c r="O23" s="58"/>
      <c r="P23" s="74"/>
      <c r="Q23" s="60"/>
      <c r="R23" s="61"/>
      <c r="S23" s="71"/>
      <c r="T23" s="80"/>
      <c r="V23" s="58" t="s">
        <v>31</v>
      </c>
      <c r="W23" s="60"/>
      <c r="X23" s="61"/>
      <c r="Y23" s="71"/>
      <c r="Z23" s="58"/>
      <c r="AA23" s="58"/>
      <c r="AB23" s="74"/>
      <c r="AC23" s="58"/>
      <c r="AD23" s="58"/>
      <c r="AE23" s="74"/>
      <c r="AF23" s="58"/>
      <c r="AG23" s="58"/>
      <c r="AH23" s="74"/>
      <c r="AI23" s="58"/>
      <c r="AJ23" s="58"/>
      <c r="AK23" s="74"/>
      <c r="AL23" s="60"/>
      <c r="AM23" s="61"/>
      <c r="AN23" s="71"/>
      <c r="AO23" s="80"/>
      <c r="AQ23" s="58" t="s">
        <v>31</v>
      </c>
      <c r="AR23" s="60"/>
      <c r="AS23" s="61"/>
      <c r="AT23" s="71"/>
      <c r="AU23" s="58"/>
      <c r="AV23" s="58"/>
      <c r="AW23" s="74"/>
      <c r="AX23" s="58"/>
      <c r="AY23" s="58"/>
      <c r="AZ23" s="74"/>
      <c r="BA23" s="58"/>
      <c r="BB23" s="58"/>
      <c r="BC23" s="74"/>
      <c r="BD23" s="58"/>
      <c r="BE23" s="58"/>
      <c r="BF23" s="74"/>
      <c r="BG23" s="60"/>
      <c r="BH23" s="61"/>
      <c r="BI23" s="71"/>
      <c r="BJ23" s="80"/>
      <c r="BL23" s="58" t="s">
        <v>31</v>
      </c>
      <c r="BM23" s="60"/>
      <c r="BN23" s="61"/>
      <c r="BO23" s="71"/>
      <c r="BP23" s="58"/>
      <c r="BQ23" s="58"/>
      <c r="BR23" s="74"/>
      <c r="BS23" s="58"/>
      <c r="BT23" s="58"/>
      <c r="BU23" s="74"/>
      <c r="BV23" s="58"/>
      <c r="BW23" s="58"/>
      <c r="BX23" s="74"/>
      <c r="BY23" s="58"/>
      <c r="BZ23" s="58"/>
      <c r="CA23" s="74"/>
      <c r="CB23" s="60"/>
      <c r="CC23" s="61"/>
      <c r="CD23" s="71"/>
      <c r="CE23" s="80"/>
      <c r="CG23" s="58" t="s">
        <v>31</v>
      </c>
      <c r="CH23" s="60"/>
      <c r="CI23" s="61"/>
      <c r="CJ23" s="71"/>
      <c r="CK23" s="58"/>
      <c r="CL23" s="58"/>
      <c r="CM23" s="74"/>
      <c r="CN23" s="58"/>
      <c r="CO23" s="58"/>
      <c r="CP23" s="74"/>
      <c r="CQ23" s="58"/>
      <c r="CR23" s="58"/>
      <c r="CS23" s="74"/>
      <c r="CT23" s="58"/>
      <c r="CU23" s="58"/>
      <c r="CV23" s="74"/>
      <c r="CW23" s="60"/>
      <c r="CX23" s="61"/>
      <c r="CY23" s="71"/>
      <c r="CZ23" s="80"/>
      <c r="DB23" s="58" t="s">
        <v>31</v>
      </c>
      <c r="DC23" s="60"/>
      <c r="DD23" s="61"/>
      <c r="DE23" s="71"/>
      <c r="DF23" s="58"/>
      <c r="DG23" s="58"/>
      <c r="DH23" s="74"/>
      <c r="DI23" s="58"/>
      <c r="DJ23" s="58"/>
      <c r="DK23" s="74"/>
      <c r="DL23" s="58"/>
      <c r="DM23" s="58"/>
      <c r="DN23" s="74"/>
      <c r="DO23" s="58"/>
      <c r="DP23" s="58"/>
      <c r="DQ23" s="74"/>
      <c r="DR23" s="60"/>
      <c r="DS23" s="61"/>
      <c r="DT23" s="71"/>
      <c r="DU23" s="80"/>
    </row>
    <row r="24" spans="1:125" s="52" customFormat="1" ht="14.25" x14ac:dyDescent="0.25">
      <c r="A24" s="58" t="s">
        <v>32</v>
      </c>
      <c r="B24" s="59">
        <v>0</v>
      </c>
      <c r="C24" s="58">
        <v>0</v>
      </c>
      <c r="D24" s="70">
        <v>0</v>
      </c>
      <c r="E24" s="58"/>
      <c r="F24" s="58"/>
      <c r="G24" s="74"/>
      <c r="H24" s="58"/>
      <c r="I24" s="58"/>
      <c r="J24" s="74"/>
      <c r="K24" s="58"/>
      <c r="L24" s="58"/>
      <c r="M24" s="74"/>
      <c r="N24" s="58"/>
      <c r="O24" s="58"/>
      <c r="P24" s="74"/>
      <c r="Q24" s="59">
        <v>0</v>
      </c>
      <c r="R24" s="58">
        <v>0</v>
      </c>
      <c r="S24" s="70">
        <v>0</v>
      </c>
      <c r="T24" s="80" t="s">
        <v>18</v>
      </c>
      <c r="V24" s="58" t="s">
        <v>32</v>
      </c>
      <c r="W24" s="59">
        <v>0</v>
      </c>
      <c r="X24" s="58">
        <v>0</v>
      </c>
      <c r="Y24" s="70">
        <v>0</v>
      </c>
      <c r="Z24" s="58"/>
      <c r="AA24" s="58"/>
      <c r="AB24" s="74"/>
      <c r="AC24" s="58"/>
      <c r="AD24" s="58"/>
      <c r="AE24" s="74"/>
      <c r="AF24" s="58"/>
      <c r="AG24" s="58"/>
      <c r="AH24" s="74"/>
      <c r="AI24" s="58"/>
      <c r="AJ24" s="58"/>
      <c r="AK24" s="74"/>
      <c r="AL24" s="59">
        <v>0</v>
      </c>
      <c r="AM24" s="58">
        <v>0</v>
      </c>
      <c r="AN24" s="70">
        <v>0</v>
      </c>
      <c r="AO24" s="80" t="s">
        <v>18</v>
      </c>
      <c r="AQ24" s="58" t="s">
        <v>32</v>
      </c>
      <c r="AR24" s="59">
        <v>0</v>
      </c>
      <c r="AS24" s="58">
        <v>0</v>
      </c>
      <c r="AT24" s="70">
        <v>0</v>
      </c>
      <c r="AU24" s="58"/>
      <c r="AV24" s="58"/>
      <c r="AW24" s="74"/>
      <c r="AX24" s="58"/>
      <c r="AY24" s="58"/>
      <c r="AZ24" s="74"/>
      <c r="BA24" s="58"/>
      <c r="BB24" s="58"/>
      <c r="BC24" s="74"/>
      <c r="BD24" s="58"/>
      <c r="BE24" s="58"/>
      <c r="BF24" s="74"/>
      <c r="BG24" s="59">
        <v>0</v>
      </c>
      <c r="BH24" s="58">
        <v>0</v>
      </c>
      <c r="BI24" s="70">
        <v>0</v>
      </c>
      <c r="BJ24" s="80" t="s">
        <v>18</v>
      </c>
      <c r="BL24" s="58" t="s">
        <v>32</v>
      </c>
      <c r="BM24" s="59">
        <v>0</v>
      </c>
      <c r="BN24" s="58">
        <v>0</v>
      </c>
      <c r="BO24" s="70">
        <v>0</v>
      </c>
      <c r="BP24" s="58"/>
      <c r="BQ24" s="58"/>
      <c r="BR24" s="74"/>
      <c r="BS24" s="58"/>
      <c r="BT24" s="58"/>
      <c r="BU24" s="74"/>
      <c r="BV24" s="58"/>
      <c r="BW24" s="58"/>
      <c r="BX24" s="74"/>
      <c r="BY24" s="58"/>
      <c r="BZ24" s="58"/>
      <c r="CA24" s="74"/>
      <c r="CB24" s="59">
        <v>0</v>
      </c>
      <c r="CC24" s="58">
        <v>0</v>
      </c>
      <c r="CD24" s="70">
        <v>0</v>
      </c>
      <c r="CE24" s="80" t="s">
        <v>18</v>
      </c>
      <c r="CG24" s="58" t="s">
        <v>32</v>
      </c>
      <c r="CH24" s="59">
        <v>0</v>
      </c>
      <c r="CI24" s="58">
        <v>0</v>
      </c>
      <c r="CJ24" s="70">
        <v>0</v>
      </c>
      <c r="CK24" s="58"/>
      <c r="CL24" s="58"/>
      <c r="CM24" s="74"/>
      <c r="CN24" s="58"/>
      <c r="CO24" s="58"/>
      <c r="CP24" s="74"/>
      <c r="CQ24" s="58"/>
      <c r="CR24" s="58"/>
      <c r="CS24" s="74"/>
      <c r="CT24" s="58"/>
      <c r="CU24" s="58"/>
      <c r="CV24" s="74"/>
      <c r="CW24" s="59">
        <v>0</v>
      </c>
      <c r="CX24" s="58">
        <v>0</v>
      </c>
      <c r="CY24" s="70">
        <v>0</v>
      </c>
      <c r="CZ24" s="80" t="s">
        <v>18</v>
      </c>
      <c r="DB24" s="58" t="s">
        <v>32</v>
      </c>
      <c r="DC24" s="59">
        <v>0</v>
      </c>
      <c r="DD24" s="58">
        <v>0</v>
      </c>
      <c r="DE24" s="70">
        <v>0</v>
      </c>
      <c r="DF24" s="58"/>
      <c r="DG24" s="58"/>
      <c r="DH24" s="74"/>
      <c r="DI24" s="58"/>
      <c r="DJ24" s="58"/>
      <c r="DK24" s="74"/>
      <c r="DL24" s="58"/>
      <c r="DM24" s="58"/>
      <c r="DN24" s="74"/>
      <c r="DO24" s="58"/>
      <c r="DP24" s="58"/>
      <c r="DQ24" s="74"/>
      <c r="DR24" s="59">
        <v>0</v>
      </c>
      <c r="DS24" s="58">
        <v>0</v>
      </c>
      <c r="DT24" s="70">
        <v>0</v>
      </c>
      <c r="DU24" s="80" t="s">
        <v>18</v>
      </c>
    </row>
    <row r="25" spans="1:125" s="52" customFormat="1" ht="12.75" x14ac:dyDescent="0.2">
      <c r="A25" s="53" t="s">
        <v>33</v>
      </c>
      <c r="B25" s="54">
        <v>4.6966762999999903</v>
      </c>
      <c r="C25" s="55">
        <v>16.028582899429299</v>
      </c>
      <c r="D25" s="68"/>
      <c r="E25" s="55">
        <v>2.1417234999999901</v>
      </c>
      <c r="F25" s="55">
        <v>7.3091672652436799</v>
      </c>
      <c r="G25" s="78"/>
      <c r="H25" s="55">
        <v>2.5454705999999998</v>
      </c>
      <c r="I25" s="55">
        <v>8.6870552544062107</v>
      </c>
      <c r="J25" s="78"/>
      <c r="K25" s="55">
        <v>0</v>
      </c>
      <c r="L25" s="55">
        <v>0</v>
      </c>
      <c r="M25" s="78"/>
      <c r="N25" s="55">
        <v>9.4821999999997204E-3</v>
      </c>
      <c r="O25" s="55">
        <v>3.2360379779412203E-2</v>
      </c>
      <c r="P25" s="78"/>
      <c r="Q25" s="54">
        <v>5.7121016999999998</v>
      </c>
      <c r="R25" s="55">
        <v>19.493976118477899</v>
      </c>
      <c r="S25" s="68"/>
      <c r="T25" s="81">
        <f>((B25-Q25)/Q25)*100</f>
        <v>-17.776738814016731</v>
      </c>
      <c r="V25" s="53" t="s">
        <v>33</v>
      </c>
      <c r="W25" s="54">
        <v>3.9140356000000098</v>
      </c>
      <c r="X25" s="55">
        <v>13.357625707762301</v>
      </c>
      <c r="Y25" s="68"/>
      <c r="Z25" s="55">
        <v>1.7071778</v>
      </c>
      <c r="AA25" s="55">
        <v>5.8261713483139896</v>
      </c>
      <c r="AB25" s="78"/>
      <c r="AC25" s="55">
        <v>2.1108455000000101</v>
      </c>
      <c r="AD25" s="55">
        <v>7.20378836511206</v>
      </c>
      <c r="AE25" s="78"/>
      <c r="AF25" s="55">
        <v>0</v>
      </c>
      <c r="AG25" s="55">
        <v>0</v>
      </c>
      <c r="AH25" s="78"/>
      <c r="AI25" s="55">
        <v>9.6012299999999801E-2</v>
      </c>
      <c r="AJ25" s="55">
        <v>0.32766599433622401</v>
      </c>
      <c r="AK25" s="78"/>
      <c r="AL25" s="54">
        <v>3.85798719999999</v>
      </c>
      <c r="AM25" s="55">
        <v>13.1663465204398</v>
      </c>
      <c r="AN25" s="68"/>
      <c r="AO25" s="81">
        <f>((W25-AL25)/AL25)*100</f>
        <v>1.4527886458519099</v>
      </c>
      <c r="AQ25" s="53" t="s">
        <v>33</v>
      </c>
      <c r="AR25" s="54">
        <v>-2.9778585999999798</v>
      </c>
      <c r="AS25" s="55">
        <v>-10.1626874802673</v>
      </c>
      <c r="AT25" s="68"/>
      <c r="AU25" s="55">
        <v>-1.2868484999999901</v>
      </c>
      <c r="AV25" s="55">
        <v>-4.3916924530771198</v>
      </c>
      <c r="AW25" s="78"/>
      <c r="AX25" s="55">
        <v>-1.71272599999999</v>
      </c>
      <c r="AY25" s="55">
        <v>-5.8451059688758704</v>
      </c>
      <c r="AZ25" s="78"/>
      <c r="BA25" s="55">
        <v>0</v>
      </c>
      <c r="BB25" s="55">
        <v>0</v>
      </c>
      <c r="BC25" s="78"/>
      <c r="BD25" s="55">
        <v>2.1715899999999899E-2</v>
      </c>
      <c r="BE25" s="55">
        <v>7.4110941685658904E-2</v>
      </c>
      <c r="BF25" s="78"/>
      <c r="BG25" s="54">
        <v>-2.1497543999999902</v>
      </c>
      <c r="BH25" s="55">
        <v>-7.3365747206833998</v>
      </c>
      <c r="BI25" s="68"/>
      <c r="BJ25" s="81">
        <f>((AR25-BG25)/BG25)*100</f>
        <v>38.520874756669571</v>
      </c>
      <c r="BL25" s="53" t="s">
        <v>33</v>
      </c>
      <c r="BM25" s="54">
        <v>2.05858319999999</v>
      </c>
      <c r="BN25" s="55">
        <v>7.0254301912551202</v>
      </c>
      <c r="BO25" s="68"/>
      <c r="BP25" s="55">
        <v>0.72672819999999605</v>
      </c>
      <c r="BQ25" s="55">
        <v>2.4801417970944701</v>
      </c>
      <c r="BR25" s="78"/>
      <c r="BS25" s="55">
        <v>1.3145256999999999</v>
      </c>
      <c r="BT25" s="55">
        <v>4.4861478224250497</v>
      </c>
      <c r="BU25" s="78"/>
      <c r="BV25" s="55">
        <v>0</v>
      </c>
      <c r="BW25" s="55">
        <v>0</v>
      </c>
      <c r="BX25" s="78"/>
      <c r="BY25" s="55">
        <v>1.7329299999999999E-2</v>
      </c>
      <c r="BZ25" s="55">
        <v>5.9140571735608299E-2</v>
      </c>
      <c r="CA25" s="78"/>
      <c r="CB25" s="54">
        <v>0.87064729999999702</v>
      </c>
      <c r="CC25" s="55">
        <v>2.97130173186819</v>
      </c>
      <c r="CD25" s="68"/>
      <c r="CE25" s="81">
        <f>((BM25-CB25)/CB25)*100</f>
        <v>136.44283971247566</v>
      </c>
      <c r="CG25" s="53" t="s">
        <v>33</v>
      </c>
      <c r="CH25" s="54">
        <v>-3.3115963000000099</v>
      </c>
      <c r="CI25" s="55">
        <v>-11.3016508768112</v>
      </c>
      <c r="CJ25" s="68"/>
      <c r="CK25" s="55">
        <v>-1.8469016</v>
      </c>
      <c r="CL25" s="55">
        <v>-6.3030137722475601</v>
      </c>
      <c r="CM25" s="78"/>
      <c r="CN25" s="55">
        <v>-1.43014690000001</v>
      </c>
      <c r="CO25" s="55">
        <v>-4.8807340938126798</v>
      </c>
      <c r="CP25" s="78"/>
      <c r="CQ25" s="55">
        <v>0</v>
      </c>
      <c r="CR25" s="55">
        <v>0</v>
      </c>
      <c r="CS25" s="78"/>
      <c r="CT25" s="55">
        <v>-3.4547799999999997E-2</v>
      </c>
      <c r="CU25" s="55">
        <v>-0.11790301075100799</v>
      </c>
      <c r="CV25" s="78"/>
      <c r="CW25" s="54">
        <v>-4.9772078000000102</v>
      </c>
      <c r="CX25" s="55">
        <v>-16.985966827219201</v>
      </c>
      <c r="CY25" s="68"/>
      <c r="CZ25" s="81">
        <f>((CH25-CW25)/CW25)*100</f>
        <v>-33.464777178883246</v>
      </c>
      <c r="DB25" s="53" t="s">
        <v>33</v>
      </c>
      <c r="DC25" s="54">
        <v>-9.3293367000000202</v>
      </c>
      <c r="DD25" s="55">
        <v>-31.838695524458199</v>
      </c>
      <c r="DE25" s="68"/>
      <c r="DF25" s="55">
        <v>-3.9484708000000102</v>
      </c>
      <c r="DG25" s="55">
        <v>-13.475144442842801</v>
      </c>
      <c r="DH25" s="78"/>
      <c r="DI25" s="55">
        <v>-5.2610232000000101</v>
      </c>
      <c r="DJ25" s="55">
        <v>-17.9545578853329</v>
      </c>
      <c r="DK25" s="78"/>
      <c r="DL25" s="55">
        <v>0</v>
      </c>
      <c r="DM25" s="55">
        <v>0</v>
      </c>
      <c r="DN25" s="78"/>
      <c r="DO25" s="55">
        <v>-0.1198427</v>
      </c>
      <c r="DP25" s="55">
        <v>-0.408993196282537</v>
      </c>
      <c r="DQ25" s="78"/>
      <c r="DR25" s="54">
        <v>-9.6643173999999998</v>
      </c>
      <c r="DS25" s="55">
        <v>-32.981900969478602</v>
      </c>
      <c r="DT25" s="68"/>
      <c r="DU25" s="81">
        <f>((DC25-DR25)/DR25)*100</f>
        <v>-3.4661599586948539</v>
      </c>
    </row>
    <row r="26" spans="1:125" s="52" customFormat="1" ht="14.25" x14ac:dyDescent="0.25">
      <c r="A26" s="58" t="s">
        <v>34</v>
      </c>
      <c r="B26" s="59">
        <v>-5.4529100000000198E-2</v>
      </c>
      <c r="C26" s="58">
        <v>-0.18609419597030299</v>
      </c>
      <c r="D26" s="70"/>
      <c r="E26" s="58">
        <v>0</v>
      </c>
      <c r="F26" s="58">
        <v>0</v>
      </c>
      <c r="G26" s="74"/>
      <c r="H26" s="58">
        <v>-6.4011299999999896E-2</v>
      </c>
      <c r="I26" s="58">
        <v>-0.218454575749715</v>
      </c>
      <c r="J26" s="74"/>
      <c r="K26" s="58">
        <v>0</v>
      </c>
      <c r="L26" s="58">
        <v>0</v>
      </c>
      <c r="M26" s="74"/>
      <c r="N26" s="58">
        <v>9.4821999999997204E-3</v>
      </c>
      <c r="O26" s="58">
        <v>3.2360379779412203E-2</v>
      </c>
      <c r="P26" s="74"/>
      <c r="Q26" s="59">
        <v>0</v>
      </c>
      <c r="R26" s="58">
        <v>0</v>
      </c>
      <c r="S26" s="70"/>
      <c r="T26" s="80" t="s">
        <v>18</v>
      </c>
      <c r="V26" s="58" t="s">
        <v>34</v>
      </c>
      <c r="W26" s="59">
        <v>0.17067160000000001</v>
      </c>
      <c r="X26" s="58">
        <v>0.58245953402797601</v>
      </c>
      <c r="Y26" s="70"/>
      <c r="Z26" s="58">
        <v>0</v>
      </c>
      <c r="AA26" s="58">
        <v>0</v>
      </c>
      <c r="AB26" s="74"/>
      <c r="AC26" s="58">
        <v>7.4659299999999901E-2</v>
      </c>
      <c r="AD26" s="58">
        <v>0.254793539691753</v>
      </c>
      <c r="AE26" s="74"/>
      <c r="AF26" s="58">
        <v>0</v>
      </c>
      <c r="AG26" s="58">
        <v>0</v>
      </c>
      <c r="AH26" s="74"/>
      <c r="AI26" s="58">
        <v>9.6012299999999801E-2</v>
      </c>
      <c r="AJ26" s="58">
        <v>0.32766599433622401</v>
      </c>
      <c r="AK26" s="74"/>
      <c r="AL26" s="59">
        <v>0</v>
      </c>
      <c r="AM26" s="58">
        <v>0</v>
      </c>
      <c r="AN26" s="70"/>
      <c r="AO26" s="80" t="s">
        <v>18</v>
      </c>
      <c r="AQ26" s="58" t="s">
        <v>34</v>
      </c>
      <c r="AR26" s="59">
        <v>-1.7244800000000001E-2</v>
      </c>
      <c r="AS26" s="58">
        <v>-5.8852194345196798E-2</v>
      </c>
      <c r="AT26" s="70"/>
      <c r="AU26" s="58">
        <v>0</v>
      </c>
      <c r="AV26" s="58">
        <v>0</v>
      </c>
      <c r="AW26" s="74"/>
      <c r="AX26" s="58">
        <v>-3.8960700000000001E-2</v>
      </c>
      <c r="AY26" s="58">
        <v>-0.13296313603085599</v>
      </c>
      <c r="AZ26" s="74"/>
      <c r="BA26" s="58">
        <v>0</v>
      </c>
      <c r="BB26" s="58">
        <v>0</v>
      </c>
      <c r="BC26" s="74"/>
      <c r="BD26" s="58">
        <v>2.1715899999999899E-2</v>
      </c>
      <c r="BE26" s="58">
        <v>7.4110941685658904E-2</v>
      </c>
      <c r="BF26" s="74"/>
      <c r="BG26" s="59">
        <v>0</v>
      </c>
      <c r="BH26" s="58">
        <v>0</v>
      </c>
      <c r="BI26" s="70"/>
      <c r="BJ26" s="80" t="s">
        <v>18</v>
      </c>
      <c r="BL26" s="58" t="s">
        <v>34</v>
      </c>
      <c r="BM26" s="59">
        <v>-1.47377999999999E-2</v>
      </c>
      <c r="BN26" s="58">
        <v>-5.0296429637956601E-2</v>
      </c>
      <c r="BO26" s="70"/>
      <c r="BP26" s="58">
        <v>0</v>
      </c>
      <c r="BQ26" s="58">
        <v>0</v>
      </c>
      <c r="BR26" s="74"/>
      <c r="BS26" s="58">
        <v>-3.2067100000000001E-2</v>
      </c>
      <c r="BT26" s="58">
        <v>-0.109437001373565</v>
      </c>
      <c r="BU26" s="74"/>
      <c r="BV26" s="58">
        <v>0</v>
      </c>
      <c r="BW26" s="58">
        <v>0</v>
      </c>
      <c r="BX26" s="74"/>
      <c r="BY26" s="58">
        <v>1.7329299999999999E-2</v>
      </c>
      <c r="BZ26" s="58">
        <v>5.9140571735608299E-2</v>
      </c>
      <c r="CA26" s="74"/>
      <c r="CB26" s="59">
        <v>0</v>
      </c>
      <c r="CC26" s="58">
        <v>0</v>
      </c>
      <c r="CD26" s="70"/>
      <c r="CE26" s="80" t="s">
        <v>18</v>
      </c>
      <c r="CG26" s="58" t="s">
        <v>34</v>
      </c>
      <c r="CH26" s="59">
        <v>-5.6798300000000003E-2</v>
      </c>
      <c r="CI26" s="58">
        <v>-0.19383840868417099</v>
      </c>
      <c r="CJ26" s="70"/>
      <c r="CK26" s="58">
        <v>-2.1062000000000001E-2</v>
      </c>
      <c r="CL26" s="58">
        <v>-7.1879344341397505E-2</v>
      </c>
      <c r="CM26" s="74"/>
      <c r="CN26" s="58">
        <v>-1.1885000000000001E-3</v>
      </c>
      <c r="CO26" s="58">
        <v>-4.0560535917648303E-3</v>
      </c>
      <c r="CP26" s="74"/>
      <c r="CQ26" s="58">
        <v>0</v>
      </c>
      <c r="CR26" s="58">
        <v>0</v>
      </c>
      <c r="CS26" s="74"/>
      <c r="CT26" s="58">
        <v>-3.4547799999999997E-2</v>
      </c>
      <c r="CU26" s="58">
        <v>-0.11790301075100799</v>
      </c>
      <c r="CV26" s="74"/>
      <c r="CW26" s="59">
        <v>-0.14889359999999999</v>
      </c>
      <c r="CX26" s="58">
        <v>-0.50813666055599205</v>
      </c>
      <c r="CY26" s="70"/>
      <c r="CZ26" s="80">
        <v>-61.853095096095402</v>
      </c>
      <c r="DB26" s="58" t="s">
        <v>34</v>
      </c>
      <c r="DC26" s="59">
        <v>-6.9156499999999996E-2</v>
      </c>
      <c r="DD26" s="58">
        <v>-0.23601385798812299</v>
      </c>
      <c r="DE26" s="70"/>
      <c r="DF26" s="58">
        <v>2.1062000000000001E-2</v>
      </c>
      <c r="DG26" s="58">
        <v>7.1879344341397505E-2</v>
      </c>
      <c r="DH26" s="74"/>
      <c r="DI26" s="58">
        <v>2.96242E-2</v>
      </c>
      <c r="DJ26" s="58">
        <v>0.101099993953016</v>
      </c>
      <c r="DK26" s="74"/>
      <c r="DL26" s="58">
        <v>0</v>
      </c>
      <c r="DM26" s="58">
        <v>0</v>
      </c>
      <c r="DN26" s="74"/>
      <c r="DO26" s="58">
        <v>-0.1198427</v>
      </c>
      <c r="DP26" s="58">
        <v>-0.408993196282537</v>
      </c>
      <c r="DQ26" s="74"/>
      <c r="DR26" s="59">
        <v>0.14889359999999999</v>
      </c>
      <c r="DS26" s="58">
        <v>0.50813666055599205</v>
      </c>
      <c r="DT26" s="70"/>
      <c r="DU26" s="80">
        <v>-146.44692585846499</v>
      </c>
    </row>
    <row r="27" spans="1:125" s="52" customFormat="1" ht="14.25" x14ac:dyDescent="0.25">
      <c r="A27" s="58" t="s">
        <v>35</v>
      </c>
      <c r="B27" s="59">
        <v>3.0597240000000001</v>
      </c>
      <c r="C27" s="58">
        <v>10.442073639048401</v>
      </c>
      <c r="D27" s="70"/>
      <c r="E27" s="58">
        <v>1.3086770999999899</v>
      </c>
      <c r="F27" s="58">
        <v>4.4661880117083399</v>
      </c>
      <c r="G27" s="74"/>
      <c r="H27" s="58">
        <v>1.75104690000001</v>
      </c>
      <c r="I27" s="58">
        <v>5.97588562734009</v>
      </c>
      <c r="J27" s="74"/>
      <c r="K27" s="58">
        <v>0</v>
      </c>
      <c r="L27" s="58">
        <v>0</v>
      </c>
      <c r="M27" s="74"/>
      <c r="N27" s="58">
        <v>0</v>
      </c>
      <c r="O27" s="58">
        <v>0</v>
      </c>
      <c r="P27" s="74"/>
      <c r="Q27" s="59">
        <v>3.14408080000001</v>
      </c>
      <c r="R27" s="58">
        <v>10.729962323633901</v>
      </c>
      <c r="S27" s="70"/>
      <c r="T27" s="80">
        <v>-2.6830353723737401</v>
      </c>
      <c r="V27" s="58" t="s">
        <v>35</v>
      </c>
      <c r="W27" s="59">
        <v>0.275625100000009</v>
      </c>
      <c r="X27" s="58">
        <v>0.940639610294975</v>
      </c>
      <c r="Y27" s="70"/>
      <c r="Z27" s="58">
        <v>0.1713625</v>
      </c>
      <c r="AA27" s="58">
        <v>0.584817403128987</v>
      </c>
      <c r="AB27" s="74"/>
      <c r="AC27" s="58">
        <v>0.104262600000009</v>
      </c>
      <c r="AD27" s="58">
        <v>0.355822207165988</v>
      </c>
      <c r="AE27" s="74"/>
      <c r="AF27" s="58">
        <v>0</v>
      </c>
      <c r="AG27" s="58">
        <v>0</v>
      </c>
      <c r="AH27" s="74"/>
      <c r="AI27" s="58">
        <v>0</v>
      </c>
      <c r="AJ27" s="58">
        <v>0</v>
      </c>
      <c r="AK27" s="74"/>
      <c r="AL27" s="59">
        <v>0.23542169999998799</v>
      </c>
      <c r="AM27" s="58">
        <v>0.80343544961239799</v>
      </c>
      <c r="AN27" s="70"/>
      <c r="AO27" s="80">
        <v>17.077185323197899</v>
      </c>
      <c r="AQ27" s="58" t="s">
        <v>35</v>
      </c>
      <c r="AR27" s="59">
        <v>-1.58611969999999</v>
      </c>
      <c r="AS27" s="58">
        <v>-5.41303029545975</v>
      </c>
      <c r="AT27" s="70"/>
      <c r="AU27" s="58">
        <v>-0.685615799999997</v>
      </c>
      <c r="AV27" s="58">
        <v>-2.3398354464961799</v>
      </c>
      <c r="AW27" s="74"/>
      <c r="AX27" s="58">
        <v>-0.90050389999999103</v>
      </c>
      <c r="AY27" s="58">
        <v>-3.0731948489635701</v>
      </c>
      <c r="AZ27" s="74"/>
      <c r="BA27" s="58">
        <v>0</v>
      </c>
      <c r="BB27" s="58">
        <v>0</v>
      </c>
      <c r="BC27" s="74"/>
      <c r="BD27" s="58">
        <v>0</v>
      </c>
      <c r="BE27" s="58">
        <v>0</v>
      </c>
      <c r="BF27" s="74"/>
      <c r="BG27" s="59">
        <v>-1.4690616999999899</v>
      </c>
      <c r="BH27" s="58">
        <v>-5.0135405846100998</v>
      </c>
      <c r="BI27" s="70"/>
      <c r="BJ27" s="80">
        <v>7.96821535814329</v>
      </c>
      <c r="BL27" s="58" t="s">
        <v>35</v>
      </c>
      <c r="BM27" s="59">
        <v>-1.4209327</v>
      </c>
      <c r="BN27" s="58">
        <v>-4.8492883310821302</v>
      </c>
      <c r="BO27" s="70"/>
      <c r="BP27" s="58">
        <v>-0.76986070000000295</v>
      </c>
      <c r="BQ27" s="58">
        <v>-2.6273422443362202</v>
      </c>
      <c r="BR27" s="74"/>
      <c r="BS27" s="58">
        <v>-0.65107199999999998</v>
      </c>
      <c r="BT27" s="58">
        <v>-2.22194608674591</v>
      </c>
      <c r="BU27" s="74"/>
      <c r="BV27" s="58">
        <v>0</v>
      </c>
      <c r="BW27" s="58">
        <v>0</v>
      </c>
      <c r="BX27" s="74"/>
      <c r="BY27" s="58">
        <v>0</v>
      </c>
      <c r="BZ27" s="58">
        <v>0</v>
      </c>
      <c r="CA27" s="74"/>
      <c r="CB27" s="59">
        <v>-1.6804864000000099</v>
      </c>
      <c r="CC27" s="58">
        <v>-5.7350802680959001</v>
      </c>
      <c r="CD27" s="70"/>
      <c r="CE27" s="80">
        <v>-15.4451532603895</v>
      </c>
      <c r="CG27" s="58" t="s">
        <v>35</v>
      </c>
      <c r="CH27" s="59">
        <v>2.17297359999999</v>
      </c>
      <c r="CI27" s="58">
        <v>7.4158160497182504</v>
      </c>
      <c r="CJ27" s="70"/>
      <c r="CK27" s="58">
        <v>0.89213350000000002</v>
      </c>
      <c r="CL27" s="58">
        <v>3.0446287648369599</v>
      </c>
      <c r="CM27" s="74"/>
      <c r="CN27" s="58">
        <v>1.28084009999999</v>
      </c>
      <c r="CO27" s="58">
        <v>4.3711872848812803</v>
      </c>
      <c r="CP27" s="74"/>
      <c r="CQ27" s="58">
        <v>0</v>
      </c>
      <c r="CR27" s="58">
        <v>0</v>
      </c>
      <c r="CS27" s="74"/>
      <c r="CT27" s="58">
        <v>0</v>
      </c>
      <c r="CU27" s="58">
        <v>0</v>
      </c>
      <c r="CV27" s="74"/>
      <c r="CW27" s="59">
        <v>2.2844766999999901</v>
      </c>
      <c r="CX27" s="58">
        <v>7.7963482745797403</v>
      </c>
      <c r="CY27" s="70"/>
      <c r="CZ27" s="80">
        <v>-4.8809033596181797</v>
      </c>
      <c r="DB27" s="58" t="s">
        <v>35</v>
      </c>
      <c r="DC27" s="59">
        <v>0.14188269999998801</v>
      </c>
      <c r="DD27" s="58">
        <v>0.48421021030226702</v>
      </c>
      <c r="DE27" s="70"/>
      <c r="DF27" s="58">
        <v>0.113755199999988</v>
      </c>
      <c r="DG27" s="58">
        <v>0.38821807954722598</v>
      </c>
      <c r="DH27" s="74"/>
      <c r="DI27" s="58">
        <v>2.81275E-2</v>
      </c>
      <c r="DJ27" s="58">
        <v>9.5992130755040303E-2</v>
      </c>
      <c r="DK27" s="74"/>
      <c r="DL27" s="58">
        <v>0</v>
      </c>
      <c r="DM27" s="58">
        <v>0</v>
      </c>
      <c r="DN27" s="74"/>
      <c r="DO27" s="58">
        <v>0</v>
      </c>
      <c r="DP27" s="58">
        <v>0</v>
      </c>
      <c r="DQ27" s="74"/>
      <c r="DR27" s="59">
        <v>0.14909600000000001</v>
      </c>
      <c r="DS27" s="58">
        <v>0.50882740119290704</v>
      </c>
      <c r="DT27" s="70"/>
      <c r="DU27" s="80">
        <v>-4.8380238235847504</v>
      </c>
    </row>
    <row r="28" spans="1:125" s="52" customFormat="1" ht="14.25" x14ac:dyDescent="0.25">
      <c r="A28" s="58" t="s">
        <v>36</v>
      </c>
      <c r="B28" s="59">
        <v>1.69148139999999</v>
      </c>
      <c r="C28" s="58">
        <v>5.7726034563511703</v>
      </c>
      <c r="D28" s="70"/>
      <c r="E28" s="58">
        <v>0.83304639999999897</v>
      </c>
      <c r="F28" s="58">
        <v>2.8429792535353502</v>
      </c>
      <c r="G28" s="74"/>
      <c r="H28" s="58">
        <v>0.85843499999999295</v>
      </c>
      <c r="I28" s="58">
        <v>2.9296242028158299</v>
      </c>
      <c r="J28" s="74"/>
      <c r="K28" s="58">
        <v>0</v>
      </c>
      <c r="L28" s="58">
        <v>0</v>
      </c>
      <c r="M28" s="74"/>
      <c r="N28" s="58">
        <v>0</v>
      </c>
      <c r="O28" s="58">
        <v>0</v>
      </c>
      <c r="P28" s="74"/>
      <c r="Q28" s="59">
        <v>2.5680208999999898</v>
      </c>
      <c r="R28" s="58">
        <v>8.7640137948440309</v>
      </c>
      <c r="S28" s="70"/>
      <c r="T28" s="80">
        <v>-34.132880304829399</v>
      </c>
      <c r="V28" s="58" t="s">
        <v>36</v>
      </c>
      <c r="W28" s="59">
        <v>3.4677389000000001</v>
      </c>
      <c r="X28" s="58">
        <v>11.834526563439301</v>
      </c>
      <c r="Y28" s="70"/>
      <c r="Z28" s="58">
        <v>1.5358153000000001</v>
      </c>
      <c r="AA28" s="58">
        <v>5.2413539451849998</v>
      </c>
      <c r="AB28" s="74"/>
      <c r="AC28" s="58">
        <v>1.9319236</v>
      </c>
      <c r="AD28" s="58">
        <v>6.59317261825431</v>
      </c>
      <c r="AE28" s="74"/>
      <c r="AF28" s="58">
        <v>0</v>
      </c>
      <c r="AG28" s="58">
        <v>0</v>
      </c>
      <c r="AH28" s="74"/>
      <c r="AI28" s="58">
        <v>0</v>
      </c>
      <c r="AJ28" s="58">
        <v>0</v>
      </c>
      <c r="AK28" s="74"/>
      <c r="AL28" s="59">
        <v>3.6225654999999999</v>
      </c>
      <c r="AM28" s="58">
        <v>12.362911070827399</v>
      </c>
      <c r="AN28" s="70"/>
      <c r="AO28" s="80">
        <v>-4.2739489458506998</v>
      </c>
      <c r="AQ28" s="58" t="s">
        <v>36</v>
      </c>
      <c r="AR28" s="59">
        <v>-1.3744940999999899</v>
      </c>
      <c r="AS28" s="58">
        <v>-4.6908049904623903</v>
      </c>
      <c r="AT28" s="70"/>
      <c r="AU28" s="58">
        <v>-0.60123269999999596</v>
      </c>
      <c r="AV28" s="58">
        <v>-2.0518570065809398</v>
      </c>
      <c r="AW28" s="74"/>
      <c r="AX28" s="58">
        <v>-0.77326139999999899</v>
      </c>
      <c r="AY28" s="58">
        <v>-2.63894798388145</v>
      </c>
      <c r="AZ28" s="74"/>
      <c r="BA28" s="58">
        <v>0</v>
      </c>
      <c r="BB28" s="58">
        <v>0</v>
      </c>
      <c r="BC28" s="74"/>
      <c r="BD28" s="58">
        <v>0</v>
      </c>
      <c r="BE28" s="58">
        <v>0</v>
      </c>
      <c r="BF28" s="74"/>
      <c r="BG28" s="59">
        <v>-0.68069270000000304</v>
      </c>
      <c r="BH28" s="58">
        <v>-2.3230341360733</v>
      </c>
      <c r="BI28" s="70"/>
      <c r="BJ28" s="80">
        <v>101.92578824482599</v>
      </c>
      <c r="BL28" s="58" t="s">
        <v>36</v>
      </c>
      <c r="BM28" s="59">
        <v>3.4942536999999998</v>
      </c>
      <c r="BN28" s="58">
        <v>11.9250149519752</v>
      </c>
      <c r="BO28" s="70"/>
      <c r="BP28" s="58">
        <v>1.4965889000000001</v>
      </c>
      <c r="BQ28" s="58">
        <v>5.1074840414306903</v>
      </c>
      <c r="BR28" s="74"/>
      <c r="BS28" s="58">
        <v>1.9976647999999999</v>
      </c>
      <c r="BT28" s="58">
        <v>6.8175309105445203</v>
      </c>
      <c r="BU28" s="74"/>
      <c r="BV28" s="58">
        <v>0</v>
      </c>
      <c r="BW28" s="58">
        <v>0</v>
      </c>
      <c r="BX28" s="74"/>
      <c r="BY28" s="58">
        <v>0</v>
      </c>
      <c r="BZ28" s="58">
        <v>0</v>
      </c>
      <c r="CA28" s="74"/>
      <c r="CB28" s="59">
        <v>2.5511336999999998</v>
      </c>
      <c r="CC28" s="58">
        <v>8.7063819999640906</v>
      </c>
      <c r="CD28" s="70"/>
      <c r="CE28" s="80">
        <v>36.968662206923597</v>
      </c>
      <c r="CG28" s="58" t="s">
        <v>36</v>
      </c>
      <c r="CH28" s="59">
        <v>-5.4277715999999998</v>
      </c>
      <c r="CI28" s="58">
        <v>-18.5236285178453</v>
      </c>
      <c r="CJ28" s="70"/>
      <c r="CK28" s="58">
        <v>-2.7179731</v>
      </c>
      <c r="CL28" s="58">
        <v>-9.2757631927431206</v>
      </c>
      <c r="CM28" s="74"/>
      <c r="CN28" s="58">
        <v>-2.7097985000000002</v>
      </c>
      <c r="CO28" s="58">
        <v>-9.2478653251021896</v>
      </c>
      <c r="CP28" s="74"/>
      <c r="CQ28" s="58">
        <v>0</v>
      </c>
      <c r="CR28" s="58">
        <v>0</v>
      </c>
      <c r="CS28" s="74"/>
      <c r="CT28" s="58">
        <v>0</v>
      </c>
      <c r="CU28" s="58">
        <v>0</v>
      </c>
      <c r="CV28" s="74"/>
      <c r="CW28" s="59">
        <v>-7.1127909000000002</v>
      </c>
      <c r="CX28" s="58">
        <v>-24.274178441242899</v>
      </c>
      <c r="CY28" s="70"/>
      <c r="CZ28" s="80">
        <v>-23.6899878499169</v>
      </c>
      <c r="DB28" s="58" t="s">
        <v>36</v>
      </c>
      <c r="DC28" s="59">
        <v>-9.4020629000000007</v>
      </c>
      <c r="DD28" s="58">
        <v>-32.086891876772299</v>
      </c>
      <c r="DE28" s="70"/>
      <c r="DF28" s="58">
        <v>-4.0832879999999996</v>
      </c>
      <c r="DG28" s="58">
        <v>-13.935241866731401</v>
      </c>
      <c r="DH28" s="74"/>
      <c r="DI28" s="58">
        <v>-5.31877490000001</v>
      </c>
      <c r="DJ28" s="58">
        <v>-18.1516500100409</v>
      </c>
      <c r="DK28" s="74"/>
      <c r="DL28" s="58">
        <v>0</v>
      </c>
      <c r="DM28" s="58">
        <v>0</v>
      </c>
      <c r="DN28" s="74"/>
      <c r="DO28" s="58">
        <v>0</v>
      </c>
      <c r="DP28" s="58">
        <v>0</v>
      </c>
      <c r="DQ28" s="74"/>
      <c r="DR28" s="59">
        <v>-9.9623069999999991</v>
      </c>
      <c r="DS28" s="58">
        <v>-33.998865031227503</v>
      </c>
      <c r="DT28" s="70"/>
      <c r="DU28" s="80">
        <v>-5.6236381793895198</v>
      </c>
    </row>
    <row r="29" spans="1:125" s="52" customFormat="1" ht="12.75" x14ac:dyDescent="0.2">
      <c r="A29" s="53" t="s">
        <v>37</v>
      </c>
      <c r="B29" s="54"/>
      <c r="C29" s="55"/>
      <c r="D29" s="68"/>
      <c r="E29" s="55"/>
      <c r="F29" s="55"/>
      <c r="G29" s="78"/>
      <c r="H29" s="55"/>
      <c r="I29" s="55"/>
      <c r="J29" s="78"/>
      <c r="K29" s="55"/>
      <c r="L29" s="55"/>
      <c r="M29" s="78"/>
      <c r="N29" s="55"/>
      <c r="O29" s="55"/>
      <c r="P29" s="78"/>
      <c r="Q29" s="54"/>
      <c r="R29" s="55"/>
      <c r="S29" s="68"/>
      <c r="T29" s="81"/>
      <c r="V29" s="53" t="s">
        <v>37</v>
      </c>
      <c r="W29" s="54"/>
      <c r="X29" s="55"/>
      <c r="Y29" s="68"/>
      <c r="Z29" s="55"/>
      <c r="AA29" s="55"/>
      <c r="AB29" s="78"/>
      <c r="AC29" s="55"/>
      <c r="AD29" s="55"/>
      <c r="AE29" s="78"/>
      <c r="AF29" s="55"/>
      <c r="AG29" s="55"/>
      <c r="AH29" s="78"/>
      <c r="AI29" s="55"/>
      <c r="AJ29" s="55"/>
      <c r="AK29" s="78"/>
      <c r="AL29" s="54"/>
      <c r="AM29" s="55"/>
      <c r="AN29" s="68"/>
      <c r="AO29" s="81"/>
      <c r="AQ29" s="53" t="s">
        <v>37</v>
      </c>
      <c r="AR29" s="54"/>
      <c r="AS29" s="55"/>
      <c r="AT29" s="68"/>
      <c r="AU29" s="55"/>
      <c r="AV29" s="55"/>
      <c r="AW29" s="78"/>
      <c r="AX29" s="55"/>
      <c r="AY29" s="55"/>
      <c r="AZ29" s="78"/>
      <c r="BA29" s="55"/>
      <c r="BB29" s="55"/>
      <c r="BC29" s="78"/>
      <c r="BD29" s="55"/>
      <c r="BE29" s="55"/>
      <c r="BF29" s="78"/>
      <c r="BG29" s="54"/>
      <c r="BH29" s="55"/>
      <c r="BI29" s="68"/>
      <c r="BJ29" s="81"/>
      <c r="BL29" s="53" t="s">
        <v>37</v>
      </c>
      <c r="BM29" s="54"/>
      <c r="BN29" s="55"/>
      <c r="BO29" s="68"/>
      <c r="BP29" s="55"/>
      <c r="BQ29" s="55"/>
      <c r="BR29" s="78"/>
      <c r="BS29" s="55"/>
      <c r="BT29" s="55"/>
      <c r="BU29" s="78"/>
      <c r="BV29" s="55"/>
      <c r="BW29" s="55"/>
      <c r="BX29" s="78"/>
      <c r="BY29" s="55"/>
      <c r="BZ29" s="55"/>
      <c r="CA29" s="78"/>
      <c r="CB29" s="54"/>
      <c r="CC29" s="55"/>
      <c r="CD29" s="68"/>
      <c r="CE29" s="81"/>
      <c r="CG29" s="53" t="s">
        <v>37</v>
      </c>
      <c r="CH29" s="54"/>
      <c r="CI29" s="55"/>
      <c r="CJ29" s="68"/>
      <c r="CK29" s="55"/>
      <c r="CL29" s="55"/>
      <c r="CM29" s="78"/>
      <c r="CN29" s="55"/>
      <c r="CO29" s="55"/>
      <c r="CP29" s="78"/>
      <c r="CQ29" s="55"/>
      <c r="CR29" s="55"/>
      <c r="CS29" s="78"/>
      <c r="CT29" s="55"/>
      <c r="CU29" s="55"/>
      <c r="CV29" s="78"/>
      <c r="CW29" s="54"/>
      <c r="CX29" s="55"/>
      <c r="CY29" s="68"/>
      <c r="CZ29" s="81"/>
      <c r="DB29" s="53" t="s">
        <v>37</v>
      </c>
      <c r="DC29" s="54"/>
      <c r="DD29" s="55"/>
      <c r="DE29" s="68"/>
      <c r="DF29" s="55"/>
      <c r="DG29" s="55"/>
      <c r="DH29" s="78"/>
      <c r="DI29" s="55"/>
      <c r="DJ29" s="55"/>
      <c r="DK29" s="78"/>
      <c r="DL29" s="55"/>
      <c r="DM29" s="55"/>
      <c r="DN29" s="78"/>
      <c r="DO29" s="55"/>
      <c r="DP29" s="55"/>
      <c r="DQ29" s="78"/>
      <c r="DR29" s="54"/>
      <c r="DS29" s="55"/>
      <c r="DT29" s="68"/>
      <c r="DU29" s="81"/>
    </row>
    <row r="30" spans="1:125" s="52" customFormat="1" ht="12.75" x14ac:dyDescent="0.2">
      <c r="A30" s="58" t="s">
        <v>38</v>
      </c>
      <c r="B30" s="59">
        <v>11.287769600000001</v>
      </c>
      <c r="C30" s="58">
        <v>38.522337761122301</v>
      </c>
      <c r="D30" s="70"/>
      <c r="E30" s="58">
        <v>7.2705991000000001</v>
      </c>
      <c r="F30" s="58">
        <v>24.812738404574802</v>
      </c>
      <c r="G30" s="74">
        <v>64.411299642402298</v>
      </c>
      <c r="H30" s="58">
        <v>4.0171704999999998</v>
      </c>
      <c r="I30" s="58">
        <v>13.7095993565475</v>
      </c>
      <c r="J30" s="74">
        <v>35.588700357597702</v>
      </c>
      <c r="K30" s="58">
        <v>0</v>
      </c>
      <c r="L30" s="58">
        <v>0</v>
      </c>
      <c r="M30" s="74">
        <v>0</v>
      </c>
      <c r="N30" s="58">
        <v>0</v>
      </c>
      <c r="O30" s="58">
        <v>0</v>
      </c>
      <c r="P30" s="74">
        <v>0</v>
      </c>
      <c r="Q30" s="59">
        <v>12.857782200000001</v>
      </c>
      <c r="R30" s="58">
        <v>43.880398548119402</v>
      </c>
      <c r="S30" s="70"/>
      <c r="T30" s="80">
        <v>-12.2106019185797</v>
      </c>
      <c r="V30" s="58" t="s">
        <v>38</v>
      </c>
      <c r="W30" s="59">
        <v>7.2074185000000002</v>
      </c>
      <c r="X30" s="58">
        <v>24.597118800401599</v>
      </c>
      <c r="Y30" s="70"/>
      <c r="Z30" s="58">
        <v>4.6966571999999998</v>
      </c>
      <c r="AA30" s="58">
        <v>16.0285177159009</v>
      </c>
      <c r="AB30" s="74">
        <v>65.164208239052599</v>
      </c>
      <c r="AC30" s="58">
        <v>2.5107613</v>
      </c>
      <c r="AD30" s="58">
        <v>8.5686010845007505</v>
      </c>
      <c r="AE30" s="74">
        <v>34.835791760947401</v>
      </c>
      <c r="AF30" s="58">
        <v>0</v>
      </c>
      <c r="AG30" s="58">
        <v>0</v>
      </c>
      <c r="AH30" s="74">
        <v>0</v>
      </c>
      <c r="AI30" s="58">
        <v>0</v>
      </c>
      <c r="AJ30" s="58">
        <v>0</v>
      </c>
      <c r="AK30" s="74">
        <v>0</v>
      </c>
      <c r="AL30" s="59">
        <v>8.7361254000000006</v>
      </c>
      <c r="AM30" s="58">
        <v>29.8142135521902</v>
      </c>
      <c r="AN30" s="70"/>
      <c r="AO30" s="80">
        <v>-17.4986831118519</v>
      </c>
      <c r="AQ30" s="58" t="s">
        <v>38</v>
      </c>
      <c r="AR30" s="59">
        <v>10.7640216</v>
      </c>
      <c r="AS30" s="58">
        <v>36.734916678598402</v>
      </c>
      <c r="AT30" s="70"/>
      <c r="AU30" s="58">
        <v>6.8460242999999998</v>
      </c>
      <c r="AV30" s="58">
        <v>23.363770678438598</v>
      </c>
      <c r="AW30" s="74">
        <v>63.600989986865102</v>
      </c>
      <c r="AX30" s="58">
        <v>3.9179973000000001</v>
      </c>
      <c r="AY30" s="58">
        <v>13.371146000159801</v>
      </c>
      <c r="AZ30" s="74">
        <v>36.399010013134898</v>
      </c>
      <c r="BA30" s="58">
        <v>0</v>
      </c>
      <c r="BB30" s="58">
        <v>0</v>
      </c>
      <c r="BC30" s="74">
        <v>0</v>
      </c>
      <c r="BD30" s="58">
        <v>0</v>
      </c>
      <c r="BE30" s="58">
        <v>0</v>
      </c>
      <c r="BF30" s="74">
        <v>0</v>
      </c>
      <c r="BG30" s="59">
        <v>12.531944599999999</v>
      </c>
      <c r="BH30" s="58">
        <v>42.768396219291503</v>
      </c>
      <c r="BI30" s="70"/>
      <c r="BJ30" s="80">
        <v>-14.1073317544031</v>
      </c>
      <c r="BL30" s="58" t="s">
        <v>38</v>
      </c>
      <c r="BM30" s="59">
        <v>9.0462260000000008</v>
      </c>
      <c r="BN30" s="58">
        <v>30.872509431397901</v>
      </c>
      <c r="BO30" s="70"/>
      <c r="BP30" s="58">
        <v>5.8286034000000004</v>
      </c>
      <c r="BQ30" s="58">
        <v>19.891567316401101</v>
      </c>
      <c r="BR30" s="74">
        <v>64.431326389590495</v>
      </c>
      <c r="BS30" s="58">
        <v>3.2176225999999999</v>
      </c>
      <c r="BT30" s="58">
        <v>10.9809421149968</v>
      </c>
      <c r="BU30" s="74">
        <v>35.568673610409498</v>
      </c>
      <c r="BV30" s="58">
        <v>0</v>
      </c>
      <c r="BW30" s="58">
        <v>0</v>
      </c>
      <c r="BX30" s="74">
        <v>0</v>
      </c>
      <c r="BY30" s="58">
        <v>0</v>
      </c>
      <c r="BZ30" s="58">
        <v>0</v>
      </c>
      <c r="CA30" s="74">
        <v>0</v>
      </c>
      <c r="CB30" s="59">
        <v>11.208070299999999</v>
      </c>
      <c r="CC30" s="58">
        <v>38.250343960511401</v>
      </c>
      <c r="CD30" s="70"/>
      <c r="CE30" s="80">
        <v>-19.2882828366985</v>
      </c>
      <c r="CG30" s="58" t="s">
        <v>38</v>
      </c>
      <c r="CH30" s="59">
        <v>12.6032578</v>
      </c>
      <c r="CI30" s="58">
        <v>43.011770355597903</v>
      </c>
      <c r="CJ30" s="70"/>
      <c r="CK30" s="58">
        <v>7.9520600000000004</v>
      </c>
      <c r="CL30" s="58">
        <v>27.138394215338199</v>
      </c>
      <c r="CM30" s="74">
        <v>63.095273668051099</v>
      </c>
      <c r="CN30" s="58">
        <v>4.6511978000000003</v>
      </c>
      <c r="CO30" s="58">
        <v>15.873376140259699</v>
      </c>
      <c r="CP30" s="74">
        <v>36.904726331948901</v>
      </c>
      <c r="CQ30" s="58">
        <v>0</v>
      </c>
      <c r="CR30" s="58">
        <v>0</v>
      </c>
      <c r="CS30" s="74">
        <v>0</v>
      </c>
      <c r="CT30" s="58">
        <v>0</v>
      </c>
      <c r="CU30" s="58">
        <v>0</v>
      </c>
      <c r="CV30" s="74">
        <v>0</v>
      </c>
      <c r="CW30" s="59">
        <v>16.1532394</v>
      </c>
      <c r="CX30" s="58">
        <v>55.126970708462103</v>
      </c>
      <c r="CY30" s="70"/>
      <c r="CZ30" s="80">
        <v>-21.9769020447998</v>
      </c>
      <c r="DB30" s="58" t="s">
        <v>38</v>
      </c>
      <c r="DC30" s="59">
        <v>13.2297314</v>
      </c>
      <c r="DD30" s="58">
        <v>45.149768248257502</v>
      </c>
      <c r="DE30" s="70"/>
      <c r="DF30" s="58">
        <v>8.3537654000000003</v>
      </c>
      <c r="DG30" s="58">
        <v>28.509314392453302</v>
      </c>
      <c r="DH30" s="74">
        <v>63.143877584695304</v>
      </c>
      <c r="DI30" s="58">
        <v>4.875966</v>
      </c>
      <c r="DJ30" s="58">
        <v>16.6404538558041</v>
      </c>
      <c r="DK30" s="74">
        <v>36.856122415304696</v>
      </c>
      <c r="DL30" s="58">
        <v>0</v>
      </c>
      <c r="DM30" s="58">
        <v>0</v>
      </c>
      <c r="DN30" s="74">
        <v>0</v>
      </c>
      <c r="DO30" s="58">
        <v>0</v>
      </c>
      <c r="DP30" s="58">
        <v>0</v>
      </c>
      <c r="DQ30" s="74">
        <v>0</v>
      </c>
      <c r="DR30" s="59">
        <v>16.560700900000001</v>
      </c>
      <c r="DS30" s="58">
        <v>56.517535016902102</v>
      </c>
      <c r="DT30" s="70"/>
      <c r="DU30" s="80">
        <v>-20.113698810900001</v>
      </c>
    </row>
    <row r="31" spans="1:125" s="52" customFormat="1" ht="12.75" x14ac:dyDescent="0.2">
      <c r="A31" s="58" t="s">
        <v>39</v>
      </c>
      <c r="B31" s="59">
        <v>4.0266913999999998</v>
      </c>
      <c r="C31" s="58">
        <v>13.742091809759</v>
      </c>
      <c r="D31" s="70"/>
      <c r="E31" s="58">
        <v>1.8278719000000001</v>
      </c>
      <c r="F31" s="58">
        <v>6.2380701601018202</v>
      </c>
      <c r="G31" s="74">
        <v>45.393890875272902</v>
      </c>
      <c r="H31" s="58">
        <v>2.1988194999999999</v>
      </c>
      <c r="I31" s="58">
        <v>7.5040216496571803</v>
      </c>
      <c r="J31" s="74">
        <v>54.606109124727098</v>
      </c>
      <c r="K31" s="58">
        <v>0</v>
      </c>
      <c r="L31" s="58">
        <v>0</v>
      </c>
      <c r="M31" s="74">
        <v>0</v>
      </c>
      <c r="N31" s="58">
        <v>0</v>
      </c>
      <c r="O31" s="58">
        <v>0</v>
      </c>
      <c r="P31" s="74">
        <v>0</v>
      </c>
      <c r="Q31" s="59">
        <v>3.0764535</v>
      </c>
      <c r="R31" s="58">
        <v>10.499167243224599</v>
      </c>
      <c r="S31" s="70"/>
      <c r="T31" s="80">
        <v>30.887445560285599</v>
      </c>
      <c r="V31" s="58" t="s">
        <v>39</v>
      </c>
      <c r="W31" s="59">
        <v>0.1392485</v>
      </c>
      <c r="X31" s="58">
        <v>0.475220343771868</v>
      </c>
      <c r="Y31" s="70"/>
      <c r="Z31" s="58">
        <v>8.1601599999999996E-2</v>
      </c>
      <c r="AA31" s="58">
        <v>0.27848587528292601</v>
      </c>
      <c r="AB31" s="74">
        <v>58.601421200228401</v>
      </c>
      <c r="AC31" s="58">
        <v>5.7646900000000001E-2</v>
      </c>
      <c r="AD31" s="58">
        <v>0.19673446848894199</v>
      </c>
      <c r="AE31" s="74">
        <v>41.398578799771599</v>
      </c>
      <c r="AF31" s="58">
        <v>0</v>
      </c>
      <c r="AG31" s="58">
        <v>0</v>
      </c>
      <c r="AH31" s="74">
        <v>0</v>
      </c>
      <c r="AI31" s="58">
        <v>0</v>
      </c>
      <c r="AJ31" s="58">
        <v>0</v>
      </c>
      <c r="AK31" s="74">
        <v>0</v>
      </c>
      <c r="AL31" s="59">
        <v>7.4239700000000006E-2</v>
      </c>
      <c r="AM31" s="58">
        <v>0.25336154971522401</v>
      </c>
      <c r="AN31" s="70"/>
      <c r="AO31" s="80">
        <v>87.566086608647396</v>
      </c>
      <c r="AQ31" s="58" t="s">
        <v>39</v>
      </c>
      <c r="AR31" s="59">
        <v>0.27723320000000001</v>
      </c>
      <c r="AS31" s="58">
        <v>0.94612765386323805</v>
      </c>
      <c r="AT31" s="70"/>
      <c r="AU31" s="58">
        <v>0.15366850000000001</v>
      </c>
      <c r="AV31" s="58">
        <v>0.52443220140186297</v>
      </c>
      <c r="AW31" s="74">
        <v>55.429328089132198</v>
      </c>
      <c r="AX31" s="58">
        <v>0.1235647</v>
      </c>
      <c r="AY31" s="58">
        <v>0.42169545246137502</v>
      </c>
      <c r="AZ31" s="74">
        <v>44.570671910867802</v>
      </c>
      <c r="BA31" s="58">
        <v>0</v>
      </c>
      <c r="BB31" s="58">
        <v>0</v>
      </c>
      <c r="BC31" s="74">
        <v>0</v>
      </c>
      <c r="BD31" s="58">
        <v>0</v>
      </c>
      <c r="BE31" s="58">
        <v>0</v>
      </c>
      <c r="BF31" s="74">
        <v>0</v>
      </c>
      <c r="BG31" s="59">
        <v>0.14252809999999999</v>
      </c>
      <c r="BH31" s="58">
        <v>0.48641279927001901</v>
      </c>
      <c r="BI31" s="70"/>
      <c r="BJ31" s="80">
        <v>94.511257780044801</v>
      </c>
      <c r="BL31" s="58" t="s">
        <v>39</v>
      </c>
      <c r="BM31" s="59">
        <v>0.58843860000000003</v>
      </c>
      <c r="BN31" s="58">
        <v>2.0081939394725001</v>
      </c>
      <c r="BO31" s="70"/>
      <c r="BP31" s="58">
        <v>0.28167710000000001</v>
      </c>
      <c r="BQ31" s="58">
        <v>0.96129357439873997</v>
      </c>
      <c r="BR31" s="74">
        <v>47.868562667370902</v>
      </c>
      <c r="BS31" s="58">
        <v>0.30676150000000002</v>
      </c>
      <c r="BT31" s="58">
        <v>1.0469003650737601</v>
      </c>
      <c r="BU31" s="74">
        <v>52.131437332629098</v>
      </c>
      <c r="BV31" s="58">
        <v>0</v>
      </c>
      <c r="BW31" s="58">
        <v>0</v>
      </c>
      <c r="BX31" s="74">
        <v>0</v>
      </c>
      <c r="BY31" s="58">
        <v>0</v>
      </c>
      <c r="BZ31" s="58">
        <v>0</v>
      </c>
      <c r="CA31" s="74">
        <v>0</v>
      </c>
      <c r="CB31" s="59">
        <v>0.30200139999999998</v>
      </c>
      <c r="CC31" s="58">
        <v>1.0306553329305901</v>
      </c>
      <c r="CD31" s="70"/>
      <c r="CE31" s="80">
        <v>94.8463152819821</v>
      </c>
      <c r="CG31" s="58" t="s">
        <v>39</v>
      </c>
      <c r="CH31" s="59">
        <v>0.50305999999999995</v>
      </c>
      <c r="CI31" s="58">
        <v>1.71681810675071</v>
      </c>
      <c r="CJ31" s="70"/>
      <c r="CK31" s="58">
        <v>0.26936379999999999</v>
      </c>
      <c r="CL31" s="58">
        <v>0.91927135757797596</v>
      </c>
      <c r="CM31" s="74">
        <v>53.545064207052803</v>
      </c>
      <c r="CN31" s="58">
        <v>0.23369619999999999</v>
      </c>
      <c r="CO31" s="58">
        <v>0.79754674917273305</v>
      </c>
      <c r="CP31" s="74">
        <v>46.454935792947197</v>
      </c>
      <c r="CQ31" s="58">
        <v>0</v>
      </c>
      <c r="CR31" s="58">
        <v>0</v>
      </c>
      <c r="CS31" s="74">
        <v>0</v>
      </c>
      <c r="CT31" s="58">
        <v>0</v>
      </c>
      <c r="CU31" s="58">
        <v>0</v>
      </c>
      <c r="CV31" s="74">
        <v>0</v>
      </c>
      <c r="CW31" s="59">
        <v>0.24624280000000001</v>
      </c>
      <c r="CX31" s="58">
        <v>0.84036516061104705</v>
      </c>
      <c r="CY31" s="70"/>
      <c r="CZ31" s="80">
        <v>104.294298148007</v>
      </c>
      <c r="DB31" s="58" t="s">
        <v>39</v>
      </c>
      <c r="DC31" s="59">
        <v>7.7712338000000001</v>
      </c>
      <c r="DD31" s="58">
        <v>26.521279568308199</v>
      </c>
      <c r="DE31" s="70"/>
      <c r="DF31" s="58">
        <v>4.9225998000000004</v>
      </c>
      <c r="DG31" s="58">
        <v>16.799603365259401</v>
      </c>
      <c r="DH31" s="74">
        <v>63.343864393836697</v>
      </c>
      <c r="DI31" s="58">
        <v>2.8486340000000001</v>
      </c>
      <c r="DJ31" s="58">
        <v>9.7216762030487391</v>
      </c>
      <c r="DK31" s="74">
        <v>36.656135606163303</v>
      </c>
      <c r="DL31" s="58">
        <v>0</v>
      </c>
      <c r="DM31" s="58">
        <v>0</v>
      </c>
      <c r="DN31" s="74">
        <v>0</v>
      </c>
      <c r="DO31" s="58">
        <v>0</v>
      </c>
      <c r="DP31" s="58">
        <v>0</v>
      </c>
      <c r="DQ31" s="74">
        <v>0</v>
      </c>
      <c r="DR31" s="59">
        <v>6.3022371000000001</v>
      </c>
      <c r="DS31" s="58">
        <v>21.507960812459899</v>
      </c>
      <c r="DT31" s="70"/>
      <c r="DU31" s="80">
        <v>23.309130975094501</v>
      </c>
    </row>
    <row r="32" spans="1:125" s="52" customFormat="1" ht="12.75" x14ac:dyDescent="0.2">
      <c r="A32" s="58" t="s">
        <v>40</v>
      </c>
      <c r="B32" s="59">
        <v>75.079397200000002</v>
      </c>
      <c r="C32" s="58">
        <v>256.227226487672</v>
      </c>
      <c r="D32" s="70"/>
      <c r="E32" s="58">
        <v>31.712972400000002</v>
      </c>
      <c r="F32" s="58">
        <v>108.22845234207701</v>
      </c>
      <c r="G32" s="74">
        <v>42.239247493585403</v>
      </c>
      <c r="H32" s="58">
        <v>43.366424799999997</v>
      </c>
      <c r="I32" s="58">
        <v>147.99877414559501</v>
      </c>
      <c r="J32" s="74">
        <v>57.760752506414597</v>
      </c>
      <c r="K32" s="58">
        <v>0</v>
      </c>
      <c r="L32" s="58">
        <v>0</v>
      </c>
      <c r="M32" s="74">
        <v>0</v>
      </c>
      <c r="N32" s="58">
        <v>0</v>
      </c>
      <c r="O32" s="58">
        <v>0</v>
      </c>
      <c r="P32" s="74">
        <v>0</v>
      </c>
      <c r="Q32" s="59">
        <v>70.876214599999997</v>
      </c>
      <c r="R32" s="58">
        <v>241.882814302924</v>
      </c>
      <c r="S32" s="70"/>
      <c r="T32" s="80">
        <v>5.9303147377738101</v>
      </c>
      <c r="V32" s="58" t="s">
        <v>40</v>
      </c>
      <c r="W32" s="59">
        <v>52.591115600000002</v>
      </c>
      <c r="X32" s="58">
        <v>179.48033935574199</v>
      </c>
      <c r="Y32" s="70"/>
      <c r="Z32" s="58">
        <v>21.420580099999999</v>
      </c>
      <c r="AA32" s="58">
        <v>73.103088643072198</v>
      </c>
      <c r="AB32" s="74">
        <v>40.730415880358301</v>
      </c>
      <c r="AC32" s="58">
        <v>31.1705355</v>
      </c>
      <c r="AD32" s="58">
        <v>106.37725071267</v>
      </c>
      <c r="AE32" s="74">
        <v>59.269584119641699</v>
      </c>
      <c r="AF32" s="58">
        <v>0</v>
      </c>
      <c r="AG32" s="58">
        <v>0</v>
      </c>
      <c r="AH32" s="74">
        <v>0</v>
      </c>
      <c r="AI32" s="58">
        <v>0</v>
      </c>
      <c r="AJ32" s="58">
        <v>0</v>
      </c>
      <c r="AK32" s="74">
        <v>0</v>
      </c>
      <c r="AL32" s="59">
        <v>47.352506699999999</v>
      </c>
      <c r="AM32" s="58">
        <v>161.60227587682201</v>
      </c>
      <c r="AN32" s="70"/>
      <c r="AO32" s="80">
        <v>11.0630022887468</v>
      </c>
      <c r="AQ32" s="58" t="s">
        <v>40</v>
      </c>
      <c r="AR32" s="59">
        <v>80.001490700000005</v>
      </c>
      <c r="AS32" s="58">
        <v>273.025101977514</v>
      </c>
      <c r="AT32" s="70"/>
      <c r="AU32" s="58">
        <v>34.554285200000002</v>
      </c>
      <c r="AV32" s="58">
        <v>117.92514311849099</v>
      </c>
      <c r="AW32" s="74">
        <v>43.192051670107197</v>
      </c>
      <c r="AX32" s="58">
        <v>45.447205500000003</v>
      </c>
      <c r="AY32" s="58">
        <v>155.09995885902401</v>
      </c>
      <c r="AZ32" s="74">
        <v>56.807948329892803</v>
      </c>
      <c r="BA32" s="58">
        <v>0</v>
      </c>
      <c r="BB32" s="58">
        <v>0</v>
      </c>
      <c r="BC32" s="74">
        <v>0</v>
      </c>
      <c r="BD32" s="58">
        <v>0</v>
      </c>
      <c r="BE32" s="58">
        <v>0</v>
      </c>
      <c r="BF32" s="74">
        <v>0</v>
      </c>
      <c r="BG32" s="59">
        <v>74.744066099999998</v>
      </c>
      <c r="BH32" s="58">
        <v>255.08282521498799</v>
      </c>
      <c r="BI32" s="70"/>
      <c r="BJ32" s="80">
        <v>7.0339023207087799</v>
      </c>
      <c r="BL32" s="58" t="s">
        <v>40</v>
      </c>
      <c r="BM32" s="59">
        <v>77.972629699999999</v>
      </c>
      <c r="BN32" s="58">
        <v>266.10110622973002</v>
      </c>
      <c r="BO32" s="70"/>
      <c r="BP32" s="58">
        <v>33.1742135</v>
      </c>
      <c r="BQ32" s="58">
        <v>113.215303172611</v>
      </c>
      <c r="BR32" s="74">
        <v>42.545972384974</v>
      </c>
      <c r="BS32" s="58">
        <v>44.798416199999998</v>
      </c>
      <c r="BT32" s="58">
        <v>152.88580305711901</v>
      </c>
      <c r="BU32" s="74">
        <v>57.454027615026</v>
      </c>
      <c r="BV32" s="58">
        <v>0</v>
      </c>
      <c r="BW32" s="58">
        <v>0</v>
      </c>
      <c r="BX32" s="74">
        <v>0</v>
      </c>
      <c r="BY32" s="58">
        <v>0</v>
      </c>
      <c r="BZ32" s="58">
        <v>0</v>
      </c>
      <c r="CA32" s="74">
        <v>0</v>
      </c>
      <c r="CB32" s="59">
        <v>72.408725500000003</v>
      </c>
      <c r="CC32" s="58">
        <v>247.11289115640599</v>
      </c>
      <c r="CD32" s="70"/>
      <c r="CE32" s="80">
        <v>7.6840244895623702</v>
      </c>
      <c r="CG32" s="58" t="s">
        <v>40</v>
      </c>
      <c r="CH32" s="59">
        <v>113.05528529999999</v>
      </c>
      <c r="CI32" s="58">
        <v>385.829445527188</v>
      </c>
      <c r="CJ32" s="70"/>
      <c r="CK32" s="58">
        <v>48.923564900000002</v>
      </c>
      <c r="CL32" s="58">
        <v>166.96390503540999</v>
      </c>
      <c r="CM32" s="74">
        <v>43.2740183443684</v>
      </c>
      <c r="CN32" s="58">
        <v>64.131720400000006</v>
      </c>
      <c r="CO32" s="58">
        <v>218.86554049177801</v>
      </c>
      <c r="CP32" s="74">
        <v>56.7259816556316</v>
      </c>
      <c r="CQ32" s="58">
        <v>0</v>
      </c>
      <c r="CR32" s="58">
        <v>0</v>
      </c>
      <c r="CS32" s="74">
        <v>0</v>
      </c>
      <c r="CT32" s="58">
        <v>0</v>
      </c>
      <c r="CU32" s="58">
        <v>0</v>
      </c>
      <c r="CV32" s="74">
        <v>0</v>
      </c>
      <c r="CW32" s="59">
        <v>106.0082123</v>
      </c>
      <c r="CX32" s="58">
        <v>361.77954586115601</v>
      </c>
      <c r="CY32" s="70"/>
      <c r="CZ32" s="80">
        <v>6.6476670506026299</v>
      </c>
      <c r="DB32" s="58" t="s">
        <v>40</v>
      </c>
      <c r="DC32" s="59">
        <v>146.25351860000001</v>
      </c>
      <c r="DD32" s="58">
        <v>499.12672227663001</v>
      </c>
      <c r="DE32" s="70"/>
      <c r="DF32" s="58">
        <v>64.106940199999997</v>
      </c>
      <c r="DG32" s="58">
        <v>218.78097185970799</v>
      </c>
      <c r="DH32" s="74">
        <v>43.8327507014248</v>
      </c>
      <c r="DI32" s="58">
        <v>82.146578399999996</v>
      </c>
      <c r="DJ32" s="58">
        <v>280.34575041692199</v>
      </c>
      <c r="DK32" s="74">
        <v>56.1672492985752</v>
      </c>
      <c r="DL32" s="58">
        <v>0</v>
      </c>
      <c r="DM32" s="58">
        <v>0</v>
      </c>
      <c r="DN32" s="74">
        <v>0</v>
      </c>
      <c r="DO32" s="58">
        <v>0</v>
      </c>
      <c r="DP32" s="58">
        <v>0</v>
      </c>
      <c r="DQ32" s="74">
        <v>0</v>
      </c>
      <c r="DR32" s="59">
        <v>141.10098880000001</v>
      </c>
      <c r="DS32" s="58">
        <v>481.54242526193502</v>
      </c>
      <c r="DT32" s="70"/>
      <c r="DU32" s="80">
        <v>3.65166101514945</v>
      </c>
    </row>
    <row r="33" spans="1:125" s="52" customFormat="1" ht="12.75" x14ac:dyDescent="0.2">
      <c r="A33" s="58" t="s">
        <v>41</v>
      </c>
      <c r="B33" s="59">
        <v>8.2354532999999996</v>
      </c>
      <c r="C33" s="58">
        <v>28.1055447516</v>
      </c>
      <c r="D33" s="70"/>
      <c r="E33" s="58">
        <v>2.3912792999999999</v>
      </c>
      <c r="F33" s="58">
        <v>8.1608388672089998</v>
      </c>
      <c r="G33" s="74">
        <v>29.0364016756673</v>
      </c>
      <c r="H33" s="58">
        <v>5.8441739999999998</v>
      </c>
      <c r="I33" s="58">
        <v>19.944705884390999</v>
      </c>
      <c r="J33" s="74">
        <v>70.963598324332693</v>
      </c>
      <c r="K33" s="58">
        <v>0</v>
      </c>
      <c r="L33" s="58">
        <v>0</v>
      </c>
      <c r="M33" s="74">
        <v>0</v>
      </c>
      <c r="N33" s="61"/>
      <c r="O33" s="61"/>
      <c r="P33" s="80"/>
      <c r="Q33" s="59">
        <v>4.4054035999999996</v>
      </c>
      <c r="R33" s="58">
        <v>15.0345419393805</v>
      </c>
      <c r="S33" s="70"/>
      <c r="T33" s="80">
        <v>86.939814095580303</v>
      </c>
      <c r="V33" s="58" t="s">
        <v>41</v>
      </c>
      <c r="W33" s="59">
        <v>4.0307765</v>
      </c>
      <c r="X33" s="58">
        <v>13.756033235529101</v>
      </c>
      <c r="Y33" s="70"/>
      <c r="Z33" s="58">
        <v>0.83886760000000005</v>
      </c>
      <c r="AA33" s="58">
        <v>2.8628455548970502</v>
      </c>
      <c r="AB33" s="74">
        <v>20.811563231054901</v>
      </c>
      <c r="AC33" s="58">
        <v>3.1919089</v>
      </c>
      <c r="AD33" s="58">
        <v>10.893187680632</v>
      </c>
      <c r="AE33" s="74">
        <v>79.188436768945095</v>
      </c>
      <c r="AF33" s="58">
        <v>0</v>
      </c>
      <c r="AG33" s="58">
        <v>0</v>
      </c>
      <c r="AH33" s="74">
        <v>0</v>
      </c>
      <c r="AI33" s="61"/>
      <c r="AJ33" s="61"/>
      <c r="AK33" s="80"/>
      <c r="AL33" s="59">
        <v>0.97220070000000003</v>
      </c>
      <c r="AM33" s="58">
        <v>3.3178781162400401</v>
      </c>
      <c r="AN33" s="70"/>
      <c r="AO33" s="80">
        <v>314.603332418913</v>
      </c>
      <c r="AQ33" s="58" t="s">
        <v>41</v>
      </c>
      <c r="AR33" s="59">
        <v>7.6466548999999997</v>
      </c>
      <c r="AS33" s="58">
        <v>26.0961229046118</v>
      </c>
      <c r="AT33" s="70"/>
      <c r="AU33" s="58">
        <v>2.0197883999999999</v>
      </c>
      <c r="AV33" s="58">
        <v>6.8930332304795501</v>
      </c>
      <c r="AW33" s="74">
        <v>26.414012746933299</v>
      </c>
      <c r="AX33" s="58">
        <v>5.6268665000000002</v>
      </c>
      <c r="AY33" s="58">
        <v>19.203089674132301</v>
      </c>
      <c r="AZ33" s="74">
        <v>73.585987253066705</v>
      </c>
      <c r="BA33" s="58">
        <v>0</v>
      </c>
      <c r="BB33" s="58">
        <v>0</v>
      </c>
      <c r="BC33" s="74">
        <v>0</v>
      </c>
      <c r="BD33" s="61"/>
      <c r="BE33" s="61"/>
      <c r="BF33" s="80"/>
      <c r="BG33" s="59">
        <v>3.6431429</v>
      </c>
      <c r="BH33" s="58">
        <v>12.433136596430399</v>
      </c>
      <c r="BI33" s="70"/>
      <c r="BJ33" s="80">
        <v>109.89170916134</v>
      </c>
      <c r="BL33" s="58" t="s">
        <v>41</v>
      </c>
      <c r="BM33" s="59">
        <v>2.3757286</v>
      </c>
      <c r="BN33" s="58">
        <v>8.1077682129477804</v>
      </c>
      <c r="BO33" s="70"/>
      <c r="BP33" s="58">
        <v>0.16617599999999999</v>
      </c>
      <c r="BQ33" s="58">
        <v>0.56711717430804598</v>
      </c>
      <c r="BR33" s="74">
        <v>6.9947383720514198</v>
      </c>
      <c r="BS33" s="58">
        <v>2.2095525999999999</v>
      </c>
      <c r="BT33" s="58">
        <v>7.5406510386397398</v>
      </c>
      <c r="BU33" s="74">
        <v>93.005261627948599</v>
      </c>
      <c r="BV33" s="58">
        <v>0</v>
      </c>
      <c r="BW33" s="58">
        <v>0</v>
      </c>
      <c r="BX33" s="74">
        <v>0</v>
      </c>
      <c r="BY33" s="61"/>
      <c r="BZ33" s="61"/>
      <c r="CA33" s="80"/>
      <c r="CB33" s="59">
        <v>0.15187690000000001</v>
      </c>
      <c r="CC33" s="58">
        <v>0.51831791817510198</v>
      </c>
      <c r="CD33" s="70"/>
      <c r="CE33" s="80">
        <v>1464.2461756857001</v>
      </c>
      <c r="CG33" s="58" t="s">
        <v>41</v>
      </c>
      <c r="CH33" s="59">
        <v>12.1142237</v>
      </c>
      <c r="CI33" s="58">
        <v>41.3428191416304</v>
      </c>
      <c r="CJ33" s="70"/>
      <c r="CK33" s="58">
        <v>5.0984632999999997</v>
      </c>
      <c r="CL33" s="58">
        <v>17.399781556959301</v>
      </c>
      <c r="CM33" s="74">
        <v>42.086587025795097</v>
      </c>
      <c r="CN33" s="58">
        <v>7.0157603999999996</v>
      </c>
      <c r="CO33" s="58">
        <v>23.943037584671</v>
      </c>
      <c r="CP33" s="74">
        <v>57.913412974204903</v>
      </c>
      <c r="CQ33" s="58">
        <v>0</v>
      </c>
      <c r="CR33" s="58">
        <v>0</v>
      </c>
      <c r="CS33" s="74">
        <v>0</v>
      </c>
      <c r="CT33" s="61"/>
      <c r="CU33" s="61"/>
      <c r="CV33" s="80"/>
      <c r="CW33" s="59">
        <v>10.514032</v>
      </c>
      <c r="CX33" s="58">
        <v>35.881764625603999</v>
      </c>
      <c r="CY33" s="70"/>
      <c r="CZ33" s="80">
        <v>15.2195817931694</v>
      </c>
      <c r="DB33" s="58" t="s">
        <v>41</v>
      </c>
      <c r="DC33" s="59">
        <v>35.548212499999998</v>
      </c>
      <c r="DD33" s="58">
        <v>121.31716869284401</v>
      </c>
      <c r="DE33" s="70"/>
      <c r="DF33" s="58">
        <v>15.3832206</v>
      </c>
      <c r="DG33" s="58">
        <v>52.499088908322101</v>
      </c>
      <c r="DH33" s="74">
        <v>43.274245083349797</v>
      </c>
      <c r="DI33" s="58">
        <v>20.1649919</v>
      </c>
      <c r="DJ33" s="58">
        <v>68.818079784521501</v>
      </c>
      <c r="DK33" s="74">
        <v>56.725754916650203</v>
      </c>
      <c r="DL33" s="58">
        <v>0</v>
      </c>
      <c r="DM33" s="58">
        <v>0</v>
      </c>
      <c r="DN33" s="74">
        <v>0</v>
      </c>
      <c r="DO33" s="61"/>
      <c r="DP33" s="61"/>
      <c r="DQ33" s="80"/>
      <c r="DR33" s="59">
        <v>34.7544811</v>
      </c>
      <c r="DS33" s="58">
        <v>118.60836171272901</v>
      </c>
      <c r="DT33" s="70"/>
      <c r="DU33" s="80">
        <v>2.2838246317537401</v>
      </c>
    </row>
    <row r="34" spans="1:125" s="52" customFormat="1" ht="12.75" x14ac:dyDescent="0.2">
      <c r="A34" s="58" t="s">
        <v>42</v>
      </c>
      <c r="B34" s="59">
        <v>9.9269350000000003</v>
      </c>
      <c r="C34" s="58">
        <v>33.878149231776199</v>
      </c>
      <c r="D34" s="70"/>
      <c r="E34" s="58">
        <v>4.4134820000000001</v>
      </c>
      <c r="F34" s="58">
        <v>15.0621115004539</v>
      </c>
      <c r="G34" s="74">
        <v>44.459664538953902</v>
      </c>
      <c r="H34" s="58">
        <v>5.5134530000000002</v>
      </c>
      <c r="I34" s="58">
        <v>18.8160377313223</v>
      </c>
      <c r="J34" s="74">
        <v>55.540335461046098</v>
      </c>
      <c r="K34" s="58">
        <v>0</v>
      </c>
      <c r="L34" s="58">
        <v>0</v>
      </c>
      <c r="M34" s="74">
        <v>0</v>
      </c>
      <c r="N34" s="58">
        <v>0</v>
      </c>
      <c r="O34" s="58">
        <v>0</v>
      </c>
      <c r="P34" s="74">
        <v>0</v>
      </c>
      <c r="Q34" s="59">
        <v>6.9734238</v>
      </c>
      <c r="R34" s="58">
        <v>23.7985533452994</v>
      </c>
      <c r="S34" s="70"/>
      <c r="T34" s="80">
        <v>42.353817646935497</v>
      </c>
      <c r="V34" s="58" t="s">
        <v>42</v>
      </c>
      <c r="W34" s="59">
        <v>7.4985149</v>
      </c>
      <c r="X34" s="58">
        <v>25.590558092593302</v>
      </c>
      <c r="Y34" s="70"/>
      <c r="Z34" s="58">
        <v>3.2167876</v>
      </c>
      <c r="AA34" s="58">
        <v>10.9780924685945</v>
      </c>
      <c r="AB34" s="74">
        <v>42.898995906509398</v>
      </c>
      <c r="AC34" s="58">
        <v>4.2817273</v>
      </c>
      <c r="AD34" s="58">
        <v>14.6124656239988</v>
      </c>
      <c r="AE34" s="74">
        <v>57.101004093490602</v>
      </c>
      <c r="AF34" s="58">
        <v>0</v>
      </c>
      <c r="AG34" s="58">
        <v>0</v>
      </c>
      <c r="AH34" s="74">
        <v>0</v>
      </c>
      <c r="AI34" s="58">
        <v>0</v>
      </c>
      <c r="AJ34" s="58">
        <v>0</v>
      </c>
      <c r="AK34" s="74">
        <v>0</v>
      </c>
      <c r="AL34" s="59">
        <v>4.5947661999999996</v>
      </c>
      <c r="AM34" s="58">
        <v>15.680789187067401</v>
      </c>
      <c r="AN34" s="70"/>
      <c r="AO34" s="80">
        <v>63.196876045619</v>
      </c>
      <c r="AQ34" s="58" t="s">
        <v>42</v>
      </c>
      <c r="AR34" s="59">
        <v>6.2721609999999997</v>
      </c>
      <c r="AS34" s="58">
        <v>21.405318596699502</v>
      </c>
      <c r="AT34" s="70"/>
      <c r="AU34" s="58">
        <v>2.7044844000000001</v>
      </c>
      <c r="AV34" s="58">
        <v>9.2297296293579798</v>
      </c>
      <c r="AW34" s="74">
        <v>43.118861266475797</v>
      </c>
      <c r="AX34" s="58">
        <v>3.5676766</v>
      </c>
      <c r="AY34" s="58">
        <v>12.175588967341501</v>
      </c>
      <c r="AZ34" s="74">
        <v>56.881138733524203</v>
      </c>
      <c r="BA34" s="58">
        <v>0</v>
      </c>
      <c r="BB34" s="58">
        <v>0</v>
      </c>
      <c r="BC34" s="74">
        <v>0</v>
      </c>
      <c r="BD34" s="58">
        <v>0</v>
      </c>
      <c r="BE34" s="58">
        <v>0</v>
      </c>
      <c r="BF34" s="74">
        <v>0</v>
      </c>
      <c r="BG34" s="59">
        <v>2.9624505000000001</v>
      </c>
      <c r="BH34" s="58">
        <v>10.110103484182201</v>
      </c>
      <c r="BI34" s="70"/>
      <c r="BJ34" s="80">
        <v>111.722052402226</v>
      </c>
      <c r="BL34" s="58" t="s">
        <v>42</v>
      </c>
      <c r="BM34" s="59">
        <v>5.8699823999999996</v>
      </c>
      <c r="BN34" s="58">
        <v>20.032783506198001</v>
      </c>
      <c r="BO34" s="70"/>
      <c r="BP34" s="58">
        <v>2.5416911</v>
      </c>
      <c r="BQ34" s="58">
        <v>8.6741567650918903</v>
      </c>
      <c r="BR34" s="74">
        <v>43.299807849509101</v>
      </c>
      <c r="BS34" s="58">
        <v>3.3282913000000001</v>
      </c>
      <c r="BT34" s="58">
        <v>11.3586267411061</v>
      </c>
      <c r="BU34" s="74">
        <v>56.700192150490899</v>
      </c>
      <c r="BV34" s="58">
        <v>0</v>
      </c>
      <c r="BW34" s="58">
        <v>0</v>
      </c>
      <c r="BX34" s="74">
        <v>0</v>
      </c>
      <c r="BY34" s="58">
        <v>0</v>
      </c>
      <c r="BZ34" s="58">
        <v>0</v>
      </c>
      <c r="CA34" s="74">
        <v>0</v>
      </c>
      <c r="CB34" s="59">
        <v>2.7030105</v>
      </c>
      <c r="CC34" s="58">
        <v>9.2246995768641593</v>
      </c>
      <c r="CD34" s="70"/>
      <c r="CE34" s="80">
        <v>117.164617007592</v>
      </c>
      <c r="CG34" s="58" t="s">
        <v>42</v>
      </c>
      <c r="CH34" s="59">
        <v>6.6864512999999999</v>
      </c>
      <c r="CI34" s="58">
        <v>22.8191878935849</v>
      </c>
      <c r="CJ34" s="70"/>
      <c r="CK34" s="58">
        <v>3.3018326</v>
      </c>
      <c r="CL34" s="58">
        <v>11.268329807855499</v>
      </c>
      <c r="CM34" s="74">
        <v>49.380941427031701</v>
      </c>
      <c r="CN34" s="58">
        <v>3.3846186999999999</v>
      </c>
      <c r="CO34" s="58">
        <v>11.5508580857294</v>
      </c>
      <c r="CP34" s="74">
        <v>50.619058572968299</v>
      </c>
      <c r="CQ34" s="58">
        <v>0</v>
      </c>
      <c r="CR34" s="58">
        <v>0</v>
      </c>
      <c r="CS34" s="74">
        <v>0</v>
      </c>
      <c r="CT34" s="58">
        <v>0</v>
      </c>
      <c r="CU34" s="58">
        <v>0</v>
      </c>
      <c r="CV34" s="74">
        <v>0</v>
      </c>
      <c r="CW34" s="59">
        <v>3.4012414999999998</v>
      </c>
      <c r="CX34" s="58">
        <v>11.607587549461201</v>
      </c>
      <c r="CY34" s="70"/>
      <c r="CZ34" s="80">
        <v>96.588548622613203</v>
      </c>
      <c r="DB34" s="58" t="s">
        <v>42</v>
      </c>
      <c r="DC34" s="59">
        <v>26.1461501</v>
      </c>
      <c r="DD34" s="58">
        <v>89.230278522446298</v>
      </c>
      <c r="DE34" s="70"/>
      <c r="DF34" s="58">
        <v>12.456480600000001</v>
      </c>
      <c r="DG34" s="58">
        <v>42.510856439527899</v>
      </c>
      <c r="DH34" s="74">
        <v>47.641739041343598</v>
      </c>
      <c r="DI34" s="58">
        <v>13.689669500000001</v>
      </c>
      <c r="DJ34" s="58">
        <v>46.719422082918399</v>
      </c>
      <c r="DK34" s="74">
        <v>52.358260958656402</v>
      </c>
      <c r="DL34" s="58">
        <v>0</v>
      </c>
      <c r="DM34" s="58">
        <v>0</v>
      </c>
      <c r="DN34" s="74">
        <v>0</v>
      </c>
      <c r="DO34" s="58">
        <v>0</v>
      </c>
      <c r="DP34" s="58">
        <v>0</v>
      </c>
      <c r="DQ34" s="74">
        <v>0</v>
      </c>
      <c r="DR34" s="59">
        <v>24.792174299999999</v>
      </c>
      <c r="DS34" s="58">
        <v>84.609497364051094</v>
      </c>
      <c r="DT34" s="70"/>
      <c r="DU34" s="80">
        <v>5.4613031661365898</v>
      </c>
    </row>
    <row r="35" spans="1:125" s="52" customFormat="1" ht="12.75" x14ac:dyDescent="0.2">
      <c r="A35" s="58" t="s">
        <v>43</v>
      </c>
      <c r="B35" s="62">
        <v>3.6664265999999999</v>
      </c>
      <c r="C35" s="63">
        <v>12.512598047852</v>
      </c>
      <c r="D35" s="72"/>
      <c r="E35" s="58">
        <v>0</v>
      </c>
      <c r="F35" s="58">
        <v>0</v>
      </c>
      <c r="G35" s="74">
        <v>0</v>
      </c>
      <c r="H35" s="58">
        <v>3.6664265999999999</v>
      </c>
      <c r="I35" s="58">
        <v>12.512598047852</v>
      </c>
      <c r="J35" s="74">
        <v>100</v>
      </c>
      <c r="K35" s="61"/>
      <c r="L35" s="61"/>
      <c r="M35" s="80"/>
      <c r="N35" s="58">
        <v>0</v>
      </c>
      <c r="O35" s="58">
        <v>0</v>
      </c>
      <c r="P35" s="74">
        <v>0</v>
      </c>
      <c r="Q35" s="62">
        <v>0</v>
      </c>
      <c r="R35" s="63">
        <v>0</v>
      </c>
      <c r="S35" s="72"/>
      <c r="T35" s="80" t="s">
        <v>18</v>
      </c>
      <c r="V35" s="58" t="s">
        <v>43</v>
      </c>
      <c r="W35" s="62">
        <v>3.8276572</v>
      </c>
      <c r="X35" s="63">
        <v>13.0628378074081</v>
      </c>
      <c r="Y35" s="72"/>
      <c r="Z35" s="58">
        <v>0</v>
      </c>
      <c r="AA35" s="58">
        <v>0</v>
      </c>
      <c r="AB35" s="74">
        <v>0</v>
      </c>
      <c r="AC35" s="58">
        <v>3.8276572</v>
      </c>
      <c r="AD35" s="58">
        <v>13.0628378074081</v>
      </c>
      <c r="AE35" s="74">
        <v>100</v>
      </c>
      <c r="AF35" s="61"/>
      <c r="AG35" s="61"/>
      <c r="AH35" s="80"/>
      <c r="AI35" s="58">
        <v>0</v>
      </c>
      <c r="AJ35" s="58">
        <v>0</v>
      </c>
      <c r="AK35" s="74">
        <v>0</v>
      </c>
      <c r="AL35" s="62">
        <v>0</v>
      </c>
      <c r="AM35" s="63">
        <v>0</v>
      </c>
      <c r="AN35" s="72"/>
      <c r="AO35" s="80" t="s">
        <v>18</v>
      </c>
      <c r="AQ35" s="58" t="s">
        <v>43</v>
      </c>
      <c r="AR35" s="62">
        <v>3.7069089000000002</v>
      </c>
      <c r="AS35" s="63">
        <v>12.650754024560401</v>
      </c>
      <c r="AT35" s="72"/>
      <c r="AU35" s="58">
        <v>0</v>
      </c>
      <c r="AV35" s="58">
        <v>0</v>
      </c>
      <c r="AW35" s="74">
        <v>0</v>
      </c>
      <c r="AX35" s="58">
        <v>3.7069089000000002</v>
      </c>
      <c r="AY35" s="58">
        <v>12.650754024560401</v>
      </c>
      <c r="AZ35" s="74">
        <v>100</v>
      </c>
      <c r="BA35" s="61"/>
      <c r="BB35" s="61"/>
      <c r="BC35" s="80"/>
      <c r="BD35" s="58">
        <v>0</v>
      </c>
      <c r="BE35" s="58">
        <v>0</v>
      </c>
      <c r="BF35" s="74">
        <v>0</v>
      </c>
      <c r="BG35" s="62">
        <v>0</v>
      </c>
      <c r="BH35" s="63">
        <v>0</v>
      </c>
      <c r="BI35" s="72"/>
      <c r="BJ35" s="80" t="s">
        <v>18</v>
      </c>
      <c r="BL35" s="58" t="s">
        <v>43</v>
      </c>
      <c r="BM35" s="62">
        <v>3.7672829999999999</v>
      </c>
      <c r="BN35" s="63">
        <v>12.8567957453467</v>
      </c>
      <c r="BO35" s="72"/>
      <c r="BP35" s="58">
        <v>0</v>
      </c>
      <c r="BQ35" s="58">
        <v>0</v>
      </c>
      <c r="BR35" s="74">
        <v>0</v>
      </c>
      <c r="BS35" s="58">
        <v>3.7672829999999999</v>
      </c>
      <c r="BT35" s="58">
        <v>12.8567957453467</v>
      </c>
      <c r="BU35" s="74">
        <v>100</v>
      </c>
      <c r="BV35" s="61"/>
      <c r="BW35" s="61"/>
      <c r="BX35" s="80"/>
      <c r="BY35" s="58">
        <v>0</v>
      </c>
      <c r="BZ35" s="58">
        <v>0</v>
      </c>
      <c r="CA35" s="74">
        <v>0</v>
      </c>
      <c r="CB35" s="62">
        <v>0</v>
      </c>
      <c r="CC35" s="63">
        <v>0</v>
      </c>
      <c r="CD35" s="72"/>
      <c r="CE35" s="80" t="s">
        <v>18</v>
      </c>
      <c r="CG35" s="58" t="s">
        <v>43</v>
      </c>
      <c r="CH35" s="62">
        <v>3.8681393000000002</v>
      </c>
      <c r="CI35" s="63">
        <v>13.2009931015664</v>
      </c>
      <c r="CJ35" s="72"/>
      <c r="CK35" s="58">
        <v>0</v>
      </c>
      <c r="CL35" s="58">
        <v>0</v>
      </c>
      <c r="CM35" s="74">
        <v>0</v>
      </c>
      <c r="CN35" s="58">
        <v>3.8681393000000002</v>
      </c>
      <c r="CO35" s="58">
        <v>13.2009931015664</v>
      </c>
      <c r="CP35" s="74">
        <v>100</v>
      </c>
      <c r="CQ35" s="61"/>
      <c r="CR35" s="61"/>
      <c r="CS35" s="80"/>
      <c r="CT35" s="58">
        <v>0</v>
      </c>
      <c r="CU35" s="58">
        <v>0</v>
      </c>
      <c r="CV35" s="74">
        <v>0</v>
      </c>
      <c r="CW35" s="62">
        <v>0</v>
      </c>
      <c r="CX35" s="63">
        <v>0</v>
      </c>
      <c r="CY35" s="72"/>
      <c r="CZ35" s="80" t="s">
        <v>18</v>
      </c>
      <c r="DB35" s="58" t="s">
        <v>43</v>
      </c>
      <c r="DC35" s="62">
        <v>3.4448218000000002</v>
      </c>
      <c r="DD35" s="63">
        <v>11.756316226234601</v>
      </c>
      <c r="DE35" s="72"/>
      <c r="DF35" s="58">
        <v>0</v>
      </c>
      <c r="DG35" s="58">
        <v>0</v>
      </c>
      <c r="DH35" s="74">
        <v>0</v>
      </c>
      <c r="DI35" s="58">
        <v>3.4448218000000002</v>
      </c>
      <c r="DJ35" s="58">
        <v>11.756316226234601</v>
      </c>
      <c r="DK35" s="74">
        <v>100</v>
      </c>
      <c r="DL35" s="61"/>
      <c r="DM35" s="61"/>
      <c r="DN35" s="80"/>
      <c r="DO35" s="58">
        <v>0</v>
      </c>
      <c r="DP35" s="58">
        <v>0</v>
      </c>
      <c r="DQ35" s="74">
        <v>0</v>
      </c>
      <c r="DR35" s="62">
        <v>0</v>
      </c>
      <c r="DS35" s="63">
        <v>0</v>
      </c>
      <c r="DT35" s="72"/>
      <c r="DU35" s="80" t="s">
        <v>18</v>
      </c>
    </row>
    <row r="36" spans="1:125" s="52" customFormat="1" ht="12.75" x14ac:dyDescent="0.2">
      <c r="A36" s="64" t="s">
        <v>44</v>
      </c>
      <c r="B36" s="64"/>
      <c r="C36" s="64"/>
      <c r="D36" s="73"/>
      <c r="E36" s="64"/>
      <c r="F36" s="64"/>
      <c r="G36" s="73"/>
      <c r="H36" s="64"/>
      <c r="I36" s="64"/>
      <c r="J36" s="73"/>
      <c r="K36" s="64"/>
      <c r="L36" s="64"/>
      <c r="M36" s="73"/>
      <c r="N36" s="64"/>
      <c r="O36" s="64"/>
      <c r="P36" s="73"/>
      <c r="Q36" s="64"/>
      <c r="R36" s="64"/>
      <c r="S36" s="73"/>
      <c r="T36" s="85"/>
      <c r="V36" s="64" t="s">
        <v>44</v>
      </c>
      <c r="W36" s="64"/>
      <c r="X36" s="64"/>
      <c r="Y36" s="73"/>
      <c r="Z36" s="64"/>
      <c r="AA36" s="64"/>
      <c r="AB36" s="73"/>
      <c r="AC36" s="64"/>
      <c r="AD36" s="64"/>
      <c r="AE36" s="73"/>
      <c r="AF36" s="64"/>
      <c r="AG36" s="64"/>
      <c r="AH36" s="73"/>
      <c r="AI36" s="64"/>
      <c r="AJ36" s="64"/>
      <c r="AK36" s="73"/>
      <c r="AL36" s="64"/>
      <c r="AM36" s="64"/>
      <c r="AN36" s="73"/>
      <c r="AO36" s="73"/>
      <c r="AQ36" s="64" t="s">
        <v>44</v>
      </c>
      <c r="AR36" s="64"/>
      <c r="AS36" s="64"/>
      <c r="AT36" s="73"/>
      <c r="AU36" s="64"/>
      <c r="AV36" s="64"/>
      <c r="AW36" s="73"/>
      <c r="AX36" s="64"/>
      <c r="AY36" s="64"/>
      <c r="AZ36" s="73"/>
      <c r="BA36" s="64"/>
      <c r="BB36" s="64"/>
      <c r="BC36" s="73"/>
      <c r="BD36" s="64"/>
      <c r="BE36" s="64"/>
      <c r="BF36" s="73"/>
      <c r="BG36" s="64"/>
      <c r="BH36" s="64"/>
      <c r="BI36" s="73"/>
      <c r="BJ36" s="85"/>
      <c r="BL36" s="64" t="s">
        <v>44</v>
      </c>
      <c r="BM36" s="64"/>
      <c r="BN36" s="64"/>
      <c r="BO36" s="73"/>
      <c r="BP36" s="64"/>
      <c r="BQ36" s="64"/>
      <c r="BR36" s="73"/>
      <c r="BS36" s="64"/>
      <c r="BT36" s="64"/>
      <c r="BU36" s="73"/>
      <c r="BV36" s="64"/>
      <c r="BW36" s="64"/>
      <c r="BX36" s="73"/>
      <c r="BY36" s="64"/>
      <c r="BZ36" s="64"/>
      <c r="CA36" s="73"/>
      <c r="CB36" s="64"/>
      <c r="CC36" s="64"/>
      <c r="CD36" s="73"/>
      <c r="CE36" s="85"/>
      <c r="CG36" s="64" t="s">
        <v>44</v>
      </c>
      <c r="CH36" s="64"/>
      <c r="CI36" s="64"/>
      <c r="CJ36" s="73"/>
      <c r="CK36" s="64"/>
      <c r="CL36" s="64"/>
      <c r="CM36" s="73"/>
      <c r="CN36" s="64"/>
      <c r="CO36" s="64"/>
      <c r="CP36" s="73"/>
      <c r="CQ36" s="64"/>
      <c r="CR36" s="64"/>
      <c r="CS36" s="73"/>
      <c r="CT36" s="64"/>
      <c r="CU36" s="64"/>
      <c r="CV36" s="73"/>
      <c r="CW36" s="64"/>
      <c r="CX36" s="64"/>
      <c r="CY36" s="73"/>
      <c r="CZ36" s="85"/>
      <c r="DB36" s="64" t="s">
        <v>44</v>
      </c>
      <c r="DC36" s="64"/>
      <c r="DD36" s="64"/>
      <c r="DE36" s="73"/>
      <c r="DF36" s="64"/>
      <c r="DG36" s="64"/>
      <c r="DH36" s="73"/>
      <c r="DI36" s="64"/>
      <c r="DJ36" s="64"/>
      <c r="DK36" s="73"/>
      <c r="DL36" s="64"/>
      <c r="DM36" s="64"/>
      <c r="DN36" s="73"/>
      <c r="DO36" s="64"/>
      <c r="DP36" s="64"/>
      <c r="DQ36" s="73"/>
      <c r="DR36" s="64"/>
      <c r="DS36" s="64"/>
      <c r="DT36" s="73"/>
      <c r="DU36" s="85"/>
    </row>
    <row r="37" spans="1:125" s="52" customFormat="1" ht="12.75" x14ac:dyDescent="0.2">
      <c r="A37" s="65" t="s">
        <v>45</v>
      </c>
      <c r="B37" s="58"/>
      <c r="C37" s="58"/>
      <c r="D37" s="74"/>
      <c r="E37" s="58"/>
      <c r="F37" s="58"/>
      <c r="G37" s="74"/>
      <c r="H37" s="58"/>
      <c r="I37" s="58"/>
      <c r="J37" s="74"/>
      <c r="K37" s="58"/>
      <c r="L37" s="58"/>
      <c r="M37" s="74"/>
      <c r="N37" s="58"/>
      <c r="O37" s="58"/>
      <c r="P37" s="74"/>
      <c r="Q37" s="58"/>
      <c r="R37" s="58"/>
      <c r="S37" s="74"/>
      <c r="T37" s="80"/>
      <c r="V37" s="65" t="s">
        <v>45</v>
      </c>
      <c r="W37" s="58"/>
      <c r="X37" s="58"/>
      <c r="Y37" s="74"/>
      <c r="Z37" s="58"/>
      <c r="AA37" s="58"/>
      <c r="AB37" s="74"/>
      <c r="AC37" s="58"/>
      <c r="AD37" s="58"/>
      <c r="AE37" s="74"/>
      <c r="AF37" s="58"/>
      <c r="AG37" s="58"/>
      <c r="AH37" s="74"/>
      <c r="AI37" s="58"/>
      <c r="AJ37" s="58"/>
      <c r="AK37" s="74"/>
      <c r="AL37" s="58"/>
      <c r="AM37" s="58"/>
      <c r="AN37" s="74"/>
      <c r="AO37" s="74"/>
      <c r="AQ37" s="65" t="s">
        <v>45</v>
      </c>
      <c r="AR37" s="58"/>
      <c r="AS37" s="58"/>
      <c r="AT37" s="74"/>
      <c r="AU37" s="58"/>
      <c r="AV37" s="58"/>
      <c r="AW37" s="74"/>
      <c r="AX37" s="58"/>
      <c r="AY37" s="58"/>
      <c r="AZ37" s="74"/>
      <c r="BA37" s="58"/>
      <c r="BB37" s="58"/>
      <c r="BC37" s="74"/>
      <c r="BD37" s="58"/>
      <c r="BE37" s="58"/>
      <c r="BF37" s="74"/>
      <c r="BG37" s="58"/>
      <c r="BH37" s="58"/>
      <c r="BI37" s="74"/>
      <c r="BJ37" s="80"/>
      <c r="BL37" s="65" t="s">
        <v>45</v>
      </c>
      <c r="BM37" s="58"/>
      <c r="BN37" s="58"/>
      <c r="BO37" s="74"/>
      <c r="BP37" s="58"/>
      <c r="BQ37" s="58"/>
      <c r="BR37" s="74"/>
      <c r="BS37" s="58"/>
      <c r="BT37" s="58"/>
      <c r="BU37" s="74"/>
      <c r="BV37" s="58"/>
      <c r="BW37" s="58"/>
      <c r="BX37" s="74"/>
      <c r="BY37" s="58"/>
      <c r="BZ37" s="58"/>
      <c r="CA37" s="74"/>
      <c r="CB37" s="58"/>
      <c r="CC37" s="58"/>
      <c r="CD37" s="74"/>
      <c r="CE37" s="80"/>
      <c r="CG37" s="65" t="s">
        <v>45</v>
      </c>
      <c r="CH37" s="58"/>
      <c r="CI37" s="58"/>
      <c r="CJ37" s="74"/>
      <c r="CK37" s="58"/>
      <c r="CL37" s="58"/>
      <c r="CM37" s="74"/>
      <c r="CN37" s="58"/>
      <c r="CO37" s="58"/>
      <c r="CP37" s="74"/>
      <c r="CQ37" s="58"/>
      <c r="CR37" s="58"/>
      <c r="CS37" s="74"/>
      <c r="CT37" s="58"/>
      <c r="CU37" s="58"/>
      <c r="CV37" s="74"/>
      <c r="CW37" s="58"/>
      <c r="CX37" s="58"/>
      <c r="CY37" s="74"/>
      <c r="CZ37" s="80"/>
      <c r="DB37" s="65" t="s">
        <v>45</v>
      </c>
      <c r="DC37" s="58"/>
      <c r="DD37" s="58"/>
      <c r="DE37" s="74"/>
      <c r="DF37" s="58"/>
      <c r="DG37" s="58"/>
      <c r="DH37" s="74"/>
      <c r="DI37" s="58"/>
      <c r="DJ37" s="58"/>
      <c r="DK37" s="74"/>
      <c r="DL37" s="58"/>
      <c r="DM37" s="58"/>
      <c r="DN37" s="74"/>
      <c r="DO37" s="58"/>
      <c r="DP37" s="58"/>
      <c r="DQ37" s="74"/>
      <c r="DR37" s="58"/>
      <c r="DS37" s="58"/>
      <c r="DT37" s="74"/>
      <c r="DU37" s="80"/>
    </row>
    <row r="38" spans="1:125" s="52" customFormat="1" ht="12.75" x14ac:dyDescent="0.2">
      <c r="A38" s="52" t="s">
        <v>46</v>
      </c>
      <c r="B38" s="58"/>
      <c r="C38" s="58"/>
      <c r="D38" s="74"/>
      <c r="E38" s="58"/>
      <c r="F38" s="58"/>
      <c r="G38" s="74"/>
      <c r="H38" s="58"/>
      <c r="I38" s="58"/>
      <c r="J38" s="74"/>
      <c r="K38" s="58"/>
      <c r="L38" s="58"/>
      <c r="M38" s="74"/>
      <c r="N38" s="58"/>
      <c r="O38" s="58"/>
      <c r="P38" s="74"/>
      <c r="Q38" s="58"/>
      <c r="R38" s="58"/>
      <c r="S38" s="74"/>
      <c r="T38" s="80"/>
      <c r="V38" s="52" t="s">
        <v>46</v>
      </c>
      <c r="W38" s="58"/>
      <c r="X38" s="58"/>
      <c r="Y38" s="74"/>
      <c r="Z38" s="58"/>
      <c r="AA38" s="58"/>
      <c r="AB38" s="74"/>
      <c r="AC38" s="58"/>
      <c r="AD38" s="58"/>
      <c r="AE38" s="74"/>
      <c r="AF38" s="58"/>
      <c r="AG38" s="58"/>
      <c r="AH38" s="74"/>
      <c r="AI38" s="58"/>
      <c r="AJ38" s="58"/>
      <c r="AK38" s="74"/>
      <c r="AL38" s="58"/>
      <c r="AM38" s="58"/>
      <c r="AN38" s="74"/>
      <c r="AO38" s="74"/>
      <c r="AQ38" s="52" t="s">
        <v>46</v>
      </c>
      <c r="AR38" s="58"/>
      <c r="AS38" s="58"/>
      <c r="AT38" s="74"/>
      <c r="AU38" s="58"/>
      <c r="AV38" s="58"/>
      <c r="AW38" s="74"/>
      <c r="AX38" s="58"/>
      <c r="AY38" s="58"/>
      <c r="AZ38" s="74"/>
      <c r="BA38" s="58"/>
      <c r="BB38" s="58"/>
      <c r="BC38" s="74"/>
      <c r="BD38" s="58"/>
      <c r="BE38" s="58"/>
      <c r="BF38" s="74"/>
      <c r="BG38" s="58"/>
      <c r="BH38" s="58"/>
      <c r="BI38" s="74"/>
      <c r="BJ38" s="80"/>
      <c r="BL38" s="52" t="s">
        <v>46</v>
      </c>
      <c r="BM38" s="58"/>
      <c r="BN38" s="58"/>
      <c r="BO38" s="74"/>
      <c r="BP38" s="58"/>
      <c r="BQ38" s="58"/>
      <c r="BR38" s="74"/>
      <c r="BS38" s="58"/>
      <c r="BT38" s="58"/>
      <c r="BU38" s="74"/>
      <c r="BV38" s="58"/>
      <c r="BW38" s="58"/>
      <c r="BX38" s="74"/>
      <c r="BY38" s="58"/>
      <c r="BZ38" s="58"/>
      <c r="CA38" s="74"/>
      <c r="CB38" s="58"/>
      <c r="CC38" s="58"/>
      <c r="CD38" s="74"/>
      <c r="CE38" s="80"/>
      <c r="CG38" s="52" t="s">
        <v>46</v>
      </c>
      <c r="CH38" s="58"/>
      <c r="CI38" s="58"/>
      <c r="CJ38" s="74"/>
      <c r="CK38" s="58"/>
      <c r="CL38" s="58"/>
      <c r="CM38" s="74"/>
      <c r="CN38" s="58"/>
      <c r="CO38" s="58"/>
      <c r="CP38" s="74"/>
      <c r="CQ38" s="58"/>
      <c r="CR38" s="58"/>
      <c r="CS38" s="74"/>
      <c r="CT38" s="58"/>
      <c r="CU38" s="58"/>
      <c r="CV38" s="74"/>
      <c r="CW38" s="58"/>
      <c r="CX38" s="58"/>
      <c r="CY38" s="74"/>
      <c r="CZ38" s="80"/>
      <c r="DB38" s="52" t="s">
        <v>46</v>
      </c>
      <c r="DC38" s="58"/>
      <c r="DD38" s="58"/>
      <c r="DE38" s="74"/>
      <c r="DF38" s="58"/>
      <c r="DG38" s="58"/>
      <c r="DH38" s="74"/>
      <c r="DI38" s="58"/>
      <c r="DJ38" s="58"/>
      <c r="DK38" s="74"/>
      <c r="DL38" s="58"/>
      <c r="DM38" s="58"/>
      <c r="DN38" s="74"/>
      <c r="DO38" s="58"/>
      <c r="DP38" s="58"/>
      <c r="DQ38" s="74"/>
      <c r="DR38" s="58"/>
      <c r="DS38" s="58"/>
      <c r="DT38" s="74"/>
      <c r="DU38" s="80"/>
    </row>
    <row r="39" spans="1:125" s="52" customFormat="1" ht="12.75" x14ac:dyDescent="0.2">
      <c r="A39" s="58" t="s">
        <v>47</v>
      </c>
      <c r="B39" s="58"/>
      <c r="C39" s="58"/>
      <c r="D39" s="74"/>
      <c r="E39" s="58"/>
      <c r="F39" s="58"/>
      <c r="G39" s="74"/>
      <c r="H39" s="58"/>
      <c r="I39" s="58"/>
      <c r="J39" s="74"/>
      <c r="K39" s="58"/>
      <c r="L39" s="58"/>
      <c r="M39" s="74"/>
      <c r="N39" s="58"/>
      <c r="O39" s="58"/>
      <c r="P39" s="74"/>
      <c r="Q39" s="58"/>
      <c r="R39" s="58"/>
      <c r="S39" s="74"/>
      <c r="T39" s="80"/>
      <c r="V39" s="58" t="s">
        <v>47</v>
      </c>
      <c r="W39" s="58"/>
      <c r="X39" s="58"/>
      <c r="Y39" s="74"/>
      <c r="Z39" s="58"/>
      <c r="AA39" s="58"/>
      <c r="AB39" s="74"/>
      <c r="AC39" s="58"/>
      <c r="AD39" s="58"/>
      <c r="AE39" s="74"/>
      <c r="AF39" s="58"/>
      <c r="AG39" s="58"/>
      <c r="AH39" s="74"/>
      <c r="AI39" s="58"/>
      <c r="AJ39" s="58"/>
      <c r="AK39" s="74"/>
      <c r="AL39" s="58"/>
      <c r="AM39" s="58"/>
      <c r="AN39" s="74"/>
      <c r="AO39" s="74"/>
      <c r="AQ39" s="58" t="s">
        <v>47</v>
      </c>
      <c r="AR39" s="58"/>
      <c r="AS39" s="58"/>
      <c r="AT39" s="74"/>
      <c r="AU39" s="58"/>
      <c r="AV39" s="58"/>
      <c r="AW39" s="74"/>
      <c r="AX39" s="58"/>
      <c r="AY39" s="58"/>
      <c r="AZ39" s="74"/>
      <c r="BA39" s="58"/>
      <c r="BB39" s="58"/>
      <c r="BC39" s="74"/>
      <c r="BD39" s="58"/>
      <c r="BE39" s="58"/>
      <c r="BF39" s="74"/>
      <c r="BG39" s="58"/>
      <c r="BH39" s="58"/>
      <c r="BI39" s="74"/>
      <c r="BJ39" s="80"/>
      <c r="BL39" s="58" t="s">
        <v>47</v>
      </c>
      <c r="BM39" s="58"/>
      <c r="BN39" s="58"/>
      <c r="BO39" s="74"/>
      <c r="BP39" s="58"/>
      <c r="BQ39" s="58"/>
      <c r="BR39" s="74"/>
      <c r="BS39" s="58"/>
      <c r="BT39" s="58"/>
      <c r="BU39" s="74"/>
      <c r="BV39" s="58"/>
      <c r="BW39" s="58"/>
      <c r="BX39" s="74"/>
      <c r="BY39" s="58"/>
      <c r="BZ39" s="58"/>
      <c r="CA39" s="74"/>
      <c r="CB39" s="58"/>
      <c r="CC39" s="58"/>
      <c r="CD39" s="74"/>
      <c r="CE39" s="80"/>
      <c r="CG39" s="58" t="s">
        <v>47</v>
      </c>
      <c r="CH39" s="58"/>
      <c r="CI39" s="58"/>
      <c r="CJ39" s="74"/>
      <c r="CK39" s="58"/>
      <c r="CL39" s="58"/>
      <c r="CM39" s="74"/>
      <c r="CN39" s="58"/>
      <c r="CO39" s="58"/>
      <c r="CP39" s="74"/>
      <c r="CQ39" s="58"/>
      <c r="CR39" s="58"/>
      <c r="CS39" s="74"/>
      <c r="CT39" s="58"/>
      <c r="CU39" s="58"/>
      <c r="CV39" s="74"/>
      <c r="CW39" s="58"/>
      <c r="CX39" s="58"/>
      <c r="CY39" s="74"/>
      <c r="CZ39" s="80"/>
      <c r="DB39" s="58" t="s">
        <v>47</v>
      </c>
      <c r="DC39" s="58"/>
      <c r="DD39" s="58"/>
      <c r="DE39" s="74"/>
      <c r="DF39" s="58"/>
      <c r="DG39" s="58"/>
      <c r="DH39" s="74"/>
      <c r="DI39" s="58"/>
      <c r="DJ39" s="58"/>
      <c r="DK39" s="74"/>
      <c r="DL39" s="58"/>
      <c r="DM39" s="58"/>
      <c r="DN39" s="74"/>
      <c r="DO39" s="58"/>
      <c r="DP39" s="58"/>
      <c r="DQ39" s="74"/>
      <c r="DR39" s="58"/>
      <c r="DS39" s="58"/>
      <c r="DT39" s="74"/>
      <c r="DU39" s="80"/>
    </row>
    <row r="40" spans="1:125" s="52" customFormat="1" ht="12.75" x14ac:dyDescent="0.2">
      <c r="A40" s="58" t="s">
        <v>48</v>
      </c>
      <c r="B40" s="58"/>
      <c r="C40" s="58"/>
      <c r="D40" s="74"/>
      <c r="E40" s="58"/>
      <c r="F40" s="58"/>
      <c r="G40" s="74"/>
      <c r="H40" s="58"/>
      <c r="I40" s="58"/>
      <c r="J40" s="74"/>
      <c r="K40" s="58"/>
      <c r="L40" s="58"/>
      <c r="M40" s="74"/>
      <c r="N40" s="58"/>
      <c r="O40" s="58"/>
      <c r="P40" s="74"/>
      <c r="Q40" s="58"/>
      <c r="R40" s="58"/>
      <c r="S40" s="74"/>
      <c r="T40" s="80"/>
      <c r="V40" s="58" t="s">
        <v>48</v>
      </c>
      <c r="W40" s="58"/>
      <c r="X40" s="58"/>
      <c r="Y40" s="74"/>
      <c r="Z40" s="58"/>
      <c r="AA40" s="58"/>
      <c r="AB40" s="74"/>
      <c r="AC40" s="58"/>
      <c r="AD40" s="58"/>
      <c r="AE40" s="74"/>
      <c r="AF40" s="58"/>
      <c r="AG40" s="58"/>
      <c r="AH40" s="74"/>
      <c r="AI40" s="58"/>
      <c r="AJ40" s="58"/>
      <c r="AK40" s="74"/>
      <c r="AL40" s="58"/>
      <c r="AM40" s="58"/>
      <c r="AN40" s="74"/>
      <c r="AO40" s="74"/>
      <c r="AQ40" s="58" t="s">
        <v>48</v>
      </c>
      <c r="AR40" s="58"/>
      <c r="AS40" s="58"/>
      <c r="AT40" s="74"/>
      <c r="AU40" s="58"/>
      <c r="AV40" s="58"/>
      <c r="AW40" s="74"/>
      <c r="AX40" s="58"/>
      <c r="AY40" s="58"/>
      <c r="AZ40" s="74"/>
      <c r="BA40" s="58"/>
      <c r="BB40" s="58"/>
      <c r="BC40" s="74"/>
      <c r="BD40" s="58"/>
      <c r="BE40" s="58"/>
      <c r="BF40" s="74"/>
      <c r="BG40" s="58"/>
      <c r="BH40" s="58"/>
      <c r="BI40" s="74"/>
      <c r="BJ40" s="80"/>
      <c r="BL40" s="58" t="s">
        <v>48</v>
      </c>
      <c r="BM40" s="58"/>
      <c r="BN40" s="58"/>
      <c r="BO40" s="74"/>
      <c r="BP40" s="58"/>
      <c r="BQ40" s="58"/>
      <c r="BR40" s="74"/>
      <c r="BS40" s="58"/>
      <c r="BT40" s="58"/>
      <c r="BU40" s="74"/>
      <c r="BV40" s="58"/>
      <c r="BW40" s="58"/>
      <c r="BX40" s="74"/>
      <c r="BY40" s="58"/>
      <c r="BZ40" s="58"/>
      <c r="CA40" s="74"/>
      <c r="CB40" s="58"/>
      <c r="CC40" s="58"/>
      <c r="CD40" s="74"/>
      <c r="CE40" s="80"/>
      <c r="CG40" s="58" t="s">
        <v>48</v>
      </c>
      <c r="CH40" s="58"/>
      <c r="CI40" s="58"/>
      <c r="CJ40" s="74"/>
      <c r="CK40" s="58"/>
      <c r="CL40" s="58"/>
      <c r="CM40" s="74"/>
      <c r="CN40" s="58"/>
      <c r="CO40" s="58"/>
      <c r="CP40" s="74"/>
      <c r="CQ40" s="58"/>
      <c r="CR40" s="58"/>
      <c r="CS40" s="74"/>
      <c r="CT40" s="58"/>
      <c r="CU40" s="58"/>
      <c r="CV40" s="74"/>
      <c r="CW40" s="58"/>
      <c r="CX40" s="58"/>
      <c r="CY40" s="74"/>
      <c r="CZ40" s="80"/>
      <c r="DB40" s="58" t="s">
        <v>48</v>
      </c>
      <c r="DC40" s="58"/>
      <c r="DD40" s="58"/>
      <c r="DE40" s="74"/>
      <c r="DF40" s="58"/>
      <c r="DG40" s="58"/>
      <c r="DH40" s="74"/>
      <c r="DI40" s="58"/>
      <c r="DJ40" s="58"/>
      <c r="DK40" s="74"/>
      <c r="DL40" s="58"/>
      <c r="DM40" s="58"/>
      <c r="DN40" s="74"/>
      <c r="DO40" s="58"/>
      <c r="DP40" s="58"/>
      <c r="DQ40" s="74"/>
      <c r="DR40" s="58"/>
      <c r="DS40" s="58"/>
      <c r="DT40" s="74"/>
      <c r="DU40" s="80"/>
    </row>
  </sheetData>
  <mergeCells count="36">
    <mergeCell ref="B2:D2"/>
    <mergeCell ref="E2:G2"/>
    <mergeCell ref="H2:J2"/>
    <mergeCell ref="K2:M2"/>
    <mergeCell ref="N2:P2"/>
    <mergeCell ref="Q2:S2"/>
    <mergeCell ref="W2:Y2"/>
    <mergeCell ref="Z2:AB2"/>
    <mergeCell ref="AC2:AE2"/>
    <mergeCell ref="AF2:AH2"/>
    <mergeCell ref="AI2:AK2"/>
    <mergeCell ref="AL2:AN2"/>
    <mergeCell ref="AR2:AT2"/>
    <mergeCell ref="AU2:AW2"/>
    <mergeCell ref="AX2:AZ2"/>
    <mergeCell ref="BA2:BC2"/>
    <mergeCell ref="BD2:BF2"/>
    <mergeCell ref="BG2:BI2"/>
    <mergeCell ref="BM2:BO2"/>
    <mergeCell ref="BP2:BR2"/>
    <mergeCell ref="BS2:BU2"/>
    <mergeCell ref="BV2:BX2"/>
    <mergeCell ref="BY2:CA2"/>
    <mergeCell ref="CB2:CD2"/>
    <mergeCell ref="CH2:CJ2"/>
    <mergeCell ref="CK2:CM2"/>
    <mergeCell ref="CN2:CP2"/>
    <mergeCell ref="CQ2:CS2"/>
    <mergeCell ref="CT2:CV2"/>
    <mergeCell ref="CW2:CY2"/>
    <mergeCell ref="DR2:DT2"/>
    <mergeCell ref="DC2:DE2"/>
    <mergeCell ref="DF2:DH2"/>
    <mergeCell ref="DI2:DK2"/>
    <mergeCell ref="DL2:DN2"/>
    <mergeCell ref="DO2:DQ2"/>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DU40"/>
  <sheetViews>
    <sheetView workbookViewId="0">
      <selection activeCell="DT26" activeCellId="5" sqref="DE26:DE28 DH25:DH28 DK25:DK28 DN25:DN28 DQ25:DQ28 DT26:DT28"/>
    </sheetView>
  </sheetViews>
  <sheetFormatPr defaultRowHeight="15" x14ac:dyDescent="0.25"/>
  <cols>
    <col min="1" max="1" width="30.7109375" customWidth="1"/>
    <col min="4" max="4" width="8.85546875" style="76"/>
    <col min="7" max="7" width="8.85546875" style="76"/>
    <col min="10" max="10" width="8.85546875" style="76"/>
    <col min="13" max="13" width="8.85546875" style="76"/>
    <col min="16" max="16" width="8.85546875" style="76"/>
    <col min="19" max="19" width="8.85546875" style="76"/>
    <col min="20" max="20" width="11.5703125" style="87" customWidth="1"/>
    <col min="22" max="22" width="30.7109375" customWidth="1"/>
    <col min="25" max="25" width="8.85546875" style="76"/>
    <col min="28" max="28" width="8.85546875" style="76"/>
    <col min="31" max="31" width="8.85546875" style="76"/>
    <col min="34" max="34" width="8.85546875" style="76"/>
    <col min="37" max="37" width="8.85546875" style="76"/>
    <col min="40" max="41" width="8.85546875" style="76"/>
    <col min="43" max="43" width="30.7109375" customWidth="1"/>
    <col min="46" max="46" width="8.85546875" style="76"/>
    <col min="49" max="49" width="8.85546875" style="76"/>
    <col min="52" max="52" width="8.85546875" style="76"/>
    <col min="55" max="55" width="8.85546875" style="76"/>
    <col min="58" max="58" width="8.85546875" style="76"/>
    <col min="61" max="61" width="8.85546875" style="76"/>
    <col min="62" max="62" width="11.5703125" style="87" customWidth="1"/>
    <col min="64" max="64" width="30.7109375" customWidth="1"/>
    <col min="67" max="67" width="8.85546875" style="76"/>
    <col min="70" max="70" width="8.85546875" style="76"/>
    <col min="73" max="73" width="8.85546875" style="76"/>
    <col min="76" max="76" width="8.85546875" style="76"/>
    <col min="79" max="79" width="8.85546875" style="76"/>
    <col min="82" max="82" width="8.85546875" style="76"/>
    <col min="83" max="83" width="11.5703125" style="87" customWidth="1"/>
    <col min="85" max="85" width="30.7109375" customWidth="1"/>
    <col min="88" max="88" width="8.85546875" style="76"/>
    <col min="91" max="91" width="8.85546875" style="76"/>
    <col min="94" max="94" width="8.85546875" style="76"/>
    <col min="97" max="97" width="8.85546875" style="76"/>
    <col min="100" max="100" width="8.85546875" style="76"/>
    <col min="103" max="103" width="8.85546875" style="76"/>
    <col min="104" max="104" width="11.5703125" style="87" customWidth="1"/>
    <col min="106" max="106" width="30.7109375" customWidth="1"/>
    <col min="109" max="109" width="8.85546875" style="76"/>
    <col min="112" max="112" width="8.85546875" style="76"/>
    <col min="115" max="115" width="8.85546875" style="76"/>
    <col min="118" max="118" width="8.85546875" style="76"/>
    <col min="121" max="121" width="8.85546875" style="76"/>
    <col min="124" max="124" width="8.85546875" style="76"/>
    <col min="125" max="125" width="11.5703125" style="87" customWidth="1"/>
  </cols>
  <sheetData>
    <row r="1" spans="1:125" s="52" customFormat="1" ht="12.75" x14ac:dyDescent="0.2">
      <c r="A1" s="52" t="s">
        <v>593</v>
      </c>
      <c r="D1" s="66"/>
      <c r="G1" s="66"/>
      <c r="J1" s="66"/>
      <c r="M1" s="66"/>
      <c r="P1" s="66"/>
      <c r="S1" s="66"/>
      <c r="T1" s="83"/>
      <c r="V1" s="52" t="s">
        <v>594</v>
      </c>
      <c r="Y1" s="66"/>
      <c r="AB1" s="66"/>
      <c r="AE1" s="66"/>
      <c r="AH1" s="66"/>
      <c r="AK1" s="66"/>
      <c r="AN1" s="66"/>
      <c r="AO1" s="66"/>
      <c r="AQ1" s="52" t="s">
        <v>595</v>
      </c>
      <c r="AT1" s="66"/>
      <c r="AW1" s="66"/>
      <c r="AZ1" s="66"/>
      <c r="BC1" s="66"/>
      <c r="BF1" s="66"/>
      <c r="BI1" s="66"/>
      <c r="BJ1" s="83"/>
      <c r="BL1" s="52" t="s">
        <v>596</v>
      </c>
      <c r="BO1" s="66"/>
      <c r="BR1" s="66"/>
      <c r="BU1" s="66"/>
      <c r="BX1" s="66"/>
      <c r="CA1" s="66"/>
      <c r="CD1" s="66"/>
      <c r="CE1" s="83"/>
      <c r="CG1" s="52" t="s">
        <v>597</v>
      </c>
      <c r="CJ1" s="66"/>
      <c r="CM1" s="66"/>
      <c r="CP1" s="66"/>
      <c r="CS1" s="66"/>
      <c r="CV1" s="66"/>
      <c r="CY1" s="66"/>
      <c r="CZ1" s="83"/>
      <c r="DB1" s="52" t="s">
        <v>598</v>
      </c>
      <c r="DE1" s="66"/>
      <c r="DH1" s="66"/>
      <c r="DK1" s="66"/>
      <c r="DN1" s="66"/>
      <c r="DQ1" s="66"/>
      <c r="DT1" s="66"/>
      <c r="DU1" s="83"/>
    </row>
    <row r="2" spans="1:125" s="52" customFormat="1" ht="12.75" x14ac:dyDescent="0.2">
      <c r="A2" s="39" t="s">
        <v>105</v>
      </c>
      <c r="B2" s="165" t="s">
        <v>1</v>
      </c>
      <c r="C2" s="166"/>
      <c r="D2" s="167"/>
      <c r="E2" s="166" t="s">
        <v>2</v>
      </c>
      <c r="F2" s="166"/>
      <c r="G2" s="166"/>
      <c r="H2" s="166" t="s">
        <v>3</v>
      </c>
      <c r="I2" s="166"/>
      <c r="J2" s="166"/>
      <c r="K2" s="166" t="s">
        <v>4</v>
      </c>
      <c r="L2" s="166"/>
      <c r="M2" s="166"/>
      <c r="N2" s="166" t="s">
        <v>5</v>
      </c>
      <c r="O2" s="166"/>
      <c r="P2" s="166"/>
      <c r="Q2" s="165" t="s">
        <v>6</v>
      </c>
      <c r="R2" s="166"/>
      <c r="S2" s="167"/>
      <c r="T2" s="50" t="s">
        <v>7</v>
      </c>
      <c r="V2" s="39" t="s">
        <v>105</v>
      </c>
      <c r="W2" s="165" t="s">
        <v>1</v>
      </c>
      <c r="X2" s="166"/>
      <c r="Y2" s="167"/>
      <c r="Z2" s="166" t="s">
        <v>2</v>
      </c>
      <c r="AA2" s="166"/>
      <c r="AB2" s="166"/>
      <c r="AC2" s="166" t="s">
        <v>3</v>
      </c>
      <c r="AD2" s="166"/>
      <c r="AE2" s="166"/>
      <c r="AF2" s="166" t="s">
        <v>4</v>
      </c>
      <c r="AG2" s="166"/>
      <c r="AH2" s="166"/>
      <c r="AI2" s="166" t="s">
        <v>5</v>
      </c>
      <c r="AJ2" s="166"/>
      <c r="AK2" s="166"/>
      <c r="AL2" s="165" t="s">
        <v>6</v>
      </c>
      <c r="AM2" s="166"/>
      <c r="AN2" s="167"/>
      <c r="AO2" s="50" t="s">
        <v>7</v>
      </c>
      <c r="AQ2" s="39" t="s">
        <v>105</v>
      </c>
      <c r="AR2" s="165" t="s">
        <v>1</v>
      </c>
      <c r="AS2" s="166"/>
      <c r="AT2" s="167"/>
      <c r="AU2" s="166" t="s">
        <v>2</v>
      </c>
      <c r="AV2" s="166"/>
      <c r="AW2" s="166"/>
      <c r="AX2" s="166" t="s">
        <v>3</v>
      </c>
      <c r="AY2" s="166"/>
      <c r="AZ2" s="166"/>
      <c r="BA2" s="166" t="s">
        <v>4</v>
      </c>
      <c r="BB2" s="166"/>
      <c r="BC2" s="166"/>
      <c r="BD2" s="166" t="s">
        <v>5</v>
      </c>
      <c r="BE2" s="166"/>
      <c r="BF2" s="166"/>
      <c r="BG2" s="165" t="s">
        <v>6</v>
      </c>
      <c r="BH2" s="166"/>
      <c r="BI2" s="167"/>
      <c r="BJ2" s="50" t="s">
        <v>7</v>
      </c>
      <c r="BL2" s="39" t="s">
        <v>105</v>
      </c>
      <c r="BM2" s="165" t="s">
        <v>1</v>
      </c>
      <c r="BN2" s="166"/>
      <c r="BO2" s="167"/>
      <c r="BP2" s="166" t="s">
        <v>2</v>
      </c>
      <c r="BQ2" s="166"/>
      <c r="BR2" s="166"/>
      <c r="BS2" s="166" t="s">
        <v>3</v>
      </c>
      <c r="BT2" s="166"/>
      <c r="BU2" s="166"/>
      <c r="BV2" s="166" t="s">
        <v>4</v>
      </c>
      <c r="BW2" s="166"/>
      <c r="BX2" s="166"/>
      <c r="BY2" s="166" t="s">
        <v>5</v>
      </c>
      <c r="BZ2" s="166"/>
      <c r="CA2" s="166"/>
      <c r="CB2" s="165" t="s">
        <v>6</v>
      </c>
      <c r="CC2" s="166"/>
      <c r="CD2" s="167"/>
      <c r="CE2" s="50" t="s">
        <v>7</v>
      </c>
      <c r="CG2" s="39" t="s">
        <v>105</v>
      </c>
      <c r="CH2" s="165" t="s">
        <v>1</v>
      </c>
      <c r="CI2" s="166"/>
      <c r="CJ2" s="167"/>
      <c r="CK2" s="166" t="s">
        <v>2</v>
      </c>
      <c r="CL2" s="166"/>
      <c r="CM2" s="166"/>
      <c r="CN2" s="166" t="s">
        <v>3</v>
      </c>
      <c r="CO2" s="166"/>
      <c r="CP2" s="166"/>
      <c r="CQ2" s="166" t="s">
        <v>4</v>
      </c>
      <c r="CR2" s="166"/>
      <c r="CS2" s="166"/>
      <c r="CT2" s="166" t="s">
        <v>5</v>
      </c>
      <c r="CU2" s="166"/>
      <c r="CV2" s="166"/>
      <c r="CW2" s="165" t="s">
        <v>6</v>
      </c>
      <c r="CX2" s="166"/>
      <c r="CY2" s="167"/>
      <c r="CZ2" s="50" t="s">
        <v>7</v>
      </c>
      <c r="DB2" s="39" t="s">
        <v>105</v>
      </c>
      <c r="DC2" s="165" t="s">
        <v>1</v>
      </c>
      <c r="DD2" s="166"/>
      <c r="DE2" s="167"/>
      <c r="DF2" s="166" t="s">
        <v>2</v>
      </c>
      <c r="DG2" s="166"/>
      <c r="DH2" s="166"/>
      <c r="DI2" s="166" t="s">
        <v>3</v>
      </c>
      <c r="DJ2" s="166"/>
      <c r="DK2" s="166"/>
      <c r="DL2" s="166" t="s">
        <v>4</v>
      </c>
      <c r="DM2" s="166"/>
      <c r="DN2" s="166"/>
      <c r="DO2" s="166" t="s">
        <v>5</v>
      </c>
      <c r="DP2" s="166"/>
      <c r="DQ2" s="166"/>
      <c r="DR2" s="165" t="s">
        <v>6</v>
      </c>
      <c r="DS2" s="166"/>
      <c r="DT2" s="167"/>
      <c r="DU2" s="50" t="s">
        <v>7</v>
      </c>
    </row>
    <row r="3" spans="1:125" s="52" customFormat="1" ht="12.75" x14ac:dyDescent="0.2">
      <c r="A3" s="42" t="s">
        <v>8</v>
      </c>
      <c r="B3" s="43"/>
      <c r="C3" s="44" t="s">
        <v>693</v>
      </c>
      <c r="D3" s="45" t="s">
        <v>9</v>
      </c>
      <c r="E3" s="44"/>
      <c r="F3" s="44" t="s">
        <v>693</v>
      </c>
      <c r="G3" s="46" t="s">
        <v>9</v>
      </c>
      <c r="H3" s="44"/>
      <c r="I3" s="44" t="s">
        <v>693</v>
      </c>
      <c r="J3" s="46" t="s">
        <v>9</v>
      </c>
      <c r="K3" s="44"/>
      <c r="L3" s="44" t="s">
        <v>693</v>
      </c>
      <c r="M3" s="46" t="s">
        <v>9</v>
      </c>
      <c r="N3" s="44"/>
      <c r="O3" s="44" t="s">
        <v>693</v>
      </c>
      <c r="P3" s="46" t="s">
        <v>9</v>
      </c>
      <c r="Q3" s="43"/>
      <c r="R3" s="44" t="s">
        <v>693</v>
      </c>
      <c r="S3" s="45" t="s">
        <v>9</v>
      </c>
      <c r="T3" s="46"/>
      <c r="V3" s="42" t="s">
        <v>8</v>
      </c>
      <c r="W3" s="43"/>
      <c r="X3" s="44" t="s">
        <v>693</v>
      </c>
      <c r="Y3" s="45" t="s">
        <v>9</v>
      </c>
      <c r="Z3" s="44"/>
      <c r="AA3" s="44" t="s">
        <v>693</v>
      </c>
      <c r="AB3" s="46" t="s">
        <v>9</v>
      </c>
      <c r="AC3" s="44"/>
      <c r="AD3" s="44" t="s">
        <v>693</v>
      </c>
      <c r="AE3" s="46" t="s">
        <v>9</v>
      </c>
      <c r="AF3" s="44"/>
      <c r="AG3" s="44" t="s">
        <v>693</v>
      </c>
      <c r="AH3" s="46" t="s">
        <v>9</v>
      </c>
      <c r="AI3" s="44"/>
      <c r="AJ3" s="44" t="s">
        <v>693</v>
      </c>
      <c r="AK3" s="46" t="s">
        <v>9</v>
      </c>
      <c r="AL3" s="43"/>
      <c r="AM3" s="44" t="s">
        <v>693</v>
      </c>
      <c r="AN3" s="45" t="s">
        <v>9</v>
      </c>
      <c r="AO3" s="46"/>
      <c r="AQ3" s="42" t="s">
        <v>8</v>
      </c>
      <c r="AR3" s="43"/>
      <c r="AS3" s="44" t="s">
        <v>693</v>
      </c>
      <c r="AT3" s="45" t="s">
        <v>9</v>
      </c>
      <c r="AU3" s="44"/>
      <c r="AV3" s="44" t="s">
        <v>693</v>
      </c>
      <c r="AW3" s="46" t="s">
        <v>9</v>
      </c>
      <c r="AX3" s="44"/>
      <c r="AY3" s="44" t="s">
        <v>693</v>
      </c>
      <c r="AZ3" s="46" t="s">
        <v>9</v>
      </c>
      <c r="BA3" s="44"/>
      <c r="BB3" s="44" t="s">
        <v>693</v>
      </c>
      <c r="BC3" s="46" t="s">
        <v>9</v>
      </c>
      <c r="BD3" s="44"/>
      <c r="BE3" s="44" t="s">
        <v>693</v>
      </c>
      <c r="BF3" s="46" t="s">
        <v>9</v>
      </c>
      <c r="BG3" s="43"/>
      <c r="BH3" s="44" t="s">
        <v>693</v>
      </c>
      <c r="BI3" s="45" t="s">
        <v>9</v>
      </c>
      <c r="BJ3" s="46"/>
      <c r="BL3" s="42" t="s">
        <v>8</v>
      </c>
      <c r="BM3" s="43"/>
      <c r="BN3" s="44" t="s">
        <v>693</v>
      </c>
      <c r="BO3" s="45" t="s">
        <v>9</v>
      </c>
      <c r="BP3" s="44"/>
      <c r="BQ3" s="44" t="s">
        <v>693</v>
      </c>
      <c r="BR3" s="46" t="s">
        <v>9</v>
      </c>
      <c r="BS3" s="44"/>
      <c r="BT3" s="44" t="s">
        <v>693</v>
      </c>
      <c r="BU3" s="46" t="s">
        <v>9</v>
      </c>
      <c r="BV3" s="44"/>
      <c r="BW3" s="44" t="s">
        <v>693</v>
      </c>
      <c r="BX3" s="46" t="s">
        <v>9</v>
      </c>
      <c r="BY3" s="44"/>
      <c r="BZ3" s="44" t="s">
        <v>693</v>
      </c>
      <c r="CA3" s="46" t="s">
        <v>9</v>
      </c>
      <c r="CB3" s="43"/>
      <c r="CC3" s="44" t="s">
        <v>693</v>
      </c>
      <c r="CD3" s="45" t="s">
        <v>9</v>
      </c>
      <c r="CE3" s="46"/>
      <c r="CG3" s="42" t="s">
        <v>8</v>
      </c>
      <c r="CH3" s="43"/>
      <c r="CI3" s="44" t="s">
        <v>693</v>
      </c>
      <c r="CJ3" s="45" t="s">
        <v>9</v>
      </c>
      <c r="CK3" s="44"/>
      <c r="CL3" s="44" t="s">
        <v>693</v>
      </c>
      <c r="CM3" s="46" t="s">
        <v>9</v>
      </c>
      <c r="CN3" s="44"/>
      <c r="CO3" s="44" t="s">
        <v>693</v>
      </c>
      <c r="CP3" s="46" t="s">
        <v>9</v>
      </c>
      <c r="CQ3" s="44"/>
      <c r="CR3" s="44" t="s">
        <v>693</v>
      </c>
      <c r="CS3" s="46" t="s">
        <v>9</v>
      </c>
      <c r="CT3" s="44"/>
      <c r="CU3" s="44" t="s">
        <v>693</v>
      </c>
      <c r="CV3" s="46" t="s">
        <v>9</v>
      </c>
      <c r="CW3" s="43"/>
      <c r="CX3" s="44" t="s">
        <v>693</v>
      </c>
      <c r="CY3" s="45" t="s">
        <v>9</v>
      </c>
      <c r="CZ3" s="46"/>
      <c r="DB3" s="42" t="s">
        <v>8</v>
      </c>
      <c r="DC3" s="43"/>
      <c r="DD3" s="44" t="s">
        <v>693</v>
      </c>
      <c r="DE3" s="45" t="s">
        <v>9</v>
      </c>
      <c r="DF3" s="44"/>
      <c r="DG3" s="44" t="s">
        <v>693</v>
      </c>
      <c r="DH3" s="46" t="s">
        <v>9</v>
      </c>
      <c r="DI3" s="44"/>
      <c r="DJ3" s="44" t="s">
        <v>693</v>
      </c>
      <c r="DK3" s="46" t="s">
        <v>9</v>
      </c>
      <c r="DL3" s="44"/>
      <c r="DM3" s="44" t="s">
        <v>693</v>
      </c>
      <c r="DN3" s="46" t="s">
        <v>9</v>
      </c>
      <c r="DO3" s="44"/>
      <c r="DP3" s="44" t="s">
        <v>693</v>
      </c>
      <c r="DQ3" s="46" t="s">
        <v>9</v>
      </c>
      <c r="DR3" s="43"/>
      <c r="DS3" s="44" t="s">
        <v>693</v>
      </c>
      <c r="DT3" s="45" t="s">
        <v>9</v>
      </c>
      <c r="DU3" s="46"/>
    </row>
    <row r="4" spans="1:125" s="52" customFormat="1" ht="12.75" x14ac:dyDescent="0.2">
      <c r="A4" s="47"/>
      <c r="B4" s="48"/>
      <c r="C4" s="47">
        <v>262.10826229999998</v>
      </c>
      <c r="D4" s="67">
        <v>100</v>
      </c>
      <c r="E4" s="47"/>
      <c r="F4" s="47">
        <v>88.027569999999997</v>
      </c>
      <c r="G4" s="77">
        <v>33.5844315732583</v>
      </c>
      <c r="H4" s="47"/>
      <c r="I4" s="47">
        <v>171.02047200000001</v>
      </c>
      <c r="J4" s="77">
        <v>65.248027856617497</v>
      </c>
      <c r="K4" s="47"/>
      <c r="L4" s="47">
        <v>0</v>
      </c>
      <c r="M4" s="77">
        <v>0</v>
      </c>
      <c r="N4" s="47"/>
      <c r="O4" s="47">
        <v>3.0602202999999899</v>
      </c>
      <c r="P4" s="77">
        <v>1.1675405701241801</v>
      </c>
      <c r="Q4" s="48"/>
      <c r="R4" s="47">
        <v>262.10826229999998</v>
      </c>
      <c r="S4" s="67">
        <v>100</v>
      </c>
      <c r="T4" s="46"/>
      <c r="V4" s="47"/>
      <c r="W4" s="48"/>
      <c r="X4" s="47">
        <v>262.10826229999998</v>
      </c>
      <c r="Y4" s="67">
        <v>100</v>
      </c>
      <c r="Z4" s="47"/>
      <c r="AA4" s="47">
        <v>88.027569999999997</v>
      </c>
      <c r="AB4" s="77">
        <v>33.5844315732583</v>
      </c>
      <c r="AC4" s="47"/>
      <c r="AD4" s="47">
        <v>171.02047200000001</v>
      </c>
      <c r="AE4" s="77">
        <v>65.248027856617497</v>
      </c>
      <c r="AF4" s="47"/>
      <c r="AG4" s="47">
        <v>0</v>
      </c>
      <c r="AH4" s="77">
        <v>0</v>
      </c>
      <c r="AI4" s="47"/>
      <c r="AJ4" s="47">
        <v>3.0602202999999899</v>
      </c>
      <c r="AK4" s="77">
        <v>1.1675405701241801</v>
      </c>
      <c r="AL4" s="48"/>
      <c r="AM4" s="47">
        <v>262.10826229999998</v>
      </c>
      <c r="AN4" s="67">
        <v>100</v>
      </c>
      <c r="AO4" s="77"/>
      <c r="AQ4" s="47"/>
      <c r="AR4" s="48"/>
      <c r="AS4" s="47">
        <v>262.10826229999998</v>
      </c>
      <c r="AT4" s="67">
        <v>100</v>
      </c>
      <c r="AU4" s="47"/>
      <c r="AV4" s="47">
        <v>88.027569999999997</v>
      </c>
      <c r="AW4" s="77">
        <v>33.5844315732583</v>
      </c>
      <c r="AX4" s="47"/>
      <c r="AY4" s="47">
        <v>171.02047200000001</v>
      </c>
      <c r="AZ4" s="77">
        <v>65.248027856617497</v>
      </c>
      <c r="BA4" s="47"/>
      <c r="BB4" s="47">
        <v>0</v>
      </c>
      <c r="BC4" s="77">
        <v>0</v>
      </c>
      <c r="BD4" s="47"/>
      <c r="BE4" s="47">
        <v>3.0602202999999899</v>
      </c>
      <c r="BF4" s="77">
        <v>1.1675405701241801</v>
      </c>
      <c r="BG4" s="48"/>
      <c r="BH4" s="47">
        <v>262.10826229999998</v>
      </c>
      <c r="BI4" s="67">
        <v>100</v>
      </c>
      <c r="BJ4" s="46"/>
      <c r="BL4" s="47"/>
      <c r="BM4" s="48"/>
      <c r="BN4" s="47">
        <v>262.10826229999998</v>
      </c>
      <c r="BO4" s="67">
        <v>100</v>
      </c>
      <c r="BP4" s="47"/>
      <c r="BQ4" s="47">
        <v>88.027569999999997</v>
      </c>
      <c r="BR4" s="77">
        <v>33.5844315732583</v>
      </c>
      <c r="BS4" s="47"/>
      <c r="BT4" s="47">
        <v>171.02047200000001</v>
      </c>
      <c r="BU4" s="77">
        <v>65.248027856617497</v>
      </c>
      <c r="BV4" s="47"/>
      <c r="BW4" s="47">
        <v>0</v>
      </c>
      <c r="BX4" s="77">
        <v>0</v>
      </c>
      <c r="BY4" s="47"/>
      <c r="BZ4" s="47">
        <v>3.0602202999999899</v>
      </c>
      <c r="CA4" s="77">
        <v>1.1675405701241801</v>
      </c>
      <c r="CB4" s="48"/>
      <c r="CC4" s="47">
        <v>262.10826229999998</v>
      </c>
      <c r="CD4" s="67">
        <v>100</v>
      </c>
      <c r="CE4" s="46"/>
      <c r="CG4" s="47"/>
      <c r="CH4" s="48"/>
      <c r="CI4" s="47">
        <v>262.10826229999998</v>
      </c>
      <c r="CJ4" s="67">
        <v>100</v>
      </c>
      <c r="CK4" s="47"/>
      <c r="CL4" s="47">
        <v>88.027569999999997</v>
      </c>
      <c r="CM4" s="77">
        <v>33.5844315732583</v>
      </c>
      <c r="CN4" s="47"/>
      <c r="CO4" s="47">
        <v>171.02047200000001</v>
      </c>
      <c r="CP4" s="77">
        <v>65.248027856617497</v>
      </c>
      <c r="CQ4" s="47"/>
      <c r="CR4" s="47">
        <v>0</v>
      </c>
      <c r="CS4" s="77">
        <v>0</v>
      </c>
      <c r="CT4" s="47"/>
      <c r="CU4" s="47">
        <v>3.0602202999999899</v>
      </c>
      <c r="CV4" s="77">
        <v>1.1675405701241801</v>
      </c>
      <c r="CW4" s="48"/>
      <c r="CX4" s="47">
        <v>262.10826229999998</v>
      </c>
      <c r="CY4" s="67">
        <v>100</v>
      </c>
      <c r="CZ4" s="46"/>
      <c r="DB4" s="47"/>
      <c r="DC4" s="48"/>
      <c r="DD4" s="47">
        <v>262.10826229999998</v>
      </c>
      <c r="DE4" s="67">
        <v>100</v>
      </c>
      <c r="DF4" s="47"/>
      <c r="DG4" s="47">
        <v>88.027569999999997</v>
      </c>
      <c r="DH4" s="77">
        <v>33.5844315732583</v>
      </c>
      <c r="DI4" s="47"/>
      <c r="DJ4" s="47">
        <v>171.02047200000001</v>
      </c>
      <c r="DK4" s="77">
        <v>65.248027856617497</v>
      </c>
      <c r="DL4" s="47"/>
      <c r="DM4" s="47">
        <v>0</v>
      </c>
      <c r="DN4" s="77">
        <v>0</v>
      </c>
      <c r="DO4" s="47"/>
      <c r="DP4" s="47">
        <v>3.0602202999999899</v>
      </c>
      <c r="DQ4" s="77">
        <v>1.1675405701241801</v>
      </c>
      <c r="DR4" s="48"/>
      <c r="DS4" s="47">
        <v>262.10826229999998</v>
      </c>
      <c r="DT4" s="67">
        <v>100</v>
      </c>
      <c r="DU4" s="46"/>
    </row>
    <row r="5" spans="1:125" s="52" customFormat="1" ht="12.75" x14ac:dyDescent="0.2">
      <c r="A5" s="39" t="s">
        <v>10</v>
      </c>
      <c r="B5" s="40" t="s">
        <v>11</v>
      </c>
      <c r="C5" s="41" t="s">
        <v>12</v>
      </c>
      <c r="D5" s="49" t="s">
        <v>9</v>
      </c>
      <c r="E5" s="41" t="s">
        <v>11</v>
      </c>
      <c r="F5" s="41" t="s">
        <v>12</v>
      </c>
      <c r="G5" s="50" t="s">
        <v>9</v>
      </c>
      <c r="H5" s="41" t="s">
        <v>11</v>
      </c>
      <c r="I5" s="41" t="s">
        <v>12</v>
      </c>
      <c r="J5" s="50" t="s">
        <v>9</v>
      </c>
      <c r="K5" s="41" t="s">
        <v>11</v>
      </c>
      <c r="L5" s="41" t="s">
        <v>12</v>
      </c>
      <c r="M5" s="50" t="s">
        <v>9</v>
      </c>
      <c r="N5" s="41" t="s">
        <v>11</v>
      </c>
      <c r="O5" s="41" t="s">
        <v>12</v>
      </c>
      <c r="P5" s="50" t="s">
        <v>9</v>
      </c>
      <c r="Q5" s="40" t="s">
        <v>11</v>
      </c>
      <c r="R5" s="41" t="s">
        <v>12</v>
      </c>
      <c r="S5" s="49" t="s">
        <v>9</v>
      </c>
      <c r="T5" s="50" t="s">
        <v>9</v>
      </c>
      <c r="V5" s="39" t="s">
        <v>10</v>
      </c>
      <c r="W5" s="40" t="s">
        <v>11</v>
      </c>
      <c r="X5" s="41" t="s">
        <v>12</v>
      </c>
      <c r="Y5" s="49" t="s">
        <v>9</v>
      </c>
      <c r="Z5" s="41" t="s">
        <v>11</v>
      </c>
      <c r="AA5" s="41" t="s">
        <v>12</v>
      </c>
      <c r="AB5" s="50" t="s">
        <v>9</v>
      </c>
      <c r="AC5" s="41" t="s">
        <v>11</v>
      </c>
      <c r="AD5" s="41" t="s">
        <v>12</v>
      </c>
      <c r="AE5" s="50" t="s">
        <v>9</v>
      </c>
      <c r="AF5" s="41" t="s">
        <v>11</v>
      </c>
      <c r="AG5" s="41" t="s">
        <v>12</v>
      </c>
      <c r="AH5" s="50" t="s">
        <v>9</v>
      </c>
      <c r="AI5" s="41" t="s">
        <v>11</v>
      </c>
      <c r="AJ5" s="41" t="s">
        <v>12</v>
      </c>
      <c r="AK5" s="50" t="s">
        <v>9</v>
      </c>
      <c r="AL5" s="40" t="s">
        <v>11</v>
      </c>
      <c r="AM5" s="41" t="s">
        <v>12</v>
      </c>
      <c r="AN5" s="49" t="s">
        <v>9</v>
      </c>
      <c r="AO5" s="50" t="s">
        <v>9</v>
      </c>
      <c r="AQ5" s="39" t="s">
        <v>10</v>
      </c>
      <c r="AR5" s="40" t="s">
        <v>11</v>
      </c>
      <c r="AS5" s="41" t="s">
        <v>12</v>
      </c>
      <c r="AT5" s="49" t="s">
        <v>9</v>
      </c>
      <c r="AU5" s="41" t="s">
        <v>11</v>
      </c>
      <c r="AV5" s="41" t="s">
        <v>12</v>
      </c>
      <c r="AW5" s="50" t="s">
        <v>9</v>
      </c>
      <c r="AX5" s="41" t="s">
        <v>11</v>
      </c>
      <c r="AY5" s="41" t="s">
        <v>12</v>
      </c>
      <c r="AZ5" s="50" t="s">
        <v>9</v>
      </c>
      <c r="BA5" s="41" t="s">
        <v>11</v>
      </c>
      <c r="BB5" s="41" t="s">
        <v>12</v>
      </c>
      <c r="BC5" s="50" t="s">
        <v>9</v>
      </c>
      <c r="BD5" s="41" t="s">
        <v>11</v>
      </c>
      <c r="BE5" s="41" t="s">
        <v>12</v>
      </c>
      <c r="BF5" s="50" t="s">
        <v>9</v>
      </c>
      <c r="BG5" s="40" t="s">
        <v>11</v>
      </c>
      <c r="BH5" s="41" t="s">
        <v>12</v>
      </c>
      <c r="BI5" s="49" t="s">
        <v>9</v>
      </c>
      <c r="BJ5" s="50" t="s">
        <v>9</v>
      </c>
      <c r="BL5" s="39" t="s">
        <v>10</v>
      </c>
      <c r="BM5" s="40" t="s">
        <v>11</v>
      </c>
      <c r="BN5" s="41" t="s">
        <v>12</v>
      </c>
      <c r="BO5" s="49" t="s">
        <v>9</v>
      </c>
      <c r="BP5" s="41" t="s">
        <v>11</v>
      </c>
      <c r="BQ5" s="41" t="s">
        <v>12</v>
      </c>
      <c r="BR5" s="50" t="s">
        <v>9</v>
      </c>
      <c r="BS5" s="41" t="s">
        <v>11</v>
      </c>
      <c r="BT5" s="41" t="s">
        <v>12</v>
      </c>
      <c r="BU5" s="50" t="s">
        <v>9</v>
      </c>
      <c r="BV5" s="41" t="s">
        <v>11</v>
      </c>
      <c r="BW5" s="41" t="s">
        <v>12</v>
      </c>
      <c r="BX5" s="50" t="s">
        <v>9</v>
      </c>
      <c r="BY5" s="41" t="s">
        <v>11</v>
      </c>
      <c r="BZ5" s="41" t="s">
        <v>12</v>
      </c>
      <c r="CA5" s="50" t="s">
        <v>9</v>
      </c>
      <c r="CB5" s="40" t="s">
        <v>11</v>
      </c>
      <c r="CC5" s="41" t="s">
        <v>12</v>
      </c>
      <c r="CD5" s="49" t="s">
        <v>9</v>
      </c>
      <c r="CE5" s="50" t="s">
        <v>9</v>
      </c>
      <c r="CG5" s="39" t="s">
        <v>10</v>
      </c>
      <c r="CH5" s="40" t="s">
        <v>11</v>
      </c>
      <c r="CI5" s="41" t="s">
        <v>12</v>
      </c>
      <c r="CJ5" s="49" t="s">
        <v>9</v>
      </c>
      <c r="CK5" s="41" t="s">
        <v>11</v>
      </c>
      <c r="CL5" s="41" t="s">
        <v>12</v>
      </c>
      <c r="CM5" s="50" t="s">
        <v>9</v>
      </c>
      <c r="CN5" s="41" t="s">
        <v>11</v>
      </c>
      <c r="CO5" s="41" t="s">
        <v>12</v>
      </c>
      <c r="CP5" s="50" t="s">
        <v>9</v>
      </c>
      <c r="CQ5" s="41" t="s">
        <v>11</v>
      </c>
      <c r="CR5" s="41" t="s">
        <v>12</v>
      </c>
      <c r="CS5" s="50" t="s">
        <v>9</v>
      </c>
      <c r="CT5" s="41" t="s">
        <v>11</v>
      </c>
      <c r="CU5" s="41" t="s">
        <v>12</v>
      </c>
      <c r="CV5" s="50" t="s">
        <v>9</v>
      </c>
      <c r="CW5" s="40" t="s">
        <v>11</v>
      </c>
      <c r="CX5" s="41" t="s">
        <v>12</v>
      </c>
      <c r="CY5" s="49" t="s">
        <v>9</v>
      </c>
      <c r="CZ5" s="50" t="s">
        <v>9</v>
      </c>
      <c r="DB5" s="39" t="s">
        <v>10</v>
      </c>
      <c r="DC5" s="40" t="s">
        <v>11</v>
      </c>
      <c r="DD5" s="41" t="s">
        <v>12</v>
      </c>
      <c r="DE5" s="49" t="s">
        <v>9</v>
      </c>
      <c r="DF5" s="41" t="s">
        <v>11</v>
      </c>
      <c r="DG5" s="41" t="s">
        <v>12</v>
      </c>
      <c r="DH5" s="50" t="s">
        <v>9</v>
      </c>
      <c r="DI5" s="41" t="s">
        <v>11</v>
      </c>
      <c r="DJ5" s="41" t="s">
        <v>12</v>
      </c>
      <c r="DK5" s="50" t="s">
        <v>9</v>
      </c>
      <c r="DL5" s="41" t="s">
        <v>11</v>
      </c>
      <c r="DM5" s="41" t="s">
        <v>12</v>
      </c>
      <c r="DN5" s="50" t="s">
        <v>9</v>
      </c>
      <c r="DO5" s="41" t="s">
        <v>11</v>
      </c>
      <c r="DP5" s="41" t="s">
        <v>12</v>
      </c>
      <c r="DQ5" s="50" t="s">
        <v>9</v>
      </c>
      <c r="DR5" s="40" t="s">
        <v>11</v>
      </c>
      <c r="DS5" s="41" t="s">
        <v>12</v>
      </c>
      <c r="DT5" s="49" t="s">
        <v>9</v>
      </c>
      <c r="DU5" s="50" t="s">
        <v>9</v>
      </c>
    </row>
    <row r="6" spans="1:125" s="52" customFormat="1" x14ac:dyDescent="0.2">
      <c r="A6" s="39" t="s">
        <v>13</v>
      </c>
      <c r="B6" s="40" t="s">
        <v>694</v>
      </c>
      <c r="C6" s="41" t="s">
        <v>665</v>
      </c>
      <c r="D6" s="49"/>
      <c r="E6" s="40" t="s">
        <v>694</v>
      </c>
      <c r="F6" s="41" t="s">
        <v>665</v>
      </c>
      <c r="G6" s="50"/>
      <c r="H6" s="41" t="s">
        <v>694</v>
      </c>
      <c r="I6" s="41" t="s">
        <v>665</v>
      </c>
      <c r="J6" s="50"/>
      <c r="K6" s="41" t="s">
        <v>694</v>
      </c>
      <c r="L6" s="41" t="s">
        <v>665</v>
      </c>
      <c r="M6" s="50"/>
      <c r="N6" s="41" t="s">
        <v>694</v>
      </c>
      <c r="O6" s="41" t="s">
        <v>665</v>
      </c>
      <c r="P6" s="50"/>
      <c r="Q6" s="40" t="s">
        <v>694</v>
      </c>
      <c r="R6" s="41" t="s">
        <v>665</v>
      </c>
      <c r="S6" s="49"/>
      <c r="T6" s="84"/>
      <c r="V6" s="39" t="s">
        <v>49</v>
      </c>
      <c r="W6" s="40" t="s">
        <v>694</v>
      </c>
      <c r="X6" s="41" t="s">
        <v>665</v>
      </c>
      <c r="Y6" s="49"/>
      <c r="Z6" s="40" t="s">
        <v>694</v>
      </c>
      <c r="AA6" s="41" t="s">
        <v>665</v>
      </c>
      <c r="AB6" s="50"/>
      <c r="AC6" s="41" t="s">
        <v>694</v>
      </c>
      <c r="AD6" s="41" t="s">
        <v>665</v>
      </c>
      <c r="AE6" s="50"/>
      <c r="AF6" s="41" t="s">
        <v>694</v>
      </c>
      <c r="AG6" s="41" t="s">
        <v>665</v>
      </c>
      <c r="AH6" s="50"/>
      <c r="AI6" s="41" t="s">
        <v>694</v>
      </c>
      <c r="AJ6" s="41" t="s">
        <v>665</v>
      </c>
      <c r="AK6" s="50"/>
      <c r="AL6" s="40" t="s">
        <v>694</v>
      </c>
      <c r="AM6" s="41" t="s">
        <v>665</v>
      </c>
      <c r="AN6" s="49"/>
      <c r="AO6" s="50"/>
      <c r="AQ6" s="39" t="s">
        <v>50</v>
      </c>
      <c r="AR6" s="40" t="s">
        <v>694</v>
      </c>
      <c r="AS6" s="41" t="s">
        <v>665</v>
      </c>
      <c r="AT6" s="49"/>
      <c r="AU6" s="40" t="s">
        <v>694</v>
      </c>
      <c r="AV6" s="41" t="s">
        <v>665</v>
      </c>
      <c r="AW6" s="50"/>
      <c r="AX6" s="41" t="s">
        <v>694</v>
      </c>
      <c r="AY6" s="41" t="s">
        <v>665</v>
      </c>
      <c r="AZ6" s="50"/>
      <c r="BA6" s="41" t="s">
        <v>694</v>
      </c>
      <c r="BB6" s="41" t="s">
        <v>665</v>
      </c>
      <c r="BC6" s="50"/>
      <c r="BD6" s="41" t="s">
        <v>694</v>
      </c>
      <c r="BE6" s="41" t="s">
        <v>665</v>
      </c>
      <c r="BF6" s="50"/>
      <c r="BG6" s="40" t="s">
        <v>694</v>
      </c>
      <c r="BH6" s="41" t="s">
        <v>665</v>
      </c>
      <c r="BI6" s="49"/>
      <c r="BJ6" s="84"/>
      <c r="BL6" s="39" t="s">
        <v>51</v>
      </c>
      <c r="BM6" s="40" t="s">
        <v>694</v>
      </c>
      <c r="BN6" s="41" t="s">
        <v>665</v>
      </c>
      <c r="BO6" s="49"/>
      <c r="BP6" s="40" t="s">
        <v>694</v>
      </c>
      <c r="BQ6" s="41" t="s">
        <v>665</v>
      </c>
      <c r="BR6" s="50"/>
      <c r="BS6" s="41" t="s">
        <v>694</v>
      </c>
      <c r="BT6" s="41" t="s">
        <v>665</v>
      </c>
      <c r="BU6" s="50"/>
      <c r="BV6" s="41" t="s">
        <v>694</v>
      </c>
      <c r="BW6" s="41" t="s">
        <v>665</v>
      </c>
      <c r="BX6" s="50"/>
      <c r="BY6" s="41" t="s">
        <v>694</v>
      </c>
      <c r="BZ6" s="41" t="s">
        <v>665</v>
      </c>
      <c r="CA6" s="50"/>
      <c r="CB6" s="40" t="s">
        <v>694</v>
      </c>
      <c r="CC6" s="41" t="s">
        <v>665</v>
      </c>
      <c r="CD6" s="49"/>
      <c r="CE6" s="84"/>
      <c r="CG6" s="39" t="s">
        <v>52</v>
      </c>
      <c r="CH6" s="40" t="s">
        <v>694</v>
      </c>
      <c r="CI6" s="41" t="s">
        <v>665</v>
      </c>
      <c r="CJ6" s="49"/>
      <c r="CK6" s="40" t="s">
        <v>694</v>
      </c>
      <c r="CL6" s="41" t="s">
        <v>665</v>
      </c>
      <c r="CM6" s="50"/>
      <c r="CN6" s="41" t="s">
        <v>694</v>
      </c>
      <c r="CO6" s="41" t="s">
        <v>665</v>
      </c>
      <c r="CP6" s="50"/>
      <c r="CQ6" s="41" t="s">
        <v>694</v>
      </c>
      <c r="CR6" s="41" t="s">
        <v>665</v>
      </c>
      <c r="CS6" s="50"/>
      <c r="CT6" s="41" t="s">
        <v>694</v>
      </c>
      <c r="CU6" s="41" t="s">
        <v>665</v>
      </c>
      <c r="CV6" s="50"/>
      <c r="CW6" s="40" t="s">
        <v>694</v>
      </c>
      <c r="CX6" s="41" t="s">
        <v>665</v>
      </c>
      <c r="CY6" s="49"/>
      <c r="CZ6" s="84"/>
      <c r="DB6" s="39" t="s">
        <v>53</v>
      </c>
      <c r="DC6" s="40" t="s">
        <v>694</v>
      </c>
      <c r="DD6" s="41" t="s">
        <v>665</v>
      </c>
      <c r="DE6" s="49"/>
      <c r="DF6" s="40" t="s">
        <v>694</v>
      </c>
      <c r="DG6" s="41" t="s">
        <v>665</v>
      </c>
      <c r="DH6" s="50"/>
      <c r="DI6" s="41" t="s">
        <v>694</v>
      </c>
      <c r="DJ6" s="41" t="s">
        <v>665</v>
      </c>
      <c r="DK6" s="50"/>
      <c r="DL6" s="41" t="s">
        <v>694</v>
      </c>
      <c r="DM6" s="41" t="s">
        <v>665</v>
      </c>
      <c r="DN6" s="50"/>
      <c r="DO6" s="41" t="s">
        <v>694</v>
      </c>
      <c r="DP6" s="41" t="s">
        <v>665</v>
      </c>
      <c r="DQ6" s="50"/>
      <c r="DR6" s="40" t="s">
        <v>694</v>
      </c>
      <c r="DS6" s="41" t="s">
        <v>665</v>
      </c>
      <c r="DT6" s="49"/>
      <c r="DU6" s="84"/>
    </row>
    <row r="7" spans="1:125" s="52" customFormat="1" ht="12.75" x14ac:dyDescent="0.2">
      <c r="A7" s="53" t="s">
        <v>14</v>
      </c>
      <c r="B7" s="54">
        <v>168.16941825889199</v>
      </c>
      <c r="C7" s="55">
        <v>641.60288875751303</v>
      </c>
      <c r="D7" s="68"/>
      <c r="E7" s="55"/>
      <c r="F7" s="55"/>
      <c r="G7" s="78"/>
      <c r="H7" s="55"/>
      <c r="I7" s="55"/>
      <c r="J7" s="78"/>
      <c r="K7" s="55"/>
      <c r="L7" s="55"/>
      <c r="M7" s="78"/>
      <c r="N7" s="55"/>
      <c r="O7" s="55"/>
      <c r="P7" s="78"/>
      <c r="Q7" s="54">
        <v>241.0248</v>
      </c>
      <c r="R7" s="55">
        <v>919.56200802297303</v>
      </c>
      <c r="S7" s="68"/>
      <c r="T7" s="81">
        <v>-30.227338324150899</v>
      </c>
      <c r="V7" s="53" t="s">
        <v>14</v>
      </c>
      <c r="W7" s="54">
        <v>102.945936145931</v>
      </c>
      <c r="X7" s="55">
        <v>392.76112566075102</v>
      </c>
      <c r="Y7" s="68"/>
      <c r="Z7" s="55"/>
      <c r="AA7" s="55"/>
      <c r="AB7" s="78"/>
      <c r="AC7" s="55"/>
      <c r="AD7" s="55"/>
      <c r="AE7" s="78"/>
      <c r="AF7" s="55"/>
      <c r="AG7" s="55"/>
      <c r="AH7" s="78"/>
      <c r="AI7" s="55"/>
      <c r="AJ7" s="55"/>
      <c r="AK7" s="78"/>
      <c r="AL7" s="54">
        <v>130.53</v>
      </c>
      <c r="AM7" s="55">
        <v>498.00032572265798</v>
      </c>
      <c r="AN7" s="68"/>
      <c r="AO7" s="81">
        <v>-21.132355668481399</v>
      </c>
      <c r="AQ7" s="53" t="s">
        <v>14</v>
      </c>
      <c r="AR7" s="54">
        <v>104.960187069063</v>
      </c>
      <c r="AS7" s="55">
        <v>400.44593080751298</v>
      </c>
      <c r="AT7" s="68"/>
      <c r="AU7" s="55"/>
      <c r="AV7" s="55"/>
      <c r="AW7" s="78"/>
      <c r="AX7" s="55"/>
      <c r="AY7" s="55"/>
      <c r="AZ7" s="78"/>
      <c r="BA7" s="55"/>
      <c r="BB7" s="55"/>
      <c r="BC7" s="78"/>
      <c r="BD7" s="55"/>
      <c r="BE7" s="55"/>
      <c r="BF7" s="78"/>
      <c r="BG7" s="54">
        <v>176.0941</v>
      </c>
      <c r="BH7" s="55">
        <v>671.83727233462298</v>
      </c>
      <c r="BI7" s="68"/>
      <c r="BJ7" s="81">
        <v>-40.395398216599403</v>
      </c>
      <c r="BL7" s="53" t="s">
        <v>14</v>
      </c>
      <c r="BM7" s="54">
        <v>122.59058934733299</v>
      </c>
      <c r="BN7" s="55">
        <v>467.70974814605398</v>
      </c>
      <c r="BO7" s="68"/>
      <c r="BP7" s="55"/>
      <c r="BQ7" s="55"/>
      <c r="BR7" s="78"/>
      <c r="BS7" s="55"/>
      <c r="BT7" s="55"/>
      <c r="BU7" s="78"/>
      <c r="BV7" s="55"/>
      <c r="BW7" s="55"/>
      <c r="BX7" s="78"/>
      <c r="BY7" s="55"/>
      <c r="BZ7" s="55"/>
      <c r="CA7" s="78"/>
      <c r="CB7" s="54">
        <v>174.27199999999999</v>
      </c>
      <c r="CC7" s="55">
        <v>664.88556473101301</v>
      </c>
      <c r="CD7" s="68"/>
      <c r="CE7" s="81">
        <v>-29.655601962832399</v>
      </c>
      <c r="CG7" s="53" t="s">
        <v>14</v>
      </c>
      <c r="CH7" s="54">
        <v>167.67157727259601</v>
      </c>
      <c r="CI7" s="55">
        <v>639.70351716988102</v>
      </c>
      <c r="CJ7" s="68"/>
      <c r="CK7" s="55"/>
      <c r="CL7" s="55"/>
      <c r="CM7" s="78"/>
      <c r="CN7" s="55"/>
      <c r="CO7" s="55"/>
      <c r="CP7" s="78"/>
      <c r="CQ7" s="55"/>
      <c r="CR7" s="55"/>
      <c r="CS7" s="78"/>
      <c r="CT7" s="55"/>
      <c r="CU7" s="55"/>
      <c r="CV7" s="78"/>
      <c r="CW7" s="54">
        <v>313.7097</v>
      </c>
      <c r="CX7" s="55">
        <v>1196.8707023853301</v>
      </c>
      <c r="CY7" s="68"/>
      <c r="CZ7" s="81">
        <v>-46.551994639440302</v>
      </c>
      <c r="DB7" s="53" t="s">
        <v>14</v>
      </c>
      <c r="DC7" s="54">
        <v>368.96391776233497</v>
      </c>
      <c r="DD7" s="55">
        <v>1407.6775547809</v>
      </c>
      <c r="DE7" s="68"/>
      <c r="DF7" s="55"/>
      <c r="DG7" s="55"/>
      <c r="DH7" s="78"/>
      <c r="DI7" s="55"/>
      <c r="DJ7" s="55"/>
      <c r="DK7" s="78"/>
      <c r="DL7" s="55"/>
      <c r="DM7" s="55"/>
      <c r="DN7" s="78"/>
      <c r="DO7" s="55"/>
      <c r="DP7" s="55"/>
      <c r="DQ7" s="78"/>
      <c r="DR7" s="54">
        <v>573.18409999999994</v>
      </c>
      <c r="DS7" s="55">
        <v>2186.8219451394202</v>
      </c>
      <c r="DT7" s="68"/>
      <c r="DU7" s="81">
        <v>-35.629073143805698</v>
      </c>
    </row>
    <row r="8" spans="1:125" s="52" customFormat="1" ht="12.75" x14ac:dyDescent="0.2">
      <c r="A8" s="56" t="s">
        <v>15</v>
      </c>
      <c r="B8" s="57">
        <v>65.794418258892094</v>
      </c>
      <c r="C8" s="56">
        <v>251.02000860845101</v>
      </c>
      <c r="D8" s="69">
        <v>39.123890027141201</v>
      </c>
      <c r="E8" s="56">
        <v>21.545114099999999</v>
      </c>
      <c r="F8" s="56">
        <v>82.199293951825993</v>
      </c>
      <c r="G8" s="79">
        <v>32.746112314912402</v>
      </c>
      <c r="H8" s="56">
        <v>43.424220499999997</v>
      </c>
      <c r="I8" s="56">
        <v>165.672841134241</v>
      </c>
      <c r="J8" s="79">
        <v>65.999854773594393</v>
      </c>
      <c r="K8" s="56">
        <v>0</v>
      </c>
      <c r="L8" s="56">
        <v>0</v>
      </c>
      <c r="M8" s="79">
        <v>0</v>
      </c>
      <c r="N8" s="56">
        <v>0.82508365889206203</v>
      </c>
      <c r="O8" s="56">
        <v>3.1478735223832799</v>
      </c>
      <c r="P8" s="79">
        <v>1.2540329114933</v>
      </c>
      <c r="Q8" s="57">
        <v>65.794399999999996</v>
      </c>
      <c r="R8" s="56">
        <v>251.019938946808</v>
      </c>
      <c r="S8" s="69">
        <v>27.297771847544301</v>
      </c>
      <c r="T8" s="82">
        <v>2.7751437896235402E-5</v>
      </c>
      <c r="V8" s="56" t="s">
        <v>15</v>
      </c>
      <c r="W8" s="57">
        <v>46.291836145931299</v>
      </c>
      <c r="X8" s="56">
        <v>176.613418210172</v>
      </c>
      <c r="Y8" s="69">
        <v>44.967133117629999</v>
      </c>
      <c r="Z8" s="56">
        <v>15.1092168</v>
      </c>
      <c r="AA8" s="56">
        <v>57.644946662179301</v>
      </c>
      <c r="AB8" s="79">
        <v>32.639052709789702</v>
      </c>
      <c r="AC8" s="56">
        <v>30.614524100000001</v>
      </c>
      <c r="AD8" s="56">
        <v>116.801064687384</v>
      </c>
      <c r="AE8" s="79">
        <v>66.133743331092305</v>
      </c>
      <c r="AF8" s="56">
        <v>0</v>
      </c>
      <c r="AG8" s="56">
        <v>0</v>
      </c>
      <c r="AH8" s="79">
        <v>0</v>
      </c>
      <c r="AI8" s="56">
        <v>0.56809524593126504</v>
      </c>
      <c r="AJ8" s="56">
        <v>2.16740686060878</v>
      </c>
      <c r="AK8" s="79">
        <v>1.22720395911795</v>
      </c>
      <c r="AL8" s="57">
        <v>46.291800000000002</v>
      </c>
      <c r="AM8" s="56">
        <v>176.61328030558599</v>
      </c>
      <c r="AN8" s="69">
        <v>35.464490921627203</v>
      </c>
      <c r="AO8" s="82">
        <v>7.8082794941112003E-5</v>
      </c>
      <c r="AQ8" s="56" t="s">
        <v>15</v>
      </c>
      <c r="AR8" s="57">
        <v>73.415987069063107</v>
      </c>
      <c r="AS8" s="56">
        <v>280.09795046076698</v>
      </c>
      <c r="AT8" s="69">
        <v>69.946509356691493</v>
      </c>
      <c r="AU8" s="56">
        <v>24.643422900000001</v>
      </c>
      <c r="AV8" s="56">
        <v>94.020015560570101</v>
      </c>
      <c r="AW8" s="79">
        <v>33.566834532671599</v>
      </c>
      <c r="AX8" s="56">
        <v>47.893822200000002</v>
      </c>
      <c r="AY8" s="56">
        <v>182.72534325981101</v>
      </c>
      <c r="AZ8" s="79">
        <v>65.236230025683398</v>
      </c>
      <c r="BA8" s="56">
        <v>0</v>
      </c>
      <c r="BB8" s="56">
        <v>0</v>
      </c>
      <c r="BC8" s="79">
        <v>0</v>
      </c>
      <c r="BD8" s="56">
        <v>0.87874196906314095</v>
      </c>
      <c r="BE8" s="56">
        <v>3.3525916403862301</v>
      </c>
      <c r="BF8" s="79">
        <v>1.19693544164502</v>
      </c>
      <c r="BG8" s="57">
        <v>73.415999999999997</v>
      </c>
      <c r="BH8" s="56">
        <v>280.097999795102</v>
      </c>
      <c r="BI8" s="69">
        <v>41.691345706642103</v>
      </c>
      <c r="BJ8" s="82">
        <v>-1.7613240775185999E-5</v>
      </c>
      <c r="BL8" s="56" t="s">
        <v>15</v>
      </c>
      <c r="BM8" s="57">
        <v>67.654289347332707</v>
      </c>
      <c r="BN8" s="56">
        <v>258.11582112546301</v>
      </c>
      <c r="BO8" s="69">
        <v>55.187180115147001</v>
      </c>
      <c r="BP8" s="56">
        <v>22.472212299999999</v>
      </c>
      <c r="BQ8" s="56">
        <v>85.736375125325495</v>
      </c>
      <c r="BR8" s="79">
        <v>33.2162417443026</v>
      </c>
      <c r="BS8" s="56">
        <v>44.340608799999998</v>
      </c>
      <c r="BT8" s="56">
        <v>169.16906171103199</v>
      </c>
      <c r="BU8" s="79">
        <v>65.539981614998794</v>
      </c>
      <c r="BV8" s="56">
        <v>0</v>
      </c>
      <c r="BW8" s="56">
        <v>0</v>
      </c>
      <c r="BX8" s="79">
        <v>0</v>
      </c>
      <c r="BY8" s="56">
        <v>0.84146824733273995</v>
      </c>
      <c r="BZ8" s="56">
        <v>3.2103842891057899</v>
      </c>
      <c r="CA8" s="79">
        <v>1.24377664069856</v>
      </c>
      <c r="CB8" s="57">
        <v>67.654300000000006</v>
      </c>
      <c r="CC8" s="56">
        <v>258.11586176770402</v>
      </c>
      <c r="CD8" s="69">
        <v>38.821095758354801</v>
      </c>
      <c r="CE8" s="82">
        <v>-1.57457356838364E-5</v>
      </c>
      <c r="CG8" s="56" t="s">
        <v>15</v>
      </c>
      <c r="CH8" s="57">
        <v>100.31277727259599</v>
      </c>
      <c r="CI8" s="56">
        <v>382.71505214048199</v>
      </c>
      <c r="CJ8" s="69">
        <v>59.826941992386701</v>
      </c>
      <c r="CK8" s="56">
        <v>33.983224700000001</v>
      </c>
      <c r="CL8" s="56">
        <v>129.65338979319901</v>
      </c>
      <c r="CM8" s="79">
        <v>33.877264316640399</v>
      </c>
      <c r="CN8" s="56">
        <v>65.167234699999995</v>
      </c>
      <c r="CO8" s="56">
        <v>248.627166988776</v>
      </c>
      <c r="CP8" s="79">
        <v>64.964041941447704</v>
      </c>
      <c r="CQ8" s="56">
        <v>0</v>
      </c>
      <c r="CR8" s="56">
        <v>0</v>
      </c>
      <c r="CS8" s="79">
        <v>0</v>
      </c>
      <c r="CT8" s="56">
        <v>1.16231787259561</v>
      </c>
      <c r="CU8" s="56">
        <v>4.4344953585067097</v>
      </c>
      <c r="CV8" s="79">
        <v>1.1586937419119201</v>
      </c>
      <c r="CW8" s="57">
        <v>100.3128</v>
      </c>
      <c r="CX8" s="56">
        <v>382.71513885047</v>
      </c>
      <c r="CY8" s="69">
        <v>31.976314407874501</v>
      </c>
      <c r="CZ8" s="82">
        <v>-2.2656534730289498E-5</v>
      </c>
      <c r="DB8" s="56" t="s">
        <v>15</v>
      </c>
      <c r="DC8" s="57">
        <v>134.668417762335</v>
      </c>
      <c r="DD8" s="56">
        <v>513.78928913045297</v>
      </c>
      <c r="DE8" s="69">
        <v>36.499075188452601</v>
      </c>
      <c r="DF8" s="56">
        <v>45.750498700000001</v>
      </c>
      <c r="DG8" s="56">
        <v>174.548098173401</v>
      </c>
      <c r="DH8" s="79">
        <v>33.972700845673501</v>
      </c>
      <c r="DI8" s="56">
        <v>87.3795109</v>
      </c>
      <c r="DJ8" s="56">
        <v>333.37182938547897</v>
      </c>
      <c r="DK8" s="79">
        <v>64.884931709978602</v>
      </c>
      <c r="DL8" s="56">
        <v>0</v>
      </c>
      <c r="DM8" s="56">
        <v>0</v>
      </c>
      <c r="DN8" s="79">
        <v>0</v>
      </c>
      <c r="DO8" s="56">
        <v>1.5384081623353401</v>
      </c>
      <c r="DP8" s="56">
        <v>5.8693615715727896</v>
      </c>
      <c r="DQ8" s="79">
        <v>1.1423674443478999</v>
      </c>
      <c r="DR8" s="57">
        <v>134.66839999999999</v>
      </c>
      <c r="DS8" s="56">
        <v>513.78922136328197</v>
      </c>
      <c r="DT8" s="69">
        <v>23.494789893857799</v>
      </c>
      <c r="DU8" s="82">
        <v>1.31896832119195E-5</v>
      </c>
    </row>
    <row r="9" spans="1:125" s="52" customFormat="1" ht="12.75" x14ac:dyDescent="0.2">
      <c r="A9" s="56" t="s">
        <v>16</v>
      </c>
      <c r="B9" s="57">
        <v>102.375</v>
      </c>
      <c r="C9" s="56">
        <v>390.58288014906299</v>
      </c>
      <c r="D9" s="69">
        <v>60.876109972858799</v>
      </c>
      <c r="E9" s="56"/>
      <c r="F9" s="56"/>
      <c r="G9" s="79"/>
      <c r="H9" s="56"/>
      <c r="I9" s="56"/>
      <c r="J9" s="79"/>
      <c r="K9" s="56"/>
      <c r="L9" s="56"/>
      <c r="M9" s="79"/>
      <c r="N9" s="56"/>
      <c r="O9" s="56"/>
      <c r="P9" s="79"/>
      <c r="Q9" s="57">
        <v>175.2304</v>
      </c>
      <c r="R9" s="56">
        <v>668.54206907616401</v>
      </c>
      <c r="S9" s="69">
        <f>(Q9/Q7)*100</f>
        <v>72.702228152455689</v>
      </c>
      <c r="T9" s="82">
        <f>((B9-Q9)/Q9)*100</f>
        <v>-41.576918160319217</v>
      </c>
      <c r="V9" s="56" t="s">
        <v>16</v>
      </c>
      <c r="W9" s="57">
        <v>56.6541</v>
      </c>
      <c r="X9" s="56">
        <v>216.14770745057899</v>
      </c>
      <c r="Y9" s="69">
        <v>55.032866882370001</v>
      </c>
      <c r="Z9" s="56"/>
      <c r="AA9" s="56"/>
      <c r="AB9" s="79"/>
      <c r="AC9" s="56"/>
      <c r="AD9" s="56"/>
      <c r="AE9" s="79"/>
      <c r="AF9" s="56"/>
      <c r="AG9" s="56"/>
      <c r="AH9" s="79"/>
      <c r="AI9" s="56"/>
      <c r="AJ9" s="56"/>
      <c r="AK9" s="79"/>
      <c r="AL9" s="57">
        <v>84.238200000000006</v>
      </c>
      <c r="AM9" s="56">
        <v>321.38704541707199</v>
      </c>
      <c r="AN9" s="69">
        <f>(AL9/AL7)*100</f>
        <v>64.535509078372783</v>
      </c>
      <c r="AO9" s="82">
        <f>((W9-AL9)/AL9)*100</f>
        <v>-32.74535780679075</v>
      </c>
      <c r="AQ9" s="56" t="s">
        <v>16</v>
      </c>
      <c r="AR9" s="57">
        <v>31.5442</v>
      </c>
      <c r="AS9" s="56">
        <v>120.347980346745</v>
      </c>
      <c r="AT9" s="69">
        <v>30.0534906433085</v>
      </c>
      <c r="AU9" s="56"/>
      <c r="AV9" s="56"/>
      <c r="AW9" s="79"/>
      <c r="AX9" s="56"/>
      <c r="AY9" s="56"/>
      <c r="AZ9" s="79"/>
      <c r="BA9" s="56"/>
      <c r="BB9" s="56"/>
      <c r="BC9" s="79"/>
      <c r="BD9" s="56"/>
      <c r="BE9" s="56"/>
      <c r="BF9" s="79"/>
      <c r="BG9" s="57">
        <v>102.6781</v>
      </c>
      <c r="BH9" s="56">
        <v>391.73927253952098</v>
      </c>
      <c r="BI9" s="69">
        <f>(BG9/BG7)*100</f>
        <v>58.308654293357932</v>
      </c>
      <c r="BJ9" s="82">
        <f>((AR9-BG9)/BG9)*100</f>
        <v>-69.278551122391235</v>
      </c>
      <c r="BL9" s="56" t="s">
        <v>16</v>
      </c>
      <c r="BM9" s="57">
        <v>54.936300000000003</v>
      </c>
      <c r="BN9" s="56">
        <v>209.593927020591</v>
      </c>
      <c r="BO9" s="69">
        <v>44.812819884852999</v>
      </c>
      <c r="BP9" s="56"/>
      <c r="BQ9" s="56"/>
      <c r="BR9" s="79"/>
      <c r="BS9" s="56"/>
      <c r="BT9" s="56"/>
      <c r="BU9" s="79"/>
      <c r="BV9" s="56"/>
      <c r="BW9" s="56"/>
      <c r="BX9" s="79"/>
      <c r="BY9" s="56"/>
      <c r="BZ9" s="56"/>
      <c r="CA9" s="79"/>
      <c r="CB9" s="57">
        <v>106.6177</v>
      </c>
      <c r="CC9" s="56">
        <v>406.76970296330899</v>
      </c>
      <c r="CD9" s="69">
        <f>(CB9/CB7)*100</f>
        <v>61.178904241645249</v>
      </c>
      <c r="CE9" s="82">
        <f>((BM9-CB9)/CB9)*100</f>
        <v>-48.473564895885012</v>
      </c>
      <c r="CG9" s="56" t="s">
        <v>16</v>
      </c>
      <c r="CH9" s="57">
        <v>67.358800000000002</v>
      </c>
      <c r="CI9" s="56">
        <v>256.98846502939898</v>
      </c>
      <c r="CJ9" s="69">
        <v>40.173058007613299</v>
      </c>
      <c r="CK9" s="56"/>
      <c r="CL9" s="56"/>
      <c r="CM9" s="79"/>
      <c r="CN9" s="56"/>
      <c r="CO9" s="56"/>
      <c r="CP9" s="79"/>
      <c r="CQ9" s="56"/>
      <c r="CR9" s="56"/>
      <c r="CS9" s="79"/>
      <c r="CT9" s="56"/>
      <c r="CU9" s="56"/>
      <c r="CV9" s="79"/>
      <c r="CW9" s="57">
        <v>213.39689999999999</v>
      </c>
      <c r="CX9" s="56">
        <v>814.15556353486204</v>
      </c>
      <c r="CY9" s="69">
        <f>(CW9/CW7)*100</f>
        <v>68.02368559212546</v>
      </c>
      <c r="CZ9" s="82">
        <f>((CH9-CW9)/CW9)*100</f>
        <v>-68.434967893160575</v>
      </c>
      <c r="DB9" s="56" t="s">
        <v>16</v>
      </c>
      <c r="DC9" s="57">
        <v>234.2955</v>
      </c>
      <c r="DD9" s="56">
        <v>893.88826565044894</v>
      </c>
      <c r="DE9" s="69">
        <v>63.500924811547399</v>
      </c>
      <c r="DF9" s="56"/>
      <c r="DG9" s="56"/>
      <c r="DH9" s="79"/>
      <c r="DI9" s="56"/>
      <c r="DJ9" s="56"/>
      <c r="DK9" s="79"/>
      <c r="DL9" s="56"/>
      <c r="DM9" s="56"/>
      <c r="DN9" s="79"/>
      <c r="DO9" s="56"/>
      <c r="DP9" s="56"/>
      <c r="DQ9" s="79"/>
      <c r="DR9" s="57">
        <v>438.51569999999998</v>
      </c>
      <c r="DS9" s="56">
        <v>1673.0327237761401</v>
      </c>
      <c r="DT9" s="69">
        <f>(DR9/DR7)*100</f>
        <v>76.505210106142158</v>
      </c>
      <c r="DU9" s="82">
        <f>((DC9-DR9)/DR9)*100</f>
        <v>-46.570784124718905</v>
      </c>
    </row>
    <row r="10" spans="1:125" s="52" customFormat="1" ht="14.25" x14ac:dyDescent="0.25">
      <c r="A10" s="58" t="s">
        <v>17</v>
      </c>
      <c r="B10" s="59">
        <v>102.375</v>
      </c>
      <c r="C10" s="58">
        <v>390.58288014906299</v>
      </c>
      <c r="D10" s="70">
        <v>60.876109972858799</v>
      </c>
      <c r="E10" s="58"/>
      <c r="F10" s="58"/>
      <c r="G10" s="74"/>
      <c r="H10" s="58"/>
      <c r="I10" s="58"/>
      <c r="J10" s="74"/>
      <c r="K10" s="58"/>
      <c r="L10" s="58"/>
      <c r="M10" s="74"/>
      <c r="N10" s="58"/>
      <c r="O10" s="58"/>
      <c r="P10" s="74"/>
      <c r="Q10" s="59">
        <v>175.2304</v>
      </c>
      <c r="R10" s="58">
        <v>668.54206907616401</v>
      </c>
      <c r="S10" s="70">
        <v>104.19873114518199</v>
      </c>
      <c r="T10" s="80">
        <v>-41.576918160319202</v>
      </c>
      <c r="V10" s="58" t="s">
        <v>17</v>
      </c>
      <c r="W10" s="59">
        <v>56.6541</v>
      </c>
      <c r="X10" s="58">
        <v>216.14770745057899</v>
      </c>
      <c r="Y10" s="70">
        <v>55.032866882370001</v>
      </c>
      <c r="Z10" s="58"/>
      <c r="AA10" s="58"/>
      <c r="AB10" s="74"/>
      <c r="AC10" s="58"/>
      <c r="AD10" s="58"/>
      <c r="AE10" s="74"/>
      <c r="AF10" s="58"/>
      <c r="AG10" s="58"/>
      <c r="AH10" s="74"/>
      <c r="AI10" s="58"/>
      <c r="AJ10" s="58"/>
      <c r="AK10" s="74"/>
      <c r="AL10" s="59">
        <v>84.238200000000006</v>
      </c>
      <c r="AM10" s="58">
        <v>321.38704541707199</v>
      </c>
      <c r="AN10" s="70">
        <v>81.827610835058096</v>
      </c>
      <c r="AO10" s="80">
        <v>-32.7453578067908</v>
      </c>
      <c r="AQ10" s="58" t="s">
        <v>17</v>
      </c>
      <c r="AR10" s="59">
        <v>31.5442</v>
      </c>
      <c r="AS10" s="58">
        <v>120.347980346745</v>
      </c>
      <c r="AT10" s="70">
        <v>30.0534906433085</v>
      </c>
      <c r="AU10" s="58"/>
      <c r="AV10" s="58"/>
      <c r="AW10" s="74"/>
      <c r="AX10" s="58"/>
      <c r="AY10" s="58"/>
      <c r="AZ10" s="74"/>
      <c r="BA10" s="58"/>
      <c r="BB10" s="58"/>
      <c r="BC10" s="74"/>
      <c r="BD10" s="58"/>
      <c r="BE10" s="58"/>
      <c r="BF10" s="74"/>
      <c r="BG10" s="59">
        <v>102.6781</v>
      </c>
      <c r="BH10" s="58">
        <v>391.73927253952098</v>
      </c>
      <c r="BI10" s="70">
        <v>97.825759335240605</v>
      </c>
      <c r="BJ10" s="80">
        <v>-69.278551122391207</v>
      </c>
      <c r="BL10" s="58" t="s">
        <v>17</v>
      </c>
      <c r="BM10" s="59">
        <v>54.936300000000003</v>
      </c>
      <c r="BN10" s="58">
        <v>209.593927020591</v>
      </c>
      <c r="BO10" s="70">
        <v>44.812819884852999</v>
      </c>
      <c r="BP10" s="58"/>
      <c r="BQ10" s="58"/>
      <c r="BR10" s="74"/>
      <c r="BS10" s="58"/>
      <c r="BT10" s="58"/>
      <c r="BU10" s="74"/>
      <c r="BV10" s="58"/>
      <c r="BW10" s="58"/>
      <c r="BX10" s="74"/>
      <c r="BY10" s="58"/>
      <c r="BZ10" s="58"/>
      <c r="CA10" s="74"/>
      <c r="CB10" s="59">
        <v>106.6177</v>
      </c>
      <c r="CC10" s="58">
        <v>406.76970296330899</v>
      </c>
      <c r="CD10" s="70">
        <v>86.970542002961395</v>
      </c>
      <c r="CE10" s="80">
        <v>-48.473564895884998</v>
      </c>
      <c r="CG10" s="58" t="s">
        <v>17</v>
      </c>
      <c r="CH10" s="59">
        <v>67.358800000000002</v>
      </c>
      <c r="CI10" s="58">
        <v>256.98846502939898</v>
      </c>
      <c r="CJ10" s="70">
        <v>40.173058007613299</v>
      </c>
      <c r="CK10" s="58"/>
      <c r="CL10" s="58"/>
      <c r="CM10" s="74"/>
      <c r="CN10" s="58"/>
      <c r="CO10" s="58"/>
      <c r="CP10" s="74"/>
      <c r="CQ10" s="58"/>
      <c r="CR10" s="58"/>
      <c r="CS10" s="74"/>
      <c r="CT10" s="58"/>
      <c r="CU10" s="58"/>
      <c r="CV10" s="74"/>
      <c r="CW10" s="59">
        <v>213.39689999999999</v>
      </c>
      <c r="CX10" s="58">
        <v>814.15556353486204</v>
      </c>
      <c r="CY10" s="70">
        <v>127.27076554726101</v>
      </c>
      <c r="CZ10" s="80">
        <v>-68.434967893160604</v>
      </c>
      <c r="DB10" s="58" t="s">
        <v>17</v>
      </c>
      <c r="DC10" s="59">
        <v>234.2955</v>
      </c>
      <c r="DD10" s="58">
        <v>893.88826565044894</v>
      </c>
      <c r="DE10" s="70">
        <v>63.500924811547399</v>
      </c>
      <c r="DF10" s="58"/>
      <c r="DG10" s="58"/>
      <c r="DH10" s="74"/>
      <c r="DI10" s="58"/>
      <c r="DJ10" s="58"/>
      <c r="DK10" s="74"/>
      <c r="DL10" s="58"/>
      <c r="DM10" s="58"/>
      <c r="DN10" s="74"/>
      <c r="DO10" s="58"/>
      <c r="DP10" s="58"/>
      <c r="DQ10" s="74"/>
      <c r="DR10" s="59">
        <v>438.51569999999998</v>
      </c>
      <c r="DS10" s="58">
        <v>1673.0327237761401</v>
      </c>
      <c r="DT10" s="70">
        <v>118.850564754266</v>
      </c>
      <c r="DU10" s="80">
        <v>-46.570784124718898</v>
      </c>
    </row>
    <row r="11" spans="1:125" s="52" customFormat="1" ht="14.25" x14ac:dyDescent="0.25">
      <c r="A11" s="58" t="s">
        <v>19</v>
      </c>
      <c r="B11" s="60"/>
      <c r="C11" s="61"/>
      <c r="D11" s="71"/>
      <c r="E11" s="58"/>
      <c r="F11" s="58"/>
      <c r="G11" s="74"/>
      <c r="H11" s="58"/>
      <c r="I11" s="58"/>
      <c r="J11" s="74"/>
      <c r="K11" s="58"/>
      <c r="L11" s="58"/>
      <c r="M11" s="74"/>
      <c r="N11" s="58"/>
      <c r="O11" s="58"/>
      <c r="P11" s="74"/>
      <c r="Q11" s="60"/>
      <c r="R11" s="61"/>
      <c r="S11" s="71"/>
      <c r="T11" s="80"/>
      <c r="V11" s="58" t="s">
        <v>19</v>
      </c>
      <c r="W11" s="60"/>
      <c r="X11" s="61"/>
      <c r="Y11" s="71"/>
      <c r="Z11" s="58"/>
      <c r="AA11" s="58"/>
      <c r="AB11" s="74"/>
      <c r="AC11" s="58"/>
      <c r="AD11" s="58"/>
      <c r="AE11" s="74"/>
      <c r="AF11" s="58"/>
      <c r="AG11" s="58"/>
      <c r="AH11" s="74"/>
      <c r="AI11" s="58"/>
      <c r="AJ11" s="58"/>
      <c r="AK11" s="74"/>
      <c r="AL11" s="60"/>
      <c r="AM11" s="61"/>
      <c r="AN11" s="71"/>
      <c r="AO11" s="80"/>
      <c r="AQ11" s="58" t="s">
        <v>19</v>
      </c>
      <c r="AR11" s="60"/>
      <c r="AS11" s="61"/>
      <c r="AT11" s="71"/>
      <c r="AU11" s="58"/>
      <c r="AV11" s="58"/>
      <c r="AW11" s="74"/>
      <c r="AX11" s="58"/>
      <c r="AY11" s="58"/>
      <c r="AZ11" s="74"/>
      <c r="BA11" s="58"/>
      <c r="BB11" s="58"/>
      <c r="BC11" s="74"/>
      <c r="BD11" s="58"/>
      <c r="BE11" s="58"/>
      <c r="BF11" s="74"/>
      <c r="BG11" s="60"/>
      <c r="BH11" s="61"/>
      <c r="BI11" s="71"/>
      <c r="BJ11" s="80"/>
      <c r="BL11" s="58" t="s">
        <v>19</v>
      </c>
      <c r="BM11" s="60"/>
      <c r="BN11" s="61"/>
      <c r="BO11" s="71"/>
      <c r="BP11" s="58"/>
      <c r="BQ11" s="58"/>
      <c r="BR11" s="74"/>
      <c r="BS11" s="58"/>
      <c r="BT11" s="58"/>
      <c r="BU11" s="74"/>
      <c r="BV11" s="58"/>
      <c r="BW11" s="58"/>
      <c r="BX11" s="74"/>
      <c r="BY11" s="58"/>
      <c r="BZ11" s="58"/>
      <c r="CA11" s="74"/>
      <c r="CB11" s="60"/>
      <c r="CC11" s="61"/>
      <c r="CD11" s="71"/>
      <c r="CE11" s="80"/>
      <c r="CG11" s="58" t="s">
        <v>19</v>
      </c>
      <c r="CH11" s="60"/>
      <c r="CI11" s="61"/>
      <c r="CJ11" s="71"/>
      <c r="CK11" s="58"/>
      <c r="CL11" s="58"/>
      <c r="CM11" s="74"/>
      <c r="CN11" s="58"/>
      <c r="CO11" s="58"/>
      <c r="CP11" s="74"/>
      <c r="CQ11" s="58"/>
      <c r="CR11" s="58"/>
      <c r="CS11" s="74"/>
      <c r="CT11" s="58"/>
      <c r="CU11" s="58"/>
      <c r="CV11" s="74"/>
      <c r="CW11" s="60"/>
      <c r="CX11" s="61"/>
      <c r="CY11" s="71"/>
      <c r="CZ11" s="80"/>
      <c r="DB11" s="58" t="s">
        <v>19</v>
      </c>
      <c r="DC11" s="60"/>
      <c r="DD11" s="61"/>
      <c r="DE11" s="71"/>
      <c r="DF11" s="58"/>
      <c r="DG11" s="58"/>
      <c r="DH11" s="74"/>
      <c r="DI11" s="58"/>
      <c r="DJ11" s="58"/>
      <c r="DK11" s="74"/>
      <c r="DL11" s="58"/>
      <c r="DM11" s="58"/>
      <c r="DN11" s="74"/>
      <c r="DO11" s="58"/>
      <c r="DP11" s="58"/>
      <c r="DQ11" s="74"/>
      <c r="DR11" s="60"/>
      <c r="DS11" s="61"/>
      <c r="DT11" s="71"/>
      <c r="DU11" s="80"/>
    </row>
    <row r="12" spans="1:125" s="52" customFormat="1" ht="14.25" x14ac:dyDescent="0.25">
      <c r="A12" s="58" t="s">
        <v>20</v>
      </c>
      <c r="B12" s="59">
        <v>0</v>
      </c>
      <c r="C12" s="58">
        <v>0</v>
      </c>
      <c r="D12" s="70">
        <v>0</v>
      </c>
      <c r="E12" s="58"/>
      <c r="F12" s="58"/>
      <c r="G12" s="74"/>
      <c r="H12" s="58"/>
      <c r="I12" s="58"/>
      <c r="J12" s="74"/>
      <c r="K12" s="58"/>
      <c r="L12" s="58"/>
      <c r="M12" s="74"/>
      <c r="N12" s="58"/>
      <c r="O12" s="58"/>
      <c r="P12" s="74"/>
      <c r="Q12" s="59">
        <v>0</v>
      </c>
      <c r="R12" s="58">
        <v>0</v>
      </c>
      <c r="S12" s="70">
        <v>0</v>
      </c>
      <c r="T12" s="80" t="s">
        <v>18</v>
      </c>
      <c r="V12" s="58" t="s">
        <v>20</v>
      </c>
      <c r="W12" s="59">
        <v>0</v>
      </c>
      <c r="X12" s="58">
        <v>0</v>
      </c>
      <c r="Y12" s="70">
        <v>0</v>
      </c>
      <c r="Z12" s="58"/>
      <c r="AA12" s="58"/>
      <c r="AB12" s="74"/>
      <c r="AC12" s="58"/>
      <c r="AD12" s="58"/>
      <c r="AE12" s="74"/>
      <c r="AF12" s="58"/>
      <c r="AG12" s="58"/>
      <c r="AH12" s="74"/>
      <c r="AI12" s="58"/>
      <c r="AJ12" s="58"/>
      <c r="AK12" s="74"/>
      <c r="AL12" s="59">
        <v>0</v>
      </c>
      <c r="AM12" s="58">
        <v>0</v>
      </c>
      <c r="AN12" s="70">
        <v>0</v>
      </c>
      <c r="AO12" s="80" t="s">
        <v>18</v>
      </c>
      <c r="AQ12" s="58" t="s">
        <v>20</v>
      </c>
      <c r="AR12" s="59">
        <v>0</v>
      </c>
      <c r="AS12" s="58">
        <v>0</v>
      </c>
      <c r="AT12" s="70">
        <v>0</v>
      </c>
      <c r="AU12" s="58"/>
      <c r="AV12" s="58"/>
      <c r="AW12" s="74"/>
      <c r="AX12" s="58"/>
      <c r="AY12" s="58"/>
      <c r="AZ12" s="74"/>
      <c r="BA12" s="58"/>
      <c r="BB12" s="58"/>
      <c r="BC12" s="74"/>
      <c r="BD12" s="58"/>
      <c r="BE12" s="58"/>
      <c r="BF12" s="74"/>
      <c r="BG12" s="59">
        <v>0</v>
      </c>
      <c r="BH12" s="58">
        <v>0</v>
      </c>
      <c r="BI12" s="70">
        <v>0</v>
      </c>
      <c r="BJ12" s="80" t="s">
        <v>18</v>
      </c>
      <c r="BL12" s="58" t="s">
        <v>20</v>
      </c>
      <c r="BM12" s="59">
        <v>0</v>
      </c>
      <c r="BN12" s="58">
        <v>0</v>
      </c>
      <c r="BO12" s="70">
        <v>0</v>
      </c>
      <c r="BP12" s="58"/>
      <c r="BQ12" s="58"/>
      <c r="BR12" s="74"/>
      <c r="BS12" s="58"/>
      <c r="BT12" s="58"/>
      <c r="BU12" s="74"/>
      <c r="BV12" s="58"/>
      <c r="BW12" s="58"/>
      <c r="BX12" s="74"/>
      <c r="BY12" s="58"/>
      <c r="BZ12" s="58"/>
      <c r="CA12" s="74"/>
      <c r="CB12" s="59">
        <v>0</v>
      </c>
      <c r="CC12" s="58">
        <v>0</v>
      </c>
      <c r="CD12" s="70">
        <v>0</v>
      </c>
      <c r="CE12" s="80" t="s">
        <v>18</v>
      </c>
      <c r="CG12" s="58" t="s">
        <v>20</v>
      </c>
      <c r="CH12" s="59">
        <v>0</v>
      </c>
      <c r="CI12" s="58">
        <v>0</v>
      </c>
      <c r="CJ12" s="70">
        <v>0</v>
      </c>
      <c r="CK12" s="58"/>
      <c r="CL12" s="58"/>
      <c r="CM12" s="74"/>
      <c r="CN12" s="58"/>
      <c r="CO12" s="58"/>
      <c r="CP12" s="74"/>
      <c r="CQ12" s="58"/>
      <c r="CR12" s="58"/>
      <c r="CS12" s="74"/>
      <c r="CT12" s="58"/>
      <c r="CU12" s="58"/>
      <c r="CV12" s="74"/>
      <c r="CW12" s="59">
        <v>0</v>
      </c>
      <c r="CX12" s="58">
        <v>0</v>
      </c>
      <c r="CY12" s="70">
        <v>0</v>
      </c>
      <c r="CZ12" s="80" t="s">
        <v>18</v>
      </c>
      <c r="DB12" s="58" t="s">
        <v>20</v>
      </c>
      <c r="DC12" s="59">
        <v>0</v>
      </c>
      <c r="DD12" s="58">
        <v>0</v>
      </c>
      <c r="DE12" s="70">
        <v>0</v>
      </c>
      <c r="DF12" s="58"/>
      <c r="DG12" s="58"/>
      <c r="DH12" s="74"/>
      <c r="DI12" s="58"/>
      <c r="DJ12" s="58"/>
      <c r="DK12" s="74"/>
      <c r="DL12" s="58"/>
      <c r="DM12" s="58"/>
      <c r="DN12" s="74"/>
      <c r="DO12" s="58"/>
      <c r="DP12" s="58"/>
      <c r="DQ12" s="74"/>
      <c r="DR12" s="59">
        <v>0</v>
      </c>
      <c r="DS12" s="58">
        <v>0</v>
      </c>
      <c r="DT12" s="70">
        <v>0</v>
      </c>
      <c r="DU12" s="80" t="s">
        <v>18</v>
      </c>
    </row>
    <row r="13" spans="1:125" s="52" customFormat="1" ht="12.75" x14ac:dyDescent="0.2">
      <c r="A13" s="53" t="s">
        <v>21</v>
      </c>
      <c r="B13" s="54">
        <v>174.55537055889201</v>
      </c>
      <c r="C13" s="55">
        <v>665.96668501469105</v>
      </c>
      <c r="D13" s="68"/>
      <c r="E13" s="55"/>
      <c r="F13" s="55"/>
      <c r="G13" s="78"/>
      <c r="H13" s="55"/>
      <c r="I13" s="55"/>
      <c r="J13" s="78"/>
      <c r="K13" s="55"/>
      <c r="L13" s="55"/>
      <c r="M13" s="78"/>
      <c r="N13" s="55"/>
      <c r="O13" s="55"/>
      <c r="P13" s="78"/>
      <c r="Q13" s="54">
        <v>248.34926200000001</v>
      </c>
      <c r="R13" s="55">
        <v>947.50642280687896</v>
      </c>
      <c r="S13" s="68"/>
      <c r="T13" s="81">
        <v>-29.713755074942799</v>
      </c>
      <c r="V13" s="53" t="s">
        <v>21</v>
      </c>
      <c r="W13" s="54">
        <v>105.945032245931</v>
      </c>
      <c r="X13" s="55">
        <v>404.20332925129298</v>
      </c>
      <c r="Y13" s="68"/>
      <c r="Z13" s="55"/>
      <c r="AA13" s="55"/>
      <c r="AB13" s="78"/>
      <c r="AC13" s="55"/>
      <c r="AD13" s="55"/>
      <c r="AE13" s="78"/>
      <c r="AF13" s="55"/>
      <c r="AG13" s="55"/>
      <c r="AH13" s="78"/>
      <c r="AI13" s="55"/>
      <c r="AJ13" s="55"/>
      <c r="AK13" s="78"/>
      <c r="AL13" s="54">
        <v>132.73356759999999</v>
      </c>
      <c r="AM13" s="55">
        <v>506.40741514694298</v>
      </c>
      <c r="AN13" s="68"/>
      <c r="AO13" s="81">
        <v>-20.182185891964799</v>
      </c>
      <c r="AQ13" s="53" t="s">
        <v>21</v>
      </c>
      <c r="AR13" s="54">
        <v>104.825875069063</v>
      </c>
      <c r="AS13" s="55">
        <v>399.93350132962598</v>
      </c>
      <c r="AT13" s="68"/>
      <c r="AU13" s="55"/>
      <c r="AV13" s="55"/>
      <c r="AW13" s="78"/>
      <c r="AX13" s="55"/>
      <c r="AY13" s="55"/>
      <c r="AZ13" s="78"/>
      <c r="BA13" s="55"/>
      <c r="BB13" s="55"/>
      <c r="BC13" s="78"/>
      <c r="BD13" s="55"/>
      <c r="BE13" s="55"/>
      <c r="BF13" s="78"/>
      <c r="BG13" s="54">
        <v>176.32051559999999</v>
      </c>
      <c r="BH13" s="55">
        <v>672.70109706877395</v>
      </c>
      <c r="BI13" s="68"/>
      <c r="BJ13" s="81">
        <v>-40.548112219186898</v>
      </c>
      <c r="BL13" s="53" t="s">
        <v>21</v>
      </c>
      <c r="BM13" s="54">
        <v>122.209714647333</v>
      </c>
      <c r="BN13" s="55">
        <v>466.256628367769</v>
      </c>
      <c r="BO13" s="68"/>
      <c r="BP13" s="55"/>
      <c r="BQ13" s="55"/>
      <c r="BR13" s="78"/>
      <c r="BS13" s="55"/>
      <c r="BT13" s="55"/>
      <c r="BU13" s="78"/>
      <c r="BV13" s="55"/>
      <c r="BW13" s="55"/>
      <c r="BX13" s="78"/>
      <c r="BY13" s="55"/>
      <c r="BZ13" s="55"/>
      <c r="CA13" s="78"/>
      <c r="CB13" s="54">
        <v>173.4456869</v>
      </c>
      <c r="CC13" s="55">
        <v>661.73300062353701</v>
      </c>
      <c r="CD13" s="68"/>
      <c r="CE13" s="81">
        <v>-29.540067077140598</v>
      </c>
      <c r="CG13" s="53" t="s">
        <v>21</v>
      </c>
      <c r="CH13" s="54">
        <v>167.44797227259599</v>
      </c>
      <c r="CI13" s="55">
        <v>638.85041548572201</v>
      </c>
      <c r="CJ13" s="68"/>
      <c r="CK13" s="55"/>
      <c r="CL13" s="55"/>
      <c r="CM13" s="78"/>
      <c r="CN13" s="55"/>
      <c r="CO13" s="55"/>
      <c r="CP13" s="78"/>
      <c r="CQ13" s="55"/>
      <c r="CR13" s="55"/>
      <c r="CS13" s="78"/>
      <c r="CT13" s="55"/>
      <c r="CU13" s="55"/>
      <c r="CV13" s="78"/>
      <c r="CW13" s="54">
        <v>314.15022340000002</v>
      </c>
      <c r="CX13" s="55">
        <v>1198.5513949210599</v>
      </c>
      <c r="CY13" s="68"/>
      <c r="CZ13" s="81">
        <v>-46.698120898870698</v>
      </c>
      <c r="DB13" s="53" t="s">
        <v>21</v>
      </c>
      <c r="DC13" s="54">
        <v>358.84856936233501</v>
      </c>
      <c r="DD13" s="55">
        <v>1369.0853016743499</v>
      </c>
      <c r="DE13" s="68"/>
      <c r="DF13" s="55"/>
      <c r="DG13" s="55"/>
      <c r="DH13" s="78"/>
      <c r="DI13" s="55"/>
      <c r="DJ13" s="55"/>
      <c r="DK13" s="78"/>
      <c r="DL13" s="55"/>
      <c r="DM13" s="55"/>
      <c r="DN13" s="78"/>
      <c r="DO13" s="55"/>
      <c r="DP13" s="55"/>
      <c r="DQ13" s="78"/>
      <c r="DR13" s="54">
        <v>561.39466149999998</v>
      </c>
      <c r="DS13" s="55">
        <v>2141.8426743734099</v>
      </c>
      <c r="DT13" s="68"/>
      <c r="DU13" s="81">
        <v>-36.079091239748898</v>
      </c>
    </row>
    <row r="14" spans="1:125" s="52" customFormat="1" ht="12.75" x14ac:dyDescent="0.2">
      <c r="A14" s="56" t="s">
        <v>22</v>
      </c>
      <c r="B14" s="57">
        <v>66.167970558892094</v>
      </c>
      <c r="C14" s="56">
        <v>252.44519183892999</v>
      </c>
      <c r="D14" s="69">
        <v>37.906579641196501</v>
      </c>
      <c r="E14" s="56">
        <v>22.215051800000001</v>
      </c>
      <c r="F14" s="56">
        <v>84.755251914086699</v>
      </c>
      <c r="G14" s="79">
        <v>33.573723982100603</v>
      </c>
      <c r="H14" s="56">
        <v>42.732023400000003</v>
      </c>
      <c r="I14" s="56">
        <v>163.03195872204299</v>
      </c>
      <c r="J14" s="79">
        <v>64.581130476061404</v>
      </c>
      <c r="K14" s="56">
        <v>0</v>
      </c>
      <c r="L14" s="56">
        <v>0</v>
      </c>
      <c r="M14" s="79">
        <v>0</v>
      </c>
      <c r="N14" s="56">
        <v>1.2208953588920599</v>
      </c>
      <c r="O14" s="56">
        <v>4.6579812028003396</v>
      </c>
      <c r="P14" s="79">
        <v>1.8451455418379701</v>
      </c>
      <c r="Q14" s="57">
        <v>67.971761999999998</v>
      </c>
      <c r="R14" s="56">
        <v>259.32704831029702</v>
      </c>
      <c r="S14" s="69">
        <v>27.369423791563399</v>
      </c>
      <c r="T14" s="82">
        <v>-2.6537364753144801</v>
      </c>
      <c r="V14" s="56" t="s">
        <v>22</v>
      </c>
      <c r="W14" s="57">
        <v>46.614232245931298</v>
      </c>
      <c r="X14" s="56">
        <v>177.84342941688101</v>
      </c>
      <c r="Y14" s="69">
        <v>43.998506827318899</v>
      </c>
      <c r="Z14" s="56">
        <v>15.2117968</v>
      </c>
      <c r="AA14" s="56">
        <v>58.036311661893002</v>
      </c>
      <c r="AB14" s="79">
        <v>32.633374115751501</v>
      </c>
      <c r="AC14" s="56">
        <v>30.521048700000001</v>
      </c>
      <c r="AD14" s="56">
        <v>116.444435715905</v>
      </c>
      <c r="AE14" s="79">
        <v>65.4758154955218</v>
      </c>
      <c r="AF14" s="56">
        <v>0</v>
      </c>
      <c r="AG14" s="56">
        <v>0</v>
      </c>
      <c r="AH14" s="79">
        <v>0</v>
      </c>
      <c r="AI14" s="56">
        <v>0.88138674593126398</v>
      </c>
      <c r="AJ14" s="56">
        <v>3.3626820390822298</v>
      </c>
      <c r="AK14" s="79">
        <v>1.89081038872671</v>
      </c>
      <c r="AL14" s="57">
        <v>46.399067600000002</v>
      </c>
      <c r="AM14" s="56">
        <v>177.02252951833</v>
      </c>
      <c r="AN14" s="69">
        <v>34.956543728129198</v>
      </c>
      <c r="AO14" s="82">
        <v>0.46372622783320799</v>
      </c>
      <c r="AQ14" s="56" t="s">
        <v>22</v>
      </c>
      <c r="AR14" s="57">
        <v>71.592875069063098</v>
      </c>
      <c r="AS14" s="56">
        <v>273.14238185715999</v>
      </c>
      <c r="AT14" s="69">
        <v>68.296949605138195</v>
      </c>
      <c r="AU14" s="56">
        <v>24.3633639</v>
      </c>
      <c r="AV14" s="56">
        <v>92.951529593960501</v>
      </c>
      <c r="AW14" s="79">
        <v>34.030430928353603</v>
      </c>
      <c r="AX14" s="56">
        <v>46.182034799999997</v>
      </c>
      <c r="AY14" s="56">
        <v>176.19450220589201</v>
      </c>
      <c r="AZ14" s="79">
        <v>64.506467655405402</v>
      </c>
      <c r="BA14" s="56">
        <v>0</v>
      </c>
      <c r="BB14" s="56">
        <v>0</v>
      </c>
      <c r="BC14" s="79">
        <v>0</v>
      </c>
      <c r="BD14" s="56">
        <v>1.0474763690631399</v>
      </c>
      <c r="BE14" s="56">
        <v>3.9963500573066102</v>
      </c>
      <c r="BF14" s="79">
        <v>1.4631014162410401</v>
      </c>
      <c r="BG14" s="57">
        <v>72.353515599999994</v>
      </c>
      <c r="BH14" s="56">
        <v>276.04439083719802</v>
      </c>
      <c r="BI14" s="69">
        <v>41.035222335749602</v>
      </c>
      <c r="BJ14" s="82">
        <v>-1.0512834443899299</v>
      </c>
      <c r="BL14" s="56" t="s">
        <v>22</v>
      </c>
      <c r="BM14" s="57">
        <v>65.513414647332795</v>
      </c>
      <c r="BN14" s="56">
        <v>249.94791874339501</v>
      </c>
      <c r="BO14" s="69">
        <v>53.607370605838</v>
      </c>
      <c r="BP14" s="56">
        <v>21.809952599999999</v>
      </c>
      <c r="BQ14" s="56">
        <v>83.209710402173798</v>
      </c>
      <c r="BR14" s="79">
        <v>33.290819471715601</v>
      </c>
      <c r="BS14" s="56">
        <v>42.630104000000003</v>
      </c>
      <c r="BT14" s="56">
        <v>162.64311405493601</v>
      </c>
      <c r="BU14" s="79">
        <v>65.070801498415904</v>
      </c>
      <c r="BV14" s="56">
        <v>0</v>
      </c>
      <c r="BW14" s="56">
        <v>0</v>
      </c>
      <c r="BX14" s="79">
        <v>0</v>
      </c>
      <c r="BY14" s="56">
        <v>1.07335804733274</v>
      </c>
      <c r="BZ14" s="56">
        <v>4.0950942862846897</v>
      </c>
      <c r="CA14" s="79">
        <v>1.6383790298685601</v>
      </c>
      <c r="CB14" s="57">
        <v>65.725686899999999</v>
      </c>
      <c r="CC14" s="56">
        <v>250.75778353287001</v>
      </c>
      <c r="CD14" s="69">
        <v>37.894102802276102</v>
      </c>
      <c r="CE14" s="82">
        <v>-0.32296695961536998</v>
      </c>
      <c r="CG14" s="56" t="s">
        <v>22</v>
      </c>
      <c r="CH14" s="57">
        <v>98.945672272595601</v>
      </c>
      <c r="CI14" s="56">
        <v>377.49924937255798</v>
      </c>
      <c r="CJ14" s="69">
        <v>59.090397411034502</v>
      </c>
      <c r="CK14" s="56">
        <v>33.5221734</v>
      </c>
      <c r="CL14" s="56">
        <v>127.894378856443</v>
      </c>
      <c r="CM14" s="79">
        <v>33.879373023659198</v>
      </c>
      <c r="CN14" s="56">
        <v>64.100038900000001</v>
      </c>
      <c r="CO14" s="56">
        <v>244.55558301566799</v>
      </c>
      <c r="CP14" s="79">
        <v>64.7830647139414</v>
      </c>
      <c r="CQ14" s="56">
        <v>0</v>
      </c>
      <c r="CR14" s="56">
        <v>0</v>
      </c>
      <c r="CS14" s="79">
        <v>0</v>
      </c>
      <c r="CT14" s="56">
        <v>1.32345997259561</v>
      </c>
      <c r="CU14" s="56">
        <v>5.0492875004482798</v>
      </c>
      <c r="CV14" s="79">
        <v>1.3375622623993799</v>
      </c>
      <c r="CW14" s="57">
        <v>99.9862234</v>
      </c>
      <c r="CX14" s="56">
        <v>381.46917812746898</v>
      </c>
      <c r="CY14" s="69">
        <v>31.827519432539098</v>
      </c>
      <c r="CZ14" s="82">
        <v>-1.04069449972283</v>
      </c>
      <c r="DB14" s="56" t="s">
        <v>22</v>
      </c>
      <c r="DC14" s="57">
        <v>113.59406936233501</v>
      </c>
      <c r="DD14" s="56">
        <v>433.38606866318298</v>
      </c>
      <c r="DE14" s="69">
        <v>31.655154586289399</v>
      </c>
      <c r="DF14" s="56">
        <v>38.2058052</v>
      </c>
      <c r="DG14" s="56">
        <v>145.763452341197</v>
      </c>
      <c r="DH14" s="79">
        <v>33.633626662439099</v>
      </c>
      <c r="DI14" s="56">
        <v>74.015293799999995</v>
      </c>
      <c r="DJ14" s="56">
        <v>282.38443592169102</v>
      </c>
      <c r="DK14" s="79">
        <v>65.157709566606499</v>
      </c>
      <c r="DL14" s="56">
        <v>0</v>
      </c>
      <c r="DM14" s="56">
        <v>0</v>
      </c>
      <c r="DN14" s="79">
        <v>0</v>
      </c>
      <c r="DO14" s="56">
        <v>1.37297036233534</v>
      </c>
      <c r="DP14" s="56">
        <v>5.2381804002953798</v>
      </c>
      <c r="DQ14" s="79">
        <v>1.2086637709543799</v>
      </c>
      <c r="DR14" s="57">
        <v>113.2109615</v>
      </c>
      <c r="DS14" s="56">
        <v>431.924428885125</v>
      </c>
      <c r="DT14" s="69">
        <v>20.166020317597901</v>
      </c>
      <c r="DU14" s="82">
        <v>0.33840173889462299</v>
      </c>
    </row>
    <row r="15" spans="1:125" s="52" customFormat="1" ht="12.75" x14ac:dyDescent="0.2">
      <c r="A15" s="58" t="s">
        <v>23</v>
      </c>
      <c r="B15" s="59">
        <v>66.167970558892094</v>
      </c>
      <c r="C15" s="58">
        <v>252.44519183892999</v>
      </c>
      <c r="D15" s="70">
        <v>100</v>
      </c>
      <c r="E15" s="58">
        <v>22.215051800000001</v>
      </c>
      <c r="F15" s="58">
        <v>84.755251914086699</v>
      </c>
      <c r="G15" s="74">
        <v>33.573723982100603</v>
      </c>
      <c r="H15" s="58">
        <v>42.732023400000003</v>
      </c>
      <c r="I15" s="58">
        <v>163.03195872204299</v>
      </c>
      <c r="J15" s="74">
        <v>64.581130476061404</v>
      </c>
      <c r="K15" s="58">
        <v>0</v>
      </c>
      <c r="L15" s="58">
        <v>0</v>
      </c>
      <c r="M15" s="74">
        <v>0</v>
      </c>
      <c r="N15" s="58">
        <v>1.2208953588920599</v>
      </c>
      <c r="O15" s="58">
        <v>4.6579812028003396</v>
      </c>
      <c r="P15" s="74">
        <v>1.8451455418379701</v>
      </c>
      <c r="Q15" s="59">
        <v>67.971761999999998</v>
      </c>
      <c r="R15" s="58">
        <v>259.32704831029702</v>
      </c>
      <c r="S15" s="70">
        <v>100</v>
      </c>
      <c r="T15" s="80">
        <v>-2.6537364753144801</v>
      </c>
      <c r="V15" s="58" t="s">
        <v>23</v>
      </c>
      <c r="W15" s="59">
        <v>46.614232245931298</v>
      </c>
      <c r="X15" s="58">
        <v>177.84342941688101</v>
      </c>
      <c r="Y15" s="70">
        <v>100</v>
      </c>
      <c r="Z15" s="58">
        <v>15.2117968</v>
      </c>
      <c r="AA15" s="58">
        <v>58.036311661893002</v>
      </c>
      <c r="AB15" s="74">
        <v>32.633374115751501</v>
      </c>
      <c r="AC15" s="58">
        <v>30.521048700000001</v>
      </c>
      <c r="AD15" s="58">
        <v>116.444435715905</v>
      </c>
      <c r="AE15" s="74">
        <v>65.4758154955218</v>
      </c>
      <c r="AF15" s="58">
        <v>0</v>
      </c>
      <c r="AG15" s="58">
        <v>0</v>
      </c>
      <c r="AH15" s="74">
        <v>0</v>
      </c>
      <c r="AI15" s="58">
        <v>0.88138674593126398</v>
      </c>
      <c r="AJ15" s="58">
        <v>3.3626820390822298</v>
      </c>
      <c r="AK15" s="74">
        <v>1.89081038872671</v>
      </c>
      <c r="AL15" s="59">
        <v>46.399067600000002</v>
      </c>
      <c r="AM15" s="58">
        <v>177.02252951833</v>
      </c>
      <c r="AN15" s="70">
        <v>100</v>
      </c>
      <c r="AO15" s="80">
        <v>0.46372622783320799</v>
      </c>
      <c r="AQ15" s="58" t="s">
        <v>23</v>
      </c>
      <c r="AR15" s="59">
        <v>71.592875069063098</v>
      </c>
      <c r="AS15" s="58">
        <v>273.14238185715999</v>
      </c>
      <c r="AT15" s="70">
        <v>100</v>
      </c>
      <c r="AU15" s="58">
        <v>24.3633639</v>
      </c>
      <c r="AV15" s="58">
        <v>92.951529593960501</v>
      </c>
      <c r="AW15" s="74">
        <v>34.030430928353603</v>
      </c>
      <c r="AX15" s="58">
        <v>46.182034799999997</v>
      </c>
      <c r="AY15" s="58">
        <v>176.19450220589201</v>
      </c>
      <c r="AZ15" s="74">
        <v>64.506467655405402</v>
      </c>
      <c r="BA15" s="58">
        <v>0</v>
      </c>
      <c r="BB15" s="58">
        <v>0</v>
      </c>
      <c r="BC15" s="74">
        <v>0</v>
      </c>
      <c r="BD15" s="58">
        <v>1.0474763690631399</v>
      </c>
      <c r="BE15" s="58">
        <v>3.9963500573066102</v>
      </c>
      <c r="BF15" s="74">
        <v>1.4631014162410401</v>
      </c>
      <c r="BG15" s="59">
        <v>72.353515599999994</v>
      </c>
      <c r="BH15" s="58">
        <v>276.04439083719802</v>
      </c>
      <c r="BI15" s="70">
        <v>100</v>
      </c>
      <c r="BJ15" s="80">
        <v>-1.0512834443899299</v>
      </c>
      <c r="BL15" s="58" t="s">
        <v>23</v>
      </c>
      <c r="BM15" s="59">
        <v>65.513414647332795</v>
      </c>
      <c r="BN15" s="58">
        <v>249.94791874339501</v>
      </c>
      <c r="BO15" s="70">
        <v>100</v>
      </c>
      <c r="BP15" s="58">
        <v>21.809952599999999</v>
      </c>
      <c r="BQ15" s="58">
        <v>83.209710402173798</v>
      </c>
      <c r="BR15" s="74">
        <v>33.290819471715601</v>
      </c>
      <c r="BS15" s="58">
        <v>42.630104000000003</v>
      </c>
      <c r="BT15" s="58">
        <v>162.64311405493601</v>
      </c>
      <c r="BU15" s="74">
        <v>65.070801498415904</v>
      </c>
      <c r="BV15" s="58">
        <v>0</v>
      </c>
      <c r="BW15" s="58">
        <v>0</v>
      </c>
      <c r="BX15" s="74">
        <v>0</v>
      </c>
      <c r="BY15" s="58">
        <v>1.07335804733274</v>
      </c>
      <c r="BZ15" s="58">
        <v>4.0950942862846897</v>
      </c>
      <c r="CA15" s="74">
        <v>1.6383790298685601</v>
      </c>
      <c r="CB15" s="59">
        <v>65.725686899999999</v>
      </c>
      <c r="CC15" s="58">
        <v>250.75778353287001</v>
      </c>
      <c r="CD15" s="70">
        <v>100</v>
      </c>
      <c r="CE15" s="80">
        <v>-0.32296695961536998</v>
      </c>
      <c r="CG15" s="58" t="s">
        <v>23</v>
      </c>
      <c r="CH15" s="59">
        <v>98.945672272595601</v>
      </c>
      <c r="CI15" s="58">
        <v>377.49924937255798</v>
      </c>
      <c r="CJ15" s="70">
        <v>100</v>
      </c>
      <c r="CK15" s="58">
        <v>33.5221734</v>
      </c>
      <c r="CL15" s="58">
        <v>127.894378856443</v>
      </c>
      <c r="CM15" s="74">
        <v>33.879373023659198</v>
      </c>
      <c r="CN15" s="58">
        <v>64.100038900000001</v>
      </c>
      <c r="CO15" s="58">
        <v>244.55558301566799</v>
      </c>
      <c r="CP15" s="74">
        <v>64.7830647139414</v>
      </c>
      <c r="CQ15" s="58">
        <v>0</v>
      </c>
      <c r="CR15" s="58">
        <v>0</v>
      </c>
      <c r="CS15" s="74">
        <v>0</v>
      </c>
      <c r="CT15" s="58">
        <v>1.32345997259561</v>
      </c>
      <c r="CU15" s="58">
        <v>5.0492875004482798</v>
      </c>
      <c r="CV15" s="74">
        <v>1.3375622623993799</v>
      </c>
      <c r="CW15" s="59">
        <v>99.9862234</v>
      </c>
      <c r="CX15" s="58">
        <v>381.46917812746898</v>
      </c>
      <c r="CY15" s="70">
        <v>100</v>
      </c>
      <c r="CZ15" s="80">
        <v>-1.04069449972283</v>
      </c>
      <c r="DB15" s="58" t="s">
        <v>23</v>
      </c>
      <c r="DC15" s="59">
        <v>113.59406936233501</v>
      </c>
      <c r="DD15" s="58">
        <v>433.38606866318298</v>
      </c>
      <c r="DE15" s="70">
        <v>100</v>
      </c>
      <c r="DF15" s="58">
        <v>38.2058052</v>
      </c>
      <c r="DG15" s="58">
        <v>145.763452341197</v>
      </c>
      <c r="DH15" s="74">
        <v>33.633626662439099</v>
      </c>
      <c r="DI15" s="58">
        <v>74.015293799999995</v>
      </c>
      <c r="DJ15" s="58">
        <v>282.38443592169102</v>
      </c>
      <c r="DK15" s="74">
        <v>65.157709566606499</v>
      </c>
      <c r="DL15" s="58">
        <v>0</v>
      </c>
      <c r="DM15" s="58">
        <v>0</v>
      </c>
      <c r="DN15" s="74">
        <v>0</v>
      </c>
      <c r="DO15" s="58">
        <v>1.37297036233534</v>
      </c>
      <c r="DP15" s="58">
        <v>5.2381804002953798</v>
      </c>
      <c r="DQ15" s="74">
        <v>1.2086637709543799</v>
      </c>
      <c r="DR15" s="59">
        <v>113.2109615</v>
      </c>
      <c r="DS15" s="58">
        <v>431.924428885125</v>
      </c>
      <c r="DT15" s="70">
        <v>100</v>
      </c>
      <c r="DU15" s="80">
        <v>0.33840173889462299</v>
      </c>
    </row>
    <row r="16" spans="1:125" s="52" customFormat="1" ht="12.75" x14ac:dyDescent="0.2">
      <c r="A16" s="58" t="s">
        <v>24</v>
      </c>
      <c r="B16" s="59">
        <v>0</v>
      </c>
      <c r="C16" s="58">
        <v>0</v>
      </c>
      <c r="D16" s="70">
        <v>0</v>
      </c>
      <c r="E16" s="58">
        <v>0</v>
      </c>
      <c r="F16" s="58">
        <v>0</v>
      </c>
      <c r="G16" s="74" t="s">
        <v>18</v>
      </c>
      <c r="H16" s="58">
        <v>0</v>
      </c>
      <c r="I16" s="58">
        <v>0</v>
      </c>
      <c r="J16" s="74" t="s">
        <v>18</v>
      </c>
      <c r="K16" s="58">
        <v>0</v>
      </c>
      <c r="L16" s="58">
        <v>0</v>
      </c>
      <c r="M16" s="74" t="s">
        <v>18</v>
      </c>
      <c r="N16" s="58">
        <v>0</v>
      </c>
      <c r="O16" s="58">
        <v>0</v>
      </c>
      <c r="P16" s="74" t="s">
        <v>18</v>
      </c>
      <c r="Q16" s="60">
        <v>0</v>
      </c>
      <c r="R16" s="61">
        <v>0</v>
      </c>
      <c r="S16" s="71">
        <v>0</v>
      </c>
      <c r="T16" s="80" t="s">
        <v>18</v>
      </c>
      <c r="V16" s="58" t="s">
        <v>24</v>
      </c>
      <c r="W16" s="59">
        <v>0</v>
      </c>
      <c r="X16" s="58">
        <v>0</v>
      </c>
      <c r="Y16" s="70">
        <v>0</v>
      </c>
      <c r="Z16" s="58">
        <v>0</v>
      </c>
      <c r="AA16" s="58">
        <v>0</v>
      </c>
      <c r="AB16" s="74" t="s">
        <v>18</v>
      </c>
      <c r="AC16" s="58">
        <v>0</v>
      </c>
      <c r="AD16" s="58">
        <v>0</v>
      </c>
      <c r="AE16" s="74" t="s">
        <v>18</v>
      </c>
      <c r="AF16" s="58">
        <v>0</v>
      </c>
      <c r="AG16" s="58">
        <v>0</v>
      </c>
      <c r="AH16" s="74" t="s">
        <v>18</v>
      </c>
      <c r="AI16" s="58">
        <v>0</v>
      </c>
      <c r="AJ16" s="58">
        <v>0</v>
      </c>
      <c r="AK16" s="74" t="s">
        <v>18</v>
      </c>
      <c r="AL16" s="60">
        <v>0</v>
      </c>
      <c r="AM16" s="61">
        <v>0</v>
      </c>
      <c r="AN16" s="71">
        <v>0</v>
      </c>
      <c r="AO16" s="80" t="s">
        <v>18</v>
      </c>
      <c r="AQ16" s="58" t="s">
        <v>24</v>
      </c>
      <c r="AR16" s="59">
        <v>0</v>
      </c>
      <c r="AS16" s="58">
        <v>0</v>
      </c>
      <c r="AT16" s="70">
        <v>0</v>
      </c>
      <c r="AU16" s="58">
        <v>0</v>
      </c>
      <c r="AV16" s="58">
        <v>0</v>
      </c>
      <c r="AW16" s="74" t="s">
        <v>18</v>
      </c>
      <c r="AX16" s="58">
        <v>0</v>
      </c>
      <c r="AY16" s="58">
        <v>0</v>
      </c>
      <c r="AZ16" s="74" t="s">
        <v>18</v>
      </c>
      <c r="BA16" s="58">
        <v>0</v>
      </c>
      <c r="BB16" s="58">
        <v>0</v>
      </c>
      <c r="BC16" s="74" t="s">
        <v>18</v>
      </c>
      <c r="BD16" s="58">
        <v>0</v>
      </c>
      <c r="BE16" s="58">
        <v>0</v>
      </c>
      <c r="BF16" s="74" t="s">
        <v>18</v>
      </c>
      <c r="BG16" s="60">
        <v>0</v>
      </c>
      <c r="BH16" s="61">
        <v>0</v>
      </c>
      <c r="BI16" s="71">
        <v>0</v>
      </c>
      <c r="BJ16" s="80" t="s">
        <v>18</v>
      </c>
      <c r="BL16" s="58" t="s">
        <v>24</v>
      </c>
      <c r="BM16" s="59">
        <v>0</v>
      </c>
      <c r="BN16" s="58">
        <v>0</v>
      </c>
      <c r="BO16" s="70">
        <v>0</v>
      </c>
      <c r="BP16" s="58">
        <v>0</v>
      </c>
      <c r="BQ16" s="58">
        <v>0</v>
      </c>
      <c r="BR16" s="74" t="s">
        <v>18</v>
      </c>
      <c r="BS16" s="58">
        <v>0</v>
      </c>
      <c r="BT16" s="58">
        <v>0</v>
      </c>
      <c r="BU16" s="74" t="s">
        <v>18</v>
      </c>
      <c r="BV16" s="58">
        <v>0</v>
      </c>
      <c r="BW16" s="58">
        <v>0</v>
      </c>
      <c r="BX16" s="74" t="s">
        <v>18</v>
      </c>
      <c r="BY16" s="58">
        <v>0</v>
      </c>
      <c r="BZ16" s="58">
        <v>0</v>
      </c>
      <c r="CA16" s="74" t="s">
        <v>18</v>
      </c>
      <c r="CB16" s="60">
        <v>0</v>
      </c>
      <c r="CC16" s="61">
        <v>0</v>
      </c>
      <c r="CD16" s="71">
        <v>0</v>
      </c>
      <c r="CE16" s="80" t="s">
        <v>18</v>
      </c>
      <c r="CG16" s="58" t="s">
        <v>24</v>
      </c>
      <c r="CH16" s="59">
        <v>0</v>
      </c>
      <c r="CI16" s="58">
        <v>0</v>
      </c>
      <c r="CJ16" s="70">
        <v>0</v>
      </c>
      <c r="CK16" s="58">
        <v>0</v>
      </c>
      <c r="CL16" s="58">
        <v>0</v>
      </c>
      <c r="CM16" s="74" t="s">
        <v>18</v>
      </c>
      <c r="CN16" s="58">
        <v>0</v>
      </c>
      <c r="CO16" s="58">
        <v>0</v>
      </c>
      <c r="CP16" s="74" t="s">
        <v>18</v>
      </c>
      <c r="CQ16" s="58">
        <v>0</v>
      </c>
      <c r="CR16" s="58">
        <v>0</v>
      </c>
      <c r="CS16" s="74" t="s">
        <v>18</v>
      </c>
      <c r="CT16" s="58">
        <v>0</v>
      </c>
      <c r="CU16" s="58">
        <v>0</v>
      </c>
      <c r="CV16" s="74" t="s">
        <v>18</v>
      </c>
      <c r="CW16" s="60">
        <v>0</v>
      </c>
      <c r="CX16" s="61">
        <v>0</v>
      </c>
      <c r="CY16" s="71">
        <v>0</v>
      </c>
      <c r="CZ16" s="80" t="s">
        <v>18</v>
      </c>
      <c r="DB16" s="58" t="s">
        <v>24</v>
      </c>
      <c r="DC16" s="59">
        <v>0</v>
      </c>
      <c r="DD16" s="58">
        <v>0</v>
      </c>
      <c r="DE16" s="70">
        <v>0</v>
      </c>
      <c r="DF16" s="58">
        <v>0</v>
      </c>
      <c r="DG16" s="58">
        <v>0</v>
      </c>
      <c r="DH16" s="74" t="s">
        <v>18</v>
      </c>
      <c r="DI16" s="58">
        <v>0</v>
      </c>
      <c r="DJ16" s="58">
        <v>0</v>
      </c>
      <c r="DK16" s="74" t="s">
        <v>18</v>
      </c>
      <c r="DL16" s="58">
        <v>0</v>
      </c>
      <c r="DM16" s="58">
        <v>0</v>
      </c>
      <c r="DN16" s="74" t="s">
        <v>18</v>
      </c>
      <c r="DO16" s="58">
        <v>0</v>
      </c>
      <c r="DP16" s="58">
        <v>0</v>
      </c>
      <c r="DQ16" s="74" t="s">
        <v>18</v>
      </c>
      <c r="DR16" s="60">
        <v>0</v>
      </c>
      <c r="DS16" s="61">
        <v>0</v>
      </c>
      <c r="DT16" s="71">
        <v>0</v>
      </c>
      <c r="DU16" s="80" t="s">
        <v>18</v>
      </c>
    </row>
    <row r="17" spans="1:125" s="52" customFormat="1" ht="12.75" x14ac:dyDescent="0.2">
      <c r="A17" s="58" t="s">
        <v>25</v>
      </c>
      <c r="B17" s="59">
        <v>8.4709684999999997</v>
      </c>
      <c r="C17" s="58">
        <v>32.318586318749603</v>
      </c>
      <c r="D17" s="70">
        <v>12.802219001806201</v>
      </c>
      <c r="E17" s="58">
        <v>4.2205057999999998</v>
      </c>
      <c r="F17" s="58">
        <v>16.102147116481799</v>
      </c>
      <c r="G17" s="74">
        <v>49.823179014300401</v>
      </c>
      <c r="H17" s="58">
        <v>4.1833451000000004</v>
      </c>
      <c r="I17" s="58">
        <v>15.9603709676725</v>
      </c>
      <c r="J17" s="74">
        <v>49.384495999483399</v>
      </c>
      <c r="K17" s="58">
        <v>0</v>
      </c>
      <c r="L17" s="58">
        <v>0</v>
      </c>
      <c r="M17" s="74">
        <v>0</v>
      </c>
      <c r="N17" s="58">
        <v>6.7117599999999999E-2</v>
      </c>
      <c r="O17" s="58">
        <v>0.25606823459528899</v>
      </c>
      <c r="P17" s="74">
        <v>0.79232498621615699</v>
      </c>
      <c r="Q17" s="59">
        <v>9.8935782999999997</v>
      </c>
      <c r="R17" s="58">
        <v>37.746151964779202</v>
      </c>
      <c r="S17" s="70">
        <v>14.555424206893401</v>
      </c>
      <c r="T17" s="80">
        <v>-14.3791230721851</v>
      </c>
      <c r="V17" s="58" t="s">
        <v>25</v>
      </c>
      <c r="W17" s="59">
        <v>6.3326158000000001</v>
      </c>
      <c r="X17" s="58">
        <v>24.160305914934899</v>
      </c>
      <c r="Y17" s="70">
        <v>13.585155208799399</v>
      </c>
      <c r="Z17" s="58">
        <v>3.3580975999999998</v>
      </c>
      <c r="AA17" s="58">
        <v>12.8118723558452</v>
      </c>
      <c r="AB17" s="74">
        <v>53.028601545667797</v>
      </c>
      <c r="AC17" s="58">
        <v>2.9208778999999998</v>
      </c>
      <c r="AD17" s="58">
        <v>11.143784153804599</v>
      </c>
      <c r="AE17" s="74">
        <v>46.124350382980801</v>
      </c>
      <c r="AF17" s="58">
        <v>0</v>
      </c>
      <c r="AG17" s="58">
        <v>0</v>
      </c>
      <c r="AH17" s="74">
        <v>0</v>
      </c>
      <c r="AI17" s="58">
        <v>5.3640300000000002E-2</v>
      </c>
      <c r="AJ17" s="58">
        <v>0.204649405285077</v>
      </c>
      <c r="AK17" s="74">
        <v>0.84704807135149396</v>
      </c>
      <c r="AL17" s="59">
        <v>7.7985645999999997</v>
      </c>
      <c r="AM17" s="58">
        <v>29.753219267365299</v>
      </c>
      <c r="AN17" s="70">
        <v>16.807589038707299</v>
      </c>
      <c r="AO17" s="80">
        <v>-18.797674638740599</v>
      </c>
      <c r="AQ17" s="58" t="s">
        <v>25</v>
      </c>
      <c r="AR17" s="59">
        <v>9.5132674999999995</v>
      </c>
      <c r="AS17" s="58">
        <v>36.2951835875797</v>
      </c>
      <c r="AT17" s="70">
        <v>13.288008745036301</v>
      </c>
      <c r="AU17" s="58">
        <v>5.0372547000000001</v>
      </c>
      <c r="AV17" s="58">
        <v>19.218221721810998</v>
      </c>
      <c r="AW17" s="74">
        <v>52.949785129031604</v>
      </c>
      <c r="AX17" s="58">
        <v>4.4048695999999996</v>
      </c>
      <c r="AY17" s="58">
        <v>16.8055350920542</v>
      </c>
      <c r="AZ17" s="74">
        <v>46.302383487061597</v>
      </c>
      <c r="BA17" s="58">
        <v>0</v>
      </c>
      <c r="BB17" s="58">
        <v>0</v>
      </c>
      <c r="BC17" s="74">
        <v>0</v>
      </c>
      <c r="BD17" s="58">
        <v>7.1143200000000004E-2</v>
      </c>
      <c r="BE17" s="58">
        <v>0.27142677371448898</v>
      </c>
      <c r="BF17" s="74">
        <v>0.74783138390673898</v>
      </c>
      <c r="BG17" s="59">
        <v>11.198456</v>
      </c>
      <c r="BH17" s="58">
        <v>42.724544055702601</v>
      </c>
      <c r="BI17" s="70">
        <v>15.477417934892999</v>
      </c>
      <c r="BJ17" s="80">
        <v>-15.048400422344001</v>
      </c>
      <c r="BL17" s="58" t="s">
        <v>25</v>
      </c>
      <c r="BM17" s="59">
        <v>7.8813909000000004</v>
      </c>
      <c r="BN17" s="58">
        <v>30.069219607351499</v>
      </c>
      <c r="BO17" s="70">
        <v>12.030194033430501</v>
      </c>
      <c r="BP17" s="58">
        <v>4.2329869999999996</v>
      </c>
      <c r="BQ17" s="58">
        <v>16.149765607751299</v>
      </c>
      <c r="BR17" s="74">
        <v>53.708629018768796</v>
      </c>
      <c r="BS17" s="58">
        <v>3.5811918</v>
      </c>
      <c r="BT17" s="58">
        <v>13.6630252269617</v>
      </c>
      <c r="BU17" s="74">
        <v>45.438576076717602</v>
      </c>
      <c r="BV17" s="58">
        <v>0</v>
      </c>
      <c r="BW17" s="58">
        <v>0</v>
      </c>
      <c r="BX17" s="74">
        <v>0</v>
      </c>
      <c r="BY17" s="58">
        <v>6.7212099999999997E-2</v>
      </c>
      <c r="BZ17" s="58">
        <v>0.256428772638504</v>
      </c>
      <c r="CA17" s="74">
        <v>0.85279490451361895</v>
      </c>
      <c r="CB17" s="59">
        <v>9.6848430000000008</v>
      </c>
      <c r="CC17" s="58">
        <v>36.949781418622599</v>
      </c>
      <c r="CD17" s="70">
        <v>14.735248054136401</v>
      </c>
      <c r="CE17" s="80">
        <v>-18.621387047781798</v>
      </c>
      <c r="CG17" s="58" t="s">
        <v>25</v>
      </c>
      <c r="CH17" s="59">
        <v>12.057670099999999</v>
      </c>
      <c r="CI17" s="58">
        <v>46.002632630478502</v>
      </c>
      <c r="CJ17" s="70">
        <v>12.186152080286099</v>
      </c>
      <c r="CK17" s="58">
        <v>6.5661968999999996</v>
      </c>
      <c r="CL17" s="58">
        <v>25.051468589283001</v>
      </c>
      <c r="CM17" s="74">
        <v>54.456597713682697</v>
      </c>
      <c r="CN17" s="58">
        <v>5.4129810000000003</v>
      </c>
      <c r="CO17" s="58">
        <v>20.651699234892799</v>
      </c>
      <c r="CP17" s="74">
        <v>44.892429093743402</v>
      </c>
      <c r="CQ17" s="58">
        <v>0</v>
      </c>
      <c r="CR17" s="58">
        <v>0</v>
      </c>
      <c r="CS17" s="74">
        <v>0</v>
      </c>
      <c r="CT17" s="58">
        <v>7.8492199999999998E-2</v>
      </c>
      <c r="CU17" s="58">
        <v>0.29946480630267402</v>
      </c>
      <c r="CV17" s="74">
        <v>0.65097319257391195</v>
      </c>
      <c r="CW17" s="59">
        <v>14.8801337</v>
      </c>
      <c r="CX17" s="58">
        <v>56.770944835644698</v>
      </c>
      <c r="CY17" s="70">
        <v>14.8821839589553</v>
      </c>
      <c r="CZ17" s="80">
        <v>-18.967998923289201</v>
      </c>
      <c r="DB17" s="58" t="s">
        <v>25</v>
      </c>
      <c r="DC17" s="59">
        <v>14.076750799999999</v>
      </c>
      <c r="DD17" s="58">
        <v>53.7058644259304</v>
      </c>
      <c r="DE17" s="70">
        <v>12.392152934585701</v>
      </c>
      <c r="DF17" s="58">
        <v>7.8016819999999996</v>
      </c>
      <c r="DG17" s="58">
        <v>29.765112826052299</v>
      </c>
      <c r="DH17" s="74">
        <v>55.422462973486802</v>
      </c>
      <c r="DI17" s="58">
        <v>6.1768321000000004</v>
      </c>
      <c r="DJ17" s="58">
        <v>23.5659572338479</v>
      </c>
      <c r="DK17" s="74">
        <v>43.879672147069599</v>
      </c>
      <c r="DL17" s="58">
        <v>0</v>
      </c>
      <c r="DM17" s="58">
        <v>0</v>
      </c>
      <c r="DN17" s="74">
        <v>0</v>
      </c>
      <c r="DO17" s="58">
        <v>9.8236699999999996E-2</v>
      </c>
      <c r="DP17" s="58">
        <v>0.37479436603017802</v>
      </c>
      <c r="DQ17" s="74">
        <v>0.69786487944362896</v>
      </c>
      <c r="DR17" s="59">
        <v>17.311410899999998</v>
      </c>
      <c r="DS17" s="58">
        <v>66.046795885381002</v>
      </c>
      <c r="DT17" s="70">
        <v>15.2912851111153</v>
      </c>
      <c r="DU17" s="80">
        <v>-18.685132706312199</v>
      </c>
    </row>
    <row r="18" spans="1:125" s="52" customFormat="1" ht="12.75" x14ac:dyDescent="0.2">
      <c r="A18" s="58" t="s">
        <v>26</v>
      </c>
      <c r="B18" s="59">
        <v>9.6384136999999992</v>
      </c>
      <c r="C18" s="58">
        <v>36.772643545926101</v>
      </c>
      <c r="D18" s="70">
        <v>14.5665850389373</v>
      </c>
      <c r="E18" s="58">
        <v>4.9356105000000001</v>
      </c>
      <c r="F18" s="58">
        <v>18.8304270025295</v>
      </c>
      <c r="G18" s="74">
        <v>51.207705475435198</v>
      </c>
      <c r="H18" s="58">
        <v>4.0444468000000002</v>
      </c>
      <c r="I18" s="58">
        <v>15.4304437582775</v>
      </c>
      <c r="J18" s="74">
        <v>41.961747294578203</v>
      </c>
      <c r="K18" s="58">
        <v>0</v>
      </c>
      <c r="L18" s="58">
        <v>0</v>
      </c>
      <c r="M18" s="74">
        <v>0</v>
      </c>
      <c r="N18" s="58">
        <v>0.65835639999999995</v>
      </c>
      <c r="O18" s="58">
        <v>2.5117727851191098</v>
      </c>
      <c r="P18" s="74">
        <v>6.8305472299866103</v>
      </c>
      <c r="Q18" s="59">
        <v>14.964212399999999</v>
      </c>
      <c r="R18" s="58">
        <v>57.091723353888298</v>
      </c>
      <c r="S18" s="70">
        <v>22.0153368982843</v>
      </c>
      <c r="T18" s="80">
        <v>-35.5902372783749</v>
      </c>
      <c r="V18" s="58" t="s">
        <v>26</v>
      </c>
      <c r="W18" s="59">
        <v>7.0604633999999997</v>
      </c>
      <c r="X18" s="58">
        <v>26.9372027346427</v>
      </c>
      <c r="Y18" s="70">
        <v>15.146583049464001</v>
      </c>
      <c r="Z18" s="58">
        <v>3.0167491000000002</v>
      </c>
      <c r="AA18" s="58">
        <v>11.509553623102301</v>
      </c>
      <c r="AB18" s="74">
        <v>42.727352711721402</v>
      </c>
      <c r="AC18" s="58">
        <v>3.7446725999999999</v>
      </c>
      <c r="AD18" s="58">
        <v>14.2867400178098</v>
      </c>
      <c r="AE18" s="74">
        <v>53.037207161218298</v>
      </c>
      <c r="AF18" s="58">
        <v>0</v>
      </c>
      <c r="AG18" s="58">
        <v>0</v>
      </c>
      <c r="AH18" s="74">
        <v>0</v>
      </c>
      <c r="AI18" s="58">
        <v>0.29904170000000002</v>
      </c>
      <c r="AJ18" s="58">
        <v>1.1409090937306201</v>
      </c>
      <c r="AK18" s="74">
        <v>4.2354401270602198</v>
      </c>
      <c r="AL18" s="59">
        <v>8.2454979999999995</v>
      </c>
      <c r="AM18" s="58">
        <v>31.458367346552699</v>
      </c>
      <c r="AN18" s="70">
        <v>17.770826929289399</v>
      </c>
      <c r="AO18" s="80">
        <v>-14.3718984590136</v>
      </c>
      <c r="AQ18" s="58" t="s">
        <v>26</v>
      </c>
      <c r="AR18" s="59">
        <v>10.424656000000001</v>
      </c>
      <c r="AS18" s="58">
        <v>39.772328840470898</v>
      </c>
      <c r="AT18" s="70">
        <v>14.5610243895691</v>
      </c>
      <c r="AU18" s="58">
        <v>5.8627235000000004</v>
      </c>
      <c r="AV18" s="58">
        <v>22.3675646412463</v>
      </c>
      <c r="AW18" s="74">
        <v>56.239011627817703</v>
      </c>
      <c r="AX18" s="58">
        <v>4.2752099000000001</v>
      </c>
      <c r="AY18" s="58">
        <v>16.3108551500248</v>
      </c>
      <c r="AZ18" s="74">
        <v>41.010560924024702</v>
      </c>
      <c r="BA18" s="58">
        <v>0</v>
      </c>
      <c r="BB18" s="58">
        <v>0</v>
      </c>
      <c r="BC18" s="74">
        <v>0</v>
      </c>
      <c r="BD18" s="58">
        <v>0.28672259999999999</v>
      </c>
      <c r="BE18" s="58">
        <v>1.09390904919978</v>
      </c>
      <c r="BF18" s="74">
        <v>2.7504274481575202</v>
      </c>
      <c r="BG18" s="59">
        <v>17.498491099999999</v>
      </c>
      <c r="BH18" s="58">
        <v>66.7605475174676</v>
      </c>
      <c r="BI18" s="70">
        <v>24.1847143914041</v>
      </c>
      <c r="BJ18" s="80">
        <v>-40.425400450670899</v>
      </c>
      <c r="BL18" s="58" t="s">
        <v>26</v>
      </c>
      <c r="BM18" s="59">
        <v>8.8432969999999997</v>
      </c>
      <c r="BN18" s="58">
        <v>33.739100486188697</v>
      </c>
      <c r="BO18" s="70">
        <v>13.498452259899199</v>
      </c>
      <c r="BP18" s="58">
        <v>5.1626599000000004</v>
      </c>
      <c r="BQ18" s="58">
        <v>19.696669821461001</v>
      </c>
      <c r="BR18" s="74">
        <v>58.379356703727098</v>
      </c>
      <c r="BS18" s="58">
        <v>3.3119969</v>
      </c>
      <c r="BT18" s="58">
        <v>12.635988163582599</v>
      </c>
      <c r="BU18" s="74">
        <v>37.452060017887</v>
      </c>
      <c r="BV18" s="58">
        <v>0</v>
      </c>
      <c r="BW18" s="58">
        <v>0</v>
      </c>
      <c r="BX18" s="74">
        <v>0</v>
      </c>
      <c r="BY18" s="58">
        <v>0.36864019999999997</v>
      </c>
      <c r="BZ18" s="58">
        <v>1.4064425011450701</v>
      </c>
      <c r="CA18" s="74">
        <v>4.1685832783858796</v>
      </c>
      <c r="CB18" s="59">
        <v>14.8698041</v>
      </c>
      <c r="CC18" s="58">
        <v>56.731535166108401</v>
      </c>
      <c r="CD18" s="70">
        <v>22.6240375739611</v>
      </c>
      <c r="CE18" s="80">
        <v>-40.528490217298803</v>
      </c>
      <c r="CG18" s="58" t="s">
        <v>26</v>
      </c>
      <c r="CH18" s="59">
        <v>15.637340500000001</v>
      </c>
      <c r="CI18" s="58">
        <v>59.659853385705297</v>
      </c>
      <c r="CJ18" s="70">
        <v>15.803966096585899</v>
      </c>
      <c r="CK18" s="58">
        <v>9.0280799999999992</v>
      </c>
      <c r="CL18" s="58">
        <v>34.444087800890401</v>
      </c>
      <c r="CM18" s="74">
        <v>57.734114058589398</v>
      </c>
      <c r="CN18" s="58">
        <v>6.2580489000000004</v>
      </c>
      <c r="CO18" s="58">
        <v>23.8758169814474</v>
      </c>
      <c r="CP18" s="74">
        <v>40.019905558749002</v>
      </c>
      <c r="CQ18" s="58">
        <v>0</v>
      </c>
      <c r="CR18" s="58">
        <v>0</v>
      </c>
      <c r="CS18" s="74">
        <v>0</v>
      </c>
      <c r="CT18" s="58">
        <v>0.35121160000000001</v>
      </c>
      <c r="CU18" s="58">
        <v>1.33994860336762</v>
      </c>
      <c r="CV18" s="74">
        <v>2.24598038266162</v>
      </c>
      <c r="CW18" s="59">
        <v>26.263423599999999</v>
      </c>
      <c r="CX18" s="58">
        <v>100.200670400614</v>
      </c>
      <c r="CY18" s="70">
        <v>26.267042305350198</v>
      </c>
      <c r="CZ18" s="80">
        <v>-40.4596265202835</v>
      </c>
      <c r="DB18" s="58" t="s">
        <v>26</v>
      </c>
      <c r="DC18" s="59">
        <v>15.8414795</v>
      </c>
      <c r="DD18" s="58">
        <v>60.438688048179102</v>
      </c>
      <c r="DE18" s="70">
        <v>13.9456924018364</v>
      </c>
      <c r="DF18" s="58">
        <v>9.6328060999999998</v>
      </c>
      <c r="DG18" s="58">
        <v>36.751249332898297</v>
      </c>
      <c r="DH18" s="74">
        <v>60.807490234734701</v>
      </c>
      <c r="DI18" s="58">
        <v>5.7773786999999999</v>
      </c>
      <c r="DJ18" s="58">
        <v>22.041955676267101</v>
      </c>
      <c r="DK18" s="74">
        <v>36.469943984714298</v>
      </c>
      <c r="DL18" s="58">
        <v>0</v>
      </c>
      <c r="DM18" s="58">
        <v>0</v>
      </c>
      <c r="DN18" s="74">
        <v>0</v>
      </c>
      <c r="DO18" s="58">
        <v>0.43129469999999998</v>
      </c>
      <c r="DP18" s="58">
        <v>1.6454830390136801</v>
      </c>
      <c r="DQ18" s="74">
        <v>2.72256578055099</v>
      </c>
      <c r="DR18" s="59">
        <v>28.0263329</v>
      </c>
      <c r="DS18" s="58">
        <v>106.926552616346</v>
      </c>
      <c r="DT18" s="70">
        <v>24.755847427371201</v>
      </c>
      <c r="DU18" s="80">
        <v>-43.476445682267602</v>
      </c>
    </row>
    <row r="19" spans="1:125" s="52" customFormat="1" ht="12.75" x14ac:dyDescent="0.2">
      <c r="A19" s="58" t="s">
        <v>27</v>
      </c>
      <c r="B19" s="59">
        <v>47.923314499999996</v>
      </c>
      <c r="C19" s="58">
        <v>182.837862795598</v>
      </c>
      <c r="D19" s="70">
        <v>72.426755868757397</v>
      </c>
      <c r="E19" s="58">
        <v>13.0589359</v>
      </c>
      <c r="F19" s="58">
        <v>49.822679321162298</v>
      </c>
      <c r="G19" s="74">
        <v>27.249650897998698</v>
      </c>
      <c r="H19" s="58">
        <v>34.504231099999998</v>
      </c>
      <c r="I19" s="58">
        <v>131.641142470006</v>
      </c>
      <c r="J19" s="74">
        <v>71.998841190335497</v>
      </c>
      <c r="K19" s="58">
        <v>0</v>
      </c>
      <c r="L19" s="58">
        <v>0</v>
      </c>
      <c r="M19" s="74">
        <v>0</v>
      </c>
      <c r="N19" s="58">
        <v>0.36014750000000001</v>
      </c>
      <c r="O19" s="58">
        <v>1.3740410044296401</v>
      </c>
      <c r="P19" s="74">
        <v>0.75150791166583397</v>
      </c>
      <c r="Q19" s="59">
        <v>43.113971399999997</v>
      </c>
      <c r="R19" s="58">
        <v>164.489173373151</v>
      </c>
      <c r="S19" s="70">
        <v>63.429239041942097</v>
      </c>
      <c r="T19" s="80">
        <v>11.154952661122699</v>
      </c>
      <c r="V19" s="58" t="s">
        <v>27</v>
      </c>
      <c r="W19" s="59">
        <v>33.084683699999999</v>
      </c>
      <c r="X19" s="58">
        <v>126.225260545707</v>
      </c>
      <c r="Y19" s="70">
        <v>70.9754984817707</v>
      </c>
      <c r="Z19" s="58">
        <v>8.8369508000000003</v>
      </c>
      <c r="AA19" s="58">
        <v>33.714888353597701</v>
      </c>
      <c r="AB19" s="74">
        <v>26.710096067806699</v>
      </c>
      <c r="AC19" s="58">
        <v>23.8554982</v>
      </c>
      <c r="AD19" s="58">
        <v>91.013911544290906</v>
      </c>
      <c r="AE19" s="74">
        <v>72.104356252316194</v>
      </c>
      <c r="AF19" s="58">
        <v>0</v>
      </c>
      <c r="AG19" s="58">
        <v>0</v>
      </c>
      <c r="AH19" s="74">
        <v>0</v>
      </c>
      <c r="AI19" s="58">
        <v>0.39223469999999999</v>
      </c>
      <c r="AJ19" s="58">
        <v>1.49646064781835</v>
      </c>
      <c r="AK19" s="74">
        <v>1.1855476798770199</v>
      </c>
      <c r="AL19" s="59">
        <v>30.3550054</v>
      </c>
      <c r="AM19" s="58">
        <v>115.81094443049901</v>
      </c>
      <c r="AN19" s="70">
        <v>65.421584894089605</v>
      </c>
      <c r="AO19" s="80">
        <v>8.99251462495209</v>
      </c>
      <c r="AQ19" s="58" t="s">
        <v>27</v>
      </c>
      <c r="AR19" s="59">
        <v>51.525104499999998</v>
      </c>
      <c r="AS19" s="58">
        <v>196.579474633372</v>
      </c>
      <c r="AT19" s="70">
        <v>71.969598162241098</v>
      </c>
      <c r="AU19" s="58">
        <v>13.463386099999999</v>
      </c>
      <c r="AV19" s="58">
        <v>51.365744756990097</v>
      </c>
      <c r="AW19" s="74">
        <v>26.129759911501001</v>
      </c>
      <c r="AX19" s="58">
        <v>37.501954699999999</v>
      </c>
      <c r="AY19" s="58">
        <v>143.07810967468299</v>
      </c>
      <c r="AZ19" s="74">
        <v>72.783849860993499</v>
      </c>
      <c r="BA19" s="58">
        <v>0</v>
      </c>
      <c r="BB19" s="58">
        <v>0</v>
      </c>
      <c r="BC19" s="74">
        <v>0</v>
      </c>
      <c r="BD19" s="58">
        <v>0.55976369999999998</v>
      </c>
      <c r="BE19" s="58">
        <v>2.1356202016986199</v>
      </c>
      <c r="BF19" s="74">
        <v>1.08639022750551</v>
      </c>
      <c r="BG19" s="59">
        <v>43.656568700000001</v>
      </c>
      <c r="BH19" s="58">
        <v>166.559300027071</v>
      </c>
      <c r="BI19" s="70">
        <v>60.337867950123503</v>
      </c>
      <c r="BJ19" s="80">
        <v>18.023715638466999</v>
      </c>
      <c r="BL19" s="58" t="s">
        <v>27</v>
      </c>
      <c r="BM19" s="59">
        <v>48.656723499999998</v>
      </c>
      <c r="BN19" s="58">
        <v>185.63597756529001</v>
      </c>
      <c r="BO19" s="70">
        <v>74.269863297349801</v>
      </c>
      <c r="BP19" s="58">
        <v>12.4143066</v>
      </c>
      <c r="BQ19" s="58">
        <v>47.363278406657102</v>
      </c>
      <c r="BR19" s="74">
        <v>25.514061998029899</v>
      </c>
      <c r="BS19" s="58">
        <v>35.736914800000001</v>
      </c>
      <c r="BT19" s="58">
        <v>136.34409875678301</v>
      </c>
      <c r="BU19" s="74">
        <v>73.447022794290703</v>
      </c>
      <c r="BV19" s="58">
        <v>0</v>
      </c>
      <c r="BW19" s="58">
        <v>0</v>
      </c>
      <c r="BX19" s="74">
        <v>0</v>
      </c>
      <c r="BY19" s="58">
        <v>0.50550209999999995</v>
      </c>
      <c r="BZ19" s="58">
        <v>1.92860040185006</v>
      </c>
      <c r="CA19" s="74">
        <v>1.03891520767937</v>
      </c>
      <c r="CB19" s="59">
        <v>41.171041000000002</v>
      </c>
      <c r="CC19" s="58">
        <v>157.07647152640001</v>
      </c>
      <c r="CD19" s="70">
        <v>62.640716197672802</v>
      </c>
      <c r="CE19" s="80">
        <v>18.181912135765501</v>
      </c>
      <c r="CG19" s="58" t="s">
        <v>27</v>
      </c>
      <c r="CH19" s="59">
        <v>71.126277900000005</v>
      </c>
      <c r="CI19" s="58">
        <v>271.36221222431902</v>
      </c>
      <c r="CJ19" s="70">
        <v>71.884172664011899</v>
      </c>
      <c r="CK19" s="58">
        <v>17.927896</v>
      </c>
      <c r="CL19" s="58">
        <v>68.398820558660404</v>
      </c>
      <c r="CM19" s="74">
        <v>25.205727797545801</v>
      </c>
      <c r="CN19" s="58">
        <v>52.429009100000002</v>
      </c>
      <c r="CO19" s="58">
        <v>200.02806718084901</v>
      </c>
      <c r="CP19" s="74">
        <v>73.712572410597105</v>
      </c>
      <c r="CQ19" s="58">
        <v>0</v>
      </c>
      <c r="CR19" s="58">
        <v>0</v>
      </c>
      <c r="CS19" s="74">
        <v>0</v>
      </c>
      <c r="CT19" s="58">
        <v>0.76937279999999997</v>
      </c>
      <c r="CU19" s="58">
        <v>2.9353244848092701</v>
      </c>
      <c r="CV19" s="74">
        <v>1.0816997918571001</v>
      </c>
      <c r="CW19" s="59">
        <v>58.842666800000003</v>
      </c>
      <c r="CX19" s="58">
        <v>224.49756556186199</v>
      </c>
      <c r="CY19" s="70">
        <v>58.850774435790903</v>
      </c>
      <c r="CZ19" s="80">
        <v>20.875347376336101</v>
      </c>
      <c r="DB19" s="58" t="s">
        <v>27</v>
      </c>
      <c r="DC19" s="59">
        <v>83.542070199999998</v>
      </c>
      <c r="DD19" s="58">
        <v>318.73115889945001</v>
      </c>
      <c r="DE19" s="70">
        <v>73.544394235514801</v>
      </c>
      <c r="DF19" s="58">
        <v>20.771317</v>
      </c>
      <c r="DG19" s="58">
        <v>79.247089800724694</v>
      </c>
      <c r="DH19" s="74">
        <v>24.863301747578699</v>
      </c>
      <c r="DI19" s="58">
        <v>62.0610827</v>
      </c>
      <c r="DJ19" s="58">
        <v>236.77652186700999</v>
      </c>
      <c r="DK19" s="74">
        <v>74.287221457914001</v>
      </c>
      <c r="DL19" s="58">
        <v>0</v>
      </c>
      <c r="DM19" s="58">
        <v>0</v>
      </c>
      <c r="DN19" s="74">
        <v>0</v>
      </c>
      <c r="DO19" s="58">
        <v>0.70967049999999998</v>
      </c>
      <c r="DP19" s="58">
        <v>2.70754723171502</v>
      </c>
      <c r="DQ19" s="74">
        <v>0.84947679450730196</v>
      </c>
      <c r="DR19" s="59">
        <v>67.873216799999994</v>
      </c>
      <c r="DS19" s="58">
        <v>258.95107694970199</v>
      </c>
      <c r="DT19" s="70">
        <v>59.952866666537403</v>
      </c>
      <c r="DU19" s="80">
        <v>23.085473385136499</v>
      </c>
    </row>
    <row r="20" spans="1:125" s="52" customFormat="1" ht="12.75" x14ac:dyDescent="0.2">
      <c r="A20" s="58" t="s">
        <v>28</v>
      </c>
      <c r="B20" s="59">
        <v>0.135273858892062</v>
      </c>
      <c r="C20" s="58">
        <v>0.51609917865630806</v>
      </c>
      <c r="D20" s="70">
        <v>0.204440090499168</v>
      </c>
      <c r="E20" s="58">
        <v>0</v>
      </c>
      <c r="F20" s="58">
        <v>0</v>
      </c>
      <c r="G20" s="74">
        <v>0</v>
      </c>
      <c r="H20" s="58">
        <v>0</v>
      </c>
      <c r="I20" s="58">
        <v>0</v>
      </c>
      <c r="J20" s="74">
        <v>0</v>
      </c>
      <c r="K20" s="58">
        <v>0</v>
      </c>
      <c r="L20" s="58">
        <v>0</v>
      </c>
      <c r="M20" s="74">
        <v>0</v>
      </c>
      <c r="N20" s="58">
        <v>0.135273858892062</v>
      </c>
      <c r="O20" s="58">
        <v>0.51609917865630806</v>
      </c>
      <c r="P20" s="74">
        <v>100</v>
      </c>
      <c r="Q20" s="59">
        <v>0</v>
      </c>
      <c r="R20" s="58">
        <v>0</v>
      </c>
      <c r="S20" s="70">
        <v>0</v>
      </c>
      <c r="T20" s="80" t="s">
        <v>18</v>
      </c>
      <c r="V20" s="58" t="s">
        <v>28</v>
      </c>
      <c r="W20" s="59">
        <v>0.136470145931264</v>
      </c>
      <c r="X20" s="58">
        <v>0.52066327376992405</v>
      </c>
      <c r="Y20" s="70">
        <v>0.29276497617994302</v>
      </c>
      <c r="Z20" s="58">
        <v>0</v>
      </c>
      <c r="AA20" s="58">
        <v>0</v>
      </c>
      <c r="AB20" s="74">
        <v>0</v>
      </c>
      <c r="AC20" s="58">
        <v>0</v>
      </c>
      <c r="AD20" s="58">
        <v>0</v>
      </c>
      <c r="AE20" s="74">
        <v>0</v>
      </c>
      <c r="AF20" s="58">
        <v>0</v>
      </c>
      <c r="AG20" s="58">
        <v>0</v>
      </c>
      <c r="AH20" s="74">
        <v>0</v>
      </c>
      <c r="AI20" s="58">
        <v>0.136470145931264</v>
      </c>
      <c r="AJ20" s="58">
        <v>0.52066327376992405</v>
      </c>
      <c r="AK20" s="74">
        <v>100</v>
      </c>
      <c r="AL20" s="59">
        <v>0</v>
      </c>
      <c r="AM20" s="58">
        <v>0</v>
      </c>
      <c r="AN20" s="70">
        <v>0</v>
      </c>
      <c r="AO20" s="80" t="s">
        <v>18</v>
      </c>
      <c r="AQ20" s="58" t="s">
        <v>28</v>
      </c>
      <c r="AR20" s="59">
        <v>0.12984656906314199</v>
      </c>
      <c r="AS20" s="58">
        <v>0.49539288812851001</v>
      </c>
      <c r="AT20" s="70">
        <v>0.18136800476008799</v>
      </c>
      <c r="AU20" s="58">
        <v>0</v>
      </c>
      <c r="AV20" s="58">
        <v>0</v>
      </c>
      <c r="AW20" s="74">
        <v>0</v>
      </c>
      <c r="AX20" s="58">
        <v>0</v>
      </c>
      <c r="AY20" s="58">
        <v>0</v>
      </c>
      <c r="AZ20" s="74">
        <v>0</v>
      </c>
      <c r="BA20" s="58">
        <v>0</v>
      </c>
      <c r="BB20" s="58">
        <v>0</v>
      </c>
      <c r="BC20" s="74">
        <v>0</v>
      </c>
      <c r="BD20" s="58">
        <v>0.12984656906314199</v>
      </c>
      <c r="BE20" s="58">
        <v>0.49539288812851001</v>
      </c>
      <c r="BF20" s="74">
        <v>100</v>
      </c>
      <c r="BG20" s="59">
        <v>0</v>
      </c>
      <c r="BH20" s="58">
        <v>0</v>
      </c>
      <c r="BI20" s="70">
        <v>0</v>
      </c>
      <c r="BJ20" s="80" t="s">
        <v>18</v>
      </c>
      <c r="BL20" s="58" t="s">
        <v>28</v>
      </c>
      <c r="BM20" s="59">
        <v>0.13200324733273999</v>
      </c>
      <c r="BN20" s="58">
        <v>0.50362108456410903</v>
      </c>
      <c r="BO20" s="70">
        <v>0.20149040932048901</v>
      </c>
      <c r="BP20" s="58">
        <v>0</v>
      </c>
      <c r="BQ20" s="58">
        <v>0</v>
      </c>
      <c r="BR20" s="74">
        <v>0</v>
      </c>
      <c r="BS20" s="58">
        <v>0</v>
      </c>
      <c r="BT20" s="58">
        <v>0</v>
      </c>
      <c r="BU20" s="74">
        <v>0</v>
      </c>
      <c r="BV20" s="58">
        <v>0</v>
      </c>
      <c r="BW20" s="58">
        <v>0</v>
      </c>
      <c r="BX20" s="74">
        <v>0</v>
      </c>
      <c r="BY20" s="58">
        <v>0.13200324733273999</v>
      </c>
      <c r="BZ20" s="58">
        <v>0.50362108456410903</v>
      </c>
      <c r="CA20" s="74">
        <v>100</v>
      </c>
      <c r="CB20" s="59">
        <v>0</v>
      </c>
      <c r="CC20" s="58">
        <v>0</v>
      </c>
      <c r="CD20" s="70">
        <v>0</v>
      </c>
      <c r="CE20" s="80" t="s">
        <v>18</v>
      </c>
      <c r="CG20" s="58" t="s">
        <v>28</v>
      </c>
      <c r="CH20" s="59">
        <v>0.124382672595613</v>
      </c>
      <c r="CI20" s="58">
        <v>0.47454693531655601</v>
      </c>
      <c r="CJ20" s="70">
        <v>0.12570804739487601</v>
      </c>
      <c r="CK20" s="58">
        <v>0</v>
      </c>
      <c r="CL20" s="58">
        <v>0</v>
      </c>
      <c r="CM20" s="74">
        <v>0</v>
      </c>
      <c r="CN20" s="58">
        <v>0</v>
      </c>
      <c r="CO20" s="58">
        <v>0</v>
      </c>
      <c r="CP20" s="74">
        <v>0</v>
      </c>
      <c r="CQ20" s="58">
        <v>0</v>
      </c>
      <c r="CR20" s="58">
        <v>0</v>
      </c>
      <c r="CS20" s="74">
        <v>0</v>
      </c>
      <c r="CT20" s="58">
        <v>0.124382672595613</v>
      </c>
      <c r="CU20" s="58">
        <v>0.47454693531655601</v>
      </c>
      <c r="CV20" s="74">
        <v>100</v>
      </c>
      <c r="CW20" s="59">
        <v>0</v>
      </c>
      <c r="CX20" s="58">
        <v>0</v>
      </c>
      <c r="CY20" s="70">
        <v>0</v>
      </c>
      <c r="CZ20" s="80" t="s">
        <v>18</v>
      </c>
      <c r="DB20" s="58" t="s">
        <v>28</v>
      </c>
      <c r="DC20" s="59">
        <v>0.13376796233534299</v>
      </c>
      <c r="DD20" s="58">
        <v>0.51035385592781102</v>
      </c>
      <c r="DE20" s="70">
        <v>0.117759635768183</v>
      </c>
      <c r="DF20" s="58">
        <v>0</v>
      </c>
      <c r="DG20" s="58">
        <v>0</v>
      </c>
      <c r="DH20" s="74">
        <v>0</v>
      </c>
      <c r="DI20" s="58">
        <v>0</v>
      </c>
      <c r="DJ20" s="58">
        <v>0</v>
      </c>
      <c r="DK20" s="74">
        <v>0</v>
      </c>
      <c r="DL20" s="58">
        <v>0</v>
      </c>
      <c r="DM20" s="58">
        <v>0</v>
      </c>
      <c r="DN20" s="74">
        <v>0</v>
      </c>
      <c r="DO20" s="58">
        <v>0.13376796233534299</v>
      </c>
      <c r="DP20" s="58">
        <v>0.51035385592781102</v>
      </c>
      <c r="DQ20" s="74">
        <v>100</v>
      </c>
      <c r="DR20" s="59">
        <v>0</v>
      </c>
      <c r="DS20" s="58">
        <v>0</v>
      </c>
      <c r="DT20" s="70">
        <v>0</v>
      </c>
      <c r="DU20" s="80" t="s">
        <v>18</v>
      </c>
    </row>
    <row r="21" spans="1:125" s="52" customFormat="1" ht="12.75" x14ac:dyDescent="0.2">
      <c r="A21" s="56" t="s">
        <v>29</v>
      </c>
      <c r="B21" s="57">
        <v>108.3874</v>
      </c>
      <c r="C21" s="56">
        <v>413.52149317576101</v>
      </c>
      <c r="D21" s="69">
        <v>62.093420358803499</v>
      </c>
      <c r="E21" s="56"/>
      <c r="F21" s="56"/>
      <c r="G21" s="79"/>
      <c r="H21" s="56"/>
      <c r="I21" s="56"/>
      <c r="J21" s="79"/>
      <c r="K21" s="56"/>
      <c r="L21" s="56"/>
      <c r="M21" s="79"/>
      <c r="N21" s="56"/>
      <c r="O21" s="56"/>
      <c r="P21" s="79"/>
      <c r="Q21" s="57">
        <v>180.3775</v>
      </c>
      <c r="R21" s="56">
        <v>688.179374496582</v>
      </c>
      <c r="S21" s="69">
        <v>72.630576208436693</v>
      </c>
      <c r="T21" s="82">
        <v>-39.910798187135299</v>
      </c>
      <c r="V21" s="56" t="s">
        <v>29</v>
      </c>
      <c r="W21" s="57">
        <v>59.330800000000004</v>
      </c>
      <c r="X21" s="56">
        <v>226.359899834413</v>
      </c>
      <c r="Y21" s="69">
        <v>56.001493172681101</v>
      </c>
      <c r="Z21" s="56"/>
      <c r="AA21" s="56"/>
      <c r="AB21" s="79"/>
      <c r="AC21" s="56"/>
      <c r="AD21" s="56"/>
      <c r="AE21" s="79"/>
      <c r="AF21" s="56"/>
      <c r="AG21" s="56"/>
      <c r="AH21" s="79"/>
      <c r="AI21" s="56"/>
      <c r="AJ21" s="56"/>
      <c r="AK21" s="79"/>
      <c r="AL21" s="57">
        <v>86.334500000000006</v>
      </c>
      <c r="AM21" s="56">
        <v>329.38488562861301</v>
      </c>
      <c r="AN21" s="69">
        <v>65.043456271870795</v>
      </c>
      <c r="AO21" s="82">
        <v>-31.277994312818201</v>
      </c>
      <c r="AQ21" s="56" t="s">
        <v>29</v>
      </c>
      <c r="AR21" s="57">
        <v>33.232999999999997</v>
      </c>
      <c r="AS21" s="56">
        <v>126.791119472467</v>
      </c>
      <c r="AT21" s="69">
        <v>31.703050394861801</v>
      </c>
      <c r="AU21" s="56"/>
      <c r="AV21" s="56"/>
      <c r="AW21" s="79"/>
      <c r="AX21" s="56"/>
      <c r="AY21" s="56"/>
      <c r="AZ21" s="79"/>
      <c r="BA21" s="56"/>
      <c r="BB21" s="56"/>
      <c r="BC21" s="79"/>
      <c r="BD21" s="56"/>
      <c r="BE21" s="56"/>
      <c r="BF21" s="79"/>
      <c r="BG21" s="57">
        <v>103.967</v>
      </c>
      <c r="BH21" s="56">
        <v>396.65670623157598</v>
      </c>
      <c r="BI21" s="69">
        <v>58.964777664250398</v>
      </c>
      <c r="BJ21" s="82">
        <v>-68.035049583040802</v>
      </c>
      <c r="BL21" s="56" t="s">
        <v>29</v>
      </c>
      <c r="BM21" s="57">
        <v>56.696300000000001</v>
      </c>
      <c r="BN21" s="56">
        <v>216.30870962437399</v>
      </c>
      <c r="BO21" s="69">
        <v>46.392629394162</v>
      </c>
      <c r="BP21" s="56"/>
      <c r="BQ21" s="56"/>
      <c r="BR21" s="79"/>
      <c r="BS21" s="56"/>
      <c r="BT21" s="56"/>
      <c r="BU21" s="79"/>
      <c r="BV21" s="56"/>
      <c r="BW21" s="56"/>
      <c r="BX21" s="79"/>
      <c r="BY21" s="56"/>
      <c r="BZ21" s="56"/>
      <c r="CA21" s="79"/>
      <c r="CB21" s="57">
        <v>107.72</v>
      </c>
      <c r="CC21" s="56">
        <v>410.975217090667</v>
      </c>
      <c r="CD21" s="69">
        <v>62.105897197723898</v>
      </c>
      <c r="CE21" s="82">
        <v>-47.366969922020097</v>
      </c>
      <c r="CG21" s="56" t="s">
        <v>29</v>
      </c>
      <c r="CH21" s="57">
        <v>68.502300000000005</v>
      </c>
      <c r="CI21" s="56">
        <v>261.35116611316403</v>
      </c>
      <c r="CJ21" s="69">
        <v>40.909602588965498</v>
      </c>
      <c r="CK21" s="56"/>
      <c r="CL21" s="56"/>
      <c r="CM21" s="79"/>
      <c r="CN21" s="56"/>
      <c r="CO21" s="56"/>
      <c r="CP21" s="79"/>
      <c r="CQ21" s="56"/>
      <c r="CR21" s="56"/>
      <c r="CS21" s="79"/>
      <c r="CT21" s="56"/>
      <c r="CU21" s="56"/>
      <c r="CV21" s="79"/>
      <c r="CW21" s="57">
        <v>214.16399999999999</v>
      </c>
      <c r="CX21" s="56">
        <v>817.08221679359099</v>
      </c>
      <c r="CY21" s="69">
        <v>68.172480567460894</v>
      </c>
      <c r="CZ21" s="82">
        <v>-68.014092004258401</v>
      </c>
      <c r="DB21" s="56" t="s">
        <v>29</v>
      </c>
      <c r="DC21" s="57">
        <v>245.25450000000001</v>
      </c>
      <c r="DD21" s="56">
        <v>935.69923301116796</v>
      </c>
      <c r="DE21" s="69">
        <v>68.344845413710601</v>
      </c>
      <c r="DF21" s="56"/>
      <c r="DG21" s="56"/>
      <c r="DH21" s="79"/>
      <c r="DI21" s="56"/>
      <c r="DJ21" s="56"/>
      <c r="DK21" s="79"/>
      <c r="DL21" s="56"/>
      <c r="DM21" s="56"/>
      <c r="DN21" s="79"/>
      <c r="DO21" s="56"/>
      <c r="DP21" s="56"/>
      <c r="DQ21" s="79"/>
      <c r="DR21" s="57">
        <v>448.18369999999999</v>
      </c>
      <c r="DS21" s="56">
        <v>1709.91824548829</v>
      </c>
      <c r="DT21" s="69">
        <v>79.833979682402102</v>
      </c>
      <c r="DU21" s="82">
        <v>-45.278130373773102</v>
      </c>
    </row>
    <row r="22" spans="1:125" s="52" customFormat="1" ht="14.25" x14ac:dyDescent="0.25">
      <c r="A22" s="58" t="s">
        <v>30</v>
      </c>
      <c r="B22" s="59">
        <v>108.3874</v>
      </c>
      <c r="C22" s="58">
        <v>413.52149317576101</v>
      </c>
      <c r="D22" s="70">
        <v>62.093420358803499</v>
      </c>
      <c r="E22" s="58"/>
      <c r="F22" s="58"/>
      <c r="G22" s="74"/>
      <c r="H22" s="58"/>
      <c r="I22" s="58"/>
      <c r="J22" s="74"/>
      <c r="K22" s="58"/>
      <c r="L22" s="58"/>
      <c r="M22" s="74"/>
      <c r="N22" s="58"/>
      <c r="O22" s="58"/>
      <c r="P22" s="74"/>
      <c r="Q22" s="59">
        <v>180.3775</v>
      </c>
      <c r="R22" s="58">
        <v>688.179374496582</v>
      </c>
      <c r="S22" s="70">
        <v>72.630576208436693</v>
      </c>
      <c r="T22" s="80">
        <v>-39.910798187135299</v>
      </c>
      <c r="V22" s="58" t="s">
        <v>30</v>
      </c>
      <c r="W22" s="59">
        <v>59.330800000000004</v>
      </c>
      <c r="X22" s="58">
        <v>226.359899834413</v>
      </c>
      <c r="Y22" s="70">
        <v>56.001493172681101</v>
      </c>
      <c r="Z22" s="58"/>
      <c r="AA22" s="58"/>
      <c r="AB22" s="74"/>
      <c r="AC22" s="58"/>
      <c r="AD22" s="58"/>
      <c r="AE22" s="74"/>
      <c r="AF22" s="58"/>
      <c r="AG22" s="58"/>
      <c r="AH22" s="74"/>
      <c r="AI22" s="58"/>
      <c r="AJ22" s="58"/>
      <c r="AK22" s="74"/>
      <c r="AL22" s="59">
        <v>86.334500000000006</v>
      </c>
      <c r="AM22" s="58">
        <v>329.38488562861301</v>
      </c>
      <c r="AN22" s="70">
        <v>65.043456271870795</v>
      </c>
      <c r="AO22" s="80">
        <v>-31.277994312818201</v>
      </c>
      <c r="AQ22" s="58" t="s">
        <v>30</v>
      </c>
      <c r="AR22" s="59">
        <v>33.232999999999997</v>
      </c>
      <c r="AS22" s="58">
        <v>126.791119472467</v>
      </c>
      <c r="AT22" s="70">
        <v>31.703050394861801</v>
      </c>
      <c r="AU22" s="58"/>
      <c r="AV22" s="58"/>
      <c r="AW22" s="74"/>
      <c r="AX22" s="58"/>
      <c r="AY22" s="58"/>
      <c r="AZ22" s="74"/>
      <c r="BA22" s="58"/>
      <c r="BB22" s="58"/>
      <c r="BC22" s="74"/>
      <c r="BD22" s="58"/>
      <c r="BE22" s="58"/>
      <c r="BF22" s="74"/>
      <c r="BG22" s="59">
        <v>103.967</v>
      </c>
      <c r="BH22" s="58">
        <v>396.65670623157598</v>
      </c>
      <c r="BI22" s="70">
        <v>58.964777664250398</v>
      </c>
      <c r="BJ22" s="80">
        <v>-68.035049583040802</v>
      </c>
      <c r="BL22" s="58" t="s">
        <v>30</v>
      </c>
      <c r="BM22" s="59">
        <v>56.696300000000001</v>
      </c>
      <c r="BN22" s="58">
        <v>216.30870962437399</v>
      </c>
      <c r="BO22" s="70">
        <v>46.392629394162</v>
      </c>
      <c r="BP22" s="58"/>
      <c r="BQ22" s="58"/>
      <c r="BR22" s="74"/>
      <c r="BS22" s="58"/>
      <c r="BT22" s="58"/>
      <c r="BU22" s="74"/>
      <c r="BV22" s="58"/>
      <c r="BW22" s="58"/>
      <c r="BX22" s="74"/>
      <c r="BY22" s="58"/>
      <c r="BZ22" s="58"/>
      <c r="CA22" s="74"/>
      <c r="CB22" s="59">
        <v>107.72</v>
      </c>
      <c r="CC22" s="58">
        <v>410.975217090667</v>
      </c>
      <c r="CD22" s="70">
        <v>62.105897197723898</v>
      </c>
      <c r="CE22" s="80">
        <v>-47.366969922020097</v>
      </c>
      <c r="CG22" s="58" t="s">
        <v>30</v>
      </c>
      <c r="CH22" s="59">
        <v>68.502300000000005</v>
      </c>
      <c r="CI22" s="58">
        <v>261.35116611316403</v>
      </c>
      <c r="CJ22" s="70">
        <v>40.909602588965498</v>
      </c>
      <c r="CK22" s="58"/>
      <c r="CL22" s="58"/>
      <c r="CM22" s="74"/>
      <c r="CN22" s="58"/>
      <c r="CO22" s="58"/>
      <c r="CP22" s="74"/>
      <c r="CQ22" s="58"/>
      <c r="CR22" s="58"/>
      <c r="CS22" s="74"/>
      <c r="CT22" s="58"/>
      <c r="CU22" s="58"/>
      <c r="CV22" s="74"/>
      <c r="CW22" s="59">
        <v>214.16399999999999</v>
      </c>
      <c r="CX22" s="58">
        <v>817.08221679359099</v>
      </c>
      <c r="CY22" s="70">
        <v>68.172480567460894</v>
      </c>
      <c r="CZ22" s="80">
        <v>-68.014092004258401</v>
      </c>
      <c r="DB22" s="58" t="s">
        <v>30</v>
      </c>
      <c r="DC22" s="59">
        <v>245.25450000000001</v>
      </c>
      <c r="DD22" s="58">
        <v>935.69923301116796</v>
      </c>
      <c r="DE22" s="70">
        <v>68.344845413710601</v>
      </c>
      <c r="DF22" s="58"/>
      <c r="DG22" s="58"/>
      <c r="DH22" s="74"/>
      <c r="DI22" s="58"/>
      <c r="DJ22" s="58"/>
      <c r="DK22" s="74"/>
      <c r="DL22" s="58"/>
      <c r="DM22" s="58"/>
      <c r="DN22" s="74"/>
      <c r="DO22" s="58"/>
      <c r="DP22" s="58"/>
      <c r="DQ22" s="74"/>
      <c r="DR22" s="59">
        <v>448.18369999999999</v>
      </c>
      <c r="DS22" s="58">
        <v>1709.91824548829</v>
      </c>
      <c r="DT22" s="70">
        <v>79.833979682402102</v>
      </c>
      <c r="DU22" s="80">
        <v>-45.278130373773102</v>
      </c>
    </row>
    <row r="23" spans="1:125" s="52" customFormat="1" ht="14.25" x14ac:dyDescent="0.25">
      <c r="A23" s="58" t="s">
        <v>31</v>
      </c>
      <c r="B23" s="60"/>
      <c r="C23" s="61"/>
      <c r="D23" s="71"/>
      <c r="E23" s="58"/>
      <c r="F23" s="58"/>
      <c r="G23" s="74"/>
      <c r="H23" s="58"/>
      <c r="I23" s="58"/>
      <c r="J23" s="74"/>
      <c r="K23" s="58"/>
      <c r="L23" s="58"/>
      <c r="M23" s="74"/>
      <c r="N23" s="58"/>
      <c r="O23" s="58"/>
      <c r="P23" s="74"/>
      <c r="Q23" s="60"/>
      <c r="R23" s="61"/>
      <c r="S23" s="71"/>
      <c r="T23" s="80"/>
      <c r="V23" s="58" t="s">
        <v>31</v>
      </c>
      <c r="W23" s="60"/>
      <c r="X23" s="61"/>
      <c r="Y23" s="71"/>
      <c r="Z23" s="58"/>
      <c r="AA23" s="58"/>
      <c r="AB23" s="74"/>
      <c r="AC23" s="58"/>
      <c r="AD23" s="58"/>
      <c r="AE23" s="74"/>
      <c r="AF23" s="58"/>
      <c r="AG23" s="58"/>
      <c r="AH23" s="74"/>
      <c r="AI23" s="58"/>
      <c r="AJ23" s="58"/>
      <c r="AK23" s="74"/>
      <c r="AL23" s="60"/>
      <c r="AM23" s="61"/>
      <c r="AN23" s="71"/>
      <c r="AO23" s="80"/>
      <c r="AQ23" s="58" t="s">
        <v>31</v>
      </c>
      <c r="AR23" s="60"/>
      <c r="AS23" s="61"/>
      <c r="AT23" s="71"/>
      <c r="AU23" s="58"/>
      <c r="AV23" s="58"/>
      <c r="AW23" s="74"/>
      <c r="AX23" s="58"/>
      <c r="AY23" s="58"/>
      <c r="AZ23" s="74"/>
      <c r="BA23" s="58"/>
      <c r="BB23" s="58"/>
      <c r="BC23" s="74"/>
      <c r="BD23" s="58"/>
      <c r="BE23" s="58"/>
      <c r="BF23" s="74"/>
      <c r="BG23" s="60"/>
      <c r="BH23" s="61"/>
      <c r="BI23" s="71"/>
      <c r="BJ23" s="80"/>
      <c r="BL23" s="58" t="s">
        <v>31</v>
      </c>
      <c r="BM23" s="60"/>
      <c r="BN23" s="61"/>
      <c r="BO23" s="71"/>
      <c r="BP23" s="58"/>
      <c r="BQ23" s="58"/>
      <c r="BR23" s="74"/>
      <c r="BS23" s="58"/>
      <c r="BT23" s="58"/>
      <c r="BU23" s="74"/>
      <c r="BV23" s="58"/>
      <c r="BW23" s="58"/>
      <c r="BX23" s="74"/>
      <c r="BY23" s="58"/>
      <c r="BZ23" s="58"/>
      <c r="CA23" s="74"/>
      <c r="CB23" s="60"/>
      <c r="CC23" s="61"/>
      <c r="CD23" s="71"/>
      <c r="CE23" s="80"/>
      <c r="CG23" s="58" t="s">
        <v>31</v>
      </c>
      <c r="CH23" s="60"/>
      <c r="CI23" s="61"/>
      <c r="CJ23" s="71"/>
      <c r="CK23" s="58"/>
      <c r="CL23" s="58"/>
      <c r="CM23" s="74"/>
      <c r="CN23" s="58"/>
      <c r="CO23" s="58"/>
      <c r="CP23" s="74"/>
      <c r="CQ23" s="58"/>
      <c r="CR23" s="58"/>
      <c r="CS23" s="74"/>
      <c r="CT23" s="58"/>
      <c r="CU23" s="58"/>
      <c r="CV23" s="74"/>
      <c r="CW23" s="60"/>
      <c r="CX23" s="61"/>
      <c r="CY23" s="71"/>
      <c r="CZ23" s="80"/>
      <c r="DB23" s="58" t="s">
        <v>31</v>
      </c>
      <c r="DC23" s="60"/>
      <c r="DD23" s="61"/>
      <c r="DE23" s="71"/>
      <c r="DF23" s="58"/>
      <c r="DG23" s="58"/>
      <c r="DH23" s="74"/>
      <c r="DI23" s="58"/>
      <c r="DJ23" s="58"/>
      <c r="DK23" s="74"/>
      <c r="DL23" s="58"/>
      <c r="DM23" s="58"/>
      <c r="DN23" s="74"/>
      <c r="DO23" s="58"/>
      <c r="DP23" s="58"/>
      <c r="DQ23" s="74"/>
      <c r="DR23" s="60"/>
      <c r="DS23" s="61"/>
      <c r="DT23" s="71"/>
      <c r="DU23" s="80"/>
    </row>
    <row r="24" spans="1:125" s="52" customFormat="1" ht="14.25" x14ac:dyDescent="0.25">
      <c r="A24" s="58" t="s">
        <v>32</v>
      </c>
      <c r="B24" s="59">
        <v>0</v>
      </c>
      <c r="C24" s="58">
        <v>0</v>
      </c>
      <c r="D24" s="70">
        <v>0</v>
      </c>
      <c r="E24" s="58"/>
      <c r="F24" s="58"/>
      <c r="G24" s="74"/>
      <c r="H24" s="58"/>
      <c r="I24" s="58"/>
      <c r="J24" s="74"/>
      <c r="K24" s="58"/>
      <c r="L24" s="58"/>
      <c r="M24" s="74"/>
      <c r="N24" s="58"/>
      <c r="O24" s="58"/>
      <c r="P24" s="74"/>
      <c r="Q24" s="59">
        <v>0</v>
      </c>
      <c r="R24" s="58">
        <v>0</v>
      </c>
      <c r="S24" s="70">
        <v>0</v>
      </c>
      <c r="T24" s="80" t="s">
        <v>18</v>
      </c>
      <c r="V24" s="58" t="s">
        <v>32</v>
      </c>
      <c r="W24" s="59">
        <v>0</v>
      </c>
      <c r="X24" s="58">
        <v>0</v>
      </c>
      <c r="Y24" s="70">
        <v>0</v>
      </c>
      <c r="Z24" s="58"/>
      <c r="AA24" s="58"/>
      <c r="AB24" s="74"/>
      <c r="AC24" s="58"/>
      <c r="AD24" s="58"/>
      <c r="AE24" s="74"/>
      <c r="AF24" s="58"/>
      <c r="AG24" s="58"/>
      <c r="AH24" s="74"/>
      <c r="AI24" s="58"/>
      <c r="AJ24" s="58"/>
      <c r="AK24" s="74"/>
      <c r="AL24" s="59">
        <v>0</v>
      </c>
      <c r="AM24" s="58">
        <v>0</v>
      </c>
      <c r="AN24" s="70">
        <v>0</v>
      </c>
      <c r="AO24" s="80" t="s">
        <v>18</v>
      </c>
      <c r="AQ24" s="58" t="s">
        <v>32</v>
      </c>
      <c r="AR24" s="59">
        <v>0</v>
      </c>
      <c r="AS24" s="58">
        <v>0</v>
      </c>
      <c r="AT24" s="70">
        <v>0</v>
      </c>
      <c r="AU24" s="58"/>
      <c r="AV24" s="58"/>
      <c r="AW24" s="74"/>
      <c r="AX24" s="58"/>
      <c r="AY24" s="58"/>
      <c r="AZ24" s="74"/>
      <c r="BA24" s="58"/>
      <c r="BB24" s="58"/>
      <c r="BC24" s="74"/>
      <c r="BD24" s="58"/>
      <c r="BE24" s="58"/>
      <c r="BF24" s="74"/>
      <c r="BG24" s="59">
        <v>0</v>
      </c>
      <c r="BH24" s="58">
        <v>0</v>
      </c>
      <c r="BI24" s="70">
        <v>0</v>
      </c>
      <c r="BJ24" s="80" t="s">
        <v>18</v>
      </c>
      <c r="BL24" s="58" t="s">
        <v>32</v>
      </c>
      <c r="BM24" s="59">
        <v>0</v>
      </c>
      <c r="BN24" s="58">
        <v>0</v>
      </c>
      <c r="BO24" s="70">
        <v>0</v>
      </c>
      <c r="BP24" s="58"/>
      <c r="BQ24" s="58"/>
      <c r="BR24" s="74"/>
      <c r="BS24" s="58"/>
      <c r="BT24" s="58"/>
      <c r="BU24" s="74"/>
      <c r="BV24" s="58"/>
      <c r="BW24" s="58"/>
      <c r="BX24" s="74"/>
      <c r="BY24" s="58"/>
      <c r="BZ24" s="58"/>
      <c r="CA24" s="74"/>
      <c r="CB24" s="59">
        <v>0</v>
      </c>
      <c r="CC24" s="58">
        <v>0</v>
      </c>
      <c r="CD24" s="70">
        <v>0</v>
      </c>
      <c r="CE24" s="80" t="s">
        <v>18</v>
      </c>
      <c r="CG24" s="58" t="s">
        <v>32</v>
      </c>
      <c r="CH24" s="59">
        <v>0</v>
      </c>
      <c r="CI24" s="58">
        <v>0</v>
      </c>
      <c r="CJ24" s="70">
        <v>0</v>
      </c>
      <c r="CK24" s="58"/>
      <c r="CL24" s="58"/>
      <c r="CM24" s="74"/>
      <c r="CN24" s="58"/>
      <c r="CO24" s="58"/>
      <c r="CP24" s="74"/>
      <c r="CQ24" s="58"/>
      <c r="CR24" s="58"/>
      <c r="CS24" s="74"/>
      <c r="CT24" s="58"/>
      <c r="CU24" s="58"/>
      <c r="CV24" s="74"/>
      <c r="CW24" s="59">
        <v>0</v>
      </c>
      <c r="CX24" s="58">
        <v>0</v>
      </c>
      <c r="CY24" s="70">
        <v>0</v>
      </c>
      <c r="CZ24" s="80" t="s">
        <v>18</v>
      </c>
      <c r="DB24" s="58" t="s">
        <v>32</v>
      </c>
      <c r="DC24" s="59">
        <v>0</v>
      </c>
      <c r="DD24" s="58">
        <v>0</v>
      </c>
      <c r="DE24" s="70">
        <v>0</v>
      </c>
      <c r="DF24" s="58"/>
      <c r="DG24" s="58"/>
      <c r="DH24" s="74"/>
      <c r="DI24" s="58"/>
      <c r="DJ24" s="58"/>
      <c r="DK24" s="74"/>
      <c r="DL24" s="58"/>
      <c r="DM24" s="58"/>
      <c r="DN24" s="74"/>
      <c r="DO24" s="58"/>
      <c r="DP24" s="58"/>
      <c r="DQ24" s="74"/>
      <c r="DR24" s="59">
        <v>0</v>
      </c>
      <c r="DS24" s="58">
        <v>0</v>
      </c>
      <c r="DT24" s="70">
        <v>0</v>
      </c>
      <c r="DU24" s="80" t="s">
        <v>18</v>
      </c>
    </row>
    <row r="25" spans="1:125" s="52" customFormat="1" ht="12.75" x14ac:dyDescent="0.2">
      <c r="A25" s="53" t="s">
        <v>33</v>
      </c>
      <c r="B25" s="54">
        <v>6.3859948000000104</v>
      </c>
      <c r="C25" s="55">
        <v>24.363958403916399</v>
      </c>
      <c r="D25" s="68"/>
      <c r="E25" s="55">
        <v>2.1833149999999999</v>
      </c>
      <c r="F25" s="55">
        <v>8.3298213526022096</v>
      </c>
      <c r="G25" s="78"/>
      <c r="H25" s="55">
        <v>4.0850413000000101</v>
      </c>
      <c r="I25" s="55">
        <v>15.585320600555599</v>
      </c>
      <c r="J25" s="78"/>
      <c r="K25" s="55">
        <v>0</v>
      </c>
      <c r="L25" s="55">
        <v>0</v>
      </c>
      <c r="M25" s="78"/>
      <c r="N25" s="55">
        <v>0.11763849999999999</v>
      </c>
      <c r="O25" s="55">
        <v>0.44881645075863802</v>
      </c>
      <c r="P25" s="78"/>
      <c r="Q25" s="54">
        <v>7.3244532999999903</v>
      </c>
      <c r="R25" s="55">
        <v>27.944381591514599</v>
      </c>
      <c r="S25" s="68"/>
      <c r="T25" s="81">
        <f>((B25-Q25)/Q25)*100</f>
        <v>-12.812676408217131</v>
      </c>
      <c r="V25" s="53" t="s">
        <v>33</v>
      </c>
      <c r="W25" s="54">
        <v>2.9990953999999901</v>
      </c>
      <c r="X25" s="55">
        <v>11.442200919890601</v>
      </c>
      <c r="Y25" s="68"/>
      <c r="Z25" s="55">
        <v>0.94701369999999596</v>
      </c>
      <c r="AA25" s="55">
        <v>3.6130631354004299</v>
      </c>
      <c r="AB25" s="78"/>
      <c r="AC25" s="55">
        <v>1.8119384999999899</v>
      </c>
      <c r="AD25" s="55">
        <v>6.9129392721169198</v>
      </c>
      <c r="AE25" s="78"/>
      <c r="AF25" s="55">
        <v>0</v>
      </c>
      <c r="AG25" s="55">
        <v>0</v>
      </c>
      <c r="AH25" s="78"/>
      <c r="AI25" s="55">
        <v>0.240143200000001</v>
      </c>
      <c r="AJ25" s="55">
        <v>0.916198512373261</v>
      </c>
      <c r="AK25" s="78"/>
      <c r="AL25" s="54">
        <v>2.2035471999999898</v>
      </c>
      <c r="AM25" s="55">
        <v>8.40701159385004</v>
      </c>
      <c r="AN25" s="68"/>
      <c r="AO25" s="81">
        <f>((W25-AL25)/AL25)*100</f>
        <v>36.103070540082101</v>
      </c>
      <c r="AQ25" s="53" t="s">
        <v>33</v>
      </c>
      <c r="AR25" s="54">
        <v>-0.13433020000000401</v>
      </c>
      <c r="AS25" s="55">
        <v>-0.51249891484250298</v>
      </c>
      <c r="AT25" s="68"/>
      <c r="AU25" s="55">
        <v>4.8768799999991397E-2</v>
      </c>
      <c r="AV25" s="55">
        <v>0.186063573776901</v>
      </c>
      <c r="AW25" s="78"/>
      <c r="AX25" s="55">
        <v>-0.174789699999996</v>
      </c>
      <c r="AY25" s="55">
        <v>-0.66686070277303</v>
      </c>
      <c r="AZ25" s="78"/>
      <c r="BA25" s="55">
        <v>0</v>
      </c>
      <c r="BB25" s="55">
        <v>0</v>
      </c>
      <c r="BC25" s="78"/>
      <c r="BD25" s="55">
        <v>-8.3093000000000992E-3</v>
      </c>
      <c r="BE25" s="55">
        <v>-3.1701785846375098E-2</v>
      </c>
      <c r="BF25" s="78"/>
      <c r="BG25" s="54">
        <v>0.226474099999981</v>
      </c>
      <c r="BH25" s="55">
        <v>0.86404792436785804</v>
      </c>
      <c r="BI25" s="68"/>
      <c r="BJ25" s="81">
        <f>((AR25-BG25)/BG25)*100</f>
        <v>-159.31371401851925</v>
      </c>
      <c r="BL25" s="53" t="s">
        <v>33</v>
      </c>
      <c r="BM25" s="54">
        <v>-0.38092080000001199</v>
      </c>
      <c r="BN25" s="55">
        <v>-1.4532956598064899</v>
      </c>
      <c r="BO25" s="68"/>
      <c r="BP25" s="55">
        <v>-0.20160899999999601</v>
      </c>
      <c r="BQ25" s="55">
        <v>-0.76918216248079097</v>
      </c>
      <c r="BR25" s="78"/>
      <c r="BS25" s="55">
        <v>-0.179320300000016</v>
      </c>
      <c r="BT25" s="55">
        <v>-0.68414592667350504</v>
      </c>
      <c r="BU25" s="78"/>
      <c r="BV25" s="55">
        <v>0</v>
      </c>
      <c r="BW25" s="55">
        <v>0</v>
      </c>
      <c r="BX25" s="78"/>
      <c r="BY25" s="55">
        <v>8.5000000000015602E-6</v>
      </c>
      <c r="BZ25" s="55">
        <v>3.2429347802370099E-5</v>
      </c>
      <c r="CA25" s="78"/>
      <c r="CB25" s="54">
        <v>-0.82639339999999495</v>
      </c>
      <c r="CC25" s="55">
        <v>-3.1528704694327199</v>
      </c>
      <c r="CD25" s="68"/>
      <c r="CE25" s="81">
        <f>((BM25-CB25)/CB25)*100</f>
        <v>-53.905633805882971</v>
      </c>
      <c r="CG25" s="53" t="s">
        <v>33</v>
      </c>
      <c r="CH25" s="54">
        <v>-0.22357489999996399</v>
      </c>
      <c r="CI25" s="55">
        <v>-0.85298684611501396</v>
      </c>
      <c r="CJ25" s="68"/>
      <c r="CK25" s="55">
        <v>-0.31156399999998902</v>
      </c>
      <c r="CL25" s="55">
        <v>-1.1886843904347599</v>
      </c>
      <c r="CM25" s="78"/>
      <c r="CN25" s="55">
        <v>8.4157300000024596E-2</v>
      </c>
      <c r="CO25" s="55">
        <v>0.321078394330436</v>
      </c>
      <c r="CP25" s="78"/>
      <c r="CQ25" s="55">
        <v>0</v>
      </c>
      <c r="CR25" s="55">
        <v>0</v>
      </c>
      <c r="CS25" s="78"/>
      <c r="CT25" s="55">
        <v>3.8318000000005701E-3</v>
      </c>
      <c r="CU25" s="55">
        <v>1.4619149989307899E-2</v>
      </c>
      <c r="CV25" s="78"/>
      <c r="CW25" s="54">
        <v>0.44046919999999301</v>
      </c>
      <c r="CX25" s="55">
        <v>1.6804857509445701</v>
      </c>
      <c r="CY25" s="68"/>
      <c r="CZ25" s="81">
        <f>((CH25-CW25)/CW25)*100</f>
        <v>-150.75835041359704</v>
      </c>
      <c r="DB25" s="53" t="s">
        <v>33</v>
      </c>
      <c r="DC25" s="54">
        <v>-10.1153609000001</v>
      </c>
      <c r="DD25" s="55">
        <v>-38.592300796769202</v>
      </c>
      <c r="DE25" s="68"/>
      <c r="DF25" s="55">
        <v>-3.6559176000000999</v>
      </c>
      <c r="DG25" s="55">
        <v>-13.9481203984927</v>
      </c>
      <c r="DH25" s="78"/>
      <c r="DI25" s="55">
        <v>-6.1232029999999904</v>
      </c>
      <c r="DJ25" s="55">
        <v>-23.3613505589976</v>
      </c>
      <c r="DK25" s="78"/>
      <c r="DL25" s="55">
        <v>0</v>
      </c>
      <c r="DM25" s="55">
        <v>0</v>
      </c>
      <c r="DN25" s="78"/>
      <c r="DO25" s="55">
        <v>-0.33624030000000099</v>
      </c>
      <c r="DP25" s="55">
        <v>-1.2828298392789801</v>
      </c>
      <c r="DQ25" s="78"/>
      <c r="DR25" s="54">
        <v>-11.7893838</v>
      </c>
      <c r="DS25" s="55">
        <v>-44.979062073618501</v>
      </c>
      <c r="DT25" s="68"/>
      <c r="DU25" s="81">
        <f>((DC25-DR25)/DR25)*100</f>
        <v>-14.199409641748192</v>
      </c>
    </row>
    <row r="26" spans="1:125" s="52" customFormat="1" ht="14.25" x14ac:dyDescent="0.25">
      <c r="A26" s="58" t="s">
        <v>34</v>
      </c>
      <c r="B26" s="59">
        <v>7.4418000000000496E-3</v>
      </c>
      <c r="C26" s="58">
        <v>2.8392084761839499E-2</v>
      </c>
      <c r="D26" s="70"/>
      <c r="E26" s="58">
        <v>1.464E-3</v>
      </c>
      <c r="F26" s="58">
        <v>5.5854782567836703E-3</v>
      </c>
      <c r="G26" s="74"/>
      <c r="H26" s="58">
        <v>0</v>
      </c>
      <c r="I26" s="58">
        <v>0</v>
      </c>
      <c r="J26" s="74"/>
      <c r="K26" s="58">
        <v>0</v>
      </c>
      <c r="L26" s="58">
        <v>0</v>
      </c>
      <c r="M26" s="74"/>
      <c r="N26" s="58">
        <v>5.9778000000000496E-3</v>
      </c>
      <c r="O26" s="58">
        <v>2.2806606505055799E-2</v>
      </c>
      <c r="P26" s="74"/>
      <c r="Q26" s="59">
        <v>4.3112000000000098E-3</v>
      </c>
      <c r="R26" s="58">
        <v>1.6448165205359199E-2</v>
      </c>
      <c r="S26" s="70"/>
      <c r="T26" s="80">
        <v>72.615513082205098</v>
      </c>
      <c r="V26" s="58" t="s">
        <v>34</v>
      </c>
      <c r="W26" s="59">
        <v>1.85619999999995E-3</v>
      </c>
      <c r="X26" s="58">
        <v>7.0818065165584596E-3</v>
      </c>
      <c r="Y26" s="70"/>
      <c r="Z26" s="58">
        <v>0</v>
      </c>
      <c r="AA26" s="58">
        <v>0</v>
      </c>
      <c r="AB26" s="74"/>
      <c r="AC26" s="58">
        <v>0</v>
      </c>
      <c r="AD26" s="58">
        <v>0</v>
      </c>
      <c r="AE26" s="74"/>
      <c r="AF26" s="58">
        <v>0</v>
      </c>
      <c r="AG26" s="58">
        <v>0</v>
      </c>
      <c r="AH26" s="74"/>
      <c r="AI26" s="58">
        <v>1.85619999999995E-3</v>
      </c>
      <c r="AJ26" s="58">
        <v>7.0818065165584596E-3</v>
      </c>
      <c r="AK26" s="74"/>
      <c r="AL26" s="59">
        <v>0</v>
      </c>
      <c r="AM26" s="58">
        <v>0</v>
      </c>
      <c r="AN26" s="70"/>
      <c r="AO26" s="80" t="s">
        <v>18</v>
      </c>
      <c r="AQ26" s="58" t="s">
        <v>34</v>
      </c>
      <c r="AR26" s="59">
        <v>-1.18910000000009E-3</v>
      </c>
      <c r="AS26" s="58">
        <v>-4.53667499668168E-3</v>
      </c>
      <c r="AT26" s="70"/>
      <c r="AU26" s="58">
        <v>0</v>
      </c>
      <c r="AV26" s="58">
        <v>0</v>
      </c>
      <c r="AW26" s="74"/>
      <c r="AX26" s="58">
        <v>0</v>
      </c>
      <c r="AY26" s="58">
        <v>0</v>
      </c>
      <c r="AZ26" s="74"/>
      <c r="BA26" s="58">
        <v>0</v>
      </c>
      <c r="BB26" s="58">
        <v>0</v>
      </c>
      <c r="BC26" s="74"/>
      <c r="BD26" s="58">
        <v>-1.18910000000009E-3</v>
      </c>
      <c r="BE26" s="58">
        <v>-4.53667499668168E-3</v>
      </c>
      <c r="BF26" s="74"/>
      <c r="BG26" s="59">
        <v>0</v>
      </c>
      <c r="BH26" s="58">
        <v>0</v>
      </c>
      <c r="BI26" s="70"/>
      <c r="BJ26" s="80" t="s">
        <v>18</v>
      </c>
      <c r="BL26" s="58" t="s">
        <v>34</v>
      </c>
      <c r="BM26" s="59">
        <v>1.495E-4</v>
      </c>
      <c r="BN26" s="58">
        <v>5.7037499958275805E-4</v>
      </c>
      <c r="BO26" s="70"/>
      <c r="BP26" s="58">
        <v>0</v>
      </c>
      <c r="BQ26" s="58">
        <v>0</v>
      </c>
      <c r="BR26" s="74"/>
      <c r="BS26" s="58">
        <v>0</v>
      </c>
      <c r="BT26" s="58">
        <v>0</v>
      </c>
      <c r="BU26" s="74"/>
      <c r="BV26" s="58">
        <v>0</v>
      </c>
      <c r="BW26" s="58">
        <v>0</v>
      </c>
      <c r="BX26" s="74"/>
      <c r="BY26" s="58">
        <v>1.495E-4</v>
      </c>
      <c r="BZ26" s="58">
        <v>5.7037499958275805E-4</v>
      </c>
      <c r="CA26" s="74"/>
      <c r="CB26" s="59">
        <v>0</v>
      </c>
      <c r="CC26" s="58">
        <v>0</v>
      </c>
      <c r="CD26" s="70"/>
      <c r="CE26" s="80" t="s">
        <v>18</v>
      </c>
      <c r="CG26" s="58" t="s">
        <v>34</v>
      </c>
      <c r="CH26" s="59">
        <v>-0.1563301</v>
      </c>
      <c r="CI26" s="58">
        <v>-0.59643331586804404</v>
      </c>
      <c r="CJ26" s="70"/>
      <c r="CK26" s="58">
        <v>-4.0747499999999999E-2</v>
      </c>
      <c r="CL26" s="58">
        <v>-0.155460570538451</v>
      </c>
      <c r="CM26" s="74"/>
      <c r="CN26" s="58">
        <v>-0.1117336</v>
      </c>
      <c r="CO26" s="58">
        <v>-0.42628797360120502</v>
      </c>
      <c r="CP26" s="74"/>
      <c r="CQ26" s="58">
        <v>0</v>
      </c>
      <c r="CR26" s="58">
        <v>0</v>
      </c>
      <c r="CS26" s="74"/>
      <c r="CT26" s="58">
        <v>-3.849E-3</v>
      </c>
      <c r="CU26" s="58">
        <v>-1.46847717283882E-2</v>
      </c>
      <c r="CV26" s="74"/>
      <c r="CW26" s="59">
        <v>-0.23553879999999999</v>
      </c>
      <c r="CX26" s="58">
        <v>-0.89863172542958802</v>
      </c>
      <c r="CY26" s="70"/>
      <c r="CZ26" s="80">
        <v>-33.628726986806399</v>
      </c>
      <c r="DB26" s="58" t="s">
        <v>34</v>
      </c>
      <c r="DC26" s="59">
        <v>0.15228849999999999</v>
      </c>
      <c r="DD26" s="58">
        <v>0.581013733270628</v>
      </c>
      <c r="DE26" s="70"/>
      <c r="DF26" s="58">
        <v>4.0747499999999999E-2</v>
      </c>
      <c r="DG26" s="58">
        <v>0.155460570538451</v>
      </c>
      <c r="DH26" s="74"/>
      <c r="DI26" s="58">
        <v>0.1117336</v>
      </c>
      <c r="DJ26" s="58">
        <v>0.42628797360120502</v>
      </c>
      <c r="DK26" s="74"/>
      <c r="DL26" s="58">
        <v>0</v>
      </c>
      <c r="DM26" s="58">
        <v>0</v>
      </c>
      <c r="DN26" s="74"/>
      <c r="DO26" s="58">
        <v>-1.9260000000009299E-4</v>
      </c>
      <c r="DP26" s="58">
        <v>-7.3481086902804302E-4</v>
      </c>
      <c r="DQ26" s="74"/>
      <c r="DR26" s="59">
        <v>0.23550180000000001</v>
      </c>
      <c r="DS26" s="58">
        <v>0.89849056238621305</v>
      </c>
      <c r="DT26" s="70"/>
      <c r="DU26" s="80">
        <v>-35.3344645348784</v>
      </c>
    </row>
    <row r="27" spans="1:125" s="52" customFormat="1" ht="14.25" x14ac:dyDescent="0.25">
      <c r="A27" s="58" t="s">
        <v>35</v>
      </c>
      <c r="B27" s="59">
        <v>2.23771250000001</v>
      </c>
      <c r="C27" s="58">
        <v>8.5373596404939196</v>
      </c>
      <c r="D27" s="70"/>
      <c r="E27" s="58">
        <v>0.79755750000000003</v>
      </c>
      <c r="F27" s="58">
        <v>3.0428552423393</v>
      </c>
      <c r="G27" s="74"/>
      <c r="H27" s="58">
        <v>1.37276350000001</v>
      </c>
      <c r="I27" s="58">
        <v>5.2373911755166196</v>
      </c>
      <c r="J27" s="74"/>
      <c r="K27" s="58">
        <v>0</v>
      </c>
      <c r="L27" s="58">
        <v>0</v>
      </c>
      <c r="M27" s="74"/>
      <c r="N27" s="58">
        <v>6.7391499999999993E-2</v>
      </c>
      <c r="O27" s="58">
        <v>0.25711322263800301</v>
      </c>
      <c r="P27" s="74"/>
      <c r="Q27" s="59">
        <v>2.2579895999999899</v>
      </c>
      <c r="R27" s="58">
        <v>8.6147211850024501</v>
      </c>
      <c r="S27" s="70"/>
      <c r="T27" s="80">
        <v>-0.89801565073521195</v>
      </c>
      <c r="V27" s="58" t="s">
        <v>35</v>
      </c>
      <c r="W27" s="59">
        <v>0.39890219999999499</v>
      </c>
      <c r="X27" s="58">
        <v>1.5218986097562399</v>
      </c>
      <c r="Y27" s="70"/>
      <c r="Z27" s="58">
        <v>0.102663299999997</v>
      </c>
      <c r="AA27" s="58">
        <v>0.39168280732215999</v>
      </c>
      <c r="AB27" s="74"/>
      <c r="AC27" s="58">
        <v>9.0651799999996993E-2</v>
      </c>
      <c r="AD27" s="58">
        <v>0.345856323660031</v>
      </c>
      <c r="AE27" s="74"/>
      <c r="AF27" s="58">
        <v>0</v>
      </c>
      <c r="AG27" s="58">
        <v>0</v>
      </c>
      <c r="AH27" s="74"/>
      <c r="AI27" s="58">
        <v>0.20558710000000099</v>
      </c>
      <c r="AJ27" s="58">
        <v>0.78435947877405199</v>
      </c>
      <c r="AK27" s="74"/>
      <c r="AL27" s="59">
        <v>0.107308899999982</v>
      </c>
      <c r="AM27" s="58">
        <v>0.40940678122217999</v>
      </c>
      <c r="AN27" s="70"/>
      <c r="AO27" s="80">
        <v>271.732633546763</v>
      </c>
      <c r="AQ27" s="58" t="s">
        <v>35</v>
      </c>
      <c r="AR27" s="59">
        <v>-0.327374200000003</v>
      </c>
      <c r="AS27" s="58">
        <v>-1.24900374039069</v>
      </c>
      <c r="AT27" s="70"/>
      <c r="AU27" s="58">
        <v>-7.8948100000008903E-2</v>
      </c>
      <c r="AV27" s="58">
        <v>-0.301204163910131</v>
      </c>
      <c r="AW27" s="74"/>
      <c r="AX27" s="58">
        <v>-0.241162099999994</v>
      </c>
      <c r="AY27" s="58">
        <v>-0.92008583737039296</v>
      </c>
      <c r="AZ27" s="74"/>
      <c r="BA27" s="58">
        <v>0</v>
      </c>
      <c r="BB27" s="58">
        <v>0</v>
      </c>
      <c r="BC27" s="74"/>
      <c r="BD27" s="58">
        <v>-7.2639999999999996E-3</v>
      </c>
      <c r="BE27" s="58">
        <v>-2.77137391101616E-2</v>
      </c>
      <c r="BF27" s="74"/>
      <c r="BG27" s="59">
        <v>-0.32615910000001702</v>
      </c>
      <c r="BH27" s="58">
        <v>-1.24436786974196</v>
      </c>
      <c r="BI27" s="70"/>
      <c r="BJ27" s="80">
        <v>0.372548244088723</v>
      </c>
      <c r="BL27" s="58" t="s">
        <v>35</v>
      </c>
      <c r="BM27" s="59">
        <v>-1.7606798000000099</v>
      </c>
      <c r="BN27" s="58">
        <v>-6.7173761885644003</v>
      </c>
      <c r="BO27" s="70"/>
      <c r="BP27" s="58">
        <v>-0.62313979999999702</v>
      </c>
      <c r="BQ27" s="58">
        <v>-2.3774138004347698</v>
      </c>
      <c r="BR27" s="74"/>
      <c r="BS27" s="58">
        <v>-1.12225050000001</v>
      </c>
      <c r="BT27" s="58">
        <v>-4.2816296218679497</v>
      </c>
      <c r="BU27" s="74"/>
      <c r="BV27" s="58">
        <v>0</v>
      </c>
      <c r="BW27" s="58">
        <v>0</v>
      </c>
      <c r="BX27" s="74"/>
      <c r="BY27" s="58">
        <v>-1.5289499999999999E-2</v>
      </c>
      <c r="BZ27" s="58">
        <v>-5.8332766261676099E-2</v>
      </c>
      <c r="CA27" s="74"/>
      <c r="CB27" s="59">
        <v>-1.7322032999999899</v>
      </c>
      <c r="CC27" s="58">
        <v>-6.6087321506003303</v>
      </c>
      <c r="CD27" s="70"/>
      <c r="CE27" s="80">
        <v>1.64394675844445</v>
      </c>
      <c r="CG27" s="58" t="s">
        <v>35</v>
      </c>
      <c r="CH27" s="59">
        <v>1.1462887000000199</v>
      </c>
      <c r="CI27" s="58">
        <v>4.3733405804965502</v>
      </c>
      <c r="CJ27" s="70"/>
      <c r="CK27" s="58">
        <v>0.29784349999999998</v>
      </c>
      <c r="CL27" s="58">
        <v>1.1363377002557</v>
      </c>
      <c r="CM27" s="74"/>
      <c r="CN27" s="58">
        <v>0.83762960000002395</v>
      </c>
      <c r="CO27" s="58">
        <v>3.1957390150536402</v>
      </c>
      <c r="CP27" s="74"/>
      <c r="CQ27" s="58">
        <v>0</v>
      </c>
      <c r="CR27" s="58">
        <v>0</v>
      </c>
      <c r="CS27" s="74"/>
      <c r="CT27" s="58">
        <v>1.08156000000006E-2</v>
      </c>
      <c r="CU27" s="58">
        <v>4.1263865187208003E-2</v>
      </c>
      <c r="CV27" s="74"/>
      <c r="CW27" s="59">
        <v>1.33730009999999</v>
      </c>
      <c r="CX27" s="58">
        <v>5.10209059518073</v>
      </c>
      <c r="CY27" s="70"/>
      <c r="CZ27" s="80">
        <v>-14.283360929979001</v>
      </c>
      <c r="DB27" s="58" t="s">
        <v>35</v>
      </c>
      <c r="DC27" s="59">
        <v>0.58130869999990697</v>
      </c>
      <c r="DD27" s="58">
        <v>2.2178190603337802</v>
      </c>
      <c r="DE27" s="70"/>
      <c r="DF27" s="58">
        <v>0.14352989999990201</v>
      </c>
      <c r="DG27" s="58">
        <v>0.54759777025121903</v>
      </c>
      <c r="DH27" s="74"/>
      <c r="DI27" s="58">
        <v>0.65693090000000598</v>
      </c>
      <c r="DJ27" s="58">
        <v>2.5063341927318001</v>
      </c>
      <c r="DK27" s="74"/>
      <c r="DL27" s="58">
        <v>0</v>
      </c>
      <c r="DM27" s="58">
        <v>0</v>
      </c>
      <c r="DN27" s="74"/>
      <c r="DO27" s="58">
        <v>-0.21915210000000099</v>
      </c>
      <c r="DP27" s="58">
        <v>-0.83611290264923699</v>
      </c>
      <c r="DQ27" s="74"/>
      <c r="DR27" s="59">
        <v>0.34532750000001899</v>
      </c>
      <c r="DS27" s="58">
        <v>1.31749948273194</v>
      </c>
      <c r="DT27" s="70"/>
      <c r="DU27" s="80">
        <v>68.335478639805899</v>
      </c>
    </row>
    <row r="28" spans="1:125" s="52" customFormat="1" ht="14.25" x14ac:dyDescent="0.25">
      <c r="A28" s="58" t="s">
        <v>36</v>
      </c>
      <c r="B28" s="59">
        <v>4.1408405000000004</v>
      </c>
      <c r="C28" s="58">
        <v>15.7982066786606</v>
      </c>
      <c r="D28" s="70"/>
      <c r="E28" s="58">
        <v>1.3842935000000001</v>
      </c>
      <c r="F28" s="58">
        <v>5.2813806320061198</v>
      </c>
      <c r="G28" s="74"/>
      <c r="H28" s="58">
        <v>2.7122777999999998</v>
      </c>
      <c r="I28" s="58">
        <v>10.347929425039</v>
      </c>
      <c r="J28" s="74"/>
      <c r="K28" s="58">
        <v>0</v>
      </c>
      <c r="L28" s="58">
        <v>0</v>
      </c>
      <c r="M28" s="74"/>
      <c r="N28" s="58">
        <v>4.4269200000000002E-2</v>
      </c>
      <c r="O28" s="58">
        <v>0.168896621615579</v>
      </c>
      <c r="P28" s="74"/>
      <c r="Q28" s="59">
        <v>5.0621524999999998</v>
      </c>
      <c r="R28" s="58">
        <v>19.3132122413068</v>
      </c>
      <c r="S28" s="70"/>
      <c r="T28" s="80">
        <v>-18.200004839838499</v>
      </c>
      <c r="V28" s="58" t="s">
        <v>36</v>
      </c>
      <c r="W28" s="59">
        <v>2.5983369999999901</v>
      </c>
      <c r="X28" s="58">
        <v>9.9132205036178096</v>
      </c>
      <c r="Y28" s="70"/>
      <c r="Z28" s="58">
        <v>0.84435039999999895</v>
      </c>
      <c r="AA28" s="58">
        <v>3.2213803280782698</v>
      </c>
      <c r="AB28" s="74"/>
      <c r="AC28" s="58">
        <v>1.7212867000000001</v>
      </c>
      <c r="AD28" s="58">
        <v>6.56708294845689</v>
      </c>
      <c r="AE28" s="74"/>
      <c r="AF28" s="58">
        <v>0</v>
      </c>
      <c r="AG28" s="58">
        <v>0</v>
      </c>
      <c r="AH28" s="74"/>
      <c r="AI28" s="58">
        <v>3.2699899999999997E-2</v>
      </c>
      <c r="AJ28" s="58">
        <v>0.124757227082651</v>
      </c>
      <c r="AK28" s="74"/>
      <c r="AL28" s="59">
        <v>2.0962383</v>
      </c>
      <c r="AM28" s="58">
        <v>7.99760481262786</v>
      </c>
      <c r="AN28" s="70"/>
      <c r="AO28" s="80">
        <v>23.952367438376999</v>
      </c>
      <c r="AQ28" s="58" t="s">
        <v>36</v>
      </c>
      <c r="AR28" s="59">
        <v>0.19423309999999899</v>
      </c>
      <c r="AS28" s="58">
        <v>0.74104150054486495</v>
      </c>
      <c r="AT28" s="70"/>
      <c r="AU28" s="58">
        <v>0.12771689999999999</v>
      </c>
      <c r="AV28" s="58">
        <v>0.48726773768703302</v>
      </c>
      <c r="AW28" s="74"/>
      <c r="AX28" s="58">
        <v>6.6372399999998499E-2</v>
      </c>
      <c r="AY28" s="58">
        <v>0.25322513459736301</v>
      </c>
      <c r="AZ28" s="74"/>
      <c r="BA28" s="58">
        <v>0</v>
      </c>
      <c r="BB28" s="58">
        <v>0</v>
      </c>
      <c r="BC28" s="74"/>
      <c r="BD28" s="58">
        <v>1.4379999999998799E-4</v>
      </c>
      <c r="BE28" s="58">
        <v>5.4862826046818696E-4</v>
      </c>
      <c r="BF28" s="74"/>
      <c r="BG28" s="59">
        <v>0.55263319999999805</v>
      </c>
      <c r="BH28" s="58">
        <v>2.1084157941098201</v>
      </c>
      <c r="BI28" s="70"/>
      <c r="BJ28" s="80">
        <v>-64.853161192632001</v>
      </c>
      <c r="BL28" s="58" t="s">
        <v>36</v>
      </c>
      <c r="BM28" s="59">
        <v>1.3796094999999999</v>
      </c>
      <c r="BN28" s="58">
        <v>5.26351015375832</v>
      </c>
      <c r="BO28" s="70"/>
      <c r="BP28" s="58">
        <v>0.42153080000000098</v>
      </c>
      <c r="BQ28" s="58">
        <v>1.6082316379539801</v>
      </c>
      <c r="BR28" s="74"/>
      <c r="BS28" s="58">
        <v>0.94293019999999905</v>
      </c>
      <c r="BT28" s="58">
        <v>3.59748369519445</v>
      </c>
      <c r="BU28" s="74"/>
      <c r="BV28" s="58">
        <v>0</v>
      </c>
      <c r="BW28" s="58">
        <v>0</v>
      </c>
      <c r="BX28" s="74"/>
      <c r="BY28" s="58">
        <v>1.5148500000000001E-2</v>
      </c>
      <c r="BZ28" s="58">
        <v>5.7794820609895797E-2</v>
      </c>
      <c r="CA28" s="74"/>
      <c r="CB28" s="59">
        <v>0.90580989999999895</v>
      </c>
      <c r="CC28" s="58">
        <v>3.4558616811676099</v>
      </c>
      <c r="CD28" s="70"/>
      <c r="CE28" s="80">
        <v>52.3067367667323</v>
      </c>
      <c r="CG28" s="58" t="s">
        <v>36</v>
      </c>
      <c r="CH28" s="59">
        <v>-1.2135334999999901</v>
      </c>
      <c r="CI28" s="58">
        <v>-4.6298941107435203</v>
      </c>
      <c r="CJ28" s="70"/>
      <c r="CK28" s="58">
        <v>-0.56865999999998895</v>
      </c>
      <c r="CL28" s="58">
        <v>-2.1695615201520102</v>
      </c>
      <c r="CM28" s="74"/>
      <c r="CN28" s="58">
        <v>-0.641738699999999</v>
      </c>
      <c r="CO28" s="58">
        <v>-2.448372647122</v>
      </c>
      <c r="CP28" s="74"/>
      <c r="CQ28" s="58">
        <v>0</v>
      </c>
      <c r="CR28" s="58">
        <v>0</v>
      </c>
      <c r="CS28" s="74"/>
      <c r="CT28" s="58">
        <v>-3.1347999999999901E-3</v>
      </c>
      <c r="CU28" s="58">
        <v>-1.1959943469511901E-2</v>
      </c>
      <c r="CV28" s="74"/>
      <c r="CW28" s="59">
        <v>-0.66129210000000105</v>
      </c>
      <c r="CX28" s="58">
        <v>-2.5229731188065698</v>
      </c>
      <c r="CY28" s="70"/>
      <c r="CZ28" s="80">
        <v>83.509450664840301</v>
      </c>
      <c r="DB28" s="58" t="s">
        <v>36</v>
      </c>
      <c r="DC28" s="59">
        <v>-10.848958100000001</v>
      </c>
      <c r="DD28" s="58">
        <v>-41.391133590373698</v>
      </c>
      <c r="DE28" s="70"/>
      <c r="DF28" s="58">
        <v>-3.840195</v>
      </c>
      <c r="DG28" s="58">
        <v>-14.651178739282299</v>
      </c>
      <c r="DH28" s="74"/>
      <c r="DI28" s="58">
        <v>-6.8918675</v>
      </c>
      <c r="DJ28" s="58">
        <v>-26.293972725330601</v>
      </c>
      <c r="DK28" s="74"/>
      <c r="DL28" s="58">
        <v>0</v>
      </c>
      <c r="DM28" s="58">
        <v>0</v>
      </c>
      <c r="DN28" s="74"/>
      <c r="DO28" s="58">
        <v>-0.1168956</v>
      </c>
      <c r="DP28" s="58">
        <v>-0.44598212576071</v>
      </c>
      <c r="DQ28" s="74"/>
      <c r="DR28" s="59">
        <v>-12.370213100000001</v>
      </c>
      <c r="DS28" s="58">
        <v>-47.195052118736697</v>
      </c>
      <c r="DT28" s="70"/>
      <c r="DU28" s="80">
        <v>-12.297726706098601</v>
      </c>
    </row>
    <row r="29" spans="1:125" s="52" customFormat="1" ht="12.75" x14ac:dyDescent="0.2">
      <c r="A29" s="53" t="s">
        <v>37</v>
      </c>
      <c r="B29" s="54"/>
      <c r="C29" s="55"/>
      <c r="D29" s="68"/>
      <c r="E29" s="55"/>
      <c r="F29" s="55"/>
      <c r="G29" s="78"/>
      <c r="H29" s="55"/>
      <c r="I29" s="55"/>
      <c r="J29" s="78"/>
      <c r="K29" s="55"/>
      <c r="L29" s="55"/>
      <c r="M29" s="78"/>
      <c r="N29" s="55"/>
      <c r="O29" s="55"/>
      <c r="P29" s="78"/>
      <c r="Q29" s="54"/>
      <c r="R29" s="55"/>
      <c r="S29" s="68"/>
      <c r="T29" s="81"/>
      <c r="V29" s="53" t="s">
        <v>37</v>
      </c>
      <c r="W29" s="54"/>
      <c r="X29" s="55"/>
      <c r="Y29" s="68"/>
      <c r="Z29" s="55"/>
      <c r="AA29" s="55"/>
      <c r="AB29" s="78"/>
      <c r="AC29" s="55"/>
      <c r="AD29" s="55"/>
      <c r="AE29" s="78"/>
      <c r="AF29" s="55"/>
      <c r="AG29" s="55"/>
      <c r="AH29" s="78"/>
      <c r="AI29" s="55"/>
      <c r="AJ29" s="55"/>
      <c r="AK29" s="78"/>
      <c r="AL29" s="54"/>
      <c r="AM29" s="55"/>
      <c r="AN29" s="68"/>
      <c r="AO29" s="81"/>
      <c r="AQ29" s="53" t="s">
        <v>37</v>
      </c>
      <c r="AR29" s="54"/>
      <c r="AS29" s="55"/>
      <c r="AT29" s="68"/>
      <c r="AU29" s="55"/>
      <c r="AV29" s="55"/>
      <c r="AW29" s="78"/>
      <c r="AX29" s="55"/>
      <c r="AY29" s="55"/>
      <c r="AZ29" s="78"/>
      <c r="BA29" s="55"/>
      <c r="BB29" s="55"/>
      <c r="BC29" s="78"/>
      <c r="BD29" s="55"/>
      <c r="BE29" s="55"/>
      <c r="BF29" s="78"/>
      <c r="BG29" s="54"/>
      <c r="BH29" s="55"/>
      <c r="BI29" s="68"/>
      <c r="BJ29" s="81"/>
      <c r="BL29" s="53" t="s">
        <v>37</v>
      </c>
      <c r="BM29" s="54"/>
      <c r="BN29" s="55"/>
      <c r="BO29" s="68"/>
      <c r="BP29" s="55"/>
      <c r="BQ29" s="55"/>
      <c r="BR29" s="78"/>
      <c r="BS29" s="55"/>
      <c r="BT29" s="55"/>
      <c r="BU29" s="78"/>
      <c r="BV29" s="55"/>
      <c r="BW29" s="55"/>
      <c r="BX29" s="78"/>
      <c r="BY29" s="55"/>
      <c r="BZ29" s="55"/>
      <c r="CA29" s="78"/>
      <c r="CB29" s="54"/>
      <c r="CC29" s="55"/>
      <c r="CD29" s="68"/>
      <c r="CE29" s="81"/>
      <c r="CG29" s="53" t="s">
        <v>37</v>
      </c>
      <c r="CH29" s="54"/>
      <c r="CI29" s="55"/>
      <c r="CJ29" s="68"/>
      <c r="CK29" s="55"/>
      <c r="CL29" s="55"/>
      <c r="CM29" s="78"/>
      <c r="CN29" s="55"/>
      <c r="CO29" s="55"/>
      <c r="CP29" s="78"/>
      <c r="CQ29" s="55"/>
      <c r="CR29" s="55"/>
      <c r="CS29" s="78"/>
      <c r="CT29" s="55"/>
      <c r="CU29" s="55"/>
      <c r="CV29" s="78"/>
      <c r="CW29" s="54"/>
      <c r="CX29" s="55"/>
      <c r="CY29" s="68"/>
      <c r="CZ29" s="81"/>
      <c r="DB29" s="53" t="s">
        <v>37</v>
      </c>
      <c r="DC29" s="54"/>
      <c r="DD29" s="55"/>
      <c r="DE29" s="68"/>
      <c r="DF29" s="55"/>
      <c r="DG29" s="55"/>
      <c r="DH29" s="78"/>
      <c r="DI29" s="55"/>
      <c r="DJ29" s="55"/>
      <c r="DK29" s="78"/>
      <c r="DL29" s="55"/>
      <c r="DM29" s="55"/>
      <c r="DN29" s="78"/>
      <c r="DO29" s="55"/>
      <c r="DP29" s="55"/>
      <c r="DQ29" s="78"/>
      <c r="DR29" s="54"/>
      <c r="DS29" s="55"/>
      <c r="DT29" s="68"/>
      <c r="DU29" s="81"/>
    </row>
    <row r="30" spans="1:125" s="52" customFormat="1" ht="12.75" x14ac:dyDescent="0.2">
      <c r="A30" s="58" t="s">
        <v>38</v>
      </c>
      <c r="B30" s="59">
        <v>8.4695046999999999</v>
      </c>
      <c r="C30" s="58">
        <v>32.3130016035363</v>
      </c>
      <c r="D30" s="70"/>
      <c r="E30" s="58">
        <v>4.2190418999999997</v>
      </c>
      <c r="F30" s="58">
        <v>16.096562019746798</v>
      </c>
      <c r="G30" s="74">
        <v>49.814505681778499</v>
      </c>
      <c r="H30" s="58">
        <v>4.1833451999999998</v>
      </c>
      <c r="I30" s="58">
        <v>15.960371349194199</v>
      </c>
      <c r="J30" s="74">
        <v>49.393032393027703</v>
      </c>
      <c r="K30" s="58">
        <v>0</v>
      </c>
      <c r="L30" s="58">
        <v>0</v>
      </c>
      <c r="M30" s="74">
        <v>0</v>
      </c>
      <c r="N30" s="58">
        <v>6.7117599999999999E-2</v>
      </c>
      <c r="O30" s="58">
        <v>0.25606823459528899</v>
      </c>
      <c r="P30" s="74">
        <v>0.79246192519380698</v>
      </c>
      <c r="Q30" s="59">
        <v>9.8924071999999992</v>
      </c>
      <c r="R30" s="58">
        <v>37.7416839636955</v>
      </c>
      <c r="S30" s="70"/>
      <c r="T30" s="80">
        <v>-14.3837841612505</v>
      </c>
      <c r="V30" s="58" t="s">
        <v>38</v>
      </c>
      <c r="W30" s="59">
        <v>6.3326161000000001</v>
      </c>
      <c r="X30" s="58">
        <v>24.160307059500099</v>
      </c>
      <c r="Y30" s="70"/>
      <c r="Z30" s="58">
        <v>3.3580977000000001</v>
      </c>
      <c r="AA30" s="58">
        <v>12.811872737367</v>
      </c>
      <c r="AB30" s="74">
        <v>53.028600612628303</v>
      </c>
      <c r="AC30" s="58">
        <v>2.9208778999999998</v>
      </c>
      <c r="AD30" s="58">
        <v>11.143784153804599</v>
      </c>
      <c r="AE30" s="74">
        <v>46.1243481978956</v>
      </c>
      <c r="AF30" s="58">
        <v>0</v>
      </c>
      <c r="AG30" s="58">
        <v>0</v>
      </c>
      <c r="AH30" s="74">
        <v>0</v>
      </c>
      <c r="AI30" s="58">
        <v>5.3640500000000001E-2</v>
      </c>
      <c r="AJ30" s="58">
        <v>0.20465016832855501</v>
      </c>
      <c r="AK30" s="74">
        <v>0.84705118947602098</v>
      </c>
      <c r="AL30" s="59">
        <v>7.7985647</v>
      </c>
      <c r="AM30" s="58">
        <v>29.753219648887001</v>
      </c>
      <c r="AN30" s="70"/>
      <c r="AO30" s="80">
        <v>-18.7976718331259</v>
      </c>
      <c r="AQ30" s="58" t="s">
        <v>38</v>
      </c>
      <c r="AR30" s="59">
        <v>9.5132674000000002</v>
      </c>
      <c r="AS30" s="58">
        <v>36.295183206057999</v>
      </c>
      <c r="AT30" s="70"/>
      <c r="AU30" s="58">
        <v>5.0372545999999998</v>
      </c>
      <c r="AV30" s="58">
        <v>19.218221340289301</v>
      </c>
      <c r="AW30" s="74">
        <v>52.949784634456897</v>
      </c>
      <c r="AX30" s="58">
        <v>4.4048695999999996</v>
      </c>
      <c r="AY30" s="58">
        <v>16.8055350920542</v>
      </c>
      <c r="AZ30" s="74">
        <v>46.302383973775399</v>
      </c>
      <c r="BA30" s="58">
        <v>0</v>
      </c>
      <c r="BB30" s="58">
        <v>0</v>
      </c>
      <c r="BC30" s="74">
        <v>0</v>
      </c>
      <c r="BD30" s="58">
        <v>7.1143200000000004E-2</v>
      </c>
      <c r="BE30" s="58">
        <v>0.27142677371448898</v>
      </c>
      <c r="BF30" s="74">
        <v>0.74783139176767</v>
      </c>
      <c r="BG30" s="59">
        <v>11.1984561</v>
      </c>
      <c r="BH30" s="58">
        <v>42.724544437224303</v>
      </c>
      <c r="BI30" s="70"/>
      <c r="BJ30" s="80">
        <v>-15.0484020739252</v>
      </c>
      <c r="BL30" s="58" t="s">
        <v>38</v>
      </c>
      <c r="BM30" s="59">
        <v>7.8813909999999998</v>
      </c>
      <c r="BN30" s="58">
        <v>30.0692199888733</v>
      </c>
      <c r="BO30" s="70"/>
      <c r="BP30" s="58">
        <v>4.2329870999999999</v>
      </c>
      <c r="BQ30" s="58">
        <v>16.149765989273099</v>
      </c>
      <c r="BR30" s="74">
        <v>53.708629606118997</v>
      </c>
      <c r="BS30" s="58">
        <v>3.5811918</v>
      </c>
      <c r="BT30" s="58">
        <v>13.6630252269617</v>
      </c>
      <c r="BU30" s="74">
        <v>45.438575500187703</v>
      </c>
      <c r="BV30" s="58">
        <v>0</v>
      </c>
      <c r="BW30" s="58">
        <v>0</v>
      </c>
      <c r="BX30" s="74">
        <v>0</v>
      </c>
      <c r="BY30" s="58">
        <v>6.7212099999999997E-2</v>
      </c>
      <c r="BZ30" s="58">
        <v>0.256428772638504</v>
      </c>
      <c r="CA30" s="74">
        <v>0.852794893693258</v>
      </c>
      <c r="CB30" s="59">
        <v>9.6848431000000001</v>
      </c>
      <c r="CC30" s="58">
        <v>36.9497818001444</v>
      </c>
      <c r="CD30" s="70"/>
      <c r="CE30" s="80">
        <v>-18.621386855508302</v>
      </c>
      <c r="CG30" s="58" t="s">
        <v>38</v>
      </c>
      <c r="CH30" s="59">
        <v>12.2118913</v>
      </c>
      <c r="CI30" s="58">
        <v>46.591020034395903</v>
      </c>
      <c r="CJ30" s="70"/>
      <c r="CK30" s="58">
        <v>6.6069445</v>
      </c>
      <c r="CL30" s="58">
        <v>25.2069295413432</v>
      </c>
      <c r="CM30" s="74">
        <v>54.102549209556102</v>
      </c>
      <c r="CN30" s="58">
        <v>5.5247149999999996</v>
      </c>
      <c r="CO30" s="58">
        <v>21.077988734581002</v>
      </c>
      <c r="CP30" s="74">
        <v>45.240453458671098</v>
      </c>
      <c r="CQ30" s="58">
        <v>0</v>
      </c>
      <c r="CR30" s="58">
        <v>0</v>
      </c>
      <c r="CS30" s="74">
        <v>0</v>
      </c>
      <c r="CT30" s="58">
        <v>8.0231800000000006E-2</v>
      </c>
      <c r="CU30" s="58">
        <v>0.30610175847173199</v>
      </c>
      <c r="CV30" s="74">
        <v>0.65699733177284303</v>
      </c>
      <c r="CW30" s="59">
        <v>15.1156723</v>
      </c>
      <c r="CX30" s="58">
        <v>57.669575798030799</v>
      </c>
      <c r="CY30" s="70"/>
      <c r="CZ30" s="80">
        <v>-19.210399262228002</v>
      </c>
      <c r="DB30" s="58" t="s">
        <v>38</v>
      </c>
      <c r="DC30" s="59">
        <v>13.922530999999999</v>
      </c>
      <c r="DD30" s="58">
        <v>53.117482363317301</v>
      </c>
      <c r="DE30" s="70"/>
      <c r="DF30" s="58">
        <v>7.7609351999999996</v>
      </c>
      <c r="DG30" s="58">
        <v>29.609654926166002</v>
      </c>
      <c r="DH30" s="74">
        <v>55.743709243671297</v>
      </c>
      <c r="DI30" s="58">
        <v>6.0650985999999998</v>
      </c>
      <c r="DJ30" s="58">
        <v>23.139669641768499</v>
      </c>
      <c r="DK30" s="74">
        <v>43.563189767722498</v>
      </c>
      <c r="DL30" s="58">
        <v>0</v>
      </c>
      <c r="DM30" s="58">
        <v>0</v>
      </c>
      <c r="DN30" s="74">
        <v>0</v>
      </c>
      <c r="DO30" s="58">
        <v>9.6497200000000005E-2</v>
      </c>
      <c r="DP30" s="58">
        <v>0.36815779538285798</v>
      </c>
      <c r="DQ30" s="74">
        <v>0.69310098860616598</v>
      </c>
      <c r="DR30" s="59">
        <v>17.075872100000002</v>
      </c>
      <c r="DS30" s="58">
        <v>65.148164159951406</v>
      </c>
      <c r="DT30" s="70"/>
      <c r="DU30" s="80">
        <v>-18.466647451640299</v>
      </c>
    </row>
    <row r="31" spans="1:125" s="52" customFormat="1" ht="12.75" x14ac:dyDescent="0.2">
      <c r="A31" s="58" t="s">
        <v>39</v>
      </c>
      <c r="B31" s="59">
        <v>0.99731130000000001</v>
      </c>
      <c r="C31" s="58">
        <v>3.8049594135209399</v>
      </c>
      <c r="D31" s="70"/>
      <c r="E31" s="58">
        <v>0.12292649999999999</v>
      </c>
      <c r="F31" s="58">
        <v>0.46899132030909702</v>
      </c>
      <c r="G31" s="74">
        <v>12.3257903525208</v>
      </c>
      <c r="H31" s="58">
        <v>0.64829939999999997</v>
      </c>
      <c r="I31" s="58">
        <v>2.4734031438428299</v>
      </c>
      <c r="J31" s="74">
        <v>65.004718185786103</v>
      </c>
      <c r="K31" s="58">
        <v>0</v>
      </c>
      <c r="L31" s="58">
        <v>0</v>
      </c>
      <c r="M31" s="74">
        <v>0</v>
      </c>
      <c r="N31" s="58">
        <v>0.22608539999999999</v>
      </c>
      <c r="O31" s="58">
        <v>0.86256494936901495</v>
      </c>
      <c r="P31" s="74">
        <v>22.669491461693099</v>
      </c>
      <c r="Q31" s="59">
        <v>0.33673950000000002</v>
      </c>
      <c r="R31" s="58">
        <v>1.28473439579932</v>
      </c>
      <c r="S31" s="70"/>
      <c r="T31" s="80">
        <v>196.16700743453001</v>
      </c>
      <c r="V31" s="58" t="s">
        <v>39</v>
      </c>
      <c r="W31" s="59">
        <v>1.4392999999999999E-3</v>
      </c>
      <c r="X31" s="58">
        <v>5.49124238728739E-3</v>
      </c>
      <c r="Y31" s="70"/>
      <c r="Z31" s="58">
        <v>0</v>
      </c>
      <c r="AA31" s="58">
        <v>0</v>
      </c>
      <c r="AB31" s="74">
        <v>0</v>
      </c>
      <c r="AC31" s="58">
        <v>2.0350000000000001E-4</v>
      </c>
      <c r="AD31" s="58">
        <v>7.7639673856248401E-4</v>
      </c>
      <c r="AE31" s="74">
        <v>14.138817480719799</v>
      </c>
      <c r="AF31" s="58">
        <v>0</v>
      </c>
      <c r="AG31" s="58">
        <v>0</v>
      </c>
      <c r="AH31" s="74">
        <v>0</v>
      </c>
      <c r="AI31" s="58">
        <v>1.2358E-3</v>
      </c>
      <c r="AJ31" s="58">
        <v>4.7148456487248998E-3</v>
      </c>
      <c r="AK31" s="74">
        <v>85.861182519280206</v>
      </c>
      <c r="AL31" s="59">
        <v>0</v>
      </c>
      <c r="AM31" s="58">
        <v>0</v>
      </c>
      <c r="AN31" s="70"/>
      <c r="AO31" s="80" t="s">
        <v>18</v>
      </c>
      <c r="AQ31" s="58" t="s">
        <v>39</v>
      </c>
      <c r="AR31" s="59">
        <v>0.14286270000000001</v>
      </c>
      <c r="AS31" s="58">
        <v>0.54505225720997796</v>
      </c>
      <c r="AT31" s="70"/>
      <c r="AU31" s="58">
        <v>1.1368000000000001E-3</v>
      </c>
      <c r="AV31" s="58">
        <v>4.3371391272620701E-3</v>
      </c>
      <c r="AW31" s="74">
        <v>0.79572904614010498</v>
      </c>
      <c r="AX31" s="58">
        <v>0.1396357</v>
      </c>
      <c r="AY31" s="58">
        <v>0.53274055069724502</v>
      </c>
      <c r="AZ31" s="74">
        <v>97.741187867791993</v>
      </c>
      <c r="BA31" s="58">
        <v>0</v>
      </c>
      <c r="BB31" s="58">
        <v>0</v>
      </c>
      <c r="BC31" s="74">
        <v>0</v>
      </c>
      <c r="BD31" s="58">
        <v>2.0902E-3</v>
      </c>
      <c r="BE31" s="58">
        <v>7.9745673854707804E-3</v>
      </c>
      <c r="BF31" s="74">
        <v>1.46308308606795</v>
      </c>
      <c r="BG31" s="59">
        <v>6.3444E-3</v>
      </c>
      <c r="BH31" s="58">
        <v>2.4205265199684599E-2</v>
      </c>
      <c r="BI31" s="70"/>
      <c r="BJ31" s="80">
        <v>2151.79213164365</v>
      </c>
      <c r="BL31" s="58" t="s">
        <v>39</v>
      </c>
      <c r="BM31" s="59">
        <v>0.63143930000000004</v>
      </c>
      <c r="BN31" s="58">
        <v>2.40907819715075</v>
      </c>
      <c r="BO31" s="70"/>
      <c r="BP31" s="58">
        <v>3.1235599999999999E-2</v>
      </c>
      <c r="BQ31" s="58">
        <v>0.11917060426065</v>
      </c>
      <c r="BR31" s="74">
        <v>4.9467304299874897</v>
      </c>
      <c r="BS31" s="58">
        <v>0.49853550000000002</v>
      </c>
      <c r="BT31" s="58">
        <v>1.9020213083912401</v>
      </c>
      <c r="BU31" s="74">
        <v>78.952244499194194</v>
      </c>
      <c r="BV31" s="58">
        <v>0</v>
      </c>
      <c r="BW31" s="58">
        <v>0</v>
      </c>
      <c r="BX31" s="74">
        <v>0</v>
      </c>
      <c r="BY31" s="58">
        <v>0.1016682</v>
      </c>
      <c r="BZ31" s="58">
        <v>0.38788628449886098</v>
      </c>
      <c r="CA31" s="74">
        <v>16.101025070818402</v>
      </c>
      <c r="CB31" s="59">
        <v>0.32489649999999998</v>
      </c>
      <c r="CC31" s="58">
        <v>1.23955077626715</v>
      </c>
      <c r="CD31" s="70"/>
      <c r="CE31" s="80">
        <v>94.350908673993104</v>
      </c>
      <c r="CG31" s="58" t="s">
        <v>39</v>
      </c>
      <c r="CH31" s="59">
        <v>0.13175709999999999</v>
      </c>
      <c r="CI31" s="58">
        <v>0.50268197898010303</v>
      </c>
      <c r="CJ31" s="70"/>
      <c r="CK31" s="58">
        <v>4.3889999999999999E-4</v>
      </c>
      <c r="CL31" s="58">
        <v>1.6744989118185501E-3</v>
      </c>
      <c r="CM31" s="74">
        <v>0.33311297835183101</v>
      </c>
      <c r="CN31" s="58">
        <v>0.1289333</v>
      </c>
      <c r="CO31" s="58">
        <v>0.49190856811841899</v>
      </c>
      <c r="CP31" s="74">
        <v>97.856813788403102</v>
      </c>
      <c r="CQ31" s="58">
        <v>0</v>
      </c>
      <c r="CR31" s="58">
        <v>0</v>
      </c>
      <c r="CS31" s="74">
        <v>0</v>
      </c>
      <c r="CT31" s="58">
        <v>2.3849000000000001E-3</v>
      </c>
      <c r="CU31" s="58">
        <v>9.0989119498656908E-3</v>
      </c>
      <c r="CV31" s="74">
        <v>1.8100732332451199</v>
      </c>
      <c r="CW31" s="59">
        <v>5.5050999999999998E-3</v>
      </c>
      <c r="CX31" s="58">
        <v>2.10031532455053E-2</v>
      </c>
      <c r="CY31" s="70"/>
      <c r="CZ31" s="80">
        <v>2293.3643348894698</v>
      </c>
      <c r="DB31" s="58" t="s">
        <v>39</v>
      </c>
      <c r="DC31" s="59">
        <v>1.7175119000000001</v>
      </c>
      <c r="DD31" s="58">
        <v>6.5526812658587499</v>
      </c>
      <c r="DE31" s="70"/>
      <c r="DF31" s="58">
        <v>0.44444080000000002</v>
      </c>
      <c r="DG31" s="58">
        <v>1.6956382683248199</v>
      </c>
      <c r="DH31" s="74">
        <v>25.8770143019096</v>
      </c>
      <c r="DI31" s="58">
        <v>0.81661919999999999</v>
      </c>
      <c r="DJ31" s="58">
        <v>3.11557977163393</v>
      </c>
      <c r="DK31" s="74">
        <v>47.546639997079502</v>
      </c>
      <c r="DL31" s="58">
        <v>0</v>
      </c>
      <c r="DM31" s="58">
        <v>0</v>
      </c>
      <c r="DN31" s="74">
        <v>0</v>
      </c>
      <c r="DO31" s="58">
        <v>0.45645190000000002</v>
      </c>
      <c r="DP31" s="58">
        <v>1.7414632259</v>
      </c>
      <c r="DQ31" s="74">
        <v>26.576345701010901</v>
      </c>
      <c r="DR31" s="59">
        <v>1.1625675</v>
      </c>
      <c r="DS31" s="58">
        <v>4.4354477413205897</v>
      </c>
      <c r="DT31" s="70"/>
      <c r="DU31" s="80">
        <v>47.734381014435698</v>
      </c>
    </row>
    <row r="32" spans="1:125" s="52" customFormat="1" ht="12.75" x14ac:dyDescent="0.2">
      <c r="A32" s="58" t="s">
        <v>40</v>
      </c>
      <c r="B32" s="59">
        <v>56.288091000000001</v>
      </c>
      <c r="C32" s="58">
        <v>214.75130354942701</v>
      </c>
      <c r="D32" s="70"/>
      <c r="E32" s="58">
        <v>17.203145200000002</v>
      </c>
      <c r="F32" s="58">
        <v>65.633738704161402</v>
      </c>
      <c r="G32" s="74">
        <v>30.5626730172817</v>
      </c>
      <c r="H32" s="58">
        <v>38.592576200000003</v>
      </c>
      <c r="I32" s="58">
        <v>147.23906778577</v>
      </c>
      <c r="J32" s="74">
        <v>68.562595594155098</v>
      </c>
      <c r="K32" s="58">
        <v>0</v>
      </c>
      <c r="L32" s="58">
        <v>0</v>
      </c>
      <c r="M32" s="74">
        <v>0</v>
      </c>
      <c r="N32" s="58">
        <v>0.49236960000000002</v>
      </c>
      <c r="O32" s="58">
        <v>1.8784970594954</v>
      </c>
      <c r="P32" s="74">
        <v>0.87473138856316901</v>
      </c>
      <c r="Q32" s="59">
        <v>55.565270499999997</v>
      </c>
      <c r="R32" s="58">
        <v>211.99358620905301</v>
      </c>
      <c r="S32" s="70"/>
      <c r="T32" s="80">
        <v>1.30084942176247</v>
      </c>
      <c r="V32" s="58" t="s">
        <v>40</v>
      </c>
      <c r="W32" s="59">
        <v>39.930250800000003</v>
      </c>
      <c r="X32" s="58">
        <v>152.34258717986199</v>
      </c>
      <c r="Y32" s="70"/>
      <c r="Z32" s="58">
        <v>11.751118999999999</v>
      </c>
      <c r="AA32" s="58">
        <v>44.833073543290602</v>
      </c>
      <c r="AB32" s="74">
        <v>29.4291139288311</v>
      </c>
      <c r="AC32" s="58">
        <v>27.693442600000001</v>
      </c>
      <c r="AD32" s="58">
        <v>105.65650375531899</v>
      </c>
      <c r="AE32" s="74">
        <v>69.354542095688501</v>
      </c>
      <c r="AF32" s="58">
        <v>0</v>
      </c>
      <c r="AG32" s="58">
        <v>0</v>
      </c>
      <c r="AH32" s="74">
        <v>0</v>
      </c>
      <c r="AI32" s="58">
        <v>0.48568919999999999</v>
      </c>
      <c r="AJ32" s="58">
        <v>1.8530098812531799</v>
      </c>
      <c r="AK32" s="74">
        <v>1.21634397548036</v>
      </c>
      <c r="AL32" s="59">
        <v>38.493270299999999</v>
      </c>
      <c r="AM32" s="58">
        <v>146.860194189308</v>
      </c>
      <c r="AN32" s="70"/>
      <c r="AO32" s="80">
        <v>3.73306941395415</v>
      </c>
      <c r="AQ32" s="58" t="s">
        <v>40</v>
      </c>
      <c r="AR32" s="59">
        <v>63.714708899999998</v>
      </c>
      <c r="AS32" s="58">
        <v>243.08546529935199</v>
      </c>
      <c r="AT32" s="70"/>
      <c r="AU32" s="58">
        <v>19.6050328</v>
      </c>
      <c r="AV32" s="58">
        <v>74.797462040936196</v>
      </c>
      <c r="AW32" s="74">
        <v>30.770026479709799</v>
      </c>
      <c r="AX32" s="58">
        <v>43.349316799999997</v>
      </c>
      <c r="AY32" s="58">
        <v>165.38706723553801</v>
      </c>
      <c r="AZ32" s="74">
        <v>68.036592410767497</v>
      </c>
      <c r="BA32" s="58">
        <v>0</v>
      </c>
      <c r="BB32" s="58">
        <v>0</v>
      </c>
      <c r="BC32" s="74">
        <v>0</v>
      </c>
      <c r="BD32" s="58">
        <v>0.76035929999999996</v>
      </c>
      <c r="BE32" s="58">
        <v>2.9009360228779002</v>
      </c>
      <c r="BF32" s="74">
        <v>1.19338110952273</v>
      </c>
      <c r="BG32" s="59">
        <v>62.2111862</v>
      </c>
      <c r="BH32" s="58">
        <v>237.34919935028699</v>
      </c>
      <c r="BI32" s="70"/>
      <c r="BJ32" s="80">
        <v>2.4168044235105701</v>
      </c>
      <c r="BL32" s="58" t="s">
        <v>40</v>
      </c>
      <c r="BM32" s="59">
        <v>59.100138200000004</v>
      </c>
      <c r="BN32" s="58">
        <v>225.47987492418699</v>
      </c>
      <c r="BO32" s="70"/>
      <c r="BP32" s="58">
        <v>18.207989600000001</v>
      </c>
      <c r="BQ32" s="58">
        <v>69.4674385317918</v>
      </c>
      <c r="BR32" s="74">
        <v>30.8087090056923</v>
      </c>
      <c r="BS32" s="58">
        <v>40.260880999999998</v>
      </c>
      <c r="BT32" s="58">
        <v>153.60401326806999</v>
      </c>
      <c r="BU32" s="74">
        <v>68.123158805066893</v>
      </c>
      <c r="BV32" s="58">
        <v>0</v>
      </c>
      <c r="BW32" s="58">
        <v>0</v>
      </c>
      <c r="BX32" s="74">
        <v>0</v>
      </c>
      <c r="BY32" s="58">
        <v>0.63126760000000004</v>
      </c>
      <c r="BZ32" s="58">
        <v>2.4084231243251399</v>
      </c>
      <c r="CA32" s="74">
        <v>1.0681321892408</v>
      </c>
      <c r="CB32" s="59">
        <v>57.644549599999998</v>
      </c>
      <c r="CC32" s="58">
        <v>219.92648798694501</v>
      </c>
      <c r="CD32" s="70"/>
      <c r="CE32" s="80">
        <v>2.52511054401577</v>
      </c>
      <c r="CG32" s="58" t="s">
        <v>40</v>
      </c>
      <c r="CH32" s="59">
        <v>87.906983699999998</v>
      </c>
      <c r="CI32" s="58">
        <v>335.384252784007</v>
      </c>
      <c r="CJ32" s="70"/>
      <c r="CK32" s="58">
        <v>27.375841000000001</v>
      </c>
      <c r="CL32" s="58">
        <v>104.444784608379</v>
      </c>
      <c r="CM32" s="74">
        <v>31.141827244835799</v>
      </c>
      <c r="CN32" s="58">
        <v>59.513587000000001</v>
      </c>
      <c r="CO32" s="58">
        <v>227.05727197520699</v>
      </c>
      <c r="CP32" s="74">
        <v>67.700635939349098</v>
      </c>
      <c r="CQ32" s="58">
        <v>0</v>
      </c>
      <c r="CR32" s="58">
        <v>0</v>
      </c>
      <c r="CS32" s="74">
        <v>0</v>
      </c>
      <c r="CT32" s="58">
        <v>1.0175557</v>
      </c>
      <c r="CU32" s="58">
        <v>3.8821962004209598</v>
      </c>
      <c r="CV32" s="74">
        <v>1.1575368158150099</v>
      </c>
      <c r="CW32" s="59">
        <v>85.191599400000001</v>
      </c>
      <c r="CX32" s="58">
        <v>325.02447138615099</v>
      </c>
      <c r="CY32" s="70"/>
      <c r="CZ32" s="80">
        <v>3.1873850463241902</v>
      </c>
      <c r="DB32" s="58" t="s">
        <v>40</v>
      </c>
      <c r="DC32" s="59">
        <v>118.9448266</v>
      </c>
      <c r="DD32" s="58">
        <v>453.80037071803503</v>
      </c>
      <c r="DE32" s="70"/>
      <c r="DF32" s="58">
        <v>37.545123199999999</v>
      </c>
      <c r="DG32" s="58">
        <v>143.24280688651899</v>
      </c>
      <c r="DH32" s="74">
        <v>31.565158631287598</v>
      </c>
      <c r="DI32" s="58">
        <v>80.4977935</v>
      </c>
      <c r="DJ32" s="58">
        <v>307.11658149816401</v>
      </c>
      <c r="DK32" s="74">
        <v>67.676582328970298</v>
      </c>
      <c r="DL32" s="58">
        <v>0</v>
      </c>
      <c r="DM32" s="58">
        <v>0</v>
      </c>
      <c r="DN32" s="74">
        <v>0</v>
      </c>
      <c r="DO32" s="58">
        <v>0.90190990000000004</v>
      </c>
      <c r="DP32" s="58">
        <v>3.4409823333524101</v>
      </c>
      <c r="DQ32" s="74">
        <v>0.75825903974204401</v>
      </c>
      <c r="DR32" s="59">
        <v>116.4299771</v>
      </c>
      <c r="DS32" s="58">
        <v>444.20567317614098</v>
      </c>
      <c r="DT32" s="70"/>
      <c r="DU32" s="80">
        <v>2.15996735775362</v>
      </c>
    </row>
    <row r="33" spans="1:125" s="52" customFormat="1" ht="12.75" x14ac:dyDescent="0.2">
      <c r="A33" s="58" t="s">
        <v>41</v>
      </c>
      <c r="B33" s="59">
        <v>1.4228187999999999</v>
      </c>
      <c r="C33" s="58">
        <v>5.4283630264638196</v>
      </c>
      <c r="D33" s="70"/>
      <c r="E33" s="58">
        <v>6.1568999999999999E-3</v>
      </c>
      <c r="F33" s="58">
        <v>2.3489911939338401E-2</v>
      </c>
      <c r="G33" s="74">
        <v>0.43272551641853502</v>
      </c>
      <c r="H33" s="58">
        <v>1.4166619</v>
      </c>
      <c r="I33" s="58">
        <v>5.4048731145244799</v>
      </c>
      <c r="J33" s="74">
        <v>99.5672744835815</v>
      </c>
      <c r="K33" s="58">
        <v>0</v>
      </c>
      <c r="L33" s="58">
        <v>0</v>
      </c>
      <c r="M33" s="74">
        <v>0</v>
      </c>
      <c r="N33" s="61"/>
      <c r="O33" s="61"/>
      <c r="P33" s="80"/>
      <c r="Q33" s="59">
        <v>2.5934E-3</v>
      </c>
      <c r="R33" s="58">
        <v>9.8943847753707407E-3</v>
      </c>
      <c r="S33" s="70"/>
      <c r="T33" s="80">
        <v>54763.067787460503</v>
      </c>
      <c r="V33" s="58" t="s">
        <v>41</v>
      </c>
      <c r="W33" s="59">
        <v>0.18400659999999999</v>
      </c>
      <c r="X33" s="58">
        <v>0.70202517992123603</v>
      </c>
      <c r="Y33" s="70"/>
      <c r="Z33" s="58">
        <v>8.2899999999999996E-5</v>
      </c>
      <c r="AA33" s="58">
        <v>3.1628152150776402E-4</v>
      </c>
      <c r="AB33" s="74">
        <v>4.50527318041853E-2</v>
      </c>
      <c r="AC33" s="58">
        <v>0.1839237</v>
      </c>
      <c r="AD33" s="58">
        <v>0.70170889839972805</v>
      </c>
      <c r="AE33" s="74">
        <v>99.954947268195795</v>
      </c>
      <c r="AF33" s="58">
        <v>0</v>
      </c>
      <c r="AG33" s="58">
        <v>0</v>
      </c>
      <c r="AH33" s="74">
        <v>0</v>
      </c>
      <c r="AI33" s="61"/>
      <c r="AJ33" s="61"/>
      <c r="AK33" s="80"/>
      <c r="AL33" s="59">
        <v>7.6500000000000003E-5</v>
      </c>
      <c r="AM33" s="58">
        <v>2.9186413022127801E-4</v>
      </c>
      <c r="AN33" s="70"/>
      <c r="AO33" s="80">
        <v>240431.50326797401</v>
      </c>
      <c r="AQ33" s="58" t="s">
        <v>41</v>
      </c>
      <c r="AR33" s="59">
        <v>1.5309637</v>
      </c>
      <c r="AS33" s="58">
        <v>5.8409593294228603</v>
      </c>
      <c r="AT33" s="70"/>
      <c r="AU33" s="58">
        <v>0.19997419999999999</v>
      </c>
      <c r="AV33" s="58">
        <v>0.76294504509406302</v>
      </c>
      <c r="AW33" s="74">
        <v>13.061981809235601</v>
      </c>
      <c r="AX33" s="58">
        <v>1.3309895</v>
      </c>
      <c r="AY33" s="58">
        <v>5.0780142843288001</v>
      </c>
      <c r="AZ33" s="74">
        <v>86.938018190764396</v>
      </c>
      <c r="BA33" s="58">
        <v>0</v>
      </c>
      <c r="BB33" s="58">
        <v>0</v>
      </c>
      <c r="BC33" s="74">
        <v>0</v>
      </c>
      <c r="BD33" s="61"/>
      <c r="BE33" s="61"/>
      <c r="BF33" s="80"/>
      <c r="BG33" s="59">
        <v>0.72996749999999999</v>
      </c>
      <c r="BH33" s="58">
        <v>2.78498469904968</v>
      </c>
      <c r="BI33" s="70"/>
      <c r="BJ33" s="80">
        <v>109.730392106498</v>
      </c>
      <c r="BL33" s="58" t="s">
        <v>41</v>
      </c>
      <c r="BM33" s="59">
        <v>9.7603599999999999E-2</v>
      </c>
      <c r="BN33" s="58">
        <v>0.37237895190150999</v>
      </c>
      <c r="BO33" s="70"/>
      <c r="BP33" s="58">
        <v>7.8843000000000003E-3</v>
      </c>
      <c r="BQ33" s="58">
        <v>3.00803184562565E-2</v>
      </c>
      <c r="BR33" s="74">
        <v>8.0778782749816607</v>
      </c>
      <c r="BS33" s="58">
        <v>8.9719300000000002E-2</v>
      </c>
      <c r="BT33" s="58">
        <v>0.34229863344525302</v>
      </c>
      <c r="BU33" s="74">
        <v>91.9221217250183</v>
      </c>
      <c r="BV33" s="58">
        <v>0</v>
      </c>
      <c r="BW33" s="58">
        <v>0</v>
      </c>
      <c r="BX33" s="74">
        <v>0</v>
      </c>
      <c r="BY33" s="61"/>
      <c r="BZ33" s="61"/>
      <c r="CA33" s="80"/>
      <c r="CB33" s="59">
        <v>0.11990679999999999</v>
      </c>
      <c r="CC33" s="58">
        <v>0.457470508361003</v>
      </c>
      <c r="CD33" s="70"/>
      <c r="CE33" s="80">
        <v>-18.600446346662601</v>
      </c>
      <c r="CG33" s="58" t="s">
        <v>41</v>
      </c>
      <c r="CH33" s="59">
        <v>2.3818671</v>
      </c>
      <c r="CI33" s="58">
        <v>9.0873407770480696</v>
      </c>
      <c r="CJ33" s="70"/>
      <c r="CK33" s="58">
        <v>0.71770820000000002</v>
      </c>
      <c r="CL33" s="58">
        <v>2.73821280451868</v>
      </c>
      <c r="CM33" s="74">
        <v>30.1321681633707</v>
      </c>
      <c r="CN33" s="58">
        <v>1.6641589000000001</v>
      </c>
      <c r="CO33" s="58">
        <v>6.3491279725293897</v>
      </c>
      <c r="CP33" s="74">
        <v>69.867831836629307</v>
      </c>
      <c r="CQ33" s="58">
        <v>0</v>
      </c>
      <c r="CR33" s="58">
        <v>0</v>
      </c>
      <c r="CS33" s="74">
        <v>0</v>
      </c>
      <c r="CT33" s="61"/>
      <c r="CU33" s="61"/>
      <c r="CV33" s="80"/>
      <c r="CW33" s="59">
        <v>1.4228091</v>
      </c>
      <c r="CX33" s="58">
        <v>5.4283260188551496</v>
      </c>
      <c r="CY33" s="70"/>
      <c r="CZ33" s="80">
        <v>67.405950664779994</v>
      </c>
      <c r="DB33" s="58" t="s">
        <v>41</v>
      </c>
      <c r="DC33" s="59">
        <v>20.600792800000001</v>
      </c>
      <c r="DD33" s="58">
        <v>78.596502907722396</v>
      </c>
      <c r="DE33" s="70"/>
      <c r="DF33" s="58">
        <v>7.2845303000000001</v>
      </c>
      <c r="DG33" s="58">
        <v>27.792066667713001</v>
      </c>
      <c r="DH33" s="74">
        <v>35.360436710960002</v>
      </c>
      <c r="DI33" s="58">
        <v>13.316262500000001</v>
      </c>
      <c r="DJ33" s="58">
        <v>50.804436240009402</v>
      </c>
      <c r="DK33" s="74">
        <v>64.639563289039998</v>
      </c>
      <c r="DL33" s="58">
        <v>0</v>
      </c>
      <c r="DM33" s="58">
        <v>0</v>
      </c>
      <c r="DN33" s="74">
        <v>0</v>
      </c>
      <c r="DO33" s="61"/>
      <c r="DP33" s="61"/>
      <c r="DQ33" s="80"/>
      <c r="DR33" s="59">
        <v>21.161207000000001</v>
      </c>
      <c r="DS33" s="58">
        <v>80.734604908332201</v>
      </c>
      <c r="DT33" s="70"/>
      <c r="DU33" s="80">
        <v>-2.6483092386932401</v>
      </c>
    </row>
    <row r="34" spans="1:125" s="52" customFormat="1" ht="12.75" x14ac:dyDescent="0.2">
      <c r="A34" s="58" t="s">
        <v>42</v>
      </c>
      <c r="B34" s="59">
        <v>5.5636589000000001</v>
      </c>
      <c r="C34" s="58">
        <v>21.2265681790375</v>
      </c>
      <c r="D34" s="70"/>
      <c r="E34" s="58">
        <v>1.7635307</v>
      </c>
      <c r="F34" s="58">
        <v>6.7282529918172704</v>
      </c>
      <c r="G34" s="74">
        <v>31.697318827363802</v>
      </c>
      <c r="H34" s="58">
        <v>3.7352709000000002</v>
      </c>
      <c r="I34" s="58">
        <v>14.2508704884882</v>
      </c>
      <c r="J34" s="74">
        <v>67.136950110295203</v>
      </c>
      <c r="K34" s="58">
        <v>0</v>
      </c>
      <c r="L34" s="58">
        <v>0</v>
      </c>
      <c r="M34" s="74">
        <v>0</v>
      </c>
      <c r="N34" s="58">
        <v>6.4857300000000007E-2</v>
      </c>
      <c r="O34" s="58">
        <v>0.24744469873203201</v>
      </c>
      <c r="P34" s="74">
        <v>1.16573106234101</v>
      </c>
      <c r="Q34" s="59">
        <v>5.0647457999999999</v>
      </c>
      <c r="R34" s="58">
        <v>19.3231062445604</v>
      </c>
      <c r="S34" s="70"/>
      <c r="T34" s="80">
        <v>9.8507036621660298</v>
      </c>
      <c r="V34" s="58" t="s">
        <v>42</v>
      </c>
      <c r="W34" s="59">
        <v>2.7823435999999999</v>
      </c>
      <c r="X34" s="58">
        <v>10.615245683539101</v>
      </c>
      <c r="Y34" s="70"/>
      <c r="Z34" s="58">
        <v>0.86942090000000005</v>
      </c>
      <c r="AA34" s="58">
        <v>3.317029735617</v>
      </c>
      <c r="AB34" s="74">
        <v>31.2477905316942</v>
      </c>
      <c r="AC34" s="58">
        <v>1.8797579</v>
      </c>
      <c r="AD34" s="58">
        <v>7.1716850262755001</v>
      </c>
      <c r="AE34" s="74">
        <v>67.560235910474901</v>
      </c>
      <c r="AF34" s="58">
        <v>0</v>
      </c>
      <c r="AG34" s="58">
        <v>0</v>
      </c>
      <c r="AH34" s="74">
        <v>0</v>
      </c>
      <c r="AI34" s="58">
        <v>3.3164800000000001E-2</v>
      </c>
      <c r="AJ34" s="58">
        <v>0.12653092164657001</v>
      </c>
      <c r="AK34" s="74">
        <v>1.1919735578308901</v>
      </c>
      <c r="AL34" s="59">
        <v>2.0963145999999999</v>
      </c>
      <c r="AM34" s="58">
        <v>7.9978959137145802</v>
      </c>
      <c r="AN34" s="70"/>
      <c r="AO34" s="80">
        <v>32.725479276822298</v>
      </c>
      <c r="AQ34" s="58" t="s">
        <v>42</v>
      </c>
      <c r="AR34" s="59">
        <v>1.7251970999999999</v>
      </c>
      <c r="AS34" s="58">
        <v>6.5820019745329503</v>
      </c>
      <c r="AT34" s="70"/>
      <c r="AU34" s="58">
        <v>0.52516669999999999</v>
      </c>
      <c r="AV34" s="58">
        <v>2.0036251257082198</v>
      </c>
      <c r="AW34" s="74">
        <v>30.440968165318601</v>
      </c>
      <c r="AX34" s="58">
        <v>1.1801592000000001</v>
      </c>
      <c r="AY34" s="58">
        <v>4.5025639010541001</v>
      </c>
      <c r="AZ34" s="74">
        <v>68.407209819678002</v>
      </c>
      <c r="BA34" s="58">
        <v>0</v>
      </c>
      <c r="BB34" s="58">
        <v>0</v>
      </c>
      <c r="BC34" s="74">
        <v>0</v>
      </c>
      <c r="BD34" s="58">
        <v>1.9871199999999999E-2</v>
      </c>
      <c r="BE34" s="58">
        <v>7.5812947770628206E-2</v>
      </c>
      <c r="BF34" s="74">
        <v>1.15182201500339</v>
      </c>
      <c r="BG34" s="59">
        <v>1.2826002999999999</v>
      </c>
      <c r="BH34" s="58">
        <v>4.8933989670725504</v>
      </c>
      <c r="BI34" s="70"/>
      <c r="BJ34" s="80">
        <v>34.507772998337799</v>
      </c>
      <c r="BL34" s="58" t="s">
        <v>42</v>
      </c>
      <c r="BM34" s="59">
        <v>1.4772126999999999</v>
      </c>
      <c r="BN34" s="58">
        <v>5.6358875795728798</v>
      </c>
      <c r="BO34" s="70"/>
      <c r="BP34" s="58">
        <v>0.42803279999999999</v>
      </c>
      <c r="BQ34" s="58">
        <v>1.63303818141409</v>
      </c>
      <c r="BR34" s="74">
        <v>28.975705394355199</v>
      </c>
      <c r="BS34" s="58">
        <v>1.0310858000000001</v>
      </c>
      <c r="BT34" s="58">
        <v>3.93381647320928</v>
      </c>
      <c r="BU34" s="74">
        <v>69.799413449396994</v>
      </c>
      <c r="BV34" s="58">
        <v>0</v>
      </c>
      <c r="BW34" s="58">
        <v>0</v>
      </c>
      <c r="BX34" s="74">
        <v>0</v>
      </c>
      <c r="BY34" s="58">
        <v>1.8094099999999998E-2</v>
      </c>
      <c r="BZ34" s="58">
        <v>6.9032924949500904E-2</v>
      </c>
      <c r="CA34" s="74">
        <v>1.2248811562478401</v>
      </c>
      <c r="CB34" s="59">
        <v>1.0257166</v>
      </c>
      <c r="CC34" s="58">
        <v>3.91333180800688</v>
      </c>
      <c r="CD34" s="70"/>
      <c r="CE34" s="80">
        <v>44.017626311205298</v>
      </c>
      <c r="CG34" s="58" t="s">
        <v>42</v>
      </c>
      <c r="CH34" s="59">
        <v>1.1683336</v>
      </c>
      <c r="CI34" s="58">
        <v>4.4574466663044996</v>
      </c>
      <c r="CJ34" s="70"/>
      <c r="CK34" s="58">
        <v>0.3552688</v>
      </c>
      <c r="CL34" s="58">
        <v>1.3554277033563</v>
      </c>
      <c r="CM34" s="74">
        <v>30.408164243500298</v>
      </c>
      <c r="CN34" s="58">
        <v>0.79949709999999996</v>
      </c>
      <c r="CO34" s="58">
        <v>3.0502552379860601</v>
      </c>
      <c r="CP34" s="74">
        <v>68.430549288319696</v>
      </c>
      <c r="CQ34" s="58">
        <v>0</v>
      </c>
      <c r="CR34" s="58">
        <v>0</v>
      </c>
      <c r="CS34" s="74">
        <v>0</v>
      </c>
      <c r="CT34" s="58">
        <v>1.35677E-2</v>
      </c>
      <c r="CU34" s="58">
        <v>5.1763724962133703E-2</v>
      </c>
      <c r="CV34" s="74">
        <v>1.1612864681799799</v>
      </c>
      <c r="CW34" s="59">
        <v>0.76151670000000005</v>
      </c>
      <c r="CX34" s="58">
        <v>2.9053517554833701</v>
      </c>
      <c r="CY34" s="70"/>
      <c r="CZ34" s="80">
        <v>53.421927582152797</v>
      </c>
      <c r="DB34" s="58" t="s">
        <v>42</v>
      </c>
      <c r="DC34" s="59">
        <v>9.7518349999999998</v>
      </c>
      <c r="DD34" s="58">
        <v>37.205370461913901</v>
      </c>
      <c r="DE34" s="70"/>
      <c r="DF34" s="58">
        <v>3.4937779999999998</v>
      </c>
      <c r="DG34" s="58">
        <v>13.329522577205701</v>
      </c>
      <c r="DH34" s="74">
        <v>35.826877710707798</v>
      </c>
      <c r="DI34" s="58">
        <v>6.1669840999999996</v>
      </c>
      <c r="DJ34" s="58">
        <v>23.528384973005899</v>
      </c>
      <c r="DK34" s="74">
        <v>63.239217029410398</v>
      </c>
      <c r="DL34" s="58">
        <v>0</v>
      </c>
      <c r="DM34" s="58">
        <v>0</v>
      </c>
      <c r="DN34" s="74">
        <v>0</v>
      </c>
      <c r="DO34" s="58">
        <v>9.1072899999999998E-2</v>
      </c>
      <c r="DP34" s="58">
        <v>0.347462911702345</v>
      </c>
      <c r="DQ34" s="74">
        <v>0.93390525988185802</v>
      </c>
      <c r="DR34" s="59">
        <v>8.7909939000000001</v>
      </c>
      <c r="DS34" s="58">
        <v>33.539552789595497</v>
      </c>
      <c r="DT34" s="70"/>
      <c r="DU34" s="80">
        <v>10.9298346800127</v>
      </c>
    </row>
    <row r="35" spans="1:125" s="52" customFormat="1" ht="12.75" x14ac:dyDescent="0.2">
      <c r="A35" s="58" t="s">
        <v>43</v>
      </c>
      <c r="B35" s="62">
        <v>0</v>
      </c>
      <c r="C35" s="63">
        <v>0</v>
      </c>
      <c r="D35" s="72"/>
      <c r="E35" s="58">
        <v>0</v>
      </c>
      <c r="F35" s="58">
        <v>0</v>
      </c>
      <c r="G35" s="74">
        <v>0</v>
      </c>
      <c r="H35" s="58">
        <v>0</v>
      </c>
      <c r="I35" s="58">
        <v>0</v>
      </c>
      <c r="J35" s="74" t="s">
        <v>18</v>
      </c>
      <c r="K35" s="61"/>
      <c r="L35" s="61"/>
      <c r="M35" s="80"/>
      <c r="N35" s="58">
        <v>0</v>
      </c>
      <c r="O35" s="58">
        <v>0</v>
      </c>
      <c r="P35" s="74">
        <v>0</v>
      </c>
      <c r="Q35" s="62">
        <v>0</v>
      </c>
      <c r="R35" s="63">
        <v>0</v>
      </c>
      <c r="S35" s="72"/>
      <c r="T35" s="80" t="s">
        <v>18</v>
      </c>
      <c r="V35" s="58" t="s">
        <v>43</v>
      </c>
      <c r="W35" s="62">
        <v>0</v>
      </c>
      <c r="X35" s="63">
        <v>0</v>
      </c>
      <c r="Y35" s="72"/>
      <c r="Z35" s="58">
        <v>0</v>
      </c>
      <c r="AA35" s="58">
        <v>0</v>
      </c>
      <c r="AB35" s="74">
        <v>0</v>
      </c>
      <c r="AC35" s="58">
        <v>0</v>
      </c>
      <c r="AD35" s="58">
        <v>0</v>
      </c>
      <c r="AE35" s="74" t="s">
        <v>18</v>
      </c>
      <c r="AF35" s="61"/>
      <c r="AG35" s="61"/>
      <c r="AH35" s="80"/>
      <c r="AI35" s="58">
        <v>0</v>
      </c>
      <c r="AJ35" s="58">
        <v>0</v>
      </c>
      <c r="AK35" s="74">
        <v>0</v>
      </c>
      <c r="AL35" s="62">
        <v>0</v>
      </c>
      <c r="AM35" s="63">
        <v>0</v>
      </c>
      <c r="AN35" s="72"/>
      <c r="AO35" s="80" t="s">
        <v>18</v>
      </c>
      <c r="AQ35" s="58" t="s">
        <v>43</v>
      </c>
      <c r="AR35" s="62">
        <v>0</v>
      </c>
      <c r="AS35" s="63">
        <v>0</v>
      </c>
      <c r="AT35" s="72"/>
      <c r="AU35" s="58">
        <v>0</v>
      </c>
      <c r="AV35" s="58">
        <v>0</v>
      </c>
      <c r="AW35" s="74">
        <v>0</v>
      </c>
      <c r="AX35" s="58">
        <v>0</v>
      </c>
      <c r="AY35" s="58">
        <v>0</v>
      </c>
      <c r="AZ35" s="74" t="s">
        <v>18</v>
      </c>
      <c r="BA35" s="61"/>
      <c r="BB35" s="61"/>
      <c r="BC35" s="80"/>
      <c r="BD35" s="58">
        <v>0</v>
      </c>
      <c r="BE35" s="58">
        <v>0</v>
      </c>
      <c r="BF35" s="74">
        <v>0</v>
      </c>
      <c r="BG35" s="62">
        <v>0</v>
      </c>
      <c r="BH35" s="63">
        <v>0</v>
      </c>
      <c r="BI35" s="72"/>
      <c r="BJ35" s="80" t="s">
        <v>18</v>
      </c>
      <c r="BL35" s="58" t="s">
        <v>43</v>
      </c>
      <c r="BM35" s="62">
        <v>0</v>
      </c>
      <c r="BN35" s="63">
        <v>0</v>
      </c>
      <c r="BO35" s="72"/>
      <c r="BP35" s="58">
        <v>0</v>
      </c>
      <c r="BQ35" s="58">
        <v>0</v>
      </c>
      <c r="BR35" s="74">
        <v>0</v>
      </c>
      <c r="BS35" s="58">
        <v>0</v>
      </c>
      <c r="BT35" s="58">
        <v>0</v>
      </c>
      <c r="BU35" s="74" t="s">
        <v>18</v>
      </c>
      <c r="BV35" s="61"/>
      <c r="BW35" s="61"/>
      <c r="BX35" s="80"/>
      <c r="BY35" s="58">
        <v>0</v>
      </c>
      <c r="BZ35" s="58">
        <v>0</v>
      </c>
      <c r="CA35" s="74">
        <v>0</v>
      </c>
      <c r="CB35" s="62">
        <v>0</v>
      </c>
      <c r="CC35" s="63">
        <v>0</v>
      </c>
      <c r="CD35" s="72"/>
      <c r="CE35" s="80" t="s">
        <v>18</v>
      </c>
      <c r="CG35" s="58" t="s">
        <v>43</v>
      </c>
      <c r="CH35" s="62">
        <v>0</v>
      </c>
      <c r="CI35" s="63">
        <v>0</v>
      </c>
      <c r="CJ35" s="72"/>
      <c r="CK35" s="58">
        <v>0</v>
      </c>
      <c r="CL35" s="58">
        <v>0</v>
      </c>
      <c r="CM35" s="74">
        <v>0</v>
      </c>
      <c r="CN35" s="58">
        <v>0</v>
      </c>
      <c r="CO35" s="58">
        <v>0</v>
      </c>
      <c r="CP35" s="74" t="s">
        <v>18</v>
      </c>
      <c r="CQ35" s="61"/>
      <c r="CR35" s="61"/>
      <c r="CS35" s="80"/>
      <c r="CT35" s="58">
        <v>0</v>
      </c>
      <c r="CU35" s="58">
        <v>0</v>
      </c>
      <c r="CV35" s="74">
        <v>0</v>
      </c>
      <c r="CW35" s="62">
        <v>0</v>
      </c>
      <c r="CX35" s="63">
        <v>0</v>
      </c>
      <c r="CY35" s="72"/>
      <c r="CZ35" s="80" t="s">
        <v>18</v>
      </c>
      <c r="DB35" s="58" t="s">
        <v>43</v>
      </c>
      <c r="DC35" s="62">
        <v>0</v>
      </c>
      <c r="DD35" s="63">
        <v>0</v>
      </c>
      <c r="DE35" s="72"/>
      <c r="DF35" s="58">
        <v>0</v>
      </c>
      <c r="DG35" s="58">
        <v>0</v>
      </c>
      <c r="DH35" s="74">
        <v>0</v>
      </c>
      <c r="DI35" s="58">
        <v>0</v>
      </c>
      <c r="DJ35" s="58">
        <v>0</v>
      </c>
      <c r="DK35" s="74" t="s">
        <v>18</v>
      </c>
      <c r="DL35" s="61"/>
      <c r="DM35" s="61"/>
      <c r="DN35" s="80"/>
      <c r="DO35" s="58">
        <v>0</v>
      </c>
      <c r="DP35" s="58">
        <v>0</v>
      </c>
      <c r="DQ35" s="74">
        <v>0</v>
      </c>
      <c r="DR35" s="62">
        <v>0</v>
      </c>
      <c r="DS35" s="63">
        <v>0</v>
      </c>
      <c r="DT35" s="72"/>
      <c r="DU35" s="80" t="s">
        <v>18</v>
      </c>
    </row>
    <row r="36" spans="1:125" s="52" customFormat="1" ht="12.75" x14ac:dyDescent="0.2">
      <c r="A36" s="64" t="s">
        <v>44</v>
      </c>
      <c r="B36" s="64"/>
      <c r="C36" s="64"/>
      <c r="D36" s="73"/>
      <c r="E36" s="64"/>
      <c r="F36" s="64"/>
      <c r="G36" s="73"/>
      <c r="H36" s="64"/>
      <c r="I36" s="64"/>
      <c r="J36" s="73"/>
      <c r="K36" s="64"/>
      <c r="L36" s="64"/>
      <c r="M36" s="73"/>
      <c r="N36" s="64"/>
      <c r="O36" s="64"/>
      <c r="P36" s="73"/>
      <c r="Q36" s="64"/>
      <c r="R36" s="64"/>
      <c r="S36" s="73"/>
      <c r="T36" s="85"/>
      <c r="V36" s="64" t="s">
        <v>44</v>
      </c>
      <c r="W36" s="64"/>
      <c r="X36" s="64"/>
      <c r="Y36" s="73"/>
      <c r="Z36" s="64"/>
      <c r="AA36" s="64"/>
      <c r="AB36" s="73"/>
      <c r="AC36" s="64"/>
      <c r="AD36" s="64"/>
      <c r="AE36" s="73"/>
      <c r="AF36" s="64"/>
      <c r="AG36" s="64"/>
      <c r="AH36" s="73"/>
      <c r="AI36" s="64"/>
      <c r="AJ36" s="64"/>
      <c r="AK36" s="73"/>
      <c r="AL36" s="64"/>
      <c r="AM36" s="64"/>
      <c r="AN36" s="73"/>
      <c r="AO36" s="73"/>
      <c r="AQ36" s="64" t="s">
        <v>44</v>
      </c>
      <c r="AR36" s="64"/>
      <c r="AS36" s="64"/>
      <c r="AT36" s="73"/>
      <c r="AU36" s="64"/>
      <c r="AV36" s="64"/>
      <c r="AW36" s="73"/>
      <c r="AX36" s="64"/>
      <c r="AY36" s="64"/>
      <c r="AZ36" s="73"/>
      <c r="BA36" s="64"/>
      <c r="BB36" s="64"/>
      <c r="BC36" s="73"/>
      <c r="BD36" s="64"/>
      <c r="BE36" s="64"/>
      <c r="BF36" s="73"/>
      <c r="BG36" s="64"/>
      <c r="BH36" s="64"/>
      <c r="BI36" s="73"/>
      <c r="BJ36" s="85"/>
      <c r="BL36" s="64" t="s">
        <v>44</v>
      </c>
      <c r="BM36" s="64"/>
      <c r="BN36" s="64"/>
      <c r="BO36" s="73"/>
      <c r="BP36" s="64"/>
      <c r="BQ36" s="64"/>
      <c r="BR36" s="73"/>
      <c r="BS36" s="64"/>
      <c r="BT36" s="64"/>
      <c r="BU36" s="73"/>
      <c r="BV36" s="64"/>
      <c r="BW36" s="64"/>
      <c r="BX36" s="73"/>
      <c r="BY36" s="64"/>
      <c r="BZ36" s="64"/>
      <c r="CA36" s="73"/>
      <c r="CB36" s="64"/>
      <c r="CC36" s="64"/>
      <c r="CD36" s="73"/>
      <c r="CE36" s="85"/>
      <c r="CG36" s="64" t="s">
        <v>44</v>
      </c>
      <c r="CH36" s="64"/>
      <c r="CI36" s="64"/>
      <c r="CJ36" s="73"/>
      <c r="CK36" s="64"/>
      <c r="CL36" s="64"/>
      <c r="CM36" s="73"/>
      <c r="CN36" s="64"/>
      <c r="CO36" s="64"/>
      <c r="CP36" s="73"/>
      <c r="CQ36" s="64"/>
      <c r="CR36" s="64"/>
      <c r="CS36" s="73"/>
      <c r="CT36" s="64"/>
      <c r="CU36" s="64"/>
      <c r="CV36" s="73"/>
      <c r="CW36" s="64"/>
      <c r="CX36" s="64"/>
      <c r="CY36" s="73"/>
      <c r="CZ36" s="85"/>
      <c r="DB36" s="64" t="s">
        <v>44</v>
      </c>
      <c r="DC36" s="64"/>
      <c r="DD36" s="64"/>
      <c r="DE36" s="73"/>
      <c r="DF36" s="64"/>
      <c r="DG36" s="64"/>
      <c r="DH36" s="73"/>
      <c r="DI36" s="64"/>
      <c r="DJ36" s="64"/>
      <c r="DK36" s="73"/>
      <c r="DL36" s="64"/>
      <c r="DM36" s="64"/>
      <c r="DN36" s="73"/>
      <c r="DO36" s="64"/>
      <c r="DP36" s="64"/>
      <c r="DQ36" s="73"/>
      <c r="DR36" s="64"/>
      <c r="DS36" s="64"/>
      <c r="DT36" s="73"/>
      <c r="DU36" s="85"/>
    </row>
    <row r="37" spans="1:125" s="52" customFormat="1" ht="12.75" x14ac:dyDescent="0.2">
      <c r="A37" s="65" t="s">
        <v>45</v>
      </c>
      <c r="B37" s="58"/>
      <c r="C37" s="58"/>
      <c r="D37" s="74"/>
      <c r="E37" s="58"/>
      <c r="F37" s="58"/>
      <c r="G37" s="74"/>
      <c r="H37" s="58"/>
      <c r="I37" s="58"/>
      <c r="J37" s="74"/>
      <c r="K37" s="58"/>
      <c r="L37" s="58"/>
      <c r="M37" s="74"/>
      <c r="N37" s="58"/>
      <c r="O37" s="58"/>
      <c r="P37" s="74"/>
      <c r="Q37" s="58"/>
      <c r="R37" s="58"/>
      <c r="S37" s="74"/>
      <c r="T37" s="80"/>
      <c r="V37" s="65" t="s">
        <v>45</v>
      </c>
      <c r="W37" s="58"/>
      <c r="X37" s="58"/>
      <c r="Y37" s="74"/>
      <c r="Z37" s="58"/>
      <c r="AA37" s="58"/>
      <c r="AB37" s="74"/>
      <c r="AC37" s="58"/>
      <c r="AD37" s="58"/>
      <c r="AE37" s="74"/>
      <c r="AF37" s="58"/>
      <c r="AG37" s="58"/>
      <c r="AH37" s="74"/>
      <c r="AI37" s="58"/>
      <c r="AJ37" s="58"/>
      <c r="AK37" s="74"/>
      <c r="AL37" s="58"/>
      <c r="AM37" s="58"/>
      <c r="AN37" s="74"/>
      <c r="AO37" s="74"/>
      <c r="AQ37" s="65" t="s">
        <v>45</v>
      </c>
      <c r="AR37" s="58"/>
      <c r="AS37" s="58"/>
      <c r="AT37" s="74"/>
      <c r="AU37" s="58"/>
      <c r="AV37" s="58"/>
      <c r="AW37" s="74"/>
      <c r="AX37" s="58"/>
      <c r="AY37" s="58"/>
      <c r="AZ37" s="74"/>
      <c r="BA37" s="58"/>
      <c r="BB37" s="58"/>
      <c r="BC37" s="74"/>
      <c r="BD37" s="58"/>
      <c r="BE37" s="58"/>
      <c r="BF37" s="74"/>
      <c r="BG37" s="58"/>
      <c r="BH37" s="58"/>
      <c r="BI37" s="74"/>
      <c r="BJ37" s="80"/>
      <c r="BL37" s="65" t="s">
        <v>45</v>
      </c>
      <c r="BM37" s="58"/>
      <c r="BN37" s="58"/>
      <c r="BO37" s="74"/>
      <c r="BP37" s="58"/>
      <c r="BQ37" s="58"/>
      <c r="BR37" s="74"/>
      <c r="BS37" s="58"/>
      <c r="BT37" s="58"/>
      <c r="BU37" s="74"/>
      <c r="BV37" s="58"/>
      <c r="BW37" s="58"/>
      <c r="BX37" s="74"/>
      <c r="BY37" s="58"/>
      <c r="BZ37" s="58"/>
      <c r="CA37" s="74"/>
      <c r="CB37" s="58"/>
      <c r="CC37" s="58"/>
      <c r="CD37" s="74"/>
      <c r="CE37" s="80"/>
      <c r="CG37" s="65" t="s">
        <v>45</v>
      </c>
      <c r="CH37" s="58"/>
      <c r="CI37" s="58"/>
      <c r="CJ37" s="74"/>
      <c r="CK37" s="58"/>
      <c r="CL37" s="58"/>
      <c r="CM37" s="74"/>
      <c r="CN37" s="58"/>
      <c r="CO37" s="58"/>
      <c r="CP37" s="74"/>
      <c r="CQ37" s="58"/>
      <c r="CR37" s="58"/>
      <c r="CS37" s="74"/>
      <c r="CT37" s="58"/>
      <c r="CU37" s="58"/>
      <c r="CV37" s="74"/>
      <c r="CW37" s="58"/>
      <c r="CX37" s="58"/>
      <c r="CY37" s="74"/>
      <c r="CZ37" s="80"/>
      <c r="DB37" s="65" t="s">
        <v>45</v>
      </c>
      <c r="DC37" s="58"/>
      <c r="DD37" s="58"/>
      <c r="DE37" s="74"/>
      <c r="DF37" s="58"/>
      <c r="DG37" s="58"/>
      <c r="DH37" s="74"/>
      <c r="DI37" s="58"/>
      <c r="DJ37" s="58"/>
      <c r="DK37" s="74"/>
      <c r="DL37" s="58"/>
      <c r="DM37" s="58"/>
      <c r="DN37" s="74"/>
      <c r="DO37" s="58"/>
      <c r="DP37" s="58"/>
      <c r="DQ37" s="74"/>
      <c r="DR37" s="58"/>
      <c r="DS37" s="58"/>
      <c r="DT37" s="74"/>
      <c r="DU37" s="80"/>
    </row>
    <row r="38" spans="1:125" s="52" customFormat="1" ht="12.75" x14ac:dyDescent="0.2">
      <c r="A38" s="52" t="s">
        <v>46</v>
      </c>
      <c r="B38" s="58"/>
      <c r="C38" s="58"/>
      <c r="D38" s="74"/>
      <c r="E38" s="58"/>
      <c r="F38" s="58"/>
      <c r="G38" s="74"/>
      <c r="H38" s="58"/>
      <c r="I38" s="58"/>
      <c r="J38" s="74"/>
      <c r="K38" s="58"/>
      <c r="L38" s="58"/>
      <c r="M38" s="74"/>
      <c r="N38" s="58"/>
      <c r="O38" s="58"/>
      <c r="P38" s="74"/>
      <c r="Q38" s="58"/>
      <c r="R38" s="58"/>
      <c r="S38" s="74"/>
      <c r="T38" s="80"/>
      <c r="V38" s="52" t="s">
        <v>46</v>
      </c>
      <c r="W38" s="58"/>
      <c r="X38" s="58"/>
      <c r="Y38" s="74"/>
      <c r="Z38" s="58"/>
      <c r="AA38" s="58"/>
      <c r="AB38" s="74"/>
      <c r="AC38" s="58"/>
      <c r="AD38" s="58"/>
      <c r="AE38" s="74"/>
      <c r="AF38" s="58"/>
      <c r="AG38" s="58"/>
      <c r="AH38" s="74"/>
      <c r="AI38" s="58"/>
      <c r="AJ38" s="58"/>
      <c r="AK38" s="74"/>
      <c r="AL38" s="58"/>
      <c r="AM38" s="58"/>
      <c r="AN38" s="74"/>
      <c r="AO38" s="74"/>
      <c r="AQ38" s="52" t="s">
        <v>46</v>
      </c>
      <c r="AR38" s="58"/>
      <c r="AS38" s="58"/>
      <c r="AT38" s="74"/>
      <c r="AU38" s="58"/>
      <c r="AV38" s="58"/>
      <c r="AW38" s="74"/>
      <c r="AX38" s="58"/>
      <c r="AY38" s="58"/>
      <c r="AZ38" s="74"/>
      <c r="BA38" s="58"/>
      <c r="BB38" s="58"/>
      <c r="BC38" s="74"/>
      <c r="BD38" s="58"/>
      <c r="BE38" s="58"/>
      <c r="BF38" s="74"/>
      <c r="BG38" s="58"/>
      <c r="BH38" s="58"/>
      <c r="BI38" s="74"/>
      <c r="BJ38" s="80"/>
      <c r="BL38" s="52" t="s">
        <v>46</v>
      </c>
      <c r="BM38" s="58"/>
      <c r="BN38" s="58"/>
      <c r="BO38" s="74"/>
      <c r="BP38" s="58"/>
      <c r="BQ38" s="58"/>
      <c r="BR38" s="74"/>
      <c r="BS38" s="58"/>
      <c r="BT38" s="58"/>
      <c r="BU38" s="74"/>
      <c r="BV38" s="58"/>
      <c r="BW38" s="58"/>
      <c r="BX38" s="74"/>
      <c r="BY38" s="58"/>
      <c r="BZ38" s="58"/>
      <c r="CA38" s="74"/>
      <c r="CB38" s="58"/>
      <c r="CC38" s="58"/>
      <c r="CD38" s="74"/>
      <c r="CE38" s="80"/>
      <c r="CG38" s="52" t="s">
        <v>46</v>
      </c>
      <c r="CH38" s="58"/>
      <c r="CI38" s="58"/>
      <c r="CJ38" s="74"/>
      <c r="CK38" s="58"/>
      <c r="CL38" s="58"/>
      <c r="CM38" s="74"/>
      <c r="CN38" s="58"/>
      <c r="CO38" s="58"/>
      <c r="CP38" s="74"/>
      <c r="CQ38" s="58"/>
      <c r="CR38" s="58"/>
      <c r="CS38" s="74"/>
      <c r="CT38" s="58"/>
      <c r="CU38" s="58"/>
      <c r="CV38" s="74"/>
      <c r="CW38" s="58"/>
      <c r="CX38" s="58"/>
      <c r="CY38" s="74"/>
      <c r="CZ38" s="80"/>
      <c r="DB38" s="52" t="s">
        <v>46</v>
      </c>
      <c r="DC38" s="58"/>
      <c r="DD38" s="58"/>
      <c r="DE38" s="74"/>
      <c r="DF38" s="58"/>
      <c r="DG38" s="58"/>
      <c r="DH38" s="74"/>
      <c r="DI38" s="58"/>
      <c r="DJ38" s="58"/>
      <c r="DK38" s="74"/>
      <c r="DL38" s="58"/>
      <c r="DM38" s="58"/>
      <c r="DN38" s="74"/>
      <c r="DO38" s="58"/>
      <c r="DP38" s="58"/>
      <c r="DQ38" s="74"/>
      <c r="DR38" s="58"/>
      <c r="DS38" s="58"/>
      <c r="DT38" s="74"/>
      <c r="DU38" s="80"/>
    </row>
    <row r="39" spans="1:125" s="52" customFormat="1" ht="12.75" x14ac:dyDescent="0.2">
      <c r="A39" s="58" t="s">
        <v>47</v>
      </c>
      <c r="B39" s="58"/>
      <c r="C39" s="58"/>
      <c r="D39" s="74"/>
      <c r="E39" s="58"/>
      <c r="F39" s="58"/>
      <c r="G39" s="74"/>
      <c r="H39" s="58"/>
      <c r="I39" s="58"/>
      <c r="J39" s="74"/>
      <c r="K39" s="58"/>
      <c r="L39" s="58"/>
      <c r="M39" s="74"/>
      <c r="N39" s="58"/>
      <c r="O39" s="58"/>
      <c r="P39" s="74"/>
      <c r="Q39" s="58"/>
      <c r="R39" s="58"/>
      <c r="S39" s="74"/>
      <c r="T39" s="80"/>
      <c r="V39" s="58" t="s">
        <v>47</v>
      </c>
      <c r="W39" s="58"/>
      <c r="X39" s="58"/>
      <c r="Y39" s="74"/>
      <c r="Z39" s="58"/>
      <c r="AA39" s="58"/>
      <c r="AB39" s="74"/>
      <c r="AC39" s="58"/>
      <c r="AD39" s="58"/>
      <c r="AE39" s="74"/>
      <c r="AF39" s="58"/>
      <c r="AG39" s="58"/>
      <c r="AH39" s="74"/>
      <c r="AI39" s="58"/>
      <c r="AJ39" s="58"/>
      <c r="AK39" s="74"/>
      <c r="AL39" s="58"/>
      <c r="AM39" s="58"/>
      <c r="AN39" s="74"/>
      <c r="AO39" s="74"/>
      <c r="AQ39" s="58" t="s">
        <v>47</v>
      </c>
      <c r="AR39" s="58"/>
      <c r="AS39" s="58"/>
      <c r="AT39" s="74"/>
      <c r="AU39" s="58"/>
      <c r="AV39" s="58"/>
      <c r="AW39" s="74"/>
      <c r="AX39" s="58"/>
      <c r="AY39" s="58"/>
      <c r="AZ39" s="74"/>
      <c r="BA39" s="58"/>
      <c r="BB39" s="58"/>
      <c r="BC39" s="74"/>
      <c r="BD39" s="58"/>
      <c r="BE39" s="58"/>
      <c r="BF39" s="74"/>
      <c r="BG39" s="58"/>
      <c r="BH39" s="58"/>
      <c r="BI39" s="74"/>
      <c r="BJ39" s="80"/>
      <c r="BL39" s="58" t="s">
        <v>47</v>
      </c>
      <c r="BM39" s="58"/>
      <c r="BN39" s="58"/>
      <c r="BO39" s="74"/>
      <c r="BP39" s="58"/>
      <c r="BQ39" s="58"/>
      <c r="BR39" s="74"/>
      <c r="BS39" s="58"/>
      <c r="BT39" s="58"/>
      <c r="BU39" s="74"/>
      <c r="BV39" s="58"/>
      <c r="BW39" s="58"/>
      <c r="BX39" s="74"/>
      <c r="BY39" s="58"/>
      <c r="BZ39" s="58"/>
      <c r="CA39" s="74"/>
      <c r="CB39" s="58"/>
      <c r="CC39" s="58"/>
      <c r="CD39" s="74"/>
      <c r="CE39" s="80"/>
      <c r="CG39" s="58" t="s">
        <v>47</v>
      </c>
      <c r="CH39" s="58"/>
      <c r="CI39" s="58"/>
      <c r="CJ39" s="74"/>
      <c r="CK39" s="58"/>
      <c r="CL39" s="58"/>
      <c r="CM39" s="74"/>
      <c r="CN39" s="58"/>
      <c r="CO39" s="58"/>
      <c r="CP39" s="74"/>
      <c r="CQ39" s="58"/>
      <c r="CR39" s="58"/>
      <c r="CS39" s="74"/>
      <c r="CT39" s="58"/>
      <c r="CU39" s="58"/>
      <c r="CV39" s="74"/>
      <c r="CW39" s="58"/>
      <c r="CX39" s="58"/>
      <c r="CY39" s="74"/>
      <c r="CZ39" s="80"/>
      <c r="DB39" s="58" t="s">
        <v>47</v>
      </c>
      <c r="DC39" s="58"/>
      <c r="DD39" s="58"/>
      <c r="DE39" s="74"/>
      <c r="DF39" s="58"/>
      <c r="DG39" s="58"/>
      <c r="DH39" s="74"/>
      <c r="DI39" s="58"/>
      <c r="DJ39" s="58"/>
      <c r="DK39" s="74"/>
      <c r="DL39" s="58"/>
      <c r="DM39" s="58"/>
      <c r="DN39" s="74"/>
      <c r="DO39" s="58"/>
      <c r="DP39" s="58"/>
      <c r="DQ39" s="74"/>
      <c r="DR39" s="58"/>
      <c r="DS39" s="58"/>
      <c r="DT39" s="74"/>
      <c r="DU39" s="80"/>
    </row>
    <row r="40" spans="1:125" s="52" customFormat="1" ht="12.75" x14ac:dyDescent="0.2">
      <c r="A40" s="58" t="s">
        <v>48</v>
      </c>
      <c r="B40" s="58"/>
      <c r="C40" s="58"/>
      <c r="D40" s="74"/>
      <c r="E40" s="58"/>
      <c r="F40" s="58"/>
      <c r="G40" s="74"/>
      <c r="H40" s="58"/>
      <c r="I40" s="58"/>
      <c r="J40" s="74"/>
      <c r="K40" s="58"/>
      <c r="L40" s="58"/>
      <c r="M40" s="74"/>
      <c r="N40" s="58"/>
      <c r="O40" s="58"/>
      <c r="P40" s="74"/>
      <c r="Q40" s="58"/>
      <c r="R40" s="58"/>
      <c r="S40" s="74"/>
      <c r="T40" s="80"/>
      <c r="V40" s="58" t="s">
        <v>48</v>
      </c>
      <c r="W40" s="58"/>
      <c r="X40" s="58"/>
      <c r="Y40" s="74"/>
      <c r="Z40" s="58"/>
      <c r="AA40" s="58"/>
      <c r="AB40" s="74"/>
      <c r="AC40" s="58"/>
      <c r="AD40" s="58"/>
      <c r="AE40" s="74"/>
      <c r="AF40" s="58"/>
      <c r="AG40" s="58"/>
      <c r="AH40" s="74"/>
      <c r="AI40" s="58"/>
      <c r="AJ40" s="58"/>
      <c r="AK40" s="74"/>
      <c r="AL40" s="58"/>
      <c r="AM40" s="58"/>
      <c r="AN40" s="74"/>
      <c r="AO40" s="74"/>
      <c r="AQ40" s="58" t="s">
        <v>48</v>
      </c>
      <c r="AR40" s="58"/>
      <c r="AS40" s="58"/>
      <c r="AT40" s="74"/>
      <c r="AU40" s="58"/>
      <c r="AV40" s="58"/>
      <c r="AW40" s="74"/>
      <c r="AX40" s="58"/>
      <c r="AY40" s="58"/>
      <c r="AZ40" s="74"/>
      <c r="BA40" s="58"/>
      <c r="BB40" s="58"/>
      <c r="BC40" s="74"/>
      <c r="BD40" s="58"/>
      <c r="BE40" s="58"/>
      <c r="BF40" s="74"/>
      <c r="BG40" s="58"/>
      <c r="BH40" s="58"/>
      <c r="BI40" s="74"/>
      <c r="BJ40" s="80"/>
      <c r="BL40" s="58" t="s">
        <v>48</v>
      </c>
      <c r="BM40" s="58"/>
      <c r="BN40" s="58"/>
      <c r="BO40" s="74"/>
      <c r="BP40" s="58"/>
      <c r="BQ40" s="58"/>
      <c r="BR40" s="74"/>
      <c r="BS40" s="58"/>
      <c r="BT40" s="58"/>
      <c r="BU40" s="74"/>
      <c r="BV40" s="58"/>
      <c r="BW40" s="58"/>
      <c r="BX40" s="74"/>
      <c r="BY40" s="58"/>
      <c r="BZ40" s="58"/>
      <c r="CA40" s="74"/>
      <c r="CB40" s="58"/>
      <c r="CC40" s="58"/>
      <c r="CD40" s="74"/>
      <c r="CE40" s="80"/>
      <c r="CG40" s="58" t="s">
        <v>48</v>
      </c>
      <c r="CH40" s="58"/>
      <c r="CI40" s="58"/>
      <c r="CJ40" s="74"/>
      <c r="CK40" s="58"/>
      <c r="CL40" s="58"/>
      <c r="CM40" s="74"/>
      <c r="CN40" s="58"/>
      <c r="CO40" s="58"/>
      <c r="CP40" s="74"/>
      <c r="CQ40" s="58"/>
      <c r="CR40" s="58"/>
      <c r="CS40" s="74"/>
      <c r="CT40" s="58"/>
      <c r="CU40" s="58"/>
      <c r="CV40" s="74"/>
      <c r="CW40" s="58"/>
      <c r="CX40" s="58"/>
      <c r="CY40" s="74"/>
      <c r="CZ40" s="80"/>
      <c r="DB40" s="58" t="s">
        <v>48</v>
      </c>
      <c r="DC40" s="58"/>
      <c r="DD40" s="58"/>
      <c r="DE40" s="74"/>
      <c r="DF40" s="58"/>
      <c r="DG40" s="58"/>
      <c r="DH40" s="74"/>
      <c r="DI40" s="58"/>
      <c r="DJ40" s="58"/>
      <c r="DK40" s="74"/>
      <c r="DL40" s="58"/>
      <c r="DM40" s="58"/>
      <c r="DN40" s="74"/>
      <c r="DO40" s="58"/>
      <c r="DP40" s="58"/>
      <c r="DQ40" s="74"/>
      <c r="DR40" s="58"/>
      <c r="DS40" s="58"/>
      <c r="DT40" s="74"/>
      <c r="DU40" s="80"/>
    </row>
  </sheetData>
  <mergeCells count="36">
    <mergeCell ref="B2:D2"/>
    <mergeCell ref="E2:G2"/>
    <mergeCell ref="H2:J2"/>
    <mergeCell ref="K2:M2"/>
    <mergeCell ref="N2:P2"/>
    <mergeCell ref="Q2:S2"/>
    <mergeCell ref="W2:Y2"/>
    <mergeCell ref="Z2:AB2"/>
    <mergeCell ref="AC2:AE2"/>
    <mergeCell ref="AF2:AH2"/>
    <mergeCell ref="AI2:AK2"/>
    <mergeCell ref="AL2:AN2"/>
    <mergeCell ref="AR2:AT2"/>
    <mergeCell ref="AU2:AW2"/>
    <mergeCell ref="AX2:AZ2"/>
    <mergeCell ref="BA2:BC2"/>
    <mergeCell ref="BD2:BF2"/>
    <mergeCell ref="BG2:BI2"/>
    <mergeCell ref="BM2:BO2"/>
    <mergeCell ref="BP2:BR2"/>
    <mergeCell ref="BS2:BU2"/>
    <mergeCell ref="BV2:BX2"/>
    <mergeCell ref="BY2:CA2"/>
    <mergeCell ref="CB2:CD2"/>
    <mergeCell ref="CH2:CJ2"/>
    <mergeCell ref="CK2:CM2"/>
    <mergeCell ref="CN2:CP2"/>
    <mergeCell ref="CQ2:CS2"/>
    <mergeCell ref="CT2:CV2"/>
    <mergeCell ref="CW2:CY2"/>
    <mergeCell ref="DR2:DT2"/>
    <mergeCell ref="DC2:DE2"/>
    <mergeCell ref="DF2:DH2"/>
    <mergeCell ref="DI2:DK2"/>
    <mergeCell ref="DL2:DN2"/>
    <mergeCell ref="DO2:DQ2"/>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DU40"/>
  <sheetViews>
    <sheetView workbookViewId="0">
      <selection activeCell="DT26" activeCellId="5" sqref="DE26:DE28 DH25:DH28 DK25:DK28 DN25:DN28 DQ25:DQ28 DT26:DT28"/>
    </sheetView>
  </sheetViews>
  <sheetFormatPr defaultRowHeight="15" x14ac:dyDescent="0.25"/>
  <cols>
    <col min="1" max="1" width="30.7109375" customWidth="1"/>
    <col min="4" max="4" width="8.85546875" style="76"/>
    <col min="7" max="7" width="8.85546875" style="76"/>
    <col min="10" max="10" width="8.85546875" style="76"/>
    <col min="13" max="13" width="8.85546875" style="76"/>
    <col min="16" max="16" width="8.85546875" style="76"/>
    <col min="19" max="19" width="8.85546875" style="76"/>
    <col min="20" max="20" width="11.5703125" style="87" customWidth="1"/>
    <col min="22" max="22" width="30.7109375" customWidth="1"/>
    <col min="25" max="25" width="8.85546875" style="76"/>
    <col min="28" max="28" width="8.85546875" style="76"/>
    <col min="31" max="31" width="8.85546875" style="76"/>
    <col min="34" max="34" width="8.85546875" style="76"/>
    <col min="37" max="37" width="8.85546875" style="76"/>
    <col min="40" max="41" width="8.85546875" style="76"/>
    <col min="43" max="43" width="30.7109375" customWidth="1"/>
    <col min="46" max="46" width="8.85546875" style="76"/>
    <col min="49" max="49" width="8.85546875" style="76"/>
    <col min="52" max="52" width="8.85546875" style="76"/>
    <col min="55" max="55" width="8.85546875" style="76"/>
    <col min="58" max="58" width="8.85546875" style="76"/>
    <col min="61" max="61" width="8.85546875" style="76"/>
    <col min="62" max="62" width="11.5703125" style="87" customWidth="1"/>
    <col min="64" max="64" width="30.7109375" customWidth="1"/>
    <col min="67" max="67" width="8.85546875" style="76"/>
    <col min="70" max="70" width="8.85546875" style="76"/>
    <col min="73" max="73" width="8.85546875" style="76"/>
    <col min="76" max="76" width="8.85546875" style="76"/>
    <col min="79" max="79" width="8.85546875" style="76"/>
    <col min="82" max="82" width="8.85546875" style="76"/>
    <col min="83" max="83" width="11.5703125" style="87" customWidth="1"/>
    <col min="85" max="85" width="30.7109375" customWidth="1"/>
    <col min="88" max="88" width="8.85546875" style="76"/>
    <col min="91" max="91" width="8.85546875" style="76"/>
    <col min="94" max="94" width="8.85546875" style="76"/>
    <col min="97" max="97" width="8.85546875" style="76"/>
    <col min="100" max="100" width="8.85546875" style="76"/>
    <col min="103" max="103" width="8.85546875" style="76"/>
    <col min="104" max="104" width="11.5703125" style="87" customWidth="1"/>
    <col min="106" max="106" width="30.7109375" customWidth="1"/>
    <col min="109" max="109" width="8.85546875" style="76"/>
    <col min="112" max="112" width="8.85546875" style="76"/>
    <col min="115" max="115" width="8.85546875" style="76"/>
    <col min="118" max="118" width="8.85546875" style="76"/>
    <col min="121" max="121" width="8.85546875" style="76"/>
    <col min="124" max="124" width="8.85546875" style="76"/>
    <col min="125" max="125" width="11.5703125" style="87" customWidth="1"/>
  </cols>
  <sheetData>
    <row r="1" spans="1:125" s="52" customFormat="1" ht="12.75" x14ac:dyDescent="0.2">
      <c r="A1" s="52" t="s">
        <v>599</v>
      </c>
      <c r="D1" s="66"/>
      <c r="G1" s="66"/>
      <c r="J1" s="66"/>
      <c r="M1" s="66"/>
      <c r="P1" s="66"/>
      <c r="S1" s="66"/>
      <c r="T1" s="83"/>
      <c r="V1" s="52" t="s">
        <v>600</v>
      </c>
      <c r="Y1" s="66"/>
      <c r="AB1" s="66"/>
      <c r="AE1" s="66"/>
      <c r="AH1" s="66"/>
      <c r="AK1" s="66"/>
      <c r="AN1" s="66"/>
      <c r="AO1" s="66"/>
      <c r="AQ1" s="52" t="s">
        <v>601</v>
      </c>
      <c r="AT1" s="66"/>
      <c r="AW1" s="66"/>
      <c r="AZ1" s="66"/>
      <c r="BC1" s="66"/>
      <c r="BF1" s="66"/>
      <c r="BI1" s="66"/>
      <c r="BJ1" s="83"/>
      <c r="BL1" s="52" t="s">
        <v>602</v>
      </c>
      <c r="BO1" s="66"/>
      <c r="BR1" s="66"/>
      <c r="BU1" s="66"/>
      <c r="BX1" s="66"/>
      <c r="CA1" s="66"/>
      <c r="CD1" s="66"/>
      <c r="CE1" s="83"/>
      <c r="CG1" s="52" t="s">
        <v>603</v>
      </c>
      <c r="CJ1" s="66"/>
      <c r="CM1" s="66"/>
      <c r="CP1" s="66"/>
      <c r="CS1" s="66"/>
      <c r="CV1" s="66"/>
      <c r="CY1" s="66"/>
      <c r="CZ1" s="83"/>
      <c r="DB1" s="52" t="s">
        <v>604</v>
      </c>
      <c r="DE1" s="66"/>
      <c r="DH1" s="66"/>
      <c r="DK1" s="66"/>
      <c r="DN1" s="66"/>
      <c r="DQ1" s="66"/>
      <c r="DT1" s="66"/>
      <c r="DU1" s="83"/>
    </row>
    <row r="2" spans="1:125" s="52" customFormat="1" ht="12.75" x14ac:dyDescent="0.2">
      <c r="A2" s="39" t="s">
        <v>106</v>
      </c>
      <c r="B2" s="165" t="s">
        <v>1</v>
      </c>
      <c r="C2" s="166"/>
      <c r="D2" s="167"/>
      <c r="E2" s="166" t="s">
        <v>2</v>
      </c>
      <c r="F2" s="166"/>
      <c r="G2" s="166"/>
      <c r="H2" s="166" t="s">
        <v>3</v>
      </c>
      <c r="I2" s="166"/>
      <c r="J2" s="166"/>
      <c r="K2" s="166" t="s">
        <v>4</v>
      </c>
      <c r="L2" s="166"/>
      <c r="M2" s="166"/>
      <c r="N2" s="166" t="s">
        <v>5</v>
      </c>
      <c r="O2" s="166"/>
      <c r="P2" s="166"/>
      <c r="Q2" s="165" t="s">
        <v>6</v>
      </c>
      <c r="R2" s="166"/>
      <c r="S2" s="167"/>
      <c r="T2" s="50" t="s">
        <v>7</v>
      </c>
      <c r="V2" s="39" t="s">
        <v>106</v>
      </c>
      <c r="W2" s="165" t="s">
        <v>1</v>
      </c>
      <c r="X2" s="166"/>
      <c r="Y2" s="167"/>
      <c r="Z2" s="166" t="s">
        <v>2</v>
      </c>
      <c r="AA2" s="166"/>
      <c r="AB2" s="166"/>
      <c r="AC2" s="166" t="s">
        <v>3</v>
      </c>
      <c r="AD2" s="166"/>
      <c r="AE2" s="166"/>
      <c r="AF2" s="166" t="s">
        <v>4</v>
      </c>
      <c r="AG2" s="166"/>
      <c r="AH2" s="166"/>
      <c r="AI2" s="166" t="s">
        <v>5</v>
      </c>
      <c r="AJ2" s="166"/>
      <c r="AK2" s="166"/>
      <c r="AL2" s="165" t="s">
        <v>6</v>
      </c>
      <c r="AM2" s="166"/>
      <c r="AN2" s="167"/>
      <c r="AO2" s="50" t="s">
        <v>7</v>
      </c>
      <c r="AQ2" s="39" t="s">
        <v>106</v>
      </c>
      <c r="AR2" s="165" t="s">
        <v>1</v>
      </c>
      <c r="AS2" s="166"/>
      <c r="AT2" s="167"/>
      <c r="AU2" s="166" t="s">
        <v>2</v>
      </c>
      <c r="AV2" s="166"/>
      <c r="AW2" s="166"/>
      <c r="AX2" s="166" t="s">
        <v>3</v>
      </c>
      <c r="AY2" s="166"/>
      <c r="AZ2" s="166"/>
      <c r="BA2" s="166" t="s">
        <v>4</v>
      </c>
      <c r="BB2" s="166"/>
      <c r="BC2" s="166"/>
      <c r="BD2" s="166" t="s">
        <v>5</v>
      </c>
      <c r="BE2" s="166"/>
      <c r="BF2" s="166"/>
      <c r="BG2" s="165" t="s">
        <v>6</v>
      </c>
      <c r="BH2" s="166"/>
      <c r="BI2" s="167"/>
      <c r="BJ2" s="50" t="s">
        <v>7</v>
      </c>
      <c r="BL2" s="39" t="s">
        <v>106</v>
      </c>
      <c r="BM2" s="165" t="s">
        <v>1</v>
      </c>
      <c r="BN2" s="166"/>
      <c r="BO2" s="167"/>
      <c r="BP2" s="166" t="s">
        <v>2</v>
      </c>
      <c r="BQ2" s="166"/>
      <c r="BR2" s="166"/>
      <c r="BS2" s="166" t="s">
        <v>3</v>
      </c>
      <c r="BT2" s="166"/>
      <c r="BU2" s="166"/>
      <c r="BV2" s="166" t="s">
        <v>4</v>
      </c>
      <c r="BW2" s="166"/>
      <c r="BX2" s="166"/>
      <c r="BY2" s="166" t="s">
        <v>5</v>
      </c>
      <c r="BZ2" s="166"/>
      <c r="CA2" s="166"/>
      <c r="CB2" s="165" t="s">
        <v>6</v>
      </c>
      <c r="CC2" s="166"/>
      <c r="CD2" s="167"/>
      <c r="CE2" s="50" t="s">
        <v>7</v>
      </c>
      <c r="CG2" s="39" t="s">
        <v>106</v>
      </c>
      <c r="CH2" s="165" t="s">
        <v>1</v>
      </c>
      <c r="CI2" s="166"/>
      <c r="CJ2" s="167"/>
      <c r="CK2" s="166" t="s">
        <v>2</v>
      </c>
      <c r="CL2" s="166"/>
      <c r="CM2" s="166"/>
      <c r="CN2" s="166" t="s">
        <v>3</v>
      </c>
      <c r="CO2" s="166"/>
      <c r="CP2" s="166"/>
      <c r="CQ2" s="166" t="s">
        <v>4</v>
      </c>
      <c r="CR2" s="166"/>
      <c r="CS2" s="166"/>
      <c r="CT2" s="166" t="s">
        <v>5</v>
      </c>
      <c r="CU2" s="166"/>
      <c r="CV2" s="166"/>
      <c r="CW2" s="165" t="s">
        <v>6</v>
      </c>
      <c r="CX2" s="166"/>
      <c r="CY2" s="167"/>
      <c r="CZ2" s="50" t="s">
        <v>7</v>
      </c>
      <c r="DB2" s="39" t="s">
        <v>106</v>
      </c>
      <c r="DC2" s="165" t="s">
        <v>1</v>
      </c>
      <c r="DD2" s="166"/>
      <c r="DE2" s="167"/>
      <c r="DF2" s="166" t="s">
        <v>2</v>
      </c>
      <c r="DG2" s="166"/>
      <c r="DH2" s="166"/>
      <c r="DI2" s="166" t="s">
        <v>3</v>
      </c>
      <c r="DJ2" s="166"/>
      <c r="DK2" s="166"/>
      <c r="DL2" s="166" t="s">
        <v>4</v>
      </c>
      <c r="DM2" s="166"/>
      <c r="DN2" s="166"/>
      <c r="DO2" s="166" t="s">
        <v>5</v>
      </c>
      <c r="DP2" s="166"/>
      <c r="DQ2" s="166"/>
      <c r="DR2" s="165" t="s">
        <v>6</v>
      </c>
      <c r="DS2" s="166"/>
      <c r="DT2" s="167"/>
      <c r="DU2" s="50" t="s">
        <v>7</v>
      </c>
    </row>
    <row r="3" spans="1:125" s="52" customFormat="1" ht="12.75" x14ac:dyDescent="0.2">
      <c r="A3" s="42" t="s">
        <v>8</v>
      </c>
      <c r="B3" s="43"/>
      <c r="C3" s="44" t="s">
        <v>693</v>
      </c>
      <c r="D3" s="45" t="s">
        <v>9</v>
      </c>
      <c r="E3" s="44"/>
      <c r="F3" s="44" t="s">
        <v>693</v>
      </c>
      <c r="G3" s="46" t="s">
        <v>9</v>
      </c>
      <c r="H3" s="44"/>
      <c r="I3" s="44" t="s">
        <v>693</v>
      </c>
      <c r="J3" s="46" t="s">
        <v>9</v>
      </c>
      <c r="K3" s="44"/>
      <c r="L3" s="44" t="s">
        <v>693</v>
      </c>
      <c r="M3" s="46" t="s">
        <v>9</v>
      </c>
      <c r="N3" s="44"/>
      <c r="O3" s="44" t="s">
        <v>693</v>
      </c>
      <c r="P3" s="46" t="s">
        <v>9</v>
      </c>
      <c r="Q3" s="43"/>
      <c r="R3" s="44" t="s">
        <v>693</v>
      </c>
      <c r="S3" s="45" t="s">
        <v>9</v>
      </c>
      <c r="T3" s="46"/>
      <c r="V3" s="42" t="s">
        <v>8</v>
      </c>
      <c r="W3" s="43"/>
      <c r="X3" s="44" t="s">
        <v>693</v>
      </c>
      <c r="Y3" s="45" t="s">
        <v>9</v>
      </c>
      <c r="Z3" s="44"/>
      <c r="AA3" s="44" t="s">
        <v>693</v>
      </c>
      <c r="AB3" s="46" t="s">
        <v>9</v>
      </c>
      <c r="AC3" s="44"/>
      <c r="AD3" s="44" t="s">
        <v>693</v>
      </c>
      <c r="AE3" s="46" t="s">
        <v>9</v>
      </c>
      <c r="AF3" s="44"/>
      <c r="AG3" s="44" t="s">
        <v>693</v>
      </c>
      <c r="AH3" s="46" t="s">
        <v>9</v>
      </c>
      <c r="AI3" s="44"/>
      <c r="AJ3" s="44" t="s">
        <v>693</v>
      </c>
      <c r="AK3" s="46" t="s">
        <v>9</v>
      </c>
      <c r="AL3" s="43"/>
      <c r="AM3" s="44" t="s">
        <v>693</v>
      </c>
      <c r="AN3" s="45" t="s">
        <v>9</v>
      </c>
      <c r="AO3" s="46"/>
      <c r="AQ3" s="42" t="s">
        <v>8</v>
      </c>
      <c r="AR3" s="43"/>
      <c r="AS3" s="44" t="s">
        <v>693</v>
      </c>
      <c r="AT3" s="45" t="s">
        <v>9</v>
      </c>
      <c r="AU3" s="44"/>
      <c r="AV3" s="44" t="s">
        <v>693</v>
      </c>
      <c r="AW3" s="46" t="s">
        <v>9</v>
      </c>
      <c r="AX3" s="44"/>
      <c r="AY3" s="44" t="s">
        <v>693</v>
      </c>
      <c r="AZ3" s="46" t="s">
        <v>9</v>
      </c>
      <c r="BA3" s="44"/>
      <c r="BB3" s="44" t="s">
        <v>693</v>
      </c>
      <c r="BC3" s="46" t="s">
        <v>9</v>
      </c>
      <c r="BD3" s="44"/>
      <c r="BE3" s="44" t="s">
        <v>693</v>
      </c>
      <c r="BF3" s="46" t="s">
        <v>9</v>
      </c>
      <c r="BG3" s="43"/>
      <c r="BH3" s="44" t="s">
        <v>693</v>
      </c>
      <c r="BI3" s="45" t="s">
        <v>9</v>
      </c>
      <c r="BJ3" s="46"/>
      <c r="BL3" s="42" t="s">
        <v>8</v>
      </c>
      <c r="BM3" s="43"/>
      <c r="BN3" s="44" t="s">
        <v>693</v>
      </c>
      <c r="BO3" s="45" t="s">
        <v>9</v>
      </c>
      <c r="BP3" s="44"/>
      <c r="BQ3" s="44" t="s">
        <v>693</v>
      </c>
      <c r="BR3" s="46" t="s">
        <v>9</v>
      </c>
      <c r="BS3" s="44"/>
      <c r="BT3" s="44" t="s">
        <v>693</v>
      </c>
      <c r="BU3" s="46" t="s">
        <v>9</v>
      </c>
      <c r="BV3" s="44"/>
      <c r="BW3" s="44" t="s">
        <v>693</v>
      </c>
      <c r="BX3" s="46" t="s">
        <v>9</v>
      </c>
      <c r="BY3" s="44"/>
      <c r="BZ3" s="44" t="s">
        <v>693</v>
      </c>
      <c r="CA3" s="46" t="s">
        <v>9</v>
      </c>
      <c r="CB3" s="43"/>
      <c r="CC3" s="44" t="s">
        <v>693</v>
      </c>
      <c r="CD3" s="45" t="s">
        <v>9</v>
      </c>
      <c r="CE3" s="46"/>
      <c r="CG3" s="42" t="s">
        <v>8</v>
      </c>
      <c r="CH3" s="43"/>
      <c r="CI3" s="44" t="s">
        <v>693</v>
      </c>
      <c r="CJ3" s="45" t="s">
        <v>9</v>
      </c>
      <c r="CK3" s="44"/>
      <c r="CL3" s="44" t="s">
        <v>693</v>
      </c>
      <c r="CM3" s="46" t="s">
        <v>9</v>
      </c>
      <c r="CN3" s="44"/>
      <c r="CO3" s="44" t="s">
        <v>693</v>
      </c>
      <c r="CP3" s="46" t="s">
        <v>9</v>
      </c>
      <c r="CQ3" s="44"/>
      <c r="CR3" s="44" t="s">
        <v>693</v>
      </c>
      <c r="CS3" s="46" t="s">
        <v>9</v>
      </c>
      <c r="CT3" s="44"/>
      <c r="CU3" s="44" t="s">
        <v>693</v>
      </c>
      <c r="CV3" s="46" t="s">
        <v>9</v>
      </c>
      <c r="CW3" s="43"/>
      <c r="CX3" s="44" t="s">
        <v>693</v>
      </c>
      <c r="CY3" s="45" t="s">
        <v>9</v>
      </c>
      <c r="CZ3" s="46"/>
      <c r="DB3" s="42" t="s">
        <v>8</v>
      </c>
      <c r="DC3" s="43"/>
      <c r="DD3" s="44" t="s">
        <v>693</v>
      </c>
      <c r="DE3" s="45" t="s">
        <v>9</v>
      </c>
      <c r="DF3" s="44"/>
      <c r="DG3" s="44" t="s">
        <v>693</v>
      </c>
      <c r="DH3" s="46" t="s">
        <v>9</v>
      </c>
      <c r="DI3" s="44"/>
      <c r="DJ3" s="44" t="s">
        <v>693</v>
      </c>
      <c r="DK3" s="46" t="s">
        <v>9</v>
      </c>
      <c r="DL3" s="44"/>
      <c r="DM3" s="44" t="s">
        <v>693</v>
      </c>
      <c r="DN3" s="46" t="s">
        <v>9</v>
      </c>
      <c r="DO3" s="44"/>
      <c r="DP3" s="44" t="s">
        <v>693</v>
      </c>
      <c r="DQ3" s="46" t="s">
        <v>9</v>
      </c>
      <c r="DR3" s="43"/>
      <c r="DS3" s="44" t="s">
        <v>693</v>
      </c>
      <c r="DT3" s="45" t="s">
        <v>9</v>
      </c>
      <c r="DU3" s="46"/>
    </row>
    <row r="4" spans="1:125" s="52" customFormat="1" ht="12.75" x14ac:dyDescent="0.2">
      <c r="A4" s="47"/>
      <c r="B4" s="48"/>
      <c r="C4" s="47">
        <v>228.2121238</v>
      </c>
      <c r="D4" s="67">
        <v>100</v>
      </c>
      <c r="E4" s="47"/>
      <c r="F4" s="47">
        <v>61.319866999999803</v>
      </c>
      <c r="G4" s="77">
        <v>26.869679830743401</v>
      </c>
      <c r="H4" s="47"/>
      <c r="I4" s="47">
        <v>166.79225400000001</v>
      </c>
      <c r="J4" s="77">
        <v>73.086500060870193</v>
      </c>
      <c r="K4" s="47"/>
      <c r="L4" s="47">
        <v>0</v>
      </c>
      <c r="M4" s="77">
        <v>0</v>
      </c>
      <c r="N4" s="47"/>
      <c r="O4" s="47">
        <v>0.100002800000033</v>
      </c>
      <c r="P4" s="77">
        <v>4.3820108386385899E-2</v>
      </c>
      <c r="Q4" s="48"/>
      <c r="R4" s="47">
        <v>228.2121238</v>
      </c>
      <c r="S4" s="67">
        <v>100</v>
      </c>
      <c r="T4" s="46"/>
      <c r="V4" s="47"/>
      <c r="W4" s="48"/>
      <c r="X4" s="47">
        <v>228.2121238</v>
      </c>
      <c r="Y4" s="67">
        <v>100</v>
      </c>
      <c r="Z4" s="47"/>
      <c r="AA4" s="47">
        <v>61.319866999999803</v>
      </c>
      <c r="AB4" s="77">
        <v>26.869679830743401</v>
      </c>
      <c r="AC4" s="47"/>
      <c r="AD4" s="47">
        <v>166.79225400000001</v>
      </c>
      <c r="AE4" s="77">
        <v>73.086500060870193</v>
      </c>
      <c r="AF4" s="47"/>
      <c r="AG4" s="47">
        <v>0</v>
      </c>
      <c r="AH4" s="77">
        <v>0</v>
      </c>
      <c r="AI4" s="47"/>
      <c r="AJ4" s="47">
        <v>0.100002800000033</v>
      </c>
      <c r="AK4" s="77">
        <v>4.3820108386385899E-2</v>
      </c>
      <c r="AL4" s="48"/>
      <c r="AM4" s="47">
        <v>228.2121238</v>
      </c>
      <c r="AN4" s="67">
        <v>100</v>
      </c>
      <c r="AO4" s="77"/>
      <c r="AQ4" s="47"/>
      <c r="AR4" s="48"/>
      <c r="AS4" s="47">
        <v>228.2121238</v>
      </c>
      <c r="AT4" s="67">
        <v>100</v>
      </c>
      <c r="AU4" s="47"/>
      <c r="AV4" s="47">
        <v>61.319866999999803</v>
      </c>
      <c r="AW4" s="77">
        <v>26.869679830743401</v>
      </c>
      <c r="AX4" s="47"/>
      <c r="AY4" s="47">
        <v>166.79225400000001</v>
      </c>
      <c r="AZ4" s="77">
        <v>73.086500060870193</v>
      </c>
      <c r="BA4" s="47"/>
      <c r="BB4" s="47">
        <v>0</v>
      </c>
      <c r="BC4" s="77">
        <v>0</v>
      </c>
      <c r="BD4" s="47"/>
      <c r="BE4" s="47">
        <v>0.100002800000033</v>
      </c>
      <c r="BF4" s="77">
        <v>4.3820108386385899E-2</v>
      </c>
      <c r="BG4" s="48"/>
      <c r="BH4" s="47">
        <v>228.2121238</v>
      </c>
      <c r="BI4" s="67">
        <v>100</v>
      </c>
      <c r="BJ4" s="46"/>
      <c r="BL4" s="47"/>
      <c r="BM4" s="48"/>
      <c r="BN4" s="47">
        <v>228.2121238</v>
      </c>
      <c r="BO4" s="67">
        <v>100</v>
      </c>
      <c r="BP4" s="47"/>
      <c r="BQ4" s="47">
        <v>61.319866999999803</v>
      </c>
      <c r="BR4" s="77">
        <v>26.869679830743401</v>
      </c>
      <c r="BS4" s="47"/>
      <c r="BT4" s="47">
        <v>166.79225400000001</v>
      </c>
      <c r="BU4" s="77">
        <v>73.086500060870193</v>
      </c>
      <c r="BV4" s="47"/>
      <c r="BW4" s="47">
        <v>0</v>
      </c>
      <c r="BX4" s="77">
        <v>0</v>
      </c>
      <c r="BY4" s="47"/>
      <c r="BZ4" s="47">
        <v>0.100002800000033</v>
      </c>
      <c r="CA4" s="77">
        <v>4.3820108386385899E-2</v>
      </c>
      <c r="CB4" s="48"/>
      <c r="CC4" s="47">
        <v>228.2121238</v>
      </c>
      <c r="CD4" s="67">
        <v>100</v>
      </c>
      <c r="CE4" s="46"/>
      <c r="CG4" s="47"/>
      <c r="CH4" s="48"/>
      <c r="CI4" s="47">
        <v>228.2121238</v>
      </c>
      <c r="CJ4" s="67">
        <v>100</v>
      </c>
      <c r="CK4" s="47"/>
      <c r="CL4" s="47">
        <v>61.319866999999803</v>
      </c>
      <c r="CM4" s="77">
        <v>26.869679830743401</v>
      </c>
      <c r="CN4" s="47"/>
      <c r="CO4" s="47">
        <v>166.79225400000001</v>
      </c>
      <c r="CP4" s="77">
        <v>73.086500060870193</v>
      </c>
      <c r="CQ4" s="47"/>
      <c r="CR4" s="47">
        <v>0</v>
      </c>
      <c r="CS4" s="77">
        <v>0</v>
      </c>
      <c r="CT4" s="47"/>
      <c r="CU4" s="47">
        <v>0.100002800000033</v>
      </c>
      <c r="CV4" s="77">
        <v>4.3820108386385899E-2</v>
      </c>
      <c r="CW4" s="48"/>
      <c r="CX4" s="47">
        <v>228.2121238</v>
      </c>
      <c r="CY4" s="67">
        <v>100</v>
      </c>
      <c r="CZ4" s="46"/>
      <c r="DB4" s="47"/>
      <c r="DC4" s="48"/>
      <c r="DD4" s="47">
        <v>228.2121238</v>
      </c>
      <c r="DE4" s="67">
        <v>100</v>
      </c>
      <c r="DF4" s="47"/>
      <c r="DG4" s="47">
        <v>61.319866999999803</v>
      </c>
      <c r="DH4" s="77">
        <v>26.869679830743401</v>
      </c>
      <c r="DI4" s="47"/>
      <c r="DJ4" s="47">
        <v>166.79225400000001</v>
      </c>
      <c r="DK4" s="77">
        <v>73.086500060870193</v>
      </c>
      <c r="DL4" s="47"/>
      <c r="DM4" s="47">
        <v>0</v>
      </c>
      <c r="DN4" s="77">
        <v>0</v>
      </c>
      <c r="DO4" s="47"/>
      <c r="DP4" s="47">
        <v>0.100002800000033</v>
      </c>
      <c r="DQ4" s="77">
        <v>4.3820108386385899E-2</v>
      </c>
      <c r="DR4" s="48"/>
      <c r="DS4" s="47">
        <v>228.2121238</v>
      </c>
      <c r="DT4" s="67">
        <v>100</v>
      </c>
      <c r="DU4" s="46"/>
    </row>
    <row r="5" spans="1:125" s="52" customFormat="1" ht="12.75" x14ac:dyDescent="0.2">
      <c r="A5" s="39" t="s">
        <v>10</v>
      </c>
      <c r="B5" s="40" t="s">
        <v>11</v>
      </c>
      <c r="C5" s="41" t="s">
        <v>12</v>
      </c>
      <c r="D5" s="49" t="s">
        <v>9</v>
      </c>
      <c r="E5" s="41" t="s">
        <v>11</v>
      </c>
      <c r="F5" s="41" t="s">
        <v>12</v>
      </c>
      <c r="G5" s="50" t="s">
        <v>9</v>
      </c>
      <c r="H5" s="41" t="s">
        <v>11</v>
      </c>
      <c r="I5" s="41" t="s">
        <v>12</v>
      </c>
      <c r="J5" s="50" t="s">
        <v>9</v>
      </c>
      <c r="K5" s="41" t="s">
        <v>11</v>
      </c>
      <c r="L5" s="41" t="s">
        <v>12</v>
      </c>
      <c r="M5" s="50" t="s">
        <v>9</v>
      </c>
      <c r="N5" s="41" t="s">
        <v>11</v>
      </c>
      <c r="O5" s="41" t="s">
        <v>12</v>
      </c>
      <c r="P5" s="50" t="s">
        <v>9</v>
      </c>
      <c r="Q5" s="40" t="s">
        <v>11</v>
      </c>
      <c r="R5" s="41" t="s">
        <v>12</v>
      </c>
      <c r="S5" s="49" t="s">
        <v>9</v>
      </c>
      <c r="T5" s="50" t="s">
        <v>9</v>
      </c>
      <c r="V5" s="39" t="s">
        <v>10</v>
      </c>
      <c r="W5" s="40" t="s">
        <v>11</v>
      </c>
      <c r="X5" s="41" t="s">
        <v>12</v>
      </c>
      <c r="Y5" s="49" t="s">
        <v>9</v>
      </c>
      <c r="Z5" s="41" t="s">
        <v>11</v>
      </c>
      <c r="AA5" s="41" t="s">
        <v>12</v>
      </c>
      <c r="AB5" s="50" t="s">
        <v>9</v>
      </c>
      <c r="AC5" s="41" t="s">
        <v>11</v>
      </c>
      <c r="AD5" s="41" t="s">
        <v>12</v>
      </c>
      <c r="AE5" s="50" t="s">
        <v>9</v>
      </c>
      <c r="AF5" s="41" t="s">
        <v>11</v>
      </c>
      <c r="AG5" s="41" t="s">
        <v>12</v>
      </c>
      <c r="AH5" s="50" t="s">
        <v>9</v>
      </c>
      <c r="AI5" s="41" t="s">
        <v>11</v>
      </c>
      <c r="AJ5" s="41" t="s">
        <v>12</v>
      </c>
      <c r="AK5" s="50" t="s">
        <v>9</v>
      </c>
      <c r="AL5" s="40" t="s">
        <v>11</v>
      </c>
      <c r="AM5" s="41" t="s">
        <v>12</v>
      </c>
      <c r="AN5" s="49" t="s">
        <v>9</v>
      </c>
      <c r="AO5" s="50" t="s">
        <v>9</v>
      </c>
      <c r="AQ5" s="39" t="s">
        <v>10</v>
      </c>
      <c r="AR5" s="40" t="s">
        <v>11</v>
      </c>
      <c r="AS5" s="41" t="s">
        <v>12</v>
      </c>
      <c r="AT5" s="49" t="s">
        <v>9</v>
      </c>
      <c r="AU5" s="41" t="s">
        <v>11</v>
      </c>
      <c r="AV5" s="41" t="s">
        <v>12</v>
      </c>
      <c r="AW5" s="50" t="s">
        <v>9</v>
      </c>
      <c r="AX5" s="41" t="s">
        <v>11</v>
      </c>
      <c r="AY5" s="41" t="s">
        <v>12</v>
      </c>
      <c r="AZ5" s="50" t="s">
        <v>9</v>
      </c>
      <c r="BA5" s="41" t="s">
        <v>11</v>
      </c>
      <c r="BB5" s="41" t="s">
        <v>12</v>
      </c>
      <c r="BC5" s="50" t="s">
        <v>9</v>
      </c>
      <c r="BD5" s="41" t="s">
        <v>11</v>
      </c>
      <c r="BE5" s="41" t="s">
        <v>12</v>
      </c>
      <c r="BF5" s="50" t="s">
        <v>9</v>
      </c>
      <c r="BG5" s="40" t="s">
        <v>11</v>
      </c>
      <c r="BH5" s="41" t="s">
        <v>12</v>
      </c>
      <c r="BI5" s="49" t="s">
        <v>9</v>
      </c>
      <c r="BJ5" s="50" t="s">
        <v>9</v>
      </c>
      <c r="BL5" s="39" t="s">
        <v>10</v>
      </c>
      <c r="BM5" s="40" t="s">
        <v>11</v>
      </c>
      <c r="BN5" s="41" t="s">
        <v>12</v>
      </c>
      <c r="BO5" s="49" t="s">
        <v>9</v>
      </c>
      <c r="BP5" s="41" t="s">
        <v>11</v>
      </c>
      <c r="BQ5" s="41" t="s">
        <v>12</v>
      </c>
      <c r="BR5" s="50" t="s">
        <v>9</v>
      </c>
      <c r="BS5" s="41" t="s">
        <v>11</v>
      </c>
      <c r="BT5" s="41" t="s">
        <v>12</v>
      </c>
      <c r="BU5" s="50" t="s">
        <v>9</v>
      </c>
      <c r="BV5" s="41" t="s">
        <v>11</v>
      </c>
      <c r="BW5" s="41" t="s">
        <v>12</v>
      </c>
      <c r="BX5" s="50" t="s">
        <v>9</v>
      </c>
      <c r="BY5" s="41" t="s">
        <v>11</v>
      </c>
      <c r="BZ5" s="41" t="s">
        <v>12</v>
      </c>
      <c r="CA5" s="50" t="s">
        <v>9</v>
      </c>
      <c r="CB5" s="40" t="s">
        <v>11</v>
      </c>
      <c r="CC5" s="41" t="s">
        <v>12</v>
      </c>
      <c r="CD5" s="49" t="s">
        <v>9</v>
      </c>
      <c r="CE5" s="50" t="s">
        <v>9</v>
      </c>
      <c r="CG5" s="39" t="s">
        <v>10</v>
      </c>
      <c r="CH5" s="40" t="s">
        <v>11</v>
      </c>
      <c r="CI5" s="41" t="s">
        <v>12</v>
      </c>
      <c r="CJ5" s="49" t="s">
        <v>9</v>
      </c>
      <c r="CK5" s="41" t="s">
        <v>11</v>
      </c>
      <c r="CL5" s="41" t="s">
        <v>12</v>
      </c>
      <c r="CM5" s="50" t="s">
        <v>9</v>
      </c>
      <c r="CN5" s="41" t="s">
        <v>11</v>
      </c>
      <c r="CO5" s="41" t="s">
        <v>12</v>
      </c>
      <c r="CP5" s="50" t="s">
        <v>9</v>
      </c>
      <c r="CQ5" s="41" t="s">
        <v>11</v>
      </c>
      <c r="CR5" s="41" t="s">
        <v>12</v>
      </c>
      <c r="CS5" s="50" t="s">
        <v>9</v>
      </c>
      <c r="CT5" s="41" t="s">
        <v>11</v>
      </c>
      <c r="CU5" s="41" t="s">
        <v>12</v>
      </c>
      <c r="CV5" s="50" t="s">
        <v>9</v>
      </c>
      <c r="CW5" s="40" t="s">
        <v>11</v>
      </c>
      <c r="CX5" s="41" t="s">
        <v>12</v>
      </c>
      <c r="CY5" s="49" t="s">
        <v>9</v>
      </c>
      <c r="CZ5" s="50" t="s">
        <v>9</v>
      </c>
      <c r="DB5" s="39" t="s">
        <v>10</v>
      </c>
      <c r="DC5" s="40" t="s">
        <v>11</v>
      </c>
      <c r="DD5" s="41" t="s">
        <v>12</v>
      </c>
      <c r="DE5" s="49" t="s">
        <v>9</v>
      </c>
      <c r="DF5" s="41" t="s">
        <v>11</v>
      </c>
      <c r="DG5" s="41" t="s">
        <v>12</v>
      </c>
      <c r="DH5" s="50" t="s">
        <v>9</v>
      </c>
      <c r="DI5" s="41" t="s">
        <v>11</v>
      </c>
      <c r="DJ5" s="41" t="s">
        <v>12</v>
      </c>
      <c r="DK5" s="50" t="s">
        <v>9</v>
      </c>
      <c r="DL5" s="41" t="s">
        <v>11</v>
      </c>
      <c r="DM5" s="41" t="s">
        <v>12</v>
      </c>
      <c r="DN5" s="50" t="s">
        <v>9</v>
      </c>
      <c r="DO5" s="41" t="s">
        <v>11</v>
      </c>
      <c r="DP5" s="41" t="s">
        <v>12</v>
      </c>
      <c r="DQ5" s="50" t="s">
        <v>9</v>
      </c>
      <c r="DR5" s="40" t="s">
        <v>11</v>
      </c>
      <c r="DS5" s="41" t="s">
        <v>12</v>
      </c>
      <c r="DT5" s="49" t="s">
        <v>9</v>
      </c>
      <c r="DU5" s="50" t="s">
        <v>9</v>
      </c>
    </row>
    <row r="6" spans="1:125" s="52" customFormat="1" x14ac:dyDescent="0.2">
      <c r="A6" s="39" t="s">
        <v>13</v>
      </c>
      <c r="B6" s="40" t="s">
        <v>694</v>
      </c>
      <c r="C6" s="41" t="s">
        <v>665</v>
      </c>
      <c r="D6" s="49"/>
      <c r="E6" s="40" t="s">
        <v>694</v>
      </c>
      <c r="F6" s="41" t="s">
        <v>665</v>
      </c>
      <c r="G6" s="50"/>
      <c r="H6" s="41" t="s">
        <v>694</v>
      </c>
      <c r="I6" s="41" t="s">
        <v>665</v>
      </c>
      <c r="J6" s="50"/>
      <c r="K6" s="41" t="s">
        <v>694</v>
      </c>
      <c r="L6" s="41" t="s">
        <v>665</v>
      </c>
      <c r="M6" s="50"/>
      <c r="N6" s="41" t="s">
        <v>694</v>
      </c>
      <c r="O6" s="41" t="s">
        <v>665</v>
      </c>
      <c r="P6" s="50"/>
      <c r="Q6" s="40" t="s">
        <v>694</v>
      </c>
      <c r="R6" s="41" t="s">
        <v>665</v>
      </c>
      <c r="S6" s="49"/>
      <c r="T6" s="84"/>
      <c r="V6" s="39" t="s">
        <v>49</v>
      </c>
      <c r="W6" s="40" t="s">
        <v>694</v>
      </c>
      <c r="X6" s="41" t="s">
        <v>665</v>
      </c>
      <c r="Y6" s="49"/>
      <c r="Z6" s="40" t="s">
        <v>694</v>
      </c>
      <c r="AA6" s="41" t="s">
        <v>665</v>
      </c>
      <c r="AB6" s="50"/>
      <c r="AC6" s="41" t="s">
        <v>694</v>
      </c>
      <c r="AD6" s="41" t="s">
        <v>665</v>
      </c>
      <c r="AE6" s="50"/>
      <c r="AF6" s="41" t="s">
        <v>694</v>
      </c>
      <c r="AG6" s="41" t="s">
        <v>665</v>
      </c>
      <c r="AH6" s="50"/>
      <c r="AI6" s="41" t="s">
        <v>694</v>
      </c>
      <c r="AJ6" s="41" t="s">
        <v>665</v>
      </c>
      <c r="AK6" s="50"/>
      <c r="AL6" s="40" t="s">
        <v>694</v>
      </c>
      <c r="AM6" s="41" t="s">
        <v>665</v>
      </c>
      <c r="AN6" s="49"/>
      <c r="AO6" s="50"/>
      <c r="AQ6" s="39" t="s">
        <v>50</v>
      </c>
      <c r="AR6" s="40" t="s">
        <v>694</v>
      </c>
      <c r="AS6" s="41" t="s">
        <v>665</v>
      </c>
      <c r="AT6" s="49"/>
      <c r="AU6" s="40" t="s">
        <v>694</v>
      </c>
      <c r="AV6" s="41" t="s">
        <v>665</v>
      </c>
      <c r="AW6" s="50"/>
      <c r="AX6" s="41" t="s">
        <v>694</v>
      </c>
      <c r="AY6" s="41" t="s">
        <v>665</v>
      </c>
      <c r="AZ6" s="50"/>
      <c r="BA6" s="41" t="s">
        <v>694</v>
      </c>
      <c r="BB6" s="41" t="s">
        <v>665</v>
      </c>
      <c r="BC6" s="50"/>
      <c r="BD6" s="41" t="s">
        <v>694</v>
      </c>
      <c r="BE6" s="41" t="s">
        <v>665</v>
      </c>
      <c r="BF6" s="50"/>
      <c r="BG6" s="40" t="s">
        <v>694</v>
      </c>
      <c r="BH6" s="41" t="s">
        <v>665</v>
      </c>
      <c r="BI6" s="49"/>
      <c r="BJ6" s="84"/>
      <c r="BL6" s="39" t="s">
        <v>51</v>
      </c>
      <c r="BM6" s="40" t="s">
        <v>694</v>
      </c>
      <c r="BN6" s="41" t="s">
        <v>665</v>
      </c>
      <c r="BO6" s="49"/>
      <c r="BP6" s="40" t="s">
        <v>694</v>
      </c>
      <c r="BQ6" s="41" t="s">
        <v>665</v>
      </c>
      <c r="BR6" s="50"/>
      <c r="BS6" s="41" t="s">
        <v>694</v>
      </c>
      <c r="BT6" s="41" t="s">
        <v>665</v>
      </c>
      <c r="BU6" s="50"/>
      <c r="BV6" s="41" t="s">
        <v>694</v>
      </c>
      <c r="BW6" s="41" t="s">
        <v>665</v>
      </c>
      <c r="BX6" s="50"/>
      <c r="BY6" s="41" t="s">
        <v>694</v>
      </c>
      <c r="BZ6" s="41" t="s">
        <v>665</v>
      </c>
      <c r="CA6" s="50"/>
      <c r="CB6" s="40" t="s">
        <v>694</v>
      </c>
      <c r="CC6" s="41" t="s">
        <v>665</v>
      </c>
      <c r="CD6" s="49"/>
      <c r="CE6" s="84"/>
      <c r="CG6" s="39" t="s">
        <v>52</v>
      </c>
      <c r="CH6" s="40" t="s">
        <v>694</v>
      </c>
      <c r="CI6" s="41" t="s">
        <v>665</v>
      </c>
      <c r="CJ6" s="49"/>
      <c r="CK6" s="40" t="s">
        <v>694</v>
      </c>
      <c r="CL6" s="41" t="s">
        <v>665</v>
      </c>
      <c r="CM6" s="50"/>
      <c r="CN6" s="41" t="s">
        <v>694</v>
      </c>
      <c r="CO6" s="41" t="s">
        <v>665</v>
      </c>
      <c r="CP6" s="50"/>
      <c r="CQ6" s="41" t="s">
        <v>694</v>
      </c>
      <c r="CR6" s="41" t="s">
        <v>665</v>
      </c>
      <c r="CS6" s="50"/>
      <c r="CT6" s="41" t="s">
        <v>694</v>
      </c>
      <c r="CU6" s="41" t="s">
        <v>665</v>
      </c>
      <c r="CV6" s="50"/>
      <c r="CW6" s="40" t="s">
        <v>694</v>
      </c>
      <c r="CX6" s="41" t="s">
        <v>665</v>
      </c>
      <c r="CY6" s="49"/>
      <c r="CZ6" s="84"/>
      <c r="DB6" s="39" t="s">
        <v>53</v>
      </c>
      <c r="DC6" s="40" t="s">
        <v>694</v>
      </c>
      <c r="DD6" s="41" t="s">
        <v>665</v>
      </c>
      <c r="DE6" s="49"/>
      <c r="DF6" s="40" t="s">
        <v>694</v>
      </c>
      <c r="DG6" s="41" t="s">
        <v>665</v>
      </c>
      <c r="DH6" s="50"/>
      <c r="DI6" s="41" t="s">
        <v>694</v>
      </c>
      <c r="DJ6" s="41" t="s">
        <v>665</v>
      </c>
      <c r="DK6" s="50"/>
      <c r="DL6" s="41" t="s">
        <v>694</v>
      </c>
      <c r="DM6" s="41" t="s">
        <v>665</v>
      </c>
      <c r="DN6" s="50"/>
      <c r="DO6" s="41" t="s">
        <v>694</v>
      </c>
      <c r="DP6" s="41" t="s">
        <v>665</v>
      </c>
      <c r="DQ6" s="50"/>
      <c r="DR6" s="40" t="s">
        <v>694</v>
      </c>
      <c r="DS6" s="41" t="s">
        <v>665</v>
      </c>
      <c r="DT6" s="49"/>
      <c r="DU6" s="84"/>
    </row>
    <row r="7" spans="1:125" s="52" customFormat="1" ht="12.75" x14ac:dyDescent="0.2">
      <c r="A7" s="53" t="s">
        <v>14</v>
      </c>
      <c r="B7" s="54">
        <v>172.84926384619999</v>
      </c>
      <c r="C7" s="55">
        <v>757.40614025257298</v>
      </c>
      <c r="D7" s="68"/>
      <c r="E7" s="55"/>
      <c r="F7" s="55"/>
      <c r="G7" s="78"/>
      <c r="H7" s="55"/>
      <c r="I7" s="55"/>
      <c r="J7" s="78"/>
      <c r="K7" s="55"/>
      <c r="L7" s="55"/>
      <c r="M7" s="78"/>
      <c r="N7" s="55"/>
      <c r="O7" s="55"/>
      <c r="P7" s="78"/>
      <c r="Q7" s="54">
        <v>244.83940000000001</v>
      </c>
      <c r="R7" s="55">
        <v>1072.8588644772101</v>
      </c>
      <c r="S7" s="68"/>
      <c r="T7" s="81">
        <v>-29.403003010871501</v>
      </c>
      <c r="V7" s="53" t="s">
        <v>14</v>
      </c>
      <c r="W7" s="54">
        <v>100.76457063961</v>
      </c>
      <c r="X7" s="55">
        <v>441.539077599216</v>
      </c>
      <c r="Y7" s="68"/>
      <c r="Z7" s="55"/>
      <c r="AA7" s="55"/>
      <c r="AB7" s="78"/>
      <c r="AC7" s="55"/>
      <c r="AD7" s="55"/>
      <c r="AE7" s="78"/>
      <c r="AF7" s="55"/>
      <c r="AG7" s="55"/>
      <c r="AH7" s="78"/>
      <c r="AI7" s="55"/>
      <c r="AJ7" s="55"/>
      <c r="AK7" s="78"/>
      <c r="AL7" s="54">
        <v>127.7683</v>
      </c>
      <c r="AM7" s="55">
        <v>559.866399175065</v>
      </c>
      <c r="AN7" s="68"/>
      <c r="AO7" s="81">
        <v>-21.134921072276899</v>
      </c>
      <c r="AQ7" s="53" t="s">
        <v>14</v>
      </c>
      <c r="AR7" s="54">
        <v>105.89544681113</v>
      </c>
      <c r="AS7" s="55">
        <v>464.02200307260898</v>
      </c>
      <c r="AT7" s="68"/>
      <c r="AU7" s="55"/>
      <c r="AV7" s="55"/>
      <c r="AW7" s="78"/>
      <c r="AX7" s="55"/>
      <c r="AY7" s="55"/>
      <c r="AZ7" s="78"/>
      <c r="BA7" s="55"/>
      <c r="BB7" s="55"/>
      <c r="BC7" s="78"/>
      <c r="BD7" s="55"/>
      <c r="BE7" s="55"/>
      <c r="BF7" s="78"/>
      <c r="BG7" s="54">
        <v>176.6294</v>
      </c>
      <c r="BH7" s="55">
        <v>773.97027405430094</v>
      </c>
      <c r="BI7" s="68"/>
      <c r="BJ7" s="81">
        <v>-40.046534262625499</v>
      </c>
      <c r="BL7" s="53" t="s">
        <v>14</v>
      </c>
      <c r="BM7" s="54">
        <v>121.14643742609</v>
      </c>
      <c r="BN7" s="55">
        <v>530.85013805953804</v>
      </c>
      <c r="BO7" s="68"/>
      <c r="BP7" s="55"/>
      <c r="BQ7" s="55"/>
      <c r="BR7" s="78"/>
      <c r="BS7" s="55"/>
      <c r="BT7" s="55"/>
      <c r="BU7" s="78"/>
      <c r="BV7" s="55"/>
      <c r="BW7" s="55"/>
      <c r="BX7" s="78"/>
      <c r="BY7" s="55"/>
      <c r="BZ7" s="55"/>
      <c r="CA7" s="78"/>
      <c r="CB7" s="54">
        <v>172.17009999999999</v>
      </c>
      <c r="CC7" s="55">
        <v>754.43012024587301</v>
      </c>
      <c r="CD7" s="68"/>
      <c r="CE7" s="81">
        <v>-29.635611859381999</v>
      </c>
      <c r="CG7" s="53" t="s">
        <v>14</v>
      </c>
      <c r="CH7" s="54">
        <v>160.23871333577</v>
      </c>
      <c r="CI7" s="55">
        <v>702.14811845929796</v>
      </c>
      <c r="CJ7" s="68"/>
      <c r="CK7" s="55"/>
      <c r="CL7" s="55"/>
      <c r="CM7" s="78"/>
      <c r="CN7" s="55"/>
      <c r="CO7" s="55"/>
      <c r="CP7" s="78"/>
      <c r="CQ7" s="55"/>
      <c r="CR7" s="55"/>
      <c r="CS7" s="78"/>
      <c r="CT7" s="55"/>
      <c r="CU7" s="55"/>
      <c r="CV7" s="78"/>
      <c r="CW7" s="54">
        <v>305.90039999999999</v>
      </c>
      <c r="CX7" s="55">
        <v>1340.42133654601</v>
      </c>
      <c r="CY7" s="68"/>
      <c r="CZ7" s="81">
        <v>-47.617357369990302</v>
      </c>
      <c r="DB7" s="53" t="s">
        <v>14</v>
      </c>
      <c r="DC7" s="54">
        <v>370.17704598875002</v>
      </c>
      <c r="DD7" s="55">
        <v>1622.0744096539099</v>
      </c>
      <c r="DE7" s="68"/>
      <c r="DF7" s="55"/>
      <c r="DG7" s="55"/>
      <c r="DH7" s="78"/>
      <c r="DI7" s="55"/>
      <c r="DJ7" s="55"/>
      <c r="DK7" s="78"/>
      <c r="DL7" s="55"/>
      <c r="DM7" s="55"/>
      <c r="DN7" s="78"/>
      <c r="DO7" s="55"/>
      <c r="DP7" s="55"/>
      <c r="DQ7" s="78"/>
      <c r="DR7" s="54">
        <v>573.10619999999994</v>
      </c>
      <c r="DS7" s="55">
        <v>2511.2872640467499</v>
      </c>
      <c r="DT7" s="68"/>
      <c r="DU7" s="81">
        <v>-35.408647474281302</v>
      </c>
    </row>
    <row r="8" spans="1:125" s="52" customFormat="1" ht="12.75" x14ac:dyDescent="0.2">
      <c r="A8" s="56" t="s">
        <v>15</v>
      </c>
      <c r="B8" s="57">
        <v>64.461863846200302</v>
      </c>
      <c r="C8" s="56">
        <v>282.46467704184403</v>
      </c>
      <c r="D8" s="69">
        <v>37.293687234651998</v>
      </c>
      <c r="E8" s="56">
        <v>16.900414999999999</v>
      </c>
      <c r="F8" s="56">
        <v>74.055728147077602</v>
      </c>
      <c r="G8" s="79">
        <v>26.217695225696101</v>
      </c>
      <c r="H8" s="56">
        <v>47.531753999999999</v>
      </c>
      <c r="I8" s="56">
        <v>208.27882940021101</v>
      </c>
      <c r="J8" s="79">
        <v>73.736239016306001</v>
      </c>
      <c r="K8" s="56">
        <v>0</v>
      </c>
      <c r="L8" s="56">
        <v>0</v>
      </c>
      <c r="M8" s="79">
        <v>0</v>
      </c>
      <c r="N8" s="56">
        <v>2.9694846200274499E-2</v>
      </c>
      <c r="O8" s="56">
        <v>0.13011949455541799</v>
      </c>
      <c r="P8" s="79">
        <v>4.6065757997819499E-2</v>
      </c>
      <c r="Q8" s="57">
        <v>64.4619</v>
      </c>
      <c r="R8" s="56">
        <v>282.46483546374998</v>
      </c>
      <c r="S8" s="69">
        <v>26.3282380205147</v>
      </c>
      <c r="T8" s="82">
        <v>-5.6085532270123799E-5</v>
      </c>
      <c r="V8" s="56" t="s">
        <v>15</v>
      </c>
      <c r="W8" s="57">
        <v>41.433770639610103</v>
      </c>
      <c r="X8" s="56">
        <v>181.558148400221</v>
      </c>
      <c r="Y8" s="69">
        <v>41.119383903098402</v>
      </c>
      <c r="Z8" s="56">
        <v>10.8484444</v>
      </c>
      <c r="AA8" s="56">
        <v>47.5366699163947</v>
      </c>
      <c r="AB8" s="79">
        <v>26.182614404948801</v>
      </c>
      <c r="AC8" s="56">
        <v>30.566547700000001</v>
      </c>
      <c r="AD8" s="56">
        <v>133.93919302371401</v>
      </c>
      <c r="AE8" s="79">
        <v>73.772063773454505</v>
      </c>
      <c r="AF8" s="56">
        <v>0</v>
      </c>
      <c r="AG8" s="56">
        <v>0</v>
      </c>
      <c r="AH8" s="79">
        <v>0</v>
      </c>
      <c r="AI8" s="56">
        <v>1.8778539610053099E-2</v>
      </c>
      <c r="AJ8" s="56">
        <v>8.2285460112146394E-2</v>
      </c>
      <c r="AK8" s="79">
        <v>4.5321821596659401E-2</v>
      </c>
      <c r="AL8" s="57">
        <v>41.433799999999998</v>
      </c>
      <c r="AM8" s="56">
        <v>181.55827705416601</v>
      </c>
      <c r="AN8" s="69">
        <v>32.428857549173003</v>
      </c>
      <c r="AO8" s="82">
        <v>-7.0860963621619398E-5</v>
      </c>
      <c r="AQ8" s="56" t="s">
        <v>15</v>
      </c>
      <c r="AR8" s="57">
        <v>72.662446811130096</v>
      </c>
      <c r="AS8" s="56">
        <v>318.398714324266</v>
      </c>
      <c r="AT8" s="69">
        <v>68.617158715735201</v>
      </c>
      <c r="AU8" s="56">
        <v>18.914462100000001</v>
      </c>
      <c r="AV8" s="56">
        <v>82.881057259588104</v>
      </c>
      <c r="AW8" s="79">
        <v>26.0305879172552</v>
      </c>
      <c r="AX8" s="56">
        <v>53.7157038</v>
      </c>
      <c r="AY8" s="56">
        <v>235.37620572286201</v>
      </c>
      <c r="AZ8" s="79">
        <v>73.9249862306757</v>
      </c>
      <c r="BA8" s="56">
        <v>0</v>
      </c>
      <c r="BB8" s="56">
        <v>0</v>
      </c>
      <c r="BC8" s="79">
        <v>0</v>
      </c>
      <c r="BD8" s="56">
        <v>3.2280911130134302E-2</v>
      </c>
      <c r="BE8" s="56">
        <v>0.14145134181576</v>
      </c>
      <c r="BF8" s="79">
        <v>4.4425852069145601E-2</v>
      </c>
      <c r="BG8" s="57">
        <v>72.662400000000005</v>
      </c>
      <c r="BH8" s="56">
        <v>318.39850920313</v>
      </c>
      <c r="BI8" s="69">
        <v>41.1383382381416</v>
      </c>
      <c r="BJ8" s="82">
        <v>6.4422769042931293E-5</v>
      </c>
      <c r="BL8" s="56" t="s">
        <v>15</v>
      </c>
      <c r="BM8" s="57">
        <v>64.450137426090194</v>
      </c>
      <c r="BN8" s="56">
        <v>282.41329318057097</v>
      </c>
      <c r="BO8" s="69">
        <v>53.200192094307702</v>
      </c>
      <c r="BP8" s="56">
        <v>16.8038016</v>
      </c>
      <c r="BQ8" s="56">
        <v>73.632379034895095</v>
      </c>
      <c r="BR8" s="79">
        <v>26.0725613180735</v>
      </c>
      <c r="BS8" s="56">
        <v>47.617013</v>
      </c>
      <c r="BT8" s="56">
        <v>208.65242480163101</v>
      </c>
      <c r="BU8" s="79">
        <v>73.881941764059107</v>
      </c>
      <c r="BV8" s="56">
        <v>0</v>
      </c>
      <c r="BW8" s="56">
        <v>0</v>
      </c>
      <c r="BX8" s="79">
        <v>0</v>
      </c>
      <c r="BY8" s="56">
        <v>2.9322826090208601E-2</v>
      </c>
      <c r="BZ8" s="56">
        <v>0.12848934404513301</v>
      </c>
      <c r="CA8" s="79">
        <v>4.5496917867452601E-2</v>
      </c>
      <c r="CB8" s="57">
        <v>64.450100000000006</v>
      </c>
      <c r="CC8" s="56">
        <v>282.41312918363002</v>
      </c>
      <c r="CD8" s="69">
        <v>37.433967918935998</v>
      </c>
      <c r="CE8" s="82">
        <v>5.8069871423124397E-5</v>
      </c>
      <c r="CG8" s="56" t="s">
        <v>15</v>
      </c>
      <c r="CH8" s="57">
        <v>91.736413335770294</v>
      </c>
      <c r="CI8" s="56">
        <v>401.97870213138202</v>
      </c>
      <c r="CJ8" s="69">
        <v>57.249843952217901</v>
      </c>
      <c r="CK8" s="56">
        <v>24.558033600000002</v>
      </c>
      <c r="CL8" s="56">
        <v>107.610556315238</v>
      </c>
      <c r="CM8" s="79">
        <v>26.7702133831128</v>
      </c>
      <c r="CN8" s="56">
        <v>67.134700499999994</v>
      </c>
      <c r="CO8" s="56">
        <v>294.17674829070597</v>
      </c>
      <c r="CP8" s="79">
        <v>73.182172769580603</v>
      </c>
      <c r="CQ8" s="56">
        <v>0</v>
      </c>
      <c r="CR8" s="56">
        <v>0</v>
      </c>
      <c r="CS8" s="79">
        <v>0</v>
      </c>
      <c r="CT8" s="56">
        <v>4.3679235770252199E-2</v>
      </c>
      <c r="CU8" s="56">
        <v>0.19139752543791999</v>
      </c>
      <c r="CV8" s="79">
        <v>4.7613847306607802E-2</v>
      </c>
      <c r="CW8" s="57">
        <v>91.736400000000003</v>
      </c>
      <c r="CX8" s="56">
        <v>401.978643695529</v>
      </c>
      <c r="CY8" s="69">
        <v>29.988976804214701</v>
      </c>
      <c r="CZ8" s="82">
        <v>1.45370542642732E-5</v>
      </c>
      <c r="DB8" s="56" t="s">
        <v>15</v>
      </c>
      <c r="DC8" s="57">
        <v>124.92254598875</v>
      </c>
      <c r="DD8" s="56">
        <v>547.39662340739403</v>
      </c>
      <c r="DE8" s="69">
        <v>33.7467023799597</v>
      </c>
      <c r="DF8" s="56">
        <v>32.8684169</v>
      </c>
      <c r="DG8" s="56">
        <v>144.02572638430499</v>
      </c>
      <c r="DH8" s="79">
        <v>26.3110366826497</v>
      </c>
      <c r="DI8" s="56">
        <v>91.998181499999902</v>
      </c>
      <c r="DJ8" s="56">
        <v>403.12574094716001</v>
      </c>
      <c r="DK8" s="79">
        <v>73.644177495617697</v>
      </c>
      <c r="DL8" s="56">
        <v>0</v>
      </c>
      <c r="DM8" s="56">
        <v>0</v>
      </c>
      <c r="DN8" s="79">
        <v>0</v>
      </c>
      <c r="DO8" s="56">
        <v>5.5947588750286603E-2</v>
      </c>
      <c r="DP8" s="56">
        <v>0.24515607592924299</v>
      </c>
      <c r="DQ8" s="79">
        <v>4.4785821732551703E-2</v>
      </c>
      <c r="DR8" s="57">
        <v>124.9225</v>
      </c>
      <c r="DS8" s="56">
        <v>547.39642188983498</v>
      </c>
      <c r="DT8" s="69">
        <v>21.797443475572202</v>
      </c>
      <c r="DU8" s="82">
        <v>3.6813824721387701E-5</v>
      </c>
    </row>
    <row r="9" spans="1:125" s="52" customFormat="1" ht="12.75" x14ac:dyDescent="0.2">
      <c r="A9" s="56" t="s">
        <v>16</v>
      </c>
      <c r="B9" s="57">
        <v>108.3874</v>
      </c>
      <c r="C9" s="56">
        <v>474.94146321072901</v>
      </c>
      <c r="D9" s="69">
        <v>62.706312765348002</v>
      </c>
      <c r="E9" s="56"/>
      <c r="F9" s="56"/>
      <c r="G9" s="79"/>
      <c r="H9" s="56"/>
      <c r="I9" s="56"/>
      <c r="J9" s="79"/>
      <c r="K9" s="56"/>
      <c r="L9" s="56"/>
      <c r="M9" s="79"/>
      <c r="N9" s="56"/>
      <c r="O9" s="56"/>
      <c r="P9" s="79"/>
      <c r="Q9" s="57">
        <v>180.3775</v>
      </c>
      <c r="R9" s="56">
        <v>790.39402901345795</v>
      </c>
      <c r="S9" s="69">
        <f>(Q9/Q7)*100</f>
        <v>73.671761979485325</v>
      </c>
      <c r="T9" s="82">
        <f>((B9-Q9)/Q9)*100</f>
        <v>-39.910798187135313</v>
      </c>
      <c r="V9" s="56" t="s">
        <v>16</v>
      </c>
      <c r="W9" s="57">
        <v>59.330800000000004</v>
      </c>
      <c r="X9" s="56">
        <v>259.980929198995</v>
      </c>
      <c r="Y9" s="69">
        <v>58.880616096901598</v>
      </c>
      <c r="Z9" s="56"/>
      <c r="AA9" s="56"/>
      <c r="AB9" s="79"/>
      <c r="AC9" s="56"/>
      <c r="AD9" s="56"/>
      <c r="AE9" s="79"/>
      <c r="AF9" s="56"/>
      <c r="AG9" s="56"/>
      <c r="AH9" s="79"/>
      <c r="AI9" s="56"/>
      <c r="AJ9" s="56"/>
      <c r="AK9" s="79"/>
      <c r="AL9" s="57">
        <v>86.334500000000006</v>
      </c>
      <c r="AM9" s="56">
        <v>378.30812212089899</v>
      </c>
      <c r="AN9" s="69">
        <f>(AL9/AL7)*100</f>
        <v>67.571142450827011</v>
      </c>
      <c r="AO9" s="82">
        <f>((W9-AL9)/AL9)*100</f>
        <v>-31.277994312818169</v>
      </c>
      <c r="AQ9" s="56" t="s">
        <v>16</v>
      </c>
      <c r="AR9" s="57">
        <v>33.232999999999997</v>
      </c>
      <c r="AS9" s="56">
        <v>145.62328874834299</v>
      </c>
      <c r="AT9" s="69">
        <v>31.382841284264799</v>
      </c>
      <c r="AU9" s="56"/>
      <c r="AV9" s="56"/>
      <c r="AW9" s="79"/>
      <c r="AX9" s="56"/>
      <c r="AY9" s="56"/>
      <c r="AZ9" s="79"/>
      <c r="BA9" s="56"/>
      <c r="BB9" s="56"/>
      <c r="BC9" s="79"/>
      <c r="BD9" s="56"/>
      <c r="BE9" s="56"/>
      <c r="BF9" s="79"/>
      <c r="BG9" s="57">
        <v>103.967</v>
      </c>
      <c r="BH9" s="56">
        <v>455.57176485117202</v>
      </c>
      <c r="BI9" s="69">
        <f>(BG9/BG7)*100</f>
        <v>58.861661761858443</v>
      </c>
      <c r="BJ9" s="82">
        <f>((AR9-BG9)/BG9)*100</f>
        <v>-68.035049583040788</v>
      </c>
      <c r="BL9" s="56" t="s">
        <v>16</v>
      </c>
      <c r="BM9" s="57">
        <v>56.696300000000001</v>
      </c>
      <c r="BN9" s="56">
        <v>248.43684487896601</v>
      </c>
      <c r="BO9" s="69">
        <v>46.799807905692298</v>
      </c>
      <c r="BP9" s="56"/>
      <c r="BQ9" s="56"/>
      <c r="BR9" s="79"/>
      <c r="BS9" s="56"/>
      <c r="BT9" s="56"/>
      <c r="BU9" s="79"/>
      <c r="BV9" s="56"/>
      <c r="BW9" s="56"/>
      <c r="BX9" s="79"/>
      <c r="BY9" s="56"/>
      <c r="BZ9" s="56"/>
      <c r="CA9" s="79"/>
      <c r="CB9" s="57">
        <v>107.72</v>
      </c>
      <c r="CC9" s="56">
        <v>472.01699106224299</v>
      </c>
      <c r="CD9" s="69">
        <f>(CB9/CB7)*100</f>
        <v>62.566032081064016</v>
      </c>
      <c r="CE9" s="82">
        <f>((BM9-CB9)/CB9)*100</f>
        <v>-47.366969922020054</v>
      </c>
      <c r="CG9" s="56" t="s">
        <v>16</v>
      </c>
      <c r="CH9" s="57">
        <v>68.502300000000005</v>
      </c>
      <c r="CI9" s="56">
        <v>300.169416327916</v>
      </c>
      <c r="CJ9" s="69">
        <v>42.750156047782099</v>
      </c>
      <c r="CK9" s="56"/>
      <c r="CL9" s="56"/>
      <c r="CM9" s="79"/>
      <c r="CN9" s="56"/>
      <c r="CO9" s="56"/>
      <c r="CP9" s="79"/>
      <c r="CQ9" s="56"/>
      <c r="CR9" s="56"/>
      <c r="CS9" s="79"/>
      <c r="CT9" s="56"/>
      <c r="CU9" s="56"/>
      <c r="CV9" s="79"/>
      <c r="CW9" s="57">
        <v>214.16399999999999</v>
      </c>
      <c r="CX9" s="56">
        <v>938.44269285048404</v>
      </c>
      <c r="CY9" s="69">
        <f>(CW9/CW7)*100</f>
        <v>70.011023195785299</v>
      </c>
      <c r="CZ9" s="82">
        <f>((CH9-CW9)/CW9)*100</f>
        <v>-68.014092004258416</v>
      </c>
      <c r="DB9" s="56" t="s">
        <v>16</v>
      </c>
      <c r="DC9" s="57">
        <v>245.25450000000001</v>
      </c>
      <c r="DD9" s="56">
        <v>1074.6777862465201</v>
      </c>
      <c r="DE9" s="69">
        <v>66.2532976200403</v>
      </c>
      <c r="DF9" s="56"/>
      <c r="DG9" s="56"/>
      <c r="DH9" s="79"/>
      <c r="DI9" s="56"/>
      <c r="DJ9" s="56"/>
      <c r="DK9" s="79"/>
      <c r="DL9" s="56"/>
      <c r="DM9" s="56"/>
      <c r="DN9" s="79"/>
      <c r="DO9" s="56"/>
      <c r="DP9" s="56"/>
      <c r="DQ9" s="79"/>
      <c r="DR9" s="57">
        <v>448.18369999999999</v>
      </c>
      <c r="DS9" s="56">
        <v>1963.8908421569199</v>
      </c>
      <c r="DT9" s="69">
        <f>(DR9/DR7)*100</f>
        <v>78.202556524427763</v>
      </c>
      <c r="DU9" s="82">
        <f>((DC9-DR9)/DR9)*100</f>
        <v>-45.278130373773074</v>
      </c>
    </row>
    <row r="10" spans="1:125" s="52" customFormat="1" ht="14.25" x14ac:dyDescent="0.25">
      <c r="A10" s="58" t="s">
        <v>17</v>
      </c>
      <c r="B10" s="59">
        <v>108.3874</v>
      </c>
      <c r="C10" s="58">
        <v>474.94146321072901</v>
      </c>
      <c r="D10" s="70">
        <v>62.706312765348002</v>
      </c>
      <c r="E10" s="58"/>
      <c r="F10" s="58"/>
      <c r="G10" s="74"/>
      <c r="H10" s="58"/>
      <c r="I10" s="58"/>
      <c r="J10" s="74"/>
      <c r="K10" s="58"/>
      <c r="L10" s="58"/>
      <c r="M10" s="74"/>
      <c r="N10" s="58"/>
      <c r="O10" s="58"/>
      <c r="P10" s="74"/>
      <c r="Q10" s="59">
        <v>180.3775</v>
      </c>
      <c r="R10" s="58">
        <v>790.39402901345795</v>
      </c>
      <c r="S10" s="70">
        <v>104.355376462869</v>
      </c>
      <c r="T10" s="80">
        <v>-39.910798187135299</v>
      </c>
      <c r="V10" s="58" t="s">
        <v>17</v>
      </c>
      <c r="W10" s="59">
        <v>59.330800000000004</v>
      </c>
      <c r="X10" s="58">
        <v>259.980929198995</v>
      </c>
      <c r="Y10" s="70">
        <v>58.880616096901598</v>
      </c>
      <c r="Z10" s="58"/>
      <c r="AA10" s="58"/>
      <c r="AB10" s="74"/>
      <c r="AC10" s="58"/>
      <c r="AD10" s="58"/>
      <c r="AE10" s="74"/>
      <c r="AF10" s="58"/>
      <c r="AG10" s="58"/>
      <c r="AH10" s="74"/>
      <c r="AI10" s="58"/>
      <c r="AJ10" s="58"/>
      <c r="AK10" s="74"/>
      <c r="AL10" s="59">
        <v>86.334500000000006</v>
      </c>
      <c r="AM10" s="58">
        <v>378.30812212089899</v>
      </c>
      <c r="AN10" s="70">
        <v>85.679420308135903</v>
      </c>
      <c r="AO10" s="80">
        <v>-31.277994312818201</v>
      </c>
      <c r="AQ10" s="58" t="s">
        <v>17</v>
      </c>
      <c r="AR10" s="59">
        <v>33.232999999999997</v>
      </c>
      <c r="AS10" s="58">
        <v>145.62328874834299</v>
      </c>
      <c r="AT10" s="70">
        <v>31.382841284264799</v>
      </c>
      <c r="AU10" s="58"/>
      <c r="AV10" s="58"/>
      <c r="AW10" s="74"/>
      <c r="AX10" s="58"/>
      <c r="AY10" s="58"/>
      <c r="AZ10" s="74"/>
      <c r="BA10" s="58"/>
      <c r="BB10" s="58"/>
      <c r="BC10" s="74"/>
      <c r="BD10" s="58"/>
      <c r="BE10" s="58"/>
      <c r="BF10" s="74"/>
      <c r="BG10" s="59">
        <v>103.967</v>
      </c>
      <c r="BH10" s="58">
        <v>455.57176485117202</v>
      </c>
      <c r="BI10" s="70">
        <v>98.178914326156402</v>
      </c>
      <c r="BJ10" s="80">
        <v>-68.035049583040802</v>
      </c>
      <c r="BL10" s="58" t="s">
        <v>17</v>
      </c>
      <c r="BM10" s="59">
        <v>56.696300000000001</v>
      </c>
      <c r="BN10" s="58">
        <v>248.43684487896601</v>
      </c>
      <c r="BO10" s="70">
        <v>46.799807905692298</v>
      </c>
      <c r="BP10" s="58"/>
      <c r="BQ10" s="58"/>
      <c r="BR10" s="74"/>
      <c r="BS10" s="58"/>
      <c r="BT10" s="58"/>
      <c r="BU10" s="74"/>
      <c r="BV10" s="58"/>
      <c r="BW10" s="58"/>
      <c r="BX10" s="74"/>
      <c r="BY10" s="58"/>
      <c r="BZ10" s="58"/>
      <c r="CA10" s="74"/>
      <c r="CB10" s="59">
        <v>107.72</v>
      </c>
      <c r="CC10" s="58">
        <v>472.01699106224299</v>
      </c>
      <c r="CD10" s="70">
        <v>88.917183442326603</v>
      </c>
      <c r="CE10" s="80">
        <v>-47.366969922020097</v>
      </c>
      <c r="CG10" s="58" t="s">
        <v>17</v>
      </c>
      <c r="CH10" s="59">
        <v>68.502300000000005</v>
      </c>
      <c r="CI10" s="58">
        <v>300.169416327916</v>
      </c>
      <c r="CJ10" s="70">
        <v>42.750156047782099</v>
      </c>
      <c r="CK10" s="58"/>
      <c r="CL10" s="58"/>
      <c r="CM10" s="74"/>
      <c r="CN10" s="58"/>
      <c r="CO10" s="58"/>
      <c r="CP10" s="74"/>
      <c r="CQ10" s="58"/>
      <c r="CR10" s="58"/>
      <c r="CS10" s="74"/>
      <c r="CT10" s="58"/>
      <c r="CU10" s="58"/>
      <c r="CV10" s="74"/>
      <c r="CW10" s="59">
        <v>214.16399999999999</v>
      </c>
      <c r="CX10" s="58">
        <v>938.44269285048404</v>
      </c>
      <c r="CY10" s="70">
        <v>133.65309514888099</v>
      </c>
      <c r="CZ10" s="80">
        <v>-68.014092004258401</v>
      </c>
      <c r="DB10" s="58" t="s">
        <v>17</v>
      </c>
      <c r="DC10" s="59">
        <v>245.25450000000001</v>
      </c>
      <c r="DD10" s="58">
        <v>1074.6777862465201</v>
      </c>
      <c r="DE10" s="70">
        <v>66.2532976200403</v>
      </c>
      <c r="DF10" s="58"/>
      <c r="DG10" s="58"/>
      <c r="DH10" s="74"/>
      <c r="DI10" s="58"/>
      <c r="DJ10" s="58"/>
      <c r="DK10" s="74"/>
      <c r="DL10" s="58"/>
      <c r="DM10" s="58"/>
      <c r="DN10" s="74"/>
      <c r="DO10" s="58"/>
      <c r="DP10" s="58"/>
      <c r="DQ10" s="74"/>
      <c r="DR10" s="59">
        <v>448.18369999999999</v>
      </c>
      <c r="DS10" s="58">
        <v>1963.8908421569199</v>
      </c>
      <c r="DT10" s="70">
        <v>121.07279607326601</v>
      </c>
      <c r="DU10" s="80">
        <v>-45.278130373773102</v>
      </c>
    </row>
    <row r="11" spans="1:125" s="52" customFormat="1" ht="14.25" x14ac:dyDescent="0.25">
      <c r="A11" s="58" t="s">
        <v>19</v>
      </c>
      <c r="B11" s="60"/>
      <c r="C11" s="61"/>
      <c r="D11" s="71"/>
      <c r="E11" s="58"/>
      <c r="F11" s="58"/>
      <c r="G11" s="74"/>
      <c r="H11" s="58"/>
      <c r="I11" s="58"/>
      <c r="J11" s="74"/>
      <c r="K11" s="58"/>
      <c r="L11" s="58"/>
      <c r="M11" s="74"/>
      <c r="N11" s="58"/>
      <c r="O11" s="58"/>
      <c r="P11" s="74"/>
      <c r="Q11" s="60"/>
      <c r="R11" s="61"/>
      <c r="S11" s="71"/>
      <c r="T11" s="80"/>
      <c r="V11" s="58" t="s">
        <v>19</v>
      </c>
      <c r="W11" s="60"/>
      <c r="X11" s="61"/>
      <c r="Y11" s="71"/>
      <c r="Z11" s="58"/>
      <c r="AA11" s="58"/>
      <c r="AB11" s="74"/>
      <c r="AC11" s="58"/>
      <c r="AD11" s="58"/>
      <c r="AE11" s="74"/>
      <c r="AF11" s="58"/>
      <c r="AG11" s="58"/>
      <c r="AH11" s="74"/>
      <c r="AI11" s="58"/>
      <c r="AJ11" s="58"/>
      <c r="AK11" s="74"/>
      <c r="AL11" s="60"/>
      <c r="AM11" s="61"/>
      <c r="AN11" s="71"/>
      <c r="AO11" s="80"/>
      <c r="AQ11" s="58" t="s">
        <v>19</v>
      </c>
      <c r="AR11" s="60"/>
      <c r="AS11" s="61"/>
      <c r="AT11" s="71"/>
      <c r="AU11" s="58"/>
      <c r="AV11" s="58"/>
      <c r="AW11" s="74"/>
      <c r="AX11" s="58"/>
      <c r="AY11" s="58"/>
      <c r="AZ11" s="74"/>
      <c r="BA11" s="58"/>
      <c r="BB11" s="58"/>
      <c r="BC11" s="74"/>
      <c r="BD11" s="58"/>
      <c r="BE11" s="58"/>
      <c r="BF11" s="74"/>
      <c r="BG11" s="60"/>
      <c r="BH11" s="61"/>
      <c r="BI11" s="71"/>
      <c r="BJ11" s="80"/>
      <c r="BL11" s="58" t="s">
        <v>19</v>
      </c>
      <c r="BM11" s="60"/>
      <c r="BN11" s="61"/>
      <c r="BO11" s="71"/>
      <c r="BP11" s="58"/>
      <c r="BQ11" s="58"/>
      <c r="BR11" s="74"/>
      <c r="BS11" s="58"/>
      <c r="BT11" s="58"/>
      <c r="BU11" s="74"/>
      <c r="BV11" s="58"/>
      <c r="BW11" s="58"/>
      <c r="BX11" s="74"/>
      <c r="BY11" s="58"/>
      <c r="BZ11" s="58"/>
      <c r="CA11" s="74"/>
      <c r="CB11" s="60"/>
      <c r="CC11" s="61"/>
      <c r="CD11" s="71"/>
      <c r="CE11" s="80"/>
      <c r="CG11" s="58" t="s">
        <v>19</v>
      </c>
      <c r="CH11" s="60"/>
      <c r="CI11" s="61"/>
      <c r="CJ11" s="71"/>
      <c r="CK11" s="58"/>
      <c r="CL11" s="58"/>
      <c r="CM11" s="74"/>
      <c r="CN11" s="58"/>
      <c r="CO11" s="58"/>
      <c r="CP11" s="74"/>
      <c r="CQ11" s="58"/>
      <c r="CR11" s="58"/>
      <c r="CS11" s="74"/>
      <c r="CT11" s="58"/>
      <c r="CU11" s="58"/>
      <c r="CV11" s="74"/>
      <c r="CW11" s="60"/>
      <c r="CX11" s="61"/>
      <c r="CY11" s="71"/>
      <c r="CZ11" s="80"/>
      <c r="DB11" s="58" t="s">
        <v>19</v>
      </c>
      <c r="DC11" s="60"/>
      <c r="DD11" s="61"/>
      <c r="DE11" s="71"/>
      <c r="DF11" s="58"/>
      <c r="DG11" s="58"/>
      <c r="DH11" s="74"/>
      <c r="DI11" s="58"/>
      <c r="DJ11" s="58"/>
      <c r="DK11" s="74"/>
      <c r="DL11" s="58"/>
      <c r="DM11" s="58"/>
      <c r="DN11" s="74"/>
      <c r="DO11" s="58"/>
      <c r="DP11" s="58"/>
      <c r="DQ11" s="74"/>
      <c r="DR11" s="60"/>
      <c r="DS11" s="61"/>
      <c r="DT11" s="71"/>
      <c r="DU11" s="80"/>
    </row>
    <row r="12" spans="1:125" s="52" customFormat="1" ht="14.25" x14ac:dyDescent="0.25">
      <c r="A12" s="58" t="s">
        <v>20</v>
      </c>
      <c r="B12" s="59">
        <v>0</v>
      </c>
      <c r="C12" s="58">
        <v>0</v>
      </c>
      <c r="D12" s="70">
        <v>0</v>
      </c>
      <c r="E12" s="58"/>
      <c r="F12" s="58"/>
      <c r="G12" s="74"/>
      <c r="H12" s="58"/>
      <c r="I12" s="58"/>
      <c r="J12" s="74"/>
      <c r="K12" s="58"/>
      <c r="L12" s="58"/>
      <c r="M12" s="74"/>
      <c r="N12" s="58"/>
      <c r="O12" s="58"/>
      <c r="P12" s="74"/>
      <c r="Q12" s="59">
        <v>0</v>
      </c>
      <c r="R12" s="58">
        <v>0</v>
      </c>
      <c r="S12" s="70">
        <v>0</v>
      </c>
      <c r="T12" s="80" t="s">
        <v>18</v>
      </c>
      <c r="V12" s="58" t="s">
        <v>20</v>
      </c>
      <c r="W12" s="59">
        <v>0</v>
      </c>
      <c r="X12" s="58">
        <v>0</v>
      </c>
      <c r="Y12" s="70">
        <v>0</v>
      </c>
      <c r="Z12" s="58"/>
      <c r="AA12" s="58"/>
      <c r="AB12" s="74"/>
      <c r="AC12" s="58"/>
      <c r="AD12" s="58"/>
      <c r="AE12" s="74"/>
      <c r="AF12" s="58"/>
      <c r="AG12" s="58"/>
      <c r="AH12" s="74"/>
      <c r="AI12" s="58"/>
      <c r="AJ12" s="58"/>
      <c r="AK12" s="74"/>
      <c r="AL12" s="59">
        <v>0</v>
      </c>
      <c r="AM12" s="58">
        <v>0</v>
      </c>
      <c r="AN12" s="70">
        <v>0</v>
      </c>
      <c r="AO12" s="80" t="s">
        <v>18</v>
      </c>
      <c r="AQ12" s="58" t="s">
        <v>20</v>
      </c>
      <c r="AR12" s="59">
        <v>0</v>
      </c>
      <c r="AS12" s="58">
        <v>0</v>
      </c>
      <c r="AT12" s="70">
        <v>0</v>
      </c>
      <c r="AU12" s="58"/>
      <c r="AV12" s="58"/>
      <c r="AW12" s="74"/>
      <c r="AX12" s="58"/>
      <c r="AY12" s="58"/>
      <c r="AZ12" s="74"/>
      <c r="BA12" s="58"/>
      <c r="BB12" s="58"/>
      <c r="BC12" s="74"/>
      <c r="BD12" s="58"/>
      <c r="BE12" s="58"/>
      <c r="BF12" s="74"/>
      <c r="BG12" s="59">
        <v>0</v>
      </c>
      <c r="BH12" s="58">
        <v>0</v>
      </c>
      <c r="BI12" s="70">
        <v>0</v>
      </c>
      <c r="BJ12" s="80" t="s">
        <v>18</v>
      </c>
      <c r="BL12" s="58" t="s">
        <v>20</v>
      </c>
      <c r="BM12" s="59">
        <v>0</v>
      </c>
      <c r="BN12" s="58">
        <v>0</v>
      </c>
      <c r="BO12" s="70">
        <v>0</v>
      </c>
      <c r="BP12" s="58"/>
      <c r="BQ12" s="58"/>
      <c r="BR12" s="74"/>
      <c r="BS12" s="58"/>
      <c r="BT12" s="58"/>
      <c r="BU12" s="74"/>
      <c r="BV12" s="58"/>
      <c r="BW12" s="58"/>
      <c r="BX12" s="74"/>
      <c r="BY12" s="58"/>
      <c r="BZ12" s="58"/>
      <c r="CA12" s="74"/>
      <c r="CB12" s="59">
        <v>0</v>
      </c>
      <c r="CC12" s="58">
        <v>0</v>
      </c>
      <c r="CD12" s="70">
        <v>0</v>
      </c>
      <c r="CE12" s="80" t="s">
        <v>18</v>
      </c>
      <c r="CG12" s="58" t="s">
        <v>20</v>
      </c>
      <c r="CH12" s="59">
        <v>0</v>
      </c>
      <c r="CI12" s="58">
        <v>0</v>
      </c>
      <c r="CJ12" s="70">
        <v>0</v>
      </c>
      <c r="CK12" s="58"/>
      <c r="CL12" s="58"/>
      <c r="CM12" s="74"/>
      <c r="CN12" s="58"/>
      <c r="CO12" s="58"/>
      <c r="CP12" s="74"/>
      <c r="CQ12" s="58"/>
      <c r="CR12" s="58"/>
      <c r="CS12" s="74"/>
      <c r="CT12" s="58"/>
      <c r="CU12" s="58"/>
      <c r="CV12" s="74"/>
      <c r="CW12" s="59">
        <v>0</v>
      </c>
      <c r="CX12" s="58">
        <v>0</v>
      </c>
      <c r="CY12" s="70">
        <v>0</v>
      </c>
      <c r="CZ12" s="80" t="s">
        <v>18</v>
      </c>
      <c r="DB12" s="58" t="s">
        <v>20</v>
      </c>
      <c r="DC12" s="59">
        <v>0</v>
      </c>
      <c r="DD12" s="58">
        <v>0</v>
      </c>
      <c r="DE12" s="70">
        <v>0</v>
      </c>
      <c r="DF12" s="58"/>
      <c r="DG12" s="58"/>
      <c r="DH12" s="74"/>
      <c r="DI12" s="58"/>
      <c r="DJ12" s="58"/>
      <c r="DK12" s="74"/>
      <c r="DL12" s="58"/>
      <c r="DM12" s="58"/>
      <c r="DN12" s="74"/>
      <c r="DO12" s="58"/>
      <c r="DP12" s="58"/>
      <c r="DQ12" s="74"/>
      <c r="DR12" s="59">
        <v>0</v>
      </c>
      <c r="DS12" s="58">
        <v>0</v>
      </c>
      <c r="DT12" s="70">
        <v>0</v>
      </c>
      <c r="DU12" s="80" t="s">
        <v>18</v>
      </c>
    </row>
    <row r="13" spans="1:125" s="52" customFormat="1" ht="12.75" x14ac:dyDescent="0.2">
      <c r="A13" s="53" t="s">
        <v>21</v>
      </c>
      <c r="B13" s="54">
        <v>178.5757863462</v>
      </c>
      <c r="C13" s="55">
        <v>782.49912131180304</v>
      </c>
      <c r="D13" s="68"/>
      <c r="E13" s="55"/>
      <c r="F13" s="55"/>
      <c r="G13" s="78"/>
      <c r="H13" s="55"/>
      <c r="I13" s="55"/>
      <c r="J13" s="78"/>
      <c r="K13" s="55"/>
      <c r="L13" s="55"/>
      <c r="M13" s="78"/>
      <c r="N13" s="55"/>
      <c r="O13" s="55"/>
      <c r="P13" s="78"/>
      <c r="Q13" s="54">
        <v>251.7842454</v>
      </c>
      <c r="R13" s="55">
        <v>1103.29040020967</v>
      </c>
      <c r="S13" s="68"/>
      <c r="T13" s="81">
        <v>-29.075869674647901</v>
      </c>
      <c r="V13" s="53" t="s">
        <v>21</v>
      </c>
      <c r="W13" s="54">
        <v>103.20976773961</v>
      </c>
      <c r="X13" s="55">
        <v>452.25365778577498</v>
      </c>
      <c r="Y13" s="68"/>
      <c r="Z13" s="55"/>
      <c r="AA13" s="55"/>
      <c r="AB13" s="78"/>
      <c r="AC13" s="55"/>
      <c r="AD13" s="55"/>
      <c r="AE13" s="78"/>
      <c r="AF13" s="55"/>
      <c r="AG13" s="55"/>
      <c r="AH13" s="78"/>
      <c r="AI13" s="55"/>
      <c r="AJ13" s="55"/>
      <c r="AK13" s="78"/>
      <c r="AL13" s="54">
        <v>130.004603</v>
      </c>
      <c r="AM13" s="55">
        <v>569.66562878111199</v>
      </c>
      <c r="AN13" s="68"/>
      <c r="AO13" s="81">
        <v>-20.610681962076299</v>
      </c>
      <c r="AQ13" s="53" t="s">
        <v>21</v>
      </c>
      <c r="AR13" s="54">
        <v>105.55243111113001</v>
      </c>
      <c r="AS13" s="55">
        <v>462.518946642966</v>
      </c>
      <c r="AT13" s="68"/>
      <c r="AU13" s="55"/>
      <c r="AV13" s="55"/>
      <c r="AW13" s="78"/>
      <c r="AX13" s="55"/>
      <c r="AY13" s="55"/>
      <c r="AZ13" s="78"/>
      <c r="BA13" s="55"/>
      <c r="BB13" s="55"/>
      <c r="BC13" s="78"/>
      <c r="BD13" s="55"/>
      <c r="BE13" s="55"/>
      <c r="BF13" s="78"/>
      <c r="BG13" s="54">
        <v>176.76159759999999</v>
      </c>
      <c r="BH13" s="55">
        <v>774.54954915064002</v>
      </c>
      <c r="BI13" s="68"/>
      <c r="BJ13" s="81">
        <v>-40.285428201442002</v>
      </c>
      <c r="BL13" s="53" t="s">
        <v>21</v>
      </c>
      <c r="BM13" s="54">
        <v>119.69273742609001</v>
      </c>
      <c r="BN13" s="55">
        <v>524.48018726203304</v>
      </c>
      <c r="BO13" s="68"/>
      <c r="BP13" s="55"/>
      <c r="BQ13" s="55"/>
      <c r="BR13" s="78"/>
      <c r="BS13" s="55"/>
      <c r="BT13" s="55"/>
      <c r="BU13" s="78"/>
      <c r="BV13" s="55"/>
      <c r="BW13" s="55"/>
      <c r="BX13" s="78"/>
      <c r="BY13" s="55"/>
      <c r="BZ13" s="55"/>
      <c r="CA13" s="78"/>
      <c r="CB13" s="54">
        <v>170.4341119</v>
      </c>
      <c r="CC13" s="55">
        <v>746.82321456928696</v>
      </c>
      <c r="CD13" s="68"/>
      <c r="CE13" s="81">
        <v>-29.771841979428199</v>
      </c>
      <c r="CG13" s="53" t="s">
        <v>21</v>
      </c>
      <c r="CH13" s="54">
        <v>160.62310933577001</v>
      </c>
      <c r="CI13" s="55">
        <v>703.83249873497903</v>
      </c>
      <c r="CJ13" s="68"/>
      <c r="CK13" s="55"/>
      <c r="CL13" s="55"/>
      <c r="CM13" s="78"/>
      <c r="CN13" s="55"/>
      <c r="CO13" s="55"/>
      <c r="CP13" s="78"/>
      <c r="CQ13" s="55"/>
      <c r="CR13" s="55"/>
      <c r="CS13" s="78"/>
      <c r="CT13" s="55"/>
      <c r="CU13" s="55"/>
      <c r="CV13" s="78"/>
      <c r="CW13" s="54">
        <v>306.63796860000002</v>
      </c>
      <c r="CX13" s="55">
        <v>1343.6532796510401</v>
      </c>
      <c r="CY13" s="68"/>
      <c r="CZ13" s="81">
        <v>-47.617997187654801</v>
      </c>
      <c r="DB13" s="53" t="s">
        <v>21</v>
      </c>
      <c r="DC13" s="54">
        <v>362.45100878875002</v>
      </c>
      <c r="DD13" s="55">
        <v>1588.2197788334599</v>
      </c>
      <c r="DE13" s="68"/>
      <c r="DF13" s="55"/>
      <c r="DG13" s="55"/>
      <c r="DH13" s="78"/>
      <c r="DI13" s="55"/>
      <c r="DJ13" s="55"/>
      <c r="DK13" s="78"/>
      <c r="DL13" s="55"/>
      <c r="DM13" s="55"/>
      <c r="DN13" s="78"/>
      <c r="DO13" s="55"/>
      <c r="DP13" s="55"/>
      <c r="DQ13" s="78"/>
      <c r="DR13" s="54">
        <v>563.18637000000001</v>
      </c>
      <c r="DS13" s="55">
        <v>2467.8196785617101</v>
      </c>
      <c r="DT13" s="68"/>
      <c r="DU13" s="81">
        <v>-35.642794624317702</v>
      </c>
    </row>
    <row r="14" spans="1:125" s="52" customFormat="1" ht="12.75" x14ac:dyDescent="0.2">
      <c r="A14" s="56" t="s">
        <v>22</v>
      </c>
      <c r="B14" s="57">
        <v>66.160986346200303</v>
      </c>
      <c r="C14" s="56">
        <v>289.91004178280298</v>
      </c>
      <c r="D14" s="69">
        <v>37.049248221108598</v>
      </c>
      <c r="E14" s="56">
        <v>17.493332899999999</v>
      </c>
      <c r="F14" s="56">
        <v>76.653828064501795</v>
      </c>
      <c r="G14" s="79">
        <v>26.4405563853941</v>
      </c>
      <c r="H14" s="56">
        <v>48.618554500000002</v>
      </c>
      <c r="I14" s="56">
        <v>213.04106762797699</v>
      </c>
      <c r="J14" s="79">
        <v>73.485232287187998</v>
      </c>
      <c r="K14" s="56">
        <v>0</v>
      </c>
      <c r="L14" s="56">
        <v>0</v>
      </c>
      <c r="M14" s="79">
        <v>0</v>
      </c>
      <c r="N14" s="56">
        <v>4.9098946200274503E-2</v>
      </c>
      <c r="O14" s="56">
        <v>0.215146090324736</v>
      </c>
      <c r="P14" s="79">
        <v>7.4211327417875395E-2</v>
      </c>
      <c r="Q14" s="57">
        <v>66.342245399999996</v>
      </c>
      <c r="R14" s="56">
        <v>290.70429868196197</v>
      </c>
      <c r="S14" s="69">
        <v>26.348846924319901</v>
      </c>
      <c r="T14" s="82">
        <v>-0.27321814736123001</v>
      </c>
      <c r="V14" s="56" t="s">
        <v>22</v>
      </c>
      <c r="W14" s="57">
        <v>43.157367739610002</v>
      </c>
      <c r="X14" s="56">
        <v>189.11075810079299</v>
      </c>
      <c r="Y14" s="69">
        <v>41.815197034928502</v>
      </c>
      <c r="Z14" s="56">
        <v>10.985727000000001</v>
      </c>
      <c r="AA14" s="56">
        <v>48.138226913955101</v>
      </c>
      <c r="AB14" s="79">
        <v>25.455044121973302</v>
      </c>
      <c r="AC14" s="56">
        <v>32.122838299999998</v>
      </c>
      <c r="AD14" s="56">
        <v>140.75868435522599</v>
      </c>
      <c r="AE14" s="79">
        <v>74.431875673727703</v>
      </c>
      <c r="AF14" s="56">
        <v>0</v>
      </c>
      <c r="AG14" s="56">
        <v>0</v>
      </c>
      <c r="AH14" s="79">
        <v>0</v>
      </c>
      <c r="AI14" s="56">
        <v>4.8802439610052997E-2</v>
      </c>
      <c r="AJ14" s="56">
        <v>0.21384683161190199</v>
      </c>
      <c r="AK14" s="79">
        <v>0.11308020429907201</v>
      </c>
      <c r="AL14" s="57">
        <v>41.571803000000003</v>
      </c>
      <c r="AM14" s="56">
        <v>182.16299076394699</v>
      </c>
      <c r="AN14" s="69">
        <v>31.9771777619289</v>
      </c>
      <c r="AO14" s="82">
        <v>3.8140389042304501</v>
      </c>
      <c r="AQ14" s="56" t="s">
        <v>22</v>
      </c>
      <c r="AR14" s="57">
        <v>71.950131111130105</v>
      </c>
      <c r="AS14" s="56">
        <v>315.27742660239102</v>
      </c>
      <c r="AT14" s="69">
        <v>68.165299798142897</v>
      </c>
      <c r="AU14" s="56">
        <v>18.601185099999999</v>
      </c>
      <c r="AV14" s="56">
        <v>81.508312486945997</v>
      </c>
      <c r="AW14" s="79">
        <v>25.852885620555199</v>
      </c>
      <c r="AX14" s="56">
        <v>53.301717799999999</v>
      </c>
      <c r="AY14" s="56">
        <v>233.562165376948</v>
      </c>
      <c r="AZ14" s="79">
        <v>74.081474177820695</v>
      </c>
      <c r="BA14" s="56">
        <v>0</v>
      </c>
      <c r="BB14" s="56">
        <v>0</v>
      </c>
      <c r="BC14" s="79">
        <v>0</v>
      </c>
      <c r="BD14" s="56">
        <v>4.7228211130134402E-2</v>
      </c>
      <c r="BE14" s="56">
        <v>0.20694873849701401</v>
      </c>
      <c r="BF14" s="79">
        <v>6.5640201624078104E-2</v>
      </c>
      <c r="BG14" s="57">
        <v>71.041597600000003</v>
      </c>
      <c r="BH14" s="56">
        <v>311.29633437993601</v>
      </c>
      <c r="BI14" s="69">
        <v>40.190628826948299</v>
      </c>
      <c r="BJ14" s="82">
        <v>1.27887539388633</v>
      </c>
      <c r="BL14" s="56" t="s">
        <v>22</v>
      </c>
      <c r="BM14" s="57">
        <v>62.575937426090199</v>
      </c>
      <c r="BN14" s="56">
        <v>274.200758417771</v>
      </c>
      <c r="BO14" s="69">
        <v>52.280479811676599</v>
      </c>
      <c r="BP14" s="56">
        <v>16.2527589</v>
      </c>
      <c r="BQ14" s="56">
        <v>71.217771559952496</v>
      </c>
      <c r="BR14" s="79">
        <v>25.9728572491567</v>
      </c>
      <c r="BS14" s="56">
        <v>46.275191100000001</v>
      </c>
      <c r="BT14" s="56">
        <v>202.772711324288</v>
      </c>
      <c r="BU14" s="79">
        <v>73.950456043357903</v>
      </c>
      <c r="BV14" s="56">
        <v>0</v>
      </c>
      <c r="BW14" s="56">
        <v>0</v>
      </c>
      <c r="BX14" s="79">
        <v>0</v>
      </c>
      <c r="BY14" s="56">
        <v>4.7987426090208597E-2</v>
      </c>
      <c r="BZ14" s="56">
        <v>0.21027553353065401</v>
      </c>
      <c r="CA14" s="79">
        <v>7.6686707485425304E-2</v>
      </c>
      <c r="CB14" s="57">
        <v>61.085611900000004</v>
      </c>
      <c r="CC14" s="56">
        <v>267.670318661659</v>
      </c>
      <c r="CD14" s="69">
        <v>35.841188843605003</v>
      </c>
      <c r="CE14" s="82">
        <v>2.4397324995777199</v>
      </c>
      <c r="CG14" s="56" t="s">
        <v>22</v>
      </c>
      <c r="CH14" s="57">
        <v>91.289509335770205</v>
      </c>
      <c r="CI14" s="56">
        <v>400.02041879148499</v>
      </c>
      <c r="CJ14" s="69">
        <v>56.834604754747097</v>
      </c>
      <c r="CK14" s="56">
        <v>24.340513900000001</v>
      </c>
      <c r="CL14" s="56">
        <v>106.657409320337</v>
      </c>
      <c r="CM14" s="79">
        <v>26.6629912649367</v>
      </c>
      <c r="CN14" s="56">
        <v>66.900965200000002</v>
      </c>
      <c r="CO14" s="56">
        <v>293.15254635038798</v>
      </c>
      <c r="CP14" s="79">
        <v>73.2843956406128</v>
      </c>
      <c r="CQ14" s="56">
        <v>0</v>
      </c>
      <c r="CR14" s="56">
        <v>0</v>
      </c>
      <c r="CS14" s="79">
        <v>0</v>
      </c>
      <c r="CT14" s="56">
        <v>4.80302357702522E-2</v>
      </c>
      <c r="CU14" s="56">
        <v>0.21046312076016099</v>
      </c>
      <c r="CV14" s="79">
        <v>5.2613094450527802E-2</v>
      </c>
      <c r="CW14" s="57">
        <v>90.758568600000004</v>
      </c>
      <c r="CX14" s="56">
        <v>397.69389587530799</v>
      </c>
      <c r="CY14" s="69">
        <v>29.5979552089949</v>
      </c>
      <c r="CZ14" s="82">
        <v>0.58500342607899902</v>
      </c>
      <c r="DB14" s="56" t="s">
        <v>22</v>
      </c>
      <c r="DC14" s="57">
        <v>102.57750878875</v>
      </c>
      <c r="DD14" s="56">
        <v>449.48316978394598</v>
      </c>
      <c r="DE14" s="69">
        <v>28.301068641399802</v>
      </c>
      <c r="DF14" s="56">
        <v>27.256293700000001</v>
      </c>
      <c r="DG14" s="56">
        <v>119.43403026163</v>
      </c>
      <c r="DH14" s="79">
        <v>26.5714131897393</v>
      </c>
      <c r="DI14" s="56">
        <v>75.269485799999998</v>
      </c>
      <c r="DJ14" s="56">
        <v>329.82246756515201</v>
      </c>
      <c r="DK14" s="79">
        <v>73.378157345399302</v>
      </c>
      <c r="DL14" s="56">
        <v>0</v>
      </c>
      <c r="DM14" s="56">
        <v>0</v>
      </c>
      <c r="DN14" s="79">
        <v>0</v>
      </c>
      <c r="DO14" s="56">
        <v>5.1729288750286602E-2</v>
      </c>
      <c r="DP14" s="56">
        <v>0.226671957163946</v>
      </c>
      <c r="DQ14" s="79">
        <v>5.0429464861365202E-2</v>
      </c>
      <c r="DR14" s="57">
        <v>101.94067</v>
      </c>
      <c r="DS14" s="56">
        <v>446.69261344475501</v>
      </c>
      <c r="DT14" s="69">
        <v>18.100699063437901</v>
      </c>
      <c r="DU14" s="82">
        <v>0.62471512964382303</v>
      </c>
    </row>
    <row r="15" spans="1:125" s="52" customFormat="1" ht="12.75" x14ac:dyDescent="0.2">
      <c r="A15" s="58" t="s">
        <v>23</v>
      </c>
      <c r="B15" s="59">
        <v>64.689861646200299</v>
      </c>
      <c r="C15" s="58">
        <v>283.46373789892499</v>
      </c>
      <c r="D15" s="70">
        <v>97.776446843911799</v>
      </c>
      <c r="E15" s="58">
        <v>17.493332899999999</v>
      </c>
      <c r="F15" s="58">
        <v>76.653828064501795</v>
      </c>
      <c r="G15" s="74">
        <v>27.041846210267</v>
      </c>
      <c r="H15" s="58">
        <v>47.147429799999998</v>
      </c>
      <c r="I15" s="58">
        <v>206.594763744099</v>
      </c>
      <c r="J15" s="74">
        <v>72.882254808113899</v>
      </c>
      <c r="K15" s="58">
        <v>0</v>
      </c>
      <c r="L15" s="58">
        <v>0</v>
      </c>
      <c r="M15" s="74">
        <v>0</v>
      </c>
      <c r="N15" s="58">
        <v>4.9098946200274503E-2</v>
      </c>
      <c r="O15" s="58">
        <v>0.215146090324736</v>
      </c>
      <c r="P15" s="74">
        <v>7.5898981619105799E-2</v>
      </c>
      <c r="Q15" s="59">
        <v>66.342245399999996</v>
      </c>
      <c r="R15" s="58">
        <v>290.70429868196197</v>
      </c>
      <c r="S15" s="70">
        <v>100</v>
      </c>
      <c r="T15" s="80">
        <v>-2.4906961527107501</v>
      </c>
      <c r="V15" s="58" t="s">
        <v>23</v>
      </c>
      <c r="W15" s="59">
        <v>41.574637639610103</v>
      </c>
      <c r="X15" s="58">
        <v>182.17541183765101</v>
      </c>
      <c r="Y15" s="70">
        <v>96.3326537671403</v>
      </c>
      <c r="Z15" s="58">
        <v>10.985727000000001</v>
      </c>
      <c r="AA15" s="58">
        <v>48.138226913955101</v>
      </c>
      <c r="AB15" s="74">
        <v>26.4241076380024</v>
      </c>
      <c r="AC15" s="58">
        <v>30.540108199999999</v>
      </c>
      <c r="AD15" s="58">
        <v>133.82333809208399</v>
      </c>
      <c r="AE15" s="74">
        <v>73.458507238805197</v>
      </c>
      <c r="AF15" s="58">
        <v>0</v>
      </c>
      <c r="AG15" s="58">
        <v>0</v>
      </c>
      <c r="AH15" s="74">
        <v>0</v>
      </c>
      <c r="AI15" s="58">
        <v>4.8802439610052997E-2</v>
      </c>
      <c r="AJ15" s="58">
        <v>0.21384683161190199</v>
      </c>
      <c r="AK15" s="74">
        <v>0.117385123192407</v>
      </c>
      <c r="AL15" s="59">
        <v>41.571803000000003</v>
      </c>
      <c r="AM15" s="58">
        <v>182.16299076394699</v>
      </c>
      <c r="AN15" s="70">
        <v>100</v>
      </c>
      <c r="AO15" s="80">
        <v>6.8186592966637998E-3</v>
      </c>
      <c r="AQ15" s="58" t="s">
        <v>23</v>
      </c>
      <c r="AR15" s="59">
        <v>70.434061711130099</v>
      </c>
      <c r="AS15" s="58">
        <v>308.63418007036699</v>
      </c>
      <c r="AT15" s="70">
        <v>97.892888620788796</v>
      </c>
      <c r="AU15" s="58">
        <v>18.601185099999999</v>
      </c>
      <c r="AV15" s="58">
        <v>81.508312486945997</v>
      </c>
      <c r="AW15" s="74">
        <v>26.409360255679498</v>
      </c>
      <c r="AX15" s="58">
        <v>51.785648399999999</v>
      </c>
      <c r="AY15" s="58">
        <v>226.91891884492401</v>
      </c>
      <c r="AZ15" s="74">
        <v>73.523586659516397</v>
      </c>
      <c r="BA15" s="58">
        <v>0</v>
      </c>
      <c r="BB15" s="58">
        <v>0</v>
      </c>
      <c r="BC15" s="74">
        <v>0</v>
      </c>
      <c r="BD15" s="58">
        <v>4.7228211130134402E-2</v>
      </c>
      <c r="BE15" s="58">
        <v>0.20694873849701401</v>
      </c>
      <c r="BF15" s="74">
        <v>6.7053084804097399E-2</v>
      </c>
      <c r="BG15" s="59">
        <v>71.041597600000003</v>
      </c>
      <c r="BH15" s="58">
        <v>311.29633437993601</v>
      </c>
      <c r="BI15" s="70">
        <v>100</v>
      </c>
      <c r="BJ15" s="80">
        <v>-0.85518331427538397</v>
      </c>
      <c r="BL15" s="58" t="s">
        <v>23</v>
      </c>
      <c r="BM15" s="59">
        <v>61.065487726090197</v>
      </c>
      <c r="BN15" s="58">
        <v>267.58213678256101</v>
      </c>
      <c r="BO15" s="70">
        <v>97.586213228073404</v>
      </c>
      <c r="BP15" s="58">
        <v>16.2527589</v>
      </c>
      <c r="BQ15" s="58">
        <v>71.217771559952496</v>
      </c>
      <c r="BR15" s="74">
        <v>26.615293687494798</v>
      </c>
      <c r="BS15" s="58">
        <v>44.764741399999998</v>
      </c>
      <c r="BT15" s="58">
        <v>196.15408968907701</v>
      </c>
      <c r="BU15" s="74">
        <v>73.306122765763604</v>
      </c>
      <c r="BV15" s="58">
        <v>0</v>
      </c>
      <c r="BW15" s="58">
        <v>0</v>
      </c>
      <c r="BX15" s="74">
        <v>0</v>
      </c>
      <c r="BY15" s="58">
        <v>4.7987426090208597E-2</v>
      </c>
      <c r="BZ15" s="58">
        <v>0.21027553353065401</v>
      </c>
      <c r="CA15" s="74">
        <v>7.8583546741584395E-2</v>
      </c>
      <c r="CB15" s="59">
        <v>61.085611900000004</v>
      </c>
      <c r="CC15" s="58">
        <v>267.670318661659</v>
      </c>
      <c r="CD15" s="70">
        <v>100</v>
      </c>
      <c r="CE15" s="80">
        <v>-3.2944212694040902E-2</v>
      </c>
      <c r="CG15" s="58" t="s">
        <v>23</v>
      </c>
      <c r="CH15" s="59">
        <v>89.908558535770297</v>
      </c>
      <c r="CI15" s="58">
        <v>393.96924685107501</v>
      </c>
      <c r="CJ15" s="70">
        <v>98.487284234466898</v>
      </c>
      <c r="CK15" s="58">
        <v>24.340513900000001</v>
      </c>
      <c r="CL15" s="58">
        <v>106.657409320337</v>
      </c>
      <c r="CM15" s="74">
        <v>27.072521566805101</v>
      </c>
      <c r="CN15" s="58">
        <v>65.520014399999994</v>
      </c>
      <c r="CO15" s="58">
        <v>287.10137440997801</v>
      </c>
      <c r="CP15" s="74">
        <v>72.8740572277474</v>
      </c>
      <c r="CQ15" s="58">
        <v>0</v>
      </c>
      <c r="CR15" s="58">
        <v>0</v>
      </c>
      <c r="CS15" s="74">
        <v>0</v>
      </c>
      <c r="CT15" s="58">
        <v>4.80302357702522E-2</v>
      </c>
      <c r="CU15" s="58">
        <v>0.21046312076016099</v>
      </c>
      <c r="CV15" s="74">
        <v>5.3421205447469498E-2</v>
      </c>
      <c r="CW15" s="59">
        <v>90.758568600000004</v>
      </c>
      <c r="CX15" s="58">
        <v>397.69389587530799</v>
      </c>
      <c r="CY15" s="70">
        <v>100</v>
      </c>
      <c r="CZ15" s="80">
        <v>-0.93656177850929201</v>
      </c>
      <c r="DB15" s="58" t="s">
        <v>23</v>
      </c>
      <c r="DC15" s="59">
        <v>101.21303488875</v>
      </c>
      <c r="DD15" s="58">
        <v>443.50419777632499</v>
      </c>
      <c r="DE15" s="70">
        <v>98.669811817315605</v>
      </c>
      <c r="DF15" s="58">
        <v>27.256293700000001</v>
      </c>
      <c r="DG15" s="58">
        <v>119.43403026163</v>
      </c>
      <c r="DH15" s="74">
        <v>26.9296279179447</v>
      </c>
      <c r="DI15" s="58">
        <v>73.905011900000005</v>
      </c>
      <c r="DJ15" s="58">
        <v>323.84349555753101</v>
      </c>
      <c r="DK15" s="74">
        <v>73.019262767126506</v>
      </c>
      <c r="DL15" s="58">
        <v>0</v>
      </c>
      <c r="DM15" s="58">
        <v>0</v>
      </c>
      <c r="DN15" s="74">
        <v>0</v>
      </c>
      <c r="DO15" s="58">
        <v>5.1729288750286602E-2</v>
      </c>
      <c r="DP15" s="58">
        <v>0.226671957163946</v>
      </c>
      <c r="DQ15" s="74">
        <v>5.1109314928798999E-2</v>
      </c>
      <c r="DR15" s="59">
        <v>101.94067</v>
      </c>
      <c r="DS15" s="58">
        <v>446.69261344475501</v>
      </c>
      <c r="DT15" s="70">
        <v>100</v>
      </c>
      <c r="DU15" s="80">
        <v>-0.71378293987052599</v>
      </c>
    </row>
    <row r="16" spans="1:125" s="52" customFormat="1" ht="12.75" x14ac:dyDescent="0.2">
      <c r="A16" s="58" t="s">
        <v>24</v>
      </c>
      <c r="B16" s="59">
        <v>1.4711000000000001</v>
      </c>
      <c r="C16" s="58">
        <v>6.4461956512408598</v>
      </c>
      <c r="D16" s="70">
        <v>2.22351582290836</v>
      </c>
      <c r="E16" s="58">
        <v>0</v>
      </c>
      <c r="F16" s="58">
        <v>0</v>
      </c>
      <c r="G16" s="74">
        <v>0</v>
      </c>
      <c r="H16" s="58">
        <v>1.4711247000000001</v>
      </c>
      <c r="I16" s="58">
        <v>6.44630388387806</v>
      </c>
      <c r="J16" s="74">
        <v>100.001679015703</v>
      </c>
      <c r="K16" s="58">
        <v>0</v>
      </c>
      <c r="L16" s="58">
        <v>0</v>
      </c>
      <c r="M16" s="74">
        <v>0</v>
      </c>
      <c r="N16" s="58">
        <v>0</v>
      </c>
      <c r="O16" s="58">
        <v>0</v>
      </c>
      <c r="P16" s="74">
        <v>0</v>
      </c>
      <c r="Q16" s="60">
        <v>0</v>
      </c>
      <c r="R16" s="61">
        <v>0</v>
      </c>
      <c r="S16" s="71">
        <v>0</v>
      </c>
      <c r="T16" s="80" t="s">
        <v>18</v>
      </c>
      <c r="V16" s="58" t="s">
        <v>24</v>
      </c>
      <c r="W16" s="59">
        <v>1.5827</v>
      </c>
      <c r="X16" s="58">
        <v>6.9352143683086904</v>
      </c>
      <c r="Y16" s="70">
        <v>3.6672764881056201</v>
      </c>
      <c r="Z16" s="58">
        <v>0</v>
      </c>
      <c r="AA16" s="58">
        <v>0</v>
      </c>
      <c r="AB16" s="74">
        <v>0</v>
      </c>
      <c r="AC16" s="58">
        <v>1.5827301</v>
      </c>
      <c r="AD16" s="58">
        <v>6.9353462631418701</v>
      </c>
      <c r="AE16" s="74">
        <v>100.00190181335699</v>
      </c>
      <c r="AF16" s="58">
        <v>0</v>
      </c>
      <c r="AG16" s="58">
        <v>0</v>
      </c>
      <c r="AH16" s="74">
        <v>0</v>
      </c>
      <c r="AI16" s="58">
        <v>0</v>
      </c>
      <c r="AJ16" s="58">
        <v>0</v>
      </c>
      <c r="AK16" s="74">
        <v>0</v>
      </c>
      <c r="AL16" s="60">
        <v>0</v>
      </c>
      <c r="AM16" s="61">
        <v>0</v>
      </c>
      <c r="AN16" s="71">
        <v>0</v>
      </c>
      <c r="AO16" s="80" t="s">
        <v>18</v>
      </c>
      <c r="AQ16" s="58" t="s">
        <v>24</v>
      </c>
      <c r="AR16" s="59">
        <v>1.5161</v>
      </c>
      <c r="AS16" s="58">
        <v>6.64338061780047</v>
      </c>
      <c r="AT16" s="70">
        <v>2.1071539086681002</v>
      </c>
      <c r="AU16" s="58">
        <v>0</v>
      </c>
      <c r="AV16" s="58">
        <v>0</v>
      </c>
      <c r="AW16" s="74">
        <v>0</v>
      </c>
      <c r="AX16" s="58">
        <v>1.5160693999999999</v>
      </c>
      <c r="AY16" s="58">
        <v>6.6432465320232099</v>
      </c>
      <c r="AZ16" s="74">
        <v>99.997981663478697</v>
      </c>
      <c r="BA16" s="58">
        <v>0</v>
      </c>
      <c r="BB16" s="58">
        <v>0</v>
      </c>
      <c r="BC16" s="74">
        <v>0</v>
      </c>
      <c r="BD16" s="58">
        <v>0</v>
      </c>
      <c r="BE16" s="58">
        <v>0</v>
      </c>
      <c r="BF16" s="74">
        <v>0</v>
      </c>
      <c r="BG16" s="60">
        <v>0</v>
      </c>
      <c r="BH16" s="61">
        <v>0</v>
      </c>
      <c r="BI16" s="71">
        <v>0</v>
      </c>
      <c r="BJ16" s="80" t="s">
        <v>18</v>
      </c>
      <c r="BL16" s="58" t="s">
        <v>24</v>
      </c>
      <c r="BM16" s="59">
        <v>1.5104</v>
      </c>
      <c r="BN16" s="58">
        <v>6.6184038553695803</v>
      </c>
      <c r="BO16" s="70">
        <v>2.4137073484260099</v>
      </c>
      <c r="BP16" s="58">
        <v>0</v>
      </c>
      <c r="BQ16" s="58">
        <v>0</v>
      </c>
      <c r="BR16" s="74">
        <v>0</v>
      </c>
      <c r="BS16" s="58">
        <v>1.5104496999999999</v>
      </c>
      <c r="BT16" s="58">
        <v>6.6186216352104301</v>
      </c>
      <c r="BU16" s="74">
        <v>100.003290519068</v>
      </c>
      <c r="BV16" s="58">
        <v>0</v>
      </c>
      <c r="BW16" s="58">
        <v>0</v>
      </c>
      <c r="BX16" s="74">
        <v>0</v>
      </c>
      <c r="BY16" s="58">
        <v>0</v>
      </c>
      <c r="BZ16" s="58">
        <v>0</v>
      </c>
      <c r="CA16" s="74">
        <v>0</v>
      </c>
      <c r="CB16" s="60">
        <v>0</v>
      </c>
      <c r="CC16" s="61">
        <v>0</v>
      </c>
      <c r="CD16" s="71">
        <v>0</v>
      </c>
      <c r="CE16" s="80" t="s">
        <v>18</v>
      </c>
      <c r="CG16" s="58" t="s">
        <v>24</v>
      </c>
      <c r="CH16" s="59">
        <v>1.381</v>
      </c>
      <c r="CI16" s="58">
        <v>6.0513875293070702</v>
      </c>
      <c r="CJ16" s="70">
        <v>1.51276966000613</v>
      </c>
      <c r="CK16" s="58">
        <v>0</v>
      </c>
      <c r="CL16" s="58">
        <v>0</v>
      </c>
      <c r="CM16" s="74">
        <v>0</v>
      </c>
      <c r="CN16" s="58">
        <v>1.3809507999999999</v>
      </c>
      <c r="CO16" s="58">
        <v>6.0511719404102999</v>
      </c>
      <c r="CP16" s="74">
        <v>99.996437364228797</v>
      </c>
      <c r="CQ16" s="58">
        <v>0</v>
      </c>
      <c r="CR16" s="58">
        <v>0</v>
      </c>
      <c r="CS16" s="74">
        <v>0</v>
      </c>
      <c r="CT16" s="58">
        <v>0</v>
      </c>
      <c r="CU16" s="58">
        <v>0</v>
      </c>
      <c r="CV16" s="74">
        <v>0</v>
      </c>
      <c r="CW16" s="60">
        <v>0</v>
      </c>
      <c r="CX16" s="61">
        <v>0</v>
      </c>
      <c r="CY16" s="71">
        <v>0</v>
      </c>
      <c r="CZ16" s="80" t="s">
        <v>18</v>
      </c>
      <c r="DB16" s="58" t="s">
        <v>24</v>
      </c>
      <c r="DC16" s="59">
        <v>1.3645</v>
      </c>
      <c r="DD16" s="58">
        <v>5.9790863749018799</v>
      </c>
      <c r="DE16" s="70">
        <v>1.33021362685857</v>
      </c>
      <c r="DF16" s="58">
        <v>0</v>
      </c>
      <c r="DG16" s="58">
        <v>0</v>
      </c>
      <c r="DH16" s="74">
        <v>0</v>
      </c>
      <c r="DI16" s="58">
        <v>1.3644738999999999</v>
      </c>
      <c r="DJ16" s="58">
        <v>5.9789720076212696</v>
      </c>
      <c r="DK16" s="74">
        <v>99.998087211432704</v>
      </c>
      <c r="DL16" s="58">
        <v>0</v>
      </c>
      <c r="DM16" s="58">
        <v>0</v>
      </c>
      <c r="DN16" s="74">
        <v>0</v>
      </c>
      <c r="DO16" s="58">
        <v>0</v>
      </c>
      <c r="DP16" s="58">
        <v>0</v>
      </c>
      <c r="DQ16" s="74">
        <v>0</v>
      </c>
      <c r="DR16" s="60">
        <v>0</v>
      </c>
      <c r="DS16" s="61">
        <v>0</v>
      </c>
      <c r="DT16" s="71">
        <v>0</v>
      </c>
      <c r="DU16" s="80" t="s">
        <v>18</v>
      </c>
    </row>
    <row r="17" spans="1:125" s="52" customFormat="1" ht="12.75" x14ac:dyDescent="0.2">
      <c r="A17" s="58" t="s">
        <v>25</v>
      </c>
      <c r="B17" s="59">
        <v>7.2865424000000001</v>
      </c>
      <c r="C17" s="58">
        <v>31.9288137662036</v>
      </c>
      <c r="D17" s="70">
        <v>11.013352131529199</v>
      </c>
      <c r="E17" s="58">
        <v>2.9665409</v>
      </c>
      <c r="F17" s="58">
        <v>12.9990504036491</v>
      </c>
      <c r="G17" s="74">
        <v>40.712600533279002</v>
      </c>
      <c r="H17" s="58">
        <v>4.3200015</v>
      </c>
      <c r="I17" s="58">
        <v>18.9297633625545</v>
      </c>
      <c r="J17" s="74">
        <v>59.287399466720998</v>
      </c>
      <c r="K17" s="58">
        <v>0</v>
      </c>
      <c r="L17" s="58">
        <v>0</v>
      </c>
      <c r="M17" s="74">
        <v>0</v>
      </c>
      <c r="N17" s="58">
        <v>0</v>
      </c>
      <c r="O17" s="58">
        <v>0</v>
      </c>
      <c r="P17" s="74">
        <v>0</v>
      </c>
      <c r="Q17" s="59">
        <v>8.7080268999999895</v>
      </c>
      <c r="R17" s="58">
        <v>38.157599846148003</v>
      </c>
      <c r="S17" s="70">
        <v>13.1259152407283</v>
      </c>
      <c r="T17" s="80">
        <v>-16.323841397412199</v>
      </c>
      <c r="V17" s="58" t="s">
        <v>25</v>
      </c>
      <c r="W17" s="59">
        <v>4.709905</v>
      </c>
      <c r="X17" s="58">
        <v>20.638276887198401</v>
      </c>
      <c r="Y17" s="70">
        <v>10.913327773874499</v>
      </c>
      <c r="Z17" s="58">
        <v>2.0334043999999998</v>
      </c>
      <c r="AA17" s="58">
        <v>8.9101506359146398</v>
      </c>
      <c r="AB17" s="74">
        <v>43.172938732309902</v>
      </c>
      <c r="AC17" s="58">
        <v>2.6765005999999998</v>
      </c>
      <c r="AD17" s="58">
        <v>11.7281262512838</v>
      </c>
      <c r="AE17" s="74">
        <v>56.827061267690098</v>
      </c>
      <c r="AF17" s="58">
        <v>0</v>
      </c>
      <c r="AG17" s="58">
        <v>0</v>
      </c>
      <c r="AH17" s="74">
        <v>0</v>
      </c>
      <c r="AI17" s="58">
        <v>0</v>
      </c>
      <c r="AJ17" s="58">
        <v>0</v>
      </c>
      <c r="AK17" s="74">
        <v>0</v>
      </c>
      <c r="AL17" s="59">
        <v>5.9144573999999999</v>
      </c>
      <c r="AM17" s="58">
        <v>25.916490769716098</v>
      </c>
      <c r="AN17" s="70">
        <v>14.227088971820599</v>
      </c>
      <c r="AO17" s="80">
        <v>-20.366236808130498</v>
      </c>
      <c r="AQ17" s="58" t="s">
        <v>25</v>
      </c>
      <c r="AR17" s="59">
        <v>7.7961384999999996</v>
      </c>
      <c r="AS17" s="58">
        <v>34.161806875923801</v>
      </c>
      <c r="AT17" s="70">
        <v>10.8354750430663</v>
      </c>
      <c r="AU17" s="58">
        <v>3.1796731</v>
      </c>
      <c r="AV17" s="58">
        <v>13.932971864310799</v>
      </c>
      <c r="AW17" s="74">
        <v>40.785231047396103</v>
      </c>
      <c r="AX17" s="58">
        <v>4.6164654000000001</v>
      </c>
      <c r="AY17" s="58">
        <v>20.228835011613</v>
      </c>
      <c r="AZ17" s="74">
        <v>59.214768952603897</v>
      </c>
      <c r="BA17" s="58">
        <v>0</v>
      </c>
      <c r="BB17" s="58">
        <v>0</v>
      </c>
      <c r="BC17" s="74">
        <v>0</v>
      </c>
      <c r="BD17" s="58">
        <v>0</v>
      </c>
      <c r="BE17" s="58">
        <v>0</v>
      </c>
      <c r="BF17" s="74">
        <v>0</v>
      </c>
      <c r="BG17" s="59">
        <v>9.4157817999999995</v>
      </c>
      <c r="BH17" s="58">
        <v>41.258902652567997</v>
      </c>
      <c r="BI17" s="70">
        <v>13.253899290125201</v>
      </c>
      <c r="BJ17" s="80">
        <v>-17.201368239013402</v>
      </c>
      <c r="BL17" s="58" t="s">
        <v>25</v>
      </c>
      <c r="BM17" s="59">
        <v>6.4914094000000002</v>
      </c>
      <c r="BN17" s="58">
        <v>28.444629899193799</v>
      </c>
      <c r="BO17" s="70">
        <v>10.373651066221999</v>
      </c>
      <c r="BP17" s="58">
        <v>2.8900817999999999</v>
      </c>
      <c r="BQ17" s="58">
        <v>12.664015179722901</v>
      </c>
      <c r="BR17" s="74">
        <v>44.5216380898731</v>
      </c>
      <c r="BS17" s="58">
        <v>3.6013275999999999</v>
      </c>
      <c r="BT17" s="58">
        <v>15.780614719470901</v>
      </c>
      <c r="BU17" s="74">
        <v>55.4783619101269</v>
      </c>
      <c r="BV17" s="58">
        <v>0</v>
      </c>
      <c r="BW17" s="58">
        <v>0</v>
      </c>
      <c r="BX17" s="74">
        <v>0</v>
      </c>
      <c r="BY17" s="58">
        <v>0</v>
      </c>
      <c r="BZ17" s="58">
        <v>0</v>
      </c>
      <c r="CA17" s="74">
        <v>0</v>
      </c>
      <c r="CB17" s="59">
        <v>8.1421246000000007</v>
      </c>
      <c r="CC17" s="58">
        <v>35.677879266114601</v>
      </c>
      <c r="CD17" s="70">
        <v>13.329038290275401</v>
      </c>
      <c r="CE17" s="80">
        <v>-20.273764908977199</v>
      </c>
      <c r="CG17" s="58" t="s">
        <v>25</v>
      </c>
      <c r="CH17" s="59">
        <v>7.8660389000000004</v>
      </c>
      <c r="CI17" s="58">
        <v>34.4681026100683</v>
      </c>
      <c r="CJ17" s="70">
        <v>8.6165858018450603</v>
      </c>
      <c r="CK17" s="58">
        <v>3.6015378999999998</v>
      </c>
      <c r="CL17" s="58">
        <v>15.781536230547999</v>
      </c>
      <c r="CM17" s="74">
        <v>45.785915195512203</v>
      </c>
      <c r="CN17" s="58">
        <v>4.2645010000000001</v>
      </c>
      <c r="CO17" s="58">
        <v>18.686566379520301</v>
      </c>
      <c r="CP17" s="74">
        <v>54.214084804487797</v>
      </c>
      <c r="CQ17" s="58">
        <v>0</v>
      </c>
      <c r="CR17" s="58">
        <v>0</v>
      </c>
      <c r="CS17" s="74">
        <v>0</v>
      </c>
      <c r="CT17" s="58">
        <v>0</v>
      </c>
      <c r="CU17" s="58">
        <v>0</v>
      </c>
      <c r="CV17" s="74">
        <v>0</v>
      </c>
      <c r="CW17" s="59">
        <v>10.5465385</v>
      </c>
      <c r="CX17" s="58">
        <v>46.213752032046997</v>
      </c>
      <c r="CY17" s="70">
        <v>11.620432828201301</v>
      </c>
      <c r="CZ17" s="80">
        <v>-25.4159182180959</v>
      </c>
      <c r="DB17" s="58" t="s">
        <v>25</v>
      </c>
      <c r="DC17" s="59">
        <v>9.3246961000000006</v>
      </c>
      <c r="DD17" s="58">
        <v>40.859775303489002</v>
      </c>
      <c r="DE17" s="70">
        <v>9.0903904862842992</v>
      </c>
      <c r="DF17" s="58">
        <v>4.0824033000000002</v>
      </c>
      <c r="DG17" s="58">
        <v>17.888634626518499</v>
      </c>
      <c r="DH17" s="74">
        <v>43.780550660519602</v>
      </c>
      <c r="DI17" s="58">
        <v>5.2422928000000004</v>
      </c>
      <c r="DJ17" s="58">
        <v>22.971140676970499</v>
      </c>
      <c r="DK17" s="74">
        <v>56.219449339480299</v>
      </c>
      <c r="DL17" s="58">
        <v>0</v>
      </c>
      <c r="DM17" s="58">
        <v>0</v>
      </c>
      <c r="DN17" s="74">
        <v>0</v>
      </c>
      <c r="DO17" s="58">
        <v>0</v>
      </c>
      <c r="DP17" s="58">
        <v>0</v>
      </c>
      <c r="DQ17" s="74">
        <v>0</v>
      </c>
      <c r="DR17" s="59">
        <v>11.6624699</v>
      </c>
      <c r="DS17" s="58">
        <v>51.103638605198398</v>
      </c>
      <c r="DT17" s="70">
        <v>11.4404485471795</v>
      </c>
      <c r="DU17" s="80">
        <v>-20.0452718853319</v>
      </c>
    </row>
    <row r="18" spans="1:125" s="52" customFormat="1" ht="12.75" x14ac:dyDescent="0.2">
      <c r="A18" s="58" t="s">
        <v>26</v>
      </c>
      <c r="B18" s="59">
        <v>8.4452510000000007</v>
      </c>
      <c r="C18" s="58">
        <v>37.0061452449443</v>
      </c>
      <c r="D18" s="70">
        <v>12.7646993589373</v>
      </c>
      <c r="E18" s="58">
        <v>3.6348365999999999</v>
      </c>
      <c r="F18" s="58">
        <v>15.927447409347501</v>
      </c>
      <c r="G18" s="74">
        <v>43.040006744618999</v>
      </c>
      <c r="H18" s="58">
        <v>4.8104144</v>
      </c>
      <c r="I18" s="58">
        <v>21.078697835596799</v>
      </c>
      <c r="J18" s="74">
        <v>56.959993255381001</v>
      </c>
      <c r="K18" s="58">
        <v>0</v>
      </c>
      <c r="L18" s="58">
        <v>0</v>
      </c>
      <c r="M18" s="74">
        <v>0</v>
      </c>
      <c r="N18" s="58">
        <v>0</v>
      </c>
      <c r="O18" s="58">
        <v>0</v>
      </c>
      <c r="P18" s="74">
        <v>0</v>
      </c>
      <c r="Q18" s="59">
        <v>13.3143365</v>
      </c>
      <c r="R18" s="58">
        <v>58.341933278130298</v>
      </c>
      <c r="S18" s="70">
        <v>20.069167722200699</v>
      </c>
      <c r="T18" s="80">
        <v>-36.570245163925399</v>
      </c>
      <c r="V18" s="58" t="s">
        <v>26</v>
      </c>
      <c r="W18" s="59">
        <v>5.8507293000000002</v>
      </c>
      <c r="X18" s="58">
        <v>25.6372413637737</v>
      </c>
      <c r="Y18" s="70">
        <v>13.556733430315701</v>
      </c>
      <c r="Z18" s="58">
        <v>2.1950213999999999</v>
      </c>
      <c r="AA18" s="58">
        <v>9.6183382523693997</v>
      </c>
      <c r="AB18" s="74">
        <v>37.517056206992898</v>
      </c>
      <c r="AC18" s="58">
        <v>3.6557078999999999</v>
      </c>
      <c r="AD18" s="58">
        <v>16.018903111404299</v>
      </c>
      <c r="AE18" s="74">
        <v>62.482943793007102</v>
      </c>
      <c r="AF18" s="58">
        <v>0</v>
      </c>
      <c r="AG18" s="58">
        <v>0</v>
      </c>
      <c r="AH18" s="74">
        <v>0</v>
      </c>
      <c r="AI18" s="58">
        <v>0</v>
      </c>
      <c r="AJ18" s="58">
        <v>0</v>
      </c>
      <c r="AK18" s="74">
        <v>0</v>
      </c>
      <c r="AL18" s="59">
        <v>7.8170640999999996</v>
      </c>
      <c r="AM18" s="58">
        <v>34.253500514506896</v>
      </c>
      <c r="AN18" s="70">
        <v>18.803764898048801</v>
      </c>
      <c r="AO18" s="80">
        <v>-25.1543901245482</v>
      </c>
      <c r="AQ18" s="58" t="s">
        <v>26</v>
      </c>
      <c r="AR18" s="59">
        <v>9.2563604000000002</v>
      </c>
      <c r="AS18" s="58">
        <v>40.560335909726099</v>
      </c>
      <c r="AT18" s="70">
        <v>12.864966688807201</v>
      </c>
      <c r="AU18" s="58">
        <v>4.2877381000000003</v>
      </c>
      <c r="AV18" s="58">
        <v>18.788388752552301</v>
      </c>
      <c r="AW18" s="74">
        <v>46.322073846649303</v>
      </c>
      <c r="AX18" s="58">
        <v>4.9686222999999998</v>
      </c>
      <c r="AY18" s="58">
        <v>21.771947157173798</v>
      </c>
      <c r="AZ18" s="74">
        <v>53.677926153350697</v>
      </c>
      <c r="BA18" s="58">
        <v>0</v>
      </c>
      <c r="BB18" s="58">
        <v>0</v>
      </c>
      <c r="BC18" s="74">
        <v>0</v>
      </c>
      <c r="BD18" s="58">
        <v>0</v>
      </c>
      <c r="BE18" s="58">
        <v>0</v>
      </c>
      <c r="BF18" s="74">
        <v>0</v>
      </c>
      <c r="BG18" s="59">
        <v>15.9312544</v>
      </c>
      <c r="BH18" s="58">
        <v>69.808974802591095</v>
      </c>
      <c r="BI18" s="70">
        <v>22.425247936710299</v>
      </c>
      <c r="BJ18" s="80">
        <v>-41.898106906132902</v>
      </c>
      <c r="BL18" s="58" t="s">
        <v>26</v>
      </c>
      <c r="BM18" s="59">
        <v>7.1682477000000002</v>
      </c>
      <c r="BN18" s="58">
        <v>31.4104596225663</v>
      </c>
      <c r="BO18" s="70">
        <v>11.455278170569301</v>
      </c>
      <c r="BP18" s="58">
        <v>3.6002434999999999</v>
      </c>
      <c r="BQ18" s="58">
        <v>15.7758643145321</v>
      </c>
      <c r="BR18" s="74">
        <v>50.224875739157298</v>
      </c>
      <c r="BS18" s="58">
        <v>3.5680041999999998</v>
      </c>
      <c r="BT18" s="58">
        <v>15.6345953080342</v>
      </c>
      <c r="BU18" s="74">
        <v>49.775124260842702</v>
      </c>
      <c r="BV18" s="58">
        <v>0</v>
      </c>
      <c r="BW18" s="58">
        <v>0</v>
      </c>
      <c r="BX18" s="74">
        <v>0</v>
      </c>
      <c r="BY18" s="58">
        <v>0</v>
      </c>
      <c r="BZ18" s="58">
        <v>0</v>
      </c>
      <c r="CA18" s="74">
        <v>0</v>
      </c>
      <c r="CB18" s="59">
        <v>13.046229200000001</v>
      </c>
      <c r="CC18" s="58">
        <v>57.167117078466099</v>
      </c>
      <c r="CD18" s="70">
        <v>21.357286592065702</v>
      </c>
      <c r="CE18" s="80">
        <v>-45.055022488797</v>
      </c>
      <c r="CG18" s="58" t="s">
        <v>26</v>
      </c>
      <c r="CH18" s="59">
        <v>13.9000047</v>
      </c>
      <c r="CI18" s="58">
        <v>60.908265821064198</v>
      </c>
      <c r="CJ18" s="70">
        <v>15.2262891992054</v>
      </c>
      <c r="CK18" s="58">
        <v>6.5240885999999998</v>
      </c>
      <c r="CL18" s="58">
        <v>28.587826498287001</v>
      </c>
      <c r="CM18" s="74">
        <v>46.935873338229896</v>
      </c>
      <c r="CN18" s="58">
        <v>7.3759161000000004</v>
      </c>
      <c r="CO18" s="58">
        <v>32.320439322777098</v>
      </c>
      <c r="CP18" s="74">
        <v>53.064126661770104</v>
      </c>
      <c r="CQ18" s="58">
        <v>0</v>
      </c>
      <c r="CR18" s="58">
        <v>0</v>
      </c>
      <c r="CS18" s="74">
        <v>0</v>
      </c>
      <c r="CT18" s="58">
        <v>0</v>
      </c>
      <c r="CU18" s="58">
        <v>0</v>
      </c>
      <c r="CV18" s="74">
        <v>0</v>
      </c>
      <c r="CW18" s="59">
        <v>24.241693600000001</v>
      </c>
      <c r="CX18" s="58">
        <v>106.224389819206</v>
      </c>
      <c r="CY18" s="70">
        <v>26.710088065448002</v>
      </c>
      <c r="CZ18" s="80">
        <v>-42.660752464918502</v>
      </c>
      <c r="DB18" s="58" t="s">
        <v>26</v>
      </c>
      <c r="DC18" s="59">
        <v>13.1085946</v>
      </c>
      <c r="DD18" s="58">
        <v>57.440395285432302</v>
      </c>
      <c r="DE18" s="70">
        <v>12.779209355723401</v>
      </c>
      <c r="DF18" s="58">
        <v>6.7687781999999999</v>
      </c>
      <c r="DG18" s="58">
        <v>29.660028955920001</v>
      </c>
      <c r="DH18" s="74">
        <v>51.636185316158901</v>
      </c>
      <c r="DI18" s="58">
        <v>6.3398164000000001</v>
      </c>
      <c r="DJ18" s="58">
        <v>27.780366329512301</v>
      </c>
      <c r="DK18" s="74">
        <v>48.363814683841099</v>
      </c>
      <c r="DL18" s="58">
        <v>0</v>
      </c>
      <c r="DM18" s="58">
        <v>0</v>
      </c>
      <c r="DN18" s="74">
        <v>0</v>
      </c>
      <c r="DO18" s="58">
        <v>0</v>
      </c>
      <c r="DP18" s="58">
        <v>0</v>
      </c>
      <c r="DQ18" s="74">
        <v>0</v>
      </c>
      <c r="DR18" s="59">
        <v>24.707380799999999</v>
      </c>
      <c r="DS18" s="58">
        <v>108.26497904052199</v>
      </c>
      <c r="DT18" s="70">
        <v>24.237020219702298</v>
      </c>
      <c r="DU18" s="80">
        <v>-46.9446206940721</v>
      </c>
    </row>
    <row r="19" spans="1:125" s="52" customFormat="1" ht="12.75" x14ac:dyDescent="0.2">
      <c r="A19" s="58" t="s">
        <v>27</v>
      </c>
      <c r="B19" s="59">
        <v>49.743014500000001</v>
      </c>
      <c r="C19" s="58">
        <v>217.968325572368</v>
      </c>
      <c r="D19" s="70">
        <v>75.184813962279804</v>
      </c>
      <c r="E19" s="58">
        <v>10.8919555</v>
      </c>
      <c r="F19" s="58">
        <v>47.727330689694099</v>
      </c>
      <c r="G19" s="74">
        <v>21.896452415444202</v>
      </c>
      <c r="H19" s="58">
        <v>38.851058999999999</v>
      </c>
      <c r="I19" s="58">
        <v>170.24099488267399</v>
      </c>
      <c r="J19" s="74">
        <v>78.103547584555798</v>
      </c>
      <c r="K19" s="58">
        <v>0</v>
      </c>
      <c r="L19" s="58">
        <v>0</v>
      </c>
      <c r="M19" s="74">
        <v>0</v>
      </c>
      <c r="N19" s="58">
        <v>0</v>
      </c>
      <c r="O19" s="58">
        <v>0</v>
      </c>
      <c r="P19" s="74">
        <v>0</v>
      </c>
      <c r="Q19" s="59">
        <v>44.319881799999997</v>
      </c>
      <c r="R19" s="58">
        <v>194.20476468130599</v>
      </c>
      <c r="S19" s="70">
        <v>66.804916735603896</v>
      </c>
      <c r="T19" s="80">
        <v>12.2363428776112</v>
      </c>
      <c r="V19" s="58" t="s">
        <v>27</v>
      </c>
      <c r="W19" s="59">
        <v>31.9119706</v>
      </c>
      <c r="X19" s="58">
        <v>139.83468568027101</v>
      </c>
      <c r="Y19" s="70">
        <v>73.9432738172097</v>
      </c>
      <c r="Z19" s="58">
        <v>6.7573014000000002</v>
      </c>
      <c r="AA19" s="58">
        <v>29.609738902048701</v>
      </c>
      <c r="AB19" s="74">
        <v>21.174817076323102</v>
      </c>
      <c r="AC19" s="58">
        <v>25.154669200000001</v>
      </c>
      <c r="AD19" s="58">
        <v>110.22494677822201</v>
      </c>
      <c r="AE19" s="74">
        <v>78.825182923676905</v>
      </c>
      <c r="AF19" s="58">
        <v>0</v>
      </c>
      <c r="AG19" s="58">
        <v>0</v>
      </c>
      <c r="AH19" s="74">
        <v>0</v>
      </c>
      <c r="AI19" s="58">
        <v>0</v>
      </c>
      <c r="AJ19" s="58">
        <v>0</v>
      </c>
      <c r="AK19" s="74">
        <v>0</v>
      </c>
      <c r="AL19" s="59">
        <v>27.8402815</v>
      </c>
      <c r="AM19" s="58">
        <v>121.99299947972401</v>
      </c>
      <c r="AN19" s="70">
        <v>66.969146130130596</v>
      </c>
      <c r="AO19" s="80">
        <v>14.625172162860499</v>
      </c>
      <c r="AQ19" s="58" t="s">
        <v>27</v>
      </c>
      <c r="AR19" s="59">
        <v>54.179905300000001</v>
      </c>
      <c r="AS19" s="58">
        <v>237.41028477296001</v>
      </c>
      <c r="AT19" s="70">
        <v>75.302024420659805</v>
      </c>
      <c r="AU19" s="58">
        <v>11.1337755</v>
      </c>
      <c r="AV19" s="58">
        <v>48.786958881103999</v>
      </c>
      <c r="AW19" s="74">
        <v>20.549640015705201</v>
      </c>
      <c r="AX19" s="58">
        <v>43.046129800000003</v>
      </c>
      <c r="AY19" s="58">
        <v>188.62332589185601</v>
      </c>
      <c r="AZ19" s="74">
        <v>79.450359984294806</v>
      </c>
      <c r="BA19" s="58">
        <v>0</v>
      </c>
      <c r="BB19" s="58">
        <v>0</v>
      </c>
      <c r="BC19" s="74">
        <v>0</v>
      </c>
      <c r="BD19" s="58">
        <v>0</v>
      </c>
      <c r="BE19" s="58">
        <v>0</v>
      </c>
      <c r="BF19" s="74">
        <v>0</v>
      </c>
      <c r="BG19" s="59">
        <v>45.694561299999997</v>
      </c>
      <c r="BH19" s="58">
        <v>200.22845648658799</v>
      </c>
      <c r="BI19" s="70">
        <v>64.320852632401994</v>
      </c>
      <c r="BJ19" s="80">
        <v>18.569702298465899</v>
      </c>
      <c r="BL19" s="58" t="s">
        <v>27</v>
      </c>
      <c r="BM19" s="59">
        <v>48.227141699999997</v>
      </c>
      <c r="BN19" s="58">
        <v>211.32594051955499</v>
      </c>
      <c r="BO19" s="70">
        <v>77.069787019910194</v>
      </c>
      <c r="BP19" s="58">
        <v>9.7624344999999995</v>
      </c>
      <c r="BQ19" s="58">
        <v>42.777896009396898</v>
      </c>
      <c r="BR19" s="74">
        <v>20.242614751518602</v>
      </c>
      <c r="BS19" s="58">
        <v>38.464707199999999</v>
      </c>
      <c r="BT19" s="58">
        <v>168.54804451015801</v>
      </c>
      <c r="BU19" s="74">
        <v>79.757385248481398</v>
      </c>
      <c r="BV19" s="58">
        <v>0</v>
      </c>
      <c r="BW19" s="58">
        <v>0</v>
      </c>
      <c r="BX19" s="74">
        <v>0</v>
      </c>
      <c r="BY19" s="58">
        <v>0</v>
      </c>
      <c r="BZ19" s="58">
        <v>0</v>
      </c>
      <c r="CA19" s="74">
        <v>0</v>
      </c>
      <c r="CB19" s="59">
        <v>39.897256900000002</v>
      </c>
      <c r="CC19" s="58">
        <v>174.825317058813</v>
      </c>
      <c r="CD19" s="70">
        <v>65.313673153202899</v>
      </c>
      <c r="CE19" s="80">
        <v>20.878339633419799</v>
      </c>
      <c r="CG19" s="58" t="s">
        <v>27</v>
      </c>
      <c r="CH19" s="59">
        <v>68.809586999999993</v>
      </c>
      <c r="CI19" s="58">
        <v>301.51591359056499</v>
      </c>
      <c r="CJ19" s="70">
        <v>75.375130724947496</v>
      </c>
      <c r="CK19" s="58">
        <v>14.2148878</v>
      </c>
      <c r="CL19" s="58">
        <v>62.288048344257199</v>
      </c>
      <c r="CM19" s="74">
        <v>20.658295478506499</v>
      </c>
      <c r="CN19" s="58">
        <v>54.594699200000001</v>
      </c>
      <c r="CO19" s="58">
        <v>239.227865246307</v>
      </c>
      <c r="CP19" s="74">
        <v>79.341704521493497</v>
      </c>
      <c r="CQ19" s="58">
        <v>0</v>
      </c>
      <c r="CR19" s="58">
        <v>0</v>
      </c>
      <c r="CS19" s="74">
        <v>0</v>
      </c>
      <c r="CT19" s="58">
        <v>0</v>
      </c>
      <c r="CU19" s="58">
        <v>0</v>
      </c>
      <c r="CV19" s="74">
        <v>0</v>
      </c>
      <c r="CW19" s="59">
        <v>55.970336400000001</v>
      </c>
      <c r="CX19" s="58">
        <v>245.25575358586599</v>
      </c>
      <c r="CY19" s="70">
        <v>61.669478996168301</v>
      </c>
      <c r="CZ19" s="80">
        <v>22.939384370039299</v>
      </c>
      <c r="DB19" s="58" t="s">
        <v>27</v>
      </c>
      <c r="DC19" s="59">
        <v>79.452544399999994</v>
      </c>
      <c r="DD19" s="58">
        <v>348.15216245754999</v>
      </c>
      <c r="DE19" s="70">
        <v>77.4561064488569</v>
      </c>
      <c r="DF19" s="58">
        <v>16.405111399999999</v>
      </c>
      <c r="DG19" s="58">
        <v>71.885363173680801</v>
      </c>
      <c r="DH19" s="74">
        <v>20.647685387404699</v>
      </c>
      <c r="DI19" s="58">
        <v>63.047432999999998</v>
      </c>
      <c r="DJ19" s="58">
        <v>276.26679928386898</v>
      </c>
      <c r="DK19" s="74">
        <v>79.352314612595293</v>
      </c>
      <c r="DL19" s="58">
        <v>0</v>
      </c>
      <c r="DM19" s="58">
        <v>0</v>
      </c>
      <c r="DN19" s="74">
        <v>0</v>
      </c>
      <c r="DO19" s="58">
        <v>0</v>
      </c>
      <c r="DP19" s="58">
        <v>0</v>
      </c>
      <c r="DQ19" s="74">
        <v>0</v>
      </c>
      <c r="DR19" s="59">
        <v>65.570818900000006</v>
      </c>
      <c r="DS19" s="58">
        <v>287.32399404628001</v>
      </c>
      <c r="DT19" s="70">
        <v>64.322530840733094</v>
      </c>
      <c r="DU19" s="80">
        <v>21.170584313077701</v>
      </c>
    </row>
    <row r="20" spans="1:125" s="52" customFormat="1" ht="12.75" x14ac:dyDescent="0.2">
      <c r="A20" s="58" t="s">
        <v>28</v>
      </c>
      <c r="B20" s="59">
        <v>0.68617794620027395</v>
      </c>
      <c r="C20" s="58">
        <v>3.00675500834314</v>
      </c>
      <c r="D20" s="70">
        <v>1.0371337915213601</v>
      </c>
      <c r="E20" s="58">
        <v>0</v>
      </c>
      <c r="F20" s="58">
        <v>0</v>
      </c>
      <c r="G20" s="74">
        <v>0</v>
      </c>
      <c r="H20" s="58">
        <v>0.63707899999999995</v>
      </c>
      <c r="I20" s="58">
        <v>2.7916089180184098</v>
      </c>
      <c r="J20" s="74">
        <v>92.844575307008796</v>
      </c>
      <c r="K20" s="58">
        <v>0</v>
      </c>
      <c r="L20" s="58">
        <v>0</v>
      </c>
      <c r="M20" s="74">
        <v>0</v>
      </c>
      <c r="N20" s="58">
        <v>4.9098946200274503E-2</v>
      </c>
      <c r="O20" s="58">
        <v>0.215146090324736</v>
      </c>
      <c r="P20" s="74">
        <v>7.1554246929912297</v>
      </c>
      <c r="Q20" s="59">
        <v>0</v>
      </c>
      <c r="R20" s="58">
        <v>0</v>
      </c>
      <c r="S20" s="70">
        <v>0</v>
      </c>
      <c r="T20" s="80" t="s">
        <v>18</v>
      </c>
      <c r="V20" s="58" t="s">
        <v>28</v>
      </c>
      <c r="W20" s="59">
        <v>0.68476283961005302</v>
      </c>
      <c r="X20" s="58">
        <v>3.0005541695504498</v>
      </c>
      <c r="Y20" s="70">
        <v>1.5866649786001099</v>
      </c>
      <c r="Z20" s="58">
        <v>0</v>
      </c>
      <c r="AA20" s="58">
        <v>0</v>
      </c>
      <c r="AB20" s="74">
        <v>0</v>
      </c>
      <c r="AC20" s="58">
        <v>0.63596039999999998</v>
      </c>
      <c r="AD20" s="58">
        <v>2.7867073379385499</v>
      </c>
      <c r="AE20" s="74">
        <v>92.873088785331205</v>
      </c>
      <c r="AF20" s="58">
        <v>0</v>
      </c>
      <c r="AG20" s="58">
        <v>0</v>
      </c>
      <c r="AH20" s="74">
        <v>0</v>
      </c>
      <c r="AI20" s="58">
        <v>4.8802439610052997E-2</v>
      </c>
      <c r="AJ20" s="58">
        <v>0.21384683161190199</v>
      </c>
      <c r="AK20" s="74">
        <v>7.1269112146687403</v>
      </c>
      <c r="AL20" s="59">
        <v>0</v>
      </c>
      <c r="AM20" s="58">
        <v>0</v>
      </c>
      <c r="AN20" s="70">
        <v>0</v>
      </c>
      <c r="AO20" s="80" t="s">
        <v>18</v>
      </c>
      <c r="AQ20" s="58" t="s">
        <v>28</v>
      </c>
      <c r="AR20" s="59">
        <v>0.71772901113013399</v>
      </c>
      <c r="AS20" s="58">
        <v>3.1450082457456801</v>
      </c>
      <c r="AT20" s="70">
        <v>0.99753676615483899</v>
      </c>
      <c r="AU20" s="58">
        <v>0</v>
      </c>
      <c r="AV20" s="58">
        <v>0</v>
      </c>
      <c r="AW20" s="74">
        <v>0</v>
      </c>
      <c r="AX20" s="58">
        <v>0.67050080000000001</v>
      </c>
      <c r="AY20" s="58">
        <v>2.9380595072486702</v>
      </c>
      <c r="AZ20" s="74">
        <v>93.419771195291503</v>
      </c>
      <c r="BA20" s="58">
        <v>0</v>
      </c>
      <c r="BB20" s="58">
        <v>0</v>
      </c>
      <c r="BC20" s="74">
        <v>0</v>
      </c>
      <c r="BD20" s="58">
        <v>4.7228211130134402E-2</v>
      </c>
      <c r="BE20" s="58">
        <v>0.20694873849701401</v>
      </c>
      <c r="BF20" s="74">
        <v>6.5802288047084696</v>
      </c>
      <c r="BG20" s="59">
        <v>0</v>
      </c>
      <c r="BH20" s="58">
        <v>0</v>
      </c>
      <c r="BI20" s="70">
        <v>0</v>
      </c>
      <c r="BJ20" s="80" t="s">
        <v>18</v>
      </c>
      <c r="BL20" s="58" t="s">
        <v>28</v>
      </c>
      <c r="BM20" s="59">
        <v>0.689139326090209</v>
      </c>
      <c r="BN20" s="58">
        <v>3.0197314437779599</v>
      </c>
      <c r="BO20" s="70">
        <v>1.10128486193941</v>
      </c>
      <c r="BP20" s="58">
        <v>0</v>
      </c>
      <c r="BQ20" s="58">
        <v>0</v>
      </c>
      <c r="BR20" s="74">
        <v>0</v>
      </c>
      <c r="BS20" s="58">
        <v>0.6411519</v>
      </c>
      <c r="BT20" s="58">
        <v>2.8094559102473098</v>
      </c>
      <c r="BU20" s="74">
        <v>93.036614763742705</v>
      </c>
      <c r="BV20" s="58">
        <v>0</v>
      </c>
      <c r="BW20" s="58">
        <v>0</v>
      </c>
      <c r="BX20" s="74">
        <v>0</v>
      </c>
      <c r="BY20" s="58">
        <v>4.7987426090208597E-2</v>
      </c>
      <c r="BZ20" s="58">
        <v>0.21027553353065401</v>
      </c>
      <c r="CA20" s="74">
        <v>6.9633852362572997</v>
      </c>
      <c r="CB20" s="59">
        <v>0</v>
      </c>
      <c r="CC20" s="58">
        <v>0</v>
      </c>
      <c r="CD20" s="70">
        <v>0</v>
      </c>
      <c r="CE20" s="80" t="s">
        <v>18</v>
      </c>
      <c r="CG20" s="58" t="s">
        <v>28</v>
      </c>
      <c r="CH20" s="59">
        <v>0.71387953577025198</v>
      </c>
      <c r="CI20" s="58">
        <v>3.1281402752987901</v>
      </c>
      <c r="CJ20" s="70">
        <v>0.78199515033490297</v>
      </c>
      <c r="CK20" s="58">
        <v>0</v>
      </c>
      <c r="CL20" s="58">
        <v>0</v>
      </c>
      <c r="CM20" s="74">
        <v>0</v>
      </c>
      <c r="CN20" s="58">
        <v>0.66584929999999998</v>
      </c>
      <c r="CO20" s="58">
        <v>2.9176771545386302</v>
      </c>
      <c r="CP20" s="74">
        <v>93.271941081988103</v>
      </c>
      <c r="CQ20" s="58">
        <v>0</v>
      </c>
      <c r="CR20" s="58">
        <v>0</v>
      </c>
      <c r="CS20" s="74">
        <v>0</v>
      </c>
      <c r="CT20" s="58">
        <v>4.80302357702522E-2</v>
      </c>
      <c r="CU20" s="58">
        <v>0.21046312076016099</v>
      </c>
      <c r="CV20" s="74">
        <v>6.7280589180118699</v>
      </c>
      <c r="CW20" s="59">
        <v>0</v>
      </c>
      <c r="CX20" s="58">
        <v>0</v>
      </c>
      <c r="CY20" s="70">
        <v>0</v>
      </c>
      <c r="CZ20" s="80" t="s">
        <v>18</v>
      </c>
      <c r="DB20" s="58" t="s">
        <v>28</v>
      </c>
      <c r="DC20" s="59">
        <v>0.69167318875028705</v>
      </c>
      <c r="DD20" s="58">
        <v>3.0308345465311599</v>
      </c>
      <c r="DE20" s="70">
        <v>0.67429322169904604</v>
      </c>
      <c r="DF20" s="58">
        <v>0</v>
      </c>
      <c r="DG20" s="58">
        <v>0</v>
      </c>
      <c r="DH20" s="74">
        <v>0</v>
      </c>
      <c r="DI20" s="58">
        <v>0.63994390000000001</v>
      </c>
      <c r="DJ20" s="58">
        <v>2.8041625893672202</v>
      </c>
      <c r="DK20" s="74">
        <v>92.521137208780502</v>
      </c>
      <c r="DL20" s="58">
        <v>0</v>
      </c>
      <c r="DM20" s="58">
        <v>0</v>
      </c>
      <c r="DN20" s="74">
        <v>0</v>
      </c>
      <c r="DO20" s="58">
        <v>5.1729288750286602E-2</v>
      </c>
      <c r="DP20" s="58">
        <v>0.226671957163946</v>
      </c>
      <c r="DQ20" s="74">
        <v>7.4788627912195</v>
      </c>
      <c r="DR20" s="59">
        <v>0</v>
      </c>
      <c r="DS20" s="58">
        <v>0</v>
      </c>
      <c r="DT20" s="70">
        <v>0</v>
      </c>
      <c r="DU20" s="80" t="s">
        <v>18</v>
      </c>
    </row>
    <row r="21" spans="1:125" s="52" customFormat="1" ht="12.75" x14ac:dyDescent="0.2">
      <c r="A21" s="56" t="s">
        <v>29</v>
      </c>
      <c r="B21" s="57">
        <v>112.4148</v>
      </c>
      <c r="C21" s="56">
        <v>492.58907952899898</v>
      </c>
      <c r="D21" s="69">
        <v>62.950751778891402</v>
      </c>
      <c r="E21" s="56"/>
      <c r="F21" s="56"/>
      <c r="G21" s="79"/>
      <c r="H21" s="56"/>
      <c r="I21" s="56"/>
      <c r="J21" s="79"/>
      <c r="K21" s="56"/>
      <c r="L21" s="56"/>
      <c r="M21" s="79"/>
      <c r="N21" s="56"/>
      <c r="O21" s="56"/>
      <c r="P21" s="79"/>
      <c r="Q21" s="57">
        <v>185.44200000000001</v>
      </c>
      <c r="R21" s="56">
        <v>812.58610152770598</v>
      </c>
      <c r="S21" s="69">
        <v>73.651153075680099</v>
      </c>
      <c r="T21" s="82">
        <v>-39.380075711003997</v>
      </c>
      <c r="V21" s="56" t="s">
        <v>29</v>
      </c>
      <c r="W21" s="57">
        <v>60.052399999999999</v>
      </c>
      <c r="X21" s="56">
        <v>263.14289968498201</v>
      </c>
      <c r="Y21" s="69">
        <v>58.184802965071498</v>
      </c>
      <c r="Z21" s="56"/>
      <c r="AA21" s="56"/>
      <c r="AB21" s="79"/>
      <c r="AC21" s="56"/>
      <c r="AD21" s="56"/>
      <c r="AE21" s="79"/>
      <c r="AF21" s="56"/>
      <c r="AG21" s="56"/>
      <c r="AH21" s="79"/>
      <c r="AI21" s="56"/>
      <c r="AJ21" s="56"/>
      <c r="AK21" s="79"/>
      <c r="AL21" s="57">
        <v>88.4328</v>
      </c>
      <c r="AM21" s="56">
        <v>387.50263801716602</v>
      </c>
      <c r="AN21" s="69">
        <v>68.0228222380711</v>
      </c>
      <c r="AO21" s="82">
        <v>-32.092617218950402</v>
      </c>
      <c r="AQ21" s="56" t="s">
        <v>29</v>
      </c>
      <c r="AR21" s="57">
        <v>33.6023</v>
      </c>
      <c r="AS21" s="56">
        <v>147.24152004057601</v>
      </c>
      <c r="AT21" s="69">
        <v>31.8347002018571</v>
      </c>
      <c r="AU21" s="56"/>
      <c r="AV21" s="56"/>
      <c r="AW21" s="79"/>
      <c r="AX21" s="56"/>
      <c r="AY21" s="56"/>
      <c r="AZ21" s="79"/>
      <c r="BA21" s="56"/>
      <c r="BB21" s="56"/>
      <c r="BC21" s="79"/>
      <c r="BD21" s="56"/>
      <c r="BE21" s="56"/>
      <c r="BF21" s="79"/>
      <c r="BG21" s="57">
        <v>105.72</v>
      </c>
      <c r="BH21" s="56">
        <v>463.25321477070497</v>
      </c>
      <c r="BI21" s="69">
        <v>59.809371173051701</v>
      </c>
      <c r="BJ21" s="82">
        <v>-68.215758607642798</v>
      </c>
      <c r="BL21" s="56" t="s">
        <v>29</v>
      </c>
      <c r="BM21" s="57">
        <v>57.116799999999998</v>
      </c>
      <c r="BN21" s="56">
        <v>250.27942884426199</v>
      </c>
      <c r="BO21" s="69">
        <v>47.719520188323401</v>
      </c>
      <c r="BP21" s="56"/>
      <c r="BQ21" s="56"/>
      <c r="BR21" s="79"/>
      <c r="BS21" s="56"/>
      <c r="BT21" s="56"/>
      <c r="BU21" s="79"/>
      <c r="BV21" s="56"/>
      <c r="BW21" s="56"/>
      <c r="BX21" s="79"/>
      <c r="BY21" s="56"/>
      <c r="BZ21" s="56"/>
      <c r="CA21" s="79"/>
      <c r="CB21" s="57">
        <v>109.3485</v>
      </c>
      <c r="CC21" s="56">
        <v>479.15289590762802</v>
      </c>
      <c r="CD21" s="69">
        <v>64.158811156395004</v>
      </c>
      <c r="CE21" s="82">
        <v>-47.766270227758</v>
      </c>
      <c r="CG21" s="56" t="s">
        <v>29</v>
      </c>
      <c r="CH21" s="57">
        <v>69.333600000000004</v>
      </c>
      <c r="CI21" s="56">
        <v>303.81207994349398</v>
      </c>
      <c r="CJ21" s="69">
        <v>43.165395245252903</v>
      </c>
      <c r="CK21" s="56"/>
      <c r="CL21" s="56"/>
      <c r="CM21" s="79"/>
      <c r="CN21" s="56"/>
      <c r="CO21" s="56"/>
      <c r="CP21" s="79"/>
      <c r="CQ21" s="56"/>
      <c r="CR21" s="56"/>
      <c r="CS21" s="79"/>
      <c r="CT21" s="56"/>
      <c r="CU21" s="56"/>
      <c r="CV21" s="79"/>
      <c r="CW21" s="57">
        <v>215.8794</v>
      </c>
      <c r="CX21" s="56">
        <v>945.95938377573702</v>
      </c>
      <c r="CY21" s="69">
        <v>70.402044791005096</v>
      </c>
      <c r="CZ21" s="82">
        <v>-67.883179219508705</v>
      </c>
      <c r="DB21" s="56" t="s">
        <v>29</v>
      </c>
      <c r="DC21" s="57">
        <v>259.87349999999998</v>
      </c>
      <c r="DD21" s="56">
        <v>1138.73660904951</v>
      </c>
      <c r="DE21" s="69">
        <v>71.698931358600205</v>
      </c>
      <c r="DF21" s="56"/>
      <c r="DG21" s="56"/>
      <c r="DH21" s="79"/>
      <c r="DI21" s="56"/>
      <c r="DJ21" s="56"/>
      <c r="DK21" s="79"/>
      <c r="DL21" s="56"/>
      <c r="DM21" s="56"/>
      <c r="DN21" s="79"/>
      <c r="DO21" s="56"/>
      <c r="DP21" s="56"/>
      <c r="DQ21" s="79"/>
      <c r="DR21" s="57">
        <v>461.2457</v>
      </c>
      <c r="DS21" s="56">
        <v>2021.12706511695</v>
      </c>
      <c r="DT21" s="69">
        <v>81.899300936562099</v>
      </c>
      <c r="DU21" s="82">
        <v>-43.658336543841997</v>
      </c>
    </row>
    <row r="22" spans="1:125" s="52" customFormat="1" ht="14.25" x14ac:dyDescent="0.25">
      <c r="A22" s="58" t="s">
        <v>30</v>
      </c>
      <c r="B22" s="59">
        <v>112.4148</v>
      </c>
      <c r="C22" s="58">
        <v>492.58907952899898</v>
      </c>
      <c r="D22" s="70">
        <v>62.950751778891402</v>
      </c>
      <c r="E22" s="58"/>
      <c r="F22" s="58"/>
      <c r="G22" s="74"/>
      <c r="H22" s="58"/>
      <c r="I22" s="58"/>
      <c r="J22" s="74"/>
      <c r="K22" s="58"/>
      <c r="L22" s="58"/>
      <c r="M22" s="74"/>
      <c r="N22" s="58"/>
      <c r="O22" s="58"/>
      <c r="P22" s="74"/>
      <c r="Q22" s="59">
        <v>185.44200000000001</v>
      </c>
      <c r="R22" s="58">
        <v>812.58610152770598</v>
      </c>
      <c r="S22" s="70">
        <v>73.651153075680099</v>
      </c>
      <c r="T22" s="80">
        <v>-39.380075711003997</v>
      </c>
      <c r="V22" s="58" t="s">
        <v>30</v>
      </c>
      <c r="W22" s="59">
        <v>60.052399999999999</v>
      </c>
      <c r="X22" s="58">
        <v>263.14289968498201</v>
      </c>
      <c r="Y22" s="70">
        <v>58.184802965071498</v>
      </c>
      <c r="Z22" s="58"/>
      <c r="AA22" s="58"/>
      <c r="AB22" s="74"/>
      <c r="AC22" s="58"/>
      <c r="AD22" s="58"/>
      <c r="AE22" s="74"/>
      <c r="AF22" s="58"/>
      <c r="AG22" s="58"/>
      <c r="AH22" s="74"/>
      <c r="AI22" s="58"/>
      <c r="AJ22" s="58"/>
      <c r="AK22" s="74"/>
      <c r="AL22" s="59">
        <v>88.4328</v>
      </c>
      <c r="AM22" s="58">
        <v>387.50263801716602</v>
      </c>
      <c r="AN22" s="70">
        <v>68.0228222380711</v>
      </c>
      <c r="AO22" s="80">
        <v>-32.092617218950402</v>
      </c>
      <c r="AQ22" s="58" t="s">
        <v>30</v>
      </c>
      <c r="AR22" s="59">
        <v>33.6023</v>
      </c>
      <c r="AS22" s="58">
        <v>147.24152004057601</v>
      </c>
      <c r="AT22" s="70">
        <v>31.8347002018571</v>
      </c>
      <c r="AU22" s="58"/>
      <c r="AV22" s="58"/>
      <c r="AW22" s="74"/>
      <c r="AX22" s="58"/>
      <c r="AY22" s="58"/>
      <c r="AZ22" s="74"/>
      <c r="BA22" s="58"/>
      <c r="BB22" s="58"/>
      <c r="BC22" s="74"/>
      <c r="BD22" s="58"/>
      <c r="BE22" s="58"/>
      <c r="BF22" s="74"/>
      <c r="BG22" s="59">
        <v>105.72</v>
      </c>
      <c r="BH22" s="58">
        <v>463.25321477070497</v>
      </c>
      <c r="BI22" s="70">
        <v>59.809371173051701</v>
      </c>
      <c r="BJ22" s="80">
        <v>-68.215758607642798</v>
      </c>
      <c r="BL22" s="58" t="s">
        <v>30</v>
      </c>
      <c r="BM22" s="59">
        <v>57.116799999999998</v>
      </c>
      <c r="BN22" s="58">
        <v>250.27942884426199</v>
      </c>
      <c r="BO22" s="70">
        <v>47.719520188323401</v>
      </c>
      <c r="BP22" s="58"/>
      <c r="BQ22" s="58"/>
      <c r="BR22" s="74"/>
      <c r="BS22" s="58"/>
      <c r="BT22" s="58"/>
      <c r="BU22" s="74"/>
      <c r="BV22" s="58"/>
      <c r="BW22" s="58"/>
      <c r="BX22" s="74"/>
      <c r="BY22" s="58"/>
      <c r="BZ22" s="58"/>
      <c r="CA22" s="74"/>
      <c r="CB22" s="59">
        <v>109.3485</v>
      </c>
      <c r="CC22" s="58">
        <v>479.15289590762802</v>
      </c>
      <c r="CD22" s="70">
        <v>64.158811156395004</v>
      </c>
      <c r="CE22" s="80">
        <v>-47.766270227758</v>
      </c>
      <c r="CG22" s="58" t="s">
        <v>30</v>
      </c>
      <c r="CH22" s="59">
        <v>69.333600000000004</v>
      </c>
      <c r="CI22" s="58">
        <v>303.81207994349398</v>
      </c>
      <c r="CJ22" s="70">
        <v>43.165395245252903</v>
      </c>
      <c r="CK22" s="58"/>
      <c r="CL22" s="58"/>
      <c r="CM22" s="74"/>
      <c r="CN22" s="58"/>
      <c r="CO22" s="58"/>
      <c r="CP22" s="74"/>
      <c r="CQ22" s="58"/>
      <c r="CR22" s="58"/>
      <c r="CS22" s="74"/>
      <c r="CT22" s="58"/>
      <c r="CU22" s="58"/>
      <c r="CV22" s="74"/>
      <c r="CW22" s="59">
        <v>215.8794</v>
      </c>
      <c r="CX22" s="58">
        <v>945.95938377573702</v>
      </c>
      <c r="CY22" s="70">
        <v>70.402044791005096</v>
      </c>
      <c r="CZ22" s="80">
        <v>-67.883179219508705</v>
      </c>
      <c r="DB22" s="58" t="s">
        <v>30</v>
      </c>
      <c r="DC22" s="59">
        <v>259.87349999999998</v>
      </c>
      <c r="DD22" s="58">
        <v>1138.73660904951</v>
      </c>
      <c r="DE22" s="70">
        <v>71.698931358600205</v>
      </c>
      <c r="DF22" s="58"/>
      <c r="DG22" s="58"/>
      <c r="DH22" s="74"/>
      <c r="DI22" s="58"/>
      <c r="DJ22" s="58"/>
      <c r="DK22" s="74"/>
      <c r="DL22" s="58"/>
      <c r="DM22" s="58"/>
      <c r="DN22" s="74"/>
      <c r="DO22" s="58"/>
      <c r="DP22" s="58"/>
      <c r="DQ22" s="74"/>
      <c r="DR22" s="59">
        <v>461.2457</v>
      </c>
      <c r="DS22" s="58">
        <v>2021.12706511695</v>
      </c>
      <c r="DT22" s="70">
        <v>81.899300936562099</v>
      </c>
      <c r="DU22" s="80">
        <v>-43.658336543841997</v>
      </c>
    </row>
    <row r="23" spans="1:125" s="52" customFormat="1" ht="14.25" x14ac:dyDescent="0.25">
      <c r="A23" s="58" t="s">
        <v>31</v>
      </c>
      <c r="B23" s="60"/>
      <c r="C23" s="61"/>
      <c r="D23" s="71"/>
      <c r="E23" s="58"/>
      <c r="F23" s="58"/>
      <c r="G23" s="74"/>
      <c r="H23" s="58"/>
      <c r="I23" s="58"/>
      <c r="J23" s="74"/>
      <c r="K23" s="58"/>
      <c r="L23" s="58"/>
      <c r="M23" s="74"/>
      <c r="N23" s="58"/>
      <c r="O23" s="58"/>
      <c r="P23" s="74"/>
      <c r="Q23" s="60"/>
      <c r="R23" s="61"/>
      <c r="S23" s="71"/>
      <c r="T23" s="80"/>
      <c r="V23" s="58" t="s">
        <v>31</v>
      </c>
      <c r="W23" s="60"/>
      <c r="X23" s="61"/>
      <c r="Y23" s="71"/>
      <c r="Z23" s="58"/>
      <c r="AA23" s="58"/>
      <c r="AB23" s="74"/>
      <c r="AC23" s="58"/>
      <c r="AD23" s="58"/>
      <c r="AE23" s="74"/>
      <c r="AF23" s="58"/>
      <c r="AG23" s="58"/>
      <c r="AH23" s="74"/>
      <c r="AI23" s="58"/>
      <c r="AJ23" s="58"/>
      <c r="AK23" s="74"/>
      <c r="AL23" s="60"/>
      <c r="AM23" s="61"/>
      <c r="AN23" s="71"/>
      <c r="AO23" s="80"/>
      <c r="AQ23" s="58" t="s">
        <v>31</v>
      </c>
      <c r="AR23" s="60"/>
      <c r="AS23" s="61"/>
      <c r="AT23" s="71"/>
      <c r="AU23" s="58"/>
      <c r="AV23" s="58"/>
      <c r="AW23" s="74"/>
      <c r="AX23" s="58"/>
      <c r="AY23" s="58"/>
      <c r="AZ23" s="74"/>
      <c r="BA23" s="58"/>
      <c r="BB23" s="58"/>
      <c r="BC23" s="74"/>
      <c r="BD23" s="58"/>
      <c r="BE23" s="58"/>
      <c r="BF23" s="74"/>
      <c r="BG23" s="60"/>
      <c r="BH23" s="61"/>
      <c r="BI23" s="71"/>
      <c r="BJ23" s="80"/>
      <c r="BL23" s="58" t="s">
        <v>31</v>
      </c>
      <c r="BM23" s="60"/>
      <c r="BN23" s="61"/>
      <c r="BO23" s="71"/>
      <c r="BP23" s="58"/>
      <c r="BQ23" s="58"/>
      <c r="BR23" s="74"/>
      <c r="BS23" s="58"/>
      <c r="BT23" s="58"/>
      <c r="BU23" s="74"/>
      <c r="BV23" s="58"/>
      <c r="BW23" s="58"/>
      <c r="BX23" s="74"/>
      <c r="BY23" s="58"/>
      <c r="BZ23" s="58"/>
      <c r="CA23" s="74"/>
      <c r="CB23" s="60"/>
      <c r="CC23" s="61"/>
      <c r="CD23" s="71"/>
      <c r="CE23" s="80"/>
      <c r="CG23" s="58" t="s">
        <v>31</v>
      </c>
      <c r="CH23" s="60"/>
      <c r="CI23" s="61"/>
      <c r="CJ23" s="71"/>
      <c r="CK23" s="58"/>
      <c r="CL23" s="58"/>
      <c r="CM23" s="74"/>
      <c r="CN23" s="58"/>
      <c r="CO23" s="58"/>
      <c r="CP23" s="74"/>
      <c r="CQ23" s="58"/>
      <c r="CR23" s="58"/>
      <c r="CS23" s="74"/>
      <c r="CT23" s="58"/>
      <c r="CU23" s="58"/>
      <c r="CV23" s="74"/>
      <c r="CW23" s="60"/>
      <c r="CX23" s="61"/>
      <c r="CY23" s="71"/>
      <c r="CZ23" s="80"/>
      <c r="DB23" s="58" t="s">
        <v>31</v>
      </c>
      <c r="DC23" s="60"/>
      <c r="DD23" s="61"/>
      <c r="DE23" s="71"/>
      <c r="DF23" s="58"/>
      <c r="DG23" s="58"/>
      <c r="DH23" s="74"/>
      <c r="DI23" s="58"/>
      <c r="DJ23" s="58"/>
      <c r="DK23" s="74"/>
      <c r="DL23" s="58"/>
      <c r="DM23" s="58"/>
      <c r="DN23" s="74"/>
      <c r="DO23" s="58"/>
      <c r="DP23" s="58"/>
      <c r="DQ23" s="74"/>
      <c r="DR23" s="60"/>
      <c r="DS23" s="61"/>
      <c r="DT23" s="71"/>
      <c r="DU23" s="80"/>
    </row>
    <row r="24" spans="1:125" s="52" customFormat="1" ht="14.25" x14ac:dyDescent="0.25">
      <c r="A24" s="58" t="s">
        <v>32</v>
      </c>
      <c r="B24" s="59">
        <v>0</v>
      </c>
      <c r="C24" s="58">
        <v>0</v>
      </c>
      <c r="D24" s="70">
        <v>0</v>
      </c>
      <c r="E24" s="58"/>
      <c r="F24" s="58"/>
      <c r="G24" s="74"/>
      <c r="H24" s="58"/>
      <c r="I24" s="58"/>
      <c r="J24" s="74"/>
      <c r="K24" s="58"/>
      <c r="L24" s="58"/>
      <c r="M24" s="74"/>
      <c r="N24" s="58"/>
      <c r="O24" s="58"/>
      <c r="P24" s="74"/>
      <c r="Q24" s="59">
        <v>0</v>
      </c>
      <c r="R24" s="58">
        <v>0</v>
      </c>
      <c r="S24" s="70">
        <v>0</v>
      </c>
      <c r="T24" s="80" t="s">
        <v>18</v>
      </c>
      <c r="V24" s="58" t="s">
        <v>32</v>
      </c>
      <c r="W24" s="59">
        <v>0</v>
      </c>
      <c r="X24" s="58">
        <v>0</v>
      </c>
      <c r="Y24" s="70">
        <v>0</v>
      </c>
      <c r="Z24" s="58"/>
      <c r="AA24" s="58"/>
      <c r="AB24" s="74"/>
      <c r="AC24" s="58"/>
      <c r="AD24" s="58"/>
      <c r="AE24" s="74"/>
      <c r="AF24" s="58"/>
      <c r="AG24" s="58"/>
      <c r="AH24" s="74"/>
      <c r="AI24" s="58"/>
      <c r="AJ24" s="58"/>
      <c r="AK24" s="74"/>
      <c r="AL24" s="59">
        <v>0</v>
      </c>
      <c r="AM24" s="58">
        <v>0</v>
      </c>
      <c r="AN24" s="70">
        <v>0</v>
      </c>
      <c r="AO24" s="80" t="s">
        <v>18</v>
      </c>
      <c r="AQ24" s="58" t="s">
        <v>32</v>
      </c>
      <c r="AR24" s="59">
        <v>0</v>
      </c>
      <c r="AS24" s="58">
        <v>0</v>
      </c>
      <c r="AT24" s="70">
        <v>0</v>
      </c>
      <c r="AU24" s="58"/>
      <c r="AV24" s="58"/>
      <c r="AW24" s="74"/>
      <c r="AX24" s="58"/>
      <c r="AY24" s="58"/>
      <c r="AZ24" s="74"/>
      <c r="BA24" s="58"/>
      <c r="BB24" s="58"/>
      <c r="BC24" s="74"/>
      <c r="BD24" s="58"/>
      <c r="BE24" s="58"/>
      <c r="BF24" s="74"/>
      <c r="BG24" s="59">
        <v>0</v>
      </c>
      <c r="BH24" s="58">
        <v>0</v>
      </c>
      <c r="BI24" s="70">
        <v>0</v>
      </c>
      <c r="BJ24" s="80" t="s">
        <v>18</v>
      </c>
      <c r="BL24" s="58" t="s">
        <v>32</v>
      </c>
      <c r="BM24" s="59">
        <v>0</v>
      </c>
      <c r="BN24" s="58">
        <v>0</v>
      </c>
      <c r="BO24" s="70">
        <v>0</v>
      </c>
      <c r="BP24" s="58"/>
      <c r="BQ24" s="58"/>
      <c r="BR24" s="74"/>
      <c r="BS24" s="58"/>
      <c r="BT24" s="58"/>
      <c r="BU24" s="74"/>
      <c r="BV24" s="58"/>
      <c r="BW24" s="58"/>
      <c r="BX24" s="74"/>
      <c r="BY24" s="58"/>
      <c r="BZ24" s="58"/>
      <c r="CA24" s="74"/>
      <c r="CB24" s="59">
        <v>0</v>
      </c>
      <c r="CC24" s="58">
        <v>0</v>
      </c>
      <c r="CD24" s="70">
        <v>0</v>
      </c>
      <c r="CE24" s="80" t="s">
        <v>18</v>
      </c>
      <c r="CG24" s="58" t="s">
        <v>32</v>
      </c>
      <c r="CH24" s="59">
        <v>0</v>
      </c>
      <c r="CI24" s="58">
        <v>0</v>
      </c>
      <c r="CJ24" s="70">
        <v>0</v>
      </c>
      <c r="CK24" s="58"/>
      <c r="CL24" s="58"/>
      <c r="CM24" s="74"/>
      <c r="CN24" s="58"/>
      <c r="CO24" s="58"/>
      <c r="CP24" s="74"/>
      <c r="CQ24" s="58"/>
      <c r="CR24" s="58"/>
      <c r="CS24" s="74"/>
      <c r="CT24" s="58"/>
      <c r="CU24" s="58"/>
      <c r="CV24" s="74"/>
      <c r="CW24" s="59">
        <v>0</v>
      </c>
      <c r="CX24" s="58">
        <v>0</v>
      </c>
      <c r="CY24" s="70">
        <v>0</v>
      </c>
      <c r="CZ24" s="80" t="s">
        <v>18</v>
      </c>
      <c r="DB24" s="58" t="s">
        <v>32</v>
      </c>
      <c r="DC24" s="59">
        <v>0</v>
      </c>
      <c r="DD24" s="58">
        <v>0</v>
      </c>
      <c r="DE24" s="70">
        <v>0</v>
      </c>
      <c r="DF24" s="58"/>
      <c r="DG24" s="58"/>
      <c r="DH24" s="74"/>
      <c r="DI24" s="58"/>
      <c r="DJ24" s="58"/>
      <c r="DK24" s="74"/>
      <c r="DL24" s="58"/>
      <c r="DM24" s="58"/>
      <c r="DN24" s="74"/>
      <c r="DO24" s="58"/>
      <c r="DP24" s="58"/>
      <c r="DQ24" s="74"/>
      <c r="DR24" s="59">
        <v>0</v>
      </c>
      <c r="DS24" s="58">
        <v>0</v>
      </c>
      <c r="DT24" s="70">
        <v>0</v>
      </c>
      <c r="DU24" s="80" t="s">
        <v>18</v>
      </c>
    </row>
    <row r="25" spans="1:125" s="52" customFormat="1" ht="12.75" x14ac:dyDescent="0.2">
      <c r="A25" s="53" t="s">
        <v>33</v>
      </c>
      <c r="B25" s="54">
        <v>5.7265230999999996</v>
      </c>
      <c r="C25" s="55">
        <v>25.0929836883627</v>
      </c>
      <c r="D25" s="68"/>
      <c r="E25" s="55">
        <v>1.4635598000000001</v>
      </c>
      <c r="F25" s="55">
        <v>6.4131553382441497</v>
      </c>
      <c r="G25" s="78"/>
      <c r="H25" s="55">
        <v>4.2628649999999899</v>
      </c>
      <c r="I25" s="55">
        <v>18.679397610513799</v>
      </c>
      <c r="J25" s="78"/>
      <c r="K25" s="55">
        <v>0</v>
      </c>
      <c r="L25" s="55">
        <v>0</v>
      </c>
      <c r="M25" s="78"/>
      <c r="N25" s="55">
        <v>9.8299999999930195E-5</v>
      </c>
      <c r="O25" s="55">
        <v>4.3073960472879202E-4</v>
      </c>
      <c r="P25" s="78"/>
      <c r="Q25" s="54">
        <v>6.9449155999999999</v>
      </c>
      <c r="R25" s="55">
        <v>30.431843341006601</v>
      </c>
      <c r="S25" s="68"/>
      <c r="T25" s="81">
        <f>((B25-Q25)/Q25)*100</f>
        <v>-17.543661725709097</v>
      </c>
      <c r="V25" s="53" t="s">
        <v>33</v>
      </c>
      <c r="W25" s="54">
        <v>2.4452164999999901</v>
      </c>
      <c r="X25" s="55">
        <v>10.7146651951889</v>
      </c>
      <c r="Y25" s="68"/>
      <c r="Z25" s="55">
        <v>0.61038960000000198</v>
      </c>
      <c r="AA25" s="55">
        <v>2.6746589525407201</v>
      </c>
      <c r="AB25" s="78"/>
      <c r="AC25" s="55">
        <v>1.83409949999999</v>
      </c>
      <c r="AD25" s="55">
        <v>8.0368188572109105</v>
      </c>
      <c r="AE25" s="78"/>
      <c r="AF25" s="55">
        <v>0</v>
      </c>
      <c r="AG25" s="55">
        <v>0</v>
      </c>
      <c r="AH25" s="78"/>
      <c r="AI25" s="55">
        <v>7.2740000000002299E-4</v>
      </c>
      <c r="AJ25" s="55">
        <v>3.1873854372325098E-3</v>
      </c>
      <c r="AK25" s="78"/>
      <c r="AL25" s="54">
        <v>2.2363178000000001</v>
      </c>
      <c r="AM25" s="55">
        <v>9.7992944579923194</v>
      </c>
      <c r="AN25" s="68"/>
      <c r="AO25" s="81">
        <f>((W25-AL25)/AL25)*100</f>
        <v>9.3411902369148958</v>
      </c>
      <c r="AQ25" s="53" t="s">
        <v>33</v>
      </c>
      <c r="AR25" s="54">
        <v>-0.34301269999998801</v>
      </c>
      <c r="AS25" s="55">
        <v>-1.50304328397819</v>
      </c>
      <c r="AT25" s="68"/>
      <c r="AU25" s="55">
        <v>-0.22687850000000001</v>
      </c>
      <c r="AV25" s="55">
        <v>-0.99415620967986496</v>
      </c>
      <c r="AW25" s="78"/>
      <c r="AX25" s="55">
        <v>-0.115371599999988</v>
      </c>
      <c r="AY25" s="55">
        <v>-0.50554544639835797</v>
      </c>
      <c r="AZ25" s="78"/>
      <c r="BA25" s="55">
        <v>0</v>
      </c>
      <c r="BB25" s="55">
        <v>0</v>
      </c>
      <c r="BC25" s="78"/>
      <c r="BD25" s="55">
        <v>-7.6259999999997701E-4</v>
      </c>
      <c r="BE25" s="55">
        <v>-3.3416278999633801E-3</v>
      </c>
      <c r="BF25" s="78"/>
      <c r="BG25" s="54">
        <v>0.13213360000000501</v>
      </c>
      <c r="BH25" s="55">
        <v>0.57899465549781304</v>
      </c>
      <c r="BI25" s="68"/>
      <c r="BJ25" s="81">
        <f>((AR25-BG25)/BG25)*100</f>
        <v>-359.5953640860273</v>
      </c>
      <c r="BL25" s="53" t="s">
        <v>33</v>
      </c>
      <c r="BM25" s="54">
        <v>-1.4536710000000801</v>
      </c>
      <c r="BN25" s="55">
        <v>-6.3698237227485901</v>
      </c>
      <c r="BO25" s="68"/>
      <c r="BP25" s="55">
        <v>-0.28424430000010098</v>
      </c>
      <c r="BQ25" s="55">
        <v>-1.24552672867287</v>
      </c>
      <c r="BR25" s="78"/>
      <c r="BS25" s="55">
        <v>-1.1693750999999799</v>
      </c>
      <c r="BT25" s="55">
        <v>-5.1240708886473998</v>
      </c>
      <c r="BU25" s="78"/>
      <c r="BV25" s="55">
        <v>0</v>
      </c>
      <c r="BW25" s="55">
        <v>0</v>
      </c>
      <c r="BX25" s="78"/>
      <c r="BY25" s="55">
        <v>-5.1599999999976697E-5</v>
      </c>
      <c r="BZ25" s="55">
        <v>-2.2610542832158099E-4</v>
      </c>
      <c r="CA25" s="78"/>
      <c r="CB25" s="54">
        <v>-1.73600149999999</v>
      </c>
      <c r="CC25" s="55">
        <v>-7.60696439388727</v>
      </c>
      <c r="CD25" s="68"/>
      <c r="CE25" s="81">
        <f>((BM25-CB25)/CB25)*100</f>
        <v>-16.263263597405388</v>
      </c>
      <c r="CG25" s="53" t="s">
        <v>33</v>
      </c>
      <c r="CH25" s="54">
        <v>0.38439760000001599</v>
      </c>
      <c r="CI25" s="55">
        <v>1.6843872867021501</v>
      </c>
      <c r="CJ25" s="68"/>
      <c r="CK25" s="55">
        <v>-0.14552979999999599</v>
      </c>
      <c r="CL25" s="55">
        <v>-0.63769530547612396</v>
      </c>
      <c r="CM25" s="78"/>
      <c r="CN25" s="55">
        <v>0.52996740000001197</v>
      </c>
      <c r="CO25" s="55">
        <v>2.3222578677041001</v>
      </c>
      <c r="CP25" s="78"/>
      <c r="CQ25" s="55">
        <v>0</v>
      </c>
      <c r="CR25" s="55">
        <v>0</v>
      </c>
      <c r="CS25" s="78"/>
      <c r="CT25" s="55">
        <v>-4.0000000000000003E-5</v>
      </c>
      <c r="CU25" s="55">
        <v>-1.7527552583076201E-4</v>
      </c>
      <c r="CV25" s="78"/>
      <c r="CW25" s="54">
        <v>0.737550900000008</v>
      </c>
      <c r="CX25" s="55">
        <v>3.2318655456113401</v>
      </c>
      <c r="CY25" s="68"/>
      <c r="CZ25" s="81">
        <f>((CH25-CW25)/CW25)*100</f>
        <v>-47.881888558469413</v>
      </c>
      <c r="DB25" s="53" t="s">
        <v>33</v>
      </c>
      <c r="DC25" s="54">
        <v>-7.7260309000000102</v>
      </c>
      <c r="DD25" s="55">
        <v>-33.854603214555503</v>
      </c>
      <c r="DE25" s="68"/>
      <c r="DF25" s="55">
        <v>-1.8136481</v>
      </c>
      <c r="DG25" s="55">
        <v>-7.9472031099865799</v>
      </c>
      <c r="DH25" s="78"/>
      <c r="DI25" s="55">
        <v>-5.9001201000000103</v>
      </c>
      <c r="DJ25" s="55">
        <v>-25.8536663248038</v>
      </c>
      <c r="DK25" s="78"/>
      <c r="DL25" s="55">
        <v>0</v>
      </c>
      <c r="DM25" s="55">
        <v>0</v>
      </c>
      <c r="DN25" s="78"/>
      <c r="DO25" s="55">
        <v>-1.22627E-2</v>
      </c>
      <c r="DP25" s="55">
        <v>-5.3733779765122003E-2</v>
      </c>
      <c r="DQ25" s="78"/>
      <c r="DR25" s="54">
        <v>-9.9199244000000295</v>
      </c>
      <c r="DS25" s="55">
        <v>-43.467999135285403</v>
      </c>
      <c r="DT25" s="68"/>
      <c r="DU25" s="81">
        <f>((DC25-DR25)/DR25)*100</f>
        <v>-22.116030440715985</v>
      </c>
    </row>
    <row r="26" spans="1:125" s="52" customFormat="1" ht="14.25" x14ac:dyDescent="0.25">
      <c r="A26" s="58" t="s">
        <v>34</v>
      </c>
      <c r="B26" s="59">
        <v>6.3847299999999899E-2</v>
      </c>
      <c r="C26" s="58">
        <v>0.27977172700935998</v>
      </c>
      <c r="D26" s="70"/>
      <c r="E26" s="58">
        <v>4.4429999999999999E-3</v>
      </c>
      <c r="F26" s="58">
        <v>1.94687290316519E-2</v>
      </c>
      <c r="G26" s="74"/>
      <c r="H26" s="58">
        <v>5.9305999999999998E-2</v>
      </c>
      <c r="I26" s="58">
        <v>0.25987225837298</v>
      </c>
      <c r="J26" s="74"/>
      <c r="K26" s="58">
        <v>0</v>
      </c>
      <c r="L26" s="58">
        <v>0</v>
      </c>
      <c r="M26" s="74"/>
      <c r="N26" s="58">
        <v>9.8299999999930195E-5</v>
      </c>
      <c r="O26" s="58">
        <v>4.3073960472879202E-4</v>
      </c>
      <c r="P26" s="74"/>
      <c r="Q26" s="59">
        <v>3.38389999999999E-3</v>
      </c>
      <c r="R26" s="58">
        <v>1.48278712964679E-2</v>
      </c>
      <c r="S26" s="70"/>
      <c r="T26" s="80">
        <v>1786.79630012707</v>
      </c>
      <c r="V26" s="58" t="s">
        <v>34</v>
      </c>
      <c r="W26" s="59">
        <v>-8.36509E-2</v>
      </c>
      <c r="X26" s="58">
        <v>-0.366548887092913</v>
      </c>
      <c r="Y26" s="70"/>
      <c r="Z26" s="58">
        <v>0</v>
      </c>
      <c r="AA26" s="58">
        <v>0</v>
      </c>
      <c r="AB26" s="74"/>
      <c r="AC26" s="58">
        <v>-8.4378300000000003E-2</v>
      </c>
      <c r="AD26" s="58">
        <v>-0.36973627253014602</v>
      </c>
      <c r="AE26" s="74"/>
      <c r="AF26" s="58">
        <v>0</v>
      </c>
      <c r="AG26" s="58">
        <v>0</v>
      </c>
      <c r="AH26" s="74"/>
      <c r="AI26" s="58">
        <v>7.2740000000002299E-4</v>
      </c>
      <c r="AJ26" s="58">
        <v>3.1873854372325098E-3</v>
      </c>
      <c r="AK26" s="74"/>
      <c r="AL26" s="59">
        <v>0</v>
      </c>
      <c r="AM26" s="58">
        <v>0</v>
      </c>
      <c r="AN26" s="70"/>
      <c r="AO26" s="80" t="s">
        <v>18</v>
      </c>
      <c r="AQ26" s="58" t="s">
        <v>34</v>
      </c>
      <c r="AR26" s="59">
        <v>9.0365499999999904E-2</v>
      </c>
      <c r="AS26" s="58">
        <v>0.39597151323649299</v>
      </c>
      <c r="AT26" s="70"/>
      <c r="AU26" s="58">
        <v>0</v>
      </c>
      <c r="AV26" s="58">
        <v>0</v>
      </c>
      <c r="AW26" s="74"/>
      <c r="AX26" s="58">
        <v>9.1128099999999906E-2</v>
      </c>
      <c r="AY26" s="58">
        <v>0.39931314113645699</v>
      </c>
      <c r="AZ26" s="74"/>
      <c r="BA26" s="58">
        <v>0</v>
      </c>
      <c r="BB26" s="58">
        <v>0</v>
      </c>
      <c r="BC26" s="74"/>
      <c r="BD26" s="58">
        <v>-7.6259999999997701E-4</v>
      </c>
      <c r="BE26" s="58">
        <v>-3.3416278999633801E-3</v>
      </c>
      <c r="BF26" s="74"/>
      <c r="BG26" s="59">
        <v>0</v>
      </c>
      <c r="BH26" s="58">
        <v>0</v>
      </c>
      <c r="BI26" s="70"/>
      <c r="BJ26" s="80" t="s">
        <v>18</v>
      </c>
      <c r="BL26" s="58" t="s">
        <v>34</v>
      </c>
      <c r="BM26" s="59">
        <v>-6.3079799999999894E-2</v>
      </c>
      <c r="BN26" s="58">
        <v>-0.27640862785748299</v>
      </c>
      <c r="BO26" s="70"/>
      <c r="BP26" s="58">
        <v>0</v>
      </c>
      <c r="BQ26" s="58">
        <v>0</v>
      </c>
      <c r="BR26" s="74"/>
      <c r="BS26" s="58">
        <v>-6.3028200000000006E-2</v>
      </c>
      <c r="BT26" s="58">
        <v>-0.27618252242916103</v>
      </c>
      <c r="BU26" s="74"/>
      <c r="BV26" s="58">
        <v>0</v>
      </c>
      <c r="BW26" s="58">
        <v>0</v>
      </c>
      <c r="BX26" s="74"/>
      <c r="BY26" s="58">
        <v>-5.1599999999976697E-5</v>
      </c>
      <c r="BZ26" s="58">
        <v>-2.2610542832158099E-4</v>
      </c>
      <c r="CA26" s="74"/>
      <c r="CB26" s="59">
        <v>0</v>
      </c>
      <c r="CC26" s="58">
        <v>0</v>
      </c>
      <c r="CD26" s="70"/>
      <c r="CE26" s="80" t="s">
        <v>18</v>
      </c>
      <c r="CG26" s="58" t="s">
        <v>34</v>
      </c>
      <c r="CH26" s="59">
        <v>-2.2850999999999202E-3</v>
      </c>
      <c r="CI26" s="58">
        <v>-1.0013052601896499E-2</v>
      </c>
      <c r="CJ26" s="70"/>
      <c r="CK26" s="58">
        <v>-1.14862E-2</v>
      </c>
      <c r="CL26" s="58">
        <v>-5.0331243619932603E-2</v>
      </c>
      <c r="CM26" s="74"/>
      <c r="CN26" s="58">
        <v>9.2411000000000906E-3</v>
      </c>
      <c r="CO26" s="58">
        <v>4.0493466543866798E-2</v>
      </c>
      <c r="CP26" s="74"/>
      <c r="CQ26" s="58">
        <v>0</v>
      </c>
      <c r="CR26" s="58">
        <v>0</v>
      </c>
      <c r="CS26" s="74"/>
      <c r="CT26" s="58">
        <v>-4.0000000000000003E-5</v>
      </c>
      <c r="CU26" s="58">
        <v>-1.7527552583076201E-4</v>
      </c>
      <c r="CV26" s="74"/>
      <c r="CW26" s="59">
        <v>-6.16214E-2</v>
      </c>
      <c r="CX26" s="58">
        <v>-0.27001808218569301</v>
      </c>
      <c r="CY26" s="70"/>
      <c r="CZ26" s="80">
        <v>-96.291710347379393</v>
      </c>
      <c r="DB26" s="58" t="s">
        <v>34</v>
      </c>
      <c r="DC26" s="59">
        <v>1.81348000000001E-2</v>
      </c>
      <c r="DD26" s="58">
        <v>7.9464665145892996E-2</v>
      </c>
      <c r="DE26" s="70"/>
      <c r="DF26" s="58">
        <v>1.14862E-2</v>
      </c>
      <c r="DG26" s="58">
        <v>5.0331243619932499E-2</v>
      </c>
      <c r="DH26" s="74"/>
      <c r="DI26" s="58">
        <v>1.8911299999999999E-2</v>
      </c>
      <c r="DJ26" s="58">
        <v>8.2867201291082604E-2</v>
      </c>
      <c r="DK26" s="74"/>
      <c r="DL26" s="58">
        <v>0</v>
      </c>
      <c r="DM26" s="58">
        <v>0</v>
      </c>
      <c r="DN26" s="74"/>
      <c r="DO26" s="58">
        <v>-1.22627E-2</v>
      </c>
      <c r="DP26" s="58">
        <v>-5.3733779765122003E-2</v>
      </c>
      <c r="DQ26" s="74"/>
      <c r="DR26" s="59">
        <v>6.16214E-2</v>
      </c>
      <c r="DS26" s="58">
        <v>0.27001808218569301</v>
      </c>
      <c r="DT26" s="70"/>
      <c r="DU26" s="80">
        <v>-70.570613455714906</v>
      </c>
    </row>
    <row r="27" spans="1:125" s="52" customFormat="1" ht="14.25" x14ac:dyDescent="0.25">
      <c r="A27" s="58" t="s">
        <v>35</v>
      </c>
      <c r="B27" s="59">
        <v>2.0741314000000002</v>
      </c>
      <c r="C27" s="58">
        <v>9.0886117944273703</v>
      </c>
      <c r="D27" s="70"/>
      <c r="E27" s="58">
        <v>0.60994330000000496</v>
      </c>
      <c r="F27" s="58">
        <v>2.6727033158612801</v>
      </c>
      <c r="G27" s="74"/>
      <c r="H27" s="58">
        <v>1.4641880999999899</v>
      </c>
      <c r="I27" s="58">
        <v>6.4159084785660898</v>
      </c>
      <c r="J27" s="74"/>
      <c r="K27" s="58">
        <v>0</v>
      </c>
      <c r="L27" s="58">
        <v>0</v>
      </c>
      <c r="M27" s="74"/>
      <c r="N27" s="58">
        <v>0</v>
      </c>
      <c r="O27" s="58">
        <v>0</v>
      </c>
      <c r="P27" s="74"/>
      <c r="Q27" s="59">
        <v>2.3018529999999999</v>
      </c>
      <c r="R27" s="58">
        <v>10.086462374002901</v>
      </c>
      <c r="S27" s="70"/>
      <c r="T27" s="80">
        <v>-9.8929688385835703</v>
      </c>
      <c r="V27" s="58" t="s">
        <v>35</v>
      </c>
      <c r="W27" s="59">
        <v>0.54666389999999099</v>
      </c>
      <c r="X27" s="58">
        <v>2.3954200631298401</v>
      </c>
      <c r="Y27" s="70"/>
      <c r="Z27" s="58">
        <v>0.13734020000000299</v>
      </c>
      <c r="AA27" s="58">
        <v>0.60180939431756497</v>
      </c>
      <c r="AB27" s="74"/>
      <c r="AC27" s="58">
        <v>0.40932369999998802</v>
      </c>
      <c r="AD27" s="58">
        <v>1.7936106688122799</v>
      </c>
      <c r="AE27" s="74"/>
      <c r="AF27" s="58">
        <v>0</v>
      </c>
      <c r="AG27" s="58">
        <v>0</v>
      </c>
      <c r="AH27" s="74"/>
      <c r="AI27" s="58">
        <v>0</v>
      </c>
      <c r="AJ27" s="58">
        <v>0</v>
      </c>
      <c r="AK27" s="74"/>
      <c r="AL27" s="59">
        <v>0.37263009999999402</v>
      </c>
      <c r="AM27" s="58">
        <v>1.63282341794671</v>
      </c>
      <c r="AN27" s="70"/>
      <c r="AO27" s="80">
        <v>46.704171241131597</v>
      </c>
      <c r="AQ27" s="58" t="s">
        <v>35</v>
      </c>
      <c r="AR27" s="59">
        <v>-0.96455769999998797</v>
      </c>
      <c r="AS27" s="58">
        <v>-4.2265839515402099</v>
      </c>
      <c r="AT27" s="70"/>
      <c r="AU27" s="58">
        <v>-0.26088050000000002</v>
      </c>
      <c r="AV27" s="58">
        <v>-1.1431491704123</v>
      </c>
      <c r="AW27" s="74"/>
      <c r="AX27" s="58">
        <v>-0.70367719999998801</v>
      </c>
      <c r="AY27" s="58">
        <v>-3.0834347811279099</v>
      </c>
      <c r="AZ27" s="74"/>
      <c r="BA27" s="58">
        <v>0</v>
      </c>
      <c r="BB27" s="58">
        <v>0</v>
      </c>
      <c r="BC27" s="74"/>
      <c r="BD27" s="58">
        <v>0</v>
      </c>
      <c r="BE27" s="58">
        <v>0</v>
      </c>
      <c r="BF27" s="74"/>
      <c r="BG27" s="59">
        <v>-0.92445359999999399</v>
      </c>
      <c r="BH27" s="58">
        <v>-4.0508522711535004</v>
      </c>
      <c r="BI27" s="70"/>
      <c r="BJ27" s="80">
        <v>4.3381409299497902</v>
      </c>
      <c r="BL27" s="58" t="s">
        <v>35</v>
      </c>
      <c r="BM27" s="59">
        <v>-1.5376712000000801</v>
      </c>
      <c r="BN27" s="58">
        <v>-6.7379032033708199</v>
      </c>
      <c r="BO27" s="70"/>
      <c r="BP27" s="58">
        <v>-0.34975630000010099</v>
      </c>
      <c r="BQ27" s="58">
        <v>-1.53259298487849</v>
      </c>
      <c r="BR27" s="74"/>
      <c r="BS27" s="58">
        <v>-1.18791489999998</v>
      </c>
      <c r="BT27" s="58">
        <v>-5.2053102184923299</v>
      </c>
      <c r="BU27" s="74"/>
      <c r="BV27" s="58">
        <v>0</v>
      </c>
      <c r="BW27" s="58">
        <v>0</v>
      </c>
      <c r="BX27" s="74"/>
      <c r="BY27" s="58">
        <v>0</v>
      </c>
      <c r="BZ27" s="58">
        <v>0</v>
      </c>
      <c r="CA27" s="74"/>
      <c r="CB27" s="59">
        <v>-1.49957559999999</v>
      </c>
      <c r="CC27" s="58">
        <v>-6.5709725453244996</v>
      </c>
      <c r="CD27" s="70"/>
      <c r="CE27" s="80">
        <v>2.54042543770943</v>
      </c>
      <c r="CG27" s="58" t="s">
        <v>35</v>
      </c>
      <c r="CH27" s="59">
        <v>1.6890431000000199</v>
      </c>
      <c r="CI27" s="58">
        <v>7.4011979375830901</v>
      </c>
      <c r="CJ27" s="70"/>
      <c r="CK27" s="58">
        <v>0.357983300000004</v>
      </c>
      <c r="CL27" s="58">
        <v>1.5686427786533099</v>
      </c>
      <c r="CM27" s="74"/>
      <c r="CN27" s="58">
        <v>1.33105980000001</v>
      </c>
      <c r="CO27" s="58">
        <v>5.8325551589297904</v>
      </c>
      <c r="CP27" s="74"/>
      <c r="CQ27" s="58">
        <v>0</v>
      </c>
      <c r="CR27" s="58">
        <v>0</v>
      </c>
      <c r="CS27" s="74"/>
      <c r="CT27" s="58">
        <v>0</v>
      </c>
      <c r="CU27" s="58">
        <v>0</v>
      </c>
      <c r="CV27" s="74"/>
      <c r="CW27" s="59">
        <v>1.5142744000000099</v>
      </c>
      <c r="CX27" s="58">
        <v>6.6353810428015798</v>
      </c>
      <c r="CY27" s="70"/>
      <c r="CZ27" s="80">
        <v>11.5414154792559</v>
      </c>
      <c r="DB27" s="58" t="s">
        <v>35</v>
      </c>
      <c r="DC27" s="59">
        <v>0.366226100000001</v>
      </c>
      <c r="DD27" s="58">
        <v>1.6047618062612401</v>
      </c>
      <c r="DE27" s="70"/>
      <c r="DF27" s="58">
        <v>5.7803100000001502E-2</v>
      </c>
      <c r="DG27" s="58">
        <v>0.25328671867871</v>
      </c>
      <c r="DH27" s="74"/>
      <c r="DI27" s="58">
        <v>0.308423</v>
      </c>
      <c r="DJ27" s="58">
        <v>1.3514750875825301</v>
      </c>
      <c r="DK27" s="74"/>
      <c r="DL27" s="58">
        <v>0</v>
      </c>
      <c r="DM27" s="58">
        <v>0</v>
      </c>
      <c r="DN27" s="74"/>
      <c r="DO27" s="58">
        <v>0</v>
      </c>
      <c r="DP27" s="58">
        <v>0</v>
      </c>
      <c r="DQ27" s="74"/>
      <c r="DR27" s="59">
        <v>0.42790079999998198</v>
      </c>
      <c r="DS27" s="58">
        <v>1.87501344308502</v>
      </c>
      <c r="DT27" s="70"/>
      <c r="DU27" s="80">
        <v>-14.413317292228299</v>
      </c>
    </row>
    <row r="28" spans="1:125" s="52" customFormat="1" ht="14.25" x14ac:dyDescent="0.25">
      <c r="A28" s="58" t="s">
        <v>36</v>
      </c>
      <c r="B28" s="59">
        <v>3.5885444</v>
      </c>
      <c r="C28" s="58">
        <v>15.724600166925899</v>
      </c>
      <c r="D28" s="70"/>
      <c r="E28" s="58">
        <v>0.84917350000000003</v>
      </c>
      <c r="F28" s="58">
        <v>3.7209832933512201</v>
      </c>
      <c r="G28" s="74"/>
      <c r="H28" s="58">
        <v>2.7393708999999999</v>
      </c>
      <c r="I28" s="58">
        <v>12.0036168735747</v>
      </c>
      <c r="J28" s="74"/>
      <c r="K28" s="58">
        <v>0</v>
      </c>
      <c r="L28" s="58">
        <v>0</v>
      </c>
      <c r="M28" s="74"/>
      <c r="N28" s="58">
        <v>0</v>
      </c>
      <c r="O28" s="58">
        <v>0</v>
      </c>
      <c r="P28" s="74"/>
      <c r="Q28" s="59">
        <v>4.6396787000000002</v>
      </c>
      <c r="R28" s="58">
        <v>20.330553095707199</v>
      </c>
      <c r="S28" s="70"/>
      <c r="T28" s="80">
        <v>-22.655325249138599</v>
      </c>
      <c r="V28" s="58" t="s">
        <v>36</v>
      </c>
      <c r="W28" s="59">
        <v>1.9822035</v>
      </c>
      <c r="X28" s="58">
        <v>8.6857940191519294</v>
      </c>
      <c r="Y28" s="70"/>
      <c r="Z28" s="58">
        <v>0.47304939999999901</v>
      </c>
      <c r="AA28" s="58">
        <v>2.0728495582231599</v>
      </c>
      <c r="AB28" s="74"/>
      <c r="AC28" s="58">
        <v>1.5091540999999999</v>
      </c>
      <c r="AD28" s="58">
        <v>6.6129444609287802</v>
      </c>
      <c r="AE28" s="74"/>
      <c r="AF28" s="58">
        <v>0</v>
      </c>
      <c r="AG28" s="58">
        <v>0</v>
      </c>
      <c r="AH28" s="74"/>
      <c r="AI28" s="58">
        <v>0</v>
      </c>
      <c r="AJ28" s="58">
        <v>0</v>
      </c>
      <c r="AK28" s="74"/>
      <c r="AL28" s="59">
        <v>1.8636877000000001</v>
      </c>
      <c r="AM28" s="58">
        <v>8.1664710400456109</v>
      </c>
      <c r="AN28" s="70"/>
      <c r="AO28" s="80">
        <v>6.3592092172952004</v>
      </c>
      <c r="AQ28" s="58" t="s">
        <v>36</v>
      </c>
      <c r="AR28" s="59">
        <v>0.53117950000000003</v>
      </c>
      <c r="AS28" s="58">
        <v>2.3275691543255399</v>
      </c>
      <c r="AT28" s="70"/>
      <c r="AU28" s="58">
        <v>3.4001999999999998E-2</v>
      </c>
      <c r="AV28" s="58">
        <v>0.14899296073243901</v>
      </c>
      <c r="AW28" s="74"/>
      <c r="AX28" s="58">
        <v>0.49717749999999999</v>
      </c>
      <c r="AY28" s="58">
        <v>2.1785761935930998</v>
      </c>
      <c r="AZ28" s="74"/>
      <c r="BA28" s="58">
        <v>0</v>
      </c>
      <c r="BB28" s="58">
        <v>0</v>
      </c>
      <c r="BC28" s="74"/>
      <c r="BD28" s="58">
        <v>0</v>
      </c>
      <c r="BE28" s="58">
        <v>0</v>
      </c>
      <c r="BF28" s="74"/>
      <c r="BG28" s="59">
        <v>1.0565872000000001</v>
      </c>
      <c r="BH28" s="58">
        <v>4.6298469266513198</v>
      </c>
      <c r="BI28" s="70"/>
      <c r="BJ28" s="80">
        <v>-49.726865894267803</v>
      </c>
      <c r="BL28" s="58" t="s">
        <v>36</v>
      </c>
      <c r="BM28" s="59">
        <v>0.14707999999999999</v>
      </c>
      <c r="BN28" s="58">
        <v>0.64448810847971305</v>
      </c>
      <c r="BO28" s="70"/>
      <c r="BP28" s="58">
        <v>6.5512000000000001E-2</v>
      </c>
      <c r="BQ28" s="58">
        <v>0.28706625620562298</v>
      </c>
      <c r="BR28" s="74"/>
      <c r="BS28" s="58">
        <v>8.1568000000000002E-2</v>
      </c>
      <c r="BT28" s="58">
        <v>0.35742185227409101</v>
      </c>
      <c r="BU28" s="74"/>
      <c r="BV28" s="58">
        <v>0</v>
      </c>
      <c r="BW28" s="58">
        <v>0</v>
      </c>
      <c r="BX28" s="74"/>
      <c r="BY28" s="58">
        <v>0</v>
      </c>
      <c r="BZ28" s="58">
        <v>0</v>
      </c>
      <c r="CA28" s="74"/>
      <c r="CB28" s="59">
        <v>-0.236425899999999</v>
      </c>
      <c r="CC28" s="58">
        <v>-1.0359918485627699</v>
      </c>
      <c r="CD28" s="70"/>
      <c r="CE28" s="80">
        <v>-162.209766358086</v>
      </c>
      <c r="CG28" s="58" t="s">
        <v>36</v>
      </c>
      <c r="CH28" s="59">
        <v>-1.3023604</v>
      </c>
      <c r="CI28" s="58">
        <v>-5.7067975982790502</v>
      </c>
      <c r="CJ28" s="70"/>
      <c r="CK28" s="58">
        <v>-0.49202689999999999</v>
      </c>
      <c r="CL28" s="58">
        <v>-2.1560068405094999</v>
      </c>
      <c r="CM28" s="74"/>
      <c r="CN28" s="58">
        <v>-0.81033350000000004</v>
      </c>
      <c r="CO28" s="58">
        <v>-3.5507907577695499</v>
      </c>
      <c r="CP28" s="74"/>
      <c r="CQ28" s="58">
        <v>0</v>
      </c>
      <c r="CR28" s="58">
        <v>0</v>
      </c>
      <c r="CS28" s="74"/>
      <c r="CT28" s="58">
        <v>0</v>
      </c>
      <c r="CU28" s="58">
        <v>0</v>
      </c>
      <c r="CV28" s="74"/>
      <c r="CW28" s="59">
        <v>-0.71510209999999796</v>
      </c>
      <c r="CX28" s="58">
        <v>-3.13349741500455</v>
      </c>
      <c r="CY28" s="70"/>
      <c r="CZ28" s="80">
        <v>82.122301137138905</v>
      </c>
      <c r="DB28" s="58" t="s">
        <v>36</v>
      </c>
      <c r="DC28" s="59">
        <v>-8.1103918000000093</v>
      </c>
      <c r="DD28" s="58">
        <v>-35.538829685962597</v>
      </c>
      <c r="DE28" s="70"/>
      <c r="DF28" s="58">
        <v>-1.8829374000000001</v>
      </c>
      <c r="DG28" s="58">
        <v>-8.2508210722852198</v>
      </c>
      <c r="DH28" s="74"/>
      <c r="DI28" s="58">
        <v>-6.2274544000000098</v>
      </c>
      <c r="DJ28" s="58">
        <v>-27.288008613677398</v>
      </c>
      <c r="DK28" s="74"/>
      <c r="DL28" s="58">
        <v>0</v>
      </c>
      <c r="DM28" s="58">
        <v>0</v>
      </c>
      <c r="DN28" s="74"/>
      <c r="DO28" s="58">
        <v>0</v>
      </c>
      <c r="DP28" s="58">
        <v>0</v>
      </c>
      <c r="DQ28" s="74"/>
      <c r="DR28" s="59">
        <v>-10.409446600000001</v>
      </c>
      <c r="DS28" s="58">
        <v>-45.613030660556099</v>
      </c>
      <c r="DT28" s="70"/>
      <c r="DU28" s="80">
        <v>-22.086234632300201</v>
      </c>
    </row>
    <row r="29" spans="1:125" s="52" customFormat="1" ht="12.75" x14ac:dyDescent="0.2">
      <c r="A29" s="53" t="s">
        <v>37</v>
      </c>
      <c r="B29" s="54"/>
      <c r="C29" s="55"/>
      <c r="D29" s="68"/>
      <c r="E29" s="55"/>
      <c r="F29" s="55"/>
      <c r="G29" s="78"/>
      <c r="H29" s="55"/>
      <c r="I29" s="55"/>
      <c r="J29" s="78"/>
      <c r="K29" s="55"/>
      <c r="L29" s="55"/>
      <c r="M29" s="78"/>
      <c r="N29" s="55"/>
      <c r="O29" s="55"/>
      <c r="P29" s="78"/>
      <c r="Q29" s="54"/>
      <c r="R29" s="55"/>
      <c r="S29" s="68"/>
      <c r="T29" s="81"/>
      <c r="V29" s="53" t="s">
        <v>37</v>
      </c>
      <c r="W29" s="54"/>
      <c r="X29" s="55"/>
      <c r="Y29" s="68"/>
      <c r="Z29" s="55"/>
      <c r="AA29" s="55"/>
      <c r="AB29" s="78"/>
      <c r="AC29" s="55"/>
      <c r="AD29" s="55"/>
      <c r="AE29" s="78"/>
      <c r="AF29" s="55"/>
      <c r="AG29" s="55"/>
      <c r="AH29" s="78"/>
      <c r="AI29" s="55"/>
      <c r="AJ29" s="55"/>
      <c r="AK29" s="78"/>
      <c r="AL29" s="54"/>
      <c r="AM29" s="55"/>
      <c r="AN29" s="68"/>
      <c r="AO29" s="81"/>
      <c r="AQ29" s="53" t="s">
        <v>37</v>
      </c>
      <c r="AR29" s="54"/>
      <c r="AS29" s="55"/>
      <c r="AT29" s="68"/>
      <c r="AU29" s="55"/>
      <c r="AV29" s="55"/>
      <c r="AW29" s="78"/>
      <c r="AX29" s="55"/>
      <c r="AY29" s="55"/>
      <c r="AZ29" s="78"/>
      <c r="BA29" s="55"/>
      <c r="BB29" s="55"/>
      <c r="BC29" s="78"/>
      <c r="BD29" s="55"/>
      <c r="BE29" s="55"/>
      <c r="BF29" s="78"/>
      <c r="BG29" s="54"/>
      <c r="BH29" s="55"/>
      <c r="BI29" s="68"/>
      <c r="BJ29" s="81"/>
      <c r="BL29" s="53" t="s">
        <v>37</v>
      </c>
      <c r="BM29" s="54"/>
      <c r="BN29" s="55"/>
      <c r="BO29" s="68"/>
      <c r="BP29" s="55"/>
      <c r="BQ29" s="55"/>
      <c r="BR29" s="78"/>
      <c r="BS29" s="55"/>
      <c r="BT29" s="55"/>
      <c r="BU29" s="78"/>
      <c r="BV29" s="55"/>
      <c r="BW29" s="55"/>
      <c r="BX29" s="78"/>
      <c r="BY29" s="55"/>
      <c r="BZ29" s="55"/>
      <c r="CA29" s="78"/>
      <c r="CB29" s="54"/>
      <c r="CC29" s="55"/>
      <c r="CD29" s="68"/>
      <c r="CE29" s="81"/>
      <c r="CG29" s="53" t="s">
        <v>37</v>
      </c>
      <c r="CH29" s="54"/>
      <c r="CI29" s="55"/>
      <c r="CJ29" s="68"/>
      <c r="CK29" s="55"/>
      <c r="CL29" s="55"/>
      <c r="CM29" s="78"/>
      <c r="CN29" s="55"/>
      <c r="CO29" s="55"/>
      <c r="CP29" s="78"/>
      <c r="CQ29" s="55"/>
      <c r="CR29" s="55"/>
      <c r="CS29" s="78"/>
      <c r="CT29" s="55"/>
      <c r="CU29" s="55"/>
      <c r="CV29" s="78"/>
      <c r="CW29" s="54"/>
      <c r="CX29" s="55"/>
      <c r="CY29" s="68"/>
      <c r="CZ29" s="81"/>
      <c r="DB29" s="53" t="s">
        <v>37</v>
      </c>
      <c r="DC29" s="54"/>
      <c r="DD29" s="55"/>
      <c r="DE29" s="68"/>
      <c r="DF29" s="55"/>
      <c r="DG29" s="55"/>
      <c r="DH29" s="78"/>
      <c r="DI29" s="55"/>
      <c r="DJ29" s="55"/>
      <c r="DK29" s="78"/>
      <c r="DL29" s="55"/>
      <c r="DM29" s="55"/>
      <c r="DN29" s="78"/>
      <c r="DO29" s="55"/>
      <c r="DP29" s="55"/>
      <c r="DQ29" s="78"/>
      <c r="DR29" s="54"/>
      <c r="DS29" s="55"/>
      <c r="DT29" s="68"/>
      <c r="DU29" s="81"/>
    </row>
    <row r="30" spans="1:125" s="52" customFormat="1" ht="12.75" x14ac:dyDescent="0.2">
      <c r="A30" s="58" t="s">
        <v>38</v>
      </c>
      <c r="B30" s="59">
        <v>7.2820995000000002</v>
      </c>
      <c r="C30" s="58">
        <v>31.909345475360801</v>
      </c>
      <c r="D30" s="70"/>
      <c r="E30" s="58">
        <v>2.9620978999999998</v>
      </c>
      <c r="F30" s="58">
        <v>12.9795816746174</v>
      </c>
      <c r="G30" s="74">
        <v>40.676427175981303</v>
      </c>
      <c r="H30" s="58">
        <v>4.3200016000000003</v>
      </c>
      <c r="I30" s="58">
        <v>18.929763800743402</v>
      </c>
      <c r="J30" s="74">
        <v>59.323572824018697</v>
      </c>
      <c r="K30" s="58">
        <v>0</v>
      </c>
      <c r="L30" s="58">
        <v>0</v>
      </c>
      <c r="M30" s="74">
        <v>0</v>
      </c>
      <c r="N30" s="58">
        <v>0</v>
      </c>
      <c r="O30" s="58">
        <v>0</v>
      </c>
      <c r="P30" s="74">
        <v>0</v>
      </c>
      <c r="Q30" s="59">
        <v>8.7046430999999895</v>
      </c>
      <c r="R30" s="58">
        <v>38.142772413040397</v>
      </c>
      <c r="S30" s="70"/>
      <c r="T30" s="80">
        <v>-16.342354116735599</v>
      </c>
      <c r="V30" s="58" t="s">
        <v>38</v>
      </c>
      <c r="W30" s="59">
        <v>4.709905</v>
      </c>
      <c r="X30" s="58">
        <v>20.638276887198401</v>
      </c>
      <c r="Y30" s="70"/>
      <c r="Z30" s="58">
        <v>2.0334042999999999</v>
      </c>
      <c r="AA30" s="58">
        <v>8.9101501977258302</v>
      </c>
      <c r="AB30" s="74">
        <v>43.172936609124797</v>
      </c>
      <c r="AC30" s="58">
        <v>2.6765007000000001</v>
      </c>
      <c r="AD30" s="58">
        <v>11.7281266894726</v>
      </c>
      <c r="AE30" s="74">
        <v>56.827063390875203</v>
      </c>
      <c r="AF30" s="58">
        <v>0</v>
      </c>
      <c r="AG30" s="58">
        <v>0</v>
      </c>
      <c r="AH30" s="74">
        <v>0</v>
      </c>
      <c r="AI30" s="58">
        <v>0</v>
      </c>
      <c r="AJ30" s="58">
        <v>0</v>
      </c>
      <c r="AK30" s="74">
        <v>0</v>
      </c>
      <c r="AL30" s="59">
        <v>5.9144572000000002</v>
      </c>
      <c r="AM30" s="58">
        <v>25.9164898933385</v>
      </c>
      <c r="AN30" s="70"/>
      <c r="AO30" s="80">
        <v>-20.366234115279401</v>
      </c>
      <c r="AQ30" s="58" t="s">
        <v>38</v>
      </c>
      <c r="AR30" s="59">
        <v>7.7961389000000096</v>
      </c>
      <c r="AS30" s="58">
        <v>34.161808628679097</v>
      </c>
      <c r="AT30" s="70"/>
      <c r="AU30" s="58">
        <v>3.1796731</v>
      </c>
      <c r="AV30" s="58">
        <v>13.932971864310799</v>
      </c>
      <c r="AW30" s="74">
        <v>40.785228954809902</v>
      </c>
      <c r="AX30" s="58">
        <v>4.6164658000000101</v>
      </c>
      <c r="AY30" s="58">
        <v>20.2288367643683</v>
      </c>
      <c r="AZ30" s="74">
        <v>59.214771045190098</v>
      </c>
      <c r="BA30" s="58">
        <v>0</v>
      </c>
      <c r="BB30" s="58">
        <v>0</v>
      </c>
      <c r="BC30" s="74">
        <v>0</v>
      </c>
      <c r="BD30" s="58">
        <v>0</v>
      </c>
      <c r="BE30" s="58">
        <v>0</v>
      </c>
      <c r="BF30" s="74">
        <v>0</v>
      </c>
      <c r="BG30" s="59">
        <v>9.4157819999999894</v>
      </c>
      <c r="BH30" s="58">
        <v>41.258903528945602</v>
      </c>
      <c r="BI30" s="70"/>
      <c r="BJ30" s="80">
        <v>-17.201365749546699</v>
      </c>
      <c r="BL30" s="58" t="s">
        <v>38</v>
      </c>
      <c r="BM30" s="59">
        <v>6.4914094999999996</v>
      </c>
      <c r="BN30" s="58">
        <v>28.444630337382598</v>
      </c>
      <c r="BO30" s="70"/>
      <c r="BP30" s="58">
        <v>2.8900817999999999</v>
      </c>
      <c r="BQ30" s="58">
        <v>12.664015179722901</v>
      </c>
      <c r="BR30" s="74">
        <v>44.5216374040183</v>
      </c>
      <c r="BS30" s="58">
        <v>3.6013277000000001</v>
      </c>
      <c r="BT30" s="58">
        <v>15.7806151576597</v>
      </c>
      <c r="BU30" s="74">
        <v>55.4783625959817</v>
      </c>
      <c r="BV30" s="58">
        <v>0</v>
      </c>
      <c r="BW30" s="58">
        <v>0</v>
      </c>
      <c r="BX30" s="74">
        <v>0</v>
      </c>
      <c r="BY30" s="58">
        <v>0</v>
      </c>
      <c r="BZ30" s="58">
        <v>0</v>
      </c>
      <c r="CA30" s="74">
        <v>0</v>
      </c>
      <c r="CB30" s="59">
        <v>8.1421246000000007</v>
      </c>
      <c r="CC30" s="58">
        <v>35.677879266114601</v>
      </c>
      <c r="CD30" s="70"/>
      <c r="CE30" s="80">
        <v>-20.273763680796499</v>
      </c>
      <c r="CG30" s="58" t="s">
        <v>38</v>
      </c>
      <c r="CH30" s="59">
        <v>7.9272416000000003</v>
      </c>
      <c r="CI30" s="58">
        <v>34.736285995687297</v>
      </c>
      <c r="CJ30" s="70"/>
      <c r="CK30" s="58">
        <v>3.6130239999999998</v>
      </c>
      <c r="CL30" s="58">
        <v>15.8318670359791</v>
      </c>
      <c r="CM30" s="74">
        <v>45.577316578821097</v>
      </c>
      <c r="CN30" s="58">
        <v>4.3142176000000001</v>
      </c>
      <c r="CO30" s="58">
        <v>18.904418959708199</v>
      </c>
      <c r="CP30" s="74">
        <v>54.422683421178903</v>
      </c>
      <c r="CQ30" s="58">
        <v>0</v>
      </c>
      <c r="CR30" s="58">
        <v>0</v>
      </c>
      <c r="CS30" s="74">
        <v>0</v>
      </c>
      <c r="CT30" s="58">
        <v>0</v>
      </c>
      <c r="CU30" s="58">
        <v>0</v>
      </c>
      <c r="CV30" s="74">
        <v>0</v>
      </c>
      <c r="CW30" s="59">
        <v>10.608159499999999</v>
      </c>
      <c r="CX30" s="58">
        <v>46.483768361477402</v>
      </c>
      <c r="CY30" s="70"/>
      <c r="CZ30" s="80">
        <v>-25.2722246493372</v>
      </c>
      <c r="DB30" s="58" t="s">
        <v>38</v>
      </c>
      <c r="DC30" s="59">
        <v>9.2634930000000004</v>
      </c>
      <c r="DD30" s="58">
        <v>40.591590165114603</v>
      </c>
      <c r="DE30" s="70"/>
      <c r="DF30" s="58">
        <v>4.0709172000000002</v>
      </c>
      <c r="DG30" s="58">
        <v>17.838303821087401</v>
      </c>
      <c r="DH30" s="74">
        <v>43.9458118012288</v>
      </c>
      <c r="DI30" s="58">
        <v>5.1925758000000002</v>
      </c>
      <c r="DJ30" s="58">
        <v>22.753286344027298</v>
      </c>
      <c r="DK30" s="74">
        <v>56.0541881987712</v>
      </c>
      <c r="DL30" s="58">
        <v>0</v>
      </c>
      <c r="DM30" s="58">
        <v>0</v>
      </c>
      <c r="DN30" s="74">
        <v>0</v>
      </c>
      <c r="DO30" s="58">
        <v>0</v>
      </c>
      <c r="DP30" s="58">
        <v>0</v>
      </c>
      <c r="DQ30" s="74">
        <v>0</v>
      </c>
      <c r="DR30" s="59">
        <v>11.6008485</v>
      </c>
      <c r="DS30" s="58">
        <v>50.833620523012797</v>
      </c>
      <c r="DT30" s="70"/>
      <c r="DU30" s="80">
        <v>-20.148142612154601</v>
      </c>
    </row>
    <row r="31" spans="1:125" s="52" customFormat="1" ht="12.75" x14ac:dyDescent="0.2">
      <c r="A31" s="58" t="s">
        <v>39</v>
      </c>
      <c r="B31" s="59">
        <v>0.39732010000000001</v>
      </c>
      <c r="C31" s="58">
        <v>1.7410122362657801</v>
      </c>
      <c r="D31" s="70"/>
      <c r="E31" s="58">
        <v>1.5299E-2</v>
      </c>
      <c r="F31" s="58">
        <v>6.7038506742120793E-2</v>
      </c>
      <c r="G31" s="74">
        <v>3.8505477069999698</v>
      </c>
      <c r="H31" s="58">
        <v>0.3820211</v>
      </c>
      <c r="I31" s="58">
        <v>1.6739737295236601</v>
      </c>
      <c r="J31" s="74">
        <v>96.149452292999996</v>
      </c>
      <c r="K31" s="58">
        <v>0</v>
      </c>
      <c r="L31" s="58">
        <v>0</v>
      </c>
      <c r="M31" s="74">
        <v>0</v>
      </c>
      <c r="N31" s="58">
        <v>0</v>
      </c>
      <c r="O31" s="58">
        <v>0</v>
      </c>
      <c r="P31" s="74">
        <v>0</v>
      </c>
      <c r="Q31" s="59">
        <v>0.41907070000000002</v>
      </c>
      <c r="R31" s="58">
        <v>1.8363209325691401</v>
      </c>
      <c r="S31" s="70"/>
      <c r="T31" s="80">
        <v>-5.1901982171504697</v>
      </c>
      <c r="V31" s="58" t="s">
        <v>39</v>
      </c>
      <c r="W31" s="59">
        <v>1.3596000000000001E-3</v>
      </c>
      <c r="X31" s="58">
        <v>5.95761512298761E-3</v>
      </c>
      <c r="Y31" s="70"/>
      <c r="Z31" s="58">
        <v>0</v>
      </c>
      <c r="AA31" s="58">
        <v>0</v>
      </c>
      <c r="AB31" s="74">
        <v>0</v>
      </c>
      <c r="AC31" s="58">
        <v>1.3596000000000001E-3</v>
      </c>
      <c r="AD31" s="58">
        <v>5.95761512298761E-3</v>
      </c>
      <c r="AE31" s="74">
        <v>100</v>
      </c>
      <c r="AF31" s="58">
        <v>0</v>
      </c>
      <c r="AG31" s="58">
        <v>0</v>
      </c>
      <c r="AH31" s="74">
        <v>0</v>
      </c>
      <c r="AI31" s="58">
        <v>0</v>
      </c>
      <c r="AJ31" s="58">
        <v>0</v>
      </c>
      <c r="AK31" s="74">
        <v>0</v>
      </c>
      <c r="AL31" s="59">
        <v>0.23420730000000001</v>
      </c>
      <c r="AM31" s="58">
        <v>1.02627019152258</v>
      </c>
      <c r="AN31" s="70"/>
      <c r="AO31" s="80">
        <v>-99.419488632506301</v>
      </c>
      <c r="AQ31" s="58" t="s">
        <v>39</v>
      </c>
      <c r="AR31" s="59">
        <v>0.60973120000000003</v>
      </c>
      <c r="AS31" s="58">
        <v>2.6717739173855399</v>
      </c>
      <c r="AT31" s="70"/>
      <c r="AU31" s="58">
        <v>5.1986900000000003E-2</v>
      </c>
      <c r="AV31" s="58">
        <v>0.22780078084528099</v>
      </c>
      <c r="AW31" s="74">
        <v>8.5261997417878597</v>
      </c>
      <c r="AX31" s="58">
        <v>0.55774429999999997</v>
      </c>
      <c r="AY31" s="58">
        <v>2.4439731365402602</v>
      </c>
      <c r="AZ31" s="74">
        <v>91.473800258212094</v>
      </c>
      <c r="BA31" s="58">
        <v>0</v>
      </c>
      <c r="BB31" s="58">
        <v>0</v>
      </c>
      <c r="BC31" s="74">
        <v>0</v>
      </c>
      <c r="BD31" s="58">
        <v>0</v>
      </c>
      <c r="BE31" s="58">
        <v>0</v>
      </c>
      <c r="BF31" s="74">
        <v>0</v>
      </c>
      <c r="BG31" s="59">
        <v>0.69493950000000004</v>
      </c>
      <c r="BH31" s="58">
        <v>3.0451471570766802</v>
      </c>
      <c r="BI31" s="70"/>
      <c r="BJ31" s="80">
        <v>-12.2612543969655</v>
      </c>
      <c r="BL31" s="58" t="s">
        <v>39</v>
      </c>
      <c r="BM31" s="59">
        <v>0.61907290000000004</v>
      </c>
      <c r="BN31" s="58">
        <v>2.71270820187687</v>
      </c>
      <c r="BO31" s="70"/>
      <c r="BP31" s="58">
        <v>5.8076299999999997E-2</v>
      </c>
      <c r="BQ31" s="58">
        <v>0.25448385052012801</v>
      </c>
      <c r="BR31" s="74">
        <v>9.3811730411717296</v>
      </c>
      <c r="BS31" s="58">
        <v>0.56099659999999996</v>
      </c>
      <c r="BT31" s="58">
        <v>2.4582243513567499</v>
      </c>
      <c r="BU31" s="74">
        <v>90.618826958828294</v>
      </c>
      <c r="BV31" s="58">
        <v>0</v>
      </c>
      <c r="BW31" s="58">
        <v>0</v>
      </c>
      <c r="BX31" s="74">
        <v>0</v>
      </c>
      <c r="BY31" s="58">
        <v>0</v>
      </c>
      <c r="BZ31" s="58">
        <v>0</v>
      </c>
      <c r="CA31" s="74">
        <v>0</v>
      </c>
      <c r="CB31" s="59">
        <v>0.68031759999999997</v>
      </c>
      <c r="CC31" s="58">
        <v>2.9810756267980598</v>
      </c>
      <c r="CD31" s="70"/>
      <c r="CE31" s="80">
        <v>-9.0023688935873594</v>
      </c>
      <c r="CG31" s="58" t="s">
        <v>39</v>
      </c>
      <c r="CH31" s="59">
        <v>0.74587550000000002</v>
      </c>
      <c r="CI31" s="58">
        <v>3.26834301166957</v>
      </c>
      <c r="CJ31" s="70"/>
      <c r="CK31" s="58">
        <v>0.1376579</v>
      </c>
      <c r="CL31" s="58">
        <v>0.603201520181462</v>
      </c>
      <c r="CM31" s="74">
        <v>18.455881712162402</v>
      </c>
      <c r="CN31" s="58">
        <v>0.60821760000000002</v>
      </c>
      <c r="CO31" s="58">
        <v>2.66514149148811</v>
      </c>
      <c r="CP31" s="74">
        <v>81.544118287837605</v>
      </c>
      <c r="CQ31" s="58">
        <v>0</v>
      </c>
      <c r="CR31" s="58">
        <v>0</v>
      </c>
      <c r="CS31" s="74">
        <v>0</v>
      </c>
      <c r="CT31" s="58">
        <v>0</v>
      </c>
      <c r="CU31" s="58">
        <v>0</v>
      </c>
      <c r="CV31" s="74">
        <v>0</v>
      </c>
      <c r="CW31" s="59">
        <v>0.82986760000000004</v>
      </c>
      <c r="CX31" s="58">
        <v>3.6363869989978199</v>
      </c>
      <c r="CY31" s="70"/>
      <c r="CZ31" s="80">
        <v>-10.121144625962</v>
      </c>
      <c r="DB31" s="58" t="s">
        <v>39</v>
      </c>
      <c r="DC31" s="59">
        <v>3.7714737</v>
      </c>
      <c r="DD31" s="58">
        <v>16.526175898109798</v>
      </c>
      <c r="DE31" s="70"/>
      <c r="DF31" s="58">
        <v>0.58617260000000004</v>
      </c>
      <c r="DG31" s="58">
        <v>2.5685427673146299</v>
      </c>
      <c r="DH31" s="74">
        <v>15.542269325648499</v>
      </c>
      <c r="DI31" s="58">
        <v>3.1853011000000002</v>
      </c>
      <c r="DJ31" s="58">
        <v>13.9576331307951</v>
      </c>
      <c r="DK31" s="74">
        <v>84.457730674351495</v>
      </c>
      <c r="DL31" s="58">
        <v>0</v>
      </c>
      <c r="DM31" s="58">
        <v>0</v>
      </c>
      <c r="DN31" s="74">
        <v>0</v>
      </c>
      <c r="DO31" s="58">
        <v>0</v>
      </c>
      <c r="DP31" s="58">
        <v>0</v>
      </c>
      <c r="DQ31" s="74">
        <v>0</v>
      </c>
      <c r="DR31" s="59">
        <v>3.1079241999999998</v>
      </c>
      <c r="DS31" s="58">
        <v>13.618576209928801</v>
      </c>
      <c r="DT31" s="70"/>
      <c r="DU31" s="80">
        <v>21.350247216454001</v>
      </c>
    </row>
    <row r="32" spans="1:125" s="52" customFormat="1" ht="12.75" x14ac:dyDescent="0.2">
      <c r="A32" s="58" t="s">
        <v>40</v>
      </c>
      <c r="B32" s="59">
        <v>59.468719499999999</v>
      </c>
      <c r="C32" s="58">
        <v>260.58527702111502</v>
      </c>
      <c r="D32" s="70"/>
      <c r="E32" s="58">
        <v>13.923018900000001</v>
      </c>
      <c r="F32" s="58">
        <v>61.0091114712286</v>
      </c>
      <c r="G32" s="74">
        <v>23.412340163134001</v>
      </c>
      <c r="H32" s="58">
        <v>45.545700600000004</v>
      </c>
      <c r="I32" s="58">
        <v>199.57616554988701</v>
      </c>
      <c r="J32" s="74">
        <v>76.587659836865996</v>
      </c>
      <c r="K32" s="58">
        <v>0</v>
      </c>
      <c r="L32" s="58">
        <v>0</v>
      </c>
      <c r="M32" s="74">
        <v>0</v>
      </c>
      <c r="N32" s="58">
        <v>0</v>
      </c>
      <c r="O32" s="58">
        <v>0</v>
      </c>
      <c r="P32" s="74">
        <v>0</v>
      </c>
      <c r="Q32" s="59">
        <v>55.338148099999998</v>
      </c>
      <c r="R32" s="58">
        <v>242.48557516820301</v>
      </c>
      <c r="S32" s="70"/>
      <c r="T32" s="80">
        <v>7.4642385801125304</v>
      </c>
      <c r="V32" s="58" t="s">
        <v>40</v>
      </c>
      <c r="W32" s="59">
        <v>39.414928799999998</v>
      </c>
      <c r="X32" s="58">
        <v>172.711809275051</v>
      </c>
      <c r="Y32" s="70"/>
      <c r="Z32" s="58">
        <v>8.8150404000000009</v>
      </c>
      <c r="AA32" s="58">
        <v>38.626521033235299</v>
      </c>
      <c r="AB32" s="74">
        <v>22.364724911034202</v>
      </c>
      <c r="AC32" s="58">
        <v>30.599888400000001</v>
      </c>
      <c r="AD32" s="58">
        <v>134.08528824181599</v>
      </c>
      <c r="AE32" s="74">
        <v>77.635275088965798</v>
      </c>
      <c r="AF32" s="58">
        <v>0</v>
      </c>
      <c r="AG32" s="58">
        <v>0</v>
      </c>
      <c r="AH32" s="74">
        <v>0</v>
      </c>
      <c r="AI32" s="58">
        <v>0</v>
      </c>
      <c r="AJ32" s="58">
        <v>0</v>
      </c>
      <c r="AK32" s="74">
        <v>0</v>
      </c>
      <c r="AL32" s="59">
        <v>35.285105799999997</v>
      </c>
      <c r="AM32" s="58">
        <v>154.61538682722701</v>
      </c>
      <c r="AN32" s="70"/>
      <c r="AO32" s="80">
        <v>11.7041536545428</v>
      </c>
      <c r="AQ32" s="58" t="s">
        <v>40</v>
      </c>
      <c r="AR32" s="59">
        <v>67.082748899999999</v>
      </c>
      <c r="AS32" s="58">
        <v>293.94910219051201</v>
      </c>
      <c r="AT32" s="70"/>
      <c r="AU32" s="58">
        <v>15.682802499999999</v>
      </c>
      <c r="AV32" s="58">
        <v>68.720286367187299</v>
      </c>
      <c r="AW32" s="74">
        <v>23.378294356091899</v>
      </c>
      <c r="AX32" s="58">
        <v>51.399946399999997</v>
      </c>
      <c r="AY32" s="58">
        <v>225.22881582332499</v>
      </c>
      <c r="AZ32" s="74">
        <v>76.621705643908101</v>
      </c>
      <c r="BA32" s="58">
        <v>0</v>
      </c>
      <c r="BB32" s="58">
        <v>0</v>
      </c>
      <c r="BC32" s="74">
        <v>0</v>
      </c>
      <c r="BD32" s="58">
        <v>0</v>
      </c>
      <c r="BE32" s="58">
        <v>0</v>
      </c>
      <c r="BF32" s="74">
        <v>0</v>
      </c>
      <c r="BG32" s="59">
        <v>62.551724999999998</v>
      </c>
      <c r="BH32" s="58">
        <v>274.094662274906</v>
      </c>
      <c r="BI32" s="70"/>
      <c r="BJ32" s="80">
        <v>7.2436434007215604</v>
      </c>
      <c r="BL32" s="58" t="s">
        <v>40</v>
      </c>
      <c r="BM32" s="59">
        <v>60.043664800000002</v>
      </c>
      <c r="BN32" s="58">
        <v>263.10462301565099</v>
      </c>
      <c r="BO32" s="70"/>
      <c r="BP32" s="58">
        <v>13.8556425</v>
      </c>
      <c r="BQ32" s="58">
        <v>60.713875622764</v>
      </c>
      <c r="BR32" s="74">
        <v>23.075944058631102</v>
      </c>
      <c r="BS32" s="58">
        <v>46.1880223</v>
      </c>
      <c r="BT32" s="58">
        <v>202.39074739288699</v>
      </c>
      <c r="BU32" s="74">
        <v>76.924055941368806</v>
      </c>
      <c r="BV32" s="58">
        <v>0</v>
      </c>
      <c r="BW32" s="58">
        <v>0</v>
      </c>
      <c r="BX32" s="74">
        <v>0</v>
      </c>
      <c r="BY32" s="58">
        <v>0</v>
      </c>
      <c r="BZ32" s="58">
        <v>0</v>
      </c>
      <c r="CA32" s="74">
        <v>0</v>
      </c>
      <c r="CB32" s="59">
        <v>55.627693000000001</v>
      </c>
      <c r="CC32" s="58">
        <v>243.75432853318</v>
      </c>
      <c r="CD32" s="70"/>
      <c r="CE32" s="80">
        <v>7.9384413802672</v>
      </c>
      <c r="CG32" s="58" t="s">
        <v>40</v>
      </c>
      <c r="CH32" s="59">
        <v>85.858239299999994</v>
      </c>
      <c r="CI32" s="58">
        <v>376.22120100527297</v>
      </c>
      <c r="CJ32" s="70"/>
      <c r="CK32" s="58">
        <v>20.807352099999999</v>
      </c>
      <c r="CL32" s="58">
        <v>91.175489511832893</v>
      </c>
      <c r="CM32" s="74">
        <v>24.234543207083899</v>
      </c>
      <c r="CN32" s="58">
        <v>65.050887200000005</v>
      </c>
      <c r="CO32" s="58">
        <v>285.04571149344002</v>
      </c>
      <c r="CP32" s="74">
        <v>75.765456792916098</v>
      </c>
      <c r="CQ32" s="58">
        <v>0</v>
      </c>
      <c r="CR32" s="58">
        <v>0</v>
      </c>
      <c r="CS32" s="74">
        <v>0</v>
      </c>
      <c r="CT32" s="58">
        <v>0</v>
      </c>
      <c r="CU32" s="58">
        <v>0</v>
      </c>
      <c r="CV32" s="74">
        <v>0</v>
      </c>
      <c r="CW32" s="59">
        <v>80.298385100000004</v>
      </c>
      <c r="CX32" s="58">
        <v>351.85854179408898</v>
      </c>
      <c r="CY32" s="70"/>
      <c r="CZ32" s="80">
        <v>6.92399254739186</v>
      </c>
      <c r="DB32" s="58" t="s">
        <v>40</v>
      </c>
      <c r="DC32" s="59">
        <v>114.55981540000001</v>
      </c>
      <c r="DD32" s="58">
        <v>501.98829708275201</v>
      </c>
      <c r="DE32" s="70"/>
      <c r="DF32" s="58">
        <v>28.211326799999998</v>
      </c>
      <c r="DG32" s="58">
        <v>123.61887848133701</v>
      </c>
      <c r="DH32" s="74">
        <v>24.625848690045999</v>
      </c>
      <c r="DI32" s="58">
        <v>86.348488599999996</v>
      </c>
      <c r="DJ32" s="58">
        <v>378.36941860141502</v>
      </c>
      <c r="DK32" s="74">
        <v>75.374151309954001</v>
      </c>
      <c r="DL32" s="58">
        <v>0</v>
      </c>
      <c r="DM32" s="58">
        <v>0</v>
      </c>
      <c r="DN32" s="74">
        <v>0</v>
      </c>
      <c r="DO32" s="58">
        <v>0</v>
      </c>
      <c r="DP32" s="58">
        <v>0</v>
      </c>
      <c r="DQ32" s="74">
        <v>0</v>
      </c>
      <c r="DR32" s="59">
        <v>110.21377219999999</v>
      </c>
      <c r="DS32" s="58">
        <v>482.94442190367101</v>
      </c>
      <c r="DT32" s="70"/>
      <c r="DU32" s="80">
        <v>3.9432850480005501</v>
      </c>
    </row>
    <row r="33" spans="1:125" s="52" customFormat="1" ht="12.75" x14ac:dyDescent="0.2">
      <c r="A33" s="58" t="s">
        <v>41</v>
      </c>
      <c r="B33" s="59">
        <v>3.3545832999999998</v>
      </c>
      <c r="C33" s="58">
        <v>14.6994087962648</v>
      </c>
      <c r="D33" s="70"/>
      <c r="E33" s="58">
        <v>6.1688999999999997E-3</v>
      </c>
      <c r="F33" s="58">
        <v>2.70314297824347E-2</v>
      </c>
      <c r="G33" s="74">
        <v>0.18389467329667999</v>
      </c>
      <c r="H33" s="58">
        <v>3.3484143999999998</v>
      </c>
      <c r="I33" s="58">
        <v>14.672377366482401</v>
      </c>
      <c r="J33" s="74">
        <v>99.816105326703294</v>
      </c>
      <c r="K33" s="58">
        <v>0</v>
      </c>
      <c r="L33" s="58">
        <v>0</v>
      </c>
      <c r="M33" s="74">
        <v>0</v>
      </c>
      <c r="N33" s="61"/>
      <c r="O33" s="61"/>
      <c r="P33" s="80"/>
      <c r="Q33" s="59">
        <v>5.7834999999999996E-3</v>
      </c>
      <c r="R33" s="58">
        <v>2.53426500910553E-2</v>
      </c>
      <c r="S33" s="70"/>
      <c r="T33" s="80">
        <v>57902.650644073598</v>
      </c>
      <c r="V33" s="58" t="s">
        <v>41</v>
      </c>
      <c r="W33" s="59">
        <v>2.1988935000000001</v>
      </c>
      <c r="X33" s="58">
        <v>9.6353053614586308</v>
      </c>
      <c r="Y33" s="70"/>
      <c r="Z33" s="58">
        <v>5.77E-5</v>
      </c>
      <c r="AA33" s="58">
        <v>2.5283494601087501E-4</v>
      </c>
      <c r="AB33" s="74">
        <v>2.6240470491181102E-3</v>
      </c>
      <c r="AC33" s="58">
        <v>2.1988357999999999</v>
      </c>
      <c r="AD33" s="58">
        <v>9.6350525265126201</v>
      </c>
      <c r="AE33" s="74">
        <v>99.997375952950904</v>
      </c>
      <c r="AF33" s="58">
        <v>0</v>
      </c>
      <c r="AG33" s="58">
        <v>0</v>
      </c>
      <c r="AH33" s="74">
        <v>0</v>
      </c>
      <c r="AI33" s="61"/>
      <c r="AJ33" s="61"/>
      <c r="AK33" s="80"/>
      <c r="AL33" s="59">
        <v>3.9120000000000002E-4</v>
      </c>
      <c r="AM33" s="58">
        <v>1.7141946426248601E-3</v>
      </c>
      <c r="AN33" s="70"/>
      <c r="AO33" s="80">
        <v>561989.340490798</v>
      </c>
      <c r="AQ33" s="58" t="s">
        <v>41</v>
      </c>
      <c r="AR33" s="59">
        <v>2.6819272000000001</v>
      </c>
      <c r="AS33" s="58">
        <v>11.751905005495599</v>
      </c>
      <c r="AT33" s="70"/>
      <c r="AU33" s="58">
        <v>4.0929999999999997E-4</v>
      </c>
      <c r="AV33" s="58">
        <v>1.7935068180632799E-3</v>
      </c>
      <c r="AW33" s="74">
        <v>1.52614135089125E-2</v>
      </c>
      <c r="AX33" s="58">
        <v>2.6815178999999998</v>
      </c>
      <c r="AY33" s="58">
        <v>11.7501114986775</v>
      </c>
      <c r="AZ33" s="74">
        <v>99.984738586491105</v>
      </c>
      <c r="BA33" s="58">
        <v>0</v>
      </c>
      <c r="BB33" s="58">
        <v>0</v>
      </c>
      <c r="BC33" s="74">
        <v>0</v>
      </c>
      <c r="BD33" s="61"/>
      <c r="BE33" s="61"/>
      <c r="BF33" s="80"/>
      <c r="BG33" s="59">
        <v>1.456E-3</v>
      </c>
      <c r="BH33" s="58">
        <v>6.3800291402397501E-3</v>
      </c>
      <c r="BI33" s="70"/>
      <c r="BJ33" s="80">
        <v>184098.296703297</v>
      </c>
      <c r="BL33" s="58" t="s">
        <v>41</v>
      </c>
      <c r="BM33" s="59">
        <v>3.1106045</v>
      </c>
      <c r="BN33" s="58">
        <v>13.6303209847259</v>
      </c>
      <c r="BO33" s="70"/>
      <c r="BP33" s="58">
        <v>0.14320949999999999</v>
      </c>
      <c r="BQ33" s="58">
        <v>0.62752801041151396</v>
      </c>
      <c r="BR33" s="74">
        <v>4.6039121977737798</v>
      </c>
      <c r="BS33" s="58">
        <v>2.9673949999999998</v>
      </c>
      <c r="BT33" s="58">
        <v>13.002792974314399</v>
      </c>
      <c r="BU33" s="74">
        <v>95.396087802226205</v>
      </c>
      <c r="BV33" s="58">
        <v>0</v>
      </c>
      <c r="BW33" s="58">
        <v>0</v>
      </c>
      <c r="BX33" s="74">
        <v>0</v>
      </c>
      <c r="BY33" s="61"/>
      <c r="BZ33" s="61"/>
      <c r="CA33" s="80"/>
      <c r="CB33" s="59">
        <v>1.1846306</v>
      </c>
      <c r="CC33" s="58">
        <v>5.1909187832552899</v>
      </c>
      <c r="CD33" s="70"/>
      <c r="CE33" s="80">
        <v>162.580124133211</v>
      </c>
      <c r="CG33" s="58" t="s">
        <v>41</v>
      </c>
      <c r="CH33" s="59">
        <v>4.8376913000000004</v>
      </c>
      <c r="CI33" s="58">
        <v>21.1982221603601</v>
      </c>
      <c r="CJ33" s="70"/>
      <c r="CK33" s="58">
        <v>0.42635849999999997</v>
      </c>
      <c r="CL33" s="58">
        <v>1.8682552569978801</v>
      </c>
      <c r="CM33" s="74">
        <v>8.8132638806448895</v>
      </c>
      <c r="CN33" s="58">
        <v>4.4113328000000003</v>
      </c>
      <c r="CO33" s="58">
        <v>19.329966903362202</v>
      </c>
      <c r="CP33" s="74">
        <v>91.186736119355103</v>
      </c>
      <c r="CQ33" s="58">
        <v>0</v>
      </c>
      <c r="CR33" s="58">
        <v>0</v>
      </c>
      <c r="CS33" s="74">
        <v>0</v>
      </c>
      <c r="CT33" s="61"/>
      <c r="CU33" s="61"/>
      <c r="CV33" s="80"/>
      <c r="CW33" s="59">
        <v>1.6006294999999999</v>
      </c>
      <c r="CX33" s="58">
        <v>7.01377943181825</v>
      </c>
      <c r="CY33" s="70"/>
      <c r="CZ33" s="80">
        <v>202.23679496098299</v>
      </c>
      <c r="DB33" s="58" t="s">
        <v>41</v>
      </c>
      <c r="DC33" s="59">
        <v>22.3649019</v>
      </c>
      <c r="DD33" s="58">
        <v>98.000498516897906</v>
      </c>
      <c r="DE33" s="70"/>
      <c r="DF33" s="58">
        <v>5.0952399000000002</v>
      </c>
      <c r="DG33" s="58">
        <v>22.3267713176595</v>
      </c>
      <c r="DH33" s="74">
        <v>22.782303820433899</v>
      </c>
      <c r="DI33" s="58">
        <v>17.269662</v>
      </c>
      <c r="DJ33" s="58">
        <v>75.6737271992384</v>
      </c>
      <c r="DK33" s="74">
        <v>77.217696179566104</v>
      </c>
      <c r="DL33" s="58">
        <v>0</v>
      </c>
      <c r="DM33" s="58">
        <v>0</v>
      </c>
      <c r="DN33" s="74">
        <v>0</v>
      </c>
      <c r="DO33" s="61"/>
      <c r="DP33" s="61"/>
      <c r="DQ33" s="80"/>
      <c r="DR33" s="59">
        <v>20.363472600000001</v>
      </c>
      <c r="DS33" s="58">
        <v>89.230459192633006</v>
      </c>
      <c r="DT33" s="70"/>
      <c r="DU33" s="80">
        <v>9.8285264960162007</v>
      </c>
    </row>
    <row r="34" spans="1:125" s="52" customFormat="1" ht="12.75" x14ac:dyDescent="0.2">
      <c r="A34" s="58" t="s">
        <v>42</v>
      </c>
      <c r="B34" s="59">
        <v>6.9431272999999996</v>
      </c>
      <c r="C34" s="58">
        <v>30.424007210435501</v>
      </c>
      <c r="D34" s="70"/>
      <c r="E34" s="58">
        <v>1.5765260000000001</v>
      </c>
      <c r="F34" s="58">
        <v>6.9081605908967099</v>
      </c>
      <c r="G34" s="74">
        <v>22.706281073083598</v>
      </c>
      <c r="H34" s="58">
        <v>5.3666013000000001</v>
      </c>
      <c r="I34" s="58">
        <v>23.515846619538799</v>
      </c>
      <c r="J34" s="74">
        <v>77.293718926916398</v>
      </c>
      <c r="K34" s="58">
        <v>0</v>
      </c>
      <c r="L34" s="58">
        <v>0</v>
      </c>
      <c r="M34" s="74">
        <v>0</v>
      </c>
      <c r="N34" s="58">
        <v>0</v>
      </c>
      <c r="O34" s="58">
        <v>0</v>
      </c>
      <c r="P34" s="74">
        <v>0</v>
      </c>
      <c r="Q34" s="59">
        <v>4.6454621999999999</v>
      </c>
      <c r="R34" s="58">
        <v>20.3558957457982</v>
      </c>
      <c r="S34" s="70"/>
      <c r="T34" s="80">
        <v>49.460419675786</v>
      </c>
      <c r="V34" s="58" t="s">
        <v>42</v>
      </c>
      <c r="W34" s="59">
        <v>4.1810970000000003</v>
      </c>
      <c r="X34" s="58">
        <v>18.321099380610601</v>
      </c>
      <c r="Y34" s="70"/>
      <c r="Z34" s="58">
        <v>0.96485549999999998</v>
      </c>
      <c r="AA34" s="58">
        <v>4.2278888778300798</v>
      </c>
      <c r="AB34" s="74">
        <v>23.076611233845998</v>
      </c>
      <c r="AC34" s="58">
        <v>3.2162415000000002</v>
      </c>
      <c r="AD34" s="58">
        <v>14.093210502780501</v>
      </c>
      <c r="AE34" s="74">
        <v>76.923388766153906</v>
      </c>
      <c r="AF34" s="58">
        <v>0</v>
      </c>
      <c r="AG34" s="58">
        <v>0</v>
      </c>
      <c r="AH34" s="74">
        <v>0</v>
      </c>
      <c r="AI34" s="58">
        <v>0</v>
      </c>
      <c r="AJ34" s="58">
        <v>0</v>
      </c>
      <c r="AK34" s="74">
        <v>0</v>
      </c>
      <c r="AL34" s="59">
        <v>1.864079</v>
      </c>
      <c r="AM34" s="58">
        <v>8.1681856728770406</v>
      </c>
      <c r="AN34" s="70"/>
      <c r="AO34" s="80">
        <v>124.29827276633701</v>
      </c>
      <c r="AQ34" s="58" t="s">
        <v>42</v>
      </c>
      <c r="AR34" s="59">
        <v>3.2131069000000001</v>
      </c>
      <c r="AS34" s="58">
        <v>14.079475036198801</v>
      </c>
      <c r="AT34" s="70"/>
      <c r="AU34" s="58">
        <v>0.75539769999999995</v>
      </c>
      <c r="AV34" s="58">
        <v>3.3100682269712101</v>
      </c>
      <c r="AW34" s="74">
        <v>23.5098838448232</v>
      </c>
      <c r="AX34" s="58">
        <v>2.4577092</v>
      </c>
      <c r="AY34" s="58">
        <v>10.769406809227601</v>
      </c>
      <c r="AZ34" s="74">
        <v>76.490116155176807</v>
      </c>
      <c r="BA34" s="58">
        <v>0</v>
      </c>
      <c r="BB34" s="58">
        <v>0</v>
      </c>
      <c r="BC34" s="74">
        <v>0</v>
      </c>
      <c r="BD34" s="58">
        <v>0</v>
      </c>
      <c r="BE34" s="58">
        <v>0</v>
      </c>
      <c r="BF34" s="74">
        <v>0</v>
      </c>
      <c r="BG34" s="59">
        <v>1.0580433</v>
      </c>
      <c r="BH34" s="58">
        <v>4.6362273939803798</v>
      </c>
      <c r="BI34" s="70"/>
      <c r="BJ34" s="80">
        <v>203.683875697715</v>
      </c>
      <c r="BL34" s="58" t="s">
        <v>42</v>
      </c>
      <c r="BM34" s="59">
        <v>3.2576847</v>
      </c>
      <c r="BN34" s="58">
        <v>14.274809969583201</v>
      </c>
      <c r="BO34" s="70"/>
      <c r="BP34" s="58">
        <v>0.77724009999999999</v>
      </c>
      <c r="BQ34" s="58">
        <v>3.40577918060636</v>
      </c>
      <c r="BR34" s="74">
        <v>23.858665634522598</v>
      </c>
      <c r="BS34" s="58">
        <v>2.4804446000000002</v>
      </c>
      <c r="BT34" s="58">
        <v>10.8690307889769</v>
      </c>
      <c r="BU34" s="74">
        <v>76.141334365477405</v>
      </c>
      <c r="BV34" s="58">
        <v>0</v>
      </c>
      <c r="BW34" s="58">
        <v>0</v>
      </c>
      <c r="BX34" s="74">
        <v>0</v>
      </c>
      <c r="BY34" s="58">
        <v>0</v>
      </c>
      <c r="BZ34" s="58">
        <v>0</v>
      </c>
      <c r="CA34" s="74">
        <v>0</v>
      </c>
      <c r="CB34" s="59">
        <v>0.94820499999999996</v>
      </c>
      <c r="CC34" s="58">
        <v>4.1549282492589503</v>
      </c>
      <c r="CD34" s="70"/>
      <c r="CE34" s="80">
        <v>243.56333282359799</v>
      </c>
      <c r="CG34" s="58" t="s">
        <v>42</v>
      </c>
      <c r="CH34" s="59">
        <v>3.5353302000000002</v>
      </c>
      <c r="CI34" s="58">
        <v>15.4914214947594</v>
      </c>
      <c r="CJ34" s="70"/>
      <c r="CK34" s="58">
        <v>0.87854620000000005</v>
      </c>
      <c r="CL34" s="58">
        <v>3.84969117929045</v>
      </c>
      <c r="CM34" s="74">
        <v>24.850470827307699</v>
      </c>
      <c r="CN34" s="58">
        <v>2.656784</v>
      </c>
      <c r="CO34" s="58">
        <v>11.6417303154689</v>
      </c>
      <c r="CP34" s="74">
        <v>75.149529172692297</v>
      </c>
      <c r="CQ34" s="58">
        <v>0</v>
      </c>
      <c r="CR34" s="58">
        <v>0</v>
      </c>
      <c r="CS34" s="74">
        <v>0</v>
      </c>
      <c r="CT34" s="58">
        <v>0</v>
      </c>
      <c r="CU34" s="58">
        <v>0</v>
      </c>
      <c r="CV34" s="74">
        <v>0</v>
      </c>
      <c r="CW34" s="59">
        <v>0.88552710000000001</v>
      </c>
      <c r="CX34" s="58">
        <v>3.8802807022472501</v>
      </c>
      <c r="CY34" s="70"/>
      <c r="CZ34" s="80">
        <v>299.23455758722702</v>
      </c>
      <c r="DB34" s="58" t="s">
        <v>42</v>
      </c>
      <c r="DC34" s="59">
        <v>14.2545099</v>
      </c>
      <c r="DD34" s="58">
        <v>62.461667954557697</v>
      </c>
      <c r="DE34" s="70"/>
      <c r="DF34" s="58">
        <v>3.6095519999999999</v>
      </c>
      <c r="DG34" s="58">
        <v>15.816653120337</v>
      </c>
      <c r="DH34" s="74">
        <v>25.3221754049924</v>
      </c>
      <c r="DI34" s="58">
        <v>10.6449579</v>
      </c>
      <c r="DJ34" s="58">
        <v>46.645014834220703</v>
      </c>
      <c r="DK34" s="74">
        <v>74.677824595007607</v>
      </c>
      <c r="DL34" s="58">
        <v>0</v>
      </c>
      <c r="DM34" s="58">
        <v>0</v>
      </c>
      <c r="DN34" s="74">
        <v>0</v>
      </c>
      <c r="DO34" s="58">
        <v>0</v>
      </c>
      <c r="DP34" s="58">
        <v>0</v>
      </c>
      <c r="DQ34" s="74">
        <v>0</v>
      </c>
      <c r="DR34" s="59">
        <v>9.9540252999999996</v>
      </c>
      <c r="DS34" s="58">
        <v>43.6174254647553</v>
      </c>
      <c r="DT34" s="70"/>
      <c r="DU34" s="80">
        <v>43.203472669493799</v>
      </c>
    </row>
    <row r="35" spans="1:125" s="52" customFormat="1" ht="12.75" x14ac:dyDescent="0.2">
      <c r="A35" s="58" t="s">
        <v>43</v>
      </c>
      <c r="B35" s="62">
        <v>2.7159691000000001</v>
      </c>
      <c r="C35" s="63">
        <v>11.9010728035651</v>
      </c>
      <c r="D35" s="72"/>
      <c r="E35" s="58">
        <v>0</v>
      </c>
      <c r="F35" s="58">
        <v>0</v>
      </c>
      <c r="G35" s="74">
        <v>0</v>
      </c>
      <c r="H35" s="58">
        <v>2.7159691000000001</v>
      </c>
      <c r="I35" s="58">
        <v>11.9010728035651</v>
      </c>
      <c r="J35" s="74">
        <v>100</v>
      </c>
      <c r="K35" s="61"/>
      <c r="L35" s="61"/>
      <c r="M35" s="80"/>
      <c r="N35" s="58">
        <v>0</v>
      </c>
      <c r="O35" s="58">
        <v>0</v>
      </c>
      <c r="P35" s="74">
        <v>0</v>
      </c>
      <c r="Q35" s="62">
        <v>0</v>
      </c>
      <c r="R35" s="63">
        <v>0</v>
      </c>
      <c r="S35" s="72"/>
      <c r="T35" s="80" t="s">
        <v>18</v>
      </c>
      <c r="V35" s="58" t="s">
        <v>43</v>
      </c>
      <c r="W35" s="62">
        <v>2.7112009000000001</v>
      </c>
      <c r="X35" s="63">
        <v>11.8801790845084</v>
      </c>
      <c r="Y35" s="72"/>
      <c r="Z35" s="58">
        <v>0</v>
      </c>
      <c r="AA35" s="58">
        <v>0</v>
      </c>
      <c r="AB35" s="74">
        <v>0</v>
      </c>
      <c r="AC35" s="58">
        <v>2.7112009000000001</v>
      </c>
      <c r="AD35" s="58">
        <v>11.8801790845084</v>
      </c>
      <c r="AE35" s="74">
        <v>100</v>
      </c>
      <c r="AF35" s="61"/>
      <c r="AG35" s="61"/>
      <c r="AH35" s="80"/>
      <c r="AI35" s="58">
        <v>0</v>
      </c>
      <c r="AJ35" s="58">
        <v>0</v>
      </c>
      <c r="AK35" s="74">
        <v>0</v>
      </c>
      <c r="AL35" s="62">
        <v>0</v>
      </c>
      <c r="AM35" s="63">
        <v>0</v>
      </c>
      <c r="AN35" s="72"/>
      <c r="AO35" s="80" t="s">
        <v>18</v>
      </c>
      <c r="AQ35" s="58" t="s">
        <v>43</v>
      </c>
      <c r="AR35" s="62">
        <v>2.8584523000000002</v>
      </c>
      <c r="AS35" s="63">
        <v>12.525418248616299</v>
      </c>
      <c r="AT35" s="72"/>
      <c r="AU35" s="58">
        <v>0</v>
      </c>
      <c r="AV35" s="58">
        <v>0</v>
      </c>
      <c r="AW35" s="74">
        <v>0</v>
      </c>
      <c r="AX35" s="58">
        <v>2.8584523000000002</v>
      </c>
      <c r="AY35" s="58">
        <v>12.525418248616299</v>
      </c>
      <c r="AZ35" s="74">
        <v>100</v>
      </c>
      <c r="BA35" s="61"/>
      <c r="BB35" s="61"/>
      <c r="BC35" s="80"/>
      <c r="BD35" s="58">
        <v>0</v>
      </c>
      <c r="BE35" s="58">
        <v>0</v>
      </c>
      <c r="BF35" s="74">
        <v>0</v>
      </c>
      <c r="BG35" s="62">
        <v>0</v>
      </c>
      <c r="BH35" s="63">
        <v>0</v>
      </c>
      <c r="BI35" s="72"/>
      <c r="BJ35" s="80" t="s">
        <v>18</v>
      </c>
      <c r="BL35" s="58" t="s">
        <v>43</v>
      </c>
      <c r="BM35" s="62">
        <v>2.7333333999999998</v>
      </c>
      <c r="BN35" s="63">
        <v>11.977161223894599</v>
      </c>
      <c r="BO35" s="72"/>
      <c r="BP35" s="58">
        <v>0</v>
      </c>
      <c r="BQ35" s="58">
        <v>0</v>
      </c>
      <c r="BR35" s="74">
        <v>0</v>
      </c>
      <c r="BS35" s="58">
        <v>2.7333333999999998</v>
      </c>
      <c r="BT35" s="58">
        <v>11.977161223894599</v>
      </c>
      <c r="BU35" s="74">
        <v>100</v>
      </c>
      <c r="BV35" s="61"/>
      <c r="BW35" s="61"/>
      <c r="BX35" s="80"/>
      <c r="BY35" s="58">
        <v>0</v>
      </c>
      <c r="BZ35" s="58">
        <v>0</v>
      </c>
      <c r="CA35" s="74">
        <v>0</v>
      </c>
      <c r="CB35" s="62">
        <v>0</v>
      </c>
      <c r="CC35" s="63">
        <v>0</v>
      </c>
      <c r="CD35" s="72"/>
      <c r="CE35" s="80" t="s">
        <v>18</v>
      </c>
      <c r="CG35" s="58" t="s">
        <v>43</v>
      </c>
      <c r="CH35" s="62">
        <v>2.8386222999999999</v>
      </c>
      <c r="CI35" s="63">
        <v>12.438525406685701</v>
      </c>
      <c r="CJ35" s="72"/>
      <c r="CK35" s="58">
        <v>0</v>
      </c>
      <c r="CL35" s="58">
        <v>0</v>
      </c>
      <c r="CM35" s="74">
        <v>0</v>
      </c>
      <c r="CN35" s="58">
        <v>2.8386222999999999</v>
      </c>
      <c r="CO35" s="58">
        <v>12.438525406685701</v>
      </c>
      <c r="CP35" s="74">
        <v>100</v>
      </c>
      <c r="CQ35" s="61"/>
      <c r="CR35" s="61"/>
      <c r="CS35" s="80"/>
      <c r="CT35" s="58">
        <v>0</v>
      </c>
      <c r="CU35" s="58">
        <v>0</v>
      </c>
      <c r="CV35" s="74">
        <v>0</v>
      </c>
      <c r="CW35" s="62">
        <v>0</v>
      </c>
      <c r="CX35" s="63">
        <v>0</v>
      </c>
      <c r="CY35" s="72"/>
      <c r="CZ35" s="80" t="s">
        <v>18</v>
      </c>
      <c r="DB35" s="58" t="s">
        <v>43</v>
      </c>
      <c r="DC35" s="62">
        <v>2.7281827999999999</v>
      </c>
      <c r="DD35" s="63">
        <v>11.954591870811001</v>
      </c>
      <c r="DE35" s="72"/>
      <c r="DF35" s="58">
        <v>0</v>
      </c>
      <c r="DG35" s="58">
        <v>0</v>
      </c>
      <c r="DH35" s="74">
        <v>0</v>
      </c>
      <c r="DI35" s="58">
        <v>2.7281827999999999</v>
      </c>
      <c r="DJ35" s="58">
        <v>11.954591870811001</v>
      </c>
      <c r="DK35" s="74">
        <v>100</v>
      </c>
      <c r="DL35" s="61"/>
      <c r="DM35" s="61"/>
      <c r="DN35" s="80"/>
      <c r="DO35" s="58">
        <v>0</v>
      </c>
      <c r="DP35" s="58">
        <v>0</v>
      </c>
      <c r="DQ35" s="74">
        <v>0</v>
      </c>
      <c r="DR35" s="62">
        <v>0</v>
      </c>
      <c r="DS35" s="63">
        <v>0</v>
      </c>
      <c r="DT35" s="72"/>
      <c r="DU35" s="80" t="s">
        <v>18</v>
      </c>
    </row>
    <row r="36" spans="1:125" s="52" customFormat="1" ht="12.75" x14ac:dyDescent="0.2">
      <c r="A36" s="64" t="s">
        <v>44</v>
      </c>
      <c r="B36" s="64"/>
      <c r="C36" s="64"/>
      <c r="D36" s="73"/>
      <c r="E36" s="64"/>
      <c r="F36" s="64"/>
      <c r="G36" s="73"/>
      <c r="H36" s="64"/>
      <c r="I36" s="64"/>
      <c r="J36" s="73"/>
      <c r="K36" s="64"/>
      <c r="L36" s="64"/>
      <c r="M36" s="73"/>
      <c r="N36" s="64"/>
      <c r="O36" s="64"/>
      <c r="P36" s="73"/>
      <c r="Q36" s="64"/>
      <c r="R36" s="64"/>
      <c r="S36" s="73"/>
      <c r="T36" s="85"/>
      <c r="V36" s="64" t="s">
        <v>44</v>
      </c>
      <c r="W36" s="64"/>
      <c r="X36" s="64"/>
      <c r="Y36" s="73"/>
      <c r="Z36" s="64"/>
      <c r="AA36" s="64"/>
      <c r="AB36" s="73"/>
      <c r="AC36" s="64"/>
      <c r="AD36" s="64"/>
      <c r="AE36" s="73"/>
      <c r="AF36" s="64"/>
      <c r="AG36" s="64"/>
      <c r="AH36" s="73"/>
      <c r="AI36" s="64"/>
      <c r="AJ36" s="64"/>
      <c r="AK36" s="73"/>
      <c r="AL36" s="64"/>
      <c r="AM36" s="64"/>
      <c r="AN36" s="73"/>
      <c r="AO36" s="73"/>
      <c r="AQ36" s="64" t="s">
        <v>44</v>
      </c>
      <c r="AR36" s="64"/>
      <c r="AS36" s="64"/>
      <c r="AT36" s="73"/>
      <c r="AU36" s="64"/>
      <c r="AV36" s="64"/>
      <c r="AW36" s="73"/>
      <c r="AX36" s="64"/>
      <c r="AY36" s="64"/>
      <c r="AZ36" s="73"/>
      <c r="BA36" s="64"/>
      <c r="BB36" s="64"/>
      <c r="BC36" s="73"/>
      <c r="BD36" s="64"/>
      <c r="BE36" s="64"/>
      <c r="BF36" s="73"/>
      <c r="BG36" s="64"/>
      <c r="BH36" s="64"/>
      <c r="BI36" s="73"/>
      <c r="BJ36" s="85"/>
      <c r="BL36" s="64" t="s">
        <v>44</v>
      </c>
      <c r="BM36" s="64"/>
      <c r="BN36" s="64"/>
      <c r="BO36" s="73"/>
      <c r="BP36" s="64"/>
      <c r="BQ36" s="64"/>
      <c r="BR36" s="73"/>
      <c r="BS36" s="64"/>
      <c r="BT36" s="64"/>
      <c r="BU36" s="73"/>
      <c r="BV36" s="64"/>
      <c r="BW36" s="64"/>
      <c r="BX36" s="73"/>
      <c r="BY36" s="64"/>
      <c r="BZ36" s="64"/>
      <c r="CA36" s="73"/>
      <c r="CB36" s="64"/>
      <c r="CC36" s="64"/>
      <c r="CD36" s="73"/>
      <c r="CE36" s="85"/>
      <c r="CG36" s="64" t="s">
        <v>44</v>
      </c>
      <c r="CH36" s="64"/>
      <c r="CI36" s="64"/>
      <c r="CJ36" s="73"/>
      <c r="CK36" s="64"/>
      <c r="CL36" s="64"/>
      <c r="CM36" s="73"/>
      <c r="CN36" s="64"/>
      <c r="CO36" s="64"/>
      <c r="CP36" s="73"/>
      <c r="CQ36" s="64"/>
      <c r="CR36" s="64"/>
      <c r="CS36" s="73"/>
      <c r="CT36" s="64"/>
      <c r="CU36" s="64"/>
      <c r="CV36" s="73"/>
      <c r="CW36" s="64"/>
      <c r="CX36" s="64"/>
      <c r="CY36" s="73"/>
      <c r="CZ36" s="85"/>
      <c r="DB36" s="64" t="s">
        <v>44</v>
      </c>
      <c r="DC36" s="64"/>
      <c r="DD36" s="64"/>
      <c r="DE36" s="73"/>
      <c r="DF36" s="64"/>
      <c r="DG36" s="64"/>
      <c r="DH36" s="73"/>
      <c r="DI36" s="64"/>
      <c r="DJ36" s="64"/>
      <c r="DK36" s="73"/>
      <c r="DL36" s="64"/>
      <c r="DM36" s="64"/>
      <c r="DN36" s="73"/>
      <c r="DO36" s="64"/>
      <c r="DP36" s="64"/>
      <c r="DQ36" s="73"/>
      <c r="DR36" s="64"/>
      <c r="DS36" s="64"/>
      <c r="DT36" s="73"/>
      <c r="DU36" s="85"/>
    </row>
    <row r="37" spans="1:125" s="52" customFormat="1" ht="12.75" x14ac:dyDescent="0.2">
      <c r="A37" s="65" t="s">
        <v>45</v>
      </c>
      <c r="B37" s="58"/>
      <c r="C37" s="58"/>
      <c r="D37" s="74"/>
      <c r="E37" s="58"/>
      <c r="F37" s="58"/>
      <c r="G37" s="74"/>
      <c r="H37" s="58"/>
      <c r="I37" s="58"/>
      <c r="J37" s="74"/>
      <c r="K37" s="58"/>
      <c r="L37" s="58"/>
      <c r="M37" s="74"/>
      <c r="N37" s="58"/>
      <c r="O37" s="58"/>
      <c r="P37" s="74"/>
      <c r="Q37" s="58"/>
      <c r="R37" s="58"/>
      <c r="S37" s="74"/>
      <c r="T37" s="80"/>
      <c r="V37" s="65" t="s">
        <v>45</v>
      </c>
      <c r="W37" s="58"/>
      <c r="X37" s="58"/>
      <c r="Y37" s="74"/>
      <c r="Z37" s="58"/>
      <c r="AA37" s="58"/>
      <c r="AB37" s="74"/>
      <c r="AC37" s="58"/>
      <c r="AD37" s="58"/>
      <c r="AE37" s="74"/>
      <c r="AF37" s="58"/>
      <c r="AG37" s="58"/>
      <c r="AH37" s="74"/>
      <c r="AI37" s="58"/>
      <c r="AJ37" s="58"/>
      <c r="AK37" s="74"/>
      <c r="AL37" s="58"/>
      <c r="AM37" s="58"/>
      <c r="AN37" s="74"/>
      <c r="AO37" s="74"/>
      <c r="AQ37" s="65" t="s">
        <v>45</v>
      </c>
      <c r="AR37" s="58"/>
      <c r="AS37" s="58"/>
      <c r="AT37" s="74"/>
      <c r="AU37" s="58"/>
      <c r="AV37" s="58"/>
      <c r="AW37" s="74"/>
      <c r="AX37" s="58"/>
      <c r="AY37" s="58"/>
      <c r="AZ37" s="74"/>
      <c r="BA37" s="58"/>
      <c r="BB37" s="58"/>
      <c r="BC37" s="74"/>
      <c r="BD37" s="58"/>
      <c r="BE37" s="58"/>
      <c r="BF37" s="74"/>
      <c r="BG37" s="58"/>
      <c r="BH37" s="58"/>
      <c r="BI37" s="74"/>
      <c r="BJ37" s="80"/>
      <c r="BL37" s="65" t="s">
        <v>45</v>
      </c>
      <c r="BM37" s="58"/>
      <c r="BN37" s="58"/>
      <c r="BO37" s="74"/>
      <c r="BP37" s="58"/>
      <c r="BQ37" s="58"/>
      <c r="BR37" s="74"/>
      <c r="BS37" s="58"/>
      <c r="BT37" s="58"/>
      <c r="BU37" s="74"/>
      <c r="BV37" s="58"/>
      <c r="BW37" s="58"/>
      <c r="BX37" s="74"/>
      <c r="BY37" s="58"/>
      <c r="BZ37" s="58"/>
      <c r="CA37" s="74"/>
      <c r="CB37" s="58"/>
      <c r="CC37" s="58"/>
      <c r="CD37" s="74"/>
      <c r="CE37" s="80"/>
      <c r="CG37" s="65" t="s">
        <v>45</v>
      </c>
      <c r="CH37" s="58"/>
      <c r="CI37" s="58"/>
      <c r="CJ37" s="74"/>
      <c r="CK37" s="58"/>
      <c r="CL37" s="58"/>
      <c r="CM37" s="74"/>
      <c r="CN37" s="58"/>
      <c r="CO37" s="58"/>
      <c r="CP37" s="74"/>
      <c r="CQ37" s="58"/>
      <c r="CR37" s="58"/>
      <c r="CS37" s="74"/>
      <c r="CT37" s="58"/>
      <c r="CU37" s="58"/>
      <c r="CV37" s="74"/>
      <c r="CW37" s="58"/>
      <c r="CX37" s="58"/>
      <c r="CY37" s="74"/>
      <c r="CZ37" s="80"/>
      <c r="DB37" s="65" t="s">
        <v>45</v>
      </c>
      <c r="DC37" s="58"/>
      <c r="DD37" s="58"/>
      <c r="DE37" s="74"/>
      <c r="DF37" s="58"/>
      <c r="DG37" s="58"/>
      <c r="DH37" s="74"/>
      <c r="DI37" s="58"/>
      <c r="DJ37" s="58"/>
      <c r="DK37" s="74"/>
      <c r="DL37" s="58"/>
      <c r="DM37" s="58"/>
      <c r="DN37" s="74"/>
      <c r="DO37" s="58"/>
      <c r="DP37" s="58"/>
      <c r="DQ37" s="74"/>
      <c r="DR37" s="58"/>
      <c r="DS37" s="58"/>
      <c r="DT37" s="74"/>
      <c r="DU37" s="80"/>
    </row>
    <row r="38" spans="1:125" s="52" customFormat="1" ht="12.75" x14ac:dyDescent="0.2">
      <c r="A38" s="52" t="s">
        <v>46</v>
      </c>
      <c r="B38" s="58"/>
      <c r="C38" s="58"/>
      <c r="D38" s="74"/>
      <c r="E38" s="58"/>
      <c r="F38" s="58"/>
      <c r="G38" s="74"/>
      <c r="H38" s="58"/>
      <c r="I38" s="58"/>
      <c r="J38" s="74"/>
      <c r="K38" s="58"/>
      <c r="L38" s="58"/>
      <c r="M38" s="74"/>
      <c r="N38" s="58"/>
      <c r="O38" s="58"/>
      <c r="P38" s="74"/>
      <c r="Q38" s="58"/>
      <c r="R38" s="58"/>
      <c r="S38" s="74"/>
      <c r="T38" s="80"/>
      <c r="V38" s="52" t="s">
        <v>46</v>
      </c>
      <c r="W38" s="58"/>
      <c r="X38" s="58"/>
      <c r="Y38" s="74"/>
      <c r="Z38" s="58"/>
      <c r="AA38" s="58"/>
      <c r="AB38" s="74"/>
      <c r="AC38" s="58"/>
      <c r="AD38" s="58"/>
      <c r="AE38" s="74"/>
      <c r="AF38" s="58"/>
      <c r="AG38" s="58"/>
      <c r="AH38" s="74"/>
      <c r="AI38" s="58"/>
      <c r="AJ38" s="58"/>
      <c r="AK38" s="74"/>
      <c r="AL38" s="58"/>
      <c r="AM38" s="58"/>
      <c r="AN38" s="74"/>
      <c r="AO38" s="74"/>
      <c r="AQ38" s="52" t="s">
        <v>46</v>
      </c>
      <c r="AR38" s="58"/>
      <c r="AS38" s="58"/>
      <c r="AT38" s="74"/>
      <c r="AU38" s="58"/>
      <c r="AV38" s="58"/>
      <c r="AW38" s="74"/>
      <c r="AX38" s="58"/>
      <c r="AY38" s="58"/>
      <c r="AZ38" s="74"/>
      <c r="BA38" s="58"/>
      <c r="BB38" s="58"/>
      <c r="BC38" s="74"/>
      <c r="BD38" s="58"/>
      <c r="BE38" s="58"/>
      <c r="BF38" s="74"/>
      <c r="BG38" s="58"/>
      <c r="BH38" s="58"/>
      <c r="BI38" s="74"/>
      <c r="BJ38" s="80"/>
      <c r="BL38" s="52" t="s">
        <v>46</v>
      </c>
      <c r="BM38" s="58"/>
      <c r="BN38" s="58"/>
      <c r="BO38" s="74"/>
      <c r="BP38" s="58"/>
      <c r="BQ38" s="58"/>
      <c r="BR38" s="74"/>
      <c r="BS38" s="58"/>
      <c r="BT38" s="58"/>
      <c r="BU38" s="74"/>
      <c r="BV38" s="58"/>
      <c r="BW38" s="58"/>
      <c r="BX38" s="74"/>
      <c r="BY38" s="58"/>
      <c r="BZ38" s="58"/>
      <c r="CA38" s="74"/>
      <c r="CB38" s="58"/>
      <c r="CC38" s="58"/>
      <c r="CD38" s="74"/>
      <c r="CE38" s="80"/>
      <c r="CG38" s="52" t="s">
        <v>46</v>
      </c>
      <c r="CH38" s="58"/>
      <c r="CI38" s="58"/>
      <c r="CJ38" s="74"/>
      <c r="CK38" s="58"/>
      <c r="CL38" s="58"/>
      <c r="CM38" s="74"/>
      <c r="CN38" s="58"/>
      <c r="CO38" s="58"/>
      <c r="CP38" s="74"/>
      <c r="CQ38" s="58"/>
      <c r="CR38" s="58"/>
      <c r="CS38" s="74"/>
      <c r="CT38" s="58"/>
      <c r="CU38" s="58"/>
      <c r="CV38" s="74"/>
      <c r="CW38" s="58"/>
      <c r="CX38" s="58"/>
      <c r="CY38" s="74"/>
      <c r="CZ38" s="80"/>
      <c r="DB38" s="52" t="s">
        <v>46</v>
      </c>
      <c r="DC38" s="58"/>
      <c r="DD38" s="58"/>
      <c r="DE38" s="74"/>
      <c r="DF38" s="58"/>
      <c r="DG38" s="58"/>
      <c r="DH38" s="74"/>
      <c r="DI38" s="58"/>
      <c r="DJ38" s="58"/>
      <c r="DK38" s="74"/>
      <c r="DL38" s="58"/>
      <c r="DM38" s="58"/>
      <c r="DN38" s="74"/>
      <c r="DO38" s="58"/>
      <c r="DP38" s="58"/>
      <c r="DQ38" s="74"/>
      <c r="DR38" s="58"/>
      <c r="DS38" s="58"/>
      <c r="DT38" s="74"/>
      <c r="DU38" s="80"/>
    </row>
    <row r="39" spans="1:125" s="52" customFormat="1" ht="12.75" x14ac:dyDescent="0.2">
      <c r="A39" s="58" t="s">
        <v>47</v>
      </c>
      <c r="B39" s="58"/>
      <c r="C39" s="58"/>
      <c r="D39" s="74"/>
      <c r="E39" s="58"/>
      <c r="F39" s="58"/>
      <c r="G39" s="74"/>
      <c r="H39" s="58"/>
      <c r="I39" s="58"/>
      <c r="J39" s="74"/>
      <c r="K39" s="58"/>
      <c r="L39" s="58"/>
      <c r="M39" s="74"/>
      <c r="N39" s="58"/>
      <c r="O39" s="58"/>
      <c r="P39" s="74"/>
      <c r="Q39" s="58"/>
      <c r="R39" s="58"/>
      <c r="S39" s="74"/>
      <c r="T39" s="80"/>
      <c r="V39" s="58" t="s">
        <v>47</v>
      </c>
      <c r="W39" s="58"/>
      <c r="X39" s="58"/>
      <c r="Y39" s="74"/>
      <c r="Z39" s="58"/>
      <c r="AA39" s="58"/>
      <c r="AB39" s="74"/>
      <c r="AC39" s="58"/>
      <c r="AD39" s="58"/>
      <c r="AE39" s="74"/>
      <c r="AF39" s="58"/>
      <c r="AG39" s="58"/>
      <c r="AH39" s="74"/>
      <c r="AI39" s="58"/>
      <c r="AJ39" s="58"/>
      <c r="AK39" s="74"/>
      <c r="AL39" s="58"/>
      <c r="AM39" s="58"/>
      <c r="AN39" s="74"/>
      <c r="AO39" s="74"/>
      <c r="AQ39" s="58" t="s">
        <v>47</v>
      </c>
      <c r="AR39" s="58"/>
      <c r="AS39" s="58"/>
      <c r="AT39" s="74"/>
      <c r="AU39" s="58"/>
      <c r="AV39" s="58"/>
      <c r="AW39" s="74"/>
      <c r="AX39" s="58"/>
      <c r="AY39" s="58"/>
      <c r="AZ39" s="74"/>
      <c r="BA39" s="58"/>
      <c r="BB39" s="58"/>
      <c r="BC39" s="74"/>
      <c r="BD39" s="58"/>
      <c r="BE39" s="58"/>
      <c r="BF39" s="74"/>
      <c r="BG39" s="58"/>
      <c r="BH39" s="58"/>
      <c r="BI39" s="74"/>
      <c r="BJ39" s="80"/>
      <c r="BL39" s="58" t="s">
        <v>47</v>
      </c>
      <c r="BM39" s="58"/>
      <c r="BN39" s="58"/>
      <c r="BO39" s="74"/>
      <c r="BP39" s="58"/>
      <c r="BQ39" s="58"/>
      <c r="BR39" s="74"/>
      <c r="BS39" s="58"/>
      <c r="BT39" s="58"/>
      <c r="BU39" s="74"/>
      <c r="BV39" s="58"/>
      <c r="BW39" s="58"/>
      <c r="BX39" s="74"/>
      <c r="BY39" s="58"/>
      <c r="BZ39" s="58"/>
      <c r="CA39" s="74"/>
      <c r="CB39" s="58"/>
      <c r="CC39" s="58"/>
      <c r="CD39" s="74"/>
      <c r="CE39" s="80"/>
      <c r="CG39" s="58" t="s">
        <v>47</v>
      </c>
      <c r="CH39" s="58"/>
      <c r="CI39" s="58"/>
      <c r="CJ39" s="74"/>
      <c r="CK39" s="58"/>
      <c r="CL39" s="58"/>
      <c r="CM39" s="74"/>
      <c r="CN39" s="58"/>
      <c r="CO39" s="58"/>
      <c r="CP39" s="74"/>
      <c r="CQ39" s="58"/>
      <c r="CR39" s="58"/>
      <c r="CS39" s="74"/>
      <c r="CT39" s="58"/>
      <c r="CU39" s="58"/>
      <c r="CV39" s="74"/>
      <c r="CW39" s="58"/>
      <c r="CX39" s="58"/>
      <c r="CY39" s="74"/>
      <c r="CZ39" s="80"/>
      <c r="DB39" s="58" t="s">
        <v>47</v>
      </c>
      <c r="DC39" s="58"/>
      <c r="DD39" s="58"/>
      <c r="DE39" s="74"/>
      <c r="DF39" s="58"/>
      <c r="DG39" s="58"/>
      <c r="DH39" s="74"/>
      <c r="DI39" s="58"/>
      <c r="DJ39" s="58"/>
      <c r="DK39" s="74"/>
      <c r="DL39" s="58"/>
      <c r="DM39" s="58"/>
      <c r="DN39" s="74"/>
      <c r="DO39" s="58"/>
      <c r="DP39" s="58"/>
      <c r="DQ39" s="74"/>
      <c r="DR39" s="58"/>
      <c r="DS39" s="58"/>
      <c r="DT39" s="74"/>
      <c r="DU39" s="80"/>
    </row>
    <row r="40" spans="1:125" s="52" customFormat="1" ht="12.75" x14ac:dyDescent="0.2">
      <c r="A40" s="58" t="s">
        <v>48</v>
      </c>
      <c r="B40" s="58"/>
      <c r="C40" s="58"/>
      <c r="D40" s="74"/>
      <c r="E40" s="58"/>
      <c r="F40" s="58"/>
      <c r="G40" s="74"/>
      <c r="H40" s="58"/>
      <c r="I40" s="58"/>
      <c r="J40" s="74"/>
      <c r="K40" s="58"/>
      <c r="L40" s="58"/>
      <c r="M40" s="74"/>
      <c r="N40" s="58"/>
      <c r="O40" s="58"/>
      <c r="P40" s="74"/>
      <c r="Q40" s="58"/>
      <c r="R40" s="58"/>
      <c r="S40" s="74"/>
      <c r="T40" s="80"/>
      <c r="V40" s="58" t="s">
        <v>48</v>
      </c>
      <c r="W40" s="58"/>
      <c r="X40" s="58"/>
      <c r="Y40" s="74"/>
      <c r="Z40" s="58"/>
      <c r="AA40" s="58"/>
      <c r="AB40" s="74"/>
      <c r="AC40" s="58"/>
      <c r="AD40" s="58"/>
      <c r="AE40" s="74"/>
      <c r="AF40" s="58"/>
      <c r="AG40" s="58"/>
      <c r="AH40" s="74"/>
      <c r="AI40" s="58"/>
      <c r="AJ40" s="58"/>
      <c r="AK40" s="74"/>
      <c r="AL40" s="58"/>
      <c r="AM40" s="58"/>
      <c r="AN40" s="74"/>
      <c r="AO40" s="74"/>
      <c r="AQ40" s="58" t="s">
        <v>48</v>
      </c>
      <c r="AR40" s="58"/>
      <c r="AS40" s="58"/>
      <c r="AT40" s="74"/>
      <c r="AU40" s="58"/>
      <c r="AV40" s="58"/>
      <c r="AW40" s="74"/>
      <c r="AX40" s="58"/>
      <c r="AY40" s="58"/>
      <c r="AZ40" s="74"/>
      <c r="BA40" s="58"/>
      <c r="BB40" s="58"/>
      <c r="BC40" s="74"/>
      <c r="BD40" s="58"/>
      <c r="BE40" s="58"/>
      <c r="BF40" s="74"/>
      <c r="BG40" s="58"/>
      <c r="BH40" s="58"/>
      <c r="BI40" s="74"/>
      <c r="BJ40" s="80"/>
      <c r="BL40" s="58" t="s">
        <v>48</v>
      </c>
      <c r="BM40" s="58"/>
      <c r="BN40" s="58"/>
      <c r="BO40" s="74"/>
      <c r="BP40" s="58"/>
      <c r="BQ40" s="58"/>
      <c r="BR40" s="74"/>
      <c r="BS40" s="58"/>
      <c r="BT40" s="58"/>
      <c r="BU40" s="74"/>
      <c r="BV40" s="58"/>
      <c r="BW40" s="58"/>
      <c r="BX40" s="74"/>
      <c r="BY40" s="58"/>
      <c r="BZ40" s="58"/>
      <c r="CA40" s="74"/>
      <c r="CB40" s="58"/>
      <c r="CC40" s="58"/>
      <c r="CD40" s="74"/>
      <c r="CE40" s="80"/>
      <c r="CG40" s="58" t="s">
        <v>48</v>
      </c>
      <c r="CH40" s="58"/>
      <c r="CI40" s="58"/>
      <c r="CJ40" s="74"/>
      <c r="CK40" s="58"/>
      <c r="CL40" s="58"/>
      <c r="CM40" s="74"/>
      <c r="CN40" s="58"/>
      <c r="CO40" s="58"/>
      <c r="CP40" s="74"/>
      <c r="CQ40" s="58"/>
      <c r="CR40" s="58"/>
      <c r="CS40" s="74"/>
      <c r="CT40" s="58"/>
      <c r="CU40" s="58"/>
      <c r="CV40" s="74"/>
      <c r="CW40" s="58"/>
      <c r="CX40" s="58"/>
      <c r="CY40" s="74"/>
      <c r="CZ40" s="80"/>
      <c r="DB40" s="58" t="s">
        <v>48</v>
      </c>
      <c r="DC40" s="58"/>
      <c r="DD40" s="58"/>
      <c r="DE40" s="74"/>
      <c r="DF40" s="58"/>
      <c r="DG40" s="58"/>
      <c r="DH40" s="74"/>
      <c r="DI40" s="58"/>
      <c r="DJ40" s="58"/>
      <c r="DK40" s="74"/>
      <c r="DL40" s="58"/>
      <c r="DM40" s="58"/>
      <c r="DN40" s="74"/>
      <c r="DO40" s="58"/>
      <c r="DP40" s="58"/>
      <c r="DQ40" s="74"/>
      <c r="DR40" s="58"/>
      <c r="DS40" s="58"/>
      <c r="DT40" s="74"/>
      <c r="DU40" s="80"/>
    </row>
  </sheetData>
  <mergeCells count="36">
    <mergeCell ref="B2:D2"/>
    <mergeCell ref="E2:G2"/>
    <mergeCell ref="H2:J2"/>
    <mergeCell ref="K2:M2"/>
    <mergeCell ref="N2:P2"/>
    <mergeCell ref="Q2:S2"/>
    <mergeCell ref="W2:Y2"/>
    <mergeCell ref="Z2:AB2"/>
    <mergeCell ref="AC2:AE2"/>
    <mergeCell ref="AF2:AH2"/>
    <mergeCell ref="AI2:AK2"/>
    <mergeCell ref="AL2:AN2"/>
    <mergeCell ref="AR2:AT2"/>
    <mergeCell ref="AU2:AW2"/>
    <mergeCell ref="AX2:AZ2"/>
    <mergeCell ref="BA2:BC2"/>
    <mergeCell ref="BD2:BF2"/>
    <mergeCell ref="BG2:BI2"/>
    <mergeCell ref="BM2:BO2"/>
    <mergeCell ref="BP2:BR2"/>
    <mergeCell ref="BS2:BU2"/>
    <mergeCell ref="BV2:BX2"/>
    <mergeCell ref="BY2:CA2"/>
    <mergeCell ref="CB2:CD2"/>
    <mergeCell ref="CH2:CJ2"/>
    <mergeCell ref="CK2:CM2"/>
    <mergeCell ref="CN2:CP2"/>
    <mergeCell ref="CQ2:CS2"/>
    <mergeCell ref="CT2:CV2"/>
    <mergeCell ref="CW2:CY2"/>
    <mergeCell ref="DR2:DT2"/>
    <mergeCell ref="DC2:DE2"/>
    <mergeCell ref="DF2:DH2"/>
    <mergeCell ref="DI2:DK2"/>
    <mergeCell ref="DL2:DN2"/>
    <mergeCell ref="DO2:DQ2"/>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DU40"/>
  <sheetViews>
    <sheetView workbookViewId="0">
      <selection activeCell="DT26" activeCellId="5" sqref="DE26:DE28 DH25:DH28 DK25:DK28 DN25:DN28 DQ25:DQ28 DT26:DT28"/>
    </sheetView>
  </sheetViews>
  <sheetFormatPr defaultRowHeight="15" x14ac:dyDescent="0.25"/>
  <cols>
    <col min="1" max="1" width="30.7109375" customWidth="1"/>
    <col min="4" max="4" width="8.85546875" style="76"/>
    <col min="7" max="7" width="8.85546875" style="76"/>
    <col min="10" max="10" width="8.85546875" style="76"/>
    <col min="13" max="13" width="8.85546875" style="76"/>
    <col min="16" max="16" width="8.85546875" style="76"/>
    <col min="19" max="19" width="8.85546875" style="76"/>
    <col min="20" max="20" width="11.5703125" style="87" customWidth="1"/>
    <col min="22" max="22" width="30.7109375" customWidth="1"/>
    <col min="25" max="25" width="8.85546875" style="76"/>
    <col min="28" max="28" width="8.85546875" style="76"/>
    <col min="31" max="31" width="8.85546875" style="76"/>
    <col min="34" max="34" width="8.85546875" style="76"/>
    <col min="37" max="37" width="8.85546875" style="76"/>
    <col min="40" max="41" width="8.85546875" style="76"/>
    <col min="43" max="43" width="30.7109375" customWidth="1"/>
    <col min="46" max="46" width="8.85546875" style="76"/>
    <col min="49" max="49" width="8.85546875" style="76"/>
    <col min="52" max="52" width="8.85546875" style="76"/>
    <col min="55" max="55" width="8.85546875" style="76"/>
    <col min="58" max="58" width="8.85546875" style="76"/>
    <col min="61" max="61" width="8.85546875" style="76"/>
    <col min="62" max="62" width="11.5703125" style="87" customWidth="1"/>
    <col min="64" max="64" width="30.7109375" customWidth="1"/>
    <col min="67" max="67" width="8.85546875" style="76"/>
    <col min="70" max="70" width="8.85546875" style="76"/>
    <col min="73" max="73" width="8.85546875" style="76"/>
    <col min="76" max="76" width="8.85546875" style="76"/>
    <col min="79" max="79" width="8.85546875" style="76"/>
    <col min="82" max="82" width="8.85546875" style="76"/>
    <col min="83" max="83" width="11.5703125" style="87" customWidth="1"/>
    <col min="85" max="85" width="30.7109375" customWidth="1"/>
    <col min="88" max="88" width="8.85546875" style="76"/>
    <col min="91" max="91" width="8.85546875" style="76"/>
    <col min="94" max="94" width="8.85546875" style="76"/>
    <col min="97" max="97" width="8.85546875" style="76"/>
    <col min="100" max="100" width="8.85546875" style="76"/>
    <col min="103" max="103" width="8.85546875" style="76"/>
    <col min="104" max="104" width="11.5703125" style="87" customWidth="1"/>
    <col min="106" max="106" width="30.7109375" customWidth="1"/>
    <col min="109" max="109" width="8.85546875" style="76"/>
    <col min="112" max="112" width="8.85546875" style="76"/>
    <col min="115" max="115" width="8.85546875" style="76"/>
    <col min="118" max="118" width="8.85546875" style="76"/>
    <col min="121" max="121" width="8.85546875" style="76"/>
    <col min="124" max="124" width="8.85546875" style="76"/>
    <col min="125" max="125" width="11.5703125" style="87" customWidth="1"/>
  </cols>
  <sheetData>
    <row r="1" spans="1:125" s="52" customFormat="1" ht="12.75" x14ac:dyDescent="0.2">
      <c r="A1" s="52" t="s">
        <v>605</v>
      </c>
      <c r="D1" s="66"/>
      <c r="G1" s="66"/>
      <c r="J1" s="66"/>
      <c r="M1" s="66"/>
      <c r="P1" s="66"/>
      <c r="S1" s="66"/>
      <c r="T1" s="83"/>
      <c r="V1" s="52" t="s">
        <v>606</v>
      </c>
      <c r="Y1" s="66"/>
      <c r="AB1" s="66"/>
      <c r="AE1" s="66"/>
      <c r="AH1" s="66"/>
      <c r="AK1" s="66"/>
      <c r="AN1" s="66"/>
      <c r="AO1" s="66"/>
      <c r="AQ1" s="52" t="s">
        <v>607</v>
      </c>
      <c r="AT1" s="66"/>
      <c r="AW1" s="66"/>
      <c r="AZ1" s="66"/>
      <c r="BC1" s="66"/>
      <c r="BF1" s="66"/>
      <c r="BI1" s="66"/>
      <c r="BJ1" s="83"/>
      <c r="BL1" s="52" t="s">
        <v>608</v>
      </c>
      <c r="BO1" s="66"/>
      <c r="BR1" s="66"/>
      <c r="BU1" s="66"/>
      <c r="BX1" s="66"/>
      <c r="CA1" s="66"/>
      <c r="CD1" s="66"/>
      <c r="CE1" s="83"/>
      <c r="CG1" s="52" t="s">
        <v>609</v>
      </c>
      <c r="CJ1" s="66"/>
      <c r="CM1" s="66"/>
      <c r="CP1" s="66"/>
      <c r="CS1" s="66"/>
      <c r="CV1" s="66"/>
      <c r="CY1" s="66"/>
      <c r="CZ1" s="83"/>
      <c r="DB1" s="52" t="s">
        <v>610</v>
      </c>
      <c r="DE1" s="66"/>
      <c r="DH1" s="66"/>
      <c r="DK1" s="66"/>
      <c r="DN1" s="66"/>
      <c r="DQ1" s="66"/>
      <c r="DT1" s="66"/>
      <c r="DU1" s="83"/>
    </row>
    <row r="2" spans="1:125" s="52" customFormat="1" ht="12.75" x14ac:dyDescent="0.2">
      <c r="A2" s="39" t="s">
        <v>107</v>
      </c>
      <c r="B2" s="165" t="s">
        <v>1</v>
      </c>
      <c r="C2" s="166"/>
      <c r="D2" s="167"/>
      <c r="E2" s="166" t="s">
        <v>2</v>
      </c>
      <c r="F2" s="166"/>
      <c r="G2" s="166"/>
      <c r="H2" s="166" t="s">
        <v>3</v>
      </c>
      <c r="I2" s="166"/>
      <c r="J2" s="166"/>
      <c r="K2" s="166" t="s">
        <v>4</v>
      </c>
      <c r="L2" s="166"/>
      <c r="M2" s="166"/>
      <c r="N2" s="166" t="s">
        <v>5</v>
      </c>
      <c r="O2" s="166"/>
      <c r="P2" s="166"/>
      <c r="Q2" s="165" t="s">
        <v>6</v>
      </c>
      <c r="R2" s="166"/>
      <c r="S2" s="167"/>
      <c r="T2" s="50" t="s">
        <v>7</v>
      </c>
      <c r="V2" s="39" t="s">
        <v>107</v>
      </c>
      <c r="W2" s="165" t="s">
        <v>1</v>
      </c>
      <c r="X2" s="166"/>
      <c r="Y2" s="167"/>
      <c r="Z2" s="166" t="s">
        <v>2</v>
      </c>
      <c r="AA2" s="166"/>
      <c r="AB2" s="166"/>
      <c r="AC2" s="166" t="s">
        <v>3</v>
      </c>
      <c r="AD2" s="166"/>
      <c r="AE2" s="166"/>
      <c r="AF2" s="166" t="s">
        <v>4</v>
      </c>
      <c r="AG2" s="166"/>
      <c r="AH2" s="166"/>
      <c r="AI2" s="166" t="s">
        <v>5</v>
      </c>
      <c r="AJ2" s="166"/>
      <c r="AK2" s="166"/>
      <c r="AL2" s="165" t="s">
        <v>6</v>
      </c>
      <c r="AM2" s="166"/>
      <c r="AN2" s="167"/>
      <c r="AO2" s="50" t="s">
        <v>7</v>
      </c>
      <c r="AQ2" s="39" t="s">
        <v>107</v>
      </c>
      <c r="AR2" s="165" t="s">
        <v>1</v>
      </c>
      <c r="AS2" s="166"/>
      <c r="AT2" s="167"/>
      <c r="AU2" s="166" t="s">
        <v>2</v>
      </c>
      <c r="AV2" s="166"/>
      <c r="AW2" s="166"/>
      <c r="AX2" s="166" t="s">
        <v>3</v>
      </c>
      <c r="AY2" s="166"/>
      <c r="AZ2" s="166"/>
      <c r="BA2" s="166" t="s">
        <v>4</v>
      </c>
      <c r="BB2" s="166"/>
      <c r="BC2" s="166"/>
      <c r="BD2" s="166" t="s">
        <v>5</v>
      </c>
      <c r="BE2" s="166"/>
      <c r="BF2" s="166"/>
      <c r="BG2" s="165" t="s">
        <v>6</v>
      </c>
      <c r="BH2" s="166"/>
      <c r="BI2" s="167"/>
      <c r="BJ2" s="50" t="s">
        <v>7</v>
      </c>
      <c r="BL2" s="39" t="s">
        <v>107</v>
      </c>
      <c r="BM2" s="165" t="s">
        <v>1</v>
      </c>
      <c r="BN2" s="166"/>
      <c r="BO2" s="167"/>
      <c r="BP2" s="166" t="s">
        <v>2</v>
      </c>
      <c r="BQ2" s="166"/>
      <c r="BR2" s="166"/>
      <c r="BS2" s="166" t="s">
        <v>3</v>
      </c>
      <c r="BT2" s="166"/>
      <c r="BU2" s="166"/>
      <c r="BV2" s="166" t="s">
        <v>4</v>
      </c>
      <c r="BW2" s="166"/>
      <c r="BX2" s="166"/>
      <c r="BY2" s="166" t="s">
        <v>5</v>
      </c>
      <c r="BZ2" s="166"/>
      <c r="CA2" s="166"/>
      <c r="CB2" s="165" t="s">
        <v>6</v>
      </c>
      <c r="CC2" s="166"/>
      <c r="CD2" s="167"/>
      <c r="CE2" s="50" t="s">
        <v>7</v>
      </c>
      <c r="CG2" s="39" t="s">
        <v>107</v>
      </c>
      <c r="CH2" s="165" t="s">
        <v>1</v>
      </c>
      <c r="CI2" s="166"/>
      <c r="CJ2" s="167"/>
      <c r="CK2" s="166" t="s">
        <v>2</v>
      </c>
      <c r="CL2" s="166"/>
      <c r="CM2" s="166"/>
      <c r="CN2" s="166" t="s">
        <v>3</v>
      </c>
      <c r="CO2" s="166"/>
      <c r="CP2" s="166"/>
      <c r="CQ2" s="166" t="s">
        <v>4</v>
      </c>
      <c r="CR2" s="166"/>
      <c r="CS2" s="166"/>
      <c r="CT2" s="166" t="s">
        <v>5</v>
      </c>
      <c r="CU2" s="166"/>
      <c r="CV2" s="166"/>
      <c r="CW2" s="165" t="s">
        <v>6</v>
      </c>
      <c r="CX2" s="166"/>
      <c r="CY2" s="167"/>
      <c r="CZ2" s="50" t="s">
        <v>7</v>
      </c>
      <c r="DB2" s="39" t="s">
        <v>107</v>
      </c>
      <c r="DC2" s="165" t="s">
        <v>1</v>
      </c>
      <c r="DD2" s="166"/>
      <c r="DE2" s="167"/>
      <c r="DF2" s="166" t="s">
        <v>2</v>
      </c>
      <c r="DG2" s="166"/>
      <c r="DH2" s="166"/>
      <c r="DI2" s="166" t="s">
        <v>3</v>
      </c>
      <c r="DJ2" s="166"/>
      <c r="DK2" s="166"/>
      <c r="DL2" s="166" t="s">
        <v>4</v>
      </c>
      <c r="DM2" s="166"/>
      <c r="DN2" s="166"/>
      <c r="DO2" s="166" t="s">
        <v>5</v>
      </c>
      <c r="DP2" s="166"/>
      <c r="DQ2" s="166"/>
      <c r="DR2" s="165" t="s">
        <v>6</v>
      </c>
      <c r="DS2" s="166"/>
      <c r="DT2" s="167"/>
      <c r="DU2" s="50" t="s">
        <v>7</v>
      </c>
    </row>
    <row r="3" spans="1:125" s="52" customFormat="1" ht="12.75" x14ac:dyDescent="0.2">
      <c r="A3" s="42" t="s">
        <v>8</v>
      </c>
      <c r="B3" s="43"/>
      <c r="C3" s="44" t="s">
        <v>693</v>
      </c>
      <c r="D3" s="45" t="s">
        <v>9</v>
      </c>
      <c r="E3" s="44"/>
      <c r="F3" s="44" t="s">
        <v>693</v>
      </c>
      <c r="G3" s="46" t="s">
        <v>9</v>
      </c>
      <c r="H3" s="44"/>
      <c r="I3" s="44" t="s">
        <v>693</v>
      </c>
      <c r="J3" s="46" t="s">
        <v>9</v>
      </c>
      <c r="K3" s="44"/>
      <c r="L3" s="44" t="s">
        <v>693</v>
      </c>
      <c r="M3" s="46" t="s">
        <v>9</v>
      </c>
      <c r="N3" s="44"/>
      <c r="O3" s="44" t="s">
        <v>693</v>
      </c>
      <c r="P3" s="46" t="s">
        <v>9</v>
      </c>
      <c r="Q3" s="43"/>
      <c r="R3" s="44" t="s">
        <v>693</v>
      </c>
      <c r="S3" s="45" t="s">
        <v>9</v>
      </c>
      <c r="T3" s="46"/>
      <c r="V3" s="42" t="s">
        <v>8</v>
      </c>
      <c r="W3" s="43"/>
      <c r="X3" s="44" t="s">
        <v>693</v>
      </c>
      <c r="Y3" s="45" t="s">
        <v>9</v>
      </c>
      <c r="Z3" s="44"/>
      <c r="AA3" s="44" t="s">
        <v>693</v>
      </c>
      <c r="AB3" s="46" t="s">
        <v>9</v>
      </c>
      <c r="AC3" s="44"/>
      <c r="AD3" s="44" t="s">
        <v>693</v>
      </c>
      <c r="AE3" s="46" t="s">
        <v>9</v>
      </c>
      <c r="AF3" s="44"/>
      <c r="AG3" s="44" t="s">
        <v>693</v>
      </c>
      <c r="AH3" s="46" t="s">
        <v>9</v>
      </c>
      <c r="AI3" s="44"/>
      <c r="AJ3" s="44" t="s">
        <v>693</v>
      </c>
      <c r="AK3" s="46" t="s">
        <v>9</v>
      </c>
      <c r="AL3" s="43"/>
      <c r="AM3" s="44" t="s">
        <v>693</v>
      </c>
      <c r="AN3" s="45" t="s">
        <v>9</v>
      </c>
      <c r="AO3" s="46"/>
      <c r="AQ3" s="42" t="s">
        <v>8</v>
      </c>
      <c r="AR3" s="43"/>
      <c r="AS3" s="44" t="s">
        <v>693</v>
      </c>
      <c r="AT3" s="45" t="s">
        <v>9</v>
      </c>
      <c r="AU3" s="44"/>
      <c r="AV3" s="44" t="s">
        <v>693</v>
      </c>
      <c r="AW3" s="46" t="s">
        <v>9</v>
      </c>
      <c r="AX3" s="44"/>
      <c r="AY3" s="44" t="s">
        <v>693</v>
      </c>
      <c r="AZ3" s="46" t="s">
        <v>9</v>
      </c>
      <c r="BA3" s="44"/>
      <c r="BB3" s="44" t="s">
        <v>693</v>
      </c>
      <c r="BC3" s="46" t="s">
        <v>9</v>
      </c>
      <c r="BD3" s="44"/>
      <c r="BE3" s="44" t="s">
        <v>693</v>
      </c>
      <c r="BF3" s="46" t="s">
        <v>9</v>
      </c>
      <c r="BG3" s="43"/>
      <c r="BH3" s="44" t="s">
        <v>693</v>
      </c>
      <c r="BI3" s="45" t="s">
        <v>9</v>
      </c>
      <c r="BJ3" s="46"/>
      <c r="BL3" s="42" t="s">
        <v>8</v>
      </c>
      <c r="BM3" s="43"/>
      <c r="BN3" s="44" t="s">
        <v>693</v>
      </c>
      <c r="BO3" s="45" t="s">
        <v>9</v>
      </c>
      <c r="BP3" s="44"/>
      <c r="BQ3" s="44" t="s">
        <v>693</v>
      </c>
      <c r="BR3" s="46" t="s">
        <v>9</v>
      </c>
      <c r="BS3" s="44"/>
      <c r="BT3" s="44" t="s">
        <v>693</v>
      </c>
      <c r="BU3" s="46" t="s">
        <v>9</v>
      </c>
      <c r="BV3" s="44"/>
      <c r="BW3" s="44" t="s">
        <v>693</v>
      </c>
      <c r="BX3" s="46" t="s">
        <v>9</v>
      </c>
      <c r="BY3" s="44"/>
      <c r="BZ3" s="44" t="s">
        <v>693</v>
      </c>
      <c r="CA3" s="46" t="s">
        <v>9</v>
      </c>
      <c r="CB3" s="43"/>
      <c r="CC3" s="44" t="s">
        <v>693</v>
      </c>
      <c r="CD3" s="45" t="s">
        <v>9</v>
      </c>
      <c r="CE3" s="46"/>
      <c r="CG3" s="42" t="s">
        <v>8</v>
      </c>
      <c r="CH3" s="43"/>
      <c r="CI3" s="44" t="s">
        <v>693</v>
      </c>
      <c r="CJ3" s="45" t="s">
        <v>9</v>
      </c>
      <c r="CK3" s="44"/>
      <c r="CL3" s="44" t="s">
        <v>693</v>
      </c>
      <c r="CM3" s="46" t="s">
        <v>9</v>
      </c>
      <c r="CN3" s="44"/>
      <c r="CO3" s="44" t="s">
        <v>693</v>
      </c>
      <c r="CP3" s="46" t="s">
        <v>9</v>
      </c>
      <c r="CQ3" s="44"/>
      <c r="CR3" s="44" t="s">
        <v>693</v>
      </c>
      <c r="CS3" s="46" t="s">
        <v>9</v>
      </c>
      <c r="CT3" s="44"/>
      <c r="CU3" s="44" t="s">
        <v>693</v>
      </c>
      <c r="CV3" s="46" t="s">
        <v>9</v>
      </c>
      <c r="CW3" s="43"/>
      <c r="CX3" s="44" t="s">
        <v>693</v>
      </c>
      <c r="CY3" s="45" t="s">
        <v>9</v>
      </c>
      <c r="CZ3" s="46"/>
      <c r="DB3" s="42" t="s">
        <v>8</v>
      </c>
      <c r="DC3" s="43"/>
      <c r="DD3" s="44" t="s">
        <v>693</v>
      </c>
      <c r="DE3" s="45" t="s">
        <v>9</v>
      </c>
      <c r="DF3" s="44"/>
      <c r="DG3" s="44" t="s">
        <v>693</v>
      </c>
      <c r="DH3" s="46" t="s">
        <v>9</v>
      </c>
      <c r="DI3" s="44"/>
      <c r="DJ3" s="44" t="s">
        <v>693</v>
      </c>
      <c r="DK3" s="46" t="s">
        <v>9</v>
      </c>
      <c r="DL3" s="44"/>
      <c r="DM3" s="44" t="s">
        <v>693</v>
      </c>
      <c r="DN3" s="46" t="s">
        <v>9</v>
      </c>
      <c r="DO3" s="44"/>
      <c r="DP3" s="44" t="s">
        <v>693</v>
      </c>
      <c r="DQ3" s="46" t="s">
        <v>9</v>
      </c>
      <c r="DR3" s="43"/>
      <c r="DS3" s="44" t="s">
        <v>693</v>
      </c>
      <c r="DT3" s="45" t="s">
        <v>9</v>
      </c>
      <c r="DU3" s="46"/>
    </row>
    <row r="4" spans="1:125" s="52" customFormat="1" ht="12.75" x14ac:dyDescent="0.2">
      <c r="A4" s="47"/>
      <c r="B4" s="48"/>
      <c r="C4" s="47">
        <v>226.3407421</v>
      </c>
      <c r="D4" s="67">
        <v>100</v>
      </c>
      <c r="E4" s="47"/>
      <c r="F4" s="47">
        <v>52.735033000000001</v>
      </c>
      <c r="G4" s="77">
        <v>23.298957364335699</v>
      </c>
      <c r="H4" s="47"/>
      <c r="I4" s="47">
        <v>172.62639100000001</v>
      </c>
      <c r="J4" s="77">
        <v>76.268368389342697</v>
      </c>
      <c r="K4" s="47"/>
      <c r="L4" s="47">
        <v>0</v>
      </c>
      <c r="M4" s="77">
        <v>0</v>
      </c>
      <c r="N4" s="47"/>
      <c r="O4" s="47">
        <v>0.97931810000001396</v>
      </c>
      <c r="P4" s="77">
        <v>0.43267424632165402</v>
      </c>
      <c r="Q4" s="48"/>
      <c r="R4" s="47">
        <v>226.3407421</v>
      </c>
      <c r="S4" s="67">
        <v>100</v>
      </c>
      <c r="T4" s="46"/>
      <c r="V4" s="47"/>
      <c r="W4" s="48"/>
      <c r="X4" s="47">
        <v>226.3407421</v>
      </c>
      <c r="Y4" s="67">
        <v>100</v>
      </c>
      <c r="Z4" s="47"/>
      <c r="AA4" s="47">
        <v>52.735033000000001</v>
      </c>
      <c r="AB4" s="77">
        <v>23.298957364335699</v>
      </c>
      <c r="AC4" s="47"/>
      <c r="AD4" s="47">
        <v>172.62639100000001</v>
      </c>
      <c r="AE4" s="77">
        <v>76.268368389342697</v>
      </c>
      <c r="AF4" s="47"/>
      <c r="AG4" s="47">
        <v>0</v>
      </c>
      <c r="AH4" s="77">
        <v>0</v>
      </c>
      <c r="AI4" s="47"/>
      <c r="AJ4" s="47">
        <v>0.97931810000001396</v>
      </c>
      <c r="AK4" s="77">
        <v>0.43267424632165402</v>
      </c>
      <c r="AL4" s="48"/>
      <c r="AM4" s="47">
        <v>226.3407421</v>
      </c>
      <c r="AN4" s="67">
        <v>100</v>
      </c>
      <c r="AO4" s="77"/>
      <c r="AQ4" s="47"/>
      <c r="AR4" s="48"/>
      <c r="AS4" s="47">
        <v>226.3407421</v>
      </c>
      <c r="AT4" s="67">
        <v>100</v>
      </c>
      <c r="AU4" s="47"/>
      <c r="AV4" s="47">
        <v>52.735033000000001</v>
      </c>
      <c r="AW4" s="77">
        <v>23.298957364335699</v>
      </c>
      <c r="AX4" s="47"/>
      <c r="AY4" s="47">
        <v>172.62639100000001</v>
      </c>
      <c r="AZ4" s="77">
        <v>76.268368389342697</v>
      </c>
      <c r="BA4" s="47"/>
      <c r="BB4" s="47">
        <v>0</v>
      </c>
      <c r="BC4" s="77">
        <v>0</v>
      </c>
      <c r="BD4" s="47"/>
      <c r="BE4" s="47">
        <v>0.97931810000001396</v>
      </c>
      <c r="BF4" s="77">
        <v>0.43267424632165402</v>
      </c>
      <c r="BG4" s="48"/>
      <c r="BH4" s="47">
        <v>226.3407421</v>
      </c>
      <c r="BI4" s="67">
        <v>100</v>
      </c>
      <c r="BJ4" s="46"/>
      <c r="BL4" s="47"/>
      <c r="BM4" s="48"/>
      <c r="BN4" s="47">
        <v>226.3407421</v>
      </c>
      <c r="BO4" s="67">
        <v>100</v>
      </c>
      <c r="BP4" s="47"/>
      <c r="BQ4" s="47">
        <v>52.735033000000001</v>
      </c>
      <c r="BR4" s="77">
        <v>23.298957364335699</v>
      </c>
      <c r="BS4" s="47"/>
      <c r="BT4" s="47">
        <v>172.62639100000001</v>
      </c>
      <c r="BU4" s="77">
        <v>76.268368389342697</v>
      </c>
      <c r="BV4" s="47"/>
      <c r="BW4" s="47">
        <v>0</v>
      </c>
      <c r="BX4" s="77">
        <v>0</v>
      </c>
      <c r="BY4" s="47"/>
      <c r="BZ4" s="47">
        <v>0.97931810000001396</v>
      </c>
      <c r="CA4" s="77">
        <v>0.43267424632165402</v>
      </c>
      <c r="CB4" s="48"/>
      <c r="CC4" s="47">
        <v>226.3407421</v>
      </c>
      <c r="CD4" s="67">
        <v>100</v>
      </c>
      <c r="CE4" s="46"/>
      <c r="CG4" s="47"/>
      <c r="CH4" s="48"/>
      <c r="CI4" s="47">
        <v>226.3407421</v>
      </c>
      <c r="CJ4" s="67">
        <v>100</v>
      </c>
      <c r="CK4" s="47"/>
      <c r="CL4" s="47">
        <v>52.735033000000001</v>
      </c>
      <c r="CM4" s="77">
        <v>23.298957364335699</v>
      </c>
      <c r="CN4" s="47"/>
      <c r="CO4" s="47">
        <v>172.62639100000001</v>
      </c>
      <c r="CP4" s="77">
        <v>76.268368389342697</v>
      </c>
      <c r="CQ4" s="47"/>
      <c r="CR4" s="47">
        <v>0</v>
      </c>
      <c r="CS4" s="77">
        <v>0</v>
      </c>
      <c r="CT4" s="47"/>
      <c r="CU4" s="47">
        <v>0.97931810000001396</v>
      </c>
      <c r="CV4" s="77">
        <v>0.43267424632165402</v>
      </c>
      <c r="CW4" s="48"/>
      <c r="CX4" s="47">
        <v>226.3407421</v>
      </c>
      <c r="CY4" s="67">
        <v>100</v>
      </c>
      <c r="CZ4" s="46"/>
      <c r="DB4" s="47"/>
      <c r="DC4" s="48"/>
      <c r="DD4" s="47">
        <v>226.3407421</v>
      </c>
      <c r="DE4" s="67">
        <v>100</v>
      </c>
      <c r="DF4" s="47"/>
      <c r="DG4" s="47">
        <v>52.735033000000001</v>
      </c>
      <c r="DH4" s="77">
        <v>23.298957364335699</v>
      </c>
      <c r="DI4" s="47"/>
      <c r="DJ4" s="47">
        <v>172.62639100000001</v>
      </c>
      <c r="DK4" s="77">
        <v>76.268368389342697</v>
      </c>
      <c r="DL4" s="47"/>
      <c r="DM4" s="47">
        <v>0</v>
      </c>
      <c r="DN4" s="77">
        <v>0</v>
      </c>
      <c r="DO4" s="47"/>
      <c r="DP4" s="47">
        <v>0.97931810000001396</v>
      </c>
      <c r="DQ4" s="77">
        <v>0.43267424632165402</v>
      </c>
      <c r="DR4" s="48"/>
      <c r="DS4" s="47">
        <v>226.3407421</v>
      </c>
      <c r="DT4" s="67">
        <v>100</v>
      </c>
      <c r="DU4" s="46"/>
    </row>
    <row r="5" spans="1:125" s="52" customFormat="1" ht="12.75" x14ac:dyDescent="0.2">
      <c r="A5" s="39" t="s">
        <v>10</v>
      </c>
      <c r="B5" s="40" t="s">
        <v>11</v>
      </c>
      <c r="C5" s="41" t="s">
        <v>12</v>
      </c>
      <c r="D5" s="49" t="s">
        <v>9</v>
      </c>
      <c r="E5" s="41" t="s">
        <v>11</v>
      </c>
      <c r="F5" s="41" t="s">
        <v>12</v>
      </c>
      <c r="G5" s="50" t="s">
        <v>9</v>
      </c>
      <c r="H5" s="41" t="s">
        <v>11</v>
      </c>
      <c r="I5" s="41" t="s">
        <v>12</v>
      </c>
      <c r="J5" s="50" t="s">
        <v>9</v>
      </c>
      <c r="K5" s="41" t="s">
        <v>11</v>
      </c>
      <c r="L5" s="41" t="s">
        <v>12</v>
      </c>
      <c r="M5" s="50" t="s">
        <v>9</v>
      </c>
      <c r="N5" s="41" t="s">
        <v>11</v>
      </c>
      <c r="O5" s="41" t="s">
        <v>12</v>
      </c>
      <c r="P5" s="50" t="s">
        <v>9</v>
      </c>
      <c r="Q5" s="40" t="s">
        <v>11</v>
      </c>
      <c r="R5" s="41" t="s">
        <v>12</v>
      </c>
      <c r="S5" s="49" t="s">
        <v>9</v>
      </c>
      <c r="T5" s="50" t="s">
        <v>9</v>
      </c>
      <c r="V5" s="39" t="s">
        <v>10</v>
      </c>
      <c r="W5" s="40" t="s">
        <v>11</v>
      </c>
      <c r="X5" s="41" t="s">
        <v>12</v>
      </c>
      <c r="Y5" s="49" t="s">
        <v>9</v>
      </c>
      <c r="Z5" s="41" t="s">
        <v>11</v>
      </c>
      <c r="AA5" s="41" t="s">
        <v>12</v>
      </c>
      <c r="AB5" s="50" t="s">
        <v>9</v>
      </c>
      <c r="AC5" s="41" t="s">
        <v>11</v>
      </c>
      <c r="AD5" s="41" t="s">
        <v>12</v>
      </c>
      <c r="AE5" s="50" t="s">
        <v>9</v>
      </c>
      <c r="AF5" s="41" t="s">
        <v>11</v>
      </c>
      <c r="AG5" s="41" t="s">
        <v>12</v>
      </c>
      <c r="AH5" s="50" t="s">
        <v>9</v>
      </c>
      <c r="AI5" s="41" t="s">
        <v>11</v>
      </c>
      <c r="AJ5" s="41" t="s">
        <v>12</v>
      </c>
      <c r="AK5" s="50" t="s">
        <v>9</v>
      </c>
      <c r="AL5" s="40" t="s">
        <v>11</v>
      </c>
      <c r="AM5" s="41" t="s">
        <v>12</v>
      </c>
      <c r="AN5" s="49" t="s">
        <v>9</v>
      </c>
      <c r="AO5" s="50" t="s">
        <v>9</v>
      </c>
      <c r="AQ5" s="39" t="s">
        <v>10</v>
      </c>
      <c r="AR5" s="40" t="s">
        <v>11</v>
      </c>
      <c r="AS5" s="41" t="s">
        <v>12</v>
      </c>
      <c r="AT5" s="49" t="s">
        <v>9</v>
      </c>
      <c r="AU5" s="41" t="s">
        <v>11</v>
      </c>
      <c r="AV5" s="41" t="s">
        <v>12</v>
      </c>
      <c r="AW5" s="50" t="s">
        <v>9</v>
      </c>
      <c r="AX5" s="41" t="s">
        <v>11</v>
      </c>
      <c r="AY5" s="41" t="s">
        <v>12</v>
      </c>
      <c r="AZ5" s="50" t="s">
        <v>9</v>
      </c>
      <c r="BA5" s="41" t="s">
        <v>11</v>
      </c>
      <c r="BB5" s="41" t="s">
        <v>12</v>
      </c>
      <c r="BC5" s="50" t="s">
        <v>9</v>
      </c>
      <c r="BD5" s="41" t="s">
        <v>11</v>
      </c>
      <c r="BE5" s="41" t="s">
        <v>12</v>
      </c>
      <c r="BF5" s="50" t="s">
        <v>9</v>
      </c>
      <c r="BG5" s="40" t="s">
        <v>11</v>
      </c>
      <c r="BH5" s="41" t="s">
        <v>12</v>
      </c>
      <c r="BI5" s="49" t="s">
        <v>9</v>
      </c>
      <c r="BJ5" s="50" t="s">
        <v>9</v>
      </c>
      <c r="BL5" s="39" t="s">
        <v>10</v>
      </c>
      <c r="BM5" s="40" t="s">
        <v>11</v>
      </c>
      <c r="BN5" s="41" t="s">
        <v>12</v>
      </c>
      <c r="BO5" s="49" t="s">
        <v>9</v>
      </c>
      <c r="BP5" s="41" t="s">
        <v>11</v>
      </c>
      <c r="BQ5" s="41" t="s">
        <v>12</v>
      </c>
      <c r="BR5" s="50" t="s">
        <v>9</v>
      </c>
      <c r="BS5" s="41" t="s">
        <v>11</v>
      </c>
      <c r="BT5" s="41" t="s">
        <v>12</v>
      </c>
      <c r="BU5" s="50" t="s">
        <v>9</v>
      </c>
      <c r="BV5" s="41" t="s">
        <v>11</v>
      </c>
      <c r="BW5" s="41" t="s">
        <v>12</v>
      </c>
      <c r="BX5" s="50" t="s">
        <v>9</v>
      </c>
      <c r="BY5" s="41" t="s">
        <v>11</v>
      </c>
      <c r="BZ5" s="41" t="s">
        <v>12</v>
      </c>
      <c r="CA5" s="50" t="s">
        <v>9</v>
      </c>
      <c r="CB5" s="40" t="s">
        <v>11</v>
      </c>
      <c r="CC5" s="41" t="s">
        <v>12</v>
      </c>
      <c r="CD5" s="49" t="s">
        <v>9</v>
      </c>
      <c r="CE5" s="50" t="s">
        <v>9</v>
      </c>
      <c r="CG5" s="39" t="s">
        <v>10</v>
      </c>
      <c r="CH5" s="40" t="s">
        <v>11</v>
      </c>
      <c r="CI5" s="41" t="s">
        <v>12</v>
      </c>
      <c r="CJ5" s="49" t="s">
        <v>9</v>
      </c>
      <c r="CK5" s="41" t="s">
        <v>11</v>
      </c>
      <c r="CL5" s="41" t="s">
        <v>12</v>
      </c>
      <c r="CM5" s="50" t="s">
        <v>9</v>
      </c>
      <c r="CN5" s="41" t="s">
        <v>11</v>
      </c>
      <c r="CO5" s="41" t="s">
        <v>12</v>
      </c>
      <c r="CP5" s="50" t="s">
        <v>9</v>
      </c>
      <c r="CQ5" s="41" t="s">
        <v>11</v>
      </c>
      <c r="CR5" s="41" t="s">
        <v>12</v>
      </c>
      <c r="CS5" s="50" t="s">
        <v>9</v>
      </c>
      <c r="CT5" s="41" t="s">
        <v>11</v>
      </c>
      <c r="CU5" s="41" t="s">
        <v>12</v>
      </c>
      <c r="CV5" s="50" t="s">
        <v>9</v>
      </c>
      <c r="CW5" s="40" t="s">
        <v>11</v>
      </c>
      <c r="CX5" s="41" t="s">
        <v>12</v>
      </c>
      <c r="CY5" s="49" t="s">
        <v>9</v>
      </c>
      <c r="CZ5" s="50" t="s">
        <v>9</v>
      </c>
      <c r="DB5" s="39" t="s">
        <v>10</v>
      </c>
      <c r="DC5" s="40" t="s">
        <v>11</v>
      </c>
      <c r="DD5" s="41" t="s">
        <v>12</v>
      </c>
      <c r="DE5" s="49" t="s">
        <v>9</v>
      </c>
      <c r="DF5" s="41" t="s">
        <v>11</v>
      </c>
      <c r="DG5" s="41" t="s">
        <v>12</v>
      </c>
      <c r="DH5" s="50" t="s">
        <v>9</v>
      </c>
      <c r="DI5" s="41" t="s">
        <v>11</v>
      </c>
      <c r="DJ5" s="41" t="s">
        <v>12</v>
      </c>
      <c r="DK5" s="50" t="s">
        <v>9</v>
      </c>
      <c r="DL5" s="41" t="s">
        <v>11</v>
      </c>
      <c r="DM5" s="41" t="s">
        <v>12</v>
      </c>
      <c r="DN5" s="50" t="s">
        <v>9</v>
      </c>
      <c r="DO5" s="41" t="s">
        <v>11</v>
      </c>
      <c r="DP5" s="41" t="s">
        <v>12</v>
      </c>
      <c r="DQ5" s="50" t="s">
        <v>9</v>
      </c>
      <c r="DR5" s="40" t="s">
        <v>11</v>
      </c>
      <c r="DS5" s="41" t="s">
        <v>12</v>
      </c>
      <c r="DT5" s="49" t="s">
        <v>9</v>
      </c>
      <c r="DU5" s="50" t="s">
        <v>9</v>
      </c>
    </row>
    <row r="6" spans="1:125" s="52" customFormat="1" x14ac:dyDescent="0.2">
      <c r="A6" s="39" t="s">
        <v>13</v>
      </c>
      <c r="B6" s="40" t="s">
        <v>694</v>
      </c>
      <c r="C6" s="41" t="s">
        <v>665</v>
      </c>
      <c r="D6" s="49"/>
      <c r="E6" s="40" t="s">
        <v>694</v>
      </c>
      <c r="F6" s="41" t="s">
        <v>665</v>
      </c>
      <c r="G6" s="50"/>
      <c r="H6" s="41" t="s">
        <v>694</v>
      </c>
      <c r="I6" s="41" t="s">
        <v>665</v>
      </c>
      <c r="J6" s="50"/>
      <c r="K6" s="41" t="s">
        <v>694</v>
      </c>
      <c r="L6" s="41" t="s">
        <v>665</v>
      </c>
      <c r="M6" s="50"/>
      <c r="N6" s="41" t="s">
        <v>694</v>
      </c>
      <c r="O6" s="41" t="s">
        <v>665</v>
      </c>
      <c r="P6" s="50"/>
      <c r="Q6" s="40" t="s">
        <v>694</v>
      </c>
      <c r="R6" s="41" t="s">
        <v>665</v>
      </c>
      <c r="S6" s="49"/>
      <c r="T6" s="84"/>
      <c r="V6" s="39" t="s">
        <v>49</v>
      </c>
      <c r="W6" s="40" t="s">
        <v>694</v>
      </c>
      <c r="X6" s="41" t="s">
        <v>665</v>
      </c>
      <c r="Y6" s="49"/>
      <c r="Z6" s="40" t="s">
        <v>694</v>
      </c>
      <c r="AA6" s="41" t="s">
        <v>665</v>
      </c>
      <c r="AB6" s="50"/>
      <c r="AC6" s="41" t="s">
        <v>694</v>
      </c>
      <c r="AD6" s="41" t="s">
        <v>665</v>
      </c>
      <c r="AE6" s="50"/>
      <c r="AF6" s="41" t="s">
        <v>694</v>
      </c>
      <c r="AG6" s="41" t="s">
        <v>665</v>
      </c>
      <c r="AH6" s="50"/>
      <c r="AI6" s="41" t="s">
        <v>694</v>
      </c>
      <c r="AJ6" s="41" t="s">
        <v>665</v>
      </c>
      <c r="AK6" s="50"/>
      <c r="AL6" s="40" t="s">
        <v>694</v>
      </c>
      <c r="AM6" s="41" t="s">
        <v>665</v>
      </c>
      <c r="AN6" s="49"/>
      <c r="AO6" s="50"/>
      <c r="AQ6" s="39" t="s">
        <v>50</v>
      </c>
      <c r="AR6" s="40" t="s">
        <v>694</v>
      </c>
      <c r="AS6" s="41" t="s">
        <v>665</v>
      </c>
      <c r="AT6" s="49"/>
      <c r="AU6" s="40" t="s">
        <v>694</v>
      </c>
      <c r="AV6" s="41" t="s">
        <v>665</v>
      </c>
      <c r="AW6" s="50"/>
      <c r="AX6" s="41" t="s">
        <v>694</v>
      </c>
      <c r="AY6" s="41" t="s">
        <v>665</v>
      </c>
      <c r="AZ6" s="50"/>
      <c r="BA6" s="41" t="s">
        <v>694</v>
      </c>
      <c r="BB6" s="41" t="s">
        <v>665</v>
      </c>
      <c r="BC6" s="50"/>
      <c r="BD6" s="41" t="s">
        <v>694</v>
      </c>
      <c r="BE6" s="41" t="s">
        <v>665</v>
      </c>
      <c r="BF6" s="50"/>
      <c r="BG6" s="40" t="s">
        <v>694</v>
      </c>
      <c r="BH6" s="41" t="s">
        <v>665</v>
      </c>
      <c r="BI6" s="49"/>
      <c r="BJ6" s="84"/>
      <c r="BL6" s="39" t="s">
        <v>51</v>
      </c>
      <c r="BM6" s="40" t="s">
        <v>694</v>
      </c>
      <c r="BN6" s="41" t="s">
        <v>665</v>
      </c>
      <c r="BO6" s="49"/>
      <c r="BP6" s="40" t="s">
        <v>694</v>
      </c>
      <c r="BQ6" s="41" t="s">
        <v>665</v>
      </c>
      <c r="BR6" s="50"/>
      <c r="BS6" s="41" t="s">
        <v>694</v>
      </c>
      <c r="BT6" s="41" t="s">
        <v>665</v>
      </c>
      <c r="BU6" s="50"/>
      <c r="BV6" s="41" t="s">
        <v>694</v>
      </c>
      <c r="BW6" s="41" t="s">
        <v>665</v>
      </c>
      <c r="BX6" s="50"/>
      <c r="BY6" s="41" t="s">
        <v>694</v>
      </c>
      <c r="BZ6" s="41" t="s">
        <v>665</v>
      </c>
      <c r="CA6" s="50"/>
      <c r="CB6" s="40" t="s">
        <v>694</v>
      </c>
      <c r="CC6" s="41" t="s">
        <v>665</v>
      </c>
      <c r="CD6" s="49"/>
      <c r="CE6" s="84"/>
      <c r="CG6" s="39" t="s">
        <v>52</v>
      </c>
      <c r="CH6" s="40" t="s">
        <v>694</v>
      </c>
      <c r="CI6" s="41" t="s">
        <v>665</v>
      </c>
      <c r="CJ6" s="49"/>
      <c r="CK6" s="40" t="s">
        <v>694</v>
      </c>
      <c r="CL6" s="41" t="s">
        <v>665</v>
      </c>
      <c r="CM6" s="50"/>
      <c r="CN6" s="41" t="s">
        <v>694</v>
      </c>
      <c r="CO6" s="41" t="s">
        <v>665</v>
      </c>
      <c r="CP6" s="50"/>
      <c r="CQ6" s="41" t="s">
        <v>694</v>
      </c>
      <c r="CR6" s="41" t="s">
        <v>665</v>
      </c>
      <c r="CS6" s="50"/>
      <c r="CT6" s="41" t="s">
        <v>694</v>
      </c>
      <c r="CU6" s="41" t="s">
        <v>665</v>
      </c>
      <c r="CV6" s="50"/>
      <c r="CW6" s="40" t="s">
        <v>694</v>
      </c>
      <c r="CX6" s="41" t="s">
        <v>665</v>
      </c>
      <c r="CY6" s="49"/>
      <c r="CZ6" s="84"/>
      <c r="DB6" s="39" t="s">
        <v>53</v>
      </c>
      <c r="DC6" s="40" t="s">
        <v>694</v>
      </c>
      <c r="DD6" s="41" t="s">
        <v>665</v>
      </c>
      <c r="DE6" s="49"/>
      <c r="DF6" s="40" t="s">
        <v>694</v>
      </c>
      <c r="DG6" s="41" t="s">
        <v>665</v>
      </c>
      <c r="DH6" s="50"/>
      <c r="DI6" s="41" t="s">
        <v>694</v>
      </c>
      <c r="DJ6" s="41" t="s">
        <v>665</v>
      </c>
      <c r="DK6" s="50"/>
      <c r="DL6" s="41" t="s">
        <v>694</v>
      </c>
      <c r="DM6" s="41" t="s">
        <v>665</v>
      </c>
      <c r="DN6" s="50"/>
      <c r="DO6" s="41" t="s">
        <v>694</v>
      </c>
      <c r="DP6" s="41" t="s">
        <v>665</v>
      </c>
      <c r="DQ6" s="50"/>
      <c r="DR6" s="40" t="s">
        <v>694</v>
      </c>
      <c r="DS6" s="41" t="s">
        <v>665</v>
      </c>
      <c r="DT6" s="49"/>
      <c r="DU6" s="84"/>
    </row>
    <row r="7" spans="1:125" s="52" customFormat="1" ht="12.75" x14ac:dyDescent="0.2">
      <c r="A7" s="53" t="s">
        <v>14</v>
      </c>
      <c r="B7" s="54">
        <v>876.40077203755402</v>
      </c>
      <c r="C7" s="55">
        <v>3872.0416125981901</v>
      </c>
      <c r="D7" s="68"/>
      <c r="E7" s="55"/>
      <c r="F7" s="55"/>
      <c r="G7" s="78"/>
      <c r="H7" s="55"/>
      <c r="I7" s="55"/>
      <c r="J7" s="78"/>
      <c r="K7" s="55"/>
      <c r="L7" s="55"/>
      <c r="M7" s="78"/>
      <c r="N7" s="55"/>
      <c r="O7" s="55"/>
      <c r="P7" s="78"/>
      <c r="Q7" s="54">
        <v>1094.2735</v>
      </c>
      <c r="R7" s="55">
        <v>4834.6289309086796</v>
      </c>
      <c r="S7" s="68"/>
      <c r="T7" s="81">
        <v>-19.910262650283101</v>
      </c>
      <c r="V7" s="53" t="s">
        <v>14</v>
      </c>
      <c r="W7" s="54">
        <v>417.068637009741</v>
      </c>
      <c r="X7" s="55">
        <v>1842.65825560241</v>
      </c>
      <c r="Y7" s="68"/>
      <c r="Z7" s="55"/>
      <c r="AA7" s="55"/>
      <c r="AB7" s="78"/>
      <c r="AC7" s="55"/>
      <c r="AD7" s="55"/>
      <c r="AE7" s="78"/>
      <c r="AF7" s="55"/>
      <c r="AG7" s="55"/>
      <c r="AH7" s="78"/>
      <c r="AI7" s="55"/>
      <c r="AJ7" s="55"/>
      <c r="AK7" s="78"/>
      <c r="AL7" s="54">
        <v>540.33090000000004</v>
      </c>
      <c r="AM7" s="55">
        <v>2387.2454202755698</v>
      </c>
      <c r="AN7" s="68"/>
      <c r="AO7" s="81">
        <v>-22.812366087199401</v>
      </c>
      <c r="AQ7" s="53" t="s">
        <v>14</v>
      </c>
      <c r="AR7" s="54">
        <v>498.38714243133199</v>
      </c>
      <c r="AS7" s="55">
        <v>2201.9329697661701</v>
      </c>
      <c r="AT7" s="68"/>
      <c r="AU7" s="55"/>
      <c r="AV7" s="55"/>
      <c r="AW7" s="78"/>
      <c r="AX7" s="55"/>
      <c r="AY7" s="55"/>
      <c r="AZ7" s="78"/>
      <c r="BA7" s="55"/>
      <c r="BB7" s="55"/>
      <c r="BC7" s="78"/>
      <c r="BD7" s="55"/>
      <c r="BE7" s="55"/>
      <c r="BF7" s="78"/>
      <c r="BG7" s="54">
        <v>647.19410000000005</v>
      </c>
      <c r="BH7" s="55">
        <v>2859.3795973067099</v>
      </c>
      <c r="BI7" s="68"/>
      <c r="BJ7" s="81">
        <v>-22.992631973725999</v>
      </c>
      <c r="BL7" s="53" t="s">
        <v>14</v>
      </c>
      <c r="BM7" s="54">
        <v>461.32650244774902</v>
      </c>
      <c r="BN7" s="55">
        <v>2038.1947066513101</v>
      </c>
      <c r="BO7" s="68"/>
      <c r="BP7" s="55"/>
      <c r="BQ7" s="55"/>
      <c r="BR7" s="78"/>
      <c r="BS7" s="55"/>
      <c r="BT7" s="55"/>
      <c r="BU7" s="78"/>
      <c r="BV7" s="55"/>
      <c r="BW7" s="55"/>
      <c r="BX7" s="78"/>
      <c r="BY7" s="55"/>
      <c r="BZ7" s="55"/>
      <c r="CA7" s="78"/>
      <c r="CB7" s="54">
        <v>583.72540000000004</v>
      </c>
      <c r="CC7" s="55">
        <v>2578.9674213496401</v>
      </c>
      <c r="CD7" s="68"/>
      <c r="CE7" s="81">
        <v>-20.9685748730911</v>
      </c>
      <c r="CG7" s="53" t="s">
        <v>14</v>
      </c>
      <c r="CH7" s="54">
        <v>1035.72370689378</v>
      </c>
      <c r="CI7" s="55">
        <v>4575.9490637181898</v>
      </c>
      <c r="CJ7" s="68"/>
      <c r="CK7" s="55"/>
      <c r="CL7" s="55"/>
      <c r="CM7" s="78"/>
      <c r="CN7" s="55"/>
      <c r="CO7" s="55"/>
      <c r="CP7" s="78"/>
      <c r="CQ7" s="55"/>
      <c r="CR7" s="55"/>
      <c r="CS7" s="78"/>
      <c r="CT7" s="55"/>
      <c r="CU7" s="55"/>
      <c r="CV7" s="78"/>
      <c r="CW7" s="54">
        <v>1296.0027</v>
      </c>
      <c r="CX7" s="55">
        <v>5725.8922453625701</v>
      </c>
      <c r="CY7" s="68"/>
      <c r="CZ7" s="81">
        <v>-20.083213800883598</v>
      </c>
      <c r="DB7" s="53" t="s">
        <v>14</v>
      </c>
      <c r="DC7" s="54">
        <v>1986.35873004107</v>
      </c>
      <c r="DD7" s="55">
        <v>8775.96632233126</v>
      </c>
      <c r="DE7" s="68"/>
      <c r="DF7" s="55"/>
      <c r="DG7" s="55"/>
      <c r="DH7" s="78"/>
      <c r="DI7" s="55"/>
      <c r="DJ7" s="55"/>
      <c r="DK7" s="78"/>
      <c r="DL7" s="55"/>
      <c r="DM7" s="55"/>
      <c r="DN7" s="78"/>
      <c r="DO7" s="55"/>
      <c r="DP7" s="55"/>
      <c r="DQ7" s="78"/>
      <c r="DR7" s="54">
        <v>2324.567</v>
      </c>
      <c r="DS7" s="55">
        <v>10270.210207992401</v>
      </c>
      <c r="DT7" s="68"/>
      <c r="DU7" s="81">
        <v>-14.5493018682161</v>
      </c>
    </row>
    <row r="8" spans="1:125" s="52" customFormat="1" ht="12.75" x14ac:dyDescent="0.2">
      <c r="A8" s="56" t="s">
        <v>15</v>
      </c>
      <c r="B8" s="57">
        <v>117.406872037554</v>
      </c>
      <c r="C8" s="56">
        <v>518.71735927101599</v>
      </c>
      <c r="D8" s="69">
        <v>13.396482041497199</v>
      </c>
      <c r="E8" s="56">
        <v>28.742839499999999</v>
      </c>
      <c r="F8" s="56">
        <v>126.98924300292801</v>
      </c>
      <c r="G8" s="79">
        <v>24.481394488396099</v>
      </c>
      <c r="H8" s="56">
        <v>88.126357499999997</v>
      </c>
      <c r="I8" s="56">
        <v>389.352604760237</v>
      </c>
      <c r="J8" s="79">
        <v>75.060646766751205</v>
      </c>
      <c r="K8" s="56">
        <v>0</v>
      </c>
      <c r="L8" s="56">
        <v>0</v>
      </c>
      <c r="M8" s="79">
        <v>0</v>
      </c>
      <c r="N8" s="56">
        <v>0.53767503755403301</v>
      </c>
      <c r="O8" s="56">
        <v>2.3755115078507698</v>
      </c>
      <c r="P8" s="79">
        <v>0.45795874485273003</v>
      </c>
      <c r="Q8" s="57">
        <v>117.40689999999999</v>
      </c>
      <c r="R8" s="56">
        <v>518.71748281238797</v>
      </c>
      <c r="S8" s="69">
        <v>10.7292098364805</v>
      </c>
      <c r="T8" s="82">
        <v>-2.38166972768672E-5</v>
      </c>
      <c r="V8" s="56" t="s">
        <v>15</v>
      </c>
      <c r="W8" s="57">
        <v>68.604937009740595</v>
      </c>
      <c r="X8" s="56">
        <v>303.10467471839502</v>
      </c>
      <c r="Y8" s="69">
        <v>16.449315753305701</v>
      </c>
      <c r="Z8" s="56">
        <v>16.156970699999999</v>
      </c>
      <c r="AA8" s="56">
        <v>71.383395451012802</v>
      </c>
      <c r="AB8" s="79">
        <v>23.550740521350502</v>
      </c>
      <c r="AC8" s="56">
        <v>52.140054599999999</v>
      </c>
      <c r="AD8" s="56">
        <v>230.36088914546301</v>
      </c>
      <c r="AE8" s="79">
        <v>76.000440890423206</v>
      </c>
      <c r="AF8" s="56">
        <v>0</v>
      </c>
      <c r="AG8" s="56">
        <v>0</v>
      </c>
      <c r="AH8" s="79">
        <v>0</v>
      </c>
      <c r="AI8" s="56">
        <v>0.30791170974063697</v>
      </c>
      <c r="AJ8" s="56">
        <v>1.3603901219189201</v>
      </c>
      <c r="AK8" s="79">
        <v>0.44881858822626602</v>
      </c>
      <c r="AL8" s="57">
        <v>68.604900000000001</v>
      </c>
      <c r="AM8" s="56">
        <v>303.10451120501102</v>
      </c>
      <c r="AN8" s="69">
        <v>12.6968307753638</v>
      </c>
      <c r="AO8" s="82">
        <v>5.3946205937874001E-5</v>
      </c>
      <c r="AQ8" s="56" t="s">
        <v>15</v>
      </c>
      <c r="AR8" s="57">
        <v>120.868842431332</v>
      </c>
      <c r="AS8" s="56">
        <v>534.01275134960201</v>
      </c>
      <c r="AT8" s="69">
        <v>24.2519985250192</v>
      </c>
      <c r="AU8" s="56">
        <v>28.885276000000001</v>
      </c>
      <c r="AV8" s="56">
        <v>127.618544200222</v>
      </c>
      <c r="AW8" s="79">
        <v>23.898033123309201</v>
      </c>
      <c r="AX8" s="56">
        <v>91.442442400000004</v>
      </c>
      <c r="AY8" s="56">
        <v>404.00345758166497</v>
      </c>
      <c r="AZ8" s="79">
        <v>75.654271655617507</v>
      </c>
      <c r="BA8" s="56">
        <v>0</v>
      </c>
      <c r="BB8" s="56">
        <v>0</v>
      </c>
      <c r="BC8" s="79">
        <v>0</v>
      </c>
      <c r="BD8" s="56">
        <v>0.54112403133168696</v>
      </c>
      <c r="BE8" s="56">
        <v>2.3907495677142001</v>
      </c>
      <c r="BF8" s="79">
        <v>0.44769522107329801</v>
      </c>
      <c r="BG8" s="57">
        <v>120.86879999999999</v>
      </c>
      <c r="BH8" s="56">
        <v>534.01256388299203</v>
      </c>
      <c r="BI8" s="69">
        <v>18.675819201689301</v>
      </c>
      <c r="BJ8" s="82">
        <v>3.5105280855682898E-5</v>
      </c>
      <c r="BL8" s="56" t="s">
        <v>15</v>
      </c>
      <c r="BM8" s="57">
        <v>104.818002447749</v>
      </c>
      <c r="BN8" s="56">
        <v>463.09825387706701</v>
      </c>
      <c r="BO8" s="69">
        <v>22.721001696541698</v>
      </c>
      <c r="BP8" s="56">
        <v>24.524963899999999</v>
      </c>
      <c r="BQ8" s="56">
        <v>108.354172883133</v>
      </c>
      <c r="BR8" s="79">
        <v>23.397663881474401</v>
      </c>
      <c r="BS8" s="56">
        <v>79.833630200000002</v>
      </c>
      <c r="BT8" s="56">
        <v>352.714360920177</v>
      </c>
      <c r="BU8" s="79">
        <v>76.164044663793405</v>
      </c>
      <c r="BV8" s="56">
        <v>0</v>
      </c>
      <c r="BW8" s="56">
        <v>0</v>
      </c>
      <c r="BX8" s="79">
        <v>0</v>
      </c>
      <c r="BY8" s="56">
        <v>0.45940834774946598</v>
      </c>
      <c r="BZ8" s="56">
        <v>2.0297200737571801</v>
      </c>
      <c r="CA8" s="79">
        <v>0.438291454732192</v>
      </c>
      <c r="CB8" s="57">
        <v>104.818</v>
      </c>
      <c r="CC8" s="56">
        <v>463.09824306262198</v>
      </c>
      <c r="CD8" s="69">
        <v>17.956731024553701</v>
      </c>
      <c r="CE8" s="82">
        <v>2.3352377132055902E-6</v>
      </c>
      <c r="CG8" s="56" t="s">
        <v>15</v>
      </c>
      <c r="CH8" s="57">
        <v>172.778206893776</v>
      </c>
      <c r="CI8" s="56">
        <v>763.35442435476602</v>
      </c>
      <c r="CJ8" s="69">
        <v>16.681882025463398</v>
      </c>
      <c r="CK8" s="56">
        <v>41.8003517</v>
      </c>
      <c r="CL8" s="56">
        <v>184.678866527406</v>
      </c>
      <c r="CM8" s="79">
        <v>24.1930695146633</v>
      </c>
      <c r="CN8" s="56">
        <v>130.1914208</v>
      </c>
      <c r="CO8" s="56">
        <v>575.20099824750002</v>
      </c>
      <c r="CP8" s="79">
        <v>75.351760584042694</v>
      </c>
      <c r="CQ8" s="56">
        <v>0</v>
      </c>
      <c r="CR8" s="56">
        <v>0</v>
      </c>
      <c r="CS8" s="79">
        <v>0</v>
      </c>
      <c r="CT8" s="56">
        <v>0.78643439377596602</v>
      </c>
      <c r="CU8" s="56">
        <v>3.4745595798590698</v>
      </c>
      <c r="CV8" s="79">
        <v>0.45516990129401302</v>
      </c>
      <c r="CW8" s="57">
        <v>172.7782</v>
      </c>
      <c r="CX8" s="56">
        <v>763.35439389725298</v>
      </c>
      <c r="CY8" s="69">
        <v>13.3316234603524</v>
      </c>
      <c r="CZ8" s="82">
        <v>3.9899570518495801E-6</v>
      </c>
      <c r="DB8" s="56" t="s">
        <v>15</v>
      </c>
      <c r="DC8" s="57">
        <v>218.95113004106599</v>
      </c>
      <c r="DD8" s="56">
        <v>967.35182543640599</v>
      </c>
      <c r="DE8" s="69">
        <v>11.022738578370401</v>
      </c>
      <c r="DF8" s="56">
        <v>51.668439499999998</v>
      </c>
      <c r="DG8" s="56">
        <v>228.27723820562699</v>
      </c>
      <c r="DH8" s="79">
        <v>23.5981606901546</v>
      </c>
      <c r="DI8" s="56">
        <v>166.32914030000001</v>
      </c>
      <c r="DJ8" s="56">
        <v>734.86169019678198</v>
      </c>
      <c r="DK8" s="79">
        <v>75.966331056982398</v>
      </c>
      <c r="DL8" s="56">
        <v>0</v>
      </c>
      <c r="DM8" s="56">
        <v>0</v>
      </c>
      <c r="DN8" s="79">
        <v>0</v>
      </c>
      <c r="DO8" s="56">
        <v>0.95355024106582598</v>
      </c>
      <c r="DP8" s="56">
        <v>4.2128970339972502</v>
      </c>
      <c r="DQ8" s="79">
        <v>0.43550825286308498</v>
      </c>
      <c r="DR8" s="57">
        <v>218.9511</v>
      </c>
      <c r="DS8" s="56">
        <v>967.35169271144696</v>
      </c>
      <c r="DT8" s="69">
        <v>9.4190057761294899</v>
      </c>
      <c r="DU8" s="82">
        <v>1.3720445262405901E-5</v>
      </c>
    </row>
    <row r="9" spans="1:125" s="52" customFormat="1" ht="12.75" x14ac:dyDescent="0.2">
      <c r="A9" s="56" t="s">
        <v>16</v>
      </c>
      <c r="B9" s="57">
        <v>758.99390000000005</v>
      </c>
      <c r="C9" s="56">
        <v>3353.32425332717</v>
      </c>
      <c r="D9" s="69">
        <v>86.603517958502806</v>
      </c>
      <c r="E9" s="56"/>
      <c r="F9" s="56"/>
      <c r="G9" s="79"/>
      <c r="H9" s="56"/>
      <c r="I9" s="56"/>
      <c r="J9" s="79"/>
      <c r="K9" s="56"/>
      <c r="L9" s="56"/>
      <c r="M9" s="79"/>
      <c r="N9" s="56"/>
      <c r="O9" s="56"/>
      <c r="P9" s="79"/>
      <c r="Q9" s="57">
        <v>976.86659999999995</v>
      </c>
      <c r="R9" s="56">
        <v>4315.9114480962899</v>
      </c>
      <c r="S9" s="69">
        <f>(Q9/Q7)*100</f>
        <v>89.270790163519436</v>
      </c>
      <c r="T9" s="82">
        <f>((B9-Q9)/Q9)*100</f>
        <v>-22.303219293197241</v>
      </c>
      <c r="V9" s="56" t="s">
        <v>16</v>
      </c>
      <c r="W9" s="57">
        <v>348.46370000000002</v>
      </c>
      <c r="X9" s="56">
        <v>1539.55358088401</v>
      </c>
      <c r="Y9" s="69">
        <v>83.550684246694303</v>
      </c>
      <c r="Z9" s="56"/>
      <c r="AA9" s="56"/>
      <c r="AB9" s="79"/>
      <c r="AC9" s="56"/>
      <c r="AD9" s="56"/>
      <c r="AE9" s="79"/>
      <c r="AF9" s="56"/>
      <c r="AG9" s="56"/>
      <c r="AH9" s="79"/>
      <c r="AI9" s="56"/>
      <c r="AJ9" s="56"/>
      <c r="AK9" s="79"/>
      <c r="AL9" s="57">
        <v>471.726</v>
      </c>
      <c r="AM9" s="56">
        <v>2084.1409090705602</v>
      </c>
      <c r="AN9" s="69">
        <f>(AL9/AL7)*100</f>
        <v>87.303169224636235</v>
      </c>
      <c r="AO9" s="82">
        <f>((W9-AL9)/AL9)*100</f>
        <v>-26.130062790687809</v>
      </c>
      <c r="AQ9" s="56" t="s">
        <v>16</v>
      </c>
      <c r="AR9" s="57">
        <v>377.51830000000001</v>
      </c>
      <c r="AS9" s="56">
        <v>1667.9202184165699</v>
      </c>
      <c r="AT9" s="69">
        <v>75.748001474980796</v>
      </c>
      <c r="AU9" s="56"/>
      <c r="AV9" s="56"/>
      <c r="AW9" s="79"/>
      <c r="AX9" s="56"/>
      <c r="AY9" s="56"/>
      <c r="AZ9" s="79"/>
      <c r="BA9" s="56"/>
      <c r="BB9" s="56"/>
      <c r="BC9" s="79"/>
      <c r="BD9" s="56"/>
      <c r="BE9" s="56"/>
      <c r="BF9" s="79"/>
      <c r="BG9" s="57">
        <v>526.32529999999997</v>
      </c>
      <c r="BH9" s="56">
        <v>2325.3670334237199</v>
      </c>
      <c r="BI9" s="69">
        <f>(BG9/BG7)*100</f>
        <v>81.324180798310735</v>
      </c>
      <c r="BJ9" s="82">
        <f>((AR9-BG9)/BG9)*100</f>
        <v>-28.272819110158675</v>
      </c>
      <c r="BL9" s="56" t="s">
        <v>16</v>
      </c>
      <c r="BM9" s="57">
        <v>356.50850000000003</v>
      </c>
      <c r="BN9" s="56">
        <v>1575.0964527742401</v>
      </c>
      <c r="BO9" s="69">
        <v>77.278998303458394</v>
      </c>
      <c r="BP9" s="56"/>
      <c r="BQ9" s="56"/>
      <c r="BR9" s="79"/>
      <c r="BS9" s="56"/>
      <c r="BT9" s="56"/>
      <c r="BU9" s="79"/>
      <c r="BV9" s="56"/>
      <c r="BW9" s="56"/>
      <c r="BX9" s="79"/>
      <c r="BY9" s="56"/>
      <c r="BZ9" s="56"/>
      <c r="CA9" s="79"/>
      <c r="CB9" s="57">
        <v>478.9074</v>
      </c>
      <c r="CC9" s="56">
        <v>2115.8691782870101</v>
      </c>
      <c r="CD9" s="69">
        <f>(CB9/CB7)*100</f>
        <v>82.043268975446324</v>
      </c>
      <c r="CE9" s="82">
        <f>((BM9-CB9)/CB9)*100</f>
        <v>-25.557947110443475</v>
      </c>
      <c r="CG9" s="56" t="s">
        <v>16</v>
      </c>
      <c r="CH9" s="57">
        <v>862.94550000000004</v>
      </c>
      <c r="CI9" s="56">
        <v>3812.5946393634299</v>
      </c>
      <c r="CJ9" s="69">
        <v>83.318117974536605</v>
      </c>
      <c r="CK9" s="56"/>
      <c r="CL9" s="56"/>
      <c r="CM9" s="79"/>
      <c r="CN9" s="56"/>
      <c r="CO9" s="56"/>
      <c r="CP9" s="79"/>
      <c r="CQ9" s="56"/>
      <c r="CR9" s="56"/>
      <c r="CS9" s="79"/>
      <c r="CT9" s="56"/>
      <c r="CU9" s="56"/>
      <c r="CV9" s="79"/>
      <c r="CW9" s="57">
        <v>1123.2245</v>
      </c>
      <c r="CX9" s="56">
        <v>4962.5378514653203</v>
      </c>
      <c r="CY9" s="69">
        <f>(CW9/CW7)*100</f>
        <v>86.668376539647639</v>
      </c>
      <c r="CZ9" s="82">
        <f>((CH9-CW9)/CW9)*100</f>
        <v>-23.172482437838564</v>
      </c>
      <c r="DB9" s="56" t="s">
        <v>16</v>
      </c>
      <c r="DC9" s="57">
        <v>1767.4076</v>
      </c>
      <c r="DD9" s="56">
        <v>7808.6144968948602</v>
      </c>
      <c r="DE9" s="69">
        <v>88.977261421629507</v>
      </c>
      <c r="DF9" s="56"/>
      <c r="DG9" s="56"/>
      <c r="DH9" s="79"/>
      <c r="DI9" s="56"/>
      <c r="DJ9" s="56"/>
      <c r="DK9" s="79"/>
      <c r="DL9" s="56"/>
      <c r="DM9" s="56"/>
      <c r="DN9" s="79"/>
      <c r="DO9" s="56"/>
      <c r="DP9" s="56"/>
      <c r="DQ9" s="79"/>
      <c r="DR9" s="57">
        <v>2105.6158999999998</v>
      </c>
      <c r="DS9" s="56">
        <v>9302.8585152809701</v>
      </c>
      <c r="DT9" s="69">
        <f>(DR9/DR7)*100</f>
        <v>90.580994223870505</v>
      </c>
      <c r="DU9" s="82">
        <f>((DC9-DR9)/DR9)*100</f>
        <v>-16.06220298773389</v>
      </c>
    </row>
    <row r="10" spans="1:125" s="52" customFormat="1" ht="14.25" x14ac:dyDescent="0.25">
      <c r="A10" s="58" t="s">
        <v>17</v>
      </c>
      <c r="B10" s="59">
        <v>758.99390000000005</v>
      </c>
      <c r="C10" s="58">
        <v>3353.32425332717</v>
      </c>
      <c r="D10" s="70">
        <v>86.603517958502806</v>
      </c>
      <c r="E10" s="58"/>
      <c r="F10" s="58"/>
      <c r="G10" s="74"/>
      <c r="H10" s="58"/>
      <c r="I10" s="58"/>
      <c r="J10" s="74"/>
      <c r="K10" s="58"/>
      <c r="L10" s="58"/>
      <c r="M10" s="74"/>
      <c r="N10" s="58"/>
      <c r="O10" s="58"/>
      <c r="P10" s="74"/>
      <c r="Q10" s="59">
        <v>976.86659999999995</v>
      </c>
      <c r="R10" s="58">
        <v>4315.9114480962899</v>
      </c>
      <c r="S10" s="70">
        <v>111.463457263835</v>
      </c>
      <c r="T10" s="80">
        <v>-22.303219293197198</v>
      </c>
      <c r="V10" s="58" t="s">
        <v>17</v>
      </c>
      <c r="W10" s="59">
        <v>348.46370000000002</v>
      </c>
      <c r="X10" s="58">
        <v>1539.55358088401</v>
      </c>
      <c r="Y10" s="70">
        <v>83.550684246694303</v>
      </c>
      <c r="Z10" s="58"/>
      <c r="AA10" s="58"/>
      <c r="AB10" s="74"/>
      <c r="AC10" s="58"/>
      <c r="AD10" s="58"/>
      <c r="AE10" s="74"/>
      <c r="AF10" s="58"/>
      <c r="AG10" s="58"/>
      <c r="AH10" s="74"/>
      <c r="AI10" s="58"/>
      <c r="AJ10" s="58"/>
      <c r="AK10" s="74"/>
      <c r="AL10" s="59">
        <v>471.726</v>
      </c>
      <c r="AM10" s="58">
        <v>2084.1409090705602</v>
      </c>
      <c r="AN10" s="70">
        <v>113.10512422658699</v>
      </c>
      <c r="AO10" s="80">
        <v>-26.130062790687798</v>
      </c>
      <c r="AQ10" s="58" t="s">
        <v>17</v>
      </c>
      <c r="AR10" s="59">
        <v>377.51830000000001</v>
      </c>
      <c r="AS10" s="58">
        <v>1667.9202184165699</v>
      </c>
      <c r="AT10" s="70">
        <v>75.748001474980796</v>
      </c>
      <c r="AU10" s="58"/>
      <c r="AV10" s="58"/>
      <c r="AW10" s="74"/>
      <c r="AX10" s="58"/>
      <c r="AY10" s="58"/>
      <c r="AZ10" s="74"/>
      <c r="BA10" s="58"/>
      <c r="BB10" s="58"/>
      <c r="BC10" s="74"/>
      <c r="BD10" s="58"/>
      <c r="BE10" s="58"/>
      <c r="BF10" s="74"/>
      <c r="BG10" s="59">
        <v>526.32529999999997</v>
      </c>
      <c r="BH10" s="58">
        <v>2325.3670334237199</v>
      </c>
      <c r="BI10" s="70">
        <v>105.605713950078</v>
      </c>
      <c r="BJ10" s="80">
        <v>-28.2728191101587</v>
      </c>
      <c r="BL10" s="58" t="s">
        <v>17</v>
      </c>
      <c r="BM10" s="59">
        <v>356.50850000000003</v>
      </c>
      <c r="BN10" s="58">
        <v>1575.0964527742401</v>
      </c>
      <c r="BO10" s="70">
        <v>77.278998303458394</v>
      </c>
      <c r="BP10" s="58"/>
      <c r="BQ10" s="58"/>
      <c r="BR10" s="74"/>
      <c r="BS10" s="58"/>
      <c r="BT10" s="58"/>
      <c r="BU10" s="74"/>
      <c r="BV10" s="58"/>
      <c r="BW10" s="58"/>
      <c r="BX10" s="74"/>
      <c r="BY10" s="58"/>
      <c r="BZ10" s="58"/>
      <c r="CA10" s="74"/>
      <c r="CB10" s="59">
        <v>478.9074</v>
      </c>
      <c r="CC10" s="58">
        <v>2115.8691782870101</v>
      </c>
      <c r="CD10" s="70">
        <v>103.810944625762</v>
      </c>
      <c r="CE10" s="80">
        <v>-25.5579471104435</v>
      </c>
      <c r="CG10" s="58" t="s">
        <v>17</v>
      </c>
      <c r="CH10" s="59">
        <v>862.94550000000004</v>
      </c>
      <c r="CI10" s="58">
        <v>3812.5946393634299</v>
      </c>
      <c r="CJ10" s="70">
        <v>83.318117974536605</v>
      </c>
      <c r="CK10" s="58"/>
      <c r="CL10" s="58"/>
      <c r="CM10" s="74"/>
      <c r="CN10" s="58"/>
      <c r="CO10" s="58"/>
      <c r="CP10" s="74"/>
      <c r="CQ10" s="58"/>
      <c r="CR10" s="58"/>
      <c r="CS10" s="74"/>
      <c r="CT10" s="58"/>
      <c r="CU10" s="58"/>
      <c r="CV10" s="74"/>
      <c r="CW10" s="59">
        <v>1123.2245</v>
      </c>
      <c r="CX10" s="58">
        <v>4962.5378514653203</v>
      </c>
      <c r="CY10" s="70">
        <v>108.448275589698</v>
      </c>
      <c r="CZ10" s="80">
        <v>-23.1724824378386</v>
      </c>
      <c r="DB10" s="58" t="s">
        <v>17</v>
      </c>
      <c r="DC10" s="59">
        <v>1767.4076</v>
      </c>
      <c r="DD10" s="58">
        <v>7808.6144968948602</v>
      </c>
      <c r="DE10" s="70">
        <v>88.977261421629507</v>
      </c>
      <c r="DF10" s="58"/>
      <c r="DG10" s="58"/>
      <c r="DH10" s="74"/>
      <c r="DI10" s="58"/>
      <c r="DJ10" s="58"/>
      <c r="DK10" s="74"/>
      <c r="DL10" s="58"/>
      <c r="DM10" s="58"/>
      <c r="DN10" s="74"/>
      <c r="DO10" s="58"/>
      <c r="DP10" s="58"/>
      <c r="DQ10" s="74"/>
      <c r="DR10" s="59">
        <v>2105.6158999999998</v>
      </c>
      <c r="DS10" s="58">
        <v>9302.8585152809701</v>
      </c>
      <c r="DT10" s="70">
        <v>106.00380828273001</v>
      </c>
      <c r="DU10" s="80">
        <v>-16.062202987733901</v>
      </c>
    </row>
    <row r="11" spans="1:125" s="52" customFormat="1" ht="14.25" x14ac:dyDescent="0.25">
      <c r="A11" s="58" t="s">
        <v>19</v>
      </c>
      <c r="B11" s="60"/>
      <c r="C11" s="61"/>
      <c r="D11" s="71"/>
      <c r="E11" s="58"/>
      <c r="F11" s="58"/>
      <c r="G11" s="74"/>
      <c r="H11" s="58"/>
      <c r="I11" s="58"/>
      <c r="J11" s="74"/>
      <c r="K11" s="58"/>
      <c r="L11" s="58"/>
      <c r="M11" s="74"/>
      <c r="N11" s="58"/>
      <c r="O11" s="58"/>
      <c r="P11" s="74"/>
      <c r="Q11" s="60"/>
      <c r="R11" s="61"/>
      <c r="S11" s="71"/>
      <c r="T11" s="80"/>
      <c r="V11" s="58" t="s">
        <v>19</v>
      </c>
      <c r="W11" s="60"/>
      <c r="X11" s="61"/>
      <c r="Y11" s="71"/>
      <c r="Z11" s="58"/>
      <c r="AA11" s="58"/>
      <c r="AB11" s="74"/>
      <c r="AC11" s="58"/>
      <c r="AD11" s="58"/>
      <c r="AE11" s="74"/>
      <c r="AF11" s="58"/>
      <c r="AG11" s="58"/>
      <c r="AH11" s="74"/>
      <c r="AI11" s="58"/>
      <c r="AJ11" s="58"/>
      <c r="AK11" s="74"/>
      <c r="AL11" s="60"/>
      <c r="AM11" s="61"/>
      <c r="AN11" s="71"/>
      <c r="AO11" s="80"/>
      <c r="AQ11" s="58" t="s">
        <v>19</v>
      </c>
      <c r="AR11" s="60"/>
      <c r="AS11" s="61"/>
      <c r="AT11" s="71"/>
      <c r="AU11" s="58"/>
      <c r="AV11" s="58"/>
      <c r="AW11" s="74"/>
      <c r="AX11" s="58"/>
      <c r="AY11" s="58"/>
      <c r="AZ11" s="74"/>
      <c r="BA11" s="58"/>
      <c r="BB11" s="58"/>
      <c r="BC11" s="74"/>
      <c r="BD11" s="58"/>
      <c r="BE11" s="58"/>
      <c r="BF11" s="74"/>
      <c r="BG11" s="60"/>
      <c r="BH11" s="61"/>
      <c r="BI11" s="71"/>
      <c r="BJ11" s="80"/>
      <c r="BL11" s="58" t="s">
        <v>19</v>
      </c>
      <c r="BM11" s="60"/>
      <c r="BN11" s="61"/>
      <c r="BO11" s="71"/>
      <c r="BP11" s="58"/>
      <c r="BQ11" s="58"/>
      <c r="BR11" s="74"/>
      <c r="BS11" s="58"/>
      <c r="BT11" s="58"/>
      <c r="BU11" s="74"/>
      <c r="BV11" s="58"/>
      <c r="BW11" s="58"/>
      <c r="BX11" s="74"/>
      <c r="BY11" s="58"/>
      <c r="BZ11" s="58"/>
      <c r="CA11" s="74"/>
      <c r="CB11" s="60"/>
      <c r="CC11" s="61"/>
      <c r="CD11" s="71"/>
      <c r="CE11" s="80"/>
      <c r="CG11" s="58" t="s">
        <v>19</v>
      </c>
      <c r="CH11" s="60"/>
      <c r="CI11" s="61"/>
      <c r="CJ11" s="71"/>
      <c r="CK11" s="58"/>
      <c r="CL11" s="58"/>
      <c r="CM11" s="74"/>
      <c r="CN11" s="58"/>
      <c r="CO11" s="58"/>
      <c r="CP11" s="74"/>
      <c r="CQ11" s="58"/>
      <c r="CR11" s="58"/>
      <c r="CS11" s="74"/>
      <c r="CT11" s="58"/>
      <c r="CU11" s="58"/>
      <c r="CV11" s="74"/>
      <c r="CW11" s="60"/>
      <c r="CX11" s="61"/>
      <c r="CY11" s="71"/>
      <c r="CZ11" s="80"/>
      <c r="DB11" s="58" t="s">
        <v>19</v>
      </c>
      <c r="DC11" s="60"/>
      <c r="DD11" s="61"/>
      <c r="DE11" s="71"/>
      <c r="DF11" s="58"/>
      <c r="DG11" s="58"/>
      <c r="DH11" s="74"/>
      <c r="DI11" s="58"/>
      <c r="DJ11" s="58"/>
      <c r="DK11" s="74"/>
      <c r="DL11" s="58"/>
      <c r="DM11" s="58"/>
      <c r="DN11" s="74"/>
      <c r="DO11" s="58"/>
      <c r="DP11" s="58"/>
      <c r="DQ11" s="74"/>
      <c r="DR11" s="60"/>
      <c r="DS11" s="61"/>
      <c r="DT11" s="71"/>
      <c r="DU11" s="80"/>
    </row>
    <row r="12" spans="1:125" s="52" customFormat="1" ht="14.25" x14ac:dyDescent="0.25">
      <c r="A12" s="58" t="s">
        <v>20</v>
      </c>
      <c r="B12" s="59">
        <v>0</v>
      </c>
      <c r="C12" s="58">
        <v>0</v>
      </c>
      <c r="D12" s="70">
        <v>0</v>
      </c>
      <c r="E12" s="58"/>
      <c r="F12" s="58"/>
      <c r="G12" s="74"/>
      <c r="H12" s="58"/>
      <c r="I12" s="58"/>
      <c r="J12" s="74"/>
      <c r="K12" s="58"/>
      <c r="L12" s="58"/>
      <c r="M12" s="74"/>
      <c r="N12" s="58"/>
      <c r="O12" s="58"/>
      <c r="P12" s="74"/>
      <c r="Q12" s="59">
        <v>0</v>
      </c>
      <c r="R12" s="58">
        <v>0</v>
      </c>
      <c r="S12" s="70">
        <v>0</v>
      </c>
      <c r="T12" s="80" t="s">
        <v>18</v>
      </c>
      <c r="V12" s="58" t="s">
        <v>20</v>
      </c>
      <c r="W12" s="59">
        <v>0</v>
      </c>
      <c r="X12" s="58">
        <v>0</v>
      </c>
      <c r="Y12" s="70">
        <v>0</v>
      </c>
      <c r="Z12" s="58"/>
      <c r="AA12" s="58"/>
      <c r="AB12" s="74"/>
      <c r="AC12" s="58"/>
      <c r="AD12" s="58"/>
      <c r="AE12" s="74"/>
      <c r="AF12" s="58"/>
      <c r="AG12" s="58"/>
      <c r="AH12" s="74"/>
      <c r="AI12" s="58"/>
      <c r="AJ12" s="58"/>
      <c r="AK12" s="74"/>
      <c r="AL12" s="59">
        <v>0</v>
      </c>
      <c r="AM12" s="58">
        <v>0</v>
      </c>
      <c r="AN12" s="70">
        <v>0</v>
      </c>
      <c r="AO12" s="80" t="s">
        <v>18</v>
      </c>
      <c r="AQ12" s="58" t="s">
        <v>20</v>
      </c>
      <c r="AR12" s="59">
        <v>0</v>
      </c>
      <c r="AS12" s="58">
        <v>0</v>
      </c>
      <c r="AT12" s="70">
        <v>0</v>
      </c>
      <c r="AU12" s="58"/>
      <c r="AV12" s="58"/>
      <c r="AW12" s="74"/>
      <c r="AX12" s="58"/>
      <c r="AY12" s="58"/>
      <c r="AZ12" s="74"/>
      <c r="BA12" s="58"/>
      <c r="BB12" s="58"/>
      <c r="BC12" s="74"/>
      <c r="BD12" s="58"/>
      <c r="BE12" s="58"/>
      <c r="BF12" s="74"/>
      <c r="BG12" s="59">
        <v>0</v>
      </c>
      <c r="BH12" s="58">
        <v>0</v>
      </c>
      <c r="BI12" s="70">
        <v>0</v>
      </c>
      <c r="BJ12" s="80" t="s">
        <v>18</v>
      </c>
      <c r="BL12" s="58" t="s">
        <v>20</v>
      </c>
      <c r="BM12" s="59">
        <v>0</v>
      </c>
      <c r="BN12" s="58">
        <v>0</v>
      </c>
      <c r="BO12" s="70">
        <v>0</v>
      </c>
      <c r="BP12" s="58"/>
      <c r="BQ12" s="58"/>
      <c r="BR12" s="74"/>
      <c r="BS12" s="58"/>
      <c r="BT12" s="58"/>
      <c r="BU12" s="74"/>
      <c r="BV12" s="58"/>
      <c r="BW12" s="58"/>
      <c r="BX12" s="74"/>
      <c r="BY12" s="58"/>
      <c r="BZ12" s="58"/>
      <c r="CA12" s="74"/>
      <c r="CB12" s="59">
        <v>0</v>
      </c>
      <c r="CC12" s="58">
        <v>0</v>
      </c>
      <c r="CD12" s="70">
        <v>0</v>
      </c>
      <c r="CE12" s="80" t="s">
        <v>18</v>
      </c>
      <c r="CG12" s="58" t="s">
        <v>20</v>
      </c>
      <c r="CH12" s="59">
        <v>0</v>
      </c>
      <c r="CI12" s="58">
        <v>0</v>
      </c>
      <c r="CJ12" s="70">
        <v>0</v>
      </c>
      <c r="CK12" s="58"/>
      <c r="CL12" s="58"/>
      <c r="CM12" s="74"/>
      <c r="CN12" s="58"/>
      <c r="CO12" s="58"/>
      <c r="CP12" s="74"/>
      <c r="CQ12" s="58"/>
      <c r="CR12" s="58"/>
      <c r="CS12" s="74"/>
      <c r="CT12" s="58"/>
      <c r="CU12" s="58"/>
      <c r="CV12" s="74"/>
      <c r="CW12" s="59">
        <v>0</v>
      </c>
      <c r="CX12" s="58">
        <v>0</v>
      </c>
      <c r="CY12" s="70">
        <v>0</v>
      </c>
      <c r="CZ12" s="80" t="s">
        <v>18</v>
      </c>
      <c r="DB12" s="58" t="s">
        <v>20</v>
      </c>
      <c r="DC12" s="59">
        <v>0</v>
      </c>
      <c r="DD12" s="58">
        <v>0</v>
      </c>
      <c r="DE12" s="70">
        <v>0</v>
      </c>
      <c r="DF12" s="58"/>
      <c r="DG12" s="58"/>
      <c r="DH12" s="74"/>
      <c r="DI12" s="58"/>
      <c r="DJ12" s="58"/>
      <c r="DK12" s="74"/>
      <c r="DL12" s="58"/>
      <c r="DM12" s="58"/>
      <c r="DN12" s="74"/>
      <c r="DO12" s="58"/>
      <c r="DP12" s="58"/>
      <c r="DQ12" s="74"/>
      <c r="DR12" s="59">
        <v>0</v>
      </c>
      <c r="DS12" s="58">
        <v>0</v>
      </c>
      <c r="DT12" s="70">
        <v>0</v>
      </c>
      <c r="DU12" s="80" t="s">
        <v>18</v>
      </c>
    </row>
    <row r="13" spans="1:125" s="52" customFormat="1" ht="12.75" x14ac:dyDescent="0.2">
      <c r="A13" s="53" t="s">
        <v>21</v>
      </c>
      <c r="B13" s="54">
        <v>887.24405893755397</v>
      </c>
      <c r="C13" s="55">
        <v>3919.9485285135202</v>
      </c>
      <c r="D13" s="68"/>
      <c r="E13" s="55"/>
      <c r="F13" s="55"/>
      <c r="G13" s="78"/>
      <c r="H13" s="55"/>
      <c r="I13" s="55"/>
      <c r="J13" s="78"/>
      <c r="K13" s="55"/>
      <c r="L13" s="55"/>
      <c r="M13" s="78"/>
      <c r="N13" s="55"/>
      <c r="O13" s="55"/>
      <c r="P13" s="78"/>
      <c r="Q13" s="54">
        <v>1106.5582412000001</v>
      </c>
      <c r="R13" s="55">
        <v>4888.9043613328304</v>
      </c>
      <c r="S13" s="68"/>
      <c r="T13" s="81">
        <v>-19.819488400774301</v>
      </c>
      <c r="V13" s="53" t="s">
        <v>21</v>
      </c>
      <c r="W13" s="54">
        <v>421.73199350974102</v>
      </c>
      <c r="X13" s="55">
        <v>1863.2615126949399</v>
      </c>
      <c r="Y13" s="68"/>
      <c r="Z13" s="55"/>
      <c r="AA13" s="55"/>
      <c r="AB13" s="78"/>
      <c r="AC13" s="55"/>
      <c r="AD13" s="55"/>
      <c r="AE13" s="78"/>
      <c r="AF13" s="55"/>
      <c r="AG13" s="55"/>
      <c r="AH13" s="78"/>
      <c r="AI13" s="55"/>
      <c r="AJ13" s="55"/>
      <c r="AK13" s="78"/>
      <c r="AL13" s="54">
        <v>544.54136849999998</v>
      </c>
      <c r="AM13" s="55">
        <v>2405.84776495703</v>
      </c>
      <c r="AN13" s="68"/>
      <c r="AO13" s="81">
        <v>-22.552809041588802</v>
      </c>
      <c r="AQ13" s="53" t="s">
        <v>21</v>
      </c>
      <c r="AR13" s="54">
        <v>493.15912523133198</v>
      </c>
      <c r="AS13" s="55">
        <v>2178.8349753375301</v>
      </c>
      <c r="AT13" s="68"/>
      <c r="AU13" s="55"/>
      <c r="AV13" s="55"/>
      <c r="AW13" s="78"/>
      <c r="AX13" s="55"/>
      <c r="AY13" s="55"/>
      <c r="AZ13" s="78"/>
      <c r="BA13" s="55"/>
      <c r="BB13" s="55"/>
      <c r="BC13" s="78"/>
      <c r="BD13" s="55"/>
      <c r="BE13" s="55"/>
      <c r="BF13" s="78"/>
      <c r="BG13" s="54">
        <v>643.27043219999996</v>
      </c>
      <c r="BH13" s="55">
        <v>2842.0443718249999</v>
      </c>
      <c r="BI13" s="68"/>
      <c r="BJ13" s="81">
        <v>-23.335645391827502</v>
      </c>
      <c r="BL13" s="53" t="s">
        <v>21</v>
      </c>
      <c r="BM13" s="54">
        <v>458.69742164774902</v>
      </c>
      <c r="BN13" s="55">
        <v>2026.5791186859799</v>
      </c>
      <c r="BO13" s="68"/>
      <c r="BP13" s="55"/>
      <c r="BQ13" s="55"/>
      <c r="BR13" s="78"/>
      <c r="BS13" s="55"/>
      <c r="BT13" s="55"/>
      <c r="BU13" s="78"/>
      <c r="BV13" s="55"/>
      <c r="BW13" s="55"/>
      <c r="BX13" s="78"/>
      <c r="BY13" s="55"/>
      <c r="BZ13" s="55"/>
      <c r="CA13" s="78"/>
      <c r="CB13" s="54">
        <v>579.34597770000005</v>
      </c>
      <c r="CC13" s="55">
        <v>2559.6186189229602</v>
      </c>
      <c r="CD13" s="68"/>
      <c r="CE13" s="81">
        <v>-20.824957917413101</v>
      </c>
      <c r="CG13" s="53" t="s">
        <v>21</v>
      </c>
      <c r="CH13" s="54">
        <v>1026.3095599937801</v>
      </c>
      <c r="CI13" s="55">
        <v>4534.3562562869902</v>
      </c>
      <c r="CJ13" s="68"/>
      <c r="CK13" s="55"/>
      <c r="CL13" s="55"/>
      <c r="CM13" s="78"/>
      <c r="CN13" s="55"/>
      <c r="CO13" s="55"/>
      <c r="CP13" s="78"/>
      <c r="CQ13" s="55"/>
      <c r="CR13" s="55"/>
      <c r="CS13" s="78"/>
      <c r="CT13" s="55"/>
      <c r="CU13" s="55"/>
      <c r="CV13" s="78"/>
      <c r="CW13" s="54">
        <v>1285.0902524999999</v>
      </c>
      <c r="CX13" s="55">
        <v>5677.6797697881202</v>
      </c>
      <c r="CY13" s="68"/>
      <c r="CZ13" s="81">
        <v>-20.137160950586502</v>
      </c>
      <c r="DB13" s="53" t="s">
        <v>21</v>
      </c>
      <c r="DC13" s="54">
        <v>1988.80616844107</v>
      </c>
      <c r="DD13" s="55">
        <v>8786.7793928252995</v>
      </c>
      <c r="DE13" s="68"/>
      <c r="DF13" s="55"/>
      <c r="DG13" s="55"/>
      <c r="DH13" s="78"/>
      <c r="DI13" s="55"/>
      <c r="DJ13" s="55"/>
      <c r="DK13" s="78"/>
      <c r="DL13" s="55"/>
      <c r="DM13" s="55"/>
      <c r="DN13" s="78"/>
      <c r="DO13" s="55"/>
      <c r="DP13" s="55"/>
      <c r="DQ13" s="78"/>
      <c r="DR13" s="54">
        <v>2328.3582796000001</v>
      </c>
      <c r="DS13" s="55">
        <v>10286.960526847201</v>
      </c>
      <c r="DT13" s="68"/>
      <c r="DU13" s="81">
        <v>-14.583327408583701</v>
      </c>
    </row>
    <row r="14" spans="1:125" s="52" customFormat="1" ht="12.75" x14ac:dyDescent="0.2">
      <c r="A14" s="56" t="s">
        <v>22</v>
      </c>
      <c r="B14" s="57">
        <v>114.299658937554</v>
      </c>
      <c r="C14" s="56">
        <v>504.98932661029698</v>
      </c>
      <c r="D14" s="69">
        <v>12.8825499349552</v>
      </c>
      <c r="E14" s="56">
        <v>27.985808800000001</v>
      </c>
      <c r="F14" s="56">
        <v>123.644592397932</v>
      </c>
      <c r="G14" s="79">
        <v>24.484595194890002</v>
      </c>
      <c r="H14" s="56">
        <v>83.979366400000004</v>
      </c>
      <c r="I14" s="56">
        <v>371.03071069236398</v>
      </c>
      <c r="J14" s="79">
        <v>73.472980742559301</v>
      </c>
      <c r="K14" s="56">
        <v>0</v>
      </c>
      <c r="L14" s="56">
        <v>0</v>
      </c>
      <c r="M14" s="79">
        <v>0</v>
      </c>
      <c r="N14" s="56">
        <v>2.3344837375540299</v>
      </c>
      <c r="O14" s="56">
        <v>10.314023520001699</v>
      </c>
      <c r="P14" s="79">
        <v>2.0424240625507402</v>
      </c>
      <c r="Q14" s="57">
        <v>118.38904119999999</v>
      </c>
      <c r="R14" s="56">
        <v>523.05669806319804</v>
      </c>
      <c r="S14" s="69">
        <v>10.698853145914301</v>
      </c>
      <c r="T14" s="82">
        <v>-3.4541898650379301</v>
      </c>
      <c r="V14" s="56" t="s">
        <v>22</v>
      </c>
      <c r="W14" s="57">
        <v>68.002093509740604</v>
      </c>
      <c r="X14" s="56">
        <v>300.441241284331</v>
      </c>
      <c r="Y14" s="69">
        <v>16.124480607651599</v>
      </c>
      <c r="Z14" s="56">
        <v>15.784422299999999</v>
      </c>
      <c r="AA14" s="56">
        <v>69.737432834899195</v>
      </c>
      <c r="AB14" s="79">
        <v>23.211671119712001</v>
      </c>
      <c r="AC14" s="56">
        <v>50.469169399999998</v>
      </c>
      <c r="AD14" s="56">
        <v>222.97872195586501</v>
      </c>
      <c r="AE14" s="79">
        <v>74.2170818502386</v>
      </c>
      <c r="AF14" s="56">
        <v>0</v>
      </c>
      <c r="AG14" s="56">
        <v>0</v>
      </c>
      <c r="AH14" s="79">
        <v>0</v>
      </c>
      <c r="AI14" s="56">
        <v>1.74850180974064</v>
      </c>
      <c r="AJ14" s="56">
        <v>7.7250864935669901</v>
      </c>
      <c r="AK14" s="79">
        <v>2.5712470300494301</v>
      </c>
      <c r="AL14" s="57">
        <v>68.659268499999996</v>
      </c>
      <c r="AM14" s="56">
        <v>303.34471762783897</v>
      </c>
      <c r="AN14" s="69">
        <v>12.608641413072</v>
      </c>
      <c r="AO14" s="82">
        <v>-0.95715408074783603</v>
      </c>
      <c r="AQ14" s="56" t="s">
        <v>22</v>
      </c>
      <c r="AR14" s="57">
        <v>106.323125231332</v>
      </c>
      <c r="AS14" s="56">
        <v>469.74806322918602</v>
      </c>
      <c r="AT14" s="69">
        <v>21.559598067146698</v>
      </c>
      <c r="AU14" s="56">
        <v>25.941190200000001</v>
      </c>
      <c r="AV14" s="56">
        <v>114.611227122949</v>
      </c>
      <c r="AW14" s="79">
        <v>24.3984459105756</v>
      </c>
      <c r="AX14" s="56">
        <v>78.830772400000001</v>
      </c>
      <c r="AY14" s="56">
        <v>348.28361729578302</v>
      </c>
      <c r="AZ14" s="79">
        <v>74.142640397829297</v>
      </c>
      <c r="BA14" s="56">
        <v>0</v>
      </c>
      <c r="BB14" s="56">
        <v>0</v>
      </c>
      <c r="BC14" s="79">
        <v>0</v>
      </c>
      <c r="BD14" s="56">
        <v>1.55116263133169</v>
      </c>
      <c r="BE14" s="56">
        <v>6.8532188104533498</v>
      </c>
      <c r="BF14" s="79">
        <v>1.45891369159509</v>
      </c>
      <c r="BG14" s="57">
        <v>111.7237322</v>
      </c>
      <c r="BH14" s="56">
        <v>493.60857953995401</v>
      </c>
      <c r="BI14" s="69">
        <v>17.368081386533198</v>
      </c>
      <c r="BJ14" s="82">
        <v>-4.8338941622542002</v>
      </c>
      <c r="BL14" s="56" t="s">
        <v>22</v>
      </c>
      <c r="BM14" s="57">
        <v>87.614021647749496</v>
      </c>
      <c r="BN14" s="56">
        <v>387.08904475112399</v>
      </c>
      <c r="BO14" s="69">
        <v>19.100613500947802</v>
      </c>
      <c r="BP14" s="56">
        <v>21.052426100000002</v>
      </c>
      <c r="BQ14" s="56">
        <v>93.012092761888994</v>
      </c>
      <c r="BR14" s="79">
        <v>24.0286037600704</v>
      </c>
      <c r="BS14" s="56">
        <v>64.918022800000003</v>
      </c>
      <c r="BT14" s="56">
        <v>286.81545442366001</v>
      </c>
      <c r="BU14" s="79">
        <v>74.095471910879397</v>
      </c>
      <c r="BV14" s="56">
        <v>0</v>
      </c>
      <c r="BW14" s="56">
        <v>0</v>
      </c>
      <c r="BX14" s="79">
        <v>0</v>
      </c>
      <c r="BY14" s="56">
        <v>1.6435727477494699</v>
      </c>
      <c r="BZ14" s="56">
        <v>7.2614975655744702</v>
      </c>
      <c r="CA14" s="79">
        <v>1.8759243290502301</v>
      </c>
      <c r="CB14" s="57">
        <v>89.692577700000001</v>
      </c>
      <c r="CC14" s="56">
        <v>396.27234967875398</v>
      </c>
      <c r="CD14" s="69">
        <v>15.4816950755538</v>
      </c>
      <c r="CE14" s="82">
        <v>-2.31742258451172</v>
      </c>
      <c r="CG14" s="56" t="s">
        <v>22</v>
      </c>
      <c r="CH14" s="57">
        <v>129.74105999377599</v>
      </c>
      <c r="CI14" s="56">
        <v>573.21125127554296</v>
      </c>
      <c r="CJ14" s="69">
        <v>12.6415133455994</v>
      </c>
      <c r="CK14" s="56">
        <v>32.054411199999997</v>
      </c>
      <c r="CL14" s="56">
        <v>141.62015597632899</v>
      </c>
      <c r="CM14" s="79">
        <v>24.7064508348689</v>
      </c>
      <c r="CN14" s="56">
        <v>95.623547700000003</v>
      </c>
      <c r="CO14" s="56">
        <v>422.47607219451601</v>
      </c>
      <c r="CP14" s="79">
        <v>73.703380953252093</v>
      </c>
      <c r="CQ14" s="56">
        <v>0</v>
      </c>
      <c r="CR14" s="56">
        <v>0</v>
      </c>
      <c r="CS14" s="79">
        <v>0</v>
      </c>
      <c r="CT14" s="56">
        <v>2.0631010937759702</v>
      </c>
      <c r="CU14" s="56">
        <v>9.1150231046978991</v>
      </c>
      <c r="CV14" s="79">
        <v>1.5901682118790601</v>
      </c>
      <c r="CW14" s="57">
        <v>132.57365250000001</v>
      </c>
      <c r="CX14" s="56">
        <v>585.72597787731604</v>
      </c>
      <c r="CY14" s="69">
        <v>10.3162911898283</v>
      </c>
      <c r="CZ14" s="82">
        <v>-2.1366179876684401</v>
      </c>
      <c r="DB14" s="56" t="s">
        <v>22</v>
      </c>
      <c r="DC14" s="57">
        <v>142.47276844106599</v>
      </c>
      <c r="DD14" s="56">
        <v>629.461435529445</v>
      </c>
      <c r="DE14" s="69">
        <v>7.1637332336284798</v>
      </c>
      <c r="DF14" s="56">
        <v>33.128984799999998</v>
      </c>
      <c r="DG14" s="56">
        <v>146.36774843374499</v>
      </c>
      <c r="DH14" s="79">
        <v>23.2528539751818</v>
      </c>
      <c r="DI14" s="56">
        <v>105.7560792</v>
      </c>
      <c r="DJ14" s="56">
        <v>467.24278721890801</v>
      </c>
      <c r="DK14" s="79">
        <v>74.228977479121696</v>
      </c>
      <c r="DL14" s="56">
        <v>0</v>
      </c>
      <c r="DM14" s="56">
        <v>0</v>
      </c>
      <c r="DN14" s="79">
        <v>0</v>
      </c>
      <c r="DO14" s="56">
        <v>3.5877044410658301</v>
      </c>
      <c r="DP14" s="56">
        <v>15.850899876791701</v>
      </c>
      <c r="DQ14" s="79">
        <v>2.51816854569643</v>
      </c>
      <c r="DR14" s="57">
        <v>143.1483796</v>
      </c>
      <c r="DS14" s="56">
        <v>632.446365032926</v>
      </c>
      <c r="DT14" s="69">
        <v>6.1480391937186001</v>
      </c>
      <c r="DU14" s="82">
        <v>-0.47196563511376399</v>
      </c>
    </row>
    <row r="15" spans="1:125" s="52" customFormat="1" ht="12.75" x14ac:dyDescent="0.2">
      <c r="A15" s="58" t="s">
        <v>23</v>
      </c>
      <c r="B15" s="59">
        <v>113.37857063755401</v>
      </c>
      <c r="C15" s="58">
        <v>500.91985024712</v>
      </c>
      <c r="D15" s="70">
        <v>99.194146064335001</v>
      </c>
      <c r="E15" s="58">
        <v>27.985808800000001</v>
      </c>
      <c r="F15" s="58">
        <v>123.644592397932</v>
      </c>
      <c r="G15" s="74">
        <v>24.683508217319499</v>
      </c>
      <c r="H15" s="58">
        <v>83.058278099999995</v>
      </c>
      <c r="I15" s="58">
        <v>366.96123432918603</v>
      </c>
      <c r="J15" s="74">
        <v>73.257475052775902</v>
      </c>
      <c r="K15" s="58">
        <v>0</v>
      </c>
      <c r="L15" s="58">
        <v>0</v>
      </c>
      <c r="M15" s="74">
        <v>0</v>
      </c>
      <c r="N15" s="58">
        <v>2.3344837375540299</v>
      </c>
      <c r="O15" s="58">
        <v>10.314023520001699</v>
      </c>
      <c r="P15" s="74">
        <v>2.05901672990468</v>
      </c>
      <c r="Q15" s="59">
        <v>118.38904119999999</v>
      </c>
      <c r="R15" s="58">
        <v>523.05669806319804</v>
      </c>
      <c r="S15" s="70">
        <v>100</v>
      </c>
      <c r="T15" s="80">
        <v>-4.2322080757302203</v>
      </c>
      <c r="V15" s="58" t="s">
        <v>23</v>
      </c>
      <c r="W15" s="59">
        <v>66.810369109740606</v>
      </c>
      <c r="X15" s="58">
        <v>295.17606282400101</v>
      </c>
      <c r="Y15" s="70">
        <v>98.247518071146899</v>
      </c>
      <c r="Z15" s="58">
        <v>15.784422299999999</v>
      </c>
      <c r="AA15" s="58">
        <v>69.737432834899195</v>
      </c>
      <c r="AB15" s="74">
        <v>23.625707371969501</v>
      </c>
      <c r="AC15" s="58">
        <v>49.277445</v>
      </c>
      <c r="AD15" s="58">
        <v>217.71354349553499</v>
      </c>
      <c r="AE15" s="74">
        <v>73.757181193024707</v>
      </c>
      <c r="AF15" s="58">
        <v>0</v>
      </c>
      <c r="AG15" s="58">
        <v>0</v>
      </c>
      <c r="AH15" s="74">
        <v>0</v>
      </c>
      <c r="AI15" s="58">
        <v>1.74850180974064</v>
      </c>
      <c r="AJ15" s="58">
        <v>7.7250864935669901</v>
      </c>
      <c r="AK15" s="74">
        <v>2.61711143500585</v>
      </c>
      <c r="AL15" s="59">
        <v>68.659268499999996</v>
      </c>
      <c r="AM15" s="58">
        <v>303.34471762783897</v>
      </c>
      <c r="AN15" s="70">
        <v>100</v>
      </c>
      <c r="AO15" s="80">
        <v>-2.6928620573045601</v>
      </c>
      <c r="AQ15" s="58" t="s">
        <v>23</v>
      </c>
      <c r="AR15" s="59">
        <v>105.26762473133201</v>
      </c>
      <c r="AS15" s="58">
        <v>465.08473796919498</v>
      </c>
      <c r="AT15" s="70">
        <v>99.007270998004003</v>
      </c>
      <c r="AU15" s="58">
        <v>25.941190200000001</v>
      </c>
      <c r="AV15" s="58">
        <v>114.611227122949</v>
      </c>
      <c r="AW15" s="74">
        <v>24.643084961979699</v>
      </c>
      <c r="AX15" s="58">
        <v>77.775271900000007</v>
      </c>
      <c r="AY15" s="58">
        <v>343.620292035793</v>
      </c>
      <c r="AZ15" s="74">
        <v>73.883373067931601</v>
      </c>
      <c r="BA15" s="58">
        <v>0</v>
      </c>
      <c r="BB15" s="58">
        <v>0</v>
      </c>
      <c r="BC15" s="74">
        <v>0</v>
      </c>
      <c r="BD15" s="58">
        <v>1.55116263133169</v>
      </c>
      <c r="BE15" s="58">
        <v>6.8532188104533498</v>
      </c>
      <c r="BF15" s="74">
        <v>1.47354197008874</v>
      </c>
      <c r="BG15" s="59">
        <v>111.7237322</v>
      </c>
      <c r="BH15" s="58">
        <v>493.60857953995401</v>
      </c>
      <c r="BI15" s="70">
        <v>100</v>
      </c>
      <c r="BJ15" s="80">
        <v>-5.7786356949757396</v>
      </c>
      <c r="BL15" s="58" t="s">
        <v>23</v>
      </c>
      <c r="BM15" s="59">
        <v>86.297214947749495</v>
      </c>
      <c r="BN15" s="58">
        <v>381.27123798870599</v>
      </c>
      <c r="BO15" s="70">
        <v>98.497036575613194</v>
      </c>
      <c r="BP15" s="58">
        <v>21.052426100000002</v>
      </c>
      <c r="BQ15" s="58">
        <v>93.012092761888994</v>
      </c>
      <c r="BR15" s="74">
        <v>24.395255527941</v>
      </c>
      <c r="BS15" s="58">
        <v>63.601216100000002</v>
      </c>
      <c r="BT15" s="58">
        <v>280.99764766124298</v>
      </c>
      <c r="BU15" s="74">
        <v>73.7001954680794</v>
      </c>
      <c r="BV15" s="58">
        <v>0</v>
      </c>
      <c r="BW15" s="58">
        <v>0</v>
      </c>
      <c r="BX15" s="74">
        <v>0</v>
      </c>
      <c r="BY15" s="58">
        <v>1.6435727477494699</v>
      </c>
      <c r="BZ15" s="58">
        <v>7.2614975655744702</v>
      </c>
      <c r="CA15" s="74">
        <v>1.9045490039795701</v>
      </c>
      <c r="CB15" s="59">
        <v>89.692577700000001</v>
      </c>
      <c r="CC15" s="58">
        <v>396.27234967875398</v>
      </c>
      <c r="CD15" s="70">
        <v>100</v>
      </c>
      <c r="CE15" s="80">
        <v>-3.7855559950648199</v>
      </c>
      <c r="CG15" s="58" t="s">
        <v>23</v>
      </c>
      <c r="CH15" s="59">
        <v>128.976357393776</v>
      </c>
      <c r="CI15" s="58">
        <v>569.83270531468304</v>
      </c>
      <c r="CJ15" s="70">
        <v>99.410593223119406</v>
      </c>
      <c r="CK15" s="58">
        <v>32.054411199999997</v>
      </c>
      <c r="CL15" s="58">
        <v>141.62015597632899</v>
      </c>
      <c r="CM15" s="74">
        <v>24.852935722269699</v>
      </c>
      <c r="CN15" s="58">
        <v>94.858845099999996</v>
      </c>
      <c r="CO15" s="58">
        <v>419.09752623365603</v>
      </c>
      <c r="CP15" s="74">
        <v>73.547467936613998</v>
      </c>
      <c r="CQ15" s="58">
        <v>0</v>
      </c>
      <c r="CR15" s="58">
        <v>0</v>
      </c>
      <c r="CS15" s="74">
        <v>0</v>
      </c>
      <c r="CT15" s="58">
        <v>2.0631010937759702</v>
      </c>
      <c r="CU15" s="58">
        <v>9.1150231046978991</v>
      </c>
      <c r="CV15" s="74">
        <v>1.5995963411163401</v>
      </c>
      <c r="CW15" s="59">
        <v>132.57365250000001</v>
      </c>
      <c r="CX15" s="58">
        <v>585.72597787731604</v>
      </c>
      <c r="CY15" s="70">
        <v>100</v>
      </c>
      <c r="CZ15" s="80">
        <v>-2.71343139333363</v>
      </c>
      <c r="DB15" s="58" t="s">
        <v>23</v>
      </c>
      <c r="DC15" s="59">
        <v>141.376680141066</v>
      </c>
      <c r="DD15" s="58">
        <v>624.61878859884598</v>
      </c>
      <c r="DE15" s="70">
        <v>99.230668209796605</v>
      </c>
      <c r="DF15" s="58">
        <v>33.128984799999998</v>
      </c>
      <c r="DG15" s="58">
        <v>146.36774843374499</v>
      </c>
      <c r="DH15" s="74">
        <v>23.433132513045202</v>
      </c>
      <c r="DI15" s="58">
        <v>104.6599909</v>
      </c>
      <c r="DJ15" s="58">
        <v>462.40014028830899</v>
      </c>
      <c r="DK15" s="74">
        <v>74.029175671383797</v>
      </c>
      <c r="DL15" s="58">
        <v>0</v>
      </c>
      <c r="DM15" s="58">
        <v>0</v>
      </c>
      <c r="DN15" s="74">
        <v>0</v>
      </c>
      <c r="DO15" s="58">
        <v>3.5877044410658301</v>
      </c>
      <c r="DP15" s="58">
        <v>15.850899876791701</v>
      </c>
      <c r="DQ15" s="74">
        <v>2.53769181557101</v>
      </c>
      <c r="DR15" s="59">
        <v>143.1483796</v>
      </c>
      <c r="DS15" s="58">
        <v>632.446365032926</v>
      </c>
      <c r="DT15" s="70">
        <v>100</v>
      </c>
      <c r="DU15" s="80">
        <v>-1.2376664436474001</v>
      </c>
    </row>
    <row r="16" spans="1:125" s="52" customFormat="1" ht="12.75" x14ac:dyDescent="0.2">
      <c r="A16" s="58" t="s">
        <v>24</v>
      </c>
      <c r="B16" s="59">
        <v>0.92110000000000003</v>
      </c>
      <c r="C16" s="58">
        <v>4.0695280551525599</v>
      </c>
      <c r="D16" s="70">
        <v>0.80586417191605997</v>
      </c>
      <c r="E16" s="58">
        <v>0</v>
      </c>
      <c r="F16" s="58">
        <v>0</v>
      </c>
      <c r="G16" s="74">
        <v>0</v>
      </c>
      <c r="H16" s="58">
        <v>0.92108829999999997</v>
      </c>
      <c r="I16" s="58">
        <v>4.06947636317748</v>
      </c>
      <c r="J16" s="74">
        <v>99.998729779611295</v>
      </c>
      <c r="K16" s="58">
        <v>0</v>
      </c>
      <c r="L16" s="58">
        <v>0</v>
      </c>
      <c r="M16" s="74">
        <v>0</v>
      </c>
      <c r="N16" s="58">
        <v>0</v>
      </c>
      <c r="O16" s="58">
        <v>0</v>
      </c>
      <c r="P16" s="74">
        <v>0</v>
      </c>
      <c r="Q16" s="60">
        <v>0</v>
      </c>
      <c r="R16" s="61">
        <v>0</v>
      </c>
      <c r="S16" s="71">
        <v>0</v>
      </c>
      <c r="T16" s="80" t="s">
        <v>18</v>
      </c>
      <c r="V16" s="58" t="s">
        <v>24</v>
      </c>
      <c r="W16" s="59">
        <v>1.1917</v>
      </c>
      <c r="X16" s="58">
        <v>5.2650706582621902</v>
      </c>
      <c r="Y16" s="70">
        <v>1.75244604760484</v>
      </c>
      <c r="Z16" s="58">
        <v>0</v>
      </c>
      <c r="AA16" s="58">
        <v>0</v>
      </c>
      <c r="AB16" s="74">
        <v>0</v>
      </c>
      <c r="AC16" s="58">
        <v>1.1917244</v>
      </c>
      <c r="AD16" s="58">
        <v>5.2651784603298797</v>
      </c>
      <c r="AE16" s="74">
        <v>100.00204749517501</v>
      </c>
      <c r="AF16" s="58">
        <v>0</v>
      </c>
      <c r="AG16" s="58">
        <v>0</v>
      </c>
      <c r="AH16" s="74">
        <v>0</v>
      </c>
      <c r="AI16" s="58">
        <v>0</v>
      </c>
      <c r="AJ16" s="58">
        <v>0</v>
      </c>
      <c r="AK16" s="74">
        <v>0</v>
      </c>
      <c r="AL16" s="60">
        <v>0</v>
      </c>
      <c r="AM16" s="61">
        <v>0</v>
      </c>
      <c r="AN16" s="71">
        <v>0</v>
      </c>
      <c r="AO16" s="80" t="s">
        <v>18</v>
      </c>
      <c r="AQ16" s="58" t="s">
        <v>24</v>
      </c>
      <c r="AR16" s="59">
        <v>1.0555000000000001</v>
      </c>
      <c r="AS16" s="58">
        <v>4.6633230509320702</v>
      </c>
      <c r="AT16" s="70">
        <v>0.99272853173146003</v>
      </c>
      <c r="AU16" s="58">
        <v>0</v>
      </c>
      <c r="AV16" s="58">
        <v>0</v>
      </c>
      <c r="AW16" s="74">
        <v>0</v>
      </c>
      <c r="AX16" s="58">
        <v>1.0555005</v>
      </c>
      <c r="AY16" s="58">
        <v>4.6633252599908301</v>
      </c>
      <c r="AZ16" s="74">
        <v>100.000047370914</v>
      </c>
      <c r="BA16" s="58">
        <v>0</v>
      </c>
      <c r="BB16" s="58">
        <v>0</v>
      </c>
      <c r="BC16" s="74">
        <v>0</v>
      </c>
      <c r="BD16" s="58">
        <v>0</v>
      </c>
      <c r="BE16" s="58">
        <v>0</v>
      </c>
      <c r="BF16" s="74">
        <v>0</v>
      </c>
      <c r="BG16" s="60">
        <v>0</v>
      </c>
      <c r="BH16" s="61">
        <v>0</v>
      </c>
      <c r="BI16" s="71">
        <v>0</v>
      </c>
      <c r="BJ16" s="80" t="s">
        <v>18</v>
      </c>
      <c r="BL16" s="58" t="s">
        <v>24</v>
      </c>
      <c r="BM16" s="59">
        <v>1.3168</v>
      </c>
      <c r="BN16" s="58">
        <v>5.8177771610301701</v>
      </c>
      <c r="BO16" s="70">
        <v>1.5029557772090101</v>
      </c>
      <c r="BP16" s="58">
        <v>0</v>
      </c>
      <c r="BQ16" s="58">
        <v>0</v>
      </c>
      <c r="BR16" s="74">
        <v>0</v>
      </c>
      <c r="BS16" s="58">
        <v>1.3168067000000001</v>
      </c>
      <c r="BT16" s="58">
        <v>5.81780676241761</v>
      </c>
      <c r="BU16" s="74">
        <v>100.000508809235</v>
      </c>
      <c r="BV16" s="58">
        <v>0</v>
      </c>
      <c r="BW16" s="58">
        <v>0</v>
      </c>
      <c r="BX16" s="74">
        <v>0</v>
      </c>
      <c r="BY16" s="58">
        <v>0</v>
      </c>
      <c r="BZ16" s="58">
        <v>0</v>
      </c>
      <c r="CA16" s="74">
        <v>0</v>
      </c>
      <c r="CB16" s="60">
        <v>0</v>
      </c>
      <c r="CC16" s="61">
        <v>0</v>
      </c>
      <c r="CD16" s="71">
        <v>0</v>
      </c>
      <c r="CE16" s="80" t="s">
        <v>18</v>
      </c>
      <c r="CG16" s="58" t="s">
        <v>24</v>
      </c>
      <c r="CH16" s="59">
        <v>0.76470000000000005</v>
      </c>
      <c r="CI16" s="58">
        <v>3.3785344737543799</v>
      </c>
      <c r="CJ16" s="70">
        <v>0.58940477288892601</v>
      </c>
      <c r="CK16" s="58">
        <v>0</v>
      </c>
      <c r="CL16" s="58">
        <v>0</v>
      </c>
      <c r="CM16" s="74">
        <v>0</v>
      </c>
      <c r="CN16" s="58">
        <v>0.76470260000000001</v>
      </c>
      <c r="CO16" s="58">
        <v>3.37854596085996</v>
      </c>
      <c r="CP16" s="74">
        <v>100.000340002615</v>
      </c>
      <c r="CQ16" s="58">
        <v>0</v>
      </c>
      <c r="CR16" s="58">
        <v>0</v>
      </c>
      <c r="CS16" s="74">
        <v>0</v>
      </c>
      <c r="CT16" s="58">
        <v>0</v>
      </c>
      <c r="CU16" s="58">
        <v>0</v>
      </c>
      <c r="CV16" s="74">
        <v>0</v>
      </c>
      <c r="CW16" s="60">
        <v>0</v>
      </c>
      <c r="CX16" s="61">
        <v>0</v>
      </c>
      <c r="CY16" s="71">
        <v>0</v>
      </c>
      <c r="CZ16" s="80" t="s">
        <v>18</v>
      </c>
      <c r="DB16" s="58" t="s">
        <v>24</v>
      </c>
      <c r="DC16" s="59">
        <v>1.0961000000000001</v>
      </c>
      <c r="DD16" s="58">
        <v>4.8426986225737902</v>
      </c>
      <c r="DE16" s="70">
        <v>0.76934000229903898</v>
      </c>
      <c r="DF16" s="58">
        <v>0</v>
      </c>
      <c r="DG16" s="58">
        <v>0</v>
      </c>
      <c r="DH16" s="74">
        <v>0</v>
      </c>
      <c r="DI16" s="58">
        <v>1.0960882999999999</v>
      </c>
      <c r="DJ16" s="58">
        <v>4.8426469305987103</v>
      </c>
      <c r="DK16" s="74">
        <v>99.998932579144196</v>
      </c>
      <c r="DL16" s="58">
        <v>0</v>
      </c>
      <c r="DM16" s="58">
        <v>0</v>
      </c>
      <c r="DN16" s="74">
        <v>0</v>
      </c>
      <c r="DO16" s="58">
        <v>0</v>
      </c>
      <c r="DP16" s="58">
        <v>0</v>
      </c>
      <c r="DQ16" s="74">
        <v>0</v>
      </c>
      <c r="DR16" s="60">
        <v>0</v>
      </c>
      <c r="DS16" s="61">
        <v>0</v>
      </c>
      <c r="DT16" s="71">
        <v>0</v>
      </c>
      <c r="DU16" s="80" t="s">
        <v>18</v>
      </c>
    </row>
    <row r="17" spans="1:125" s="52" customFormat="1" ht="12.75" x14ac:dyDescent="0.2">
      <c r="A17" s="58" t="s">
        <v>25</v>
      </c>
      <c r="B17" s="59">
        <v>6.4120565999999997</v>
      </c>
      <c r="C17" s="58">
        <v>28.329219655766099</v>
      </c>
      <c r="D17" s="70">
        <v>5.6098650333708697</v>
      </c>
      <c r="E17" s="58">
        <v>2.1446265000000002</v>
      </c>
      <c r="F17" s="58">
        <v>9.4752119309235106</v>
      </c>
      <c r="G17" s="74">
        <v>33.446780553995701</v>
      </c>
      <c r="H17" s="58">
        <v>4.2674301000000003</v>
      </c>
      <c r="I17" s="58">
        <v>18.854007724842599</v>
      </c>
      <c r="J17" s="74">
        <v>66.553219446004306</v>
      </c>
      <c r="K17" s="58">
        <v>0</v>
      </c>
      <c r="L17" s="58">
        <v>0</v>
      </c>
      <c r="M17" s="74">
        <v>0</v>
      </c>
      <c r="N17" s="58">
        <v>0</v>
      </c>
      <c r="O17" s="58">
        <v>0</v>
      </c>
      <c r="P17" s="74">
        <v>0</v>
      </c>
      <c r="Q17" s="59">
        <v>8.3660575000000001</v>
      </c>
      <c r="R17" s="58">
        <v>36.962225282020903</v>
      </c>
      <c r="S17" s="70">
        <v>7.0665810071616697</v>
      </c>
      <c r="T17" s="80">
        <v>-23.3562929731238</v>
      </c>
      <c r="V17" s="58" t="s">
        <v>25</v>
      </c>
      <c r="W17" s="59">
        <v>4.2111425000000002</v>
      </c>
      <c r="X17" s="58">
        <v>18.605322492666701</v>
      </c>
      <c r="Y17" s="70">
        <v>6.1926659646100397</v>
      </c>
      <c r="Z17" s="58">
        <v>1.5090155000000001</v>
      </c>
      <c r="AA17" s="58">
        <v>6.6670078307567797</v>
      </c>
      <c r="AB17" s="74">
        <v>35.8338740614928</v>
      </c>
      <c r="AC17" s="58">
        <v>2.7021269999999999</v>
      </c>
      <c r="AD17" s="58">
        <v>11.938314661909899</v>
      </c>
      <c r="AE17" s="74">
        <v>64.166125938507193</v>
      </c>
      <c r="AF17" s="58">
        <v>0</v>
      </c>
      <c r="AG17" s="58">
        <v>0</v>
      </c>
      <c r="AH17" s="74">
        <v>0</v>
      </c>
      <c r="AI17" s="58">
        <v>0</v>
      </c>
      <c r="AJ17" s="58">
        <v>0</v>
      </c>
      <c r="AK17" s="74">
        <v>0</v>
      </c>
      <c r="AL17" s="59">
        <v>5.8593611000000001</v>
      </c>
      <c r="AM17" s="58">
        <v>25.8873459795023</v>
      </c>
      <c r="AN17" s="70">
        <v>8.53396959800118</v>
      </c>
      <c r="AO17" s="80">
        <v>-28.129664171064601</v>
      </c>
      <c r="AQ17" s="58" t="s">
        <v>25</v>
      </c>
      <c r="AR17" s="59">
        <v>6.2776237000000004</v>
      </c>
      <c r="AS17" s="58">
        <v>27.735279303919899</v>
      </c>
      <c r="AT17" s="70">
        <v>5.9042881652900201</v>
      </c>
      <c r="AU17" s="58">
        <v>2.0398952000000001</v>
      </c>
      <c r="AV17" s="58">
        <v>9.0124967386505705</v>
      </c>
      <c r="AW17" s="74">
        <v>32.494703370002902</v>
      </c>
      <c r="AX17" s="58">
        <v>4.2377285000000002</v>
      </c>
      <c r="AY17" s="58">
        <v>18.722782565269299</v>
      </c>
      <c r="AZ17" s="74">
        <v>67.505296629997105</v>
      </c>
      <c r="BA17" s="58">
        <v>0</v>
      </c>
      <c r="BB17" s="58">
        <v>0</v>
      </c>
      <c r="BC17" s="74">
        <v>0</v>
      </c>
      <c r="BD17" s="58">
        <v>0</v>
      </c>
      <c r="BE17" s="58">
        <v>0</v>
      </c>
      <c r="BF17" s="74">
        <v>0</v>
      </c>
      <c r="BG17" s="59">
        <v>8.5440480000000001</v>
      </c>
      <c r="BH17" s="58">
        <v>37.748608229909998</v>
      </c>
      <c r="BI17" s="70">
        <v>7.6474781425176896</v>
      </c>
      <c r="BJ17" s="80">
        <v>-26.526352614123901</v>
      </c>
      <c r="BL17" s="58" t="s">
        <v>25</v>
      </c>
      <c r="BM17" s="59">
        <v>5.5246971</v>
      </c>
      <c r="BN17" s="58">
        <v>24.4087610950711</v>
      </c>
      <c r="BO17" s="70">
        <v>6.30572252716801</v>
      </c>
      <c r="BP17" s="58">
        <v>1.9054599999999999</v>
      </c>
      <c r="BQ17" s="58">
        <v>8.4185462251340706</v>
      </c>
      <c r="BR17" s="74">
        <v>34.4898546564661</v>
      </c>
      <c r="BS17" s="58">
        <v>3.6192370999999999</v>
      </c>
      <c r="BT17" s="58">
        <v>15.990214869937001</v>
      </c>
      <c r="BU17" s="74">
        <v>65.510145343533793</v>
      </c>
      <c r="BV17" s="58">
        <v>0</v>
      </c>
      <c r="BW17" s="58">
        <v>0</v>
      </c>
      <c r="BX17" s="74">
        <v>0</v>
      </c>
      <c r="BY17" s="58">
        <v>0</v>
      </c>
      <c r="BZ17" s="58">
        <v>0</v>
      </c>
      <c r="CA17" s="74">
        <v>0</v>
      </c>
      <c r="CB17" s="59">
        <v>7.5372481000000002</v>
      </c>
      <c r="CC17" s="58">
        <v>33.3004479444092</v>
      </c>
      <c r="CD17" s="70">
        <v>8.4034245567233796</v>
      </c>
      <c r="CE17" s="80">
        <v>-26.701403128815699</v>
      </c>
      <c r="CG17" s="58" t="s">
        <v>25</v>
      </c>
      <c r="CH17" s="59">
        <v>7.616047</v>
      </c>
      <c r="CI17" s="58">
        <v>33.648590745695898</v>
      </c>
      <c r="CJ17" s="70">
        <v>5.8701902083776396</v>
      </c>
      <c r="CK17" s="58">
        <v>3.0459092000000001</v>
      </c>
      <c r="CL17" s="58">
        <v>13.457184825585999</v>
      </c>
      <c r="CM17" s="74">
        <v>39.993308864821898</v>
      </c>
      <c r="CN17" s="58">
        <v>4.5701378000000004</v>
      </c>
      <c r="CO17" s="58">
        <v>20.191405920109901</v>
      </c>
      <c r="CP17" s="74">
        <v>60.006691135178102</v>
      </c>
      <c r="CQ17" s="58">
        <v>0</v>
      </c>
      <c r="CR17" s="58">
        <v>0</v>
      </c>
      <c r="CS17" s="74">
        <v>0</v>
      </c>
      <c r="CT17" s="58">
        <v>0</v>
      </c>
      <c r="CU17" s="58">
        <v>0</v>
      </c>
      <c r="CV17" s="74">
        <v>0</v>
      </c>
      <c r="CW17" s="59">
        <v>11.6561381</v>
      </c>
      <c r="CX17" s="58">
        <v>51.498188049812903</v>
      </c>
      <c r="CY17" s="70">
        <v>8.7921980576042404</v>
      </c>
      <c r="CZ17" s="80">
        <v>-34.660631723297797</v>
      </c>
      <c r="DB17" s="58" t="s">
        <v>25</v>
      </c>
      <c r="DC17" s="59">
        <v>9.6319441000000001</v>
      </c>
      <c r="DD17" s="58">
        <v>42.5550610580949</v>
      </c>
      <c r="DE17" s="70">
        <v>6.7605509497657303</v>
      </c>
      <c r="DF17" s="58">
        <v>3.2740676999999998</v>
      </c>
      <c r="DG17" s="58">
        <v>14.465215893625899</v>
      </c>
      <c r="DH17" s="74">
        <v>33.991763926453899</v>
      </c>
      <c r="DI17" s="58">
        <v>6.3578764000000003</v>
      </c>
      <c r="DJ17" s="58">
        <v>28.089845164469001</v>
      </c>
      <c r="DK17" s="74">
        <v>66.0082360735462</v>
      </c>
      <c r="DL17" s="58">
        <v>0</v>
      </c>
      <c r="DM17" s="58">
        <v>0</v>
      </c>
      <c r="DN17" s="74">
        <v>0</v>
      </c>
      <c r="DO17" s="58">
        <v>0</v>
      </c>
      <c r="DP17" s="58">
        <v>0</v>
      </c>
      <c r="DQ17" s="74">
        <v>0</v>
      </c>
      <c r="DR17" s="59">
        <v>13.585827999999999</v>
      </c>
      <c r="DS17" s="58">
        <v>60.023784820841598</v>
      </c>
      <c r="DT17" s="70">
        <v>9.4907312523990299</v>
      </c>
      <c r="DU17" s="80">
        <v>-29.1030027761282</v>
      </c>
    </row>
    <row r="18" spans="1:125" s="52" customFormat="1" ht="12.75" x14ac:dyDescent="0.2">
      <c r="A18" s="58" t="s">
        <v>26</v>
      </c>
      <c r="B18" s="59">
        <v>18.200640400000001</v>
      </c>
      <c r="C18" s="58">
        <v>80.412568374273306</v>
      </c>
      <c r="D18" s="70">
        <v>15.9236174186168</v>
      </c>
      <c r="E18" s="58">
        <v>7.2690460000000003</v>
      </c>
      <c r="F18" s="58">
        <v>32.115499545320297</v>
      </c>
      <c r="G18" s="74">
        <v>39.938407881516099</v>
      </c>
      <c r="H18" s="58">
        <v>10.9315944</v>
      </c>
      <c r="I18" s="58">
        <v>48.297068828953002</v>
      </c>
      <c r="J18" s="74">
        <v>60.061592118483901</v>
      </c>
      <c r="K18" s="58">
        <v>0</v>
      </c>
      <c r="L18" s="58">
        <v>0</v>
      </c>
      <c r="M18" s="74">
        <v>0</v>
      </c>
      <c r="N18" s="58">
        <v>0</v>
      </c>
      <c r="O18" s="58">
        <v>0</v>
      </c>
      <c r="P18" s="74">
        <v>0</v>
      </c>
      <c r="Q18" s="59">
        <v>31.1460215</v>
      </c>
      <c r="R18" s="58">
        <v>137.606783520394</v>
      </c>
      <c r="S18" s="70">
        <v>26.308196421139701</v>
      </c>
      <c r="T18" s="80">
        <v>-41.563514299892198</v>
      </c>
      <c r="V18" s="58" t="s">
        <v>26</v>
      </c>
      <c r="W18" s="59">
        <v>8.5977545000000006</v>
      </c>
      <c r="X18" s="58">
        <v>37.985889858934101</v>
      </c>
      <c r="Y18" s="70">
        <v>12.6433673674597</v>
      </c>
      <c r="Z18" s="58">
        <v>3.7604283000000001</v>
      </c>
      <c r="AA18" s="58">
        <v>16.614014185473501</v>
      </c>
      <c r="AB18" s="74">
        <v>43.737330485535502</v>
      </c>
      <c r="AC18" s="58">
        <v>4.8373261999999997</v>
      </c>
      <c r="AD18" s="58">
        <v>21.3718756734606</v>
      </c>
      <c r="AE18" s="74">
        <v>56.262669514464498</v>
      </c>
      <c r="AF18" s="58">
        <v>0</v>
      </c>
      <c r="AG18" s="58">
        <v>0</v>
      </c>
      <c r="AH18" s="74">
        <v>0</v>
      </c>
      <c r="AI18" s="58">
        <v>0</v>
      </c>
      <c r="AJ18" s="58">
        <v>0</v>
      </c>
      <c r="AK18" s="74">
        <v>0</v>
      </c>
      <c r="AL18" s="59">
        <v>16.712744900000001</v>
      </c>
      <c r="AM18" s="58">
        <v>73.838871185710403</v>
      </c>
      <c r="AN18" s="70">
        <v>24.341571451493099</v>
      </c>
      <c r="AO18" s="80">
        <v>-48.5557007454832</v>
      </c>
      <c r="AQ18" s="58" t="s">
        <v>26</v>
      </c>
      <c r="AR18" s="59">
        <v>15.936596</v>
      </c>
      <c r="AS18" s="58">
        <v>70.409754126188304</v>
      </c>
      <c r="AT18" s="70">
        <v>14.988833299741801</v>
      </c>
      <c r="AU18" s="58">
        <v>7.7378368000000002</v>
      </c>
      <c r="AV18" s="58">
        <v>34.186672395822299</v>
      </c>
      <c r="AW18" s="74">
        <v>48.553886915373901</v>
      </c>
      <c r="AX18" s="58">
        <v>8.1987591999999996</v>
      </c>
      <c r="AY18" s="58">
        <v>36.223081730365998</v>
      </c>
      <c r="AZ18" s="74">
        <v>51.446113084626099</v>
      </c>
      <c r="BA18" s="58">
        <v>0</v>
      </c>
      <c r="BB18" s="58">
        <v>0</v>
      </c>
      <c r="BC18" s="74">
        <v>0</v>
      </c>
      <c r="BD18" s="58">
        <v>0</v>
      </c>
      <c r="BE18" s="58">
        <v>0</v>
      </c>
      <c r="BF18" s="74">
        <v>0</v>
      </c>
      <c r="BG18" s="59">
        <v>33.034549300000002</v>
      </c>
      <c r="BH18" s="58">
        <v>145.95052129591801</v>
      </c>
      <c r="BI18" s="70">
        <v>29.568068170927098</v>
      </c>
      <c r="BJ18" s="80">
        <v>-51.757791955103201</v>
      </c>
      <c r="BL18" s="58" t="s">
        <v>26</v>
      </c>
      <c r="BM18" s="59">
        <v>11.3591158</v>
      </c>
      <c r="BN18" s="58">
        <v>50.185908619940001</v>
      </c>
      <c r="BO18" s="70">
        <v>12.9649519407625</v>
      </c>
      <c r="BP18" s="58">
        <v>5.5381824999999996</v>
      </c>
      <c r="BQ18" s="58">
        <v>24.468341177184801</v>
      </c>
      <c r="BR18" s="74">
        <v>48.755401366715503</v>
      </c>
      <c r="BS18" s="58">
        <v>5.8209333000000001</v>
      </c>
      <c r="BT18" s="58">
        <v>25.7175674427552</v>
      </c>
      <c r="BU18" s="74">
        <v>51.244598633284497</v>
      </c>
      <c r="BV18" s="58">
        <v>0</v>
      </c>
      <c r="BW18" s="58">
        <v>0</v>
      </c>
      <c r="BX18" s="74">
        <v>0</v>
      </c>
      <c r="BY18" s="58">
        <v>0</v>
      </c>
      <c r="BZ18" s="58">
        <v>0</v>
      </c>
      <c r="CA18" s="74">
        <v>0</v>
      </c>
      <c r="CB18" s="59">
        <v>23.158639999999998</v>
      </c>
      <c r="CC18" s="58">
        <v>102.317593311452</v>
      </c>
      <c r="CD18" s="70">
        <v>25.820018326889901</v>
      </c>
      <c r="CE18" s="80">
        <v>-50.950851172607699</v>
      </c>
      <c r="CG18" s="58" t="s">
        <v>26</v>
      </c>
      <c r="CH18" s="59">
        <v>22.007319899999999</v>
      </c>
      <c r="CI18" s="58">
        <v>97.230925797163394</v>
      </c>
      <c r="CJ18" s="70">
        <v>16.962494295218299</v>
      </c>
      <c r="CK18" s="58">
        <v>9.0199324999999995</v>
      </c>
      <c r="CL18" s="58">
        <v>39.851121880721301</v>
      </c>
      <c r="CM18" s="74">
        <v>40.986056189422698</v>
      </c>
      <c r="CN18" s="58">
        <v>12.987387399999999</v>
      </c>
      <c r="CO18" s="58">
        <v>57.3798039164421</v>
      </c>
      <c r="CP18" s="74">
        <v>59.013943810577302</v>
      </c>
      <c r="CQ18" s="58">
        <v>0</v>
      </c>
      <c r="CR18" s="58">
        <v>0</v>
      </c>
      <c r="CS18" s="74">
        <v>0</v>
      </c>
      <c r="CT18" s="58">
        <v>0</v>
      </c>
      <c r="CU18" s="58">
        <v>0</v>
      </c>
      <c r="CV18" s="74">
        <v>0</v>
      </c>
      <c r="CW18" s="59">
        <v>40.000339500000003</v>
      </c>
      <c r="CX18" s="58">
        <v>176.72620107575401</v>
      </c>
      <c r="CY18" s="70">
        <v>30.172163733664998</v>
      </c>
      <c r="CZ18" s="80">
        <v>-44.982167213855803</v>
      </c>
      <c r="DB18" s="58" t="s">
        <v>26</v>
      </c>
      <c r="DC18" s="59">
        <v>23.047841300000002</v>
      </c>
      <c r="DD18" s="58">
        <v>101.82807163288901</v>
      </c>
      <c r="DE18" s="70">
        <v>16.177015125198299</v>
      </c>
      <c r="DF18" s="58">
        <v>8.9719358000000007</v>
      </c>
      <c r="DG18" s="58">
        <v>39.639066819159297</v>
      </c>
      <c r="DH18" s="74">
        <v>38.927445235402601</v>
      </c>
      <c r="DI18" s="58">
        <v>14.075905499999999</v>
      </c>
      <c r="DJ18" s="58">
        <v>62.189004813729497</v>
      </c>
      <c r="DK18" s="74">
        <v>61.072554764597399</v>
      </c>
      <c r="DL18" s="58">
        <v>0</v>
      </c>
      <c r="DM18" s="58">
        <v>0</v>
      </c>
      <c r="DN18" s="74">
        <v>0</v>
      </c>
      <c r="DO18" s="58">
        <v>0</v>
      </c>
      <c r="DP18" s="58">
        <v>0</v>
      </c>
      <c r="DQ18" s="74">
        <v>0</v>
      </c>
      <c r="DR18" s="59">
        <v>39.022096300000001</v>
      </c>
      <c r="DS18" s="58">
        <v>172.404207647069</v>
      </c>
      <c r="DT18" s="70">
        <v>27.259893831169801</v>
      </c>
      <c r="DU18" s="80">
        <v>-40.936434775801601</v>
      </c>
    </row>
    <row r="19" spans="1:125" s="52" customFormat="1" ht="12.75" x14ac:dyDescent="0.2">
      <c r="A19" s="58" t="s">
        <v>27</v>
      </c>
      <c r="B19" s="59">
        <v>86.989761400000006</v>
      </c>
      <c r="C19" s="58">
        <v>384.33098960843301</v>
      </c>
      <c r="D19" s="70">
        <v>76.106755005739402</v>
      </c>
      <c r="E19" s="58">
        <v>18.572135400000001</v>
      </c>
      <c r="F19" s="58">
        <v>82.053876945382697</v>
      </c>
      <c r="G19" s="74">
        <v>21.349794620772499</v>
      </c>
      <c r="H19" s="58">
        <v>68.417625999999998</v>
      </c>
      <c r="I19" s="58">
        <v>302.27711266304999</v>
      </c>
      <c r="J19" s="74">
        <v>78.650205379227501</v>
      </c>
      <c r="K19" s="58">
        <v>0</v>
      </c>
      <c r="L19" s="58">
        <v>0</v>
      </c>
      <c r="M19" s="74">
        <v>0</v>
      </c>
      <c r="N19" s="58">
        <v>0</v>
      </c>
      <c r="O19" s="58">
        <v>0</v>
      </c>
      <c r="P19" s="74">
        <v>0</v>
      </c>
      <c r="Q19" s="59">
        <v>76.676909699999996</v>
      </c>
      <c r="R19" s="58">
        <v>338.767598747747</v>
      </c>
      <c r="S19" s="70">
        <v>64.766898120634494</v>
      </c>
      <c r="T19" s="80">
        <v>13.449748744895</v>
      </c>
      <c r="V19" s="58" t="s">
        <v>27</v>
      </c>
      <c r="W19" s="59">
        <v>52.994702699999998</v>
      </c>
      <c r="X19" s="58">
        <v>234.13682489644901</v>
      </c>
      <c r="Y19" s="70">
        <v>77.930987069403997</v>
      </c>
      <c r="Z19" s="58">
        <v>10.5149776</v>
      </c>
      <c r="AA19" s="58">
        <v>46.456406842363201</v>
      </c>
      <c r="AB19" s="74">
        <v>19.8415635229142</v>
      </c>
      <c r="AC19" s="58">
        <v>42.479725100000003</v>
      </c>
      <c r="AD19" s="58">
        <v>187.680418054086</v>
      </c>
      <c r="AE19" s="74">
        <v>80.1584364770858</v>
      </c>
      <c r="AF19" s="58">
        <v>0</v>
      </c>
      <c r="AG19" s="58">
        <v>0</v>
      </c>
      <c r="AH19" s="74">
        <v>0</v>
      </c>
      <c r="AI19" s="58">
        <v>0</v>
      </c>
      <c r="AJ19" s="58">
        <v>0</v>
      </c>
      <c r="AK19" s="74">
        <v>0</v>
      </c>
      <c r="AL19" s="59">
        <v>44.422192099999997</v>
      </c>
      <c r="AM19" s="58">
        <v>196.262465554583</v>
      </c>
      <c r="AN19" s="70">
        <v>64.699483508187996</v>
      </c>
      <c r="AO19" s="80">
        <v>19.2978108345085</v>
      </c>
      <c r="AQ19" s="58" t="s">
        <v>27</v>
      </c>
      <c r="AR19" s="59">
        <v>82.146737599999994</v>
      </c>
      <c r="AS19" s="58">
        <v>362.933941268544</v>
      </c>
      <c r="AT19" s="70">
        <v>77.261402372503497</v>
      </c>
      <c r="AU19" s="58">
        <v>16.163457999999999</v>
      </c>
      <c r="AV19" s="58">
        <v>71.412057104853005</v>
      </c>
      <c r="AW19" s="74">
        <v>19.676323701015701</v>
      </c>
      <c r="AX19" s="58">
        <v>65.983279600000003</v>
      </c>
      <c r="AY19" s="58">
        <v>291.52188416369103</v>
      </c>
      <c r="AZ19" s="74">
        <v>80.323676298984296</v>
      </c>
      <c r="BA19" s="58">
        <v>0</v>
      </c>
      <c r="BB19" s="58">
        <v>0</v>
      </c>
      <c r="BC19" s="74">
        <v>0</v>
      </c>
      <c r="BD19" s="58">
        <v>0</v>
      </c>
      <c r="BE19" s="58">
        <v>0</v>
      </c>
      <c r="BF19" s="74">
        <v>0</v>
      </c>
      <c r="BG19" s="59">
        <v>68.583560500000004</v>
      </c>
      <c r="BH19" s="58">
        <v>303.01023078601997</v>
      </c>
      <c r="BI19" s="70">
        <v>61.386743129227497</v>
      </c>
      <c r="BJ19" s="80">
        <v>19.7761343988549</v>
      </c>
      <c r="BL19" s="58" t="s">
        <v>27</v>
      </c>
      <c r="BM19" s="59">
        <v>68.626493100000005</v>
      </c>
      <c r="BN19" s="58">
        <v>303.19991205860799</v>
      </c>
      <c r="BO19" s="70">
        <v>78.328207984689399</v>
      </c>
      <c r="BP19" s="58">
        <v>13.6087837</v>
      </c>
      <c r="BQ19" s="58">
        <v>60.125205801381902</v>
      </c>
      <c r="BR19" s="74">
        <v>19.830218746818101</v>
      </c>
      <c r="BS19" s="58">
        <v>55.017709400000001</v>
      </c>
      <c r="BT19" s="58">
        <v>243.07470625722601</v>
      </c>
      <c r="BU19" s="74">
        <v>80.169781253181895</v>
      </c>
      <c r="BV19" s="58">
        <v>0</v>
      </c>
      <c r="BW19" s="58">
        <v>0</v>
      </c>
      <c r="BX19" s="74">
        <v>0</v>
      </c>
      <c r="BY19" s="58">
        <v>0</v>
      </c>
      <c r="BZ19" s="58">
        <v>0</v>
      </c>
      <c r="CA19" s="74">
        <v>0</v>
      </c>
      <c r="CB19" s="59">
        <v>57.473981700000003</v>
      </c>
      <c r="CC19" s="58">
        <v>253.926805959695</v>
      </c>
      <c r="CD19" s="70">
        <v>64.0788604517941</v>
      </c>
      <c r="CE19" s="80">
        <v>19.4044523628333</v>
      </c>
      <c r="CG19" s="58" t="s">
        <v>27</v>
      </c>
      <c r="CH19" s="59">
        <v>97.696605700000006</v>
      </c>
      <c r="CI19" s="58">
        <v>431.63508608112897</v>
      </c>
      <c r="CJ19" s="70">
        <v>75.301223610079006</v>
      </c>
      <c r="CK19" s="58">
        <v>19.988569399999999</v>
      </c>
      <c r="CL19" s="58">
        <v>88.311848828209705</v>
      </c>
      <c r="CM19" s="74">
        <v>20.459840192789802</v>
      </c>
      <c r="CN19" s="58">
        <v>77.708036300000003</v>
      </c>
      <c r="CO19" s="58">
        <v>343.323237252919</v>
      </c>
      <c r="CP19" s="74">
        <v>79.540159807210202</v>
      </c>
      <c r="CQ19" s="58">
        <v>0</v>
      </c>
      <c r="CR19" s="58">
        <v>0</v>
      </c>
      <c r="CS19" s="74">
        <v>0</v>
      </c>
      <c r="CT19" s="58">
        <v>0</v>
      </c>
      <c r="CU19" s="58">
        <v>0</v>
      </c>
      <c r="CV19" s="74">
        <v>0</v>
      </c>
      <c r="CW19" s="59">
        <v>78.706654299999997</v>
      </c>
      <c r="CX19" s="58">
        <v>347.73524894261601</v>
      </c>
      <c r="CY19" s="70">
        <v>59.368247623712399</v>
      </c>
      <c r="CZ19" s="80">
        <v>24.127504299213999</v>
      </c>
      <c r="DB19" s="58" t="s">
        <v>27</v>
      </c>
      <c r="DC19" s="59">
        <v>105.80234539999999</v>
      </c>
      <c r="DD19" s="58">
        <v>467.44719672808702</v>
      </c>
      <c r="DE19" s="70">
        <v>74.261451193576903</v>
      </c>
      <c r="DF19" s="58">
        <v>20.882980499999999</v>
      </c>
      <c r="DG19" s="58">
        <v>92.263462186466001</v>
      </c>
      <c r="DH19" s="74">
        <v>19.737729273438202</v>
      </c>
      <c r="DI19" s="58">
        <v>84.919364899999906</v>
      </c>
      <c r="DJ19" s="58">
        <v>375.18373454162099</v>
      </c>
      <c r="DK19" s="74">
        <v>80.262270726561795</v>
      </c>
      <c r="DL19" s="58">
        <v>0</v>
      </c>
      <c r="DM19" s="58">
        <v>0</v>
      </c>
      <c r="DN19" s="74">
        <v>0</v>
      </c>
      <c r="DO19" s="58">
        <v>0</v>
      </c>
      <c r="DP19" s="58">
        <v>0</v>
      </c>
      <c r="DQ19" s="74">
        <v>0</v>
      </c>
      <c r="DR19" s="59">
        <v>86.913719400000005</v>
      </c>
      <c r="DS19" s="58">
        <v>383.99502711535899</v>
      </c>
      <c r="DT19" s="70">
        <v>60.715824826563399</v>
      </c>
      <c r="DU19" s="80">
        <v>21.732617278831899</v>
      </c>
    </row>
    <row r="20" spans="1:125" s="52" customFormat="1" ht="12.75" x14ac:dyDescent="0.2">
      <c r="A20" s="58" t="s">
        <v>28</v>
      </c>
      <c r="B20" s="59">
        <v>2.69719933755403</v>
      </c>
      <c r="C20" s="58">
        <v>11.9165436700847</v>
      </c>
      <c r="D20" s="70">
        <v>2.3597614924009598</v>
      </c>
      <c r="E20" s="58">
        <v>0</v>
      </c>
      <c r="F20" s="58">
        <v>0</v>
      </c>
      <c r="G20" s="74">
        <v>0</v>
      </c>
      <c r="H20" s="58">
        <v>0.36271560000000003</v>
      </c>
      <c r="I20" s="58">
        <v>1.6025201500830499</v>
      </c>
      <c r="J20" s="74">
        <v>13.447860339789701</v>
      </c>
      <c r="K20" s="58">
        <v>0</v>
      </c>
      <c r="L20" s="58">
        <v>0</v>
      </c>
      <c r="M20" s="74">
        <v>0</v>
      </c>
      <c r="N20" s="58">
        <v>2.3344837375540299</v>
      </c>
      <c r="O20" s="58">
        <v>10.314023520001699</v>
      </c>
      <c r="P20" s="74">
        <v>86.552139660210301</v>
      </c>
      <c r="Q20" s="59">
        <v>2.2000503999999999</v>
      </c>
      <c r="R20" s="58">
        <v>9.7200812349903494</v>
      </c>
      <c r="S20" s="70">
        <v>1.85832267725131</v>
      </c>
      <c r="T20" s="80">
        <v>22.597161299306201</v>
      </c>
      <c r="V20" s="58" t="s">
        <v>28</v>
      </c>
      <c r="W20" s="59">
        <v>2.1984934097406401</v>
      </c>
      <c r="X20" s="58">
        <v>9.71320226903436</v>
      </c>
      <c r="Y20" s="70">
        <v>3.2329790103090401</v>
      </c>
      <c r="Z20" s="58">
        <v>0</v>
      </c>
      <c r="AA20" s="58">
        <v>0</v>
      </c>
      <c r="AB20" s="74">
        <v>0</v>
      </c>
      <c r="AC20" s="58">
        <v>0.44999159999999999</v>
      </c>
      <c r="AD20" s="58">
        <v>1.98811577546736</v>
      </c>
      <c r="AE20" s="74">
        <v>20.468180527913699</v>
      </c>
      <c r="AF20" s="58">
        <v>0</v>
      </c>
      <c r="AG20" s="58">
        <v>0</v>
      </c>
      <c r="AH20" s="74">
        <v>0</v>
      </c>
      <c r="AI20" s="58">
        <v>1.74850180974064</v>
      </c>
      <c r="AJ20" s="58">
        <v>7.7250864935669901</v>
      </c>
      <c r="AK20" s="74">
        <v>79.531819472086298</v>
      </c>
      <c r="AL20" s="59">
        <v>1.6649712999999999</v>
      </c>
      <c r="AM20" s="58">
        <v>7.3560388843489601</v>
      </c>
      <c r="AN20" s="70">
        <v>2.42497675313858</v>
      </c>
      <c r="AO20" s="80">
        <v>32.043922303083498</v>
      </c>
      <c r="AQ20" s="58" t="s">
        <v>28</v>
      </c>
      <c r="AR20" s="59">
        <v>1.9621684313316901</v>
      </c>
      <c r="AS20" s="58">
        <v>8.66909073959288</v>
      </c>
      <c r="AT20" s="70">
        <v>1.84547663272926</v>
      </c>
      <c r="AU20" s="58">
        <v>0</v>
      </c>
      <c r="AV20" s="58">
        <v>0</v>
      </c>
      <c r="AW20" s="74">
        <v>0</v>
      </c>
      <c r="AX20" s="58">
        <v>0.41100579999999998</v>
      </c>
      <c r="AY20" s="58">
        <v>1.81587192913953</v>
      </c>
      <c r="AZ20" s="74">
        <v>20.946509659267999</v>
      </c>
      <c r="BA20" s="58">
        <v>0</v>
      </c>
      <c r="BB20" s="58">
        <v>0</v>
      </c>
      <c r="BC20" s="74">
        <v>0</v>
      </c>
      <c r="BD20" s="58">
        <v>1.55116263133169</v>
      </c>
      <c r="BE20" s="58">
        <v>6.8532188104533498</v>
      </c>
      <c r="BF20" s="74">
        <v>79.053490340731997</v>
      </c>
      <c r="BG20" s="59">
        <v>1.5615741000000001</v>
      </c>
      <c r="BH20" s="58">
        <v>6.8992179026702898</v>
      </c>
      <c r="BI20" s="70">
        <v>1.39771028880827</v>
      </c>
      <c r="BJ20" s="80">
        <v>25.6532386988033</v>
      </c>
      <c r="BL20" s="58" t="s">
        <v>28</v>
      </c>
      <c r="BM20" s="59">
        <v>2.1037151477494702</v>
      </c>
      <c r="BN20" s="58">
        <v>9.2944607684462905</v>
      </c>
      <c r="BO20" s="70">
        <v>2.4011169766951399</v>
      </c>
      <c r="BP20" s="58">
        <v>0</v>
      </c>
      <c r="BQ20" s="58">
        <v>0</v>
      </c>
      <c r="BR20" s="74">
        <v>0</v>
      </c>
      <c r="BS20" s="58">
        <v>0.46014240000000001</v>
      </c>
      <c r="BT20" s="58">
        <v>2.0329632028718199</v>
      </c>
      <c r="BU20" s="74">
        <v>21.872847209958799</v>
      </c>
      <c r="BV20" s="58">
        <v>0</v>
      </c>
      <c r="BW20" s="58">
        <v>0</v>
      </c>
      <c r="BX20" s="74">
        <v>0</v>
      </c>
      <c r="BY20" s="58">
        <v>1.6435727477494699</v>
      </c>
      <c r="BZ20" s="58">
        <v>7.2614975655744702</v>
      </c>
      <c r="CA20" s="74">
        <v>78.127152790041194</v>
      </c>
      <c r="CB20" s="59">
        <v>1.5227086999999999</v>
      </c>
      <c r="CC20" s="58">
        <v>6.72750599769285</v>
      </c>
      <c r="CD20" s="70">
        <v>1.69769755652814</v>
      </c>
      <c r="CE20" s="80">
        <v>38.156112705566699</v>
      </c>
      <c r="CG20" s="58" t="s">
        <v>28</v>
      </c>
      <c r="CH20" s="59">
        <v>2.4210879937759699</v>
      </c>
      <c r="CI20" s="58">
        <v>10.6966513024257</v>
      </c>
      <c r="CJ20" s="70">
        <v>1.8660923487846599</v>
      </c>
      <c r="CK20" s="58">
        <v>0</v>
      </c>
      <c r="CL20" s="58">
        <v>0</v>
      </c>
      <c r="CM20" s="74">
        <v>0</v>
      </c>
      <c r="CN20" s="58">
        <v>0.3579869</v>
      </c>
      <c r="CO20" s="58">
        <v>1.5816281977278199</v>
      </c>
      <c r="CP20" s="74">
        <v>14.786199465707</v>
      </c>
      <c r="CQ20" s="58">
        <v>0</v>
      </c>
      <c r="CR20" s="58">
        <v>0</v>
      </c>
      <c r="CS20" s="74">
        <v>0</v>
      </c>
      <c r="CT20" s="58">
        <v>2.0631010937759702</v>
      </c>
      <c r="CU20" s="58">
        <v>9.1150231046978991</v>
      </c>
      <c r="CV20" s="74">
        <v>85.213800534292901</v>
      </c>
      <c r="CW20" s="59">
        <v>2.2105199999999998</v>
      </c>
      <c r="CX20" s="58">
        <v>9.76633715826277</v>
      </c>
      <c r="CY20" s="70">
        <v>1.66739013243978</v>
      </c>
      <c r="CZ20" s="80">
        <v>9.5257221728810499</v>
      </c>
      <c r="DB20" s="58" t="s">
        <v>28</v>
      </c>
      <c r="DC20" s="59">
        <v>3.9906357410658302</v>
      </c>
      <c r="DD20" s="58">
        <v>17.6310977159504</v>
      </c>
      <c r="DE20" s="70">
        <v>2.8009813978708298</v>
      </c>
      <c r="DF20" s="58">
        <v>0</v>
      </c>
      <c r="DG20" s="58">
        <v>0</v>
      </c>
      <c r="DH20" s="74">
        <v>0</v>
      </c>
      <c r="DI20" s="58">
        <v>0.40293129999999999</v>
      </c>
      <c r="DJ20" s="58">
        <v>1.7801978391587101</v>
      </c>
      <c r="DK20" s="74">
        <v>10.0969200434311</v>
      </c>
      <c r="DL20" s="58">
        <v>0</v>
      </c>
      <c r="DM20" s="58">
        <v>0</v>
      </c>
      <c r="DN20" s="74">
        <v>0</v>
      </c>
      <c r="DO20" s="58">
        <v>3.5877044410658301</v>
      </c>
      <c r="DP20" s="58">
        <v>15.850899876791701</v>
      </c>
      <c r="DQ20" s="74">
        <v>89.903079956568902</v>
      </c>
      <c r="DR20" s="59">
        <v>3.6267363000000001</v>
      </c>
      <c r="DS20" s="58">
        <v>16.0233472169039</v>
      </c>
      <c r="DT20" s="70">
        <v>2.5335503692980699</v>
      </c>
      <c r="DU20" s="80">
        <v>10.0337992885182</v>
      </c>
    </row>
    <row r="21" spans="1:125" s="52" customFormat="1" ht="12.75" x14ac:dyDescent="0.2">
      <c r="A21" s="56" t="s">
        <v>29</v>
      </c>
      <c r="B21" s="57">
        <v>772.94439999999997</v>
      </c>
      <c r="C21" s="56">
        <v>3414.9592019032302</v>
      </c>
      <c r="D21" s="69">
        <v>87.117450065044807</v>
      </c>
      <c r="E21" s="56"/>
      <c r="F21" s="56"/>
      <c r="G21" s="79"/>
      <c r="H21" s="56"/>
      <c r="I21" s="56"/>
      <c r="J21" s="79"/>
      <c r="K21" s="56"/>
      <c r="L21" s="56"/>
      <c r="M21" s="79"/>
      <c r="N21" s="56"/>
      <c r="O21" s="56"/>
      <c r="P21" s="79"/>
      <c r="Q21" s="57">
        <v>988.16920000000005</v>
      </c>
      <c r="R21" s="56">
        <v>4365.8476632696302</v>
      </c>
      <c r="S21" s="69">
        <v>89.301146854085701</v>
      </c>
      <c r="T21" s="82">
        <v>-21.780156677621601</v>
      </c>
      <c r="V21" s="56" t="s">
        <v>29</v>
      </c>
      <c r="W21" s="57">
        <v>353.72989999999999</v>
      </c>
      <c r="X21" s="56">
        <v>1562.8202714106101</v>
      </c>
      <c r="Y21" s="69">
        <v>83.875519392348394</v>
      </c>
      <c r="Z21" s="56"/>
      <c r="AA21" s="56"/>
      <c r="AB21" s="79"/>
      <c r="AC21" s="56"/>
      <c r="AD21" s="56"/>
      <c r="AE21" s="79"/>
      <c r="AF21" s="56"/>
      <c r="AG21" s="56"/>
      <c r="AH21" s="79"/>
      <c r="AI21" s="56"/>
      <c r="AJ21" s="56"/>
      <c r="AK21" s="79"/>
      <c r="AL21" s="57">
        <v>475.88209999999998</v>
      </c>
      <c r="AM21" s="56">
        <v>2102.5030473291899</v>
      </c>
      <c r="AN21" s="69">
        <v>87.391358586928007</v>
      </c>
      <c r="AO21" s="82">
        <v>-25.668584718778</v>
      </c>
      <c r="AQ21" s="56" t="s">
        <v>29</v>
      </c>
      <c r="AR21" s="57">
        <v>386.83600000000001</v>
      </c>
      <c r="AS21" s="56">
        <v>1709.0869121083399</v>
      </c>
      <c r="AT21" s="69">
        <v>78.440401932853305</v>
      </c>
      <c r="AU21" s="56"/>
      <c r="AV21" s="56"/>
      <c r="AW21" s="79"/>
      <c r="AX21" s="56"/>
      <c r="AY21" s="56"/>
      <c r="AZ21" s="79"/>
      <c r="BA21" s="56"/>
      <c r="BB21" s="56"/>
      <c r="BC21" s="79"/>
      <c r="BD21" s="56"/>
      <c r="BE21" s="56"/>
      <c r="BF21" s="79"/>
      <c r="BG21" s="57">
        <v>531.54669999999999</v>
      </c>
      <c r="BH21" s="56">
        <v>2348.43579228505</v>
      </c>
      <c r="BI21" s="69">
        <v>82.631918613466794</v>
      </c>
      <c r="BJ21" s="82">
        <v>-27.224456477671701</v>
      </c>
      <c r="BL21" s="56" t="s">
        <v>29</v>
      </c>
      <c r="BM21" s="57">
        <v>371.08339999999998</v>
      </c>
      <c r="BN21" s="56">
        <v>1639.49007393486</v>
      </c>
      <c r="BO21" s="69">
        <v>80.899386499052198</v>
      </c>
      <c r="BP21" s="56"/>
      <c r="BQ21" s="56"/>
      <c r="BR21" s="79"/>
      <c r="BS21" s="56"/>
      <c r="BT21" s="56"/>
      <c r="BU21" s="79"/>
      <c r="BV21" s="56"/>
      <c r="BW21" s="56"/>
      <c r="BX21" s="79"/>
      <c r="BY21" s="56"/>
      <c r="BZ21" s="56"/>
      <c r="CA21" s="79"/>
      <c r="CB21" s="57">
        <v>489.65339999999998</v>
      </c>
      <c r="CC21" s="56">
        <v>2163.3462692442099</v>
      </c>
      <c r="CD21" s="69">
        <v>84.518304924446198</v>
      </c>
      <c r="CE21" s="82">
        <v>-24.2150876517961</v>
      </c>
      <c r="CG21" s="56" t="s">
        <v>29</v>
      </c>
      <c r="CH21" s="57">
        <v>896.56849999999997</v>
      </c>
      <c r="CI21" s="56">
        <v>3961.1450050114499</v>
      </c>
      <c r="CJ21" s="69">
        <v>87.358486654400593</v>
      </c>
      <c r="CK21" s="56"/>
      <c r="CL21" s="56"/>
      <c r="CM21" s="79"/>
      <c r="CN21" s="56"/>
      <c r="CO21" s="56"/>
      <c r="CP21" s="79"/>
      <c r="CQ21" s="56"/>
      <c r="CR21" s="56"/>
      <c r="CS21" s="79"/>
      <c r="CT21" s="56"/>
      <c r="CU21" s="56"/>
      <c r="CV21" s="79"/>
      <c r="CW21" s="57">
        <v>1152.5165999999999</v>
      </c>
      <c r="CX21" s="56">
        <v>5091.9537919107997</v>
      </c>
      <c r="CY21" s="69">
        <v>89.683708810171694</v>
      </c>
      <c r="CZ21" s="82">
        <v>-22.207758222311099</v>
      </c>
      <c r="DB21" s="56" t="s">
        <v>29</v>
      </c>
      <c r="DC21" s="57">
        <v>1846.3334</v>
      </c>
      <c r="DD21" s="56">
        <v>8157.3179572958597</v>
      </c>
      <c r="DE21" s="69">
        <v>92.836266766371494</v>
      </c>
      <c r="DF21" s="56"/>
      <c r="DG21" s="56"/>
      <c r="DH21" s="79"/>
      <c r="DI21" s="56"/>
      <c r="DJ21" s="56"/>
      <c r="DK21" s="79"/>
      <c r="DL21" s="56"/>
      <c r="DM21" s="56"/>
      <c r="DN21" s="79"/>
      <c r="DO21" s="56"/>
      <c r="DP21" s="56"/>
      <c r="DQ21" s="79"/>
      <c r="DR21" s="57">
        <v>2185.2098999999998</v>
      </c>
      <c r="DS21" s="56">
        <v>9654.5141618142607</v>
      </c>
      <c r="DT21" s="69">
        <v>93.851960806281397</v>
      </c>
      <c r="DU21" s="82">
        <v>-15.5077322320387</v>
      </c>
    </row>
    <row r="22" spans="1:125" s="52" customFormat="1" ht="14.25" x14ac:dyDescent="0.25">
      <c r="A22" s="58" t="s">
        <v>30</v>
      </c>
      <c r="B22" s="59">
        <v>772.94439999999997</v>
      </c>
      <c r="C22" s="58">
        <v>3414.9592019032302</v>
      </c>
      <c r="D22" s="70">
        <v>87.117450065044807</v>
      </c>
      <c r="E22" s="58"/>
      <c r="F22" s="58"/>
      <c r="G22" s="74"/>
      <c r="H22" s="58"/>
      <c r="I22" s="58"/>
      <c r="J22" s="74"/>
      <c r="K22" s="58"/>
      <c r="L22" s="58"/>
      <c r="M22" s="74"/>
      <c r="N22" s="58"/>
      <c r="O22" s="58"/>
      <c r="P22" s="74"/>
      <c r="Q22" s="59">
        <v>988.16920000000005</v>
      </c>
      <c r="R22" s="58">
        <v>4365.8476632696302</v>
      </c>
      <c r="S22" s="70">
        <v>89.301146854085701</v>
      </c>
      <c r="T22" s="80">
        <v>-21.780156677621601</v>
      </c>
      <c r="V22" s="58" t="s">
        <v>30</v>
      </c>
      <c r="W22" s="59">
        <v>353.72989999999999</v>
      </c>
      <c r="X22" s="58">
        <v>1562.8202714106101</v>
      </c>
      <c r="Y22" s="70">
        <v>83.875519392348394</v>
      </c>
      <c r="Z22" s="58"/>
      <c r="AA22" s="58"/>
      <c r="AB22" s="74"/>
      <c r="AC22" s="58"/>
      <c r="AD22" s="58"/>
      <c r="AE22" s="74"/>
      <c r="AF22" s="58"/>
      <c r="AG22" s="58"/>
      <c r="AH22" s="74"/>
      <c r="AI22" s="58"/>
      <c r="AJ22" s="58"/>
      <c r="AK22" s="74"/>
      <c r="AL22" s="59">
        <v>475.88209999999998</v>
      </c>
      <c r="AM22" s="58">
        <v>2102.5030473291899</v>
      </c>
      <c r="AN22" s="70">
        <v>87.391358586928007</v>
      </c>
      <c r="AO22" s="80">
        <v>-25.668584718778</v>
      </c>
      <c r="AQ22" s="58" t="s">
        <v>30</v>
      </c>
      <c r="AR22" s="59">
        <v>386.83600000000001</v>
      </c>
      <c r="AS22" s="58">
        <v>1709.0869121083399</v>
      </c>
      <c r="AT22" s="70">
        <v>78.440401932853305</v>
      </c>
      <c r="AU22" s="58"/>
      <c r="AV22" s="58"/>
      <c r="AW22" s="74"/>
      <c r="AX22" s="58"/>
      <c r="AY22" s="58"/>
      <c r="AZ22" s="74"/>
      <c r="BA22" s="58"/>
      <c r="BB22" s="58"/>
      <c r="BC22" s="74"/>
      <c r="BD22" s="58"/>
      <c r="BE22" s="58"/>
      <c r="BF22" s="74"/>
      <c r="BG22" s="59">
        <v>531.54669999999999</v>
      </c>
      <c r="BH22" s="58">
        <v>2348.43579228505</v>
      </c>
      <c r="BI22" s="70">
        <v>82.631918613466794</v>
      </c>
      <c r="BJ22" s="80">
        <v>-27.224456477671701</v>
      </c>
      <c r="BL22" s="58" t="s">
        <v>30</v>
      </c>
      <c r="BM22" s="59">
        <v>371.08339999999998</v>
      </c>
      <c r="BN22" s="58">
        <v>1639.49007393486</v>
      </c>
      <c r="BO22" s="70">
        <v>80.899386499052198</v>
      </c>
      <c r="BP22" s="58"/>
      <c r="BQ22" s="58"/>
      <c r="BR22" s="74"/>
      <c r="BS22" s="58"/>
      <c r="BT22" s="58"/>
      <c r="BU22" s="74"/>
      <c r="BV22" s="58"/>
      <c r="BW22" s="58"/>
      <c r="BX22" s="74"/>
      <c r="BY22" s="58"/>
      <c r="BZ22" s="58"/>
      <c r="CA22" s="74"/>
      <c r="CB22" s="59">
        <v>489.65339999999998</v>
      </c>
      <c r="CC22" s="58">
        <v>2163.3462692442099</v>
      </c>
      <c r="CD22" s="70">
        <v>84.518304924446198</v>
      </c>
      <c r="CE22" s="80">
        <v>-24.2150876517961</v>
      </c>
      <c r="CG22" s="58" t="s">
        <v>30</v>
      </c>
      <c r="CH22" s="59">
        <v>896.56849999999997</v>
      </c>
      <c r="CI22" s="58">
        <v>3961.1450050114499</v>
      </c>
      <c r="CJ22" s="70">
        <v>87.358486654400593</v>
      </c>
      <c r="CK22" s="58"/>
      <c r="CL22" s="58"/>
      <c r="CM22" s="74"/>
      <c r="CN22" s="58"/>
      <c r="CO22" s="58"/>
      <c r="CP22" s="74"/>
      <c r="CQ22" s="58"/>
      <c r="CR22" s="58"/>
      <c r="CS22" s="74"/>
      <c r="CT22" s="58"/>
      <c r="CU22" s="58"/>
      <c r="CV22" s="74"/>
      <c r="CW22" s="59">
        <v>1152.5165999999999</v>
      </c>
      <c r="CX22" s="58">
        <v>5091.9537919107997</v>
      </c>
      <c r="CY22" s="70">
        <v>89.683708810171694</v>
      </c>
      <c r="CZ22" s="80">
        <v>-22.207758222311099</v>
      </c>
      <c r="DB22" s="58" t="s">
        <v>30</v>
      </c>
      <c r="DC22" s="59">
        <v>1846.3334</v>
      </c>
      <c r="DD22" s="58">
        <v>8157.3179572958597</v>
      </c>
      <c r="DE22" s="70">
        <v>92.836266766371494</v>
      </c>
      <c r="DF22" s="58"/>
      <c r="DG22" s="58"/>
      <c r="DH22" s="74"/>
      <c r="DI22" s="58"/>
      <c r="DJ22" s="58"/>
      <c r="DK22" s="74"/>
      <c r="DL22" s="58"/>
      <c r="DM22" s="58"/>
      <c r="DN22" s="74"/>
      <c r="DO22" s="58"/>
      <c r="DP22" s="58"/>
      <c r="DQ22" s="74"/>
      <c r="DR22" s="59">
        <v>2185.2098999999998</v>
      </c>
      <c r="DS22" s="58">
        <v>9654.5141618142607</v>
      </c>
      <c r="DT22" s="70">
        <v>93.851960806281397</v>
      </c>
      <c r="DU22" s="80">
        <v>-15.5077322320387</v>
      </c>
    </row>
    <row r="23" spans="1:125" s="52" customFormat="1" ht="14.25" x14ac:dyDescent="0.25">
      <c r="A23" s="58" t="s">
        <v>31</v>
      </c>
      <c r="B23" s="60"/>
      <c r="C23" s="61"/>
      <c r="D23" s="71"/>
      <c r="E23" s="58"/>
      <c r="F23" s="58"/>
      <c r="G23" s="74"/>
      <c r="H23" s="58"/>
      <c r="I23" s="58"/>
      <c r="J23" s="74"/>
      <c r="K23" s="58"/>
      <c r="L23" s="58"/>
      <c r="M23" s="74"/>
      <c r="N23" s="58"/>
      <c r="O23" s="58"/>
      <c r="P23" s="74"/>
      <c r="Q23" s="60"/>
      <c r="R23" s="61"/>
      <c r="S23" s="71"/>
      <c r="T23" s="80"/>
      <c r="V23" s="58" t="s">
        <v>31</v>
      </c>
      <c r="W23" s="60"/>
      <c r="X23" s="61"/>
      <c r="Y23" s="71"/>
      <c r="Z23" s="58"/>
      <c r="AA23" s="58"/>
      <c r="AB23" s="74"/>
      <c r="AC23" s="58"/>
      <c r="AD23" s="58"/>
      <c r="AE23" s="74"/>
      <c r="AF23" s="58"/>
      <c r="AG23" s="58"/>
      <c r="AH23" s="74"/>
      <c r="AI23" s="58"/>
      <c r="AJ23" s="58"/>
      <c r="AK23" s="74"/>
      <c r="AL23" s="60"/>
      <c r="AM23" s="61"/>
      <c r="AN23" s="71"/>
      <c r="AO23" s="80"/>
      <c r="AQ23" s="58" t="s">
        <v>31</v>
      </c>
      <c r="AR23" s="60"/>
      <c r="AS23" s="61"/>
      <c r="AT23" s="71"/>
      <c r="AU23" s="58"/>
      <c r="AV23" s="58"/>
      <c r="AW23" s="74"/>
      <c r="AX23" s="58"/>
      <c r="AY23" s="58"/>
      <c r="AZ23" s="74"/>
      <c r="BA23" s="58"/>
      <c r="BB23" s="58"/>
      <c r="BC23" s="74"/>
      <c r="BD23" s="58"/>
      <c r="BE23" s="58"/>
      <c r="BF23" s="74"/>
      <c r="BG23" s="60"/>
      <c r="BH23" s="61"/>
      <c r="BI23" s="71"/>
      <c r="BJ23" s="80"/>
      <c r="BL23" s="58" t="s">
        <v>31</v>
      </c>
      <c r="BM23" s="60"/>
      <c r="BN23" s="61"/>
      <c r="BO23" s="71"/>
      <c r="BP23" s="58"/>
      <c r="BQ23" s="58"/>
      <c r="BR23" s="74"/>
      <c r="BS23" s="58"/>
      <c r="BT23" s="58"/>
      <c r="BU23" s="74"/>
      <c r="BV23" s="58"/>
      <c r="BW23" s="58"/>
      <c r="BX23" s="74"/>
      <c r="BY23" s="58"/>
      <c r="BZ23" s="58"/>
      <c r="CA23" s="74"/>
      <c r="CB23" s="60"/>
      <c r="CC23" s="61"/>
      <c r="CD23" s="71"/>
      <c r="CE23" s="80"/>
      <c r="CG23" s="58" t="s">
        <v>31</v>
      </c>
      <c r="CH23" s="60"/>
      <c r="CI23" s="61"/>
      <c r="CJ23" s="71"/>
      <c r="CK23" s="58"/>
      <c r="CL23" s="58"/>
      <c r="CM23" s="74"/>
      <c r="CN23" s="58"/>
      <c r="CO23" s="58"/>
      <c r="CP23" s="74"/>
      <c r="CQ23" s="58"/>
      <c r="CR23" s="58"/>
      <c r="CS23" s="74"/>
      <c r="CT23" s="58"/>
      <c r="CU23" s="58"/>
      <c r="CV23" s="74"/>
      <c r="CW23" s="60"/>
      <c r="CX23" s="61"/>
      <c r="CY23" s="71"/>
      <c r="CZ23" s="80"/>
      <c r="DB23" s="58" t="s">
        <v>31</v>
      </c>
      <c r="DC23" s="60"/>
      <c r="DD23" s="61"/>
      <c r="DE23" s="71"/>
      <c r="DF23" s="58"/>
      <c r="DG23" s="58"/>
      <c r="DH23" s="74"/>
      <c r="DI23" s="58"/>
      <c r="DJ23" s="58"/>
      <c r="DK23" s="74"/>
      <c r="DL23" s="58"/>
      <c r="DM23" s="58"/>
      <c r="DN23" s="74"/>
      <c r="DO23" s="58"/>
      <c r="DP23" s="58"/>
      <c r="DQ23" s="74"/>
      <c r="DR23" s="60"/>
      <c r="DS23" s="61"/>
      <c r="DT23" s="71"/>
      <c r="DU23" s="80"/>
    </row>
    <row r="24" spans="1:125" s="52" customFormat="1" ht="14.25" x14ac:dyDescent="0.25">
      <c r="A24" s="58" t="s">
        <v>32</v>
      </c>
      <c r="B24" s="59">
        <v>0</v>
      </c>
      <c r="C24" s="58">
        <v>0</v>
      </c>
      <c r="D24" s="70">
        <v>0</v>
      </c>
      <c r="E24" s="58"/>
      <c r="F24" s="58"/>
      <c r="G24" s="74"/>
      <c r="H24" s="58"/>
      <c r="I24" s="58"/>
      <c r="J24" s="74"/>
      <c r="K24" s="58"/>
      <c r="L24" s="58"/>
      <c r="M24" s="74"/>
      <c r="N24" s="58"/>
      <c r="O24" s="58"/>
      <c r="P24" s="74"/>
      <c r="Q24" s="59">
        <v>0</v>
      </c>
      <c r="R24" s="58">
        <v>0</v>
      </c>
      <c r="S24" s="70">
        <v>0</v>
      </c>
      <c r="T24" s="80" t="s">
        <v>18</v>
      </c>
      <c r="V24" s="58" t="s">
        <v>32</v>
      </c>
      <c r="W24" s="59">
        <v>0</v>
      </c>
      <c r="X24" s="58">
        <v>0</v>
      </c>
      <c r="Y24" s="70">
        <v>0</v>
      </c>
      <c r="Z24" s="58"/>
      <c r="AA24" s="58"/>
      <c r="AB24" s="74"/>
      <c r="AC24" s="58"/>
      <c r="AD24" s="58"/>
      <c r="AE24" s="74"/>
      <c r="AF24" s="58"/>
      <c r="AG24" s="58"/>
      <c r="AH24" s="74"/>
      <c r="AI24" s="58"/>
      <c r="AJ24" s="58"/>
      <c r="AK24" s="74"/>
      <c r="AL24" s="59">
        <v>0</v>
      </c>
      <c r="AM24" s="58">
        <v>0</v>
      </c>
      <c r="AN24" s="70">
        <v>0</v>
      </c>
      <c r="AO24" s="80" t="s">
        <v>18</v>
      </c>
      <c r="AQ24" s="58" t="s">
        <v>32</v>
      </c>
      <c r="AR24" s="59">
        <v>0</v>
      </c>
      <c r="AS24" s="58">
        <v>0</v>
      </c>
      <c r="AT24" s="70">
        <v>0</v>
      </c>
      <c r="AU24" s="58"/>
      <c r="AV24" s="58"/>
      <c r="AW24" s="74"/>
      <c r="AX24" s="58"/>
      <c r="AY24" s="58"/>
      <c r="AZ24" s="74"/>
      <c r="BA24" s="58"/>
      <c r="BB24" s="58"/>
      <c r="BC24" s="74"/>
      <c r="BD24" s="58"/>
      <c r="BE24" s="58"/>
      <c r="BF24" s="74"/>
      <c r="BG24" s="59">
        <v>0</v>
      </c>
      <c r="BH24" s="58">
        <v>0</v>
      </c>
      <c r="BI24" s="70">
        <v>0</v>
      </c>
      <c r="BJ24" s="80" t="s">
        <v>18</v>
      </c>
      <c r="BL24" s="58" t="s">
        <v>32</v>
      </c>
      <c r="BM24" s="59">
        <v>0</v>
      </c>
      <c r="BN24" s="58">
        <v>0</v>
      </c>
      <c r="BO24" s="70">
        <v>0</v>
      </c>
      <c r="BP24" s="58"/>
      <c r="BQ24" s="58"/>
      <c r="BR24" s="74"/>
      <c r="BS24" s="58"/>
      <c r="BT24" s="58"/>
      <c r="BU24" s="74"/>
      <c r="BV24" s="58"/>
      <c r="BW24" s="58"/>
      <c r="BX24" s="74"/>
      <c r="BY24" s="58"/>
      <c r="BZ24" s="58"/>
      <c r="CA24" s="74"/>
      <c r="CB24" s="59">
        <v>0</v>
      </c>
      <c r="CC24" s="58">
        <v>0</v>
      </c>
      <c r="CD24" s="70">
        <v>0</v>
      </c>
      <c r="CE24" s="80" t="s">
        <v>18</v>
      </c>
      <c r="CG24" s="58" t="s">
        <v>32</v>
      </c>
      <c r="CH24" s="59">
        <v>0</v>
      </c>
      <c r="CI24" s="58">
        <v>0</v>
      </c>
      <c r="CJ24" s="70">
        <v>0</v>
      </c>
      <c r="CK24" s="58"/>
      <c r="CL24" s="58"/>
      <c r="CM24" s="74"/>
      <c r="CN24" s="58"/>
      <c r="CO24" s="58"/>
      <c r="CP24" s="74"/>
      <c r="CQ24" s="58"/>
      <c r="CR24" s="58"/>
      <c r="CS24" s="74"/>
      <c r="CT24" s="58"/>
      <c r="CU24" s="58"/>
      <c r="CV24" s="74"/>
      <c r="CW24" s="59">
        <v>0</v>
      </c>
      <c r="CX24" s="58">
        <v>0</v>
      </c>
      <c r="CY24" s="70">
        <v>0</v>
      </c>
      <c r="CZ24" s="80" t="s">
        <v>18</v>
      </c>
      <c r="DB24" s="58" t="s">
        <v>32</v>
      </c>
      <c r="DC24" s="59">
        <v>0</v>
      </c>
      <c r="DD24" s="58">
        <v>0</v>
      </c>
      <c r="DE24" s="70">
        <v>0</v>
      </c>
      <c r="DF24" s="58"/>
      <c r="DG24" s="58"/>
      <c r="DH24" s="74"/>
      <c r="DI24" s="58"/>
      <c r="DJ24" s="58"/>
      <c r="DK24" s="74"/>
      <c r="DL24" s="58"/>
      <c r="DM24" s="58"/>
      <c r="DN24" s="74"/>
      <c r="DO24" s="58"/>
      <c r="DP24" s="58"/>
      <c r="DQ24" s="74"/>
      <c r="DR24" s="59">
        <v>0</v>
      </c>
      <c r="DS24" s="58">
        <v>0</v>
      </c>
      <c r="DT24" s="70">
        <v>0</v>
      </c>
      <c r="DU24" s="80" t="s">
        <v>18</v>
      </c>
    </row>
    <row r="25" spans="1:125" s="52" customFormat="1" ht="12.75" x14ac:dyDescent="0.2">
      <c r="A25" s="53" t="s">
        <v>33</v>
      </c>
      <c r="B25" s="54">
        <v>10.8432727</v>
      </c>
      <c r="C25" s="55">
        <v>47.906853178069603</v>
      </c>
      <c r="D25" s="68"/>
      <c r="E25" s="55">
        <v>2.7483239000000101</v>
      </c>
      <c r="F25" s="55">
        <v>12.1424179955448</v>
      </c>
      <c r="G25" s="78"/>
      <c r="H25" s="55">
        <v>8.1450118000000096</v>
      </c>
      <c r="I25" s="55">
        <v>35.985619400335104</v>
      </c>
      <c r="J25" s="78"/>
      <c r="K25" s="55">
        <v>0</v>
      </c>
      <c r="L25" s="55">
        <v>0</v>
      </c>
      <c r="M25" s="78"/>
      <c r="N25" s="55">
        <v>-5.0063000000000003E-2</v>
      </c>
      <c r="O25" s="55">
        <v>-0.22118421781033801</v>
      </c>
      <c r="P25" s="78"/>
      <c r="Q25" s="54">
        <v>12.284679199999999</v>
      </c>
      <c r="R25" s="55">
        <v>54.275156500867503</v>
      </c>
      <c r="S25" s="68"/>
      <c r="T25" s="81">
        <f>((B25-Q25)/Q25)*100</f>
        <v>-11.733367038188506</v>
      </c>
      <c r="V25" s="53" t="s">
        <v>33</v>
      </c>
      <c r="W25" s="54">
        <v>4.66332470000002</v>
      </c>
      <c r="X25" s="55">
        <v>20.6031165963912</v>
      </c>
      <c r="Y25" s="68"/>
      <c r="Z25" s="55">
        <v>1.1527019000000001</v>
      </c>
      <c r="AA25" s="55">
        <v>5.0927724690887697</v>
      </c>
      <c r="AB25" s="78"/>
      <c r="AC25" s="55">
        <v>3.0253229000000101</v>
      </c>
      <c r="AD25" s="55">
        <v>13.366232132716901</v>
      </c>
      <c r="AE25" s="78"/>
      <c r="AF25" s="55">
        <v>0</v>
      </c>
      <c r="AG25" s="55">
        <v>0</v>
      </c>
      <c r="AH25" s="78"/>
      <c r="AI25" s="55">
        <v>0.48529990000000001</v>
      </c>
      <c r="AJ25" s="55">
        <v>2.14411199458553</v>
      </c>
      <c r="AK25" s="78"/>
      <c r="AL25" s="54">
        <v>4.21041530000001</v>
      </c>
      <c r="AM25" s="55">
        <v>18.6021096376003</v>
      </c>
      <c r="AN25" s="68"/>
      <c r="AO25" s="81">
        <f>((W25-AL25)/AL25)*100</f>
        <v>10.75688186863678</v>
      </c>
      <c r="AQ25" s="53" t="s">
        <v>33</v>
      </c>
      <c r="AR25" s="54">
        <v>-5.2280422999999798</v>
      </c>
      <c r="AS25" s="55">
        <v>-23.098105323389699</v>
      </c>
      <c r="AT25" s="68"/>
      <c r="AU25" s="55">
        <v>-1.2684362</v>
      </c>
      <c r="AV25" s="55">
        <v>-5.6041002085236098</v>
      </c>
      <c r="AW25" s="78"/>
      <c r="AX25" s="55">
        <v>-3.6658264999999801</v>
      </c>
      <c r="AY25" s="55">
        <v>-16.1960523147016</v>
      </c>
      <c r="AZ25" s="78"/>
      <c r="BA25" s="55">
        <v>0</v>
      </c>
      <c r="BB25" s="55">
        <v>0</v>
      </c>
      <c r="BC25" s="78"/>
      <c r="BD25" s="55">
        <v>-0.29377960000000097</v>
      </c>
      <c r="BE25" s="55">
        <v>-1.29795280016448</v>
      </c>
      <c r="BF25" s="78"/>
      <c r="BG25" s="54">
        <v>-3.9237735999999899</v>
      </c>
      <c r="BH25" s="55">
        <v>-17.335692918539699</v>
      </c>
      <c r="BI25" s="68"/>
      <c r="BJ25" s="81">
        <f>((AR25-BG25)/BG25)*100</f>
        <v>33.240161970608938</v>
      </c>
      <c r="BL25" s="53" t="s">
        <v>33</v>
      </c>
      <c r="BM25" s="54">
        <v>-2.6290945000000199</v>
      </c>
      <c r="BN25" s="55">
        <v>-11.615648493537501</v>
      </c>
      <c r="BO25" s="68"/>
      <c r="BP25" s="55">
        <v>-0.41011210000000198</v>
      </c>
      <c r="BQ25" s="55">
        <v>-1.8119234575046601</v>
      </c>
      <c r="BR25" s="78"/>
      <c r="BS25" s="55">
        <v>-2.50377870000001</v>
      </c>
      <c r="BT25" s="55">
        <v>-11.061988561006901</v>
      </c>
      <c r="BU25" s="78"/>
      <c r="BV25" s="55">
        <v>0</v>
      </c>
      <c r="BW25" s="55">
        <v>0</v>
      </c>
      <c r="BX25" s="78"/>
      <c r="BY25" s="55">
        <v>0.284796300000001</v>
      </c>
      <c r="BZ25" s="55">
        <v>1.2582635249741001</v>
      </c>
      <c r="CA25" s="78"/>
      <c r="CB25" s="54">
        <v>-4.3794206999999998</v>
      </c>
      <c r="CC25" s="55">
        <v>-19.348795357687401</v>
      </c>
      <c r="CD25" s="68"/>
      <c r="CE25" s="81">
        <f>((BM25-CB25)/CB25)*100</f>
        <v>-39.967071443946459</v>
      </c>
      <c r="CG25" s="53" t="s">
        <v>33</v>
      </c>
      <c r="CH25" s="54">
        <v>-9.4141341000000107</v>
      </c>
      <c r="CI25" s="55">
        <v>-41.592750879294798</v>
      </c>
      <c r="CJ25" s="68"/>
      <c r="CK25" s="55">
        <v>-2.8196330000000001</v>
      </c>
      <c r="CL25" s="55">
        <v>-12.4574699801693</v>
      </c>
      <c r="CM25" s="78"/>
      <c r="CN25" s="55">
        <v>-6.0705204000000101</v>
      </c>
      <c r="CO25" s="55">
        <v>-26.820272584058198</v>
      </c>
      <c r="CP25" s="78"/>
      <c r="CQ25" s="55">
        <v>0</v>
      </c>
      <c r="CR25" s="55">
        <v>0</v>
      </c>
      <c r="CS25" s="78"/>
      <c r="CT25" s="55">
        <v>-0.52398070000000097</v>
      </c>
      <c r="CU25" s="55">
        <v>-2.3150083150672902</v>
      </c>
      <c r="CV25" s="78"/>
      <c r="CW25" s="54">
        <v>-10.912426999999999</v>
      </c>
      <c r="CX25" s="55">
        <v>-48.212385003044403</v>
      </c>
      <c r="CY25" s="68"/>
      <c r="CZ25" s="81">
        <f>((CH25-CW25)/CW25)*100</f>
        <v>-13.73015278819266</v>
      </c>
      <c r="DB25" s="53" t="s">
        <v>33</v>
      </c>
      <c r="DC25" s="54">
        <v>2.44741549999998</v>
      </c>
      <c r="DD25" s="55">
        <v>10.8129693191458</v>
      </c>
      <c r="DE25" s="68"/>
      <c r="DF25" s="55">
        <v>0.94854439999999596</v>
      </c>
      <c r="DG25" s="55">
        <v>4.1907806398413099</v>
      </c>
      <c r="DH25" s="78"/>
      <c r="DI25" s="55">
        <v>1.33090529999999</v>
      </c>
      <c r="DJ25" s="55">
        <v>5.8800960341995303</v>
      </c>
      <c r="DK25" s="78"/>
      <c r="DL25" s="55">
        <v>0</v>
      </c>
      <c r="DM25" s="55">
        <v>0</v>
      </c>
      <c r="DN25" s="78"/>
      <c r="DO25" s="55">
        <v>0.167965800000001</v>
      </c>
      <c r="DP25" s="55">
        <v>0.74209264510492501</v>
      </c>
      <c r="DQ25" s="78"/>
      <c r="DR25" s="54">
        <v>3.7912179000000199</v>
      </c>
      <c r="DS25" s="55">
        <v>16.7500462569174</v>
      </c>
      <c r="DT25" s="68"/>
      <c r="DU25" s="81">
        <f>((DC25-DR25)/DR25)*100</f>
        <v>-35.44513756384282</v>
      </c>
    </row>
    <row r="26" spans="1:125" s="52" customFormat="1" ht="14.25" x14ac:dyDescent="0.25">
      <c r="A26" s="58" t="s">
        <v>34</v>
      </c>
      <c r="B26" s="59">
        <v>2.3563199999999999E-2</v>
      </c>
      <c r="C26" s="58">
        <v>0.104104986938629</v>
      </c>
      <c r="D26" s="70"/>
      <c r="E26" s="58">
        <v>1.2187000000000001E-3</v>
      </c>
      <c r="F26" s="58">
        <v>5.3843598315214698E-3</v>
      </c>
      <c r="G26" s="74"/>
      <c r="H26" s="58">
        <v>7.24075E-2</v>
      </c>
      <c r="I26" s="58">
        <v>0.31990484491744497</v>
      </c>
      <c r="J26" s="74"/>
      <c r="K26" s="58">
        <v>0</v>
      </c>
      <c r="L26" s="58">
        <v>0</v>
      </c>
      <c r="M26" s="74"/>
      <c r="N26" s="58">
        <v>-5.0063000000000003E-2</v>
      </c>
      <c r="O26" s="58">
        <v>-0.22118421781033801</v>
      </c>
      <c r="P26" s="74"/>
      <c r="Q26" s="59">
        <v>1.2677000000000001E-3</v>
      </c>
      <c r="R26" s="58">
        <v>5.6008475903994203E-3</v>
      </c>
      <c r="S26" s="70"/>
      <c r="T26" s="80">
        <v>1758.7362940758801</v>
      </c>
      <c r="V26" s="58" t="s">
        <v>34</v>
      </c>
      <c r="W26" s="59">
        <v>0.46838289999999999</v>
      </c>
      <c r="X26" s="58">
        <v>2.0693707003622999</v>
      </c>
      <c r="Y26" s="70"/>
      <c r="Z26" s="58">
        <v>0</v>
      </c>
      <c r="AA26" s="58">
        <v>0</v>
      </c>
      <c r="AB26" s="74"/>
      <c r="AC26" s="58">
        <v>-1.6917000000000099E-2</v>
      </c>
      <c r="AD26" s="58">
        <v>-7.4741294223228796E-2</v>
      </c>
      <c r="AE26" s="74"/>
      <c r="AF26" s="58">
        <v>0</v>
      </c>
      <c r="AG26" s="58">
        <v>0</v>
      </c>
      <c r="AH26" s="74"/>
      <c r="AI26" s="58">
        <v>0.48529990000000001</v>
      </c>
      <c r="AJ26" s="58">
        <v>2.14411199458553</v>
      </c>
      <c r="AK26" s="74"/>
      <c r="AL26" s="59">
        <v>0</v>
      </c>
      <c r="AM26" s="58">
        <v>0</v>
      </c>
      <c r="AN26" s="70"/>
      <c r="AO26" s="80" t="s">
        <v>18</v>
      </c>
      <c r="AQ26" s="58" t="s">
        <v>34</v>
      </c>
      <c r="AR26" s="59">
        <v>-0.27312370000000202</v>
      </c>
      <c r="AS26" s="58">
        <v>-1.20669260631536</v>
      </c>
      <c r="AT26" s="70"/>
      <c r="AU26" s="58">
        <v>0</v>
      </c>
      <c r="AV26" s="58">
        <v>0</v>
      </c>
      <c r="AW26" s="74"/>
      <c r="AX26" s="58">
        <v>2.0655899999999901E-2</v>
      </c>
      <c r="AY26" s="58">
        <v>9.1260193849120999E-2</v>
      </c>
      <c r="AZ26" s="74"/>
      <c r="BA26" s="58">
        <v>0</v>
      </c>
      <c r="BB26" s="58">
        <v>0</v>
      </c>
      <c r="BC26" s="74"/>
      <c r="BD26" s="58">
        <v>-0.29377960000000097</v>
      </c>
      <c r="BE26" s="58">
        <v>-1.29795280016448</v>
      </c>
      <c r="BF26" s="74"/>
      <c r="BG26" s="59">
        <v>0</v>
      </c>
      <c r="BH26" s="58">
        <v>0</v>
      </c>
      <c r="BI26" s="70"/>
      <c r="BJ26" s="80" t="s">
        <v>18</v>
      </c>
      <c r="BL26" s="58" t="s">
        <v>34</v>
      </c>
      <c r="BM26" s="59">
        <v>0.20951910000000101</v>
      </c>
      <c r="BN26" s="58">
        <v>0.92568000818620899</v>
      </c>
      <c r="BO26" s="70"/>
      <c r="BP26" s="58">
        <v>-1.2734999999999999E-3</v>
      </c>
      <c r="BQ26" s="58">
        <v>-5.6264726720625198E-3</v>
      </c>
      <c r="BR26" s="74"/>
      <c r="BS26" s="58">
        <v>-7.4003700000000103E-2</v>
      </c>
      <c r="BT26" s="58">
        <v>-0.32695704411583298</v>
      </c>
      <c r="BU26" s="74"/>
      <c r="BV26" s="58">
        <v>0</v>
      </c>
      <c r="BW26" s="58">
        <v>0</v>
      </c>
      <c r="BX26" s="74"/>
      <c r="BY26" s="58">
        <v>0.284796300000001</v>
      </c>
      <c r="BZ26" s="58">
        <v>1.2582635249741001</v>
      </c>
      <c r="CA26" s="74"/>
      <c r="CB26" s="59">
        <v>-8.7025000000000002E-3</v>
      </c>
      <c r="CC26" s="58">
        <v>-3.8448667788475901E-2</v>
      </c>
      <c r="CD26" s="70"/>
      <c r="CE26" s="80">
        <v>-2507.5736857225002</v>
      </c>
      <c r="CG26" s="58" t="s">
        <v>34</v>
      </c>
      <c r="CH26" s="59">
        <v>-0.68244730000000098</v>
      </c>
      <c r="CI26" s="58">
        <v>-3.01513237814908</v>
      </c>
      <c r="CJ26" s="70"/>
      <c r="CK26" s="58">
        <v>-7.20002E-2</v>
      </c>
      <c r="CL26" s="58">
        <v>-0.318105345648242</v>
      </c>
      <c r="CM26" s="74"/>
      <c r="CN26" s="58">
        <v>-8.6466399999999902E-2</v>
      </c>
      <c r="CO26" s="58">
        <v>-0.38201871743354998</v>
      </c>
      <c r="CP26" s="74"/>
      <c r="CQ26" s="58">
        <v>0</v>
      </c>
      <c r="CR26" s="58">
        <v>0</v>
      </c>
      <c r="CS26" s="74"/>
      <c r="CT26" s="58">
        <v>-0.52398070000000097</v>
      </c>
      <c r="CU26" s="58">
        <v>-2.3150083150672902</v>
      </c>
      <c r="CV26" s="74"/>
      <c r="CW26" s="59">
        <v>-0.34106069999999999</v>
      </c>
      <c r="CX26" s="58">
        <v>-1.5068462568233301</v>
      </c>
      <c r="CY26" s="70"/>
      <c r="CZ26" s="80">
        <v>100.095554838186</v>
      </c>
      <c r="DB26" s="58" t="s">
        <v>34</v>
      </c>
      <c r="DC26" s="59">
        <v>0.35629110000000103</v>
      </c>
      <c r="DD26" s="58">
        <v>1.5741359540236299</v>
      </c>
      <c r="DE26" s="70"/>
      <c r="DF26" s="58">
        <v>7.3273699999999997E-2</v>
      </c>
      <c r="DG26" s="58">
        <v>0.32373181832030401</v>
      </c>
      <c r="DH26" s="74"/>
      <c r="DI26" s="58">
        <v>0.1150516</v>
      </c>
      <c r="DJ26" s="58">
        <v>0.50831149059840397</v>
      </c>
      <c r="DK26" s="74"/>
      <c r="DL26" s="58">
        <v>0</v>
      </c>
      <c r="DM26" s="58">
        <v>0</v>
      </c>
      <c r="DN26" s="74"/>
      <c r="DO26" s="58">
        <v>0.167965800000001</v>
      </c>
      <c r="DP26" s="58">
        <v>0.74209264510492501</v>
      </c>
      <c r="DQ26" s="74"/>
      <c r="DR26" s="59">
        <v>0.3497632</v>
      </c>
      <c r="DS26" s="58">
        <v>1.54529492461181</v>
      </c>
      <c r="DT26" s="70"/>
      <c r="DU26" s="80">
        <v>1.8663770230832799</v>
      </c>
    </row>
    <row r="27" spans="1:125" s="52" customFormat="1" ht="14.25" x14ac:dyDescent="0.25">
      <c r="A27" s="58" t="s">
        <v>35</v>
      </c>
      <c r="B27" s="59">
        <v>6.0972499000000102</v>
      </c>
      <c r="C27" s="58">
        <v>26.9383666565261</v>
      </c>
      <c r="D27" s="70"/>
      <c r="E27" s="58">
        <v>1.6011094000000099</v>
      </c>
      <c r="F27" s="58">
        <v>7.07388950457986</v>
      </c>
      <c r="G27" s="74"/>
      <c r="H27" s="58">
        <v>4.4961405000000001</v>
      </c>
      <c r="I27" s="58">
        <v>19.8644771519462</v>
      </c>
      <c r="J27" s="74"/>
      <c r="K27" s="58">
        <v>0</v>
      </c>
      <c r="L27" s="58">
        <v>0</v>
      </c>
      <c r="M27" s="74"/>
      <c r="N27" s="58">
        <v>0</v>
      </c>
      <c r="O27" s="58">
        <v>0</v>
      </c>
      <c r="P27" s="74"/>
      <c r="Q27" s="59">
        <v>6.9165205999999904</v>
      </c>
      <c r="R27" s="58">
        <v>30.558000896472201</v>
      </c>
      <c r="S27" s="70"/>
      <c r="T27" s="80">
        <v>-11.8451277366251</v>
      </c>
      <c r="V27" s="58" t="s">
        <v>35</v>
      </c>
      <c r="W27" s="59">
        <v>0.190279300000012</v>
      </c>
      <c r="X27" s="58">
        <v>0.84067631056870995</v>
      </c>
      <c r="Y27" s="70"/>
      <c r="Z27" s="58">
        <v>8.6366999999999999E-2</v>
      </c>
      <c r="AA27" s="58">
        <v>0.38157955655125497</v>
      </c>
      <c r="AB27" s="74"/>
      <c r="AC27" s="58">
        <v>0.103912300000012</v>
      </c>
      <c r="AD27" s="58">
        <v>0.45909675401745498</v>
      </c>
      <c r="AE27" s="74"/>
      <c r="AF27" s="58">
        <v>0</v>
      </c>
      <c r="AG27" s="58">
        <v>0</v>
      </c>
      <c r="AH27" s="74"/>
      <c r="AI27" s="58">
        <v>0</v>
      </c>
      <c r="AJ27" s="58">
        <v>0</v>
      </c>
      <c r="AK27" s="74"/>
      <c r="AL27" s="59">
        <v>0.17253450000000001</v>
      </c>
      <c r="AM27" s="58">
        <v>0.76227769865564998</v>
      </c>
      <c r="AN27" s="70"/>
      <c r="AO27" s="80">
        <v>10.284783622992499</v>
      </c>
      <c r="AQ27" s="58" t="s">
        <v>35</v>
      </c>
      <c r="AR27" s="59">
        <v>-1.91669939999998</v>
      </c>
      <c r="AS27" s="58">
        <v>-8.4682032152795408</v>
      </c>
      <c r="AT27" s="70"/>
      <c r="AU27" s="58">
        <v>-0.52664999999999995</v>
      </c>
      <c r="AV27" s="58">
        <v>-2.3268015961851001</v>
      </c>
      <c r="AW27" s="74"/>
      <c r="AX27" s="58">
        <v>-1.3900493999999799</v>
      </c>
      <c r="AY27" s="58">
        <v>-6.1414016190944398</v>
      </c>
      <c r="AZ27" s="74"/>
      <c r="BA27" s="58">
        <v>0</v>
      </c>
      <c r="BB27" s="58">
        <v>0</v>
      </c>
      <c r="BC27" s="74"/>
      <c r="BD27" s="58">
        <v>0</v>
      </c>
      <c r="BE27" s="58">
        <v>0</v>
      </c>
      <c r="BF27" s="74"/>
      <c r="BG27" s="59">
        <v>-1.8664704000000101</v>
      </c>
      <c r="BH27" s="58">
        <v>-8.2462855899596601</v>
      </c>
      <c r="BI27" s="70"/>
      <c r="BJ27" s="80">
        <v>2.6911222379937101</v>
      </c>
      <c r="BL27" s="58" t="s">
        <v>35</v>
      </c>
      <c r="BM27" s="59">
        <v>-3.9569313000000199</v>
      </c>
      <c r="BN27" s="58">
        <v>-17.482187534102</v>
      </c>
      <c r="BO27" s="70"/>
      <c r="BP27" s="58">
        <v>-0.87560560000000198</v>
      </c>
      <c r="BQ27" s="58">
        <v>-3.8685284490812002</v>
      </c>
      <c r="BR27" s="74"/>
      <c r="BS27" s="58">
        <v>-3.0813257000000198</v>
      </c>
      <c r="BT27" s="58">
        <v>-13.613659085020799</v>
      </c>
      <c r="BU27" s="74"/>
      <c r="BV27" s="58">
        <v>0</v>
      </c>
      <c r="BW27" s="58">
        <v>0</v>
      </c>
      <c r="BX27" s="74"/>
      <c r="BY27" s="58">
        <v>0</v>
      </c>
      <c r="BZ27" s="58">
        <v>0</v>
      </c>
      <c r="CA27" s="74"/>
      <c r="CB27" s="59">
        <v>-4.3981035000000004</v>
      </c>
      <c r="CC27" s="58">
        <v>-19.431338163841801</v>
      </c>
      <c r="CD27" s="70"/>
      <c r="CE27" s="80">
        <v>-10.030964482759</v>
      </c>
      <c r="CG27" s="58" t="s">
        <v>35</v>
      </c>
      <c r="CH27" s="59">
        <v>2.0832440999999799</v>
      </c>
      <c r="CI27" s="58">
        <v>9.2040172735652597</v>
      </c>
      <c r="CJ27" s="70"/>
      <c r="CK27" s="58">
        <v>0.19677270000000299</v>
      </c>
      <c r="CL27" s="58">
        <v>0.86936491492577395</v>
      </c>
      <c r="CM27" s="74"/>
      <c r="CN27" s="58">
        <v>1.88647139999998</v>
      </c>
      <c r="CO27" s="58">
        <v>8.3346523586394792</v>
      </c>
      <c r="CP27" s="74"/>
      <c r="CQ27" s="58">
        <v>0</v>
      </c>
      <c r="CR27" s="58">
        <v>0</v>
      </c>
      <c r="CS27" s="74"/>
      <c r="CT27" s="58">
        <v>0</v>
      </c>
      <c r="CU27" s="58">
        <v>0</v>
      </c>
      <c r="CV27" s="74"/>
      <c r="CW27" s="59">
        <v>1.3604305999999899</v>
      </c>
      <c r="CX27" s="58">
        <v>6.01054227965259</v>
      </c>
      <c r="CY27" s="70"/>
      <c r="CZ27" s="80">
        <v>53.131229185817197</v>
      </c>
      <c r="DB27" s="58" t="s">
        <v>35</v>
      </c>
      <c r="DC27" s="59">
        <v>2.9626587</v>
      </c>
      <c r="DD27" s="58">
        <v>13.089374332311101</v>
      </c>
      <c r="DE27" s="70"/>
      <c r="DF27" s="58">
        <v>0.95575160000000103</v>
      </c>
      <c r="DG27" s="58">
        <v>4.2226228964900097</v>
      </c>
      <c r="DH27" s="74"/>
      <c r="DI27" s="58">
        <v>2.0069070999999901</v>
      </c>
      <c r="DJ27" s="58">
        <v>8.8667514358211292</v>
      </c>
      <c r="DK27" s="74"/>
      <c r="DL27" s="58">
        <v>0</v>
      </c>
      <c r="DM27" s="58">
        <v>0</v>
      </c>
      <c r="DN27" s="74"/>
      <c r="DO27" s="58">
        <v>0</v>
      </c>
      <c r="DP27" s="58">
        <v>0</v>
      </c>
      <c r="DQ27" s="74"/>
      <c r="DR27" s="59">
        <v>4.0581143000000104</v>
      </c>
      <c r="DS27" s="58">
        <v>17.9292259199499</v>
      </c>
      <c r="DT27" s="70"/>
      <c r="DU27" s="80">
        <v>-26.9942027014866</v>
      </c>
    </row>
    <row r="28" spans="1:125" s="52" customFormat="1" ht="14.25" x14ac:dyDescent="0.25">
      <c r="A28" s="58" t="s">
        <v>36</v>
      </c>
      <c r="B28" s="59">
        <v>4.7224596000000103</v>
      </c>
      <c r="C28" s="58">
        <v>20.864381534604899</v>
      </c>
      <c r="D28" s="70"/>
      <c r="E28" s="58">
        <v>1.1459957999999999</v>
      </c>
      <c r="F28" s="58">
        <v>5.0631441311334298</v>
      </c>
      <c r="G28" s="74"/>
      <c r="H28" s="58">
        <v>3.5764638000000102</v>
      </c>
      <c r="I28" s="58">
        <v>15.8012374034715</v>
      </c>
      <c r="J28" s="74"/>
      <c r="K28" s="58">
        <v>0</v>
      </c>
      <c r="L28" s="58">
        <v>0</v>
      </c>
      <c r="M28" s="74"/>
      <c r="N28" s="58">
        <v>0</v>
      </c>
      <c r="O28" s="58">
        <v>0</v>
      </c>
      <c r="P28" s="74"/>
      <c r="Q28" s="59">
        <v>5.3668909000000102</v>
      </c>
      <c r="R28" s="58">
        <v>23.711554756804901</v>
      </c>
      <c r="S28" s="70"/>
      <c r="T28" s="80">
        <v>-12.007534939828799</v>
      </c>
      <c r="V28" s="58" t="s">
        <v>36</v>
      </c>
      <c r="W28" s="59">
        <v>4.0046625000000002</v>
      </c>
      <c r="X28" s="58">
        <v>17.693069585460201</v>
      </c>
      <c r="Y28" s="70"/>
      <c r="Z28" s="58">
        <v>1.0663349</v>
      </c>
      <c r="AA28" s="58">
        <v>4.7111929125375198</v>
      </c>
      <c r="AB28" s="74"/>
      <c r="AC28" s="58">
        <v>2.9383276</v>
      </c>
      <c r="AD28" s="58">
        <v>12.9818766729227</v>
      </c>
      <c r="AE28" s="74"/>
      <c r="AF28" s="58">
        <v>0</v>
      </c>
      <c r="AG28" s="58">
        <v>0</v>
      </c>
      <c r="AH28" s="74"/>
      <c r="AI28" s="58">
        <v>0</v>
      </c>
      <c r="AJ28" s="58">
        <v>0</v>
      </c>
      <c r="AK28" s="74"/>
      <c r="AL28" s="59">
        <v>4.0378808000000097</v>
      </c>
      <c r="AM28" s="58">
        <v>17.839831938944599</v>
      </c>
      <c r="AN28" s="70"/>
      <c r="AO28" s="80">
        <v>-0.82266668198842297</v>
      </c>
      <c r="AQ28" s="58" t="s">
        <v>36</v>
      </c>
      <c r="AR28" s="59">
        <v>-3.0382191999999999</v>
      </c>
      <c r="AS28" s="58">
        <v>-13.423209501794799</v>
      </c>
      <c r="AT28" s="70"/>
      <c r="AU28" s="58">
        <v>-0.74178619999999895</v>
      </c>
      <c r="AV28" s="58">
        <v>-3.2772986123385102</v>
      </c>
      <c r="AW28" s="74"/>
      <c r="AX28" s="58">
        <v>-2.2964329999999999</v>
      </c>
      <c r="AY28" s="58">
        <v>-10.145910889456299</v>
      </c>
      <c r="AZ28" s="74"/>
      <c r="BA28" s="58">
        <v>0</v>
      </c>
      <c r="BB28" s="58">
        <v>0</v>
      </c>
      <c r="BC28" s="74"/>
      <c r="BD28" s="58">
        <v>0</v>
      </c>
      <c r="BE28" s="58">
        <v>0</v>
      </c>
      <c r="BF28" s="74"/>
      <c r="BG28" s="59">
        <v>-2.05730319999999</v>
      </c>
      <c r="BH28" s="58">
        <v>-9.0894073285800605</v>
      </c>
      <c r="BI28" s="70"/>
      <c r="BJ28" s="80">
        <v>47.679700298916401</v>
      </c>
      <c r="BL28" s="58" t="s">
        <v>36</v>
      </c>
      <c r="BM28" s="59">
        <v>1.1183177</v>
      </c>
      <c r="BN28" s="58">
        <v>4.9408590323783503</v>
      </c>
      <c r="BO28" s="70"/>
      <c r="BP28" s="58">
        <v>0.46676699999999999</v>
      </c>
      <c r="BQ28" s="58">
        <v>2.0622314642486099</v>
      </c>
      <c r="BR28" s="74"/>
      <c r="BS28" s="58">
        <v>0.65155070000000304</v>
      </c>
      <c r="BT28" s="58">
        <v>2.87862756812974</v>
      </c>
      <c r="BU28" s="74"/>
      <c r="BV28" s="58">
        <v>0</v>
      </c>
      <c r="BW28" s="58">
        <v>0</v>
      </c>
      <c r="BX28" s="74"/>
      <c r="BY28" s="58">
        <v>0</v>
      </c>
      <c r="BZ28" s="58">
        <v>0</v>
      </c>
      <c r="CA28" s="74"/>
      <c r="CB28" s="59">
        <v>2.7385299999997E-2</v>
      </c>
      <c r="CC28" s="58">
        <v>0.120991473942848</v>
      </c>
      <c r="CD28" s="70"/>
      <c r="CE28" s="80">
        <v>3983.6423190548398</v>
      </c>
      <c r="CG28" s="58" t="s">
        <v>36</v>
      </c>
      <c r="CH28" s="59">
        <v>-10.8149309</v>
      </c>
      <c r="CI28" s="58">
        <v>-47.781635774710999</v>
      </c>
      <c r="CJ28" s="70"/>
      <c r="CK28" s="58">
        <v>-2.9444054999999998</v>
      </c>
      <c r="CL28" s="58">
        <v>-13.008729549446899</v>
      </c>
      <c r="CM28" s="74"/>
      <c r="CN28" s="58">
        <v>-7.8705253999999902</v>
      </c>
      <c r="CO28" s="58">
        <v>-34.772906225264101</v>
      </c>
      <c r="CP28" s="74"/>
      <c r="CQ28" s="58">
        <v>0</v>
      </c>
      <c r="CR28" s="58">
        <v>0</v>
      </c>
      <c r="CS28" s="74"/>
      <c r="CT28" s="58">
        <v>0</v>
      </c>
      <c r="CU28" s="58">
        <v>0</v>
      </c>
      <c r="CV28" s="74"/>
      <c r="CW28" s="59">
        <v>-11.9317969</v>
      </c>
      <c r="CX28" s="58">
        <v>-52.716081025873699</v>
      </c>
      <c r="CY28" s="70"/>
      <c r="CZ28" s="80">
        <v>-9.3604174573235195</v>
      </c>
      <c r="DB28" s="58" t="s">
        <v>36</v>
      </c>
      <c r="DC28" s="59">
        <v>-0.87153430000001197</v>
      </c>
      <c r="DD28" s="58">
        <v>-3.8505409671890098</v>
      </c>
      <c r="DE28" s="70"/>
      <c r="DF28" s="58">
        <v>-8.0480900000006003E-2</v>
      </c>
      <c r="DG28" s="58">
        <v>-0.355574074969006</v>
      </c>
      <c r="DH28" s="74"/>
      <c r="DI28" s="58">
        <v>-0.79105340000000601</v>
      </c>
      <c r="DJ28" s="58">
        <v>-3.4949668922199999</v>
      </c>
      <c r="DK28" s="74"/>
      <c r="DL28" s="58">
        <v>0</v>
      </c>
      <c r="DM28" s="58">
        <v>0</v>
      </c>
      <c r="DN28" s="74"/>
      <c r="DO28" s="58">
        <v>0</v>
      </c>
      <c r="DP28" s="58">
        <v>0</v>
      </c>
      <c r="DQ28" s="74"/>
      <c r="DR28" s="59">
        <v>-0.61665959999999398</v>
      </c>
      <c r="DS28" s="58">
        <v>-2.7244745876442602</v>
      </c>
      <c r="DT28" s="70"/>
      <c r="DU28" s="80">
        <v>41.331506069153903</v>
      </c>
    </row>
    <row r="29" spans="1:125" s="52" customFormat="1" ht="12.75" x14ac:dyDescent="0.2">
      <c r="A29" s="53" t="s">
        <v>37</v>
      </c>
      <c r="B29" s="54"/>
      <c r="C29" s="55"/>
      <c r="D29" s="68"/>
      <c r="E29" s="55"/>
      <c r="F29" s="55"/>
      <c r="G29" s="78"/>
      <c r="H29" s="55"/>
      <c r="I29" s="55"/>
      <c r="J29" s="78"/>
      <c r="K29" s="55"/>
      <c r="L29" s="55"/>
      <c r="M29" s="78"/>
      <c r="N29" s="55"/>
      <c r="O29" s="55"/>
      <c r="P29" s="78"/>
      <c r="Q29" s="54"/>
      <c r="R29" s="55"/>
      <c r="S29" s="68"/>
      <c r="T29" s="81"/>
      <c r="V29" s="53" t="s">
        <v>37</v>
      </c>
      <c r="W29" s="54"/>
      <c r="X29" s="55"/>
      <c r="Y29" s="68"/>
      <c r="Z29" s="55"/>
      <c r="AA29" s="55"/>
      <c r="AB29" s="78"/>
      <c r="AC29" s="55"/>
      <c r="AD29" s="55"/>
      <c r="AE29" s="78"/>
      <c r="AF29" s="55"/>
      <c r="AG29" s="55"/>
      <c r="AH29" s="78"/>
      <c r="AI29" s="55"/>
      <c r="AJ29" s="55"/>
      <c r="AK29" s="78"/>
      <c r="AL29" s="54"/>
      <c r="AM29" s="55"/>
      <c r="AN29" s="68"/>
      <c r="AO29" s="81"/>
      <c r="AQ29" s="53" t="s">
        <v>37</v>
      </c>
      <c r="AR29" s="54"/>
      <c r="AS29" s="55"/>
      <c r="AT29" s="68"/>
      <c r="AU29" s="55"/>
      <c r="AV29" s="55"/>
      <c r="AW29" s="78"/>
      <c r="AX29" s="55"/>
      <c r="AY29" s="55"/>
      <c r="AZ29" s="78"/>
      <c r="BA29" s="55"/>
      <c r="BB29" s="55"/>
      <c r="BC29" s="78"/>
      <c r="BD29" s="55"/>
      <c r="BE29" s="55"/>
      <c r="BF29" s="78"/>
      <c r="BG29" s="54"/>
      <c r="BH29" s="55"/>
      <c r="BI29" s="68"/>
      <c r="BJ29" s="81"/>
      <c r="BL29" s="53" t="s">
        <v>37</v>
      </c>
      <c r="BM29" s="54"/>
      <c r="BN29" s="55"/>
      <c r="BO29" s="68"/>
      <c r="BP29" s="55"/>
      <c r="BQ29" s="55"/>
      <c r="BR29" s="78"/>
      <c r="BS29" s="55"/>
      <c r="BT29" s="55"/>
      <c r="BU29" s="78"/>
      <c r="BV29" s="55"/>
      <c r="BW29" s="55"/>
      <c r="BX29" s="78"/>
      <c r="BY29" s="55"/>
      <c r="BZ29" s="55"/>
      <c r="CA29" s="78"/>
      <c r="CB29" s="54"/>
      <c r="CC29" s="55"/>
      <c r="CD29" s="68"/>
      <c r="CE29" s="81"/>
      <c r="CG29" s="53" t="s">
        <v>37</v>
      </c>
      <c r="CH29" s="54"/>
      <c r="CI29" s="55"/>
      <c r="CJ29" s="68"/>
      <c r="CK29" s="55"/>
      <c r="CL29" s="55"/>
      <c r="CM29" s="78"/>
      <c r="CN29" s="55"/>
      <c r="CO29" s="55"/>
      <c r="CP29" s="78"/>
      <c r="CQ29" s="55"/>
      <c r="CR29" s="55"/>
      <c r="CS29" s="78"/>
      <c r="CT29" s="55"/>
      <c r="CU29" s="55"/>
      <c r="CV29" s="78"/>
      <c r="CW29" s="54"/>
      <c r="CX29" s="55"/>
      <c r="CY29" s="68"/>
      <c r="CZ29" s="81"/>
      <c r="DB29" s="53" t="s">
        <v>37</v>
      </c>
      <c r="DC29" s="54"/>
      <c r="DD29" s="55"/>
      <c r="DE29" s="68"/>
      <c r="DF29" s="55"/>
      <c r="DG29" s="55"/>
      <c r="DH29" s="78"/>
      <c r="DI29" s="55"/>
      <c r="DJ29" s="55"/>
      <c r="DK29" s="78"/>
      <c r="DL29" s="55"/>
      <c r="DM29" s="55"/>
      <c r="DN29" s="78"/>
      <c r="DO29" s="55"/>
      <c r="DP29" s="55"/>
      <c r="DQ29" s="78"/>
      <c r="DR29" s="54"/>
      <c r="DS29" s="55"/>
      <c r="DT29" s="68"/>
      <c r="DU29" s="81"/>
    </row>
    <row r="30" spans="1:125" s="52" customFormat="1" ht="12.75" x14ac:dyDescent="0.2">
      <c r="A30" s="58" t="s">
        <v>38</v>
      </c>
      <c r="B30" s="59">
        <v>6.4108916000000002</v>
      </c>
      <c r="C30" s="58">
        <v>28.324072548845798</v>
      </c>
      <c r="D30" s="70"/>
      <c r="E30" s="58">
        <v>2.1434614999999999</v>
      </c>
      <c r="F30" s="58">
        <v>9.4700648240032397</v>
      </c>
      <c r="G30" s="74">
        <v>33.434686370301399</v>
      </c>
      <c r="H30" s="58">
        <v>4.2674301000000003</v>
      </c>
      <c r="I30" s="58">
        <v>18.854007724842599</v>
      </c>
      <c r="J30" s="74">
        <v>66.565313629698593</v>
      </c>
      <c r="K30" s="58">
        <v>0</v>
      </c>
      <c r="L30" s="58">
        <v>0</v>
      </c>
      <c r="M30" s="74">
        <v>0</v>
      </c>
      <c r="N30" s="58">
        <v>0</v>
      </c>
      <c r="O30" s="58">
        <v>0</v>
      </c>
      <c r="P30" s="74">
        <v>0</v>
      </c>
      <c r="Q30" s="59">
        <v>8.3648527999999995</v>
      </c>
      <c r="R30" s="58">
        <v>36.956902775834799</v>
      </c>
      <c r="S30" s="70"/>
      <c r="T30" s="80">
        <v>-23.359182124519901</v>
      </c>
      <c r="V30" s="58" t="s">
        <v>38</v>
      </c>
      <c r="W30" s="59">
        <v>4.2111422999999997</v>
      </c>
      <c r="X30" s="58">
        <v>18.605321609043202</v>
      </c>
      <c r="Y30" s="70"/>
      <c r="Z30" s="58">
        <v>1.5090155000000001</v>
      </c>
      <c r="AA30" s="58">
        <v>6.6670078307567797</v>
      </c>
      <c r="AB30" s="74">
        <v>35.8338757633529</v>
      </c>
      <c r="AC30" s="58">
        <v>2.7021267999999998</v>
      </c>
      <c r="AD30" s="58">
        <v>11.9383137782864</v>
      </c>
      <c r="AE30" s="74">
        <v>64.166124236647093</v>
      </c>
      <c r="AF30" s="58">
        <v>0</v>
      </c>
      <c r="AG30" s="58">
        <v>0</v>
      </c>
      <c r="AH30" s="74">
        <v>0</v>
      </c>
      <c r="AI30" s="58">
        <v>0</v>
      </c>
      <c r="AJ30" s="58">
        <v>0</v>
      </c>
      <c r="AK30" s="74">
        <v>0</v>
      </c>
      <c r="AL30" s="59">
        <v>5.8593612000000004</v>
      </c>
      <c r="AM30" s="58">
        <v>25.887346421314</v>
      </c>
      <c r="AN30" s="70"/>
      <c r="AO30" s="80">
        <v>-28.129668810996002</v>
      </c>
      <c r="AQ30" s="58" t="s">
        <v>38</v>
      </c>
      <c r="AR30" s="59">
        <v>6.2776240000000003</v>
      </c>
      <c r="AS30" s="58">
        <v>27.735280629355099</v>
      </c>
      <c r="AT30" s="70"/>
      <c r="AU30" s="58">
        <v>2.0398953</v>
      </c>
      <c r="AV30" s="58">
        <v>9.0124971804623204</v>
      </c>
      <c r="AW30" s="74">
        <v>32.49470341008</v>
      </c>
      <c r="AX30" s="58">
        <v>4.2377286999999999</v>
      </c>
      <c r="AY30" s="58">
        <v>18.722783448892802</v>
      </c>
      <c r="AZ30" s="74">
        <v>67.505296589919993</v>
      </c>
      <c r="BA30" s="58">
        <v>0</v>
      </c>
      <c r="BB30" s="58">
        <v>0</v>
      </c>
      <c r="BC30" s="74">
        <v>0</v>
      </c>
      <c r="BD30" s="58">
        <v>0</v>
      </c>
      <c r="BE30" s="58">
        <v>0</v>
      </c>
      <c r="BF30" s="74">
        <v>0</v>
      </c>
      <c r="BG30" s="59">
        <v>8.5440479000000007</v>
      </c>
      <c r="BH30" s="58">
        <v>37.748607788098298</v>
      </c>
      <c r="BI30" s="70"/>
      <c r="BJ30" s="80">
        <v>-26.526348242968101</v>
      </c>
      <c r="BL30" s="58" t="s">
        <v>38</v>
      </c>
      <c r="BM30" s="59">
        <v>5.5246971</v>
      </c>
      <c r="BN30" s="58">
        <v>24.4087610950711</v>
      </c>
      <c r="BO30" s="70"/>
      <c r="BP30" s="58">
        <v>1.9054599000000001</v>
      </c>
      <c r="BQ30" s="58">
        <v>8.4185457833223207</v>
      </c>
      <c r="BR30" s="74">
        <v>34.489852846412198</v>
      </c>
      <c r="BS30" s="58">
        <v>3.6192372000000002</v>
      </c>
      <c r="BT30" s="58">
        <v>15.9902153117488</v>
      </c>
      <c r="BU30" s="74">
        <v>65.510147153587795</v>
      </c>
      <c r="BV30" s="58">
        <v>0</v>
      </c>
      <c r="BW30" s="58">
        <v>0</v>
      </c>
      <c r="BX30" s="74">
        <v>0</v>
      </c>
      <c r="BY30" s="58">
        <v>0</v>
      </c>
      <c r="BZ30" s="58">
        <v>0</v>
      </c>
      <c r="CA30" s="74">
        <v>0</v>
      </c>
      <c r="CB30" s="59">
        <v>7.5372481999999996</v>
      </c>
      <c r="CC30" s="58">
        <v>33.300448386220999</v>
      </c>
      <c r="CD30" s="70"/>
      <c r="CE30" s="80">
        <v>-26.701404101300501</v>
      </c>
      <c r="CG30" s="58" t="s">
        <v>38</v>
      </c>
      <c r="CH30" s="59">
        <v>7.8446844999999996</v>
      </c>
      <c r="CI30" s="58">
        <v>34.658738092031697</v>
      </c>
      <c r="CJ30" s="70"/>
      <c r="CK30" s="58">
        <v>3.119183</v>
      </c>
      <c r="CL30" s="58">
        <v>13.7809170857181</v>
      </c>
      <c r="CM30" s="74">
        <v>39.761739302581297</v>
      </c>
      <c r="CN30" s="58">
        <v>4.7255015</v>
      </c>
      <c r="CO30" s="58">
        <v>20.877821006313599</v>
      </c>
      <c r="CP30" s="74">
        <v>60.238260697418703</v>
      </c>
      <c r="CQ30" s="58">
        <v>0</v>
      </c>
      <c r="CR30" s="58">
        <v>0</v>
      </c>
      <c r="CS30" s="74">
        <v>0</v>
      </c>
      <c r="CT30" s="58">
        <v>0</v>
      </c>
      <c r="CU30" s="58">
        <v>0</v>
      </c>
      <c r="CV30" s="74">
        <v>0</v>
      </c>
      <c r="CW30" s="59">
        <v>12.0059012</v>
      </c>
      <c r="CX30" s="58">
        <v>53.043482532612899</v>
      </c>
      <c r="CY30" s="70"/>
      <c r="CZ30" s="80">
        <v>-34.659761318042499</v>
      </c>
      <c r="DB30" s="58" t="s">
        <v>38</v>
      </c>
      <c r="DC30" s="59">
        <v>9.4033067999999993</v>
      </c>
      <c r="DD30" s="58">
        <v>41.544914595382501</v>
      </c>
      <c r="DE30" s="70"/>
      <c r="DF30" s="58">
        <v>3.2007941</v>
      </c>
      <c r="DG30" s="58">
        <v>14.1414845171173</v>
      </c>
      <c r="DH30" s="74">
        <v>34.039026568823601</v>
      </c>
      <c r="DI30" s="58">
        <v>6.2025126999999998</v>
      </c>
      <c r="DJ30" s="58">
        <v>27.403430078265199</v>
      </c>
      <c r="DK30" s="74">
        <v>65.960973431176399</v>
      </c>
      <c r="DL30" s="58">
        <v>0</v>
      </c>
      <c r="DM30" s="58">
        <v>0</v>
      </c>
      <c r="DN30" s="74">
        <v>0</v>
      </c>
      <c r="DO30" s="58">
        <v>0</v>
      </c>
      <c r="DP30" s="58">
        <v>0</v>
      </c>
      <c r="DQ30" s="74">
        <v>0</v>
      </c>
      <c r="DR30" s="59">
        <v>13.236064300000001</v>
      </c>
      <c r="DS30" s="58">
        <v>58.478487687170997</v>
      </c>
      <c r="DT30" s="70"/>
      <c r="DU30" s="80">
        <v>-28.9569271735859</v>
      </c>
    </row>
    <row r="31" spans="1:125" s="52" customFormat="1" ht="12.75" x14ac:dyDescent="0.2">
      <c r="A31" s="58" t="s">
        <v>39</v>
      </c>
      <c r="B31" s="59">
        <v>3.0408008999999998</v>
      </c>
      <c r="C31" s="58">
        <v>13.4346157558171</v>
      </c>
      <c r="D31" s="70"/>
      <c r="E31" s="58">
        <v>0.63324899999999995</v>
      </c>
      <c r="F31" s="58">
        <v>2.7977685065653102</v>
      </c>
      <c r="G31" s="74">
        <v>20.8250727629027</v>
      </c>
      <c r="H31" s="58">
        <v>2.4075519000000001</v>
      </c>
      <c r="I31" s="58">
        <v>10.636847249251799</v>
      </c>
      <c r="J31" s="74">
        <v>79.174927237097293</v>
      </c>
      <c r="K31" s="58">
        <v>0</v>
      </c>
      <c r="L31" s="58">
        <v>0</v>
      </c>
      <c r="M31" s="74">
        <v>0</v>
      </c>
      <c r="N31" s="58">
        <v>0</v>
      </c>
      <c r="O31" s="58">
        <v>0</v>
      </c>
      <c r="P31" s="74">
        <v>0</v>
      </c>
      <c r="Q31" s="59">
        <v>1.6671639</v>
      </c>
      <c r="R31" s="58">
        <v>7.36572604884112</v>
      </c>
      <c r="S31" s="70"/>
      <c r="T31" s="80">
        <v>82.393638681835697</v>
      </c>
      <c r="V31" s="58" t="s">
        <v>39</v>
      </c>
      <c r="W31" s="59">
        <v>0.38701140000000001</v>
      </c>
      <c r="X31" s="58">
        <v>1.70986184992278</v>
      </c>
      <c r="Y31" s="70"/>
      <c r="Z31" s="58">
        <v>6.8119000000000001E-3</v>
      </c>
      <c r="AA31" s="58">
        <v>3.0095774789809699E-2</v>
      </c>
      <c r="AB31" s="74">
        <v>1.7601290297908501</v>
      </c>
      <c r="AC31" s="58">
        <v>0.38019950000000002</v>
      </c>
      <c r="AD31" s="58">
        <v>1.6797660751329699</v>
      </c>
      <c r="AE31" s="74">
        <v>98.239870970209196</v>
      </c>
      <c r="AF31" s="58">
        <v>0</v>
      </c>
      <c r="AG31" s="58">
        <v>0</v>
      </c>
      <c r="AH31" s="74">
        <v>0</v>
      </c>
      <c r="AI31" s="58">
        <v>0</v>
      </c>
      <c r="AJ31" s="58">
        <v>0</v>
      </c>
      <c r="AK31" s="74">
        <v>0</v>
      </c>
      <c r="AL31" s="59">
        <v>1.8865699999999999E-2</v>
      </c>
      <c r="AM31" s="58">
        <v>8.33508798502786E-2</v>
      </c>
      <c r="AN31" s="70"/>
      <c r="AO31" s="80">
        <v>1951.4022803288501</v>
      </c>
      <c r="AQ31" s="58" t="s">
        <v>39</v>
      </c>
      <c r="AR31" s="59">
        <v>3.7964821</v>
      </c>
      <c r="AS31" s="58">
        <v>16.773304111208901</v>
      </c>
      <c r="AT31" s="70"/>
      <c r="AU31" s="58">
        <v>0.77353000000000005</v>
      </c>
      <c r="AV31" s="58">
        <v>3.4175464515276901</v>
      </c>
      <c r="AW31" s="74">
        <v>20.3749149772101</v>
      </c>
      <c r="AX31" s="58">
        <v>3.0229520999999999</v>
      </c>
      <c r="AY31" s="58">
        <v>13.355757659681201</v>
      </c>
      <c r="AZ31" s="74">
        <v>79.625085022789904</v>
      </c>
      <c r="BA31" s="58">
        <v>0</v>
      </c>
      <c r="BB31" s="58">
        <v>0</v>
      </c>
      <c r="BC31" s="74">
        <v>0</v>
      </c>
      <c r="BD31" s="58">
        <v>0</v>
      </c>
      <c r="BE31" s="58">
        <v>0</v>
      </c>
      <c r="BF31" s="74">
        <v>0</v>
      </c>
      <c r="BG31" s="59">
        <v>2.0361850000000001</v>
      </c>
      <c r="BH31" s="58">
        <v>8.9961046389977408</v>
      </c>
      <c r="BI31" s="70"/>
      <c r="BJ31" s="80">
        <v>86.450744897934101</v>
      </c>
      <c r="BL31" s="58" t="s">
        <v>39</v>
      </c>
      <c r="BM31" s="59">
        <v>5.5108949000000003</v>
      </c>
      <c r="BN31" s="58">
        <v>24.3477813533245</v>
      </c>
      <c r="BO31" s="70"/>
      <c r="BP31" s="58">
        <v>0.99143780000000004</v>
      </c>
      <c r="BQ31" s="58">
        <v>4.3802887222220503</v>
      </c>
      <c r="BR31" s="74">
        <v>17.9905045911872</v>
      </c>
      <c r="BS31" s="58">
        <v>4.5194571000000003</v>
      </c>
      <c r="BT31" s="58">
        <v>19.967492631102399</v>
      </c>
      <c r="BU31" s="74">
        <v>82.009495408812796</v>
      </c>
      <c r="BV31" s="58">
        <v>0</v>
      </c>
      <c r="BW31" s="58">
        <v>0</v>
      </c>
      <c r="BX31" s="74">
        <v>0</v>
      </c>
      <c r="BY31" s="58">
        <v>0</v>
      </c>
      <c r="BZ31" s="58">
        <v>0</v>
      </c>
      <c r="CA31" s="74">
        <v>0</v>
      </c>
      <c r="CB31" s="59">
        <v>3.8496109000000001</v>
      </c>
      <c r="CC31" s="58">
        <v>17.008033393736898</v>
      </c>
      <c r="CD31" s="70"/>
      <c r="CE31" s="80">
        <v>43.154595182593603</v>
      </c>
      <c r="CG31" s="58" t="s">
        <v>39</v>
      </c>
      <c r="CH31" s="59">
        <v>11.109427200000001</v>
      </c>
      <c r="CI31" s="58">
        <v>49.082755039707898</v>
      </c>
      <c r="CJ31" s="70"/>
      <c r="CK31" s="58">
        <v>1.3562729</v>
      </c>
      <c r="CL31" s="58">
        <v>5.9921730724059499</v>
      </c>
      <c r="CM31" s="74">
        <v>12.208306293235401</v>
      </c>
      <c r="CN31" s="58">
        <v>9.7531543000000003</v>
      </c>
      <c r="CO31" s="58">
        <v>43.090581967301901</v>
      </c>
      <c r="CP31" s="74">
        <v>87.791693706764605</v>
      </c>
      <c r="CQ31" s="58">
        <v>0</v>
      </c>
      <c r="CR31" s="58">
        <v>0</v>
      </c>
      <c r="CS31" s="74">
        <v>0</v>
      </c>
      <c r="CT31" s="58">
        <v>0</v>
      </c>
      <c r="CU31" s="58">
        <v>0</v>
      </c>
      <c r="CV31" s="74">
        <v>0</v>
      </c>
      <c r="CW31" s="59">
        <v>7.8569198</v>
      </c>
      <c r="CX31" s="58">
        <v>34.7127950854236</v>
      </c>
      <c r="CY31" s="70"/>
      <c r="CZ31" s="80">
        <v>41.3967239426321</v>
      </c>
      <c r="DB31" s="58" t="s">
        <v>39</v>
      </c>
      <c r="DC31" s="59">
        <v>22.917877699999998</v>
      </c>
      <c r="DD31" s="58">
        <v>101.253877173711</v>
      </c>
      <c r="DE31" s="70"/>
      <c r="DF31" s="58">
        <v>4.0590396000000002</v>
      </c>
      <c r="DG31" s="58">
        <v>17.933314004098602</v>
      </c>
      <c r="DH31" s="74">
        <v>17.711236848078698</v>
      </c>
      <c r="DI31" s="58">
        <v>18.8588381</v>
      </c>
      <c r="DJ31" s="58">
        <v>83.320563169612399</v>
      </c>
      <c r="DK31" s="74">
        <v>82.288763151921401</v>
      </c>
      <c r="DL31" s="58">
        <v>0</v>
      </c>
      <c r="DM31" s="58">
        <v>0</v>
      </c>
      <c r="DN31" s="74">
        <v>0</v>
      </c>
      <c r="DO31" s="58">
        <v>0</v>
      </c>
      <c r="DP31" s="58">
        <v>0</v>
      </c>
      <c r="DQ31" s="74">
        <v>0</v>
      </c>
      <c r="DR31" s="59">
        <v>19.1632286</v>
      </c>
      <c r="DS31" s="58">
        <v>84.665396173055996</v>
      </c>
      <c r="DT31" s="70"/>
      <c r="DU31" s="80">
        <v>19.592988104311399</v>
      </c>
    </row>
    <row r="32" spans="1:125" s="52" customFormat="1" ht="12.75" x14ac:dyDescent="0.2">
      <c r="A32" s="58" t="s">
        <v>40</v>
      </c>
      <c r="B32" s="59">
        <v>108.9638168</v>
      </c>
      <c r="C32" s="58">
        <v>481.41494893508201</v>
      </c>
      <c r="D32" s="70"/>
      <c r="E32" s="58">
        <v>25.966128399999999</v>
      </c>
      <c r="F32" s="58">
        <v>114.721407021489</v>
      </c>
      <c r="G32" s="74">
        <v>23.8300466728878</v>
      </c>
      <c r="H32" s="58">
        <v>82.997688400000001</v>
      </c>
      <c r="I32" s="58">
        <v>366.69354191359298</v>
      </c>
      <c r="J32" s="74">
        <v>76.169953327112196</v>
      </c>
      <c r="K32" s="58">
        <v>0</v>
      </c>
      <c r="L32" s="58">
        <v>0</v>
      </c>
      <c r="M32" s="74">
        <v>0</v>
      </c>
      <c r="N32" s="58">
        <v>0</v>
      </c>
      <c r="O32" s="58">
        <v>0</v>
      </c>
      <c r="P32" s="74">
        <v>0</v>
      </c>
      <c r="Q32" s="59">
        <v>107.0800519</v>
      </c>
      <c r="R32" s="58">
        <v>473.09225421153201</v>
      </c>
      <c r="S32" s="70"/>
      <c r="T32" s="80">
        <v>1.7592117920891699</v>
      </c>
      <c r="V32" s="58" t="s">
        <v>40</v>
      </c>
      <c r="W32" s="59">
        <v>65.617256699999999</v>
      </c>
      <c r="X32" s="58">
        <v>289.90475197350702</v>
      </c>
      <c r="Y32" s="70"/>
      <c r="Z32" s="58">
        <v>14.6411433</v>
      </c>
      <c r="AA32" s="58">
        <v>64.686291845466201</v>
      </c>
      <c r="AB32" s="74">
        <v>22.312946374669199</v>
      </c>
      <c r="AC32" s="58">
        <v>50.976113400000003</v>
      </c>
      <c r="AD32" s="58">
        <v>225.21846012804099</v>
      </c>
      <c r="AE32" s="74">
        <v>77.687053625330805</v>
      </c>
      <c r="AF32" s="58">
        <v>0</v>
      </c>
      <c r="AG32" s="58">
        <v>0</v>
      </c>
      <c r="AH32" s="74">
        <v>0</v>
      </c>
      <c r="AI32" s="58">
        <v>0</v>
      </c>
      <c r="AJ32" s="58">
        <v>0</v>
      </c>
      <c r="AK32" s="74">
        <v>0</v>
      </c>
      <c r="AL32" s="59">
        <v>62.551141600000001</v>
      </c>
      <c r="AM32" s="58">
        <v>276.35829510695902</v>
      </c>
      <c r="AN32" s="70"/>
      <c r="AO32" s="80">
        <v>4.9017732076052098</v>
      </c>
      <c r="AQ32" s="58" t="s">
        <v>40</v>
      </c>
      <c r="AR32" s="59">
        <v>112.00579449999999</v>
      </c>
      <c r="AS32" s="58">
        <v>494.85476393160599</v>
      </c>
      <c r="AT32" s="70"/>
      <c r="AU32" s="58">
        <v>26.071851500000001</v>
      </c>
      <c r="AV32" s="58">
        <v>115.188504102726</v>
      </c>
      <c r="AW32" s="74">
        <v>23.277234554146201</v>
      </c>
      <c r="AX32" s="58">
        <v>85.933942999999999</v>
      </c>
      <c r="AY32" s="58">
        <v>379.66625982887899</v>
      </c>
      <c r="AZ32" s="74">
        <v>76.722765445853796</v>
      </c>
      <c r="BA32" s="58">
        <v>0</v>
      </c>
      <c r="BB32" s="58">
        <v>0</v>
      </c>
      <c r="BC32" s="74">
        <v>0</v>
      </c>
      <c r="BD32" s="58">
        <v>0</v>
      </c>
      <c r="BE32" s="58">
        <v>0</v>
      </c>
      <c r="BF32" s="74">
        <v>0</v>
      </c>
      <c r="BG32" s="59">
        <v>109.9871759</v>
      </c>
      <c r="BH32" s="58">
        <v>485.93626971235398</v>
      </c>
      <c r="BI32" s="70"/>
      <c r="BJ32" s="80">
        <v>1.83532178500093</v>
      </c>
      <c r="BL32" s="58" t="s">
        <v>40</v>
      </c>
      <c r="BM32" s="59">
        <v>95.284660799999997</v>
      </c>
      <c r="BN32" s="58">
        <v>420.97883004157597</v>
      </c>
      <c r="BO32" s="70"/>
      <c r="BP32" s="58">
        <v>21.628066100000002</v>
      </c>
      <c r="BQ32" s="58">
        <v>95.555337935776805</v>
      </c>
      <c r="BR32" s="74">
        <v>22.698371299654099</v>
      </c>
      <c r="BS32" s="58">
        <v>73.656594699999999</v>
      </c>
      <c r="BT32" s="58">
        <v>325.42349210579903</v>
      </c>
      <c r="BU32" s="74">
        <v>77.301628700345901</v>
      </c>
      <c r="BV32" s="58">
        <v>0</v>
      </c>
      <c r="BW32" s="58">
        <v>0</v>
      </c>
      <c r="BX32" s="74">
        <v>0</v>
      </c>
      <c r="BY32" s="58">
        <v>0</v>
      </c>
      <c r="BZ32" s="58">
        <v>0</v>
      </c>
      <c r="CA32" s="74">
        <v>0</v>
      </c>
      <c r="CB32" s="59">
        <v>93.1721036</v>
      </c>
      <c r="CC32" s="58">
        <v>411.645304047097</v>
      </c>
      <c r="CD32" s="70"/>
      <c r="CE32" s="80">
        <v>2.2673709386979999</v>
      </c>
      <c r="CG32" s="58" t="s">
        <v>40</v>
      </c>
      <c r="CH32" s="59">
        <v>154.56381490000001</v>
      </c>
      <c r="CI32" s="58">
        <v>682.88109982299102</v>
      </c>
      <c r="CJ32" s="70"/>
      <c r="CK32" s="58">
        <v>37.324896500000001</v>
      </c>
      <c r="CL32" s="58">
        <v>164.90577946196501</v>
      </c>
      <c r="CM32" s="74">
        <v>24.148534716323201</v>
      </c>
      <c r="CN32" s="58">
        <v>117.2389184</v>
      </c>
      <c r="CO32" s="58">
        <v>517.975320361027</v>
      </c>
      <c r="CP32" s="74">
        <v>75.851465283676802</v>
      </c>
      <c r="CQ32" s="58">
        <v>0</v>
      </c>
      <c r="CR32" s="58">
        <v>0</v>
      </c>
      <c r="CS32" s="74">
        <v>0</v>
      </c>
      <c r="CT32" s="58">
        <v>0</v>
      </c>
      <c r="CU32" s="58">
        <v>0</v>
      </c>
      <c r="CV32" s="74">
        <v>0</v>
      </c>
      <c r="CW32" s="59">
        <v>152.47968</v>
      </c>
      <c r="CX32" s="58">
        <v>673.67314689033196</v>
      </c>
      <c r="CY32" s="70"/>
      <c r="CZ32" s="80">
        <v>1.3668279602895299</v>
      </c>
      <c r="DB32" s="58" t="s">
        <v>40</v>
      </c>
      <c r="DC32" s="59">
        <v>187.3941548</v>
      </c>
      <c r="DD32" s="58">
        <v>827.92939998936197</v>
      </c>
      <c r="DE32" s="70"/>
      <c r="DF32" s="58">
        <v>44.408605600000001</v>
      </c>
      <c r="DG32" s="58">
        <v>196.20243880078701</v>
      </c>
      <c r="DH32" s="74">
        <v>23.697967339160598</v>
      </c>
      <c r="DI32" s="58">
        <v>142.98554920000001</v>
      </c>
      <c r="DJ32" s="58">
        <v>631.72696118857505</v>
      </c>
      <c r="DK32" s="74">
        <v>76.302032660839402</v>
      </c>
      <c r="DL32" s="58">
        <v>0</v>
      </c>
      <c r="DM32" s="58">
        <v>0</v>
      </c>
      <c r="DN32" s="74">
        <v>0</v>
      </c>
      <c r="DO32" s="58">
        <v>0</v>
      </c>
      <c r="DP32" s="58">
        <v>0</v>
      </c>
      <c r="DQ32" s="74">
        <v>0</v>
      </c>
      <c r="DR32" s="59">
        <v>186.02671900000001</v>
      </c>
      <c r="DS32" s="58">
        <v>821.88790791280201</v>
      </c>
      <c r="DT32" s="70"/>
      <c r="DU32" s="80">
        <v>0.73507494372351601</v>
      </c>
    </row>
    <row r="33" spans="1:125" s="52" customFormat="1" ht="12.75" x14ac:dyDescent="0.2">
      <c r="A33" s="58" t="s">
        <v>41</v>
      </c>
      <c r="B33" s="59">
        <v>9.8706654</v>
      </c>
      <c r="C33" s="58">
        <v>43.6097598179608</v>
      </c>
      <c r="D33" s="70"/>
      <c r="E33" s="58">
        <v>1.7260567</v>
      </c>
      <c r="F33" s="58">
        <v>7.6259213608012599</v>
      </c>
      <c r="G33" s="74">
        <v>17.486730935079599</v>
      </c>
      <c r="H33" s="58">
        <v>8.1446086999999991</v>
      </c>
      <c r="I33" s="58">
        <v>35.9838384571595</v>
      </c>
      <c r="J33" s="74">
        <v>82.513269064920394</v>
      </c>
      <c r="K33" s="58">
        <v>0</v>
      </c>
      <c r="L33" s="58">
        <v>0</v>
      </c>
      <c r="M33" s="74">
        <v>0</v>
      </c>
      <c r="N33" s="61"/>
      <c r="O33" s="61"/>
      <c r="P33" s="80"/>
      <c r="Q33" s="59">
        <v>6.1736411000000002</v>
      </c>
      <c r="R33" s="58">
        <v>27.275871956240302</v>
      </c>
      <c r="S33" s="70"/>
      <c r="T33" s="80">
        <v>59.884017229313798</v>
      </c>
      <c r="V33" s="58" t="s">
        <v>41</v>
      </c>
      <c r="W33" s="59">
        <v>4.2150784999999997</v>
      </c>
      <c r="X33" s="58">
        <v>18.6227122032574</v>
      </c>
      <c r="Y33" s="70"/>
      <c r="Z33" s="58">
        <v>0.45210349999999999</v>
      </c>
      <c r="AA33" s="58">
        <v>1.9974463978749999</v>
      </c>
      <c r="AB33" s="74">
        <v>10.7258619264149</v>
      </c>
      <c r="AC33" s="58">
        <v>3.762975</v>
      </c>
      <c r="AD33" s="58">
        <v>16.625265805382401</v>
      </c>
      <c r="AE33" s="74">
        <v>89.274138073585107</v>
      </c>
      <c r="AF33" s="58">
        <v>0</v>
      </c>
      <c r="AG33" s="58">
        <v>0</v>
      </c>
      <c r="AH33" s="74">
        <v>0</v>
      </c>
      <c r="AI33" s="61"/>
      <c r="AJ33" s="61"/>
      <c r="AK33" s="80"/>
      <c r="AL33" s="59">
        <v>1.5887385999999999</v>
      </c>
      <c r="AM33" s="58">
        <v>7.0192338562629502</v>
      </c>
      <c r="AN33" s="70"/>
      <c r="AO33" s="80">
        <v>165.309755802496</v>
      </c>
      <c r="AQ33" s="58" t="s">
        <v>41</v>
      </c>
      <c r="AR33" s="59">
        <v>12.0057613</v>
      </c>
      <c r="AS33" s="58">
        <v>53.042864437970699</v>
      </c>
      <c r="AT33" s="70"/>
      <c r="AU33" s="58">
        <v>1.6439062</v>
      </c>
      <c r="AV33" s="58">
        <v>7.2629707968073296</v>
      </c>
      <c r="AW33" s="74">
        <v>13.6926443806608</v>
      </c>
      <c r="AX33" s="58">
        <v>10.3618551</v>
      </c>
      <c r="AY33" s="58">
        <v>45.779893641163397</v>
      </c>
      <c r="AZ33" s="74">
        <v>86.307355619339205</v>
      </c>
      <c r="BA33" s="58">
        <v>0</v>
      </c>
      <c r="BB33" s="58">
        <v>0</v>
      </c>
      <c r="BC33" s="74">
        <v>0</v>
      </c>
      <c r="BD33" s="61"/>
      <c r="BE33" s="61"/>
      <c r="BF33" s="80"/>
      <c r="BG33" s="59">
        <v>6.5025957999999999</v>
      </c>
      <c r="BH33" s="58">
        <v>28.729232482268198</v>
      </c>
      <c r="BI33" s="70"/>
      <c r="BJ33" s="80">
        <v>84.6302871846963</v>
      </c>
      <c r="BL33" s="58" t="s">
        <v>41</v>
      </c>
      <c r="BM33" s="59">
        <v>11.342120599999999</v>
      </c>
      <c r="BN33" s="58">
        <v>50.110821828925999</v>
      </c>
      <c r="BO33" s="70"/>
      <c r="BP33" s="58">
        <v>1.6054942000000001</v>
      </c>
      <c r="BQ33" s="58">
        <v>7.0932620663171404</v>
      </c>
      <c r="BR33" s="74">
        <v>14.155150140089299</v>
      </c>
      <c r="BS33" s="58">
        <v>9.7366264000000005</v>
      </c>
      <c r="BT33" s="58">
        <v>43.017559762608897</v>
      </c>
      <c r="BU33" s="74">
        <v>85.844849859910695</v>
      </c>
      <c r="BV33" s="58">
        <v>0</v>
      </c>
      <c r="BW33" s="58">
        <v>0</v>
      </c>
      <c r="BX33" s="74">
        <v>0</v>
      </c>
      <c r="BY33" s="61"/>
      <c r="BZ33" s="61"/>
      <c r="CA33" s="80"/>
      <c r="CB33" s="59">
        <v>8.1413788999999994</v>
      </c>
      <c r="CC33" s="58">
        <v>35.969568821167201</v>
      </c>
      <c r="CD33" s="70"/>
      <c r="CE33" s="80">
        <v>39.314491308100102</v>
      </c>
      <c r="CG33" s="58" t="s">
        <v>41</v>
      </c>
      <c r="CH33" s="59">
        <v>36.943133600000003</v>
      </c>
      <c r="CI33" s="58">
        <v>163.219106101888</v>
      </c>
      <c r="CJ33" s="70"/>
      <c r="CK33" s="58">
        <v>8.5131668000000005</v>
      </c>
      <c r="CL33" s="58">
        <v>37.612171458900598</v>
      </c>
      <c r="CM33" s="74">
        <v>23.0439758905563</v>
      </c>
      <c r="CN33" s="58">
        <v>28.429966799999999</v>
      </c>
      <c r="CO33" s="58">
        <v>125.60693464298799</v>
      </c>
      <c r="CP33" s="74">
        <v>76.956024109443703</v>
      </c>
      <c r="CQ33" s="58">
        <v>0</v>
      </c>
      <c r="CR33" s="58">
        <v>0</v>
      </c>
      <c r="CS33" s="74">
        <v>0</v>
      </c>
      <c r="CT33" s="61"/>
      <c r="CU33" s="61"/>
      <c r="CV33" s="80"/>
      <c r="CW33" s="59">
        <v>35.133116299999998</v>
      </c>
      <c r="CX33" s="58">
        <v>155.22223694255501</v>
      </c>
      <c r="CY33" s="70"/>
      <c r="CZ33" s="80">
        <v>5.1518837228794299</v>
      </c>
      <c r="DB33" s="58" t="s">
        <v>41</v>
      </c>
      <c r="DC33" s="59">
        <v>61.506626400000002</v>
      </c>
      <c r="DD33" s="58">
        <v>271.74350419345001</v>
      </c>
      <c r="DE33" s="70"/>
      <c r="DF33" s="58">
        <v>15.5094408</v>
      </c>
      <c r="DG33" s="58">
        <v>68.522532249840097</v>
      </c>
      <c r="DH33" s="74">
        <v>25.215886007365199</v>
      </c>
      <c r="DI33" s="58">
        <v>45.997185600000002</v>
      </c>
      <c r="DJ33" s="58">
        <v>203.22097194361001</v>
      </c>
      <c r="DK33" s="74">
        <v>74.784113992634801</v>
      </c>
      <c r="DL33" s="58">
        <v>0</v>
      </c>
      <c r="DM33" s="58">
        <v>0</v>
      </c>
      <c r="DN33" s="74">
        <v>0</v>
      </c>
      <c r="DO33" s="61"/>
      <c r="DP33" s="61"/>
      <c r="DQ33" s="80"/>
      <c r="DR33" s="59">
        <v>64.1490182</v>
      </c>
      <c r="DS33" s="58">
        <v>283.41790172119403</v>
      </c>
      <c r="DT33" s="70"/>
      <c r="DU33" s="80">
        <v>-4.1191461290361504</v>
      </c>
    </row>
    <row r="34" spans="1:125" s="52" customFormat="1" ht="12.75" x14ac:dyDescent="0.2">
      <c r="A34" s="58" t="s">
        <v>42</v>
      </c>
      <c r="B34" s="59">
        <v>14.5931257</v>
      </c>
      <c r="C34" s="58">
        <v>64.474144445247902</v>
      </c>
      <c r="D34" s="70"/>
      <c r="E34" s="58">
        <v>2.2036319999999998</v>
      </c>
      <c r="F34" s="58">
        <v>9.7359051647290702</v>
      </c>
      <c r="G34" s="74">
        <v>15.1004798101616</v>
      </c>
      <c r="H34" s="58">
        <v>12.389493699999999</v>
      </c>
      <c r="I34" s="58">
        <v>54.738239280518798</v>
      </c>
      <c r="J34" s="74">
        <v>84.899520189838398</v>
      </c>
      <c r="K34" s="58">
        <v>0</v>
      </c>
      <c r="L34" s="58">
        <v>0</v>
      </c>
      <c r="M34" s="74">
        <v>0</v>
      </c>
      <c r="N34" s="58">
        <v>0</v>
      </c>
      <c r="O34" s="58">
        <v>0</v>
      </c>
      <c r="P34" s="74">
        <v>0</v>
      </c>
      <c r="Q34" s="59">
        <v>11.540531400000001</v>
      </c>
      <c r="R34" s="58">
        <v>50.987424062174597</v>
      </c>
      <c r="S34" s="70"/>
      <c r="T34" s="80">
        <v>26.451072261715801</v>
      </c>
      <c r="V34" s="58" t="s">
        <v>42</v>
      </c>
      <c r="W34" s="59">
        <v>8.2197411999999996</v>
      </c>
      <c r="X34" s="58">
        <v>36.315782672341101</v>
      </c>
      <c r="Y34" s="70"/>
      <c r="Z34" s="58">
        <v>1.0467846000000001</v>
      </c>
      <c r="AA34" s="58">
        <v>4.6248173894274798</v>
      </c>
      <c r="AB34" s="74">
        <v>12.7350067907248</v>
      </c>
      <c r="AC34" s="58">
        <v>7.1729566</v>
      </c>
      <c r="AD34" s="58">
        <v>31.690965282913599</v>
      </c>
      <c r="AE34" s="74">
        <v>87.264993209275303</v>
      </c>
      <c r="AF34" s="58">
        <v>0</v>
      </c>
      <c r="AG34" s="58">
        <v>0</v>
      </c>
      <c r="AH34" s="74">
        <v>0</v>
      </c>
      <c r="AI34" s="58">
        <v>0</v>
      </c>
      <c r="AJ34" s="58">
        <v>0</v>
      </c>
      <c r="AK34" s="74">
        <v>0</v>
      </c>
      <c r="AL34" s="59">
        <v>5.6266201999999996</v>
      </c>
      <c r="AM34" s="58">
        <v>24.859069329701601</v>
      </c>
      <c r="AN34" s="70"/>
      <c r="AO34" s="80">
        <v>46.086654293815698</v>
      </c>
      <c r="AQ34" s="58" t="s">
        <v>42</v>
      </c>
      <c r="AR34" s="59">
        <v>8.9675416000000006</v>
      </c>
      <c r="AS34" s="58">
        <v>39.619652727117199</v>
      </c>
      <c r="AT34" s="70"/>
      <c r="AU34" s="58">
        <v>1.1739392</v>
      </c>
      <c r="AV34" s="58">
        <v>5.1866013564687297</v>
      </c>
      <c r="AW34" s="74">
        <v>13.090981367736299</v>
      </c>
      <c r="AX34" s="58">
        <v>7.7936024000000002</v>
      </c>
      <c r="AY34" s="58">
        <v>34.433051370648499</v>
      </c>
      <c r="AZ34" s="74">
        <v>86.909018632263695</v>
      </c>
      <c r="BA34" s="58">
        <v>0</v>
      </c>
      <c r="BB34" s="58">
        <v>0</v>
      </c>
      <c r="BC34" s="74">
        <v>0</v>
      </c>
      <c r="BD34" s="58">
        <v>0</v>
      </c>
      <c r="BE34" s="58">
        <v>0</v>
      </c>
      <c r="BF34" s="74">
        <v>0</v>
      </c>
      <c r="BG34" s="59">
        <v>4.4452927999999998</v>
      </c>
      <c r="BH34" s="58">
        <v>19.6398260373116</v>
      </c>
      <c r="BI34" s="70"/>
      <c r="BJ34" s="80">
        <v>101.731179552447</v>
      </c>
      <c r="BL34" s="58" t="s">
        <v>42</v>
      </c>
      <c r="BM34" s="59">
        <v>12.4604383</v>
      </c>
      <c r="BN34" s="58">
        <v>55.051680861304398</v>
      </c>
      <c r="BO34" s="70"/>
      <c r="BP34" s="58">
        <v>1.5826153000000001</v>
      </c>
      <c r="BQ34" s="58">
        <v>6.9921803972029997</v>
      </c>
      <c r="BR34" s="74">
        <v>12.7011206339347</v>
      </c>
      <c r="BS34" s="58">
        <v>10.877822999999999</v>
      </c>
      <c r="BT34" s="58">
        <v>48.059500464101397</v>
      </c>
      <c r="BU34" s="74">
        <v>87.298879366065293</v>
      </c>
      <c r="BV34" s="58">
        <v>0</v>
      </c>
      <c r="BW34" s="58">
        <v>0</v>
      </c>
      <c r="BX34" s="74">
        <v>0</v>
      </c>
      <c r="BY34" s="58">
        <v>0</v>
      </c>
      <c r="BZ34" s="58">
        <v>0</v>
      </c>
      <c r="CA34" s="74">
        <v>0</v>
      </c>
      <c r="CB34" s="59">
        <v>8.1687645</v>
      </c>
      <c r="CC34" s="58">
        <v>36.090561620545301</v>
      </c>
      <c r="CD34" s="70"/>
      <c r="CE34" s="80">
        <v>52.537612021989403</v>
      </c>
      <c r="CG34" s="58" t="s">
        <v>42</v>
      </c>
      <c r="CH34" s="59">
        <v>26.128201900000001</v>
      </c>
      <c r="CI34" s="58">
        <v>115.437466792683</v>
      </c>
      <c r="CJ34" s="70"/>
      <c r="CK34" s="58">
        <v>4.9447732000000002</v>
      </c>
      <c r="CL34" s="58">
        <v>21.846589147504599</v>
      </c>
      <c r="CM34" s="74">
        <v>18.925042063457099</v>
      </c>
      <c r="CN34" s="58">
        <v>21.1834287</v>
      </c>
      <c r="CO34" s="58">
        <v>93.590877645178495</v>
      </c>
      <c r="CP34" s="74">
        <v>81.074957936542901</v>
      </c>
      <c r="CQ34" s="58">
        <v>0</v>
      </c>
      <c r="CR34" s="58">
        <v>0</v>
      </c>
      <c r="CS34" s="74">
        <v>0</v>
      </c>
      <c r="CT34" s="58">
        <v>0</v>
      </c>
      <c r="CU34" s="58">
        <v>0</v>
      </c>
      <c r="CV34" s="74">
        <v>0</v>
      </c>
      <c r="CW34" s="59">
        <v>23.201319300000002</v>
      </c>
      <c r="CX34" s="58">
        <v>102.50615547487</v>
      </c>
      <c r="CY34" s="70"/>
      <c r="CZ34" s="80">
        <v>12.615155897621699</v>
      </c>
      <c r="DB34" s="58" t="s">
        <v>42</v>
      </c>
      <c r="DC34" s="59">
        <v>60.635090900000002</v>
      </c>
      <c r="DD34" s="58">
        <v>267.89295792451998</v>
      </c>
      <c r="DE34" s="70"/>
      <c r="DF34" s="58">
        <v>13.0977157</v>
      </c>
      <c r="DG34" s="58">
        <v>57.86724731252</v>
      </c>
      <c r="DH34" s="74">
        <v>21.6008840847635</v>
      </c>
      <c r="DI34" s="58">
        <v>47.5373752</v>
      </c>
      <c r="DJ34" s="58">
        <v>210.02571061200001</v>
      </c>
      <c r="DK34" s="74">
        <v>78.399115915236493</v>
      </c>
      <c r="DL34" s="58">
        <v>0</v>
      </c>
      <c r="DM34" s="58">
        <v>0</v>
      </c>
      <c r="DN34" s="74">
        <v>0</v>
      </c>
      <c r="DO34" s="58">
        <v>0</v>
      </c>
      <c r="DP34" s="58">
        <v>0</v>
      </c>
      <c r="DQ34" s="74">
        <v>0</v>
      </c>
      <c r="DR34" s="59">
        <v>63.532359</v>
      </c>
      <c r="DS34" s="58">
        <v>280.69342890079702</v>
      </c>
      <c r="DT34" s="70"/>
      <c r="DU34" s="80">
        <v>-4.56030304179325</v>
      </c>
    </row>
    <row r="35" spans="1:125" s="52" customFormat="1" ht="12.75" x14ac:dyDescent="0.2">
      <c r="A35" s="58" t="s">
        <v>43</v>
      </c>
      <c r="B35" s="62">
        <v>1.5463138999999999</v>
      </c>
      <c r="C35" s="63">
        <v>6.8317965455676601</v>
      </c>
      <c r="D35" s="72"/>
      <c r="E35" s="58">
        <v>0</v>
      </c>
      <c r="F35" s="58">
        <v>0</v>
      </c>
      <c r="G35" s="74">
        <v>0</v>
      </c>
      <c r="H35" s="58">
        <v>1.5463138999999999</v>
      </c>
      <c r="I35" s="58">
        <v>6.8317965455676601</v>
      </c>
      <c r="J35" s="74">
        <v>100</v>
      </c>
      <c r="K35" s="61"/>
      <c r="L35" s="61"/>
      <c r="M35" s="80"/>
      <c r="N35" s="58">
        <v>0</v>
      </c>
      <c r="O35" s="58">
        <v>0</v>
      </c>
      <c r="P35" s="74">
        <v>0</v>
      </c>
      <c r="Q35" s="62">
        <v>0</v>
      </c>
      <c r="R35" s="63">
        <v>0</v>
      </c>
      <c r="S35" s="72"/>
      <c r="T35" s="80" t="s">
        <v>18</v>
      </c>
      <c r="V35" s="58" t="s">
        <v>43</v>
      </c>
      <c r="W35" s="62">
        <v>1.9183851000000001</v>
      </c>
      <c r="X35" s="63">
        <v>8.4756508359968006</v>
      </c>
      <c r="Y35" s="72"/>
      <c r="Z35" s="58">
        <v>0</v>
      </c>
      <c r="AA35" s="58">
        <v>0</v>
      </c>
      <c r="AB35" s="74">
        <v>0</v>
      </c>
      <c r="AC35" s="58">
        <v>1.9183851000000001</v>
      </c>
      <c r="AD35" s="58">
        <v>8.4756508359968006</v>
      </c>
      <c r="AE35" s="74">
        <v>100</v>
      </c>
      <c r="AF35" s="61"/>
      <c r="AG35" s="61"/>
      <c r="AH35" s="80"/>
      <c r="AI35" s="58">
        <v>0</v>
      </c>
      <c r="AJ35" s="58">
        <v>0</v>
      </c>
      <c r="AK35" s="74">
        <v>0</v>
      </c>
      <c r="AL35" s="62">
        <v>0</v>
      </c>
      <c r="AM35" s="63">
        <v>0</v>
      </c>
      <c r="AN35" s="72"/>
      <c r="AO35" s="80" t="s">
        <v>18</v>
      </c>
      <c r="AQ35" s="58" t="s">
        <v>43</v>
      </c>
      <c r="AR35" s="62">
        <v>1.7521819999999999</v>
      </c>
      <c r="AS35" s="63">
        <v>7.7413460066586897</v>
      </c>
      <c r="AT35" s="72"/>
      <c r="AU35" s="58">
        <v>0</v>
      </c>
      <c r="AV35" s="58">
        <v>0</v>
      </c>
      <c r="AW35" s="74">
        <v>0</v>
      </c>
      <c r="AX35" s="58">
        <v>1.7521819999999999</v>
      </c>
      <c r="AY35" s="58">
        <v>7.7413460066586897</v>
      </c>
      <c r="AZ35" s="74">
        <v>100</v>
      </c>
      <c r="BA35" s="61"/>
      <c r="BB35" s="61"/>
      <c r="BC35" s="80"/>
      <c r="BD35" s="58">
        <v>0</v>
      </c>
      <c r="BE35" s="58">
        <v>0</v>
      </c>
      <c r="BF35" s="74">
        <v>0</v>
      </c>
      <c r="BG35" s="62">
        <v>0</v>
      </c>
      <c r="BH35" s="63">
        <v>0</v>
      </c>
      <c r="BI35" s="72"/>
      <c r="BJ35" s="80" t="s">
        <v>18</v>
      </c>
      <c r="BL35" s="58" t="s">
        <v>43</v>
      </c>
      <c r="BM35" s="62">
        <v>1.961659</v>
      </c>
      <c r="BN35" s="63">
        <v>8.6668400120969604</v>
      </c>
      <c r="BO35" s="72"/>
      <c r="BP35" s="58">
        <v>0</v>
      </c>
      <c r="BQ35" s="58">
        <v>0</v>
      </c>
      <c r="BR35" s="74">
        <v>0</v>
      </c>
      <c r="BS35" s="58">
        <v>1.961659</v>
      </c>
      <c r="BT35" s="58">
        <v>8.6668400120969604</v>
      </c>
      <c r="BU35" s="74">
        <v>100</v>
      </c>
      <c r="BV35" s="61"/>
      <c r="BW35" s="61"/>
      <c r="BX35" s="80"/>
      <c r="BY35" s="58">
        <v>0</v>
      </c>
      <c r="BZ35" s="58">
        <v>0</v>
      </c>
      <c r="CA35" s="74">
        <v>0</v>
      </c>
      <c r="CB35" s="62">
        <v>0</v>
      </c>
      <c r="CC35" s="63">
        <v>0</v>
      </c>
      <c r="CD35" s="72"/>
      <c r="CE35" s="80" t="s">
        <v>18</v>
      </c>
      <c r="CG35" s="58" t="s">
        <v>43</v>
      </c>
      <c r="CH35" s="62">
        <v>1.5261541999999999</v>
      </c>
      <c r="CI35" s="63">
        <v>6.7427286216359903</v>
      </c>
      <c r="CJ35" s="72"/>
      <c r="CK35" s="58">
        <v>0</v>
      </c>
      <c r="CL35" s="58">
        <v>0</v>
      </c>
      <c r="CM35" s="74">
        <v>0</v>
      </c>
      <c r="CN35" s="58">
        <v>1.5261541999999999</v>
      </c>
      <c r="CO35" s="58">
        <v>6.7427286216359903</v>
      </c>
      <c r="CP35" s="74">
        <v>100</v>
      </c>
      <c r="CQ35" s="61"/>
      <c r="CR35" s="61"/>
      <c r="CS35" s="80"/>
      <c r="CT35" s="58">
        <v>0</v>
      </c>
      <c r="CU35" s="58">
        <v>0</v>
      </c>
      <c r="CV35" s="74">
        <v>0</v>
      </c>
      <c r="CW35" s="62">
        <v>0</v>
      </c>
      <c r="CX35" s="63">
        <v>0</v>
      </c>
      <c r="CY35" s="72"/>
      <c r="CZ35" s="80" t="s">
        <v>18</v>
      </c>
      <c r="DB35" s="58" t="s">
        <v>43</v>
      </c>
      <c r="DC35" s="62">
        <v>1.71776</v>
      </c>
      <c r="DD35" s="63">
        <v>7.5892655651057002</v>
      </c>
      <c r="DE35" s="72"/>
      <c r="DF35" s="58">
        <v>0</v>
      </c>
      <c r="DG35" s="58">
        <v>0</v>
      </c>
      <c r="DH35" s="74">
        <v>0</v>
      </c>
      <c r="DI35" s="58">
        <v>1.71776</v>
      </c>
      <c r="DJ35" s="58">
        <v>7.5892655651057002</v>
      </c>
      <c r="DK35" s="74">
        <v>100</v>
      </c>
      <c r="DL35" s="61"/>
      <c r="DM35" s="61"/>
      <c r="DN35" s="80"/>
      <c r="DO35" s="58">
        <v>0</v>
      </c>
      <c r="DP35" s="58">
        <v>0</v>
      </c>
      <c r="DQ35" s="74">
        <v>0</v>
      </c>
      <c r="DR35" s="62">
        <v>0</v>
      </c>
      <c r="DS35" s="63">
        <v>0</v>
      </c>
      <c r="DT35" s="72"/>
      <c r="DU35" s="80" t="s">
        <v>18</v>
      </c>
    </row>
    <row r="36" spans="1:125" s="52" customFormat="1" ht="12.75" x14ac:dyDescent="0.2">
      <c r="A36" s="64" t="s">
        <v>44</v>
      </c>
      <c r="B36" s="64"/>
      <c r="C36" s="64"/>
      <c r="D36" s="73"/>
      <c r="E36" s="64"/>
      <c r="F36" s="64"/>
      <c r="G36" s="73"/>
      <c r="H36" s="64"/>
      <c r="I36" s="64"/>
      <c r="J36" s="73"/>
      <c r="K36" s="64"/>
      <c r="L36" s="64"/>
      <c r="M36" s="73"/>
      <c r="N36" s="64"/>
      <c r="O36" s="64"/>
      <c r="P36" s="73"/>
      <c r="Q36" s="64"/>
      <c r="R36" s="64"/>
      <c r="S36" s="73"/>
      <c r="T36" s="85"/>
      <c r="V36" s="64" t="s">
        <v>44</v>
      </c>
      <c r="W36" s="64"/>
      <c r="X36" s="64"/>
      <c r="Y36" s="73"/>
      <c r="Z36" s="64"/>
      <c r="AA36" s="64"/>
      <c r="AB36" s="73"/>
      <c r="AC36" s="64"/>
      <c r="AD36" s="64"/>
      <c r="AE36" s="73"/>
      <c r="AF36" s="64"/>
      <c r="AG36" s="64"/>
      <c r="AH36" s="73"/>
      <c r="AI36" s="64"/>
      <c r="AJ36" s="64"/>
      <c r="AK36" s="73"/>
      <c r="AL36" s="64"/>
      <c r="AM36" s="64"/>
      <c r="AN36" s="73"/>
      <c r="AO36" s="73"/>
      <c r="AQ36" s="64" t="s">
        <v>44</v>
      </c>
      <c r="AR36" s="64"/>
      <c r="AS36" s="64"/>
      <c r="AT36" s="73"/>
      <c r="AU36" s="64"/>
      <c r="AV36" s="64"/>
      <c r="AW36" s="73"/>
      <c r="AX36" s="64"/>
      <c r="AY36" s="64"/>
      <c r="AZ36" s="73"/>
      <c r="BA36" s="64"/>
      <c r="BB36" s="64"/>
      <c r="BC36" s="73"/>
      <c r="BD36" s="64"/>
      <c r="BE36" s="64"/>
      <c r="BF36" s="73"/>
      <c r="BG36" s="64"/>
      <c r="BH36" s="64"/>
      <c r="BI36" s="73"/>
      <c r="BJ36" s="85"/>
      <c r="BL36" s="64" t="s">
        <v>44</v>
      </c>
      <c r="BM36" s="64"/>
      <c r="BN36" s="64"/>
      <c r="BO36" s="73"/>
      <c r="BP36" s="64"/>
      <c r="BQ36" s="64"/>
      <c r="BR36" s="73"/>
      <c r="BS36" s="64"/>
      <c r="BT36" s="64"/>
      <c r="BU36" s="73"/>
      <c r="BV36" s="64"/>
      <c r="BW36" s="64"/>
      <c r="BX36" s="73"/>
      <c r="BY36" s="64"/>
      <c r="BZ36" s="64"/>
      <c r="CA36" s="73"/>
      <c r="CB36" s="64"/>
      <c r="CC36" s="64"/>
      <c r="CD36" s="73"/>
      <c r="CE36" s="85"/>
      <c r="CG36" s="64" t="s">
        <v>44</v>
      </c>
      <c r="CH36" s="64"/>
      <c r="CI36" s="64"/>
      <c r="CJ36" s="73"/>
      <c r="CK36" s="64"/>
      <c r="CL36" s="64"/>
      <c r="CM36" s="73"/>
      <c r="CN36" s="64"/>
      <c r="CO36" s="64"/>
      <c r="CP36" s="73"/>
      <c r="CQ36" s="64"/>
      <c r="CR36" s="64"/>
      <c r="CS36" s="73"/>
      <c r="CT36" s="64"/>
      <c r="CU36" s="64"/>
      <c r="CV36" s="73"/>
      <c r="CW36" s="64"/>
      <c r="CX36" s="64"/>
      <c r="CY36" s="73"/>
      <c r="CZ36" s="85"/>
      <c r="DB36" s="64" t="s">
        <v>44</v>
      </c>
      <c r="DC36" s="64"/>
      <c r="DD36" s="64"/>
      <c r="DE36" s="73"/>
      <c r="DF36" s="64"/>
      <c r="DG36" s="64"/>
      <c r="DH36" s="73"/>
      <c r="DI36" s="64"/>
      <c r="DJ36" s="64"/>
      <c r="DK36" s="73"/>
      <c r="DL36" s="64"/>
      <c r="DM36" s="64"/>
      <c r="DN36" s="73"/>
      <c r="DO36" s="64"/>
      <c r="DP36" s="64"/>
      <c r="DQ36" s="73"/>
      <c r="DR36" s="64"/>
      <c r="DS36" s="64"/>
      <c r="DT36" s="73"/>
      <c r="DU36" s="85"/>
    </row>
    <row r="37" spans="1:125" s="52" customFormat="1" ht="12.75" x14ac:dyDescent="0.2">
      <c r="A37" s="65" t="s">
        <v>45</v>
      </c>
      <c r="B37" s="58"/>
      <c r="C37" s="58"/>
      <c r="D37" s="74"/>
      <c r="E37" s="58"/>
      <c r="F37" s="58"/>
      <c r="G37" s="74"/>
      <c r="H37" s="58"/>
      <c r="I37" s="58"/>
      <c r="J37" s="74"/>
      <c r="K37" s="58"/>
      <c r="L37" s="58"/>
      <c r="M37" s="74"/>
      <c r="N37" s="58"/>
      <c r="O37" s="58"/>
      <c r="P37" s="74"/>
      <c r="Q37" s="58"/>
      <c r="R37" s="58"/>
      <c r="S37" s="74"/>
      <c r="T37" s="80"/>
      <c r="V37" s="65" t="s">
        <v>45</v>
      </c>
      <c r="W37" s="58"/>
      <c r="X37" s="58"/>
      <c r="Y37" s="74"/>
      <c r="Z37" s="58"/>
      <c r="AA37" s="58"/>
      <c r="AB37" s="74"/>
      <c r="AC37" s="58"/>
      <c r="AD37" s="58"/>
      <c r="AE37" s="74"/>
      <c r="AF37" s="58"/>
      <c r="AG37" s="58"/>
      <c r="AH37" s="74"/>
      <c r="AI37" s="58"/>
      <c r="AJ37" s="58"/>
      <c r="AK37" s="74"/>
      <c r="AL37" s="58"/>
      <c r="AM37" s="58"/>
      <c r="AN37" s="74"/>
      <c r="AO37" s="74"/>
      <c r="AQ37" s="65" t="s">
        <v>45</v>
      </c>
      <c r="AR37" s="58"/>
      <c r="AS37" s="58"/>
      <c r="AT37" s="74"/>
      <c r="AU37" s="58"/>
      <c r="AV37" s="58"/>
      <c r="AW37" s="74"/>
      <c r="AX37" s="58"/>
      <c r="AY37" s="58"/>
      <c r="AZ37" s="74"/>
      <c r="BA37" s="58"/>
      <c r="BB37" s="58"/>
      <c r="BC37" s="74"/>
      <c r="BD37" s="58"/>
      <c r="BE37" s="58"/>
      <c r="BF37" s="74"/>
      <c r="BG37" s="58"/>
      <c r="BH37" s="58"/>
      <c r="BI37" s="74"/>
      <c r="BJ37" s="80"/>
      <c r="BL37" s="65" t="s">
        <v>45</v>
      </c>
      <c r="BM37" s="58"/>
      <c r="BN37" s="58"/>
      <c r="BO37" s="74"/>
      <c r="BP37" s="58"/>
      <c r="BQ37" s="58"/>
      <c r="BR37" s="74"/>
      <c r="BS37" s="58"/>
      <c r="BT37" s="58"/>
      <c r="BU37" s="74"/>
      <c r="BV37" s="58"/>
      <c r="BW37" s="58"/>
      <c r="BX37" s="74"/>
      <c r="BY37" s="58"/>
      <c r="BZ37" s="58"/>
      <c r="CA37" s="74"/>
      <c r="CB37" s="58"/>
      <c r="CC37" s="58"/>
      <c r="CD37" s="74"/>
      <c r="CE37" s="80"/>
      <c r="CG37" s="65" t="s">
        <v>45</v>
      </c>
      <c r="CH37" s="58"/>
      <c r="CI37" s="58"/>
      <c r="CJ37" s="74"/>
      <c r="CK37" s="58"/>
      <c r="CL37" s="58"/>
      <c r="CM37" s="74"/>
      <c r="CN37" s="58"/>
      <c r="CO37" s="58"/>
      <c r="CP37" s="74"/>
      <c r="CQ37" s="58"/>
      <c r="CR37" s="58"/>
      <c r="CS37" s="74"/>
      <c r="CT37" s="58"/>
      <c r="CU37" s="58"/>
      <c r="CV37" s="74"/>
      <c r="CW37" s="58"/>
      <c r="CX37" s="58"/>
      <c r="CY37" s="74"/>
      <c r="CZ37" s="80"/>
      <c r="DB37" s="65" t="s">
        <v>45</v>
      </c>
      <c r="DC37" s="58"/>
      <c r="DD37" s="58"/>
      <c r="DE37" s="74"/>
      <c r="DF37" s="58"/>
      <c r="DG37" s="58"/>
      <c r="DH37" s="74"/>
      <c r="DI37" s="58"/>
      <c r="DJ37" s="58"/>
      <c r="DK37" s="74"/>
      <c r="DL37" s="58"/>
      <c r="DM37" s="58"/>
      <c r="DN37" s="74"/>
      <c r="DO37" s="58"/>
      <c r="DP37" s="58"/>
      <c r="DQ37" s="74"/>
      <c r="DR37" s="58"/>
      <c r="DS37" s="58"/>
      <c r="DT37" s="74"/>
      <c r="DU37" s="80"/>
    </row>
    <row r="38" spans="1:125" s="52" customFormat="1" ht="12.75" x14ac:dyDescent="0.2">
      <c r="A38" s="52" t="s">
        <v>46</v>
      </c>
      <c r="B38" s="58"/>
      <c r="C38" s="58"/>
      <c r="D38" s="74"/>
      <c r="E38" s="58"/>
      <c r="F38" s="58"/>
      <c r="G38" s="74"/>
      <c r="H38" s="58"/>
      <c r="I38" s="58"/>
      <c r="J38" s="74"/>
      <c r="K38" s="58"/>
      <c r="L38" s="58"/>
      <c r="M38" s="74"/>
      <c r="N38" s="58"/>
      <c r="O38" s="58"/>
      <c r="P38" s="74"/>
      <c r="Q38" s="58"/>
      <c r="R38" s="58"/>
      <c r="S38" s="74"/>
      <c r="T38" s="80"/>
      <c r="V38" s="52" t="s">
        <v>46</v>
      </c>
      <c r="W38" s="58"/>
      <c r="X38" s="58"/>
      <c r="Y38" s="74"/>
      <c r="Z38" s="58"/>
      <c r="AA38" s="58"/>
      <c r="AB38" s="74"/>
      <c r="AC38" s="58"/>
      <c r="AD38" s="58"/>
      <c r="AE38" s="74"/>
      <c r="AF38" s="58"/>
      <c r="AG38" s="58"/>
      <c r="AH38" s="74"/>
      <c r="AI38" s="58"/>
      <c r="AJ38" s="58"/>
      <c r="AK38" s="74"/>
      <c r="AL38" s="58"/>
      <c r="AM38" s="58"/>
      <c r="AN38" s="74"/>
      <c r="AO38" s="74"/>
      <c r="AQ38" s="52" t="s">
        <v>46</v>
      </c>
      <c r="AR38" s="58"/>
      <c r="AS38" s="58"/>
      <c r="AT38" s="74"/>
      <c r="AU38" s="58"/>
      <c r="AV38" s="58"/>
      <c r="AW38" s="74"/>
      <c r="AX38" s="58"/>
      <c r="AY38" s="58"/>
      <c r="AZ38" s="74"/>
      <c r="BA38" s="58"/>
      <c r="BB38" s="58"/>
      <c r="BC38" s="74"/>
      <c r="BD38" s="58"/>
      <c r="BE38" s="58"/>
      <c r="BF38" s="74"/>
      <c r="BG38" s="58"/>
      <c r="BH38" s="58"/>
      <c r="BI38" s="74"/>
      <c r="BJ38" s="80"/>
      <c r="BL38" s="52" t="s">
        <v>46</v>
      </c>
      <c r="BM38" s="58"/>
      <c r="BN38" s="58"/>
      <c r="BO38" s="74"/>
      <c r="BP38" s="58"/>
      <c r="BQ38" s="58"/>
      <c r="BR38" s="74"/>
      <c r="BS38" s="58"/>
      <c r="BT38" s="58"/>
      <c r="BU38" s="74"/>
      <c r="BV38" s="58"/>
      <c r="BW38" s="58"/>
      <c r="BX38" s="74"/>
      <c r="BY38" s="58"/>
      <c r="BZ38" s="58"/>
      <c r="CA38" s="74"/>
      <c r="CB38" s="58"/>
      <c r="CC38" s="58"/>
      <c r="CD38" s="74"/>
      <c r="CE38" s="80"/>
      <c r="CG38" s="52" t="s">
        <v>46</v>
      </c>
      <c r="CH38" s="58"/>
      <c r="CI38" s="58"/>
      <c r="CJ38" s="74"/>
      <c r="CK38" s="58"/>
      <c r="CL38" s="58"/>
      <c r="CM38" s="74"/>
      <c r="CN38" s="58"/>
      <c r="CO38" s="58"/>
      <c r="CP38" s="74"/>
      <c r="CQ38" s="58"/>
      <c r="CR38" s="58"/>
      <c r="CS38" s="74"/>
      <c r="CT38" s="58"/>
      <c r="CU38" s="58"/>
      <c r="CV38" s="74"/>
      <c r="CW38" s="58"/>
      <c r="CX38" s="58"/>
      <c r="CY38" s="74"/>
      <c r="CZ38" s="80"/>
      <c r="DB38" s="52" t="s">
        <v>46</v>
      </c>
      <c r="DC38" s="58"/>
      <c r="DD38" s="58"/>
      <c r="DE38" s="74"/>
      <c r="DF38" s="58"/>
      <c r="DG38" s="58"/>
      <c r="DH38" s="74"/>
      <c r="DI38" s="58"/>
      <c r="DJ38" s="58"/>
      <c r="DK38" s="74"/>
      <c r="DL38" s="58"/>
      <c r="DM38" s="58"/>
      <c r="DN38" s="74"/>
      <c r="DO38" s="58"/>
      <c r="DP38" s="58"/>
      <c r="DQ38" s="74"/>
      <c r="DR38" s="58"/>
      <c r="DS38" s="58"/>
      <c r="DT38" s="74"/>
      <c r="DU38" s="80"/>
    </row>
    <row r="39" spans="1:125" s="52" customFormat="1" ht="12.75" x14ac:dyDescent="0.2">
      <c r="A39" s="58" t="s">
        <v>47</v>
      </c>
      <c r="B39" s="58"/>
      <c r="C39" s="58"/>
      <c r="D39" s="74"/>
      <c r="E39" s="58"/>
      <c r="F39" s="58"/>
      <c r="G39" s="74"/>
      <c r="H39" s="58"/>
      <c r="I39" s="58"/>
      <c r="J39" s="74"/>
      <c r="K39" s="58"/>
      <c r="L39" s="58"/>
      <c r="M39" s="74"/>
      <c r="N39" s="58"/>
      <c r="O39" s="58"/>
      <c r="P39" s="74"/>
      <c r="Q39" s="58"/>
      <c r="R39" s="58"/>
      <c r="S39" s="74"/>
      <c r="T39" s="80"/>
      <c r="V39" s="58" t="s">
        <v>47</v>
      </c>
      <c r="W39" s="58"/>
      <c r="X39" s="58"/>
      <c r="Y39" s="74"/>
      <c r="Z39" s="58"/>
      <c r="AA39" s="58"/>
      <c r="AB39" s="74"/>
      <c r="AC39" s="58"/>
      <c r="AD39" s="58"/>
      <c r="AE39" s="74"/>
      <c r="AF39" s="58"/>
      <c r="AG39" s="58"/>
      <c r="AH39" s="74"/>
      <c r="AI39" s="58"/>
      <c r="AJ39" s="58"/>
      <c r="AK39" s="74"/>
      <c r="AL39" s="58"/>
      <c r="AM39" s="58"/>
      <c r="AN39" s="74"/>
      <c r="AO39" s="74"/>
      <c r="AQ39" s="58" t="s">
        <v>47</v>
      </c>
      <c r="AR39" s="58"/>
      <c r="AS39" s="58"/>
      <c r="AT39" s="74"/>
      <c r="AU39" s="58"/>
      <c r="AV39" s="58"/>
      <c r="AW39" s="74"/>
      <c r="AX39" s="58"/>
      <c r="AY39" s="58"/>
      <c r="AZ39" s="74"/>
      <c r="BA39" s="58"/>
      <c r="BB39" s="58"/>
      <c r="BC39" s="74"/>
      <c r="BD39" s="58"/>
      <c r="BE39" s="58"/>
      <c r="BF39" s="74"/>
      <c r="BG39" s="58"/>
      <c r="BH39" s="58"/>
      <c r="BI39" s="74"/>
      <c r="BJ39" s="80"/>
      <c r="BL39" s="58" t="s">
        <v>47</v>
      </c>
      <c r="BM39" s="58"/>
      <c r="BN39" s="58"/>
      <c r="BO39" s="74"/>
      <c r="BP39" s="58"/>
      <c r="BQ39" s="58"/>
      <c r="BR39" s="74"/>
      <c r="BS39" s="58"/>
      <c r="BT39" s="58"/>
      <c r="BU39" s="74"/>
      <c r="BV39" s="58"/>
      <c r="BW39" s="58"/>
      <c r="BX39" s="74"/>
      <c r="BY39" s="58"/>
      <c r="BZ39" s="58"/>
      <c r="CA39" s="74"/>
      <c r="CB39" s="58"/>
      <c r="CC39" s="58"/>
      <c r="CD39" s="74"/>
      <c r="CE39" s="80"/>
      <c r="CG39" s="58" t="s">
        <v>47</v>
      </c>
      <c r="CH39" s="58"/>
      <c r="CI39" s="58"/>
      <c r="CJ39" s="74"/>
      <c r="CK39" s="58"/>
      <c r="CL39" s="58"/>
      <c r="CM39" s="74"/>
      <c r="CN39" s="58"/>
      <c r="CO39" s="58"/>
      <c r="CP39" s="74"/>
      <c r="CQ39" s="58"/>
      <c r="CR39" s="58"/>
      <c r="CS39" s="74"/>
      <c r="CT39" s="58"/>
      <c r="CU39" s="58"/>
      <c r="CV39" s="74"/>
      <c r="CW39" s="58"/>
      <c r="CX39" s="58"/>
      <c r="CY39" s="74"/>
      <c r="CZ39" s="80"/>
      <c r="DB39" s="58" t="s">
        <v>47</v>
      </c>
      <c r="DC39" s="58"/>
      <c r="DD39" s="58"/>
      <c r="DE39" s="74"/>
      <c r="DF39" s="58"/>
      <c r="DG39" s="58"/>
      <c r="DH39" s="74"/>
      <c r="DI39" s="58"/>
      <c r="DJ39" s="58"/>
      <c r="DK39" s="74"/>
      <c r="DL39" s="58"/>
      <c r="DM39" s="58"/>
      <c r="DN39" s="74"/>
      <c r="DO39" s="58"/>
      <c r="DP39" s="58"/>
      <c r="DQ39" s="74"/>
      <c r="DR39" s="58"/>
      <c r="DS39" s="58"/>
      <c r="DT39" s="74"/>
      <c r="DU39" s="80"/>
    </row>
    <row r="40" spans="1:125" s="52" customFormat="1" ht="12.75" x14ac:dyDescent="0.2">
      <c r="A40" s="58" t="s">
        <v>48</v>
      </c>
      <c r="B40" s="58"/>
      <c r="C40" s="58"/>
      <c r="D40" s="74"/>
      <c r="E40" s="58"/>
      <c r="F40" s="58"/>
      <c r="G40" s="74"/>
      <c r="H40" s="58"/>
      <c r="I40" s="58"/>
      <c r="J40" s="74"/>
      <c r="K40" s="58"/>
      <c r="L40" s="58"/>
      <c r="M40" s="74"/>
      <c r="N40" s="58"/>
      <c r="O40" s="58"/>
      <c r="P40" s="74"/>
      <c r="Q40" s="58"/>
      <c r="R40" s="58"/>
      <c r="S40" s="74"/>
      <c r="T40" s="80"/>
      <c r="V40" s="58" t="s">
        <v>48</v>
      </c>
      <c r="W40" s="58"/>
      <c r="X40" s="58"/>
      <c r="Y40" s="74"/>
      <c r="Z40" s="58"/>
      <c r="AA40" s="58"/>
      <c r="AB40" s="74"/>
      <c r="AC40" s="58"/>
      <c r="AD40" s="58"/>
      <c r="AE40" s="74"/>
      <c r="AF40" s="58"/>
      <c r="AG40" s="58"/>
      <c r="AH40" s="74"/>
      <c r="AI40" s="58"/>
      <c r="AJ40" s="58"/>
      <c r="AK40" s="74"/>
      <c r="AL40" s="58"/>
      <c r="AM40" s="58"/>
      <c r="AN40" s="74"/>
      <c r="AO40" s="74"/>
      <c r="AQ40" s="58" t="s">
        <v>48</v>
      </c>
      <c r="AR40" s="58"/>
      <c r="AS40" s="58"/>
      <c r="AT40" s="74"/>
      <c r="AU40" s="58"/>
      <c r="AV40" s="58"/>
      <c r="AW40" s="74"/>
      <c r="AX40" s="58"/>
      <c r="AY40" s="58"/>
      <c r="AZ40" s="74"/>
      <c r="BA40" s="58"/>
      <c r="BB40" s="58"/>
      <c r="BC40" s="74"/>
      <c r="BD40" s="58"/>
      <c r="BE40" s="58"/>
      <c r="BF40" s="74"/>
      <c r="BG40" s="58"/>
      <c r="BH40" s="58"/>
      <c r="BI40" s="74"/>
      <c r="BJ40" s="80"/>
      <c r="BL40" s="58" t="s">
        <v>48</v>
      </c>
      <c r="BM40" s="58"/>
      <c r="BN40" s="58"/>
      <c r="BO40" s="74"/>
      <c r="BP40" s="58"/>
      <c r="BQ40" s="58"/>
      <c r="BR40" s="74"/>
      <c r="BS40" s="58"/>
      <c r="BT40" s="58"/>
      <c r="BU40" s="74"/>
      <c r="BV40" s="58"/>
      <c r="BW40" s="58"/>
      <c r="BX40" s="74"/>
      <c r="BY40" s="58"/>
      <c r="BZ40" s="58"/>
      <c r="CA40" s="74"/>
      <c r="CB40" s="58"/>
      <c r="CC40" s="58"/>
      <c r="CD40" s="74"/>
      <c r="CE40" s="80"/>
      <c r="CG40" s="58" t="s">
        <v>48</v>
      </c>
      <c r="CH40" s="58"/>
      <c r="CI40" s="58"/>
      <c r="CJ40" s="74"/>
      <c r="CK40" s="58"/>
      <c r="CL40" s="58"/>
      <c r="CM40" s="74"/>
      <c r="CN40" s="58"/>
      <c r="CO40" s="58"/>
      <c r="CP40" s="74"/>
      <c r="CQ40" s="58"/>
      <c r="CR40" s="58"/>
      <c r="CS40" s="74"/>
      <c r="CT40" s="58"/>
      <c r="CU40" s="58"/>
      <c r="CV40" s="74"/>
      <c r="CW40" s="58"/>
      <c r="CX40" s="58"/>
      <c r="CY40" s="74"/>
      <c r="CZ40" s="80"/>
      <c r="DB40" s="58" t="s">
        <v>48</v>
      </c>
      <c r="DC40" s="58"/>
      <c r="DD40" s="58"/>
      <c r="DE40" s="74"/>
      <c r="DF40" s="58"/>
      <c r="DG40" s="58"/>
      <c r="DH40" s="74"/>
      <c r="DI40" s="58"/>
      <c r="DJ40" s="58"/>
      <c r="DK40" s="74"/>
      <c r="DL40" s="58"/>
      <c r="DM40" s="58"/>
      <c r="DN40" s="74"/>
      <c r="DO40" s="58"/>
      <c r="DP40" s="58"/>
      <c r="DQ40" s="74"/>
      <c r="DR40" s="58"/>
      <c r="DS40" s="58"/>
      <c r="DT40" s="74"/>
      <c r="DU40" s="80"/>
    </row>
  </sheetData>
  <mergeCells count="36">
    <mergeCell ref="B2:D2"/>
    <mergeCell ref="E2:G2"/>
    <mergeCell ref="H2:J2"/>
    <mergeCell ref="K2:M2"/>
    <mergeCell ref="N2:P2"/>
    <mergeCell ref="Q2:S2"/>
    <mergeCell ref="W2:Y2"/>
    <mergeCell ref="Z2:AB2"/>
    <mergeCell ref="AC2:AE2"/>
    <mergeCell ref="AF2:AH2"/>
    <mergeCell ref="AI2:AK2"/>
    <mergeCell ref="AL2:AN2"/>
    <mergeCell ref="AR2:AT2"/>
    <mergeCell ref="AU2:AW2"/>
    <mergeCell ref="AX2:AZ2"/>
    <mergeCell ref="BA2:BC2"/>
    <mergeCell ref="BD2:BF2"/>
    <mergeCell ref="BG2:BI2"/>
    <mergeCell ref="BM2:BO2"/>
    <mergeCell ref="BP2:BR2"/>
    <mergeCell ref="BS2:BU2"/>
    <mergeCell ref="BV2:BX2"/>
    <mergeCell ref="BY2:CA2"/>
    <mergeCell ref="CB2:CD2"/>
    <mergeCell ref="CH2:CJ2"/>
    <mergeCell ref="CK2:CM2"/>
    <mergeCell ref="CN2:CP2"/>
    <mergeCell ref="CQ2:CS2"/>
    <mergeCell ref="CT2:CV2"/>
    <mergeCell ref="CW2:CY2"/>
    <mergeCell ref="DR2:DT2"/>
    <mergeCell ref="DC2:DE2"/>
    <mergeCell ref="DF2:DH2"/>
    <mergeCell ref="DI2:DK2"/>
    <mergeCell ref="DL2:DN2"/>
    <mergeCell ref="DO2:DQ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U40"/>
  <sheetViews>
    <sheetView zoomScale="70" zoomScaleNormal="70" workbookViewId="0">
      <selection activeCell="DT26" activeCellId="5" sqref="DE26:DE28 DH25:DH28 DK25:DK28 DN25:DN28 DQ25:DQ28 DT26:DT28"/>
    </sheetView>
  </sheetViews>
  <sheetFormatPr defaultRowHeight="15" x14ac:dyDescent="0.25"/>
  <cols>
    <col min="1" max="1" width="30.7109375" customWidth="1"/>
    <col min="4" max="4" width="8.85546875" style="76"/>
    <col min="7" max="7" width="8.85546875" style="76"/>
    <col min="10" max="10" width="8.85546875" style="76"/>
    <col min="13" max="13" width="8.85546875" style="76"/>
    <col min="16" max="16" width="8.85546875" style="76"/>
    <col min="19" max="19" width="8.85546875" style="76"/>
    <col min="20" max="20" width="11.5703125" style="87" customWidth="1"/>
    <col min="22" max="22" width="30.7109375" customWidth="1"/>
    <col min="25" max="25" width="8.85546875" style="76"/>
    <col min="28" max="28" width="8.85546875" style="76"/>
    <col min="31" max="31" width="8.85546875" style="76"/>
    <col min="34" max="34" width="8.85546875" style="76"/>
    <col min="37" max="37" width="8.85546875" style="76"/>
    <col min="40" max="41" width="8.85546875" style="76"/>
    <col min="43" max="43" width="30.7109375" customWidth="1"/>
    <col min="46" max="46" width="8.85546875" style="76"/>
    <col min="49" max="49" width="8.85546875" style="76"/>
    <col min="52" max="52" width="8.85546875" style="76"/>
    <col min="55" max="55" width="8.85546875" style="76"/>
    <col min="58" max="58" width="8.85546875" style="76"/>
    <col min="61" max="61" width="8.85546875" style="76"/>
    <col min="62" max="62" width="11.5703125" style="87" customWidth="1"/>
    <col min="64" max="64" width="30.7109375" customWidth="1"/>
    <col min="67" max="67" width="8.85546875" style="76"/>
    <col min="70" max="70" width="8.85546875" style="76"/>
    <col min="73" max="73" width="8.85546875" style="76"/>
    <col min="76" max="76" width="8.85546875" style="76"/>
    <col min="79" max="79" width="8.85546875" style="76"/>
    <col min="82" max="82" width="8.85546875" style="76"/>
    <col min="83" max="83" width="11.5703125" style="87" customWidth="1"/>
    <col min="85" max="85" width="30.7109375" customWidth="1"/>
    <col min="88" max="88" width="8.85546875" style="76"/>
    <col min="91" max="91" width="8.85546875" style="76"/>
    <col min="94" max="94" width="8.85546875" style="76"/>
    <col min="97" max="97" width="8.85546875" style="76"/>
    <col min="100" max="100" width="8.85546875" style="76"/>
    <col min="103" max="103" width="8.85546875" style="76"/>
    <col min="104" max="104" width="11.5703125" style="87" customWidth="1"/>
    <col min="106" max="106" width="30.7109375" customWidth="1"/>
    <col min="109" max="109" width="8.85546875" style="76"/>
    <col min="112" max="112" width="8.85546875" style="76"/>
    <col min="115" max="115" width="8.85546875" style="76"/>
    <col min="118" max="118" width="8.85546875" style="76"/>
    <col min="121" max="121" width="8.85546875" style="76"/>
    <col min="124" max="124" width="8.85546875" style="76"/>
    <col min="125" max="125" width="11.5703125" style="87" customWidth="1"/>
  </cols>
  <sheetData>
    <row r="1" spans="1:125" s="52" customFormat="1" ht="12.75" x14ac:dyDescent="0.2">
      <c r="A1" s="52" t="s">
        <v>287</v>
      </c>
      <c r="D1" s="66"/>
      <c r="G1" s="66"/>
      <c r="J1" s="66"/>
      <c r="M1" s="66"/>
      <c r="P1" s="66"/>
      <c r="S1" s="66"/>
      <c r="T1" s="83"/>
      <c r="V1" s="52" t="s">
        <v>288</v>
      </c>
      <c r="Y1" s="66"/>
      <c r="AB1" s="66"/>
      <c r="AE1" s="66"/>
      <c r="AH1" s="66"/>
      <c r="AK1" s="66"/>
      <c r="AN1" s="66"/>
      <c r="AO1" s="66"/>
      <c r="AQ1" s="52" t="s">
        <v>289</v>
      </c>
      <c r="AT1" s="66"/>
      <c r="AW1" s="66"/>
      <c r="AZ1" s="66"/>
      <c r="BC1" s="66"/>
      <c r="BF1" s="66"/>
      <c r="BI1" s="66"/>
      <c r="BJ1" s="83"/>
      <c r="BL1" s="52" t="s">
        <v>290</v>
      </c>
      <c r="BO1" s="66"/>
      <c r="BR1" s="66"/>
      <c r="BU1" s="66"/>
      <c r="BX1" s="66"/>
      <c r="CA1" s="66"/>
      <c r="CD1" s="66"/>
      <c r="CE1" s="83"/>
      <c r="CG1" s="52" t="s">
        <v>291</v>
      </c>
      <c r="CJ1" s="66"/>
      <c r="CM1" s="66"/>
      <c r="CP1" s="66"/>
      <c r="CS1" s="66"/>
      <c r="CV1" s="66"/>
      <c r="CY1" s="66"/>
      <c r="CZ1" s="83"/>
      <c r="DB1" s="52" t="s">
        <v>292</v>
      </c>
      <c r="DE1" s="66"/>
      <c r="DH1" s="66"/>
      <c r="DK1" s="66"/>
      <c r="DN1" s="66"/>
      <c r="DQ1" s="66"/>
      <c r="DT1" s="66"/>
      <c r="DU1" s="83"/>
    </row>
    <row r="2" spans="1:125" s="52" customFormat="1" ht="12.75" x14ac:dyDescent="0.2">
      <c r="A2" s="39" t="s">
        <v>54</v>
      </c>
      <c r="B2" s="165" t="s">
        <v>1</v>
      </c>
      <c r="C2" s="166"/>
      <c r="D2" s="167"/>
      <c r="E2" s="166" t="s">
        <v>2</v>
      </c>
      <c r="F2" s="166"/>
      <c r="G2" s="166"/>
      <c r="H2" s="166" t="s">
        <v>3</v>
      </c>
      <c r="I2" s="166"/>
      <c r="J2" s="166"/>
      <c r="K2" s="166" t="s">
        <v>4</v>
      </c>
      <c r="L2" s="166"/>
      <c r="M2" s="166"/>
      <c r="N2" s="166" t="s">
        <v>5</v>
      </c>
      <c r="O2" s="166"/>
      <c r="P2" s="166"/>
      <c r="Q2" s="165" t="s">
        <v>6</v>
      </c>
      <c r="R2" s="166"/>
      <c r="S2" s="167"/>
      <c r="T2" s="50" t="s">
        <v>7</v>
      </c>
      <c r="V2" s="39" t="s">
        <v>54</v>
      </c>
      <c r="W2" s="165" t="s">
        <v>1</v>
      </c>
      <c r="X2" s="166"/>
      <c r="Y2" s="167"/>
      <c r="Z2" s="166" t="s">
        <v>2</v>
      </c>
      <c r="AA2" s="166"/>
      <c r="AB2" s="166"/>
      <c r="AC2" s="166" t="s">
        <v>3</v>
      </c>
      <c r="AD2" s="166"/>
      <c r="AE2" s="166"/>
      <c r="AF2" s="166" t="s">
        <v>4</v>
      </c>
      <c r="AG2" s="166"/>
      <c r="AH2" s="166"/>
      <c r="AI2" s="166" t="s">
        <v>5</v>
      </c>
      <c r="AJ2" s="166"/>
      <c r="AK2" s="166"/>
      <c r="AL2" s="165" t="s">
        <v>6</v>
      </c>
      <c r="AM2" s="166"/>
      <c r="AN2" s="167"/>
      <c r="AO2" s="50" t="s">
        <v>7</v>
      </c>
      <c r="AQ2" s="39" t="s">
        <v>54</v>
      </c>
      <c r="AR2" s="165" t="s">
        <v>1</v>
      </c>
      <c r="AS2" s="166"/>
      <c r="AT2" s="167"/>
      <c r="AU2" s="166" t="s">
        <v>2</v>
      </c>
      <c r="AV2" s="166"/>
      <c r="AW2" s="166"/>
      <c r="AX2" s="166" t="s">
        <v>3</v>
      </c>
      <c r="AY2" s="166"/>
      <c r="AZ2" s="166"/>
      <c r="BA2" s="166" t="s">
        <v>4</v>
      </c>
      <c r="BB2" s="166"/>
      <c r="BC2" s="166"/>
      <c r="BD2" s="166" t="s">
        <v>5</v>
      </c>
      <c r="BE2" s="166"/>
      <c r="BF2" s="166"/>
      <c r="BG2" s="165" t="s">
        <v>6</v>
      </c>
      <c r="BH2" s="166"/>
      <c r="BI2" s="167"/>
      <c r="BJ2" s="50" t="s">
        <v>7</v>
      </c>
      <c r="BL2" s="39" t="s">
        <v>54</v>
      </c>
      <c r="BM2" s="165" t="s">
        <v>1</v>
      </c>
      <c r="BN2" s="166"/>
      <c r="BO2" s="167"/>
      <c r="BP2" s="166" t="s">
        <v>2</v>
      </c>
      <c r="BQ2" s="166"/>
      <c r="BR2" s="166"/>
      <c r="BS2" s="166" t="s">
        <v>3</v>
      </c>
      <c r="BT2" s="166"/>
      <c r="BU2" s="166"/>
      <c r="BV2" s="166" t="s">
        <v>4</v>
      </c>
      <c r="BW2" s="166"/>
      <c r="BX2" s="166"/>
      <c r="BY2" s="166" t="s">
        <v>5</v>
      </c>
      <c r="BZ2" s="166"/>
      <c r="CA2" s="166"/>
      <c r="CB2" s="165" t="s">
        <v>6</v>
      </c>
      <c r="CC2" s="166"/>
      <c r="CD2" s="167"/>
      <c r="CE2" s="50" t="s">
        <v>7</v>
      </c>
      <c r="CG2" s="39" t="s">
        <v>54</v>
      </c>
      <c r="CH2" s="165" t="s">
        <v>1</v>
      </c>
      <c r="CI2" s="166"/>
      <c r="CJ2" s="167"/>
      <c r="CK2" s="166" t="s">
        <v>2</v>
      </c>
      <c r="CL2" s="166"/>
      <c r="CM2" s="166"/>
      <c r="CN2" s="166" t="s">
        <v>3</v>
      </c>
      <c r="CO2" s="166"/>
      <c r="CP2" s="166"/>
      <c r="CQ2" s="166" t="s">
        <v>4</v>
      </c>
      <c r="CR2" s="166"/>
      <c r="CS2" s="166"/>
      <c r="CT2" s="166" t="s">
        <v>5</v>
      </c>
      <c r="CU2" s="166"/>
      <c r="CV2" s="166"/>
      <c r="CW2" s="165" t="s">
        <v>6</v>
      </c>
      <c r="CX2" s="166"/>
      <c r="CY2" s="167"/>
      <c r="CZ2" s="50" t="s">
        <v>7</v>
      </c>
      <c r="DB2" s="39" t="s">
        <v>54</v>
      </c>
      <c r="DC2" s="165" t="s">
        <v>1</v>
      </c>
      <c r="DD2" s="166"/>
      <c r="DE2" s="167"/>
      <c r="DF2" s="166" t="s">
        <v>2</v>
      </c>
      <c r="DG2" s="166"/>
      <c r="DH2" s="166"/>
      <c r="DI2" s="166" t="s">
        <v>3</v>
      </c>
      <c r="DJ2" s="166"/>
      <c r="DK2" s="166"/>
      <c r="DL2" s="166" t="s">
        <v>4</v>
      </c>
      <c r="DM2" s="166"/>
      <c r="DN2" s="166"/>
      <c r="DO2" s="166" t="s">
        <v>5</v>
      </c>
      <c r="DP2" s="166"/>
      <c r="DQ2" s="166"/>
      <c r="DR2" s="165" t="s">
        <v>6</v>
      </c>
      <c r="DS2" s="166"/>
      <c r="DT2" s="167"/>
      <c r="DU2" s="50" t="s">
        <v>7</v>
      </c>
    </row>
    <row r="3" spans="1:125" s="52" customFormat="1" ht="12.75" x14ac:dyDescent="0.2">
      <c r="A3" s="42" t="s">
        <v>8</v>
      </c>
      <c r="B3" s="43"/>
      <c r="C3" s="44" t="s">
        <v>693</v>
      </c>
      <c r="D3" s="45" t="s">
        <v>9</v>
      </c>
      <c r="E3" s="44"/>
      <c r="F3" s="44" t="s">
        <v>693</v>
      </c>
      <c r="G3" s="46" t="s">
        <v>9</v>
      </c>
      <c r="H3" s="44"/>
      <c r="I3" s="44" t="s">
        <v>693</v>
      </c>
      <c r="J3" s="46" t="s">
        <v>9</v>
      </c>
      <c r="K3" s="44"/>
      <c r="L3" s="44" t="s">
        <v>693</v>
      </c>
      <c r="M3" s="46" t="s">
        <v>9</v>
      </c>
      <c r="N3" s="44"/>
      <c r="O3" s="44" t="s">
        <v>693</v>
      </c>
      <c r="P3" s="46" t="s">
        <v>9</v>
      </c>
      <c r="Q3" s="43"/>
      <c r="R3" s="44" t="s">
        <v>693</v>
      </c>
      <c r="S3" s="45" t="s">
        <v>9</v>
      </c>
      <c r="T3" s="46"/>
      <c r="V3" s="42" t="s">
        <v>8</v>
      </c>
      <c r="W3" s="43"/>
      <c r="X3" s="44" t="s">
        <v>693</v>
      </c>
      <c r="Y3" s="45" t="s">
        <v>9</v>
      </c>
      <c r="Z3" s="44"/>
      <c r="AA3" s="44" t="s">
        <v>693</v>
      </c>
      <c r="AB3" s="46" t="s">
        <v>9</v>
      </c>
      <c r="AC3" s="44"/>
      <c r="AD3" s="44" t="s">
        <v>693</v>
      </c>
      <c r="AE3" s="46" t="s">
        <v>9</v>
      </c>
      <c r="AF3" s="44"/>
      <c r="AG3" s="44" t="s">
        <v>693</v>
      </c>
      <c r="AH3" s="46" t="s">
        <v>9</v>
      </c>
      <c r="AI3" s="44"/>
      <c r="AJ3" s="44" t="s">
        <v>693</v>
      </c>
      <c r="AK3" s="46" t="s">
        <v>9</v>
      </c>
      <c r="AL3" s="43"/>
      <c r="AM3" s="44" t="s">
        <v>693</v>
      </c>
      <c r="AN3" s="45" t="s">
        <v>9</v>
      </c>
      <c r="AO3" s="46"/>
      <c r="AQ3" s="42" t="s">
        <v>8</v>
      </c>
      <c r="AR3" s="43"/>
      <c r="AS3" s="44" t="s">
        <v>693</v>
      </c>
      <c r="AT3" s="45" t="s">
        <v>9</v>
      </c>
      <c r="AU3" s="44"/>
      <c r="AV3" s="44" t="s">
        <v>693</v>
      </c>
      <c r="AW3" s="46" t="s">
        <v>9</v>
      </c>
      <c r="AX3" s="44"/>
      <c r="AY3" s="44" t="s">
        <v>693</v>
      </c>
      <c r="AZ3" s="46" t="s">
        <v>9</v>
      </c>
      <c r="BA3" s="44"/>
      <c r="BB3" s="44" t="s">
        <v>693</v>
      </c>
      <c r="BC3" s="46" t="s">
        <v>9</v>
      </c>
      <c r="BD3" s="44"/>
      <c r="BE3" s="44" t="s">
        <v>693</v>
      </c>
      <c r="BF3" s="46" t="s">
        <v>9</v>
      </c>
      <c r="BG3" s="43"/>
      <c r="BH3" s="44" t="s">
        <v>693</v>
      </c>
      <c r="BI3" s="45" t="s">
        <v>9</v>
      </c>
      <c r="BJ3" s="46"/>
      <c r="BL3" s="42" t="s">
        <v>8</v>
      </c>
      <c r="BM3" s="43"/>
      <c r="BN3" s="44" t="s">
        <v>693</v>
      </c>
      <c r="BO3" s="45" t="s">
        <v>9</v>
      </c>
      <c r="BP3" s="44"/>
      <c r="BQ3" s="44" t="s">
        <v>693</v>
      </c>
      <c r="BR3" s="46" t="s">
        <v>9</v>
      </c>
      <c r="BS3" s="44"/>
      <c r="BT3" s="44" t="s">
        <v>693</v>
      </c>
      <c r="BU3" s="46" t="s">
        <v>9</v>
      </c>
      <c r="BV3" s="44"/>
      <c r="BW3" s="44" t="s">
        <v>693</v>
      </c>
      <c r="BX3" s="46" t="s">
        <v>9</v>
      </c>
      <c r="BY3" s="44"/>
      <c r="BZ3" s="44" t="s">
        <v>693</v>
      </c>
      <c r="CA3" s="46" t="s">
        <v>9</v>
      </c>
      <c r="CB3" s="43"/>
      <c r="CC3" s="44" t="s">
        <v>693</v>
      </c>
      <c r="CD3" s="45" t="s">
        <v>9</v>
      </c>
      <c r="CE3" s="46"/>
      <c r="CG3" s="42" t="s">
        <v>8</v>
      </c>
      <c r="CH3" s="43"/>
      <c r="CI3" s="44" t="s">
        <v>693</v>
      </c>
      <c r="CJ3" s="45" t="s">
        <v>9</v>
      </c>
      <c r="CK3" s="44"/>
      <c r="CL3" s="44" t="s">
        <v>693</v>
      </c>
      <c r="CM3" s="46" t="s">
        <v>9</v>
      </c>
      <c r="CN3" s="44"/>
      <c r="CO3" s="44" t="s">
        <v>693</v>
      </c>
      <c r="CP3" s="46" t="s">
        <v>9</v>
      </c>
      <c r="CQ3" s="44"/>
      <c r="CR3" s="44" t="s">
        <v>693</v>
      </c>
      <c r="CS3" s="46" t="s">
        <v>9</v>
      </c>
      <c r="CT3" s="44"/>
      <c r="CU3" s="44" t="s">
        <v>693</v>
      </c>
      <c r="CV3" s="46" t="s">
        <v>9</v>
      </c>
      <c r="CW3" s="43"/>
      <c r="CX3" s="44" t="s">
        <v>693</v>
      </c>
      <c r="CY3" s="45" t="s">
        <v>9</v>
      </c>
      <c r="CZ3" s="46"/>
      <c r="DB3" s="42" t="s">
        <v>8</v>
      </c>
      <c r="DC3" s="43"/>
      <c r="DD3" s="44" t="s">
        <v>693</v>
      </c>
      <c r="DE3" s="45" t="s">
        <v>9</v>
      </c>
      <c r="DF3" s="44"/>
      <c r="DG3" s="44" t="s">
        <v>693</v>
      </c>
      <c r="DH3" s="46" t="s">
        <v>9</v>
      </c>
      <c r="DI3" s="44"/>
      <c r="DJ3" s="44" t="s">
        <v>693</v>
      </c>
      <c r="DK3" s="46" t="s">
        <v>9</v>
      </c>
      <c r="DL3" s="44"/>
      <c r="DM3" s="44" t="s">
        <v>693</v>
      </c>
      <c r="DN3" s="46" t="s">
        <v>9</v>
      </c>
      <c r="DO3" s="44"/>
      <c r="DP3" s="44" t="s">
        <v>693</v>
      </c>
      <c r="DQ3" s="46" t="s">
        <v>9</v>
      </c>
      <c r="DR3" s="43"/>
      <c r="DS3" s="44" t="s">
        <v>693</v>
      </c>
      <c r="DT3" s="45" t="s">
        <v>9</v>
      </c>
      <c r="DU3" s="46"/>
    </row>
    <row r="4" spans="1:125" s="52" customFormat="1" ht="12.75" x14ac:dyDescent="0.2">
      <c r="A4" s="47"/>
      <c r="B4" s="48"/>
      <c r="C4" s="47">
        <v>2060.7662045000102</v>
      </c>
      <c r="D4" s="67">
        <v>100</v>
      </c>
      <c r="E4" s="47"/>
      <c r="F4" s="47">
        <v>1660.29630600001</v>
      </c>
      <c r="G4" s="77">
        <v>80.566941673174298</v>
      </c>
      <c r="H4" s="47"/>
      <c r="I4" s="47">
        <v>334.578522999999</v>
      </c>
      <c r="J4" s="77">
        <v>16.235637127074099</v>
      </c>
      <c r="K4" s="47"/>
      <c r="L4" s="47">
        <v>6.4273139999999902</v>
      </c>
      <c r="M4" s="77">
        <v>0.31188952856296498</v>
      </c>
      <c r="N4" s="47"/>
      <c r="O4" s="47">
        <v>59.4640615</v>
      </c>
      <c r="P4" s="77">
        <v>2.8855316711886498</v>
      </c>
      <c r="Q4" s="48"/>
      <c r="R4" s="47">
        <v>2060.7662045000102</v>
      </c>
      <c r="S4" s="67">
        <v>100</v>
      </c>
      <c r="T4" s="46"/>
      <c r="V4" s="47"/>
      <c r="W4" s="48"/>
      <c r="X4" s="47">
        <v>2060.7662045000102</v>
      </c>
      <c r="Y4" s="67">
        <v>100</v>
      </c>
      <c r="Z4" s="47"/>
      <c r="AA4" s="47">
        <v>1660.29630600001</v>
      </c>
      <c r="AB4" s="77">
        <v>80.566941673174298</v>
      </c>
      <c r="AC4" s="47"/>
      <c r="AD4" s="47">
        <v>334.578522999999</v>
      </c>
      <c r="AE4" s="77">
        <v>16.235637127074099</v>
      </c>
      <c r="AF4" s="47"/>
      <c r="AG4" s="47">
        <v>6.4273139999999902</v>
      </c>
      <c r="AH4" s="77">
        <v>0.31188952856296498</v>
      </c>
      <c r="AI4" s="47"/>
      <c r="AJ4" s="47">
        <v>59.4640615</v>
      </c>
      <c r="AK4" s="77">
        <v>2.8855316711886498</v>
      </c>
      <c r="AL4" s="48"/>
      <c r="AM4" s="47">
        <v>2060.7662045000102</v>
      </c>
      <c r="AN4" s="67">
        <v>100</v>
      </c>
      <c r="AO4" s="77"/>
      <c r="AQ4" s="47"/>
      <c r="AR4" s="48"/>
      <c r="AS4" s="47">
        <v>2060.7662045000102</v>
      </c>
      <c r="AT4" s="67">
        <v>100</v>
      </c>
      <c r="AU4" s="47"/>
      <c r="AV4" s="47">
        <v>1660.29630600001</v>
      </c>
      <c r="AW4" s="77">
        <v>80.566941673174298</v>
      </c>
      <c r="AX4" s="47"/>
      <c r="AY4" s="47">
        <v>334.578522999999</v>
      </c>
      <c r="AZ4" s="77">
        <v>16.235637127074099</v>
      </c>
      <c r="BA4" s="47"/>
      <c r="BB4" s="47">
        <v>6.4273139999999902</v>
      </c>
      <c r="BC4" s="77">
        <v>0.31188952856296498</v>
      </c>
      <c r="BD4" s="47"/>
      <c r="BE4" s="47">
        <v>59.4640615</v>
      </c>
      <c r="BF4" s="77">
        <v>2.8855316711886498</v>
      </c>
      <c r="BG4" s="48"/>
      <c r="BH4" s="47">
        <v>2060.7662045000102</v>
      </c>
      <c r="BI4" s="67">
        <v>100</v>
      </c>
      <c r="BJ4" s="46"/>
      <c r="BL4" s="47"/>
      <c r="BM4" s="48"/>
      <c r="BN4" s="47">
        <v>2060.7662045000102</v>
      </c>
      <c r="BO4" s="67">
        <v>100</v>
      </c>
      <c r="BP4" s="47"/>
      <c r="BQ4" s="47">
        <v>1660.29630600001</v>
      </c>
      <c r="BR4" s="77">
        <v>80.566941673174298</v>
      </c>
      <c r="BS4" s="47"/>
      <c r="BT4" s="47">
        <v>334.578522999999</v>
      </c>
      <c r="BU4" s="77">
        <v>16.235637127074099</v>
      </c>
      <c r="BV4" s="47"/>
      <c r="BW4" s="47">
        <v>6.4273139999999902</v>
      </c>
      <c r="BX4" s="77">
        <v>0.31188952856296498</v>
      </c>
      <c r="BY4" s="47"/>
      <c r="BZ4" s="47">
        <v>59.4640615</v>
      </c>
      <c r="CA4" s="77">
        <v>2.8855316711886498</v>
      </c>
      <c r="CB4" s="48"/>
      <c r="CC4" s="47">
        <v>2060.7662045000102</v>
      </c>
      <c r="CD4" s="67">
        <v>100</v>
      </c>
      <c r="CE4" s="46"/>
      <c r="CG4" s="47"/>
      <c r="CH4" s="48"/>
      <c r="CI4" s="47">
        <v>2060.7662045000102</v>
      </c>
      <c r="CJ4" s="67">
        <v>100</v>
      </c>
      <c r="CK4" s="47"/>
      <c r="CL4" s="47">
        <v>1660.29630600001</v>
      </c>
      <c r="CM4" s="77">
        <v>80.566941673174298</v>
      </c>
      <c r="CN4" s="47"/>
      <c r="CO4" s="47">
        <v>334.578522999999</v>
      </c>
      <c r="CP4" s="77">
        <v>16.235637127074099</v>
      </c>
      <c r="CQ4" s="47"/>
      <c r="CR4" s="47">
        <v>6.4273139999999902</v>
      </c>
      <c r="CS4" s="77">
        <v>0.31188952856296498</v>
      </c>
      <c r="CT4" s="47"/>
      <c r="CU4" s="47">
        <v>59.4640615</v>
      </c>
      <c r="CV4" s="77">
        <v>2.8855316711886498</v>
      </c>
      <c r="CW4" s="48"/>
      <c r="CX4" s="47">
        <v>2060.7662045000102</v>
      </c>
      <c r="CY4" s="67">
        <v>100</v>
      </c>
      <c r="CZ4" s="46"/>
      <c r="DB4" s="47"/>
      <c r="DC4" s="48"/>
      <c r="DD4" s="47">
        <v>2060.7662045000102</v>
      </c>
      <c r="DE4" s="67">
        <v>100</v>
      </c>
      <c r="DF4" s="47"/>
      <c r="DG4" s="47">
        <v>1660.29630600001</v>
      </c>
      <c r="DH4" s="77">
        <v>80.566941673174298</v>
      </c>
      <c r="DI4" s="47"/>
      <c r="DJ4" s="47">
        <v>334.578522999999</v>
      </c>
      <c r="DK4" s="77">
        <v>16.235637127074099</v>
      </c>
      <c r="DL4" s="47"/>
      <c r="DM4" s="47">
        <v>6.4273139999999902</v>
      </c>
      <c r="DN4" s="77">
        <v>0.31188952856296498</v>
      </c>
      <c r="DO4" s="47"/>
      <c r="DP4" s="47">
        <v>59.4640615</v>
      </c>
      <c r="DQ4" s="77">
        <v>2.8855316711886498</v>
      </c>
      <c r="DR4" s="48"/>
      <c r="DS4" s="47">
        <v>2060.7662045000102</v>
      </c>
      <c r="DT4" s="67">
        <v>100</v>
      </c>
      <c r="DU4" s="46"/>
    </row>
    <row r="5" spans="1:125" s="52" customFormat="1" ht="12.75" x14ac:dyDescent="0.2">
      <c r="A5" s="39" t="s">
        <v>10</v>
      </c>
      <c r="B5" s="40" t="s">
        <v>11</v>
      </c>
      <c r="C5" s="41" t="s">
        <v>12</v>
      </c>
      <c r="D5" s="49" t="s">
        <v>9</v>
      </c>
      <c r="E5" s="41" t="s">
        <v>11</v>
      </c>
      <c r="F5" s="41" t="s">
        <v>12</v>
      </c>
      <c r="G5" s="50" t="s">
        <v>9</v>
      </c>
      <c r="H5" s="41" t="s">
        <v>11</v>
      </c>
      <c r="I5" s="41" t="s">
        <v>12</v>
      </c>
      <c r="J5" s="50" t="s">
        <v>9</v>
      </c>
      <c r="K5" s="41" t="s">
        <v>11</v>
      </c>
      <c r="L5" s="41" t="s">
        <v>12</v>
      </c>
      <c r="M5" s="50" t="s">
        <v>9</v>
      </c>
      <c r="N5" s="41" t="s">
        <v>11</v>
      </c>
      <c r="O5" s="41" t="s">
        <v>12</v>
      </c>
      <c r="P5" s="50" t="s">
        <v>9</v>
      </c>
      <c r="Q5" s="40" t="s">
        <v>11</v>
      </c>
      <c r="R5" s="41" t="s">
        <v>12</v>
      </c>
      <c r="S5" s="49" t="s">
        <v>9</v>
      </c>
      <c r="T5" s="50" t="s">
        <v>9</v>
      </c>
      <c r="V5" s="39" t="s">
        <v>10</v>
      </c>
      <c r="W5" s="40" t="s">
        <v>11</v>
      </c>
      <c r="X5" s="41" t="s">
        <v>12</v>
      </c>
      <c r="Y5" s="49" t="s">
        <v>9</v>
      </c>
      <c r="Z5" s="41" t="s">
        <v>11</v>
      </c>
      <c r="AA5" s="41" t="s">
        <v>12</v>
      </c>
      <c r="AB5" s="50" t="s">
        <v>9</v>
      </c>
      <c r="AC5" s="41" t="s">
        <v>11</v>
      </c>
      <c r="AD5" s="41" t="s">
        <v>12</v>
      </c>
      <c r="AE5" s="50" t="s">
        <v>9</v>
      </c>
      <c r="AF5" s="41" t="s">
        <v>11</v>
      </c>
      <c r="AG5" s="41" t="s">
        <v>12</v>
      </c>
      <c r="AH5" s="50" t="s">
        <v>9</v>
      </c>
      <c r="AI5" s="41" t="s">
        <v>11</v>
      </c>
      <c r="AJ5" s="41" t="s">
        <v>12</v>
      </c>
      <c r="AK5" s="50" t="s">
        <v>9</v>
      </c>
      <c r="AL5" s="40" t="s">
        <v>11</v>
      </c>
      <c r="AM5" s="41" t="s">
        <v>12</v>
      </c>
      <c r="AN5" s="49" t="s">
        <v>9</v>
      </c>
      <c r="AO5" s="50" t="s">
        <v>9</v>
      </c>
      <c r="AQ5" s="39" t="s">
        <v>10</v>
      </c>
      <c r="AR5" s="40" t="s">
        <v>11</v>
      </c>
      <c r="AS5" s="41" t="s">
        <v>12</v>
      </c>
      <c r="AT5" s="49" t="s">
        <v>9</v>
      </c>
      <c r="AU5" s="41" t="s">
        <v>11</v>
      </c>
      <c r="AV5" s="41" t="s">
        <v>12</v>
      </c>
      <c r="AW5" s="50" t="s">
        <v>9</v>
      </c>
      <c r="AX5" s="41" t="s">
        <v>11</v>
      </c>
      <c r="AY5" s="41" t="s">
        <v>12</v>
      </c>
      <c r="AZ5" s="50" t="s">
        <v>9</v>
      </c>
      <c r="BA5" s="41" t="s">
        <v>11</v>
      </c>
      <c r="BB5" s="41" t="s">
        <v>12</v>
      </c>
      <c r="BC5" s="50" t="s">
        <v>9</v>
      </c>
      <c r="BD5" s="41" t="s">
        <v>11</v>
      </c>
      <c r="BE5" s="41" t="s">
        <v>12</v>
      </c>
      <c r="BF5" s="50" t="s">
        <v>9</v>
      </c>
      <c r="BG5" s="40" t="s">
        <v>11</v>
      </c>
      <c r="BH5" s="41" t="s">
        <v>12</v>
      </c>
      <c r="BI5" s="49" t="s">
        <v>9</v>
      </c>
      <c r="BJ5" s="50" t="s">
        <v>9</v>
      </c>
      <c r="BL5" s="39" t="s">
        <v>10</v>
      </c>
      <c r="BM5" s="40" t="s">
        <v>11</v>
      </c>
      <c r="BN5" s="41" t="s">
        <v>12</v>
      </c>
      <c r="BO5" s="49" t="s">
        <v>9</v>
      </c>
      <c r="BP5" s="41" t="s">
        <v>11</v>
      </c>
      <c r="BQ5" s="41" t="s">
        <v>12</v>
      </c>
      <c r="BR5" s="50" t="s">
        <v>9</v>
      </c>
      <c r="BS5" s="41" t="s">
        <v>11</v>
      </c>
      <c r="BT5" s="41" t="s">
        <v>12</v>
      </c>
      <c r="BU5" s="50" t="s">
        <v>9</v>
      </c>
      <c r="BV5" s="41" t="s">
        <v>11</v>
      </c>
      <c r="BW5" s="41" t="s">
        <v>12</v>
      </c>
      <c r="BX5" s="50" t="s">
        <v>9</v>
      </c>
      <c r="BY5" s="41" t="s">
        <v>11</v>
      </c>
      <c r="BZ5" s="41" t="s">
        <v>12</v>
      </c>
      <c r="CA5" s="50" t="s">
        <v>9</v>
      </c>
      <c r="CB5" s="40" t="s">
        <v>11</v>
      </c>
      <c r="CC5" s="41" t="s">
        <v>12</v>
      </c>
      <c r="CD5" s="49" t="s">
        <v>9</v>
      </c>
      <c r="CE5" s="50" t="s">
        <v>9</v>
      </c>
      <c r="CG5" s="39" t="s">
        <v>10</v>
      </c>
      <c r="CH5" s="40" t="s">
        <v>11</v>
      </c>
      <c r="CI5" s="41" t="s">
        <v>12</v>
      </c>
      <c r="CJ5" s="49" t="s">
        <v>9</v>
      </c>
      <c r="CK5" s="41" t="s">
        <v>11</v>
      </c>
      <c r="CL5" s="41" t="s">
        <v>12</v>
      </c>
      <c r="CM5" s="50" t="s">
        <v>9</v>
      </c>
      <c r="CN5" s="41" t="s">
        <v>11</v>
      </c>
      <c r="CO5" s="41" t="s">
        <v>12</v>
      </c>
      <c r="CP5" s="50" t="s">
        <v>9</v>
      </c>
      <c r="CQ5" s="41" t="s">
        <v>11</v>
      </c>
      <c r="CR5" s="41" t="s">
        <v>12</v>
      </c>
      <c r="CS5" s="50" t="s">
        <v>9</v>
      </c>
      <c r="CT5" s="41" t="s">
        <v>11</v>
      </c>
      <c r="CU5" s="41" t="s">
        <v>12</v>
      </c>
      <c r="CV5" s="50" t="s">
        <v>9</v>
      </c>
      <c r="CW5" s="40" t="s">
        <v>11</v>
      </c>
      <c r="CX5" s="41" t="s">
        <v>12</v>
      </c>
      <c r="CY5" s="49" t="s">
        <v>9</v>
      </c>
      <c r="CZ5" s="50" t="s">
        <v>9</v>
      </c>
      <c r="DB5" s="39" t="s">
        <v>10</v>
      </c>
      <c r="DC5" s="40" t="s">
        <v>11</v>
      </c>
      <c r="DD5" s="41" t="s">
        <v>12</v>
      </c>
      <c r="DE5" s="49" t="s">
        <v>9</v>
      </c>
      <c r="DF5" s="41" t="s">
        <v>11</v>
      </c>
      <c r="DG5" s="41" t="s">
        <v>12</v>
      </c>
      <c r="DH5" s="50" t="s">
        <v>9</v>
      </c>
      <c r="DI5" s="41" t="s">
        <v>11</v>
      </c>
      <c r="DJ5" s="41" t="s">
        <v>12</v>
      </c>
      <c r="DK5" s="50" t="s">
        <v>9</v>
      </c>
      <c r="DL5" s="41" t="s">
        <v>11</v>
      </c>
      <c r="DM5" s="41" t="s">
        <v>12</v>
      </c>
      <c r="DN5" s="50" t="s">
        <v>9</v>
      </c>
      <c r="DO5" s="41" t="s">
        <v>11</v>
      </c>
      <c r="DP5" s="41" t="s">
        <v>12</v>
      </c>
      <c r="DQ5" s="50" t="s">
        <v>9</v>
      </c>
      <c r="DR5" s="40" t="s">
        <v>11</v>
      </c>
      <c r="DS5" s="41" t="s">
        <v>12</v>
      </c>
      <c r="DT5" s="49" t="s">
        <v>9</v>
      </c>
      <c r="DU5" s="50" t="s">
        <v>9</v>
      </c>
    </row>
    <row r="6" spans="1:125" s="52" customFormat="1" x14ac:dyDescent="0.2">
      <c r="A6" s="39" t="s">
        <v>13</v>
      </c>
      <c r="B6" s="40" t="s">
        <v>694</v>
      </c>
      <c r="C6" s="41" t="s">
        <v>665</v>
      </c>
      <c r="D6" s="49"/>
      <c r="E6" s="40" t="s">
        <v>694</v>
      </c>
      <c r="F6" s="41" t="s">
        <v>665</v>
      </c>
      <c r="G6" s="50"/>
      <c r="H6" s="41" t="s">
        <v>694</v>
      </c>
      <c r="I6" s="41" t="s">
        <v>665</v>
      </c>
      <c r="J6" s="50"/>
      <c r="K6" s="41" t="s">
        <v>694</v>
      </c>
      <c r="L6" s="41" t="s">
        <v>665</v>
      </c>
      <c r="M6" s="50"/>
      <c r="N6" s="41" t="s">
        <v>694</v>
      </c>
      <c r="O6" s="41" t="s">
        <v>665</v>
      </c>
      <c r="P6" s="50"/>
      <c r="Q6" s="40" t="s">
        <v>694</v>
      </c>
      <c r="R6" s="41" t="s">
        <v>665</v>
      </c>
      <c r="S6" s="49"/>
      <c r="T6" s="84"/>
      <c r="V6" s="39" t="s">
        <v>49</v>
      </c>
      <c r="W6" s="40" t="s">
        <v>694</v>
      </c>
      <c r="X6" s="41" t="s">
        <v>665</v>
      </c>
      <c r="Y6" s="49"/>
      <c r="Z6" s="40" t="s">
        <v>694</v>
      </c>
      <c r="AA6" s="41" t="s">
        <v>665</v>
      </c>
      <c r="AB6" s="50"/>
      <c r="AC6" s="41" t="s">
        <v>694</v>
      </c>
      <c r="AD6" s="41" t="s">
        <v>665</v>
      </c>
      <c r="AE6" s="50"/>
      <c r="AF6" s="41" t="s">
        <v>694</v>
      </c>
      <c r="AG6" s="41" t="s">
        <v>665</v>
      </c>
      <c r="AH6" s="50"/>
      <c r="AI6" s="41" t="s">
        <v>694</v>
      </c>
      <c r="AJ6" s="41" t="s">
        <v>665</v>
      </c>
      <c r="AK6" s="50"/>
      <c r="AL6" s="40" t="s">
        <v>694</v>
      </c>
      <c r="AM6" s="41" t="s">
        <v>665</v>
      </c>
      <c r="AN6" s="49"/>
      <c r="AO6" s="50"/>
      <c r="AQ6" s="39" t="s">
        <v>50</v>
      </c>
      <c r="AR6" s="40" t="s">
        <v>694</v>
      </c>
      <c r="AS6" s="41" t="s">
        <v>665</v>
      </c>
      <c r="AT6" s="49"/>
      <c r="AU6" s="40" t="s">
        <v>694</v>
      </c>
      <c r="AV6" s="41" t="s">
        <v>665</v>
      </c>
      <c r="AW6" s="50"/>
      <c r="AX6" s="41" t="s">
        <v>694</v>
      </c>
      <c r="AY6" s="41" t="s">
        <v>665</v>
      </c>
      <c r="AZ6" s="50"/>
      <c r="BA6" s="41" t="s">
        <v>694</v>
      </c>
      <c r="BB6" s="41" t="s">
        <v>665</v>
      </c>
      <c r="BC6" s="50"/>
      <c r="BD6" s="41" t="s">
        <v>694</v>
      </c>
      <c r="BE6" s="41" t="s">
        <v>665</v>
      </c>
      <c r="BF6" s="50"/>
      <c r="BG6" s="40" t="s">
        <v>694</v>
      </c>
      <c r="BH6" s="41" t="s">
        <v>665</v>
      </c>
      <c r="BI6" s="49"/>
      <c r="BJ6" s="84"/>
      <c r="BL6" s="39" t="s">
        <v>51</v>
      </c>
      <c r="BM6" s="40" t="s">
        <v>694</v>
      </c>
      <c r="BN6" s="41" t="s">
        <v>665</v>
      </c>
      <c r="BO6" s="49"/>
      <c r="BP6" s="40" t="s">
        <v>694</v>
      </c>
      <c r="BQ6" s="41" t="s">
        <v>665</v>
      </c>
      <c r="BR6" s="50"/>
      <c r="BS6" s="41" t="s">
        <v>694</v>
      </c>
      <c r="BT6" s="41" t="s">
        <v>665</v>
      </c>
      <c r="BU6" s="50"/>
      <c r="BV6" s="41" t="s">
        <v>694</v>
      </c>
      <c r="BW6" s="41" t="s">
        <v>665</v>
      </c>
      <c r="BX6" s="50"/>
      <c r="BY6" s="41" t="s">
        <v>694</v>
      </c>
      <c r="BZ6" s="41" t="s">
        <v>665</v>
      </c>
      <c r="CA6" s="50"/>
      <c r="CB6" s="40" t="s">
        <v>694</v>
      </c>
      <c r="CC6" s="41" t="s">
        <v>665</v>
      </c>
      <c r="CD6" s="49"/>
      <c r="CE6" s="84"/>
      <c r="CG6" s="39" t="s">
        <v>52</v>
      </c>
      <c r="CH6" s="40" t="s">
        <v>694</v>
      </c>
      <c r="CI6" s="41" t="s">
        <v>665</v>
      </c>
      <c r="CJ6" s="49"/>
      <c r="CK6" s="40" t="s">
        <v>694</v>
      </c>
      <c r="CL6" s="41" t="s">
        <v>665</v>
      </c>
      <c r="CM6" s="50"/>
      <c r="CN6" s="41" t="s">
        <v>694</v>
      </c>
      <c r="CO6" s="41" t="s">
        <v>665</v>
      </c>
      <c r="CP6" s="50"/>
      <c r="CQ6" s="41" t="s">
        <v>694</v>
      </c>
      <c r="CR6" s="41" t="s">
        <v>665</v>
      </c>
      <c r="CS6" s="50"/>
      <c r="CT6" s="41" t="s">
        <v>694</v>
      </c>
      <c r="CU6" s="41" t="s">
        <v>665</v>
      </c>
      <c r="CV6" s="50"/>
      <c r="CW6" s="40" t="s">
        <v>694</v>
      </c>
      <c r="CX6" s="41" t="s">
        <v>665</v>
      </c>
      <c r="CY6" s="49"/>
      <c r="CZ6" s="84"/>
      <c r="DB6" s="39" t="s">
        <v>53</v>
      </c>
      <c r="DC6" s="40" t="s">
        <v>694</v>
      </c>
      <c r="DD6" s="41" t="s">
        <v>665</v>
      </c>
      <c r="DE6" s="49"/>
      <c r="DF6" s="40" t="s">
        <v>694</v>
      </c>
      <c r="DG6" s="41" t="s">
        <v>665</v>
      </c>
      <c r="DH6" s="50"/>
      <c r="DI6" s="41" t="s">
        <v>694</v>
      </c>
      <c r="DJ6" s="41" t="s">
        <v>665</v>
      </c>
      <c r="DK6" s="50"/>
      <c r="DL6" s="41" t="s">
        <v>694</v>
      </c>
      <c r="DM6" s="41" t="s">
        <v>665</v>
      </c>
      <c r="DN6" s="50"/>
      <c r="DO6" s="41" t="s">
        <v>694</v>
      </c>
      <c r="DP6" s="41" t="s">
        <v>665</v>
      </c>
      <c r="DQ6" s="50"/>
      <c r="DR6" s="40" t="s">
        <v>694</v>
      </c>
      <c r="DS6" s="41" t="s">
        <v>665</v>
      </c>
      <c r="DT6" s="49"/>
      <c r="DU6" s="84"/>
    </row>
    <row r="7" spans="1:125" s="52" customFormat="1" ht="12.75" x14ac:dyDescent="0.2">
      <c r="A7" s="53" t="s">
        <v>14</v>
      </c>
      <c r="B7" s="54">
        <v>1085.30836655129</v>
      </c>
      <c r="C7" s="55">
        <v>526.65283630008696</v>
      </c>
      <c r="D7" s="68"/>
      <c r="E7" s="55"/>
      <c r="F7" s="55"/>
      <c r="G7" s="78"/>
      <c r="H7" s="55"/>
      <c r="I7" s="55"/>
      <c r="J7" s="78"/>
      <c r="K7" s="55"/>
      <c r="L7" s="55"/>
      <c r="M7" s="78"/>
      <c r="N7" s="55"/>
      <c r="O7" s="55"/>
      <c r="P7" s="78"/>
      <c r="Q7" s="54">
        <v>1083.5924</v>
      </c>
      <c r="R7" s="55">
        <v>525.820152540256</v>
      </c>
      <c r="S7" s="68"/>
      <c r="T7" s="81">
        <v>0.158359042689346</v>
      </c>
      <c r="V7" s="53" t="s">
        <v>14</v>
      </c>
      <c r="W7" s="54">
        <v>535.57768092011804</v>
      </c>
      <c r="X7" s="55">
        <v>259.892500056823</v>
      </c>
      <c r="Y7" s="68"/>
      <c r="Z7" s="55"/>
      <c r="AA7" s="55"/>
      <c r="AB7" s="78"/>
      <c r="AC7" s="55"/>
      <c r="AD7" s="55"/>
      <c r="AE7" s="78"/>
      <c r="AF7" s="55"/>
      <c r="AG7" s="55"/>
      <c r="AH7" s="78"/>
      <c r="AI7" s="55"/>
      <c r="AJ7" s="55"/>
      <c r="AK7" s="78"/>
      <c r="AL7" s="54">
        <v>534.37570000000005</v>
      </c>
      <c r="AM7" s="55">
        <v>259.309231116614</v>
      </c>
      <c r="AN7" s="68"/>
      <c r="AO7" s="81">
        <v>0.224931807362934</v>
      </c>
      <c r="AQ7" s="53" t="s">
        <v>14</v>
      </c>
      <c r="AR7" s="54">
        <v>1119.01326238864</v>
      </c>
      <c r="AS7" s="55">
        <v>543.00835288598</v>
      </c>
      <c r="AT7" s="68"/>
      <c r="AU7" s="55"/>
      <c r="AV7" s="55"/>
      <c r="AW7" s="78"/>
      <c r="AX7" s="55"/>
      <c r="AY7" s="55"/>
      <c r="AZ7" s="78"/>
      <c r="BA7" s="55"/>
      <c r="BB7" s="55"/>
      <c r="BC7" s="78"/>
      <c r="BD7" s="55"/>
      <c r="BE7" s="55"/>
      <c r="BF7" s="78"/>
      <c r="BG7" s="54">
        <v>1117.6283000000001</v>
      </c>
      <c r="BH7" s="55">
        <v>542.33629101616805</v>
      </c>
      <c r="BI7" s="68"/>
      <c r="BJ7" s="81">
        <v>0.123919767300289</v>
      </c>
      <c r="BL7" s="53" t="s">
        <v>14</v>
      </c>
      <c r="BM7" s="54">
        <v>882.555123377835</v>
      </c>
      <c r="BN7" s="55">
        <v>428.265526409855</v>
      </c>
      <c r="BO7" s="68"/>
      <c r="BP7" s="55"/>
      <c r="BQ7" s="55"/>
      <c r="BR7" s="78"/>
      <c r="BS7" s="55"/>
      <c r="BT7" s="55"/>
      <c r="BU7" s="78"/>
      <c r="BV7" s="55"/>
      <c r="BW7" s="55"/>
      <c r="BX7" s="78"/>
      <c r="BY7" s="55"/>
      <c r="BZ7" s="55"/>
      <c r="CA7" s="78"/>
      <c r="CB7" s="54">
        <v>881.37909999999999</v>
      </c>
      <c r="CC7" s="55">
        <v>427.69485353329702</v>
      </c>
      <c r="CD7" s="68"/>
      <c r="CE7" s="81">
        <v>0.13342991430530801</v>
      </c>
      <c r="CG7" s="53" t="s">
        <v>14</v>
      </c>
      <c r="CH7" s="54">
        <v>1610.9391866685801</v>
      </c>
      <c r="CI7" s="55">
        <v>781.71855844240895</v>
      </c>
      <c r="CJ7" s="68"/>
      <c r="CK7" s="55"/>
      <c r="CL7" s="55"/>
      <c r="CM7" s="78"/>
      <c r="CN7" s="55"/>
      <c r="CO7" s="55"/>
      <c r="CP7" s="78"/>
      <c r="CQ7" s="55"/>
      <c r="CR7" s="55"/>
      <c r="CS7" s="78"/>
      <c r="CT7" s="55"/>
      <c r="CU7" s="55"/>
      <c r="CV7" s="78"/>
      <c r="CW7" s="54">
        <v>1608.1802</v>
      </c>
      <c r="CX7" s="55">
        <v>780.37974249009096</v>
      </c>
      <c r="CY7" s="68"/>
      <c r="CZ7" s="81">
        <v>0.171559547156516</v>
      </c>
      <c r="DB7" s="53" t="s">
        <v>14</v>
      </c>
      <c r="DC7" s="54">
        <v>1765.8179727490201</v>
      </c>
      <c r="DD7" s="55">
        <v>856.87448139098797</v>
      </c>
      <c r="DE7" s="68"/>
      <c r="DF7" s="55"/>
      <c r="DG7" s="55"/>
      <c r="DH7" s="78"/>
      <c r="DI7" s="55"/>
      <c r="DJ7" s="55"/>
      <c r="DK7" s="78"/>
      <c r="DL7" s="55"/>
      <c r="DM7" s="55"/>
      <c r="DN7" s="78"/>
      <c r="DO7" s="55"/>
      <c r="DP7" s="55"/>
      <c r="DQ7" s="78"/>
      <c r="DR7" s="54">
        <v>1760.836</v>
      </c>
      <c r="DS7" s="55">
        <v>854.45694720484801</v>
      </c>
      <c r="DT7" s="68"/>
      <c r="DU7" s="81">
        <v>0.282932240652779</v>
      </c>
    </row>
    <row r="8" spans="1:125" s="52" customFormat="1" ht="12.75" x14ac:dyDescent="0.2">
      <c r="A8" s="56" t="s">
        <v>15</v>
      </c>
      <c r="B8" s="57">
        <v>1083.5923665512901</v>
      </c>
      <c r="C8" s="56">
        <v>525.82013630905794</v>
      </c>
      <c r="D8" s="69">
        <v>99.841888254722207</v>
      </c>
      <c r="E8" s="56">
        <v>912.32737499999996</v>
      </c>
      <c r="F8" s="56">
        <v>442.712702201632</v>
      </c>
      <c r="G8" s="79">
        <v>84.194703023206699</v>
      </c>
      <c r="H8" s="56">
        <v>139.977654</v>
      </c>
      <c r="I8" s="56">
        <v>67.925053164369999</v>
      </c>
      <c r="J8" s="79">
        <v>12.9179254414186</v>
      </c>
      <c r="K8" s="56">
        <v>2.3382241000000001</v>
      </c>
      <c r="L8" s="56">
        <v>1.13463822091711</v>
      </c>
      <c r="M8" s="79">
        <v>0.21578447506434301</v>
      </c>
      <c r="N8" s="56">
        <v>28.9491134512947</v>
      </c>
      <c r="O8" s="56">
        <v>14.047742722138899</v>
      </c>
      <c r="P8" s="79">
        <v>2.6715870603103098</v>
      </c>
      <c r="Q8" s="57">
        <v>1083.5924</v>
      </c>
      <c r="R8" s="56">
        <v>525.820152540256</v>
      </c>
      <c r="S8" s="69">
        <v>100</v>
      </c>
      <c r="T8" s="82">
        <v>-3.0868346234782299E-6</v>
      </c>
      <c r="V8" s="56" t="s">
        <v>15</v>
      </c>
      <c r="W8" s="57">
        <v>534.37568092011804</v>
      </c>
      <c r="X8" s="56">
        <v>259.30922185797903</v>
      </c>
      <c r="Y8" s="69">
        <v>99.7755694378573</v>
      </c>
      <c r="Z8" s="56">
        <v>452.38407539999997</v>
      </c>
      <c r="AA8" s="56">
        <v>219.52227012076801</v>
      </c>
      <c r="AB8" s="79">
        <v>84.656561208223295</v>
      </c>
      <c r="AC8" s="56">
        <v>66.767449999999997</v>
      </c>
      <c r="AD8" s="56">
        <v>32.399332759923297</v>
      </c>
      <c r="AE8" s="79">
        <v>12.4944776463323</v>
      </c>
      <c r="AF8" s="56">
        <v>1.1496459000000001</v>
      </c>
      <c r="AG8" s="56">
        <v>0.55787303648981001</v>
      </c>
      <c r="AH8" s="79">
        <v>0.215138139898222</v>
      </c>
      <c r="AI8" s="56">
        <v>14.0745096201184</v>
      </c>
      <c r="AJ8" s="56">
        <v>6.8297459407983698</v>
      </c>
      <c r="AK8" s="79">
        <v>2.6338230055462302</v>
      </c>
      <c r="AL8" s="57">
        <v>534.37570000000005</v>
      </c>
      <c r="AM8" s="56">
        <v>259.309231116614</v>
      </c>
      <c r="AN8" s="69">
        <v>100</v>
      </c>
      <c r="AO8" s="82">
        <v>-3.5704994945492801E-6</v>
      </c>
      <c r="AQ8" s="56" t="s">
        <v>15</v>
      </c>
      <c r="AR8" s="57">
        <v>1117.62826238864</v>
      </c>
      <c r="AS8" s="56">
        <v>542.336272765015</v>
      </c>
      <c r="AT8" s="69">
        <v>99.876230242611797</v>
      </c>
      <c r="AU8" s="56">
        <v>936.67722060000096</v>
      </c>
      <c r="AV8" s="56">
        <v>454.52862074048898</v>
      </c>
      <c r="AW8" s="79">
        <v>83.809371337665993</v>
      </c>
      <c r="AX8" s="56">
        <v>150.26812910000001</v>
      </c>
      <c r="AY8" s="56">
        <v>72.918572117431793</v>
      </c>
      <c r="AZ8" s="79">
        <v>13.445269250693499</v>
      </c>
      <c r="BA8" s="56">
        <v>2.4096991000000001</v>
      </c>
      <c r="BB8" s="56">
        <v>1.1693219224665301</v>
      </c>
      <c r="BC8" s="79">
        <v>0.2156082823863</v>
      </c>
      <c r="BD8" s="56">
        <v>28.2732135886415</v>
      </c>
      <c r="BE8" s="56">
        <v>13.719757984628499</v>
      </c>
      <c r="BF8" s="79">
        <v>2.5297511292542598</v>
      </c>
      <c r="BG8" s="57">
        <v>1117.6283000000001</v>
      </c>
      <c r="BH8" s="56">
        <v>542.33629101616805</v>
      </c>
      <c r="BI8" s="69">
        <v>100</v>
      </c>
      <c r="BJ8" s="82">
        <v>-3.36528323516227E-6</v>
      </c>
      <c r="BL8" s="56" t="s">
        <v>15</v>
      </c>
      <c r="BM8" s="57">
        <v>881.37912337783496</v>
      </c>
      <c r="BN8" s="56">
        <v>427.69486487754102</v>
      </c>
      <c r="BO8" s="69">
        <v>99.866750532759994</v>
      </c>
      <c r="BP8" s="56">
        <v>741.48588210000003</v>
      </c>
      <c r="BQ8" s="56">
        <v>359.810773527268</v>
      </c>
      <c r="BR8" s="79">
        <v>84.1279152674161</v>
      </c>
      <c r="BS8" s="56">
        <v>114.6111701</v>
      </c>
      <c r="BT8" s="56">
        <v>55.615804378841403</v>
      </c>
      <c r="BU8" s="79">
        <v>13.003617519412</v>
      </c>
      <c r="BV8" s="56">
        <v>1.9187852000000001</v>
      </c>
      <c r="BW8" s="56">
        <v>0.93110280817398305</v>
      </c>
      <c r="BX8" s="79">
        <v>0.21770259234713499</v>
      </c>
      <c r="BY8" s="56">
        <v>23.363285977834799</v>
      </c>
      <c r="BZ8" s="56">
        <v>11.337184163258</v>
      </c>
      <c r="CA8" s="79">
        <v>2.65076462082473</v>
      </c>
      <c r="CB8" s="57">
        <v>881.37909999999999</v>
      </c>
      <c r="CC8" s="56">
        <v>427.69485353329702</v>
      </c>
      <c r="CD8" s="69">
        <v>100</v>
      </c>
      <c r="CE8" s="82">
        <v>2.65241538518216E-6</v>
      </c>
      <c r="CG8" s="56" t="s">
        <v>15</v>
      </c>
      <c r="CH8" s="57">
        <v>1608.1801866685801</v>
      </c>
      <c r="CI8" s="56">
        <v>780.37973602093496</v>
      </c>
      <c r="CJ8" s="69">
        <v>99.828733447989094</v>
      </c>
      <c r="CK8" s="56">
        <v>1352.0404579000001</v>
      </c>
      <c r="CL8" s="56">
        <v>656.08629205370596</v>
      </c>
      <c r="CM8" s="79">
        <v>84.072697146009105</v>
      </c>
      <c r="CN8" s="56">
        <v>211.41012599999999</v>
      </c>
      <c r="CO8" s="56">
        <v>102.588117729392</v>
      </c>
      <c r="CP8" s="79">
        <v>13.1459228109224</v>
      </c>
      <c r="CQ8" s="56">
        <v>3.5929430999999998</v>
      </c>
      <c r="CR8" s="56">
        <v>1.7434986521781299</v>
      </c>
      <c r="CS8" s="79">
        <v>0.22341669980668899</v>
      </c>
      <c r="CT8" s="56">
        <v>41.136659668580798</v>
      </c>
      <c r="CU8" s="56">
        <v>19.961827585658401</v>
      </c>
      <c r="CV8" s="79">
        <v>2.5579633432617599</v>
      </c>
      <c r="CW8" s="57">
        <v>1608.1802</v>
      </c>
      <c r="CX8" s="56">
        <v>780.37974249009096</v>
      </c>
      <c r="CY8" s="69">
        <v>100</v>
      </c>
      <c r="CZ8" s="82">
        <v>-8.28975463574917E-7</v>
      </c>
      <c r="DB8" s="56" t="s">
        <v>15</v>
      </c>
      <c r="DC8" s="57">
        <v>1760.8359727490199</v>
      </c>
      <c r="DD8" s="56">
        <v>854.45693398113599</v>
      </c>
      <c r="DE8" s="69">
        <v>99.717864464124602</v>
      </c>
      <c r="DF8" s="56">
        <v>1487.9126570999999</v>
      </c>
      <c r="DG8" s="56">
        <v>722.01914698082101</v>
      </c>
      <c r="DH8" s="79">
        <v>84.500355520171894</v>
      </c>
      <c r="DI8" s="56">
        <v>223.2545781</v>
      </c>
      <c r="DJ8" s="56">
        <v>108.335713974971</v>
      </c>
      <c r="DK8" s="79">
        <v>12.6788969304991</v>
      </c>
      <c r="DL8" s="56">
        <v>3.7848837999999998</v>
      </c>
      <c r="DM8" s="56">
        <v>1.8366391062387899</v>
      </c>
      <c r="DN8" s="79">
        <v>0.214948118880774</v>
      </c>
      <c r="DO8" s="56">
        <v>45.883853749020702</v>
      </c>
      <c r="DP8" s="56">
        <v>22.265433919105501</v>
      </c>
      <c r="DQ8" s="79">
        <v>2.60579943044818</v>
      </c>
      <c r="DR8" s="57">
        <v>1760.836</v>
      </c>
      <c r="DS8" s="56">
        <v>854.45694720484801</v>
      </c>
      <c r="DT8" s="69">
        <v>100</v>
      </c>
      <c r="DU8" s="82">
        <v>-1.54761597338984E-6</v>
      </c>
    </row>
    <row r="9" spans="1:125" s="52" customFormat="1" ht="12.75" x14ac:dyDescent="0.2">
      <c r="A9" s="56" t="s">
        <v>16</v>
      </c>
      <c r="B9" s="57">
        <v>1.716</v>
      </c>
      <c r="C9" s="56">
        <v>0.83269999102898895</v>
      </c>
      <c r="D9" s="69">
        <v>0.15811174527777799</v>
      </c>
      <c r="E9" s="56"/>
      <c r="F9" s="56"/>
      <c r="G9" s="79"/>
      <c r="H9" s="56"/>
      <c r="I9" s="56"/>
      <c r="J9" s="79"/>
      <c r="K9" s="56"/>
      <c r="L9" s="56"/>
      <c r="M9" s="79"/>
      <c r="N9" s="56"/>
      <c r="O9" s="56"/>
      <c r="P9" s="79"/>
      <c r="Q9" s="57">
        <v>0</v>
      </c>
      <c r="R9" s="56">
        <v>0</v>
      </c>
      <c r="S9" s="69">
        <f>(Q9/Q7)*100</f>
        <v>0</v>
      </c>
      <c r="T9" s="150" t="s">
        <v>18</v>
      </c>
      <c r="V9" s="56" t="s">
        <v>16</v>
      </c>
      <c r="W9" s="57">
        <v>1.202</v>
      </c>
      <c r="X9" s="56">
        <v>0.58327819884431498</v>
      </c>
      <c r="Y9" s="69">
        <v>0.224430562142727</v>
      </c>
      <c r="Z9" s="56"/>
      <c r="AA9" s="56"/>
      <c r="AB9" s="79"/>
      <c r="AC9" s="56"/>
      <c r="AD9" s="56"/>
      <c r="AE9" s="79"/>
      <c r="AF9" s="56"/>
      <c r="AG9" s="56"/>
      <c r="AH9" s="79"/>
      <c r="AI9" s="56"/>
      <c r="AJ9" s="56"/>
      <c r="AK9" s="79"/>
      <c r="AL9" s="57">
        <v>0</v>
      </c>
      <c r="AM9" s="56">
        <v>0</v>
      </c>
      <c r="AN9" s="69">
        <f>(AL9/AL7)*100</f>
        <v>0</v>
      </c>
      <c r="AO9" s="150" t="s">
        <v>18</v>
      </c>
      <c r="AQ9" s="56" t="s">
        <v>16</v>
      </c>
      <c r="AR9" s="57">
        <v>1.385</v>
      </c>
      <c r="AS9" s="56">
        <v>0.67208012096453895</v>
      </c>
      <c r="AT9" s="69">
        <v>0.12376975738818199</v>
      </c>
      <c r="AU9" s="56"/>
      <c r="AV9" s="56"/>
      <c r="AW9" s="79"/>
      <c r="AX9" s="56"/>
      <c r="AY9" s="56"/>
      <c r="AZ9" s="79"/>
      <c r="BA9" s="56"/>
      <c r="BB9" s="56"/>
      <c r="BC9" s="79"/>
      <c r="BD9" s="56"/>
      <c r="BE9" s="56"/>
      <c r="BF9" s="79"/>
      <c r="BG9" s="57">
        <v>0</v>
      </c>
      <c r="BH9" s="56">
        <v>0</v>
      </c>
      <c r="BI9" s="69">
        <f>(BG9/BG7)*100</f>
        <v>0</v>
      </c>
      <c r="BJ9" s="150" t="s">
        <v>18</v>
      </c>
      <c r="BL9" s="56" t="s">
        <v>16</v>
      </c>
      <c r="BM9" s="57">
        <v>1.1759999999999999</v>
      </c>
      <c r="BN9" s="56">
        <v>0.57066153231357297</v>
      </c>
      <c r="BO9" s="69">
        <v>0.133249467239967</v>
      </c>
      <c r="BP9" s="56"/>
      <c r="BQ9" s="56"/>
      <c r="BR9" s="79"/>
      <c r="BS9" s="56"/>
      <c r="BT9" s="56"/>
      <c r="BU9" s="79"/>
      <c r="BV9" s="56"/>
      <c r="BW9" s="56"/>
      <c r="BX9" s="79"/>
      <c r="BY9" s="56"/>
      <c r="BZ9" s="56"/>
      <c r="CA9" s="79"/>
      <c r="CB9" s="57">
        <v>0</v>
      </c>
      <c r="CC9" s="56">
        <v>0</v>
      </c>
      <c r="CD9" s="69">
        <f>(CB9/CB7)*100</f>
        <v>0</v>
      </c>
      <c r="CE9" s="150" t="s">
        <v>18</v>
      </c>
      <c r="CG9" s="56" t="s">
        <v>16</v>
      </c>
      <c r="CH9" s="57">
        <v>2.7589999999999999</v>
      </c>
      <c r="CI9" s="56">
        <v>1.3388224214737601</v>
      </c>
      <c r="CJ9" s="69">
        <v>0.17126655201091801</v>
      </c>
      <c r="CK9" s="56"/>
      <c r="CL9" s="56"/>
      <c r="CM9" s="79"/>
      <c r="CN9" s="56"/>
      <c r="CO9" s="56"/>
      <c r="CP9" s="79"/>
      <c r="CQ9" s="56"/>
      <c r="CR9" s="56"/>
      <c r="CS9" s="79"/>
      <c r="CT9" s="56"/>
      <c r="CU9" s="56"/>
      <c r="CV9" s="79"/>
      <c r="CW9" s="57">
        <v>0</v>
      </c>
      <c r="CX9" s="56">
        <v>0</v>
      </c>
      <c r="CY9" s="69">
        <f>(CW9/CW7)*100</f>
        <v>0</v>
      </c>
      <c r="CZ9" s="150" t="s">
        <v>18</v>
      </c>
      <c r="DB9" s="56" t="s">
        <v>16</v>
      </c>
      <c r="DC9" s="57">
        <v>4.9820000000000002</v>
      </c>
      <c r="DD9" s="56">
        <v>2.4175474098522298</v>
      </c>
      <c r="DE9" s="69">
        <v>0.282135535875424</v>
      </c>
      <c r="DF9" s="56"/>
      <c r="DG9" s="56"/>
      <c r="DH9" s="79"/>
      <c r="DI9" s="56"/>
      <c r="DJ9" s="56"/>
      <c r="DK9" s="79"/>
      <c r="DL9" s="56"/>
      <c r="DM9" s="56"/>
      <c r="DN9" s="79"/>
      <c r="DO9" s="56"/>
      <c r="DP9" s="56"/>
      <c r="DQ9" s="79"/>
      <c r="DR9" s="57">
        <v>0</v>
      </c>
      <c r="DS9" s="56">
        <v>0</v>
      </c>
      <c r="DT9" s="69">
        <f>(DR9/DR7)*100</f>
        <v>0</v>
      </c>
      <c r="DU9" s="150" t="s">
        <v>18</v>
      </c>
    </row>
    <row r="10" spans="1:125" s="52" customFormat="1" ht="14.25" x14ac:dyDescent="0.25">
      <c r="A10" s="58" t="s">
        <v>17</v>
      </c>
      <c r="B10" s="59">
        <v>0</v>
      </c>
      <c r="C10" s="58">
        <v>0</v>
      </c>
      <c r="D10" s="70">
        <v>0</v>
      </c>
      <c r="E10" s="58"/>
      <c r="F10" s="58"/>
      <c r="G10" s="74"/>
      <c r="H10" s="58"/>
      <c r="I10" s="58"/>
      <c r="J10" s="74"/>
      <c r="K10" s="58"/>
      <c r="L10" s="58"/>
      <c r="M10" s="74"/>
      <c r="N10" s="58"/>
      <c r="O10" s="58"/>
      <c r="P10" s="74"/>
      <c r="Q10" s="59">
        <v>0</v>
      </c>
      <c r="R10" s="58">
        <v>0</v>
      </c>
      <c r="S10" s="70">
        <v>0</v>
      </c>
      <c r="T10" s="80" t="s">
        <v>18</v>
      </c>
      <c r="V10" s="58" t="s">
        <v>17</v>
      </c>
      <c r="W10" s="59">
        <v>0</v>
      </c>
      <c r="X10" s="58">
        <v>0</v>
      </c>
      <c r="Y10" s="70">
        <v>0</v>
      </c>
      <c r="Z10" s="58"/>
      <c r="AA10" s="58"/>
      <c r="AB10" s="74"/>
      <c r="AC10" s="58"/>
      <c r="AD10" s="58"/>
      <c r="AE10" s="74"/>
      <c r="AF10" s="58"/>
      <c r="AG10" s="58"/>
      <c r="AH10" s="74"/>
      <c r="AI10" s="58"/>
      <c r="AJ10" s="58"/>
      <c r="AK10" s="74"/>
      <c r="AL10" s="59">
        <v>0</v>
      </c>
      <c r="AM10" s="58">
        <v>0</v>
      </c>
      <c r="AN10" s="70">
        <v>0</v>
      </c>
      <c r="AO10" s="80" t="s">
        <v>18</v>
      </c>
      <c r="AQ10" s="58" t="s">
        <v>17</v>
      </c>
      <c r="AR10" s="59">
        <v>0</v>
      </c>
      <c r="AS10" s="58">
        <v>0</v>
      </c>
      <c r="AT10" s="70">
        <v>0</v>
      </c>
      <c r="AU10" s="58"/>
      <c r="AV10" s="58"/>
      <c r="AW10" s="74"/>
      <c r="AX10" s="58"/>
      <c r="AY10" s="58"/>
      <c r="AZ10" s="74"/>
      <c r="BA10" s="58"/>
      <c r="BB10" s="58"/>
      <c r="BC10" s="74"/>
      <c r="BD10" s="58"/>
      <c r="BE10" s="58"/>
      <c r="BF10" s="74"/>
      <c r="BG10" s="59">
        <v>0</v>
      </c>
      <c r="BH10" s="58">
        <v>0</v>
      </c>
      <c r="BI10" s="70">
        <v>0</v>
      </c>
      <c r="BJ10" s="80" t="s">
        <v>18</v>
      </c>
      <c r="BL10" s="58" t="s">
        <v>17</v>
      </c>
      <c r="BM10" s="59">
        <v>0</v>
      </c>
      <c r="BN10" s="58">
        <v>0</v>
      </c>
      <c r="BO10" s="70">
        <v>0</v>
      </c>
      <c r="BP10" s="58"/>
      <c r="BQ10" s="58"/>
      <c r="BR10" s="74"/>
      <c r="BS10" s="58"/>
      <c r="BT10" s="58"/>
      <c r="BU10" s="74"/>
      <c r="BV10" s="58"/>
      <c r="BW10" s="58"/>
      <c r="BX10" s="74"/>
      <c r="BY10" s="58"/>
      <c r="BZ10" s="58"/>
      <c r="CA10" s="74"/>
      <c r="CB10" s="59">
        <v>0</v>
      </c>
      <c r="CC10" s="58">
        <v>0</v>
      </c>
      <c r="CD10" s="70">
        <v>0</v>
      </c>
      <c r="CE10" s="80" t="s">
        <v>18</v>
      </c>
      <c r="CG10" s="58" t="s">
        <v>17</v>
      </c>
      <c r="CH10" s="59">
        <v>0</v>
      </c>
      <c r="CI10" s="58">
        <v>0</v>
      </c>
      <c r="CJ10" s="70">
        <v>0</v>
      </c>
      <c r="CK10" s="58"/>
      <c r="CL10" s="58"/>
      <c r="CM10" s="74"/>
      <c r="CN10" s="58"/>
      <c r="CO10" s="58"/>
      <c r="CP10" s="74"/>
      <c r="CQ10" s="58"/>
      <c r="CR10" s="58"/>
      <c r="CS10" s="74"/>
      <c r="CT10" s="58"/>
      <c r="CU10" s="58"/>
      <c r="CV10" s="74"/>
      <c r="CW10" s="59">
        <v>0</v>
      </c>
      <c r="CX10" s="58">
        <v>0</v>
      </c>
      <c r="CY10" s="70">
        <v>0</v>
      </c>
      <c r="CZ10" s="80" t="s">
        <v>18</v>
      </c>
      <c r="DB10" s="58" t="s">
        <v>17</v>
      </c>
      <c r="DC10" s="59">
        <v>0</v>
      </c>
      <c r="DD10" s="58">
        <v>0</v>
      </c>
      <c r="DE10" s="70">
        <v>0</v>
      </c>
      <c r="DF10" s="58"/>
      <c r="DG10" s="58"/>
      <c r="DH10" s="74"/>
      <c r="DI10" s="58"/>
      <c r="DJ10" s="58"/>
      <c r="DK10" s="74"/>
      <c r="DL10" s="58"/>
      <c r="DM10" s="58"/>
      <c r="DN10" s="74"/>
      <c r="DO10" s="58"/>
      <c r="DP10" s="58"/>
      <c r="DQ10" s="74"/>
      <c r="DR10" s="59">
        <v>0</v>
      </c>
      <c r="DS10" s="58">
        <v>0</v>
      </c>
      <c r="DT10" s="70">
        <v>0</v>
      </c>
      <c r="DU10" s="80" t="s">
        <v>18</v>
      </c>
    </row>
    <row r="11" spans="1:125" s="52" customFormat="1" ht="14.25" x14ac:dyDescent="0.25">
      <c r="A11" s="58" t="s">
        <v>19</v>
      </c>
      <c r="B11" s="60"/>
      <c r="C11" s="61"/>
      <c r="D11" s="71"/>
      <c r="E11" s="58"/>
      <c r="F11" s="58"/>
      <c r="G11" s="74"/>
      <c r="H11" s="58"/>
      <c r="I11" s="58"/>
      <c r="J11" s="74"/>
      <c r="K11" s="58"/>
      <c r="L11" s="58"/>
      <c r="M11" s="74"/>
      <c r="N11" s="58"/>
      <c r="O11" s="58"/>
      <c r="P11" s="74"/>
      <c r="Q11" s="60"/>
      <c r="R11" s="61"/>
      <c r="S11" s="71"/>
      <c r="T11" s="80"/>
      <c r="V11" s="58" t="s">
        <v>19</v>
      </c>
      <c r="W11" s="60"/>
      <c r="X11" s="61"/>
      <c r="Y11" s="71"/>
      <c r="Z11" s="58"/>
      <c r="AA11" s="58"/>
      <c r="AB11" s="74"/>
      <c r="AC11" s="58"/>
      <c r="AD11" s="58"/>
      <c r="AE11" s="74"/>
      <c r="AF11" s="58"/>
      <c r="AG11" s="58"/>
      <c r="AH11" s="74"/>
      <c r="AI11" s="58"/>
      <c r="AJ11" s="58"/>
      <c r="AK11" s="74"/>
      <c r="AL11" s="60"/>
      <c r="AM11" s="61"/>
      <c r="AN11" s="71"/>
      <c r="AO11" s="80"/>
      <c r="AQ11" s="58" t="s">
        <v>19</v>
      </c>
      <c r="AR11" s="60"/>
      <c r="AS11" s="61"/>
      <c r="AT11" s="71"/>
      <c r="AU11" s="58"/>
      <c r="AV11" s="58"/>
      <c r="AW11" s="74"/>
      <c r="AX11" s="58"/>
      <c r="AY11" s="58"/>
      <c r="AZ11" s="74"/>
      <c r="BA11" s="58"/>
      <c r="BB11" s="58"/>
      <c r="BC11" s="74"/>
      <c r="BD11" s="58"/>
      <c r="BE11" s="58"/>
      <c r="BF11" s="74"/>
      <c r="BG11" s="60"/>
      <c r="BH11" s="61"/>
      <c r="BI11" s="71"/>
      <c r="BJ11" s="80"/>
      <c r="BL11" s="58" t="s">
        <v>19</v>
      </c>
      <c r="BM11" s="60"/>
      <c r="BN11" s="61"/>
      <c r="BO11" s="71"/>
      <c r="BP11" s="58"/>
      <c r="BQ11" s="58"/>
      <c r="BR11" s="74"/>
      <c r="BS11" s="58"/>
      <c r="BT11" s="58"/>
      <c r="BU11" s="74"/>
      <c r="BV11" s="58"/>
      <c r="BW11" s="58"/>
      <c r="BX11" s="74"/>
      <c r="BY11" s="58"/>
      <c r="BZ11" s="58"/>
      <c r="CA11" s="74"/>
      <c r="CB11" s="60"/>
      <c r="CC11" s="61"/>
      <c r="CD11" s="71"/>
      <c r="CE11" s="80"/>
      <c r="CG11" s="58" t="s">
        <v>19</v>
      </c>
      <c r="CH11" s="60"/>
      <c r="CI11" s="61"/>
      <c r="CJ11" s="71"/>
      <c r="CK11" s="58"/>
      <c r="CL11" s="58"/>
      <c r="CM11" s="74"/>
      <c r="CN11" s="58"/>
      <c r="CO11" s="58"/>
      <c r="CP11" s="74"/>
      <c r="CQ11" s="58"/>
      <c r="CR11" s="58"/>
      <c r="CS11" s="74"/>
      <c r="CT11" s="58"/>
      <c r="CU11" s="58"/>
      <c r="CV11" s="74"/>
      <c r="CW11" s="60"/>
      <c r="CX11" s="61"/>
      <c r="CY11" s="71"/>
      <c r="CZ11" s="80"/>
      <c r="DB11" s="58" t="s">
        <v>19</v>
      </c>
      <c r="DC11" s="60"/>
      <c r="DD11" s="61"/>
      <c r="DE11" s="71"/>
      <c r="DF11" s="58"/>
      <c r="DG11" s="58"/>
      <c r="DH11" s="74"/>
      <c r="DI11" s="58"/>
      <c r="DJ11" s="58"/>
      <c r="DK11" s="74"/>
      <c r="DL11" s="58"/>
      <c r="DM11" s="58"/>
      <c r="DN11" s="74"/>
      <c r="DO11" s="58"/>
      <c r="DP11" s="58"/>
      <c r="DQ11" s="74"/>
      <c r="DR11" s="60"/>
      <c r="DS11" s="61"/>
      <c r="DT11" s="71"/>
      <c r="DU11" s="80"/>
    </row>
    <row r="12" spans="1:125" s="52" customFormat="1" ht="14.25" x14ac:dyDescent="0.25">
      <c r="A12" s="58" t="s">
        <v>20</v>
      </c>
      <c r="B12" s="59">
        <v>1.716</v>
      </c>
      <c r="C12" s="58">
        <v>0.83269999102898895</v>
      </c>
      <c r="D12" s="70">
        <v>0.15811174527777799</v>
      </c>
      <c r="E12" s="58"/>
      <c r="F12" s="58"/>
      <c r="G12" s="74"/>
      <c r="H12" s="58"/>
      <c r="I12" s="58"/>
      <c r="J12" s="74"/>
      <c r="K12" s="58"/>
      <c r="L12" s="58"/>
      <c r="M12" s="74"/>
      <c r="N12" s="58"/>
      <c r="O12" s="58"/>
      <c r="P12" s="74"/>
      <c r="Q12" s="59">
        <v>0</v>
      </c>
      <c r="R12" s="58">
        <v>0</v>
      </c>
      <c r="S12" s="70">
        <v>0</v>
      </c>
      <c r="T12" s="80" t="s">
        <v>18</v>
      </c>
      <c r="V12" s="58" t="s">
        <v>20</v>
      </c>
      <c r="W12" s="59">
        <v>1.202</v>
      </c>
      <c r="X12" s="58">
        <v>0.58327819884431498</v>
      </c>
      <c r="Y12" s="70">
        <v>0.224430562142727</v>
      </c>
      <c r="Z12" s="58"/>
      <c r="AA12" s="58"/>
      <c r="AB12" s="74"/>
      <c r="AC12" s="58"/>
      <c r="AD12" s="58"/>
      <c r="AE12" s="74"/>
      <c r="AF12" s="58"/>
      <c r="AG12" s="58"/>
      <c r="AH12" s="74"/>
      <c r="AI12" s="58"/>
      <c r="AJ12" s="58"/>
      <c r="AK12" s="74"/>
      <c r="AL12" s="59">
        <v>0</v>
      </c>
      <c r="AM12" s="58">
        <v>0</v>
      </c>
      <c r="AN12" s="70">
        <v>0</v>
      </c>
      <c r="AO12" s="80" t="s">
        <v>18</v>
      </c>
      <c r="AQ12" s="58" t="s">
        <v>20</v>
      </c>
      <c r="AR12" s="59">
        <v>1.385</v>
      </c>
      <c r="AS12" s="58">
        <v>0.67208012096453895</v>
      </c>
      <c r="AT12" s="70">
        <v>0.12376975738818199</v>
      </c>
      <c r="AU12" s="58"/>
      <c r="AV12" s="58"/>
      <c r="AW12" s="74"/>
      <c r="AX12" s="58"/>
      <c r="AY12" s="58"/>
      <c r="AZ12" s="74"/>
      <c r="BA12" s="58"/>
      <c r="BB12" s="58"/>
      <c r="BC12" s="74"/>
      <c r="BD12" s="58"/>
      <c r="BE12" s="58"/>
      <c r="BF12" s="74"/>
      <c r="BG12" s="59">
        <v>0</v>
      </c>
      <c r="BH12" s="58">
        <v>0</v>
      </c>
      <c r="BI12" s="70">
        <v>0</v>
      </c>
      <c r="BJ12" s="80" t="s">
        <v>18</v>
      </c>
      <c r="BL12" s="58" t="s">
        <v>20</v>
      </c>
      <c r="BM12" s="59">
        <v>1.1759999999999999</v>
      </c>
      <c r="BN12" s="58">
        <v>0.57066153231357297</v>
      </c>
      <c r="BO12" s="70">
        <v>0.133249467239967</v>
      </c>
      <c r="BP12" s="58"/>
      <c r="BQ12" s="58"/>
      <c r="BR12" s="74"/>
      <c r="BS12" s="58"/>
      <c r="BT12" s="58"/>
      <c r="BU12" s="74"/>
      <c r="BV12" s="58"/>
      <c r="BW12" s="58"/>
      <c r="BX12" s="74"/>
      <c r="BY12" s="58"/>
      <c r="BZ12" s="58"/>
      <c r="CA12" s="74"/>
      <c r="CB12" s="59">
        <v>0</v>
      </c>
      <c r="CC12" s="58">
        <v>0</v>
      </c>
      <c r="CD12" s="70">
        <v>0</v>
      </c>
      <c r="CE12" s="80" t="s">
        <v>18</v>
      </c>
      <c r="CG12" s="58" t="s">
        <v>20</v>
      </c>
      <c r="CH12" s="59">
        <v>2.7589999999999999</v>
      </c>
      <c r="CI12" s="58">
        <v>1.3388224214737601</v>
      </c>
      <c r="CJ12" s="70">
        <v>0.17126655201091801</v>
      </c>
      <c r="CK12" s="58"/>
      <c r="CL12" s="58"/>
      <c r="CM12" s="74"/>
      <c r="CN12" s="58"/>
      <c r="CO12" s="58"/>
      <c r="CP12" s="74"/>
      <c r="CQ12" s="58"/>
      <c r="CR12" s="58"/>
      <c r="CS12" s="74"/>
      <c r="CT12" s="58"/>
      <c r="CU12" s="58"/>
      <c r="CV12" s="74"/>
      <c r="CW12" s="59">
        <v>0</v>
      </c>
      <c r="CX12" s="58">
        <v>0</v>
      </c>
      <c r="CY12" s="70">
        <v>0</v>
      </c>
      <c r="CZ12" s="80" t="s">
        <v>18</v>
      </c>
      <c r="DB12" s="58" t="s">
        <v>20</v>
      </c>
      <c r="DC12" s="59">
        <v>4.9820000000000002</v>
      </c>
      <c r="DD12" s="58">
        <v>2.4175474098522298</v>
      </c>
      <c r="DE12" s="70">
        <v>0.282135535875424</v>
      </c>
      <c r="DF12" s="58"/>
      <c r="DG12" s="58"/>
      <c r="DH12" s="74"/>
      <c r="DI12" s="58"/>
      <c r="DJ12" s="58"/>
      <c r="DK12" s="74"/>
      <c r="DL12" s="58"/>
      <c r="DM12" s="58"/>
      <c r="DN12" s="74"/>
      <c r="DO12" s="58"/>
      <c r="DP12" s="58"/>
      <c r="DQ12" s="74"/>
      <c r="DR12" s="59">
        <v>0</v>
      </c>
      <c r="DS12" s="58">
        <v>0</v>
      </c>
      <c r="DT12" s="70">
        <v>0</v>
      </c>
      <c r="DU12" s="80" t="s">
        <v>18</v>
      </c>
    </row>
    <row r="13" spans="1:125" s="52" customFormat="1" ht="12.75" x14ac:dyDescent="0.2">
      <c r="A13" s="53" t="s">
        <v>21</v>
      </c>
      <c r="B13" s="54">
        <v>1054.66367755129</v>
      </c>
      <c r="C13" s="55">
        <v>511.782304682725</v>
      </c>
      <c r="D13" s="68"/>
      <c r="E13" s="55"/>
      <c r="F13" s="55"/>
      <c r="G13" s="78"/>
      <c r="H13" s="55"/>
      <c r="I13" s="55"/>
      <c r="J13" s="78"/>
      <c r="K13" s="55"/>
      <c r="L13" s="55"/>
      <c r="M13" s="78"/>
      <c r="N13" s="55"/>
      <c r="O13" s="55"/>
      <c r="P13" s="78"/>
      <c r="Q13" s="54">
        <v>1081.9270475000001</v>
      </c>
      <c r="R13" s="55">
        <v>525.012029573002</v>
      </c>
      <c r="S13" s="68"/>
      <c r="T13" s="81">
        <v>-2.51988985872122</v>
      </c>
      <c r="V13" s="53" t="s">
        <v>21</v>
      </c>
      <c r="W13" s="54">
        <v>632.98700112008999</v>
      </c>
      <c r="X13" s="55">
        <v>307.16099659333702</v>
      </c>
      <c r="Y13" s="68"/>
      <c r="Z13" s="55"/>
      <c r="AA13" s="55"/>
      <c r="AB13" s="78"/>
      <c r="AC13" s="55"/>
      <c r="AD13" s="55"/>
      <c r="AE13" s="78"/>
      <c r="AF13" s="55"/>
      <c r="AG13" s="55"/>
      <c r="AH13" s="78"/>
      <c r="AI13" s="55"/>
      <c r="AJ13" s="55"/>
      <c r="AK13" s="78"/>
      <c r="AL13" s="54">
        <v>608.11924900000099</v>
      </c>
      <c r="AM13" s="55">
        <v>295.09376059840099</v>
      </c>
      <c r="AN13" s="68"/>
      <c r="AO13" s="81">
        <v>4.0892887638373701</v>
      </c>
      <c r="AQ13" s="53" t="s">
        <v>21</v>
      </c>
      <c r="AR13" s="54">
        <v>1041.64872668864</v>
      </c>
      <c r="AS13" s="55">
        <v>505.466716415495</v>
      </c>
      <c r="AT13" s="68"/>
      <c r="AU13" s="55"/>
      <c r="AV13" s="55"/>
      <c r="AW13" s="78"/>
      <c r="AX13" s="55"/>
      <c r="AY13" s="55"/>
      <c r="AZ13" s="78"/>
      <c r="BA13" s="55"/>
      <c r="BB13" s="55"/>
      <c r="BC13" s="78"/>
      <c r="BD13" s="55"/>
      <c r="BE13" s="55"/>
      <c r="BF13" s="78"/>
      <c r="BG13" s="54">
        <v>1053.6139684</v>
      </c>
      <c r="BH13" s="55">
        <v>511.27292659364599</v>
      </c>
      <c r="BI13" s="68"/>
      <c r="BJ13" s="81">
        <v>-1.1356381056268601</v>
      </c>
      <c r="BL13" s="53" t="s">
        <v>21</v>
      </c>
      <c r="BM13" s="54">
        <v>927.24343087781403</v>
      </c>
      <c r="BN13" s="55">
        <v>449.95081385410498</v>
      </c>
      <c r="BO13" s="68"/>
      <c r="BP13" s="55"/>
      <c r="BQ13" s="55"/>
      <c r="BR13" s="78"/>
      <c r="BS13" s="55"/>
      <c r="BT13" s="55"/>
      <c r="BU13" s="78"/>
      <c r="BV13" s="55"/>
      <c r="BW13" s="55"/>
      <c r="BX13" s="78"/>
      <c r="BY13" s="55"/>
      <c r="BZ13" s="55"/>
      <c r="CA13" s="78"/>
      <c r="CB13" s="54">
        <v>921.24323089999905</v>
      </c>
      <c r="CC13" s="55">
        <v>447.039178383418</v>
      </c>
      <c r="CD13" s="68"/>
      <c r="CE13" s="81">
        <v>0.65131550241663305</v>
      </c>
      <c r="CG13" s="53" t="s">
        <v>21</v>
      </c>
      <c r="CH13" s="54">
        <v>1466.26999636858</v>
      </c>
      <c r="CI13" s="55">
        <v>711.51690723903801</v>
      </c>
      <c r="CJ13" s="68"/>
      <c r="CK13" s="55"/>
      <c r="CL13" s="55"/>
      <c r="CM13" s="78"/>
      <c r="CN13" s="55"/>
      <c r="CO13" s="55"/>
      <c r="CP13" s="78"/>
      <c r="CQ13" s="55"/>
      <c r="CR13" s="55"/>
      <c r="CS13" s="78"/>
      <c r="CT13" s="55"/>
      <c r="CU13" s="55"/>
      <c r="CV13" s="78"/>
      <c r="CW13" s="54">
        <v>1493.5671460000001</v>
      </c>
      <c r="CX13" s="55">
        <v>724.76302393670903</v>
      </c>
      <c r="CY13" s="68"/>
      <c r="CZ13" s="81">
        <v>-1.8276479704664399</v>
      </c>
      <c r="DB13" s="53" t="s">
        <v>21</v>
      </c>
      <c r="DC13" s="54">
        <v>1770.20286854901</v>
      </c>
      <c r="DD13" s="55">
        <v>859.00228016331698</v>
      </c>
      <c r="DE13" s="68"/>
      <c r="DF13" s="55"/>
      <c r="DG13" s="55"/>
      <c r="DH13" s="78"/>
      <c r="DI13" s="55"/>
      <c r="DJ13" s="55"/>
      <c r="DK13" s="78"/>
      <c r="DL13" s="55"/>
      <c r="DM13" s="55"/>
      <c r="DN13" s="78"/>
      <c r="DO13" s="55"/>
      <c r="DP13" s="55"/>
      <c r="DQ13" s="78"/>
      <c r="DR13" s="54">
        <v>1779.9374525000001</v>
      </c>
      <c r="DS13" s="55">
        <v>863.72604937582196</v>
      </c>
      <c r="DT13" s="68"/>
      <c r="DU13" s="81">
        <v>-0.54690595657250296</v>
      </c>
    </row>
    <row r="14" spans="1:125" s="52" customFormat="1" ht="12.75" x14ac:dyDescent="0.2">
      <c r="A14" s="56" t="s">
        <v>22</v>
      </c>
      <c r="B14" s="57">
        <v>722.68427755128596</v>
      </c>
      <c r="C14" s="56">
        <v>350.68717449519102</v>
      </c>
      <c r="D14" s="69">
        <v>68.522723682796396</v>
      </c>
      <c r="E14" s="56">
        <v>538.62745110000003</v>
      </c>
      <c r="F14" s="56">
        <v>261.37242057047598</v>
      </c>
      <c r="G14" s="79">
        <v>74.531502598211105</v>
      </c>
      <c r="H14" s="56">
        <v>139.29994260000001</v>
      </c>
      <c r="I14" s="56">
        <v>67.596189366759106</v>
      </c>
      <c r="J14" s="79">
        <v>19.275352588546401</v>
      </c>
      <c r="K14" s="56">
        <v>1.4935484000000001</v>
      </c>
      <c r="L14" s="56">
        <v>0.72475392732013999</v>
      </c>
      <c r="M14" s="79">
        <v>0.206666790242162</v>
      </c>
      <c r="N14" s="56">
        <v>43.263335451286402</v>
      </c>
      <c r="O14" s="56">
        <v>20.993810630635402</v>
      </c>
      <c r="P14" s="79">
        <v>5.9864780230003198</v>
      </c>
      <c r="Q14" s="57">
        <v>676.12174750000099</v>
      </c>
      <c r="R14" s="56">
        <v>328.09240855347002</v>
      </c>
      <c r="S14" s="69">
        <v>62.492360188453503</v>
      </c>
      <c r="T14" s="82">
        <v>6.8867079373579099</v>
      </c>
      <c r="V14" s="56" t="s">
        <v>22</v>
      </c>
      <c r="W14" s="57">
        <v>512.36770112009003</v>
      </c>
      <c r="X14" s="56">
        <v>248.629708698277</v>
      </c>
      <c r="Y14" s="69">
        <v>80.944427012472602</v>
      </c>
      <c r="Z14" s="56">
        <v>353.93812639999999</v>
      </c>
      <c r="AA14" s="56">
        <v>171.750742819404</v>
      </c>
      <c r="AB14" s="79">
        <v>69.078930156263496</v>
      </c>
      <c r="AC14" s="56">
        <v>113.5716638</v>
      </c>
      <c r="AD14" s="56">
        <v>55.111377288698797</v>
      </c>
      <c r="AE14" s="79">
        <v>22.166046679312601</v>
      </c>
      <c r="AF14" s="56">
        <v>0.946851199999999</v>
      </c>
      <c r="AG14" s="56">
        <v>0.45946560940896602</v>
      </c>
      <c r="AH14" s="79">
        <v>0.184799158481318</v>
      </c>
      <c r="AI14" s="56">
        <v>43.9110597200904</v>
      </c>
      <c r="AJ14" s="56">
        <v>21.3081229807649</v>
      </c>
      <c r="AK14" s="79">
        <v>8.5702240059426398</v>
      </c>
      <c r="AL14" s="57">
        <v>440.20334900000103</v>
      </c>
      <c r="AM14" s="56">
        <v>213.61149461726799</v>
      </c>
      <c r="AN14" s="69">
        <v>72.387668984969096</v>
      </c>
      <c r="AO14" s="82">
        <v>16.3934127907076</v>
      </c>
      <c r="AQ14" s="56" t="s">
        <v>22</v>
      </c>
      <c r="AR14" s="57">
        <v>830.42742668864105</v>
      </c>
      <c r="AS14" s="56">
        <v>402.97022771203802</v>
      </c>
      <c r="AT14" s="69">
        <v>79.722405971592394</v>
      </c>
      <c r="AU14" s="56">
        <v>645.54419389999998</v>
      </c>
      <c r="AV14" s="56">
        <v>313.254454818966</v>
      </c>
      <c r="AW14" s="79">
        <v>77.736376852837097</v>
      </c>
      <c r="AX14" s="56">
        <v>144.73242279999999</v>
      </c>
      <c r="AY14" s="56">
        <v>70.232335178999904</v>
      </c>
      <c r="AZ14" s="79">
        <v>17.428666027701599</v>
      </c>
      <c r="BA14" s="56">
        <v>1.4013192999999999</v>
      </c>
      <c r="BB14" s="56">
        <v>0.67999916581512099</v>
      </c>
      <c r="BC14" s="79">
        <v>0.168746750765183</v>
      </c>
      <c r="BD14" s="56">
        <v>38.749490688641202</v>
      </c>
      <c r="BE14" s="56">
        <v>18.803438548257201</v>
      </c>
      <c r="BF14" s="79">
        <v>4.6662103686960501</v>
      </c>
      <c r="BG14" s="57">
        <v>805.22556839999902</v>
      </c>
      <c r="BH14" s="56">
        <v>390.74086455885299</v>
      </c>
      <c r="BI14" s="69">
        <v>76.425103742958299</v>
      </c>
      <c r="BJ14" s="82">
        <v>3.1297886303733402</v>
      </c>
      <c r="BL14" s="56" t="s">
        <v>22</v>
      </c>
      <c r="BM14" s="57">
        <v>737.85083087781402</v>
      </c>
      <c r="BN14" s="56">
        <v>358.04684163909502</v>
      </c>
      <c r="BO14" s="69">
        <v>79.574662521933107</v>
      </c>
      <c r="BP14" s="56">
        <v>551.88114240000004</v>
      </c>
      <c r="BQ14" s="56">
        <v>267.80385916407198</v>
      </c>
      <c r="BR14" s="79">
        <v>74.795760783169698</v>
      </c>
      <c r="BS14" s="56">
        <v>143.67253220000001</v>
      </c>
      <c r="BT14" s="56">
        <v>69.718016476720294</v>
      </c>
      <c r="BU14" s="79">
        <v>19.471758543535699</v>
      </c>
      <c r="BV14" s="56">
        <v>1.399041</v>
      </c>
      <c r="BW14" s="56">
        <v>0.67889360614754501</v>
      </c>
      <c r="BX14" s="79">
        <v>0.18961027642072001</v>
      </c>
      <c r="BY14" s="56">
        <v>40.898115277814597</v>
      </c>
      <c r="BZ14" s="56">
        <v>19.846072392155399</v>
      </c>
      <c r="CA14" s="79">
        <v>5.5428703968739201</v>
      </c>
      <c r="CB14" s="57">
        <v>695.21913089999896</v>
      </c>
      <c r="CC14" s="56">
        <v>337.35953616760497</v>
      </c>
      <c r="CD14" s="69">
        <v>75.465317690400994</v>
      </c>
      <c r="CE14" s="82">
        <v>6.1321241149716998</v>
      </c>
      <c r="CG14" s="56" t="s">
        <v>22</v>
      </c>
      <c r="CH14" s="57">
        <v>957.77579636857695</v>
      </c>
      <c r="CI14" s="56">
        <v>464.76683976917002</v>
      </c>
      <c r="CJ14" s="69">
        <v>65.320561611479704</v>
      </c>
      <c r="CK14" s="56">
        <v>745.95546800000102</v>
      </c>
      <c r="CL14" s="56">
        <v>361.97966871306897</v>
      </c>
      <c r="CM14" s="79">
        <v>77.884142701068797</v>
      </c>
      <c r="CN14" s="56">
        <v>170.2537609</v>
      </c>
      <c r="CO14" s="56">
        <v>82.616727956923995</v>
      </c>
      <c r="CP14" s="79">
        <v>17.7759514852557</v>
      </c>
      <c r="CQ14" s="56">
        <v>1.7072641</v>
      </c>
      <c r="CR14" s="56">
        <v>0.82846083960030004</v>
      </c>
      <c r="CS14" s="79">
        <v>0.178253001012671</v>
      </c>
      <c r="CT14" s="56">
        <v>39.859303368576299</v>
      </c>
      <c r="CU14" s="56">
        <v>19.341982259577598</v>
      </c>
      <c r="CV14" s="79">
        <v>4.1616528126627896</v>
      </c>
      <c r="CW14" s="57">
        <v>924.61194599999999</v>
      </c>
      <c r="CX14" s="56">
        <v>448.67386896240998</v>
      </c>
      <c r="CY14" s="69">
        <v>61.9062857988174</v>
      </c>
      <c r="CZ14" s="82">
        <v>3.58678584156831</v>
      </c>
      <c r="DB14" s="56" t="s">
        <v>22</v>
      </c>
      <c r="DC14" s="57">
        <v>937.81736854901305</v>
      </c>
      <c r="DD14" s="56">
        <v>455.08188483542699</v>
      </c>
      <c r="DE14" s="69">
        <v>52.977960052551303</v>
      </c>
      <c r="DF14" s="56">
        <v>686.53669539999999</v>
      </c>
      <c r="DG14" s="56">
        <v>333.146328729983</v>
      </c>
      <c r="DH14" s="79">
        <v>73.205798743331798</v>
      </c>
      <c r="DI14" s="56">
        <v>199.00740719999999</v>
      </c>
      <c r="DJ14" s="56">
        <v>96.569618991924401</v>
      </c>
      <c r="DK14" s="79">
        <v>21.220273144216101</v>
      </c>
      <c r="DL14" s="56">
        <v>1.8275148000000001</v>
      </c>
      <c r="DM14" s="56">
        <v>0.88681326198446597</v>
      </c>
      <c r="DN14" s="79">
        <v>0.19486894370782701</v>
      </c>
      <c r="DO14" s="56">
        <v>50.445751149012601</v>
      </c>
      <c r="DP14" s="56">
        <v>24.479123851534599</v>
      </c>
      <c r="DQ14" s="79">
        <v>5.3790591687443401</v>
      </c>
      <c r="DR14" s="57">
        <v>869.15725250000003</v>
      </c>
      <c r="DS14" s="56">
        <v>421.76412375263999</v>
      </c>
      <c r="DT14" s="69">
        <v>48.830774996010703</v>
      </c>
      <c r="DU14" s="82">
        <v>7.8996195281719297</v>
      </c>
    </row>
    <row r="15" spans="1:125" s="52" customFormat="1" ht="12.75" x14ac:dyDescent="0.2">
      <c r="A15" s="58" t="s">
        <v>23</v>
      </c>
      <c r="B15" s="59">
        <v>685.431434151286</v>
      </c>
      <c r="C15" s="58">
        <v>332.60999362981499</v>
      </c>
      <c r="D15" s="70">
        <v>94.8452118639932</v>
      </c>
      <c r="E15" s="58">
        <v>538.62745110000003</v>
      </c>
      <c r="F15" s="58">
        <v>261.37242057047598</v>
      </c>
      <c r="G15" s="74">
        <v>78.582251157905901</v>
      </c>
      <c r="H15" s="58">
        <v>102.5897234</v>
      </c>
      <c r="I15" s="58">
        <v>49.782320369957098</v>
      </c>
      <c r="J15" s="74">
        <v>14.967175167130801</v>
      </c>
      <c r="K15" s="58">
        <v>0.9509242</v>
      </c>
      <c r="L15" s="58">
        <v>0.46144205874664801</v>
      </c>
      <c r="M15" s="74">
        <v>0.13873367234425901</v>
      </c>
      <c r="N15" s="58">
        <v>43.263335451286402</v>
      </c>
      <c r="O15" s="58">
        <v>20.993810630635402</v>
      </c>
      <c r="P15" s="74">
        <v>6.3118400026190598</v>
      </c>
      <c r="Q15" s="59">
        <v>676.12174750000099</v>
      </c>
      <c r="R15" s="58">
        <v>328.09240855347002</v>
      </c>
      <c r="S15" s="70">
        <v>100</v>
      </c>
      <c r="T15" s="80">
        <v>1.3769245976347699</v>
      </c>
      <c r="V15" s="58" t="s">
        <v>23</v>
      </c>
      <c r="W15" s="59">
        <v>463.85758442009001</v>
      </c>
      <c r="X15" s="58">
        <v>225.089863860919</v>
      </c>
      <c r="Y15" s="70">
        <v>90.532167309931594</v>
      </c>
      <c r="Z15" s="58">
        <v>353.93812639999999</v>
      </c>
      <c r="AA15" s="58">
        <v>171.750742819404</v>
      </c>
      <c r="AB15" s="74">
        <v>76.303188368147403</v>
      </c>
      <c r="AC15" s="58">
        <v>65.430365699999896</v>
      </c>
      <c r="AD15" s="58">
        <v>31.7505040392852</v>
      </c>
      <c r="AE15" s="74">
        <v>14.1057013828501</v>
      </c>
      <c r="AF15" s="58">
        <v>0.57803259999999901</v>
      </c>
      <c r="AG15" s="58">
        <v>0.280494021465304</v>
      </c>
      <c r="AH15" s="74">
        <v>0.124614239243851</v>
      </c>
      <c r="AI15" s="58">
        <v>43.9110597200904</v>
      </c>
      <c r="AJ15" s="58">
        <v>21.3081229807649</v>
      </c>
      <c r="AK15" s="74">
        <v>9.4664960097585809</v>
      </c>
      <c r="AL15" s="59">
        <v>440.20334900000103</v>
      </c>
      <c r="AM15" s="58">
        <v>213.61149461726799</v>
      </c>
      <c r="AN15" s="70">
        <v>100</v>
      </c>
      <c r="AO15" s="80">
        <v>5.3734792054226803</v>
      </c>
      <c r="AQ15" s="58" t="s">
        <v>23</v>
      </c>
      <c r="AR15" s="59">
        <v>806.72592988864096</v>
      </c>
      <c r="AS15" s="58">
        <v>391.46892458107499</v>
      </c>
      <c r="AT15" s="70">
        <v>97.145867773839001</v>
      </c>
      <c r="AU15" s="58">
        <v>645.54419389999998</v>
      </c>
      <c r="AV15" s="58">
        <v>313.254454818966</v>
      </c>
      <c r="AW15" s="74">
        <v>80.020260906837294</v>
      </c>
      <c r="AX15" s="58">
        <v>121.4000435</v>
      </c>
      <c r="AY15" s="58">
        <v>58.910148679119402</v>
      </c>
      <c r="AZ15" s="74">
        <v>15.048486605203999</v>
      </c>
      <c r="BA15" s="58">
        <v>1.0322017999999999</v>
      </c>
      <c r="BB15" s="58">
        <v>0.50088253473199595</v>
      </c>
      <c r="BC15" s="74">
        <v>0.12794950078553699</v>
      </c>
      <c r="BD15" s="58">
        <v>38.749490688641202</v>
      </c>
      <c r="BE15" s="58">
        <v>18.803438548257201</v>
      </c>
      <c r="BF15" s="74">
        <v>4.8033029871731197</v>
      </c>
      <c r="BG15" s="59">
        <v>805.22556839999902</v>
      </c>
      <c r="BH15" s="58">
        <v>390.74086455885299</v>
      </c>
      <c r="BI15" s="70">
        <v>100</v>
      </c>
      <c r="BJ15" s="80">
        <v>0.18632809830215</v>
      </c>
      <c r="BL15" s="58" t="s">
        <v>23</v>
      </c>
      <c r="BM15" s="59">
        <v>699.59292177781401</v>
      </c>
      <c r="BN15" s="58">
        <v>339.48194620532001</v>
      </c>
      <c r="BO15" s="70">
        <v>94.814953443301704</v>
      </c>
      <c r="BP15" s="58">
        <v>551.88114240000004</v>
      </c>
      <c r="BQ15" s="58">
        <v>267.80385916407198</v>
      </c>
      <c r="BR15" s="74">
        <v>78.886038611933401</v>
      </c>
      <c r="BS15" s="58">
        <v>105.8983463</v>
      </c>
      <c r="BT15" s="58">
        <v>51.3878508240062</v>
      </c>
      <c r="BU15" s="74">
        <v>15.1371380417757</v>
      </c>
      <c r="BV15" s="58">
        <v>0.91531779999999996</v>
      </c>
      <c r="BW15" s="58">
        <v>0.44416382508663999</v>
      </c>
      <c r="BX15" s="74">
        <v>0.13083577199065699</v>
      </c>
      <c r="BY15" s="58">
        <v>40.898115277814597</v>
      </c>
      <c r="BZ15" s="58">
        <v>19.846072392155399</v>
      </c>
      <c r="CA15" s="74">
        <v>5.8459875743001799</v>
      </c>
      <c r="CB15" s="59">
        <v>695.21913089999896</v>
      </c>
      <c r="CC15" s="58">
        <v>337.35953616760497</v>
      </c>
      <c r="CD15" s="70">
        <v>100</v>
      </c>
      <c r="CE15" s="80">
        <v>0.62912406799758203</v>
      </c>
      <c r="CG15" s="58" t="s">
        <v>23</v>
      </c>
      <c r="CH15" s="59">
        <v>934.15186446857695</v>
      </c>
      <c r="CI15" s="58">
        <v>453.30317550273702</v>
      </c>
      <c r="CJ15" s="70">
        <v>97.533459084101906</v>
      </c>
      <c r="CK15" s="58">
        <v>745.95546800000102</v>
      </c>
      <c r="CL15" s="58">
        <v>361.97966871306897</v>
      </c>
      <c r="CM15" s="74">
        <v>79.853768575879499</v>
      </c>
      <c r="CN15" s="58">
        <v>147.0765184</v>
      </c>
      <c r="CO15" s="58">
        <v>71.369822582899104</v>
      </c>
      <c r="CP15" s="74">
        <v>15.7443906065176</v>
      </c>
      <c r="CQ15" s="58">
        <v>1.2605747</v>
      </c>
      <c r="CR15" s="58">
        <v>0.61170194719194004</v>
      </c>
      <c r="CS15" s="74">
        <v>0.134943230105002</v>
      </c>
      <c r="CT15" s="58">
        <v>39.859303368576299</v>
      </c>
      <c r="CU15" s="58">
        <v>19.341982259577598</v>
      </c>
      <c r="CV15" s="74">
        <v>4.2668975874978896</v>
      </c>
      <c r="CW15" s="59">
        <v>924.61194599999999</v>
      </c>
      <c r="CX15" s="58">
        <v>448.67386896240998</v>
      </c>
      <c r="CY15" s="70">
        <v>100</v>
      </c>
      <c r="CZ15" s="80">
        <v>1.03177538532228</v>
      </c>
      <c r="DB15" s="58" t="s">
        <v>23</v>
      </c>
      <c r="DC15" s="59">
        <v>873.61686354901303</v>
      </c>
      <c r="DD15" s="58">
        <v>423.928178578109</v>
      </c>
      <c r="DE15" s="70">
        <v>93.154263596191399</v>
      </c>
      <c r="DF15" s="58">
        <v>686.53669539999999</v>
      </c>
      <c r="DG15" s="58">
        <v>333.146328729983</v>
      </c>
      <c r="DH15" s="74">
        <v>78.585558961280597</v>
      </c>
      <c r="DI15" s="58">
        <v>135.4064424</v>
      </c>
      <c r="DJ15" s="58">
        <v>65.706843456729203</v>
      </c>
      <c r="DK15" s="74">
        <v>15.499522508061499</v>
      </c>
      <c r="DL15" s="58">
        <v>1.2279746</v>
      </c>
      <c r="DM15" s="58">
        <v>0.59588253986236905</v>
      </c>
      <c r="DN15" s="74">
        <v>0.14056214471541101</v>
      </c>
      <c r="DO15" s="58">
        <v>50.445751149012601</v>
      </c>
      <c r="DP15" s="58">
        <v>24.479123851534599</v>
      </c>
      <c r="DQ15" s="74">
        <v>5.7743563859424603</v>
      </c>
      <c r="DR15" s="59">
        <v>869.15725250000003</v>
      </c>
      <c r="DS15" s="58">
        <v>421.76412375263999</v>
      </c>
      <c r="DT15" s="70">
        <v>100</v>
      </c>
      <c r="DU15" s="80">
        <v>0.51309599456084098</v>
      </c>
    </row>
    <row r="16" spans="1:125" s="52" customFormat="1" ht="12.75" x14ac:dyDescent="0.2">
      <c r="A16" s="58" t="s">
        <v>24</v>
      </c>
      <c r="B16" s="59">
        <v>37.252800000000001</v>
      </c>
      <c r="C16" s="58">
        <v>18.077159805247501</v>
      </c>
      <c r="D16" s="70">
        <v>5.1547821306180701</v>
      </c>
      <c r="E16" s="58">
        <v>0</v>
      </c>
      <c r="F16" s="58">
        <v>0</v>
      </c>
      <c r="G16" s="74">
        <v>0</v>
      </c>
      <c r="H16" s="58">
        <v>36.710219199999997</v>
      </c>
      <c r="I16" s="58">
        <v>17.813868996802</v>
      </c>
      <c r="J16" s="74">
        <v>98.543516728943899</v>
      </c>
      <c r="K16" s="58">
        <v>0.5426242</v>
      </c>
      <c r="L16" s="58">
        <v>0.26331186857349198</v>
      </c>
      <c r="M16" s="74">
        <v>1.4565997723660999</v>
      </c>
      <c r="N16" s="58">
        <v>0</v>
      </c>
      <c r="O16" s="58">
        <v>0</v>
      </c>
      <c r="P16" s="74">
        <v>0</v>
      </c>
      <c r="Q16" s="60">
        <v>0</v>
      </c>
      <c r="R16" s="61">
        <v>0</v>
      </c>
      <c r="S16" s="71">
        <v>0</v>
      </c>
      <c r="T16" s="80" t="s">
        <v>18</v>
      </c>
      <c r="V16" s="58" t="s">
        <v>24</v>
      </c>
      <c r="W16" s="59">
        <v>48.510100000000001</v>
      </c>
      <c r="X16" s="58">
        <v>23.539836733575399</v>
      </c>
      <c r="Y16" s="70">
        <v>9.4678294306904505</v>
      </c>
      <c r="Z16" s="58">
        <v>0</v>
      </c>
      <c r="AA16" s="58">
        <v>0</v>
      </c>
      <c r="AB16" s="74">
        <v>0</v>
      </c>
      <c r="AC16" s="58">
        <v>48.1412981</v>
      </c>
      <c r="AD16" s="58">
        <v>23.3608732494137</v>
      </c>
      <c r="AE16" s="74">
        <v>99.239742033102402</v>
      </c>
      <c r="AF16" s="58">
        <v>0.3688186</v>
      </c>
      <c r="AG16" s="58">
        <v>0.178971587943662</v>
      </c>
      <c r="AH16" s="74">
        <v>0.76029239271821702</v>
      </c>
      <c r="AI16" s="58">
        <v>0</v>
      </c>
      <c r="AJ16" s="58">
        <v>0</v>
      </c>
      <c r="AK16" s="74">
        <v>0</v>
      </c>
      <c r="AL16" s="60">
        <v>0</v>
      </c>
      <c r="AM16" s="61">
        <v>0</v>
      </c>
      <c r="AN16" s="71">
        <v>0</v>
      </c>
      <c r="AO16" s="80" t="s">
        <v>18</v>
      </c>
      <c r="AQ16" s="58" t="s">
        <v>24</v>
      </c>
      <c r="AR16" s="59">
        <v>23.701499999999999</v>
      </c>
      <c r="AS16" s="58">
        <v>11.501304683784101</v>
      </c>
      <c r="AT16" s="70">
        <v>2.8541326115047201</v>
      </c>
      <c r="AU16" s="58">
        <v>0</v>
      </c>
      <c r="AV16" s="58">
        <v>0</v>
      </c>
      <c r="AW16" s="74">
        <v>0</v>
      </c>
      <c r="AX16" s="58">
        <v>23.332379299999999</v>
      </c>
      <c r="AY16" s="58">
        <v>11.3221864998805</v>
      </c>
      <c r="AZ16" s="74">
        <v>98.442627259878094</v>
      </c>
      <c r="BA16" s="58">
        <v>0.36911749999999999</v>
      </c>
      <c r="BB16" s="58">
        <v>0.17911663108312501</v>
      </c>
      <c r="BC16" s="74">
        <v>1.5573592388667401</v>
      </c>
      <c r="BD16" s="58">
        <v>0</v>
      </c>
      <c r="BE16" s="58">
        <v>0</v>
      </c>
      <c r="BF16" s="74">
        <v>0</v>
      </c>
      <c r="BG16" s="60">
        <v>0</v>
      </c>
      <c r="BH16" s="61">
        <v>0</v>
      </c>
      <c r="BI16" s="71">
        <v>0</v>
      </c>
      <c r="BJ16" s="80" t="s">
        <v>18</v>
      </c>
      <c r="BL16" s="58" t="s">
        <v>24</v>
      </c>
      <c r="BM16" s="59">
        <v>38.257899999999999</v>
      </c>
      <c r="BN16" s="58">
        <v>18.564891017941701</v>
      </c>
      <c r="BO16" s="70">
        <v>5.1850453233867002</v>
      </c>
      <c r="BP16" s="58">
        <v>0</v>
      </c>
      <c r="BQ16" s="58">
        <v>0</v>
      </c>
      <c r="BR16" s="74">
        <v>0</v>
      </c>
      <c r="BS16" s="58">
        <v>37.774185899999999</v>
      </c>
      <c r="BT16" s="58">
        <v>18.330165652714101</v>
      </c>
      <c r="BU16" s="74">
        <v>98.735649107765994</v>
      </c>
      <c r="BV16" s="58">
        <v>0.48372320000000002</v>
      </c>
      <c r="BW16" s="58">
        <v>0.234729781060905</v>
      </c>
      <c r="BX16" s="74">
        <v>1.2643746781710401</v>
      </c>
      <c r="BY16" s="58">
        <v>0</v>
      </c>
      <c r="BZ16" s="58">
        <v>0</v>
      </c>
      <c r="CA16" s="74">
        <v>0</v>
      </c>
      <c r="CB16" s="60">
        <v>0</v>
      </c>
      <c r="CC16" s="61">
        <v>0</v>
      </c>
      <c r="CD16" s="71">
        <v>0</v>
      </c>
      <c r="CE16" s="80" t="s">
        <v>18</v>
      </c>
      <c r="CG16" s="58" t="s">
        <v>24</v>
      </c>
      <c r="CH16" s="59">
        <v>23.623899999999999</v>
      </c>
      <c r="CI16" s="58">
        <v>11.4636487867539</v>
      </c>
      <c r="CJ16" s="70">
        <v>2.46653758526478</v>
      </c>
      <c r="CK16" s="58">
        <v>0</v>
      </c>
      <c r="CL16" s="58">
        <v>0</v>
      </c>
      <c r="CM16" s="74">
        <v>0</v>
      </c>
      <c r="CN16" s="58">
        <v>23.177242499999998</v>
      </c>
      <c r="CO16" s="58">
        <v>11.2469053740249</v>
      </c>
      <c r="CP16" s="74">
        <v>98.109298210710307</v>
      </c>
      <c r="CQ16" s="58">
        <v>0.44668940000000001</v>
      </c>
      <c r="CR16" s="58">
        <v>0.21675889240835899</v>
      </c>
      <c r="CS16" s="74">
        <v>1.89083682203193</v>
      </c>
      <c r="CT16" s="58">
        <v>0</v>
      </c>
      <c r="CU16" s="58">
        <v>0</v>
      </c>
      <c r="CV16" s="74">
        <v>0</v>
      </c>
      <c r="CW16" s="60">
        <v>0</v>
      </c>
      <c r="CX16" s="61">
        <v>0</v>
      </c>
      <c r="CY16" s="71">
        <v>0</v>
      </c>
      <c r="CZ16" s="80" t="s">
        <v>18</v>
      </c>
      <c r="DB16" s="58" t="s">
        <v>24</v>
      </c>
      <c r="DC16" s="59">
        <v>64.200500000000005</v>
      </c>
      <c r="DD16" s="58">
        <v>31.153703831035301</v>
      </c>
      <c r="DE16" s="70">
        <v>6.8457358706557896</v>
      </c>
      <c r="DF16" s="58">
        <v>0</v>
      </c>
      <c r="DG16" s="58">
        <v>0</v>
      </c>
      <c r="DH16" s="74">
        <v>0</v>
      </c>
      <c r="DI16" s="58">
        <v>63.6009648</v>
      </c>
      <c r="DJ16" s="58">
        <v>30.862775535195201</v>
      </c>
      <c r="DK16" s="74">
        <v>99.066151821247502</v>
      </c>
      <c r="DL16" s="58">
        <v>0.59954019999999997</v>
      </c>
      <c r="DM16" s="58">
        <v>0.29093072212209697</v>
      </c>
      <c r="DN16" s="74">
        <v>0.93385596685384098</v>
      </c>
      <c r="DO16" s="58">
        <v>0</v>
      </c>
      <c r="DP16" s="58">
        <v>0</v>
      </c>
      <c r="DQ16" s="74">
        <v>0</v>
      </c>
      <c r="DR16" s="60">
        <v>0</v>
      </c>
      <c r="DS16" s="61">
        <v>0</v>
      </c>
      <c r="DT16" s="71">
        <v>0</v>
      </c>
      <c r="DU16" s="80" t="s">
        <v>18</v>
      </c>
    </row>
    <row r="17" spans="1:125" s="52" customFormat="1" ht="12.75" x14ac:dyDescent="0.2">
      <c r="A17" s="58" t="s">
        <v>25</v>
      </c>
      <c r="B17" s="59">
        <v>87.559758299999899</v>
      </c>
      <c r="C17" s="58">
        <v>42.488933537826497</v>
      </c>
      <c r="D17" s="70">
        <v>12.1159074605419</v>
      </c>
      <c r="E17" s="58">
        <v>78.478054999999898</v>
      </c>
      <c r="F17" s="58">
        <v>38.0819788429326</v>
      </c>
      <c r="G17" s="74">
        <v>89.627994096461507</v>
      </c>
      <c r="H17" s="58">
        <v>8.6870885999999992</v>
      </c>
      <c r="I17" s="58">
        <v>4.2154653842004803</v>
      </c>
      <c r="J17" s="74">
        <v>9.9213254680717995</v>
      </c>
      <c r="K17" s="58">
        <v>0.20286090000000001</v>
      </c>
      <c r="L17" s="58">
        <v>9.8439551054855801E-2</v>
      </c>
      <c r="M17" s="74">
        <v>0.231682800339571</v>
      </c>
      <c r="N17" s="58">
        <v>0.1917538</v>
      </c>
      <c r="O17" s="58">
        <v>9.3049759638563198E-2</v>
      </c>
      <c r="P17" s="74">
        <v>0.218997635127095</v>
      </c>
      <c r="Q17" s="59">
        <v>93.872922399999894</v>
      </c>
      <c r="R17" s="58">
        <v>45.5524368533478</v>
      </c>
      <c r="S17" s="70">
        <v>13.8840264711349</v>
      </c>
      <c r="T17" s="80">
        <v>-6.7252237797595296</v>
      </c>
      <c r="V17" s="58" t="s">
        <v>25</v>
      </c>
      <c r="W17" s="59">
        <v>49.9762998</v>
      </c>
      <c r="X17" s="58">
        <v>24.251319577577</v>
      </c>
      <c r="Y17" s="70">
        <v>9.7539910674982995</v>
      </c>
      <c r="Z17" s="58">
        <v>44.674560399999997</v>
      </c>
      <c r="AA17" s="58">
        <v>21.678616575934701</v>
      </c>
      <c r="AB17" s="74">
        <v>89.391492725117601</v>
      </c>
      <c r="AC17" s="58">
        <v>5.0674831000000102</v>
      </c>
      <c r="AD17" s="58">
        <v>2.45902863164893</v>
      </c>
      <c r="AE17" s="74">
        <v>10.1397724927207</v>
      </c>
      <c r="AF17" s="58">
        <v>0.12928680000000001</v>
      </c>
      <c r="AG17" s="58">
        <v>6.2737247785644906E-2</v>
      </c>
      <c r="AH17" s="74">
        <v>0.25869622304450801</v>
      </c>
      <c r="AI17" s="58">
        <v>0.10496949999999999</v>
      </c>
      <c r="AJ17" s="58">
        <v>5.0937122207644202E-2</v>
      </c>
      <c r="AK17" s="74">
        <v>0.210038559117176</v>
      </c>
      <c r="AL17" s="59">
        <v>53.896687399999998</v>
      </c>
      <c r="AM17" s="58">
        <v>26.153712770671401</v>
      </c>
      <c r="AN17" s="70">
        <v>12.2435886783769</v>
      </c>
      <c r="AO17" s="80">
        <v>-7.2738934229935497</v>
      </c>
      <c r="AQ17" s="58" t="s">
        <v>25</v>
      </c>
      <c r="AR17" s="59">
        <v>99.1972884999999</v>
      </c>
      <c r="AS17" s="58">
        <v>48.1361196060897</v>
      </c>
      <c r="AT17" s="70">
        <v>11.945329033212801</v>
      </c>
      <c r="AU17" s="58">
        <v>88.557426099999901</v>
      </c>
      <c r="AV17" s="58">
        <v>42.973058227867298</v>
      </c>
      <c r="AW17" s="74">
        <v>89.274039078195202</v>
      </c>
      <c r="AX17" s="58">
        <v>10.1921236</v>
      </c>
      <c r="AY17" s="58">
        <v>4.9457932577426202</v>
      </c>
      <c r="AZ17" s="74">
        <v>10.2745989876528</v>
      </c>
      <c r="BA17" s="58">
        <v>0.24109</v>
      </c>
      <c r="BB17" s="58">
        <v>0.116990466688333</v>
      </c>
      <c r="BC17" s="74">
        <v>0.24304091739362399</v>
      </c>
      <c r="BD17" s="58">
        <v>0.20664879999999999</v>
      </c>
      <c r="BE17" s="58">
        <v>0.100277653791463</v>
      </c>
      <c r="BF17" s="74">
        <v>0.20832101675843701</v>
      </c>
      <c r="BG17" s="59">
        <v>106.0851995</v>
      </c>
      <c r="BH17" s="58">
        <v>51.478522536106297</v>
      </c>
      <c r="BI17" s="70">
        <v>13.1745940098243</v>
      </c>
      <c r="BJ17" s="80">
        <v>-6.4928105263167302</v>
      </c>
      <c r="BL17" s="58" t="s">
        <v>25</v>
      </c>
      <c r="BM17" s="59">
        <v>74.081951799999999</v>
      </c>
      <c r="BN17" s="58">
        <v>35.948741607966198</v>
      </c>
      <c r="BO17" s="70">
        <v>10.0402342451611</v>
      </c>
      <c r="BP17" s="58">
        <v>67.011692100000005</v>
      </c>
      <c r="BQ17" s="58">
        <v>32.517852803326001</v>
      </c>
      <c r="BR17" s="74">
        <v>90.456164385236903</v>
      </c>
      <c r="BS17" s="58">
        <v>6.7163052000000096</v>
      </c>
      <c r="BT17" s="58">
        <v>3.25913011642655</v>
      </c>
      <c r="BU17" s="74">
        <v>9.0660478521571708</v>
      </c>
      <c r="BV17" s="58">
        <v>0.1722292</v>
      </c>
      <c r="BW17" s="58">
        <v>8.35753224329428E-2</v>
      </c>
      <c r="BX17" s="74">
        <v>0.232484695415382</v>
      </c>
      <c r="BY17" s="58">
        <v>0.18172530000000001</v>
      </c>
      <c r="BZ17" s="58">
        <v>8.8183365780734393E-2</v>
      </c>
      <c r="CA17" s="74">
        <v>0.24530306719051601</v>
      </c>
      <c r="CB17" s="59">
        <v>79.879296399999802</v>
      </c>
      <c r="CC17" s="58">
        <v>38.761940207273703</v>
      </c>
      <c r="CD17" s="70">
        <v>11.489801251095001</v>
      </c>
      <c r="CE17" s="80">
        <v>-7.2576310274057301</v>
      </c>
      <c r="CG17" s="58" t="s">
        <v>25</v>
      </c>
      <c r="CH17" s="59">
        <v>116.10444440000001</v>
      </c>
      <c r="CI17" s="58">
        <v>56.340425297380897</v>
      </c>
      <c r="CJ17" s="70">
        <v>12.1222988553492</v>
      </c>
      <c r="CK17" s="58">
        <v>103.21156999999999</v>
      </c>
      <c r="CL17" s="58">
        <v>50.084075415552299</v>
      </c>
      <c r="CM17" s="74">
        <v>88.895451447507199</v>
      </c>
      <c r="CN17" s="58">
        <v>12.3774186</v>
      </c>
      <c r="CO17" s="58">
        <v>6.0062216533694803</v>
      </c>
      <c r="CP17" s="74">
        <v>10.660589836989899</v>
      </c>
      <c r="CQ17" s="58">
        <v>0.2864255</v>
      </c>
      <c r="CR17" s="58">
        <v>0.138989808438504</v>
      </c>
      <c r="CS17" s="74">
        <v>0.246696413285623</v>
      </c>
      <c r="CT17" s="58">
        <v>0.22903029999999999</v>
      </c>
      <c r="CU17" s="58">
        <v>0.11113842002061</v>
      </c>
      <c r="CV17" s="74">
        <v>0.19726230221726099</v>
      </c>
      <c r="CW17" s="59">
        <v>125.5977575</v>
      </c>
      <c r="CX17" s="58">
        <v>60.947116284097397</v>
      </c>
      <c r="CY17" s="70">
        <v>13.5838346068698</v>
      </c>
      <c r="CZ17" s="80">
        <v>-7.55850525436332</v>
      </c>
      <c r="DB17" s="58" t="s">
        <v>25</v>
      </c>
      <c r="DC17" s="59">
        <v>111.8338928</v>
      </c>
      <c r="DD17" s="58">
        <v>54.268112780476002</v>
      </c>
      <c r="DE17" s="70">
        <v>11.9249116672929</v>
      </c>
      <c r="DF17" s="58">
        <v>100.6209619</v>
      </c>
      <c r="DG17" s="58">
        <v>48.826966242108497</v>
      </c>
      <c r="DH17" s="74">
        <v>89.973584376560297</v>
      </c>
      <c r="DI17" s="58">
        <v>10.695458800000001</v>
      </c>
      <c r="DJ17" s="58">
        <v>5.1900398874189504</v>
      </c>
      <c r="DK17" s="74">
        <v>9.5637007102376401</v>
      </c>
      <c r="DL17" s="58">
        <v>0.26277050000000002</v>
      </c>
      <c r="DM17" s="58">
        <v>0.127511068177554</v>
      </c>
      <c r="DN17" s="74">
        <v>0.23496499444039701</v>
      </c>
      <c r="DO17" s="58">
        <v>0.25470159999999997</v>
      </c>
      <c r="DP17" s="58">
        <v>0.12359558277101899</v>
      </c>
      <c r="DQ17" s="74">
        <v>0.22774991876165801</v>
      </c>
      <c r="DR17" s="59">
        <v>123.0319465</v>
      </c>
      <c r="DS17" s="58">
        <v>59.702040062254703</v>
      </c>
      <c r="DT17" s="70">
        <v>14.155314949753601</v>
      </c>
      <c r="DU17" s="80">
        <v>-9.1017447244890892</v>
      </c>
    </row>
    <row r="18" spans="1:125" s="52" customFormat="1" ht="12.75" x14ac:dyDescent="0.2">
      <c r="A18" s="58" t="s">
        <v>26</v>
      </c>
      <c r="B18" s="59">
        <v>137.23137879999999</v>
      </c>
      <c r="C18" s="58">
        <v>66.592405533598907</v>
      </c>
      <c r="D18" s="70">
        <v>18.989119185626802</v>
      </c>
      <c r="E18" s="58">
        <v>106.5770043</v>
      </c>
      <c r="F18" s="58">
        <v>51.717173965330097</v>
      </c>
      <c r="G18" s="74">
        <v>77.662270270798999</v>
      </c>
      <c r="H18" s="58">
        <v>29.0901277</v>
      </c>
      <c r="I18" s="58">
        <v>14.1161707895234</v>
      </c>
      <c r="J18" s="74">
        <v>21.1978688506772</v>
      </c>
      <c r="K18" s="58">
        <v>0.36389379999999999</v>
      </c>
      <c r="L18" s="58">
        <v>0.176581797200177</v>
      </c>
      <c r="M18" s="74">
        <v>0.26516807102137802</v>
      </c>
      <c r="N18" s="58">
        <v>1.200353</v>
      </c>
      <c r="O18" s="58">
        <v>0.58247898154523303</v>
      </c>
      <c r="P18" s="74">
        <v>0.87469280750241896</v>
      </c>
      <c r="Q18" s="59">
        <v>140.04941149999999</v>
      </c>
      <c r="R18" s="58">
        <v>67.959873950853805</v>
      </c>
      <c r="S18" s="70">
        <v>20.7136380419415</v>
      </c>
      <c r="T18" s="80">
        <v>-2.0121703260423902</v>
      </c>
      <c r="V18" s="58" t="s">
        <v>26</v>
      </c>
      <c r="W18" s="59">
        <v>106.2760743</v>
      </c>
      <c r="X18" s="58">
        <v>51.571145755364903</v>
      </c>
      <c r="Y18" s="70">
        <v>20.7421494500276</v>
      </c>
      <c r="Z18" s="58">
        <v>73.507864999999995</v>
      </c>
      <c r="AA18" s="58">
        <v>35.670162311223798</v>
      </c>
      <c r="AB18" s="74">
        <v>69.166899026115004</v>
      </c>
      <c r="AC18" s="58">
        <v>31.328808899999999</v>
      </c>
      <c r="AD18" s="58">
        <v>15.202505180640401</v>
      </c>
      <c r="AE18" s="74">
        <v>29.478703561785601</v>
      </c>
      <c r="AF18" s="58">
        <v>0.1932093</v>
      </c>
      <c r="AG18" s="58">
        <v>9.3756050336082294E-2</v>
      </c>
      <c r="AH18" s="74">
        <v>0.18179943253700001</v>
      </c>
      <c r="AI18" s="58">
        <v>1.2461911000000001</v>
      </c>
      <c r="AJ18" s="58">
        <v>0.60472221316457198</v>
      </c>
      <c r="AK18" s="74">
        <v>1.17259797956237</v>
      </c>
      <c r="AL18" s="59">
        <v>94.089316299999993</v>
      </c>
      <c r="AM18" s="58">
        <v>45.657443379332001</v>
      </c>
      <c r="AN18" s="70">
        <v>21.374057356387802</v>
      </c>
      <c r="AO18" s="80">
        <v>12.9523292114729</v>
      </c>
      <c r="AQ18" s="58" t="s">
        <v>26</v>
      </c>
      <c r="AR18" s="59">
        <v>165.19416000000001</v>
      </c>
      <c r="AS18" s="58">
        <v>80.161524213310798</v>
      </c>
      <c r="AT18" s="70">
        <v>19.892666678738902</v>
      </c>
      <c r="AU18" s="58">
        <v>139.41659559999999</v>
      </c>
      <c r="AV18" s="58">
        <v>67.652795982174894</v>
      </c>
      <c r="AW18" s="74">
        <v>84.395595824937104</v>
      </c>
      <c r="AX18" s="58">
        <v>24.356681699999999</v>
      </c>
      <c r="AY18" s="58">
        <v>11.8192358001666</v>
      </c>
      <c r="AZ18" s="74">
        <v>14.7442752818865</v>
      </c>
      <c r="BA18" s="58">
        <v>0.30897560000000002</v>
      </c>
      <c r="BB18" s="58">
        <v>0.14993238889753899</v>
      </c>
      <c r="BC18" s="74">
        <v>0.18703784685850899</v>
      </c>
      <c r="BD18" s="58">
        <v>1.1119071</v>
      </c>
      <c r="BE18" s="58">
        <v>0.53956004207171804</v>
      </c>
      <c r="BF18" s="74">
        <v>0.67309104631785999</v>
      </c>
      <c r="BG18" s="59">
        <v>179.21719329999999</v>
      </c>
      <c r="BH18" s="58">
        <v>86.966290940064397</v>
      </c>
      <c r="BI18" s="70">
        <v>22.2567688276601</v>
      </c>
      <c r="BJ18" s="80">
        <v>-7.8246026744354804</v>
      </c>
      <c r="BL18" s="58" t="s">
        <v>26</v>
      </c>
      <c r="BM18" s="59">
        <v>156.24707129999999</v>
      </c>
      <c r="BN18" s="58">
        <v>75.819892115277199</v>
      </c>
      <c r="BO18" s="70">
        <v>21.175970096030699</v>
      </c>
      <c r="BP18" s="58">
        <v>122.0685335</v>
      </c>
      <c r="BQ18" s="58">
        <v>59.234537733316898</v>
      </c>
      <c r="BR18" s="74">
        <v>78.125325796106594</v>
      </c>
      <c r="BS18" s="58">
        <v>32.410546699999998</v>
      </c>
      <c r="BT18" s="58">
        <v>15.727425376651899</v>
      </c>
      <c r="BU18" s="74">
        <v>20.743138690753799</v>
      </c>
      <c r="BV18" s="58">
        <v>0.34680280000000002</v>
      </c>
      <c r="BW18" s="58">
        <v>0.16828827998183499</v>
      </c>
      <c r="BX18" s="74">
        <v>0.221957952308832</v>
      </c>
      <c r="BY18" s="58">
        <v>1.4211883000000001</v>
      </c>
      <c r="BZ18" s="58">
        <v>0.68964072532663401</v>
      </c>
      <c r="CA18" s="74">
        <v>0.90957756083073504</v>
      </c>
      <c r="CB18" s="59">
        <v>157.0320576</v>
      </c>
      <c r="CC18" s="58">
        <v>76.200811745211894</v>
      </c>
      <c r="CD18" s="70">
        <v>22.587418933180601</v>
      </c>
      <c r="CE18" s="80">
        <v>-0.499889202241457</v>
      </c>
      <c r="CG18" s="58" t="s">
        <v>26</v>
      </c>
      <c r="CH18" s="59">
        <v>174.1986459</v>
      </c>
      <c r="CI18" s="58">
        <v>84.531008670275</v>
      </c>
      <c r="CJ18" s="70">
        <v>18.1878312816504</v>
      </c>
      <c r="CK18" s="58">
        <v>147.37338020000001</v>
      </c>
      <c r="CL18" s="58">
        <v>71.513876672757405</v>
      </c>
      <c r="CM18" s="74">
        <v>84.60076106711</v>
      </c>
      <c r="CN18" s="58">
        <v>25.184239999999999</v>
      </c>
      <c r="CO18" s="58">
        <v>12.220813765776199</v>
      </c>
      <c r="CP18" s="74">
        <v>14.4571961910985</v>
      </c>
      <c r="CQ18" s="58">
        <v>0.3346692</v>
      </c>
      <c r="CR18" s="58">
        <v>0.16240037286577999</v>
      </c>
      <c r="CS18" s="74">
        <v>0.192119289028297</v>
      </c>
      <c r="CT18" s="58">
        <v>1.3063564999999999</v>
      </c>
      <c r="CU18" s="58">
        <v>0.63391785887567598</v>
      </c>
      <c r="CV18" s="74">
        <v>0.74992345276318795</v>
      </c>
      <c r="CW18" s="59">
        <v>186.59310379999999</v>
      </c>
      <c r="CX18" s="58">
        <v>90.545498753106699</v>
      </c>
      <c r="CY18" s="70">
        <v>20.180693598782501</v>
      </c>
      <c r="CZ18" s="80">
        <v>-6.6425058845074103</v>
      </c>
      <c r="DB18" s="58" t="s">
        <v>26</v>
      </c>
      <c r="DC18" s="59">
        <v>192.91876640000001</v>
      </c>
      <c r="DD18" s="58">
        <v>93.6150670458062</v>
      </c>
      <c r="DE18" s="70">
        <v>20.5710379088503</v>
      </c>
      <c r="DF18" s="58">
        <v>141.94732970000001</v>
      </c>
      <c r="DG18" s="58">
        <v>68.880850913624002</v>
      </c>
      <c r="DH18" s="74">
        <v>73.578808505173996</v>
      </c>
      <c r="DI18" s="58">
        <v>49.253761900000001</v>
      </c>
      <c r="DJ18" s="58">
        <v>23.9007034337261</v>
      </c>
      <c r="DK18" s="74">
        <v>25.530829799044401</v>
      </c>
      <c r="DL18" s="58">
        <v>0.4542041</v>
      </c>
      <c r="DM18" s="58">
        <v>0.22040544871522699</v>
      </c>
      <c r="DN18" s="74">
        <v>0.23543800765253101</v>
      </c>
      <c r="DO18" s="58">
        <v>1.2634707000000001</v>
      </c>
      <c r="DP18" s="58">
        <v>0.61310724974090303</v>
      </c>
      <c r="DQ18" s="74">
        <v>0.65492368812907797</v>
      </c>
      <c r="DR18" s="59">
        <v>190.58151419999999</v>
      </c>
      <c r="DS18" s="58">
        <v>92.480900445589199</v>
      </c>
      <c r="DT18" s="70">
        <v>21.927161471853399</v>
      </c>
      <c r="DU18" s="80">
        <v>1.2263792791294701</v>
      </c>
    </row>
    <row r="19" spans="1:125" s="52" customFormat="1" ht="12.75" x14ac:dyDescent="0.2">
      <c r="A19" s="58" t="s">
        <v>27</v>
      </c>
      <c r="B19" s="59">
        <v>448.323173</v>
      </c>
      <c r="C19" s="58">
        <v>217.551691220972</v>
      </c>
      <c r="D19" s="70">
        <v>62.035827667246302</v>
      </c>
      <c r="E19" s="58">
        <v>353.57239090000002</v>
      </c>
      <c r="F19" s="58">
        <v>171.57326732548299</v>
      </c>
      <c r="G19" s="74">
        <v>78.865517598395499</v>
      </c>
      <c r="H19" s="58">
        <v>93.628494900000007</v>
      </c>
      <c r="I19" s="58">
        <v>45.4338268434078</v>
      </c>
      <c r="J19" s="74">
        <v>20.884152445985698</v>
      </c>
      <c r="K19" s="58">
        <v>0.75988520000000004</v>
      </c>
      <c r="L19" s="58">
        <v>0.36873916038639898</v>
      </c>
      <c r="M19" s="74">
        <v>0.16949496384832199</v>
      </c>
      <c r="N19" s="58">
        <v>0.362402</v>
      </c>
      <c r="O19" s="58">
        <v>0.175857891695156</v>
      </c>
      <c r="P19" s="74">
        <v>8.0834991770545803E-2</v>
      </c>
      <c r="Q19" s="59">
        <v>439.40595610000003</v>
      </c>
      <c r="R19" s="58">
        <v>213.224554605218</v>
      </c>
      <c r="S19" s="70">
        <v>64.989176538800706</v>
      </c>
      <c r="T19" s="80">
        <v>2.0293800701168898</v>
      </c>
      <c r="V19" s="58" t="s">
        <v>27</v>
      </c>
      <c r="W19" s="59">
        <v>303.66445540000001</v>
      </c>
      <c r="X19" s="58">
        <v>147.35512196235601</v>
      </c>
      <c r="Y19" s="70">
        <v>59.266900457651303</v>
      </c>
      <c r="Z19" s="58">
        <v>235.75570020000001</v>
      </c>
      <c r="AA19" s="58">
        <v>114.40196354404</v>
      </c>
      <c r="AB19" s="74">
        <v>77.636910085328395</v>
      </c>
      <c r="AC19" s="58">
        <v>67.142808500000001</v>
      </c>
      <c r="AD19" s="58">
        <v>32.581477876230203</v>
      </c>
      <c r="AE19" s="74">
        <v>22.110855355644599</v>
      </c>
      <c r="AF19" s="58">
        <v>0.51071440000000001</v>
      </c>
      <c r="AG19" s="58">
        <v>0.24782743374031199</v>
      </c>
      <c r="AH19" s="74">
        <v>0.16818379330148001</v>
      </c>
      <c r="AI19" s="58">
        <v>0.25523230000000002</v>
      </c>
      <c r="AJ19" s="58">
        <v>0.12385310834516799</v>
      </c>
      <c r="AK19" s="74">
        <v>8.4050765725543E-2</v>
      </c>
      <c r="AL19" s="59">
        <v>289.80145809999999</v>
      </c>
      <c r="AM19" s="58">
        <v>140.62801372963699</v>
      </c>
      <c r="AN19" s="70">
        <v>65.8335423295472</v>
      </c>
      <c r="AO19" s="80">
        <v>4.7836188923577696</v>
      </c>
      <c r="AQ19" s="58" t="s">
        <v>27</v>
      </c>
      <c r="AR19" s="59">
        <v>523.37832739999999</v>
      </c>
      <c r="AS19" s="58">
        <v>253.972685623979</v>
      </c>
      <c r="AT19" s="70">
        <v>63.0251736129417</v>
      </c>
      <c r="AU19" s="58">
        <v>417.57017509999997</v>
      </c>
      <c r="AV19" s="58">
        <v>202.62860201616701</v>
      </c>
      <c r="AW19" s="74">
        <v>79.783619848069407</v>
      </c>
      <c r="AX19" s="58">
        <v>104.8458706</v>
      </c>
      <c r="AY19" s="58">
        <v>50.877130249444299</v>
      </c>
      <c r="AZ19" s="74">
        <v>20.0325204753597</v>
      </c>
      <c r="BA19" s="58">
        <v>0.7255433</v>
      </c>
      <c r="BB19" s="58">
        <v>0.35207453345054901</v>
      </c>
      <c r="BC19" s="74">
        <v>0.13862692855554401</v>
      </c>
      <c r="BD19" s="58">
        <v>0.23673839999999999</v>
      </c>
      <c r="BE19" s="58">
        <v>0.11487882491621</v>
      </c>
      <c r="BF19" s="74">
        <v>4.5232748015389103E-2</v>
      </c>
      <c r="BG19" s="59">
        <v>517.59415630000001</v>
      </c>
      <c r="BH19" s="58">
        <v>251.16587954992201</v>
      </c>
      <c r="BI19" s="70">
        <v>64.279399041993997</v>
      </c>
      <c r="BJ19" s="80">
        <v>1.1175108972149099</v>
      </c>
      <c r="BL19" s="58" t="s">
        <v>27</v>
      </c>
      <c r="BM19" s="59">
        <v>460.34898290000001</v>
      </c>
      <c r="BN19" s="58">
        <v>223.387292500603</v>
      </c>
      <c r="BO19" s="70">
        <v>62.390521719996798</v>
      </c>
      <c r="BP19" s="58">
        <v>362.80091759999999</v>
      </c>
      <c r="BQ19" s="58">
        <v>176.05146901563401</v>
      </c>
      <c r="BR19" s="74">
        <v>78.809974840068307</v>
      </c>
      <c r="BS19" s="58">
        <v>96.450444099999899</v>
      </c>
      <c r="BT19" s="58">
        <v>46.803195767372898</v>
      </c>
      <c r="BU19" s="74">
        <v>20.951592744357502</v>
      </c>
      <c r="BV19" s="58">
        <v>0.72870570000000001</v>
      </c>
      <c r="BW19" s="58">
        <v>0.35360910830581199</v>
      </c>
      <c r="BX19" s="74">
        <v>0.15829419137834699</v>
      </c>
      <c r="BY19" s="58">
        <v>0.36891550000000001</v>
      </c>
      <c r="BZ19" s="58">
        <v>0.17901860928930899</v>
      </c>
      <c r="CA19" s="74">
        <v>8.0138224195911406E-2</v>
      </c>
      <c r="CB19" s="59">
        <v>455.91408990000002</v>
      </c>
      <c r="CC19" s="58">
        <v>221.23523226673601</v>
      </c>
      <c r="CD19" s="70">
        <v>65.578472978698699</v>
      </c>
      <c r="CE19" s="80">
        <v>0.97274751937863502</v>
      </c>
      <c r="CG19" s="58" t="s">
        <v>27</v>
      </c>
      <c r="CH19" s="59">
        <v>623.76183230000004</v>
      </c>
      <c r="CI19" s="58">
        <v>302.68442433591798</v>
      </c>
      <c r="CJ19" s="70">
        <v>65.126080097764401</v>
      </c>
      <c r="CK19" s="58">
        <v>495.37051930000001</v>
      </c>
      <c r="CL19" s="58">
        <v>240.38171735264299</v>
      </c>
      <c r="CM19" s="74">
        <v>79.416612823746803</v>
      </c>
      <c r="CN19" s="58">
        <v>127.1687464</v>
      </c>
      <c r="CO19" s="58">
        <v>61.709448710051099</v>
      </c>
      <c r="CP19" s="74">
        <v>20.3873882329558</v>
      </c>
      <c r="CQ19" s="58">
        <v>0.93748739999999997</v>
      </c>
      <c r="CR19" s="58">
        <v>0.45492176548356</v>
      </c>
      <c r="CS19" s="74">
        <v>0.150295730109551</v>
      </c>
      <c r="CT19" s="58">
        <v>0.28507919999999998</v>
      </c>
      <c r="CU19" s="58">
        <v>0.13833650774041401</v>
      </c>
      <c r="CV19" s="74">
        <v>4.5703213187768502E-2</v>
      </c>
      <c r="CW19" s="59">
        <v>609.27802430000099</v>
      </c>
      <c r="CX19" s="58">
        <v>295.65606373471502</v>
      </c>
      <c r="CY19" s="70">
        <v>65.895538872910194</v>
      </c>
      <c r="CZ19" s="80">
        <v>2.3772083387775802</v>
      </c>
      <c r="DB19" s="58" t="s">
        <v>27</v>
      </c>
      <c r="DC19" s="59">
        <v>570.84183520000204</v>
      </c>
      <c r="DD19" s="58">
        <v>277.00465678905198</v>
      </c>
      <c r="DE19" s="70">
        <v>60.869189923748799</v>
      </c>
      <c r="DF19" s="58">
        <v>443.96840860000202</v>
      </c>
      <c r="DG19" s="58">
        <v>215.438513903482</v>
      </c>
      <c r="DH19" s="74">
        <v>77.774329284126793</v>
      </c>
      <c r="DI19" s="58">
        <v>125.75861140000001</v>
      </c>
      <c r="DJ19" s="58">
        <v>61.0251716693462</v>
      </c>
      <c r="DK19" s="74">
        <v>22.030377531096502</v>
      </c>
      <c r="DL19" s="58">
        <v>0.92569950000000001</v>
      </c>
      <c r="DM19" s="58">
        <v>0.449201611506724</v>
      </c>
      <c r="DN19" s="74">
        <v>0.162163920532501</v>
      </c>
      <c r="DO19" s="58">
        <v>0.1891157</v>
      </c>
      <c r="DP19" s="58">
        <v>9.1769604716457398E-2</v>
      </c>
      <c r="DQ19" s="74">
        <v>3.3129264244226402E-2</v>
      </c>
      <c r="DR19" s="59">
        <v>550.79547960000104</v>
      </c>
      <c r="DS19" s="58">
        <v>267.27703433667102</v>
      </c>
      <c r="DT19" s="70">
        <v>63.371211367761198</v>
      </c>
      <c r="DU19" s="80">
        <v>3.6395279813405601</v>
      </c>
    </row>
    <row r="20" spans="1:125" s="52" customFormat="1" ht="12.75" x14ac:dyDescent="0.2">
      <c r="A20" s="58" t="s">
        <v>28</v>
      </c>
      <c r="B20" s="59">
        <v>49.569968651286402</v>
      </c>
      <c r="C20" s="58">
        <v>24.054144785101101</v>
      </c>
      <c r="D20" s="70">
        <v>6.8591458526325297</v>
      </c>
      <c r="E20" s="58">
        <v>0</v>
      </c>
      <c r="F20" s="58">
        <v>0</v>
      </c>
      <c r="G20" s="74">
        <v>0</v>
      </c>
      <c r="H20" s="58">
        <v>7.8942336000000104</v>
      </c>
      <c r="I20" s="58">
        <v>3.8307274171915799</v>
      </c>
      <c r="J20" s="74">
        <v>15.925435933869901</v>
      </c>
      <c r="K20" s="58">
        <v>0.1669081</v>
      </c>
      <c r="L20" s="58">
        <v>8.0993224576145398E-2</v>
      </c>
      <c r="M20" s="74">
        <v>0.33671213547493001</v>
      </c>
      <c r="N20" s="58">
        <v>41.508826951286402</v>
      </c>
      <c r="O20" s="58">
        <v>20.142424143333301</v>
      </c>
      <c r="P20" s="74">
        <v>83.737851930655196</v>
      </c>
      <c r="Q20" s="59">
        <v>2.7934570000000001</v>
      </c>
      <c r="R20" s="58">
        <v>1.3555429014218301</v>
      </c>
      <c r="S20" s="70">
        <v>0.41315887417154801</v>
      </c>
      <c r="T20" s="80">
        <v>1674.50265571607</v>
      </c>
      <c r="V20" s="58" t="s">
        <v>28</v>
      </c>
      <c r="W20" s="59">
        <v>52.450869120090402</v>
      </c>
      <c r="X20" s="58">
        <v>25.452120189837899</v>
      </c>
      <c r="Y20" s="70">
        <v>10.236958536892001</v>
      </c>
      <c r="Z20" s="58">
        <v>0</v>
      </c>
      <c r="AA20" s="58">
        <v>0</v>
      </c>
      <c r="AB20" s="74">
        <v>0</v>
      </c>
      <c r="AC20" s="58">
        <v>10.0325615</v>
      </c>
      <c r="AD20" s="58">
        <v>4.8683647267178198</v>
      </c>
      <c r="AE20" s="74">
        <v>19.1275410080044</v>
      </c>
      <c r="AF20" s="58">
        <v>0.1136408</v>
      </c>
      <c r="AG20" s="58">
        <v>5.5144926072568198E-2</v>
      </c>
      <c r="AH20" s="74">
        <v>0.216661424122087</v>
      </c>
      <c r="AI20" s="58">
        <v>42.304666820090397</v>
      </c>
      <c r="AJ20" s="58">
        <v>20.528610537047602</v>
      </c>
      <c r="AK20" s="74">
        <v>80.655797567873506</v>
      </c>
      <c r="AL20" s="59">
        <v>2.4158862999999999</v>
      </c>
      <c r="AM20" s="58">
        <v>1.17232430089572</v>
      </c>
      <c r="AN20" s="70">
        <v>0.54881143123697496</v>
      </c>
      <c r="AO20" s="80">
        <v>2071.0818559669101</v>
      </c>
      <c r="AQ20" s="58" t="s">
        <v>28</v>
      </c>
      <c r="AR20" s="59">
        <v>42.657654288641197</v>
      </c>
      <c r="AS20" s="58">
        <v>20.699899967056702</v>
      </c>
      <c r="AT20" s="70">
        <v>5.1368310965763904</v>
      </c>
      <c r="AU20" s="58">
        <v>0</v>
      </c>
      <c r="AV20" s="58">
        <v>0</v>
      </c>
      <c r="AW20" s="74">
        <v>0</v>
      </c>
      <c r="AX20" s="58">
        <v>5.3377464000000003</v>
      </c>
      <c r="AY20" s="58">
        <v>2.59017562901807</v>
      </c>
      <c r="AZ20" s="74">
        <v>12.5129862131714</v>
      </c>
      <c r="BA20" s="58">
        <v>0.12571080000000001</v>
      </c>
      <c r="BB20" s="58">
        <v>6.1001970881262801E-2</v>
      </c>
      <c r="BC20" s="74">
        <v>0.29469693562937899</v>
      </c>
      <c r="BD20" s="58">
        <v>37.194197088641197</v>
      </c>
      <c r="BE20" s="58">
        <v>18.0487223671573</v>
      </c>
      <c r="BF20" s="74">
        <v>87.192316851199195</v>
      </c>
      <c r="BG20" s="59">
        <v>2.3290221999999998</v>
      </c>
      <c r="BH20" s="58">
        <v>1.13017294000368</v>
      </c>
      <c r="BI20" s="70">
        <v>0.289238480669189</v>
      </c>
      <c r="BJ20" s="80">
        <v>1731.5692434636801</v>
      </c>
      <c r="BL20" s="58" t="s">
        <v>28</v>
      </c>
      <c r="BM20" s="59">
        <v>47.1728280778146</v>
      </c>
      <c r="BN20" s="58">
        <v>22.890916968070101</v>
      </c>
      <c r="BO20" s="70">
        <v>6.3932743725033898</v>
      </c>
      <c r="BP20" s="58">
        <v>0</v>
      </c>
      <c r="BQ20" s="58">
        <v>0</v>
      </c>
      <c r="BR20" s="74">
        <v>0</v>
      </c>
      <c r="BS20" s="58">
        <v>8.0952377000000109</v>
      </c>
      <c r="BT20" s="58">
        <v>3.9282659441535799</v>
      </c>
      <c r="BU20" s="74">
        <v>17.160806400342199</v>
      </c>
      <c r="BV20" s="58">
        <v>0.15130299999999999</v>
      </c>
      <c r="BW20" s="58">
        <v>7.3420749850034397E-2</v>
      </c>
      <c r="BX20" s="74">
        <v>0.32074184687510399</v>
      </c>
      <c r="BY20" s="58">
        <v>38.926287377814603</v>
      </c>
      <c r="BZ20" s="58">
        <v>18.889230274066499</v>
      </c>
      <c r="CA20" s="74">
        <v>82.518451752782696</v>
      </c>
      <c r="CB20" s="59">
        <v>2.3936896000000001</v>
      </c>
      <c r="CC20" s="58">
        <v>1.1615532100502199</v>
      </c>
      <c r="CD20" s="70">
        <v>0.34430721100859801</v>
      </c>
      <c r="CE20" s="80">
        <v>1870.7161729663901</v>
      </c>
      <c r="CG20" s="58" t="s">
        <v>28</v>
      </c>
      <c r="CH20" s="59">
        <v>43.7108756685763</v>
      </c>
      <c r="CI20" s="58">
        <v>21.210982387583201</v>
      </c>
      <c r="CJ20" s="70">
        <v>4.5637899636122397</v>
      </c>
      <c r="CK20" s="58">
        <v>0</v>
      </c>
      <c r="CL20" s="58">
        <v>0</v>
      </c>
      <c r="CM20" s="74">
        <v>0</v>
      </c>
      <c r="CN20" s="58">
        <v>5.5233563999999999</v>
      </c>
      <c r="CO20" s="58">
        <v>2.6802440703554198</v>
      </c>
      <c r="CP20" s="74">
        <v>12.6361147323588</v>
      </c>
      <c r="CQ20" s="58">
        <v>0.14868120000000001</v>
      </c>
      <c r="CR20" s="58">
        <v>7.2148504607330605E-2</v>
      </c>
      <c r="CS20" s="74">
        <v>0.34014692619595999</v>
      </c>
      <c r="CT20" s="58">
        <v>38.038838068576297</v>
      </c>
      <c r="CU20" s="58">
        <v>18.458589812620399</v>
      </c>
      <c r="CV20" s="74">
        <v>87.023738341445295</v>
      </c>
      <c r="CW20" s="59">
        <v>3.1430639999999999</v>
      </c>
      <c r="CX20" s="58">
        <v>1.5251919374146501</v>
      </c>
      <c r="CY20" s="70">
        <v>0.33993331079025402</v>
      </c>
      <c r="CZ20" s="80">
        <v>1290.7090555132299</v>
      </c>
      <c r="DB20" s="58" t="s">
        <v>28</v>
      </c>
      <c r="DC20" s="59">
        <v>62.222883849012597</v>
      </c>
      <c r="DD20" s="58">
        <v>30.194052927080801</v>
      </c>
      <c r="DE20" s="70">
        <v>6.6348615344247301</v>
      </c>
      <c r="DF20" s="58">
        <v>0</v>
      </c>
      <c r="DG20" s="58">
        <v>0</v>
      </c>
      <c r="DH20" s="74">
        <v>0</v>
      </c>
      <c r="DI20" s="58">
        <v>13.2995793</v>
      </c>
      <c r="DJ20" s="58">
        <v>6.4537060395100996</v>
      </c>
      <c r="DK20" s="74">
        <v>21.374096598081501</v>
      </c>
      <c r="DL20" s="58">
        <v>0.1848407</v>
      </c>
      <c r="DM20" s="58">
        <v>8.9695133584960396E-2</v>
      </c>
      <c r="DN20" s="74">
        <v>0.29706225196589497</v>
      </c>
      <c r="DO20" s="58">
        <v>48.738463849012597</v>
      </c>
      <c r="DP20" s="58">
        <v>23.650651753985699</v>
      </c>
      <c r="DQ20" s="74">
        <v>78.328841149952595</v>
      </c>
      <c r="DR20" s="59">
        <v>4.7483142000000003</v>
      </c>
      <c r="DS20" s="58">
        <v>2.3041498786380101</v>
      </c>
      <c r="DT20" s="70">
        <v>0.54631244073982999</v>
      </c>
      <c r="DU20" s="80">
        <v>1210.42052459403</v>
      </c>
    </row>
    <row r="21" spans="1:125" s="52" customFormat="1" ht="12.75" x14ac:dyDescent="0.2">
      <c r="A21" s="56" t="s">
        <v>29</v>
      </c>
      <c r="B21" s="57">
        <v>331.97949999999997</v>
      </c>
      <c r="C21" s="56">
        <v>161.09517871317499</v>
      </c>
      <c r="D21" s="69">
        <v>31.477285798899299</v>
      </c>
      <c r="E21" s="56"/>
      <c r="F21" s="56"/>
      <c r="G21" s="79"/>
      <c r="H21" s="56"/>
      <c r="I21" s="56"/>
      <c r="J21" s="79"/>
      <c r="K21" s="56"/>
      <c r="L21" s="56"/>
      <c r="M21" s="79"/>
      <c r="N21" s="56"/>
      <c r="O21" s="56"/>
      <c r="P21" s="79"/>
      <c r="Q21" s="57">
        <v>405.80529999999999</v>
      </c>
      <c r="R21" s="56">
        <v>196.91962101953101</v>
      </c>
      <c r="S21" s="69">
        <v>37.507639811546497</v>
      </c>
      <c r="T21" s="82">
        <v>-18.1924188767372</v>
      </c>
      <c r="V21" s="56" t="s">
        <v>29</v>
      </c>
      <c r="W21" s="57">
        <v>120.6193</v>
      </c>
      <c r="X21" s="56">
        <v>58.531287895059997</v>
      </c>
      <c r="Y21" s="69">
        <v>19.055572987527501</v>
      </c>
      <c r="Z21" s="56"/>
      <c r="AA21" s="56"/>
      <c r="AB21" s="79"/>
      <c r="AC21" s="56"/>
      <c r="AD21" s="56"/>
      <c r="AE21" s="79"/>
      <c r="AF21" s="56"/>
      <c r="AG21" s="56"/>
      <c r="AH21" s="79"/>
      <c r="AI21" s="56"/>
      <c r="AJ21" s="56"/>
      <c r="AK21" s="79"/>
      <c r="AL21" s="57">
        <v>167.91589999999999</v>
      </c>
      <c r="AM21" s="56">
        <v>81.482265981133196</v>
      </c>
      <c r="AN21" s="69">
        <v>27.6123310150309</v>
      </c>
      <c r="AO21" s="82">
        <v>-28.166838280353399</v>
      </c>
      <c r="AQ21" s="56" t="s">
        <v>29</v>
      </c>
      <c r="AR21" s="57">
        <v>211.22130000000001</v>
      </c>
      <c r="AS21" s="56">
        <v>102.496488703456</v>
      </c>
      <c r="AT21" s="69">
        <v>20.277594028407599</v>
      </c>
      <c r="AU21" s="56"/>
      <c r="AV21" s="56"/>
      <c r="AW21" s="79"/>
      <c r="AX21" s="56"/>
      <c r="AY21" s="56"/>
      <c r="AZ21" s="79"/>
      <c r="BA21" s="56"/>
      <c r="BB21" s="56"/>
      <c r="BC21" s="79"/>
      <c r="BD21" s="56"/>
      <c r="BE21" s="56"/>
      <c r="BF21" s="79"/>
      <c r="BG21" s="57">
        <v>248.38839999999999</v>
      </c>
      <c r="BH21" s="56">
        <v>120.532062034793</v>
      </c>
      <c r="BI21" s="69">
        <v>23.574896257041701</v>
      </c>
      <c r="BJ21" s="82">
        <v>-14.963299413338101</v>
      </c>
      <c r="BL21" s="56" t="s">
        <v>29</v>
      </c>
      <c r="BM21" s="57">
        <v>189.39259999999999</v>
      </c>
      <c r="BN21" s="56">
        <v>91.903972215009802</v>
      </c>
      <c r="BO21" s="69">
        <v>20.425337478066901</v>
      </c>
      <c r="BP21" s="56"/>
      <c r="BQ21" s="56"/>
      <c r="BR21" s="79"/>
      <c r="BS21" s="56"/>
      <c r="BT21" s="56"/>
      <c r="BU21" s="79"/>
      <c r="BV21" s="56"/>
      <c r="BW21" s="56"/>
      <c r="BX21" s="79"/>
      <c r="BY21" s="56"/>
      <c r="BZ21" s="56"/>
      <c r="CA21" s="79"/>
      <c r="CB21" s="57">
        <v>226.0241</v>
      </c>
      <c r="CC21" s="56">
        <v>109.679642215813</v>
      </c>
      <c r="CD21" s="69">
        <v>24.534682309598999</v>
      </c>
      <c r="CE21" s="82">
        <v>-16.206900060657201</v>
      </c>
      <c r="CG21" s="56" t="s">
        <v>29</v>
      </c>
      <c r="CH21" s="57">
        <v>508.49419999999998</v>
      </c>
      <c r="CI21" s="56">
        <v>246.75006746986799</v>
      </c>
      <c r="CJ21" s="69">
        <v>34.679438388520303</v>
      </c>
      <c r="CK21" s="56"/>
      <c r="CL21" s="56"/>
      <c r="CM21" s="79"/>
      <c r="CN21" s="56"/>
      <c r="CO21" s="56"/>
      <c r="CP21" s="79"/>
      <c r="CQ21" s="56"/>
      <c r="CR21" s="56"/>
      <c r="CS21" s="79"/>
      <c r="CT21" s="56"/>
      <c r="CU21" s="56"/>
      <c r="CV21" s="79"/>
      <c r="CW21" s="57">
        <v>568.95519999999999</v>
      </c>
      <c r="CX21" s="56">
        <v>276.08915497429899</v>
      </c>
      <c r="CY21" s="69">
        <v>38.0937142011826</v>
      </c>
      <c r="CZ21" s="82">
        <v>-10.626671484855001</v>
      </c>
      <c r="DB21" s="56" t="s">
        <v>29</v>
      </c>
      <c r="DC21" s="57">
        <v>832.38549999999998</v>
      </c>
      <c r="DD21" s="56">
        <v>403.92039532789101</v>
      </c>
      <c r="DE21" s="69">
        <v>47.022039947448697</v>
      </c>
      <c r="DF21" s="56"/>
      <c r="DG21" s="56"/>
      <c r="DH21" s="79"/>
      <c r="DI21" s="56"/>
      <c r="DJ21" s="56"/>
      <c r="DK21" s="79"/>
      <c r="DL21" s="56"/>
      <c r="DM21" s="56"/>
      <c r="DN21" s="79"/>
      <c r="DO21" s="56"/>
      <c r="DP21" s="56"/>
      <c r="DQ21" s="79"/>
      <c r="DR21" s="57">
        <v>910.78020000000004</v>
      </c>
      <c r="DS21" s="56">
        <v>441.96192562318203</v>
      </c>
      <c r="DT21" s="69">
        <v>51.169225003989297</v>
      </c>
      <c r="DU21" s="82">
        <v>-8.6074225153335604</v>
      </c>
    </row>
    <row r="22" spans="1:125" s="52" customFormat="1" ht="14.25" x14ac:dyDescent="0.25">
      <c r="A22" s="58" t="s">
        <v>30</v>
      </c>
      <c r="B22" s="59">
        <v>299.75380000000001</v>
      </c>
      <c r="C22" s="58">
        <v>145.457451381646</v>
      </c>
      <c r="D22" s="70">
        <v>28.4217430049328</v>
      </c>
      <c r="E22" s="58"/>
      <c r="F22" s="58"/>
      <c r="G22" s="74"/>
      <c r="H22" s="58"/>
      <c r="I22" s="58"/>
      <c r="J22" s="74"/>
      <c r="K22" s="58"/>
      <c r="L22" s="58"/>
      <c r="M22" s="74"/>
      <c r="N22" s="58"/>
      <c r="O22" s="58"/>
      <c r="P22" s="74"/>
      <c r="Q22" s="59">
        <v>405.80529999999999</v>
      </c>
      <c r="R22" s="58">
        <v>196.91962101953101</v>
      </c>
      <c r="S22" s="70">
        <v>37.507639811546497</v>
      </c>
      <c r="T22" s="80">
        <v>-26.1335916509715</v>
      </c>
      <c r="V22" s="58" t="s">
        <v>30</v>
      </c>
      <c r="W22" s="59">
        <v>99.765100000000004</v>
      </c>
      <c r="X22" s="58">
        <v>48.411653773313603</v>
      </c>
      <c r="Y22" s="70">
        <v>15.761002962693199</v>
      </c>
      <c r="Z22" s="58"/>
      <c r="AA22" s="58"/>
      <c r="AB22" s="74"/>
      <c r="AC22" s="58"/>
      <c r="AD22" s="58"/>
      <c r="AE22" s="74"/>
      <c r="AF22" s="58"/>
      <c r="AG22" s="58"/>
      <c r="AH22" s="74"/>
      <c r="AI22" s="58"/>
      <c r="AJ22" s="58"/>
      <c r="AK22" s="74"/>
      <c r="AL22" s="59">
        <v>167.91589999999999</v>
      </c>
      <c r="AM22" s="58">
        <v>81.482265981133196</v>
      </c>
      <c r="AN22" s="70">
        <v>27.6123310150309</v>
      </c>
      <c r="AO22" s="80">
        <v>-40.5862696742834</v>
      </c>
      <c r="AQ22" s="58" t="s">
        <v>30</v>
      </c>
      <c r="AR22" s="59">
        <v>191.55869999999999</v>
      </c>
      <c r="AS22" s="58">
        <v>92.955086113942102</v>
      </c>
      <c r="AT22" s="70">
        <v>18.389951918720001</v>
      </c>
      <c r="AU22" s="58"/>
      <c r="AV22" s="58"/>
      <c r="AW22" s="74"/>
      <c r="AX22" s="58"/>
      <c r="AY22" s="58"/>
      <c r="AZ22" s="74"/>
      <c r="BA22" s="58"/>
      <c r="BB22" s="58"/>
      <c r="BC22" s="74"/>
      <c r="BD22" s="58"/>
      <c r="BE22" s="58"/>
      <c r="BF22" s="74"/>
      <c r="BG22" s="59">
        <v>248.38839999999999</v>
      </c>
      <c r="BH22" s="58">
        <v>120.532062034793</v>
      </c>
      <c r="BI22" s="70">
        <v>23.574896257041701</v>
      </c>
      <c r="BJ22" s="80">
        <v>-22.879369567983002</v>
      </c>
      <c r="BL22" s="58" t="s">
        <v>30</v>
      </c>
      <c r="BM22" s="59">
        <v>168.57060000000001</v>
      </c>
      <c r="BN22" s="58">
        <v>81.799963349505404</v>
      </c>
      <c r="BO22" s="70">
        <v>18.179756726927199</v>
      </c>
      <c r="BP22" s="58"/>
      <c r="BQ22" s="58"/>
      <c r="BR22" s="74"/>
      <c r="BS22" s="58"/>
      <c r="BT22" s="58"/>
      <c r="BU22" s="74"/>
      <c r="BV22" s="58"/>
      <c r="BW22" s="58"/>
      <c r="BX22" s="74"/>
      <c r="BY22" s="58"/>
      <c r="BZ22" s="58"/>
      <c r="CA22" s="74"/>
      <c r="CB22" s="59">
        <v>226.0241</v>
      </c>
      <c r="CC22" s="58">
        <v>109.679642215813</v>
      </c>
      <c r="CD22" s="70">
        <v>24.534682309598999</v>
      </c>
      <c r="CE22" s="80">
        <v>-25.419192024213299</v>
      </c>
      <c r="CG22" s="58" t="s">
        <v>30</v>
      </c>
      <c r="CH22" s="59">
        <v>490.71350000000001</v>
      </c>
      <c r="CI22" s="58">
        <v>238.12186890897601</v>
      </c>
      <c r="CJ22" s="70">
        <v>33.466789964694101</v>
      </c>
      <c r="CK22" s="58"/>
      <c r="CL22" s="58"/>
      <c r="CM22" s="74"/>
      <c r="CN22" s="58"/>
      <c r="CO22" s="58"/>
      <c r="CP22" s="74"/>
      <c r="CQ22" s="58"/>
      <c r="CR22" s="58"/>
      <c r="CS22" s="74"/>
      <c r="CT22" s="58"/>
      <c r="CU22" s="58"/>
      <c r="CV22" s="74"/>
      <c r="CW22" s="59">
        <v>568.95519999999999</v>
      </c>
      <c r="CX22" s="58">
        <v>276.08915497429899</v>
      </c>
      <c r="CY22" s="70">
        <v>38.0937142011826</v>
      </c>
      <c r="CZ22" s="80">
        <v>-13.7518208815035</v>
      </c>
      <c r="DB22" s="58" t="s">
        <v>30</v>
      </c>
      <c r="DC22" s="59">
        <v>816.68679999999995</v>
      </c>
      <c r="DD22" s="58">
        <v>396.30250060226899</v>
      </c>
      <c r="DE22" s="70">
        <v>46.135209388142997</v>
      </c>
      <c r="DF22" s="58"/>
      <c r="DG22" s="58"/>
      <c r="DH22" s="74"/>
      <c r="DI22" s="58"/>
      <c r="DJ22" s="58"/>
      <c r="DK22" s="74"/>
      <c r="DL22" s="58"/>
      <c r="DM22" s="58"/>
      <c r="DN22" s="74"/>
      <c r="DO22" s="58"/>
      <c r="DP22" s="58"/>
      <c r="DQ22" s="74"/>
      <c r="DR22" s="59">
        <v>910.78020000000004</v>
      </c>
      <c r="DS22" s="58">
        <v>441.96192562318203</v>
      </c>
      <c r="DT22" s="70">
        <v>51.169225003989297</v>
      </c>
      <c r="DU22" s="80">
        <v>-10.3310765868648</v>
      </c>
    </row>
    <row r="23" spans="1:125" s="52" customFormat="1" ht="14.25" x14ac:dyDescent="0.25">
      <c r="A23" s="58" t="s">
        <v>31</v>
      </c>
      <c r="B23" s="60"/>
      <c r="C23" s="61"/>
      <c r="D23" s="71"/>
      <c r="E23" s="58"/>
      <c r="F23" s="58"/>
      <c r="G23" s="74"/>
      <c r="H23" s="58"/>
      <c r="I23" s="58"/>
      <c r="J23" s="74"/>
      <c r="K23" s="58"/>
      <c r="L23" s="58"/>
      <c r="M23" s="74"/>
      <c r="N23" s="58"/>
      <c r="O23" s="58"/>
      <c r="P23" s="74"/>
      <c r="Q23" s="60"/>
      <c r="R23" s="61"/>
      <c r="S23" s="71"/>
      <c r="T23" s="80"/>
      <c r="V23" s="58" t="s">
        <v>31</v>
      </c>
      <c r="W23" s="60"/>
      <c r="X23" s="61"/>
      <c r="Y23" s="71"/>
      <c r="Z23" s="58"/>
      <c r="AA23" s="58"/>
      <c r="AB23" s="74"/>
      <c r="AC23" s="58"/>
      <c r="AD23" s="58"/>
      <c r="AE23" s="74"/>
      <c r="AF23" s="58"/>
      <c r="AG23" s="58"/>
      <c r="AH23" s="74"/>
      <c r="AI23" s="58"/>
      <c r="AJ23" s="58"/>
      <c r="AK23" s="74"/>
      <c r="AL23" s="60"/>
      <c r="AM23" s="61"/>
      <c r="AN23" s="71"/>
      <c r="AO23" s="80"/>
      <c r="AQ23" s="58" t="s">
        <v>31</v>
      </c>
      <c r="AR23" s="60"/>
      <c r="AS23" s="61"/>
      <c r="AT23" s="71"/>
      <c r="AU23" s="58"/>
      <c r="AV23" s="58"/>
      <c r="AW23" s="74"/>
      <c r="AX23" s="58"/>
      <c r="AY23" s="58"/>
      <c r="AZ23" s="74"/>
      <c r="BA23" s="58"/>
      <c r="BB23" s="58"/>
      <c r="BC23" s="74"/>
      <c r="BD23" s="58"/>
      <c r="BE23" s="58"/>
      <c r="BF23" s="74"/>
      <c r="BG23" s="60"/>
      <c r="BH23" s="61"/>
      <c r="BI23" s="71"/>
      <c r="BJ23" s="80"/>
      <c r="BL23" s="58" t="s">
        <v>31</v>
      </c>
      <c r="BM23" s="60"/>
      <c r="BN23" s="61"/>
      <c r="BO23" s="71"/>
      <c r="BP23" s="58"/>
      <c r="BQ23" s="58"/>
      <c r="BR23" s="74"/>
      <c r="BS23" s="58"/>
      <c r="BT23" s="58"/>
      <c r="BU23" s="74"/>
      <c r="BV23" s="58"/>
      <c r="BW23" s="58"/>
      <c r="BX23" s="74"/>
      <c r="BY23" s="58"/>
      <c r="BZ23" s="58"/>
      <c r="CA23" s="74"/>
      <c r="CB23" s="60"/>
      <c r="CC23" s="61"/>
      <c r="CD23" s="71"/>
      <c r="CE23" s="80"/>
      <c r="CG23" s="58" t="s">
        <v>31</v>
      </c>
      <c r="CH23" s="60"/>
      <c r="CI23" s="61"/>
      <c r="CJ23" s="71"/>
      <c r="CK23" s="58"/>
      <c r="CL23" s="58"/>
      <c r="CM23" s="74"/>
      <c r="CN23" s="58"/>
      <c r="CO23" s="58"/>
      <c r="CP23" s="74"/>
      <c r="CQ23" s="58"/>
      <c r="CR23" s="58"/>
      <c r="CS23" s="74"/>
      <c r="CT23" s="58"/>
      <c r="CU23" s="58"/>
      <c r="CV23" s="74"/>
      <c r="CW23" s="60"/>
      <c r="CX23" s="61"/>
      <c r="CY23" s="71"/>
      <c r="CZ23" s="80"/>
      <c r="DB23" s="58" t="s">
        <v>31</v>
      </c>
      <c r="DC23" s="60"/>
      <c r="DD23" s="61"/>
      <c r="DE23" s="71"/>
      <c r="DF23" s="58"/>
      <c r="DG23" s="58"/>
      <c r="DH23" s="74"/>
      <c r="DI23" s="58"/>
      <c r="DJ23" s="58"/>
      <c r="DK23" s="74"/>
      <c r="DL23" s="58"/>
      <c r="DM23" s="58"/>
      <c r="DN23" s="74"/>
      <c r="DO23" s="58"/>
      <c r="DP23" s="58"/>
      <c r="DQ23" s="74"/>
      <c r="DR23" s="60"/>
      <c r="DS23" s="61"/>
      <c r="DT23" s="71"/>
      <c r="DU23" s="80"/>
    </row>
    <row r="24" spans="1:125" s="52" customFormat="1" ht="14.25" x14ac:dyDescent="0.25">
      <c r="A24" s="58" t="s">
        <v>32</v>
      </c>
      <c r="B24" s="59">
        <v>32.225700000000003</v>
      </c>
      <c r="C24" s="58">
        <v>15.637727331528501</v>
      </c>
      <c r="D24" s="70">
        <v>3.0555427939664601</v>
      </c>
      <c r="E24" s="58"/>
      <c r="F24" s="58"/>
      <c r="G24" s="74"/>
      <c r="H24" s="58"/>
      <c r="I24" s="58"/>
      <c r="J24" s="74"/>
      <c r="K24" s="58"/>
      <c r="L24" s="58"/>
      <c r="M24" s="74"/>
      <c r="N24" s="58"/>
      <c r="O24" s="58"/>
      <c r="P24" s="74"/>
      <c r="Q24" s="59">
        <v>0</v>
      </c>
      <c r="R24" s="58">
        <v>0</v>
      </c>
      <c r="S24" s="70">
        <v>0</v>
      </c>
      <c r="T24" s="80" t="s">
        <v>18</v>
      </c>
      <c r="V24" s="58" t="s">
        <v>32</v>
      </c>
      <c r="W24" s="59">
        <v>20.854199999999999</v>
      </c>
      <c r="X24" s="58">
        <v>10.1196341217463</v>
      </c>
      <c r="Y24" s="70">
        <v>3.29457002483429</v>
      </c>
      <c r="Z24" s="58"/>
      <c r="AA24" s="58"/>
      <c r="AB24" s="74"/>
      <c r="AC24" s="58"/>
      <c r="AD24" s="58"/>
      <c r="AE24" s="74"/>
      <c r="AF24" s="58"/>
      <c r="AG24" s="58"/>
      <c r="AH24" s="74"/>
      <c r="AI24" s="58"/>
      <c r="AJ24" s="58"/>
      <c r="AK24" s="74"/>
      <c r="AL24" s="59">
        <v>0</v>
      </c>
      <c r="AM24" s="58">
        <v>0</v>
      </c>
      <c r="AN24" s="70">
        <v>0</v>
      </c>
      <c r="AO24" s="80" t="s">
        <v>18</v>
      </c>
      <c r="AQ24" s="58" t="s">
        <v>32</v>
      </c>
      <c r="AR24" s="59">
        <v>19.662600000000001</v>
      </c>
      <c r="AS24" s="58">
        <v>9.5414025895143304</v>
      </c>
      <c r="AT24" s="70">
        <v>1.8876421096876499</v>
      </c>
      <c r="AU24" s="58"/>
      <c r="AV24" s="58"/>
      <c r="AW24" s="74"/>
      <c r="AX24" s="58"/>
      <c r="AY24" s="58"/>
      <c r="AZ24" s="74"/>
      <c r="BA24" s="58"/>
      <c r="BB24" s="58"/>
      <c r="BC24" s="74"/>
      <c r="BD24" s="58"/>
      <c r="BE24" s="58"/>
      <c r="BF24" s="74"/>
      <c r="BG24" s="59">
        <v>0</v>
      </c>
      <c r="BH24" s="58">
        <v>0</v>
      </c>
      <c r="BI24" s="70">
        <v>0</v>
      </c>
      <c r="BJ24" s="80" t="s">
        <v>18</v>
      </c>
      <c r="BL24" s="58" t="s">
        <v>32</v>
      </c>
      <c r="BM24" s="59">
        <v>20.821999999999999</v>
      </c>
      <c r="BN24" s="58">
        <v>10.104008865504399</v>
      </c>
      <c r="BO24" s="70">
        <v>2.2455807511397499</v>
      </c>
      <c r="BP24" s="58"/>
      <c r="BQ24" s="58"/>
      <c r="BR24" s="74"/>
      <c r="BS24" s="58"/>
      <c r="BT24" s="58"/>
      <c r="BU24" s="74"/>
      <c r="BV24" s="58"/>
      <c r="BW24" s="58"/>
      <c r="BX24" s="74"/>
      <c r="BY24" s="58"/>
      <c r="BZ24" s="58"/>
      <c r="CA24" s="74"/>
      <c r="CB24" s="59">
        <v>0</v>
      </c>
      <c r="CC24" s="58">
        <v>0</v>
      </c>
      <c r="CD24" s="70">
        <v>0</v>
      </c>
      <c r="CE24" s="80" t="s">
        <v>18</v>
      </c>
      <c r="CG24" s="58" t="s">
        <v>32</v>
      </c>
      <c r="CH24" s="59">
        <v>17.7807</v>
      </c>
      <c r="CI24" s="58">
        <v>8.6281985608911107</v>
      </c>
      <c r="CJ24" s="70">
        <v>1.2126484238262001</v>
      </c>
      <c r="CK24" s="58"/>
      <c r="CL24" s="58"/>
      <c r="CM24" s="74"/>
      <c r="CN24" s="58"/>
      <c r="CO24" s="58"/>
      <c r="CP24" s="74"/>
      <c r="CQ24" s="58"/>
      <c r="CR24" s="58"/>
      <c r="CS24" s="74"/>
      <c r="CT24" s="58"/>
      <c r="CU24" s="58"/>
      <c r="CV24" s="74"/>
      <c r="CW24" s="59">
        <v>0</v>
      </c>
      <c r="CX24" s="58">
        <v>0</v>
      </c>
      <c r="CY24" s="70">
        <v>0</v>
      </c>
      <c r="CZ24" s="80" t="s">
        <v>18</v>
      </c>
      <c r="DB24" s="58" t="s">
        <v>32</v>
      </c>
      <c r="DC24" s="59">
        <v>15.698700000000001</v>
      </c>
      <c r="DD24" s="58">
        <v>7.61789472562167</v>
      </c>
      <c r="DE24" s="70">
        <v>0.88683055930577004</v>
      </c>
      <c r="DF24" s="58"/>
      <c r="DG24" s="58"/>
      <c r="DH24" s="74"/>
      <c r="DI24" s="58"/>
      <c r="DJ24" s="58"/>
      <c r="DK24" s="74"/>
      <c r="DL24" s="58"/>
      <c r="DM24" s="58"/>
      <c r="DN24" s="74"/>
      <c r="DO24" s="58"/>
      <c r="DP24" s="58"/>
      <c r="DQ24" s="74"/>
      <c r="DR24" s="59">
        <v>0</v>
      </c>
      <c r="DS24" s="58">
        <v>0</v>
      </c>
      <c r="DT24" s="70">
        <v>0</v>
      </c>
      <c r="DU24" s="80" t="s">
        <v>18</v>
      </c>
    </row>
    <row r="25" spans="1:125" s="52" customFormat="1" ht="12.75" x14ac:dyDescent="0.2">
      <c r="A25" s="53" t="s">
        <v>33</v>
      </c>
      <c r="B25" s="54">
        <v>-30.646359400001099</v>
      </c>
      <c r="C25" s="55">
        <v>-14.871342189657399</v>
      </c>
      <c r="D25" s="68"/>
      <c r="E25" s="55">
        <v>-1.4022116999999801</v>
      </c>
      <c r="F25" s="55">
        <v>-0.68043220863095799</v>
      </c>
      <c r="G25" s="78"/>
      <c r="H25" s="55">
        <v>-3.9625690000009999</v>
      </c>
      <c r="I25" s="55">
        <v>-1.9228619876180499</v>
      </c>
      <c r="J25" s="78"/>
      <c r="K25" s="55">
        <v>-0.93554440000000105</v>
      </c>
      <c r="L25" s="55">
        <v>-0.45397891228859</v>
      </c>
      <c r="M25" s="78"/>
      <c r="N25" s="55">
        <v>-24.346034300000099</v>
      </c>
      <c r="O25" s="55">
        <v>-11.814069081119801</v>
      </c>
      <c r="P25" s="78"/>
      <c r="Q25" s="54">
        <v>-1.6653153999999999</v>
      </c>
      <c r="R25" s="55">
        <v>-0.80810496424267897</v>
      </c>
      <c r="S25" s="68"/>
      <c r="T25" s="81">
        <f>((B25-Q25)/Q25)*100</f>
        <v>1740.2735842112013</v>
      </c>
      <c r="V25" s="53" t="s">
        <v>33</v>
      </c>
      <c r="W25" s="54">
        <v>97.310199499999797</v>
      </c>
      <c r="X25" s="55">
        <v>47.220397581980698</v>
      </c>
      <c r="Y25" s="68"/>
      <c r="Z25" s="55">
        <v>61.308063999999902</v>
      </c>
      <c r="AA25" s="55">
        <v>29.7501307359001</v>
      </c>
      <c r="AB25" s="78"/>
      <c r="AC25" s="55">
        <v>17.772040000000001</v>
      </c>
      <c r="AD25" s="55">
        <v>8.6239962404235406</v>
      </c>
      <c r="AE25" s="78"/>
      <c r="AF25" s="55">
        <v>-0.34309839999999803</v>
      </c>
      <c r="AG25" s="55">
        <v>-0.166490696155046</v>
      </c>
      <c r="AH25" s="78"/>
      <c r="AI25" s="55">
        <v>18.5731939</v>
      </c>
      <c r="AJ25" s="55">
        <v>9.0127613018121604</v>
      </c>
      <c r="AK25" s="78"/>
      <c r="AL25" s="54">
        <v>73.743617999999998</v>
      </c>
      <c r="AM25" s="55">
        <v>35.784562964478503</v>
      </c>
      <c r="AN25" s="68"/>
      <c r="AO25" s="81">
        <f>((W25-AL25)/AL25)*100</f>
        <v>31.957452236747862</v>
      </c>
      <c r="AQ25" s="53" t="s">
        <v>33</v>
      </c>
      <c r="AR25" s="54">
        <v>-77.259070899999202</v>
      </c>
      <c r="AS25" s="55">
        <v>-37.490459000779303</v>
      </c>
      <c r="AT25" s="68"/>
      <c r="AU25" s="55">
        <v>-55.682846899998999</v>
      </c>
      <c r="AV25" s="55">
        <v>-27.020458108448601</v>
      </c>
      <c r="AW25" s="78"/>
      <c r="AX25" s="55">
        <v>-13.555271500000099</v>
      </c>
      <c r="AY25" s="55">
        <v>-6.5777823172759602</v>
      </c>
      <c r="AZ25" s="78"/>
      <c r="BA25" s="55">
        <v>-1.0405479</v>
      </c>
      <c r="BB25" s="55">
        <v>-0.504932533214004</v>
      </c>
      <c r="BC25" s="78"/>
      <c r="BD25" s="55">
        <v>-6.9804046000000897</v>
      </c>
      <c r="BE25" s="55">
        <v>-3.38728604184079</v>
      </c>
      <c r="BF25" s="78"/>
      <c r="BG25" s="54">
        <v>-64.014326400000101</v>
      </c>
      <c r="BH25" s="55">
        <v>-31.063361899188099</v>
      </c>
      <c r="BI25" s="68"/>
      <c r="BJ25" s="81">
        <f>((AR25-BG25)/BG25)*100</f>
        <v>20.690281761676211</v>
      </c>
      <c r="BL25" s="53" t="s">
        <v>33</v>
      </c>
      <c r="BM25" s="54">
        <v>44.671486500001201</v>
      </c>
      <c r="BN25" s="55">
        <v>21.677124946271899</v>
      </c>
      <c r="BO25" s="68"/>
      <c r="BP25" s="55">
        <v>29.445088700000898</v>
      </c>
      <c r="BQ25" s="55">
        <v>14.288417888309199</v>
      </c>
      <c r="BR25" s="78"/>
      <c r="BS25" s="55">
        <v>9.0306850999999995</v>
      </c>
      <c r="BT25" s="55">
        <v>4.3821977865708703</v>
      </c>
      <c r="BU25" s="78"/>
      <c r="BV25" s="55">
        <v>-0.69183189999990502</v>
      </c>
      <c r="BW25" s="55">
        <v>-0.335715860678024</v>
      </c>
      <c r="BX25" s="78"/>
      <c r="BY25" s="55">
        <v>6.8875446000001901</v>
      </c>
      <c r="BZ25" s="55">
        <v>3.3422251320698799</v>
      </c>
      <c r="CA25" s="78"/>
      <c r="CB25" s="54">
        <v>39.864104100000098</v>
      </c>
      <c r="CC25" s="55">
        <v>19.344311845249798</v>
      </c>
      <c r="CD25" s="68"/>
      <c r="CE25" s="81">
        <f>((BM25-CB25)/CB25)*100</f>
        <v>12.05942666600926</v>
      </c>
      <c r="CG25" s="53" t="s">
        <v>33</v>
      </c>
      <c r="CH25" s="54">
        <v>-144.41329329999999</v>
      </c>
      <c r="CI25" s="55">
        <v>-70.077475545091303</v>
      </c>
      <c r="CJ25" s="68"/>
      <c r="CK25" s="55">
        <v>-88.809173699999903</v>
      </c>
      <c r="CL25" s="55">
        <v>-43.095220363217898</v>
      </c>
      <c r="CM25" s="78"/>
      <c r="CN25" s="55">
        <v>-24.304639300000002</v>
      </c>
      <c r="CO25" s="55">
        <v>-11.793981892233599</v>
      </c>
      <c r="CP25" s="78"/>
      <c r="CQ25" s="55">
        <v>-1.6286366000000001</v>
      </c>
      <c r="CR25" s="55">
        <v>-0.790306341613917</v>
      </c>
      <c r="CS25" s="78"/>
      <c r="CT25" s="55">
        <v>-29.670843700000098</v>
      </c>
      <c r="CU25" s="55">
        <v>-14.397966948025999</v>
      </c>
      <c r="CV25" s="78"/>
      <c r="CW25" s="54">
        <v>-114.61304</v>
      </c>
      <c r="CX25" s="55">
        <v>-55.616711759793297</v>
      </c>
      <c r="CY25" s="68"/>
      <c r="CZ25" s="81">
        <f>((CH25-CW25)/CW25)*100</f>
        <v>26.000752881173028</v>
      </c>
      <c r="DB25" s="53" t="s">
        <v>33</v>
      </c>
      <c r="DC25" s="54">
        <v>4.0360601999996604</v>
      </c>
      <c r="DD25" s="55">
        <v>1.95852406313064</v>
      </c>
      <c r="DE25" s="68"/>
      <c r="DF25" s="55">
        <v>14.643002999999901</v>
      </c>
      <c r="DG25" s="55">
        <v>7.1056109946022001</v>
      </c>
      <c r="DH25" s="78"/>
      <c r="DI25" s="55">
        <v>1.9862585000000501</v>
      </c>
      <c r="DJ25" s="55">
        <v>0.96384465916742001</v>
      </c>
      <c r="DK25" s="78"/>
      <c r="DL25" s="55">
        <v>-1.5538456000001</v>
      </c>
      <c r="DM25" s="55">
        <v>-0.75401352982547498</v>
      </c>
      <c r="DN25" s="78"/>
      <c r="DO25" s="55">
        <v>-11.0393557000002</v>
      </c>
      <c r="DP25" s="55">
        <v>-5.3569180608135003</v>
      </c>
      <c r="DQ25" s="78"/>
      <c r="DR25" s="54">
        <v>19.101506100000002</v>
      </c>
      <c r="DS25" s="55">
        <v>9.2691281807168604</v>
      </c>
      <c r="DT25" s="68"/>
      <c r="DU25" s="81">
        <f>((DC25-DR25)/DR25)*100</f>
        <v>-78.870460900464494</v>
      </c>
    </row>
    <row r="26" spans="1:125" s="52" customFormat="1" ht="14.25" x14ac:dyDescent="0.25">
      <c r="A26" s="58" t="s">
        <v>34</v>
      </c>
      <c r="B26" s="59">
        <v>-25.243467600000098</v>
      </c>
      <c r="C26" s="58">
        <v>-12.2495543380307</v>
      </c>
      <c r="D26" s="70"/>
      <c r="E26" s="58">
        <v>0.1365257</v>
      </c>
      <c r="F26" s="58">
        <v>6.6249970376006106E-2</v>
      </c>
      <c r="G26" s="74"/>
      <c r="H26" s="58">
        <v>-8.4071199999999999E-2</v>
      </c>
      <c r="I26" s="58">
        <v>-4.0796088278435998E-2</v>
      </c>
      <c r="J26" s="74"/>
      <c r="K26" s="58">
        <v>-0.95115320000000103</v>
      </c>
      <c r="L26" s="58">
        <v>-0.46155318246339999</v>
      </c>
      <c r="M26" s="74"/>
      <c r="N26" s="58">
        <v>-24.344768900000101</v>
      </c>
      <c r="O26" s="58">
        <v>-11.8134550376648</v>
      </c>
      <c r="P26" s="74"/>
      <c r="Q26" s="59">
        <v>0.14833559999999801</v>
      </c>
      <c r="R26" s="58">
        <v>7.1980799993751801E-2</v>
      </c>
      <c r="S26" s="70"/>
      <c r="T26" s="80">
        <v>-17117.807997541</v>
      </c>
      <c r="V26" s="58" t="s">
        <v>34</v>
      </c>
      <c r="W26" s="59">
        <v>18.0702626</v>
      </c>
      <c r="X26" s="58">
        <v>8.7687106671978299</v>
      </c>
      <c r="Y26" s="70"/>
      <c r="Z26" s="58">
        <v>1.28755E-2</v>
      </c>
      <c r="AA26" s="58">
        <v>6.2479188429450704E-3</v>
      </c>
      <c r="AB26" s="74"/>
      <c r="AC26" s="58">
        <v>0.1067</v>
      </c>
      <c r="AD26" s="58">
        <v>5.1776858416546098E-2</v>
      </c>
      <c r="AE26" s="74"/>
      <c r="AF26" s="58">
        <v>-0.45206589999999902</v>
      </c>
      <c r="AG26" s="58">
        <v>-0.21936787346999401</v>
      </c>
      <c r="AH26" s="74"/>
      <c r="AI26" s="58">
        <v>18.402753000000001</v>
      </c>
      <c r="AJ26" s="58">
        <v>8.9300537634083295</v>
      </c>
      <c r="AK26" s="74"/>
      <c r="AL26" s="59">
        <v>2.1658900000000401E-2</v>
      </c>
      <c r="AM26" s="58">
        <v>1.0510119950873E-2</v>
      </c>
      <c r="AN26" s="70"/>
      <c r="AO26" s="80">
        <v>83331.118847216101</v>
      </c>
      <c r="AQ26" s="58" t="s">
        <v>34</v>
      </c>
      <c r="AR26" s="59">
        <v>-7.88892750000009</v>
      </c>
      <c r="AS26" s="58">
        <v>-3.8281525981809001</v>
      </c>
      <c r="AT26" s="70"/>
      <c r="AU26" s="58">
        <v>0</v>
      </c>
      <c r="AV26" s="58">
        <v>0</v>
      </c>
      <c r="AW26" s="74"/>
      <c r="AX26" s="58">
        <v>-0.1051615</v>
      </c>
      <c r="AY26" s="58">
        <v>-5.1030291437409697E-2</v>
      </c>
      <c r="AZ26" s="74"/>
      <c r="BA26" s="58">
        <v>-0.95804659999999797</v>
      </c>
      <c r="BB26" s="58">
        <v>-0.46489824896582199</v>
      </c>
      <c r="BC26" s="74"/>
      <c r="BD26" s="58">
        <v>-6.8257194000001</v>
      </c>
      <c r="BE26" s="58">
        <v>-3.31222405777766</v>
      </c>
      <c r="BF26" s="74"/>
      <c r="BG26" s="59">
        <v>-1.12790000000037E-3</v>
      </c>
      <c r="BH26" s="58">
        <v>-5.4732069923187998E-4</v>
      </c>
      <c r="BI26" s="70"/>
      <c r="BJ26" s="80">
        <v>699335.01196892303</v>
      </c>
      <c r="BL26" s="58" t="s">
        <v>34</v>
      </c>
      <c r="BM26" s="59">
        <v>6.0774353000002899</v>
      </c>
      <c r="BN26" s="58">
        <v>2.9491144054717302</v>
      </c>
      <c r="BO26" s="70"/>
      <c r="BP26" s="58">
        <v>-5.3874499999999999E-2</v>
      </c>
      <c r="BQ26" s="58">
        <v>-2.6142946192710501E-2</v>
      </c>
      <c r="BR26" s="74"/>
      <c r="BS26" s="58">
        <v>5.4825999999998602E-3</v>
      </c>
      <c r="BT26" s="58">
        <v>2.6604667662094498E-3</v>
      </c>
      <c r="BU26" s="74"/>
      <c r="BV26" s="58">
        <v>-0.76288359999990496</v>
      </c>
      <c r="BW26" s="58">
        <v>-0.37019415319119098</v>
      </c>
      <c r="BX26" s="74"/>
      <c r="BY26" s="58">
        <v>6.8887108000001902</v>
      </c>
      <c r="BZ26" s="58">
        <v>3.3427910380894299</v>
      </c>
      <c r="CA26" s="74"/>
      <c r="CB26" s="59">
        <v>-5.3354099999999897E-2</v>
      </c>
      <c r="CC26" s="58">
        <v>-2.5890418759533601E-2</v>
      </c>
      <c r="CD26" s="70"/>
      <c r="CE26" s="80">
        <v>-11490.7559119174</v>
      </c>
      <c r="CG26" s="58" t="s">
        <v>34</v>
      </c>
      <c r="CH26" s="59">
        <v>-31.750987900000101</v>
      </c>
      <c r="CI26" s="58">
        <v>-15.407370244459001</v>
      </c>
      <c r="CJ26" s="70"/>
      <c r="CK26" s="58">
        <v>-0.70727489999999904</v>
      </c>
      <c r="CL26" s="58">
        <v>-0.343209675340926</v>
      </c>
      <c r="CM26" s="74"/>
      <c r="CN26" s="58">
        <v>-0.12806020000000001</v>
      </c>
      <c r="CO26" s="58">
        <v>-6.21420322792368E-2</v>
      </c>
      <c r="CP26" s="74"/>
      <c r="CQ26" s="58">
        <v>-1.4614354000000001</v>
      </c>
      <c r="CR26" s="58">
        <v>-0.70917088838545705</v>
      </c>
      <c r="CS26" s="74"/>
      <c r="CT26" s="58">
        <v>-29.4542174000001</v>
      </c>
      <c r="CU26" s="58">
        <v>-14.2928476484534</v>
      </c>
      <c r="CV26" s="74"/>
      <c r="CW26" s="59">
        <v>-0.84110700000000105</v>
      </c>
      <c r="CX26" s="58">
        <v>-0.408152559064347</v>
      </c>
      <c r="CY26" s="70"/>
      <c r="CZ26" s="80">
        <v>3674.90472674702</v>
      </c>
      <c r="DB26" s="58" t="s">
        <v>34</v>
      </c>
      <c r="DC26" s="59">
        <v>-11.7643892000003</v>
      </c>
      <c r="DD26" s="58">
        <v>-5.7087452105488197</v>
      </c>
      <c r="DE26" s="70"/>
      <c r="DF26" s="58">
        <v>0.76114939999999898</v>
      </c>
      <c r="DG26" s="58">
        <v>0.36935262153363602</v>
      </c>
      <c r="DH26" s="74"/>
      <c r="DI26" s="58">
        <v>0.17039979999999999</v>
      </c>
      <c r="DJ26" s="58">
        <v>8.2687594365583705E-2</v>
      </c>
      <c r="DK26" s="74"/>
      <c r="DL26" s="58">
        <v>-1.5612166000001</v>
      </c>
      <c r="DM26" s="58">
        <v>-0.75759035478694003</v>
      </c>
      <c r="DN26" s="74"/>
      <c r="DO26" s="58">
        <v>-11.1347218000002</v>
      </c>
      <c r="DP26" s="58">
        <v>-5.4031950716611004</v>
      </c>
      <c r="DQ26" s="74"/>
      <c r="DR26" s="59">
        <v>0.89544849999999998</v>
      </c>
      <c r="DS26" s="58">
        <v>0.434522119998206</v>
      </c>
      <c r="DT26" s="70"/>
      <c r="DU26" s="80">
        <v>-1413.7985266601399</v>
      </c>
    </row>
    <row r="27" spans="1:125" s="52" customFormat="1" ht="14.25" x14ac:dyDescent="0.25">
      <c r="A27" s="58" t="s">
        <v>35</v>
      </c>
      <c r="B27" s="59">
        <v>13.913566599998999</v>
      </c>
      <c r="C27" s="58">
        <v>6.7516473094407701</v>
      </c>
      <c r="D27" s="70"/>
      <c r="E27" s="58">
        <v>12.9382638</v>
      </c>
      <c r="F27" s="58">
        <v>6.2783753788989802</v>
      </c>
      <c r="G27" s="74"/>
      <c r="H27" s="58">
        <v>0.94863479999899902</v>
      </c>
      <c r="I27" s="58">
        <v>0.46033111273249</v>
      </c>
      <c r="J27" s="74"/>
      <c r="K27" s="58">
        <v>2.6668000000000001E-2</v>
      </c>
      <c r="L27" s="58">
        <v>1.29408178093013E-2</v>
      </c>
      <c r="M27" s="74"/>
      <c r="N27" s="58">
        <v>0</v>
      </c>
      <c r="O27" s="58">
        <v>0</v>
      </c>
      <c r="P27" s="74"/>
      <c r="Q27" s="59">
        <v>16.219868200000001</v>
      </c>
      <c r="R27" s="58">
        <v>7.8707949327688898</v>
      </c>
      <c r="S27" s="70"/>
      <c r="T27" s="80">
        <v>-14.218991002658599</v>
      </c>
      <c r="V27" s="58" t="s">
        <v>35</v>
      </c>
      <c r="W27" s="59">
        <v>11.7146093999998</v>
      </c>
      <c r="X27" s="58">
        <v>5.6845892437575403</v>
      </c>
      <c r="Y27" s="70"/>
      <c r="Z27" s="58">
        <v>6.7329218999998597</v>
      </c>
      <c r="AA27" s="58">
        <v>3.2671934765319102</v>
      </c>
      <c r="AB27" s="74"/>
      <c r="AC27" s="58">
        <v>4.9380657999999498</v>
      </c>
      <c r="AD27" s="58">
        <v>2.3962280579024</v>
      </c>
      <c r="AE27" s="74"/>
      <c r="AF27" s="58">
        <v>3.5653999999999998E-2</v>
      </c>
      <c r="AG27" s="58">
        <v>1.7301331864887901E-2</v>
      </c>
      <c r="AH27" s="74"/>
      <c r="AI27" s="58">
        <v>7.9676999999992604E-3</v>
      </c>
      <c r="AJ27" s="58">
        <v>3.8663774583456E-3</v>
      </c>
      <c r="AK27" s="74"/>
      <c r="AL27" s="59">
        <v>12.7887096000001</v>
      </c>
      <c r="AM27" s="58">
        <v>6.20580324545013</v>
      </c>
      <c r="AN27" s="70"/>
      <c r="AO27" s="80">
        <v>-8.3988160932224307</v>
      </c>
      <c r="AQ27" s="58" t="s">
        <v>35</v>
      </c>
      <c r="AR27" s="59">
        <v>-21.835028300000001</v>
      </c>
      <c r="AS27" s="58">
        <v>-10.595587336554599</v>
      </c>
      <c r="AT27" s="70"/>
      <c r="AU27" s="58">
        <v>-15.908528</v>
      </c>
      <c r="AV27" s="58">
        <v>-7.7197151065760004</v>
      </c>
      <c r="AW27" s="74"/>
      <c r="AX27" s="58">
        <v>-5.8722577999999501</v>
      </c>
      <c r="AY27" s="58">
        <v>-2.8495507094288302</v>
      </c>
      <c r="AZ27" s="74"/>
      <c r="BA27" s="58">
        <v>-4.6274800000000303E-2</v>
      </c>
      <c r="BB27" s="58">
        <v>-2.2455143091415199E-2</v>
      </c>
      <c r="BC27" s="74"/>
      <c r="BD27" s="58">
        <v>-7.9676999999992604E-3</v>
      </c>
      <c r="BE27" s="58">
        <v>-3.8663774583456E-3</v>
      </c>
      <c r="BF27" s="74"/>
      <c r="BG27" s="59">
        <v>-25.320154300000102</v>
      </c>
      <c r="BH27" s="58">
        <v>-12.286767050386199</v>
      </c>
      <c r="BI27" s="70"/>
      <c r="BJ27" s="80">
        <v>-13.764236815887701</v>
      </c>
      <c r="BL27" s="58" t="s">
        <v>35</v>
      </c>
      <c r="BM27" s="59">
        <v>4.8544493999998597</v>
      </c>
      <c r="BN27" s="58">
        <v>2.3556526642369202</v>
      </c>
      <c r="BO27" s="70"/>
      <c r="BP27" s="58">
        <v>2.97260139999986</v>
      </c>
      <c r="BQ27" s="58">
        <v>1.44247386894676</v>
      </c>
      <c r="BR27" s="74"/>
      <c r="BS27" s="58">
        <v>1.8569659999999999</v>
      </c>
      <c r="BT27" s="58">
        <v>0.90110464542024304</v>
      </c>
      <c r="BU27" s="74"/>
      <c r="BV27" s="58">
        <v>2.4882000000000001E-2</v>
      </c>
      <c r="BW27" s="58">
        <v>1.20741498699203E-2</v>
      </c>
      <c r="BX27" s="74"/>
      <c r="BY27" s="58">
        <v>0</v>
      </c>
      <c r="BZ27" s="58">
        <v>0</v>
      </c>
      <c r="CA27" s="74"/>
      <c r="CB27" s="59">
        <v>9.8208162000000492</v>
      </c>
      <c r="CC27" s="58">
        <v>4.7656139636581498</v>
      </c>
      <c r="CD27" s="70"/>
      <c r="CE27" s="80">
        <v>-50.5697968362362</v>
      </c>
      <c r="CG27" s="58" t="s">
        <v>35</v>
      </c>
      <c r="CH27" s="59">
        <v>-3.6777131999999302</v>
      </c>
      <c r="CI27" s="58">
        <v>-1.784633886158</v>
      </c>
      <c r="CJ27" s="70"/>
      <c r="CK27" s="58">
        <v>-1.6335015999999001</v>
      </c>
      <c r="CL27" s="58">
        <v>-0.79266711402433498</v>
      </c>
      <c r="CM27" s="74"/>
      <c r="CN27" s="58">
        <v>-2.0150231000000201</v>
      </c>
      <c r="CO27" s="58">
        <v>-0.97780286555549201</v>
      </c>
      <c r="CP27" s="74"/>
      <c r="CQ27" s="58">
        <v>-2.9188499999999999E-2</v>
      </c>
      <c r="CR27" s="58">
        <v>-1.4163906578175799E-2</v>
      </c>
      <c r="CS27" s="74"/>
      <c r="CT27" s="58">
        <v>0</v>
      </c>
      <c r="CU27" s="58">
        <v>0</v>
      </c>
      <c r="CV27" s="74"/>
      <c r="CW27" s="59">
        <v>-11.6602036000001</v>
      </c>
      <c r="CX27" s="58">
        <v>-5.6581884808370004</v>
      </c>
      <c r="CY27" s="70"/>
      <c r="CZ27" s="80">
        <v>-68.459271157152997</v>
      </c>
      <c r="DB27" s="58" t="s">
        <v>35</v>
      </c>
      <c r="DC27" s="59">
        <v>9.5297584999999998</v>
      </c>
      <c r="DD27" s="58">
        <v>4.62437635050025</v>
      </c>
      <c r="DE27" s="70"/>
      <c r="DF27" s="58">
        <v>7.9357767999999496</v>
      </c>
      <c r="DG27" s="58">
        <v>3.8508865210769301</v>
      </c>
      <c r="DH27" s="74"/>
      <c r="DI27" s="58">
        <v>1.5794372000000501</v>
      </c>
      <c r="DJ27" s="58">
        <v>0.76643201764037905</v>
      </c>
      <c r="DK27" s="74"/>
      <c r="DL27" s="58">
        <v>1.45445E-2</v>
      </c>
      <c r="DM27" s="58">
        <v>7.0578117829377196E-3</v>
      </c>
      <c r="DN27" s="74"/>
      <c r="DO27" s="58">
        <v>0</v>
      </c>
      <c r="DP27" s="58">
        <v>0</v>
      </c>
      <c r="DQ27" s="74"/>
      <c r="DR27" s="59">
        <v>12.603498800000001</v>
      </c>
      <c r="DS27" s="58">
        <v>6.1159285184696</v>
      </c>
      <c r="DT27" s="70"/>
      <c r="DU27" s="80">
        <v>-24.387992166111601</v>
      </c>
    </row>
    <row r="28" spans="1:125" s="52" customFormat="1" ht="14.25" x14ac:dyDescent="0.25">
      <c r="A28" s="58" t="s">
        <v>36</v>
      </c>
      <c r="B28" s="59">
        <v>-19.316458399999899</v>
      </c>
      <c r="C28" s="58">
        <v>-9.3734351610674604</v>
      </c>
      <c r="D28" s="70"/>
      <c r="E28" s="58">
        <v>-14.477001199999901</v>
      </c>
      <c r="F28" s="58">
        <v>-7.0250575579059404</v>
      </c>
      <c r="G28" s="74"/>
      <c r="H28" s="58">
        <v>-4.8271325999999899</v>
      </c>
      <c r="I28" s="58">
        <v>-2.34239701207211</v>
      </c>
      <c r="J28" s="74"/>
      <c r="K28" s="58">
        <v>-1.10592E-2</v>
      </c>
      <c r="L28" s="58">
        <v>-5.3665476344916998E-3</v>
      </c>
      <c r="M28" s="74"/>
      <c r="N28" s="58">
        <v>-1.26539999999944E-3</v>
      </c>
      <c r="O28" s="58">
        <v>-6.1404345492285404E-4</v>
      </c>
      <c r="P28" s="74"/>
      <c r="Q28" s="59">
        <v>-18.033519200000001</v>
      </c>
      <c r="R28" s="58">
        <v>-8.7508806970053197</v>
      </c>
      <c r="S28" s="70"/>
      <c r="T28" s="80">
        <v>7.1141921095460603</v>
      </c>
      <c r="V28" s="58" t="s">
        <v>36</v>
      </c>
      <c r="W28" s="59">
        <v>67.525327500000003</v>
      </c>
      <c r="X28" s="58">
        <v>32.767097671025397</v>
      </c>
      <c r="Y28" s="70"/>
      <c r="Z28" s="58">
        <v>54.562266600000001</v>
      </c>
      <c r="AA28" s="58">
        <v>26.476689340525201</v>
      </c>
      <c r="AB28" s="74"/>
      <c r="AC28" s="58">
        <v>12.7272742</v>
      </c>
      <c r="AD28" s="58">
        <v>6.1759913241045901</v>
      </c>
      <c r="AE28" s="74"/>
      <c r="AF28" s="58">
        <v>7.3313500000000004E-2</v>
      </c>
      <c r="AG28" s="58">
        <v>3.5575845450060498E-2</v>
      </c>
      <c r="AH28" s="74"/>
      <c r="AI28" s="58">
        <v>0.16247320000000001</v>
      </c>
      <c r="AJ28" s="58">
        <v>7.8841160945484406E-2</v>
      </c>
      <c r="AK28" s="74"/>
      <c r="AL28" s="59">
        <v>60.933249499999903</v>
      </c>
      <c r="AM28" s="58">
        <v>29.5682495990775</v>
      </c>
      <c r="AN28" s="70"/>
      <c r="AO28" s="80">
        <v>10.8185236370828</v>
      </c>
      <c r="AQ28" s="58" t="s">
        <v>36</v>
      </c>
      <c r="AR28" s="59">
        <v>-47.535115099999103</v>
      </c>
      <c r="AS28" s="58">
        <v>-23.066719066043799</v>
      </c>
      <c r="AT28" s="70"/>
      <c r="AU28" s="58">
        <v>-39.774318899999002</v>
      </c>
      <c r="AV28" s="58">
        <v>-19.300743001872601</v>
      </c>
      <c r="AW28" s="74"/>
      <c r="AX28" s="58">
        <v>-7.5778522000001098</v>
      </c>
      <c r="AY28" s="58">
        <v>-3.6772013164097301</v>
      </c>
      <c r="AZ28" s="74"/>
      <c r="BA28" s="58">
        <v>-3.6226500000000002E-2</v>
      </c>
      <c r="BB28" s="58">
        <v>-1.75791411567667E-2</v>
      </c>
      <c r="BC28" s="74"/>
      <c r="BD28" s="58">
        <v>-0.1467175</v>
      </c>
      <c r="BE28" s="58">
        <v>-7.1195606604776002E-2</v>
      </c>
      <c r="BF28" s="74"/>
      <c r="BG28" s="59">
        <v>-38.693044200000003</v>
      </c>
      <c r="BH28" s="58">
        <v>-18.776047528102701</v>
      </c>
      <c r="BI28" s="70"/>
      <c r="BJ28" s="80">
        <v>22.8518357312375</v>
      </c>
      <c r="BL28" s="58" t="s">
        <v>36</v>
      </c>
      <c r="BM28" s="59">
        <v>33.739601800000997</v>
      </c>
      <c r="BN28" s="58">
        <v>16.3723578765632</v>
      </c>
      <c r="BO28" s="70"/>
      <c r="BP28" s="58">
        <v>26.526361800000998</v>
      </c>
      <c r="BQ28" s="58">
        <v>12.8720869655551</v>
      </c>
      <c r="BR28" s="74"/>
      <c r="BS28" s="58">
        <v>7.1682364999999999</v>
      </c>
      <c r="BT28" s="58">
        <v>3.4784326743844201</v>
      </c>
      <c r="BU28" s="74"/>
      <c r="BV28" s="58">
        <v>4.6169700000000001E-2</v>
      </c>
      <c r="BW28" s="58">
        <v>2.24041426432465E-2</v>
      </c>
      <c r="BX28" s="74"/>
      <c r="BY28" s="58">
        <v>-1.16619999999925E-3</v>
      </c>
      <c r="BZ28" s="58">
        <v>-5.6590601954393095E-4</v>
      </c>
      <c r="CA28" s="74"/>
      <c r="CB28" s="59">
        <v>30.096641999999999</v>
      </c>
      <c r="CC28" s="58">
        <v>14.6045883003512</v>
      </c>
      <c r="CD28" s="70"/>
      <c r="CE28" s="80">
        <v>12.1042068414176</v>
      </c>
      <c r="CG28" s="58" t="s">
        <v>36</v>
      </c>
      <c r="CH28" s="59">
        <v>-108.98459219999999</v>
      </c>
      <c r="CI28" s="58">
        <v>-52.885471414474402</v>
      </c>
      <c r="CJ28" s="70"/>
      <c r="CK28" s="58">
        <v>-86.468397199999998</v>
      </c>
      <c r="CL28" s="58">
        <v>-41.9593435738526</v>
      </c>
      <c r="CM28" s="74"/>
      <c r="CN28" s="58">
        <v>-22.161556000000001</v>
      </c>
      <c r="CO28" s="58">
        <v>-10.754036994398801</v>
      </c>
      <c r="CP28" s="74"/>
      <c r="CQ28" s="58">
        <v>-0.13801269999999999</v>
      </c>
      <c r="CR28" s="58">
        <v>-6.6971546650283501E-2</v>
      </c>
      <c r="CS28" s="74"/>
      <c r="CT28" s="58">
        <v>-0.21662629999999999</v>
      </c>
      <c r="CU28" s="58">
        <v>-0.10511929957263599</v>
      </c>
      <c r="CV28" s="74"/>
      <c r="CW28" s="59">
        <v>-102.1117294</v>
      </c>
      <c r="CX28" s="58">
        <v>-49.550370719891902</v>
      </c>
      <c r="CY28" s="70"/>
      <c r="CZ28" s="80">
        <v>6.7307280372043001</v>
      </c>
      <c r="DB28" s="58" t="s">
        <v>36</v>
      </c>
      <c r="DC28" s="59">
        <v>6.2706908999999502</v>
      </c>
      <c r="DD28" s="58">
        <v>3.0428929231792101</v>
      </c>
      <c r="DE28" s="70"/>
      <c r="DF28" s="58">
        <v>5.9460767999999504</v>
      </c>
      <c r="DG28" s="58">
        <v>2.8853718519916298</v>
      </c>
      <c r="DH28" s="74"/>
      <c r="DI28" s="58">
        <v>0.23642150000000001</v>
      </c>
      <c r="DJ28" s="58">
        <v>0.114725047161457</v>
      </c>
      <c r="DK28" s="74"/>
      <c r="DL28" s="58">
        <v>-7.1735000000000002E-3</v>
      </c>
      <c r="DM28" s="58">
        <v>-3.4809868214722901E-3</v>
      </c>
      <c r="DN28" s="74"/>
      <c r="DO28" s="58">
        <v>9.5366100000000606E-2</v>
      </c>
      <c r="DP28" s="58">
        <v>4.6277010847593301E-2</v>
      </c>
      <c r="DQ28" s="74"/>
      <c r="DR28" s="59">
        <v>5.6025587999999997</v>
      </c>
      <c r="DS28" s="58">
        <v>2.7186775422490599</v>
      </c>
      <c r="DT28" s="70"/>
      <c r="DU28" s="80">
        <v>11.9254812640244</v>
      </c>
    </row>
    <row r="29" spans="1:125" s="52" customFormat="1" ht="12.75" x14ac:dyDescent="0.2">
      <c r="A29" s="53" t="s">
        <v>37</v>
      </c>
      <c r="B29" s="54"/>
      <c r="C29" s="55"/>
      <c r="D29" s="68"/>
      <c r="E29" s="55"/>
      <c r="F29" s="55"/>
      <c r="G29" s="78"/>
      <c r="H29" s="55"/>
      <c r="I29" s="55"/>
      <c r="J29" s="78"/>
      <c r="K29" s="55"/>
      <c r="L29" s="55"/>
      <c r="M29" s="78"/>
      <c r="N29" s="55"/>
      <c r="O29" s="55"/>
      <c r="P29" s="78"/>
      <c r="Q29" s="54"/>
      <c r="R29" s="55"/>
      <c r="S29" s="68"/>
      <c r="T29" s="81"/>
      <c r="V29" s="53" t="s">
        <v>37</v>
      </c>
      <c r="W29" s="54"/>
      <c r="X29" s="55"/>
      <c r="Y29" s="68"/>
      <c r="Z29" s="55"/>
      <c r="AA29" s="55"/>
      <c r="AB29" s="78"/>
      <c r="AC29" s="55"/>
      <c r="AD29" s="55"/>
      <c r="AE29" s="78"/>
      <c r="AF29" s="55"/>
      <c r="AG29" s="55"/>
      <c r="AH29" s="78"/>
      <c r="AI29" s="55"/>
      <c r="AJ29" s="55"/>
      <c r="AK29" s="78"/>
      <c r="AL29" s="54"/>
      <c r="AM29" s="55"/>
      <c r="AN29" s="68"/>
      <c r="AO29" s="81"/>
      <c r="AQ29" s="53" t="s">
        <v>37</v>
      </c>
      <c r="AR29" s="54"/>
      <c r="AS29" s="55"/>
      <c r="AT29" s="68"/>
      <c r="AU29" s="55"/>
      <c r="AV29" s="55"/>
      <c r="AW29" s="78"/>
      <c r="AX29" s="55"/>
      <c r="AY29" s="55"/>
      <c r="AZ29" s="78"/>
      <c r="BA29" s="55"/>
      <c r="BB29" s="55"/>
      <c r="BC29" s="78"/>
      <c r="BD29" s="55"/>
      <c r="BE29" s="55"/>
      <c r="BF29" s="78"/>
      <c r="BG29" s="54"/>
      <c r="BH29" s="55"/>
      <c r="BI29" s="68"/>
      <c r="BJ29" s="81"/>
      <c r="BL29" s="53" t="s">
        <v>37</v>
      </c>
      <c r="BM29" s="54"/>
      <c r="BN29" s="55"/>
      <c r="BO29" s="68"/>
      <c r="BP29" s="55"/>
      <c r="BQ29" s="55"/>
      <c r="BR29" s="78"/>
      <c r="BS29" s="55"/>
      <c r="BT29" s="55"/>
      <c r="BU29" s="78"/>
      <c r="BV29" s="55"/>
      <c r="BW29" s="55"/>
      <c r="BX29" s="78"/>
      <c r="BY29" s="55"/>
      <c r="BZ29" s="55"/>
      <c r="CA29" s="78"/>
      <c r="CB29" s="54"/>
      <c r="CC29" s="55"/>
      <c r="CD29" s="68"/>
      <c r="CE29" s="81"/>
      <c r="CG29" s="53" t="s">
        <v>37</v>
      </c>
      <c r="CH29" s="54"/>
      <c r="CI29" s="55"/>
      <c r="CJ29" s="68"/>
      <c r="CK29" s="55"/>
      <c r="CL29" s="55"/>
      <c r="CM29" s="78"/>
      <c r="CN29" s="55"/>
      <c r="CO29" s="55"/>
      <c r="CP29" s="78"/>
      <c r="CQ29" s="55"/>
      <c r="CR29" s="55"/>
      <c r="CS29" s="78"/>
      <c r="CT29" s="55"/>
      <c r="CU29" s="55"/>
      <c r="CV29" s="78"/>
      <c r="CW29" s="54"/>
      <c r="CX29" s="55"/>
      <c r="CY29" s="68"/>
      <c r="CZ29" s="81"/>
      <c r="DB29" s="53" t="s">
        <v>37</v>
      </c>
      <c r="DC29" s="54"/>
      <c r="DD29" s="55"/>
      <c r="DE29" s="68"/>
      <c r="DF29" s="55"/>
      <c r="DG29" s="55"/>
      <c r="DH29" s="78"/>
      <c r="DI29" s="55"/>
      <c r="DJ29" s="55"/>
      <c r="DK29" s="78"/>
      <c r="DL29" s="55"/>
      <c r="DM29" s="55"/>
      <c r="DN29" s="78"/>
      <c r="DO29" s="55"/>
      <c r="DP29" s="55"/>
      <c r="DQ29" s="78"/>
      <c r="DR29" s="54"/>
      <c r="DS29" s="55"/>
      <c r="DT29" s="68"/>
      <c r="DU29" s="81"/>
    </row>
    <row r="30" spans="1:125" s="52" customFormat="1" ht="12.75" x14ac:dyDescent="0.2">
      <c r="A30" s="58" t="s">
        <v>38</v>
      </c>
      <c r="B30" s="59">
        <v>87.443288799999905</v>
      </c>
      <c r="C30" s="58">
        <v>42.432415966961102</v>
      </c>
      <c r="D30" s="70"/>
      <c r="E30" s="58">
        <v>78.355498699999899</v>
      </c>
      <c r="F30" s="58">
        <v>38.022507613381002</v>
      </c>
      <c r="G30" s="74">
        <v>89.607218318622998</v>
      </c>
      <c r="H30" s="58">
        <v>8.6947592999999994</v>
      </c>
      <c r="I30" s="58">
        <v>4.21918764050654</v>
      </c>
      <c r="J30" s="74">
        <v>9.9433123105497998</v>
      </c>
      <c r="K30" s="58">
        <v>0.20286119999999999</v>
      </c>
      <c r="L30" s="58">
        <v>9.8439696631777304E-2</v>
      </c>
      <c r="M30" s="74">
        <v>0.23199173176569801</v>
      </c>
      <c r="N30" s="58">
        <v>0.19016959999999999</v>
      </c>
      <c r="O30" s="58">
        <v>9.2281016441717004E-2</v>
      </c>
      <c r="P30" s="74">
        <v>0.217477639061536</v>
      </c>
      <c r="Q30" s="59">
        <v>93.756765299999898</v>
      </c>
      <c r="R30" s="58">
        <v>45.496070876583303</v>
      </c>
      <c r="S30" s="70"/>
      <c r="T30" s="80">
        <v>-6.7338889943550404</v>
      </c>
      <c r="V30" s="58" t="s">
        <v>38</v>
      </c>
      <c r="W30" s="59">
        <v>49.955235299999998</v>
      </c>
      <c r="X30" s="58">
        <v>24.241097894033199</v>
      </c>
      <c r="Y30" s="70"/>
      <c r="Z30" s="58">
        <v>44.661685499999997</v>
      </c>
      <c r="AA30" s="58">
        <v>21.672368948245602</v>
      </c>
      <c r="AB30" s="74">
        <v>89.403413339542396</v>
      </c>
      <c r="AC30" s="58">
        <v>5.0592938000000096</v>
      </c>
      <c r="AD30" s="58">
        <v>2.4550547213712299</v>
      </c>
      <c r="AE30" s="74">
        <v>10.1276548286021</v>
      </c>
      <c r="AF30" s="58">
        <v>0.1292866</v>
      </c>
      <c r="AG30" s="58">
        <v>6.2737150734363895E-2</v>
      </c>
      <c r="AH30" s="74">
        <v>0.25880490647994198</v>
      </c>
      <c r="AI30" s="58">
        <v>0.1049694</v>
      </c>
      <c r="AJ30" s="58">
        <v>5.0937073682003703E-2</v>
      </c>
      <c r="AK30" s="74">
        <v>0.21012692537552699</v>
      </c>
      <c r="AL30" s="59">
        <v>53.8754457</v>
      </c>
      <c r="AM30" s="58">
        <v>26.1434050996927</v>
      </c>
      <c r="AN30" s="70"/>
      <c r="AO30" s="80">
        <v>-7.2764324249478802</v>
      </c>
      <c r="AQ30" s="58" t="s">
        <v>38</v>
      </c>
      <c r="AR30" s="59">
        <v>99.197289199999901</v>
      </c>
      <c r="AS30" s="58">
        <v>48.136119945769202</v>
      </c>
      <c r="AT30" s="70"/>
      <c r="AU30" s="58">
        <v>88.557426999999905</v>
      </c>
      <c r="AV30" s="58">
        <v>42.973058664598</v>
      </c>
      <c r="AW30" s="74">
        <v>89.274039355502893</v>
      </c>
      <c r="AX30" s="58">
        <v>10.1921236</v>
      </c>
      <c r="AY30" s="58">
        <v>4.9457932577426202</v>
      </c>
      <c r="AZ30" s="74">
        <v>10.2745989151486</v>
      </c>
      <c r="BA30" s="58">
        <v>0.24108969999999999</v>
      </c>
      <c r="BB30" s="58">
        <v>0.116990321111411</v>
      </c>
      <c r="BC30" s="74">
        <v>0.243040613250952</v>
      </c>
      <c r="BD30" s="58">
        <v>0.2066489</v>
      </c>
      <c r="BE30" s="58">
        <v>0.10027770231710401</v>
      </c>
      <c r="BF30" s="74">
        <v>0.20832111609759599</v>
      </c>
      <c r="BG30" s="59">
        <v>106.08519920000001</v>
      </c>
      <c r="BH30" s="58">
        <v>51.478522390529399</v>
      </c>
      <c r="BI30" s="70"/>
      <c r="BJ30" s="80">
        <v>-6.4928096020392703</v>
      </c>
      <c r="BL30" s="58" t="s">
        <v>38</v>
      </c>
      <c r="BM30" s="59">
        <v>74.081952299999998</v>
      </c>
      <c r="BN30" s="58">
        <v>35.948741850594402</v>
      </c>
      <c r="BO30" s="70"/>
      <c r="BP30" s="58">
        <v>67.011692499999995</v>
      </c>
      <c r="BQ30" s="58">
        <v>32.517852997428498</v>
      </c>
      <c r="BR30" s="74">
        <v>90.456164314665301</v>
      </c>
      <c r="BS30" s="58">
        <v>6.7163054000000102</v>
      </c>
      <c r="BT30" s="58">
        <v>3.2591302134778299</v>
      </c>
      <c r="BU30" s="74">
        <v>9.0660480609391403</v>
      </c>
      <c r="BV30" s="58">
        <v>0.1722292</v>
      </c>
      <c r="BW30" s="58">
        <v>8.35753224329428E-2</v>
      </c>
      <c r="BX30" s="74">
        <v>0.23248469384627701</v>
      </c>
      <c r="BY30" s="58">
        <v>0.1817252</v>
      </c>
      <c r="BZ30" s="58">
        <v>8.8183317255093902E-2</v>
      </c>
      <c r="CA30" s="74">
        <v>0.24530293054925301</v>
      </c>
      <c r="CB30" s="59">
        <v>79.879295999999897</v>
      </c>
      <c r="CC30" s="58">
        <v>38.761940013171198</v>
      </c>
      <c r="CD30" s="70"/>
      <c r="CE30" s="80">
        <v>-7.2576299370488897</v>
      </c>
      <c r="CG30" s="58" t="s">
        <v>38</v>
      </c>
      <c r="CH30" s="59">
        <v>116.9864372</v>
      </c>
      <c r="CI30" s="58">
        <v>56.768417952770001</v>
      </c>
      <c r="CJ30" s="70"/>
      <c r="CK30" s="58">
        <v>103.97162590000001</v>
      </c>
      <c r="CL30" s="58">
        <v>50.452897409207097</v>
      </c>
      <c r="CM30" s="74">
        <v>88.874940025953705</v>
      </c>
      <c r="CN30" s="58">
        <v>12.493494500000001</v>
      </c>
      <c r="CO30" s="58">
        <v>6.0625482273139397</v>
      </c>
      <c r="CP30" s="74">
        <v>10.6794384024544</v>
      </c>
      <c r="CQ30" s="58">
        <v>0.2889951</v>
      </c>
      <c r="CR30" s="58">
        <v>0.14023672329686601</v>
      </c>
      <c r="CS30" s="74">
        <v>0.24703299537700599</v>
      </c>
      <c r="CT30" s="58">
        <v>0.23232169999999999</v>
      </c>
      <c r="CU30" s="58">
        <v>0.112735592952121</v>
      </c>
      <c r="CV30" s="74">
        <v>0.19858857621488499</v>
      </c>
      <c r="CW30" s="59">
        <v>126.48954620000001</v>
      </c>
      <c r="CX30" s="58">
        <v>61.379862462704402</v>
      </c>
      <c r="CY30" s="70"/>
      <c r="CZ30" s="80">
        <v>-7.5129599919459604</v>
      </c>
      <c r="DB30" s="58" t="s">
        <v>38</v>
      </c>
      <c r="DC30" s="59">
        <v>110.95189999999999</v>
      </c>
      <c r="DD30" s="58">
        <v>53.840120125086997</v>
      </c>
      <c r="DE30" s="70"/>
      <c r="DF30" s="58">
        <v>99.860905299999999</v>
      </c>
      <c r="DG30" s="58">
        <v>48.458143908774296</v>
      </c>
      <c r="DH30" s="74">
        <v>90.003781188064394</v>
      </c>
      <c r="DI30" s="58">
        <v>10.579383699999999</v>
      </c>
      <c r="DJ30" s="58">
        <v>5.1337137016796204</v>
      </c>
      <c r="DK30" s="74">
        <v>9.5351081865204605</v>
      </c>
      <c r="DL30" s="58">
        <v>0.26020080000000001</v>
      </c>
      <c r="DM30" s="58">
        <v>0.12626410479355199</v>
      </c>
      <c r="DN30" s="74">
        <v>0.234516759064063</v>
      </c>
      <c r="DO30" s="58">
        <v>0.25141019999999997</v>
      </c>
      <c r="DP30" s="58">
        <v>0.12199840983950801</v>
      </c>
      <c r="DQ30" s="74">
        <v>0.22659386635109499</v>
      </c>
      <c r="DR30" s="59">
        <v>122.1401582</v>
      </c>
      <c r="DS30" s="58">
        <v>59.269294077750097</v>
      </c>
      <c r="DT30" s="70"/>
      <c r="DU30" s="80">
        <v>-9.1601798825900094</v>
      </c>
    </row>
    <row r="31" spans="1:125" s="52" customFormat="1" ht="12.75" x14ac:dyDescent="0.2">
      <c r="A31" s="58" t="s">
        <v>39</v>
      </c>
      <c r="B31" s="59">
        <v>127.4600066</v>
      </c>
      <c r="C31" s="58">
        <v>61.850784587630997</v>
      </c>
      <c r="D31" s="70"/>
      <c r="E31" s="58">
        <v>119.30828579999999</v>
      </c>
      <c r="F31" s="58">
        <v>57.895109857426597</v>
      </c>
      <c r="G31" s="74">
        <v>93.604487385927996</v>
      </c>
      <c r="H31" s="58">
        <v>4.0587872999999997</v>
      </c>
      <c r="I31" s="58">
        <v>1.96955253397353</v>
      </c>
      <c r="J31" s="74">
        <v>3.1843614387510901</v>
      </c>
      <c r="K31" s="58">
        <v>0.30593589999999998</v>
      </c>
      <c r="L31" s="58">
        <v>0.148457355003173</v>
      </c>
      <c r="M31" s="74">
        <v>0.24002501503087201</v>
      </c>
      <c r="N31" s="58">
        <v>3.7869975999999999</v>
      </c>
      <c r="O31" s="58">
        <v>1.8376648412277401</v>
      </c>
      <c r="P31" s="74">
        <v>2.9711261602900301</v>
      </c>
      <c r="Q31" s="59">
        <v>133.68306799999999</v>
      </c>
      <c r="R31" s="58">
        <v>64.870564990866896</v>
      </c>
      <c r="S31" s="70"/>
      <c r="T31" s="80">
        <v>-4.6550857136223103</v>
      </c>
      <c r="V31" s="58" t="s">
        <v>39</v>
      </c>
      <c r="W31" s="59">
        <v>44.472355700000001</v>
      </c>
      <c r="X31" s="58">
        <v>21.580495450132901</v>
      </c>
      <c r="Y31" s="70"/>
      <c r="Z31" s="58">
        <v>41.574661900000002</v>
      </c>
      <c r="AA31" s="58">
        <v>20.174370973871302</v>
      </c>
      <c r="AB31" s="74">
        <v>93.484280842806797</v>
      </c>
      <c r="AC31" s="58">
        <v>0.83937300000000004</v>
      </c>
      <c r="AD31" s="58">
        <v>0.40731112445802697</v>
      </c>
      <c r="AE31" s="74">
        <v>1.8874039541827099</v>
      </c>
      <c r="AF31" s="58">
        <v>0.14195940000000001</v>
      </c>
      <c r="AG31" s="58">
        <v>6.8886708104009695E-2</v>
      </c>
      <c r="AH31" s="74">
        <v>0.319208186221626</v>
      </c>
      <c r="AI31" s="58">
        <v>1.9163614</v>
      </c>
      <c r="AJ31" s="58">
        <v>0.92992664369947498</v>
      </c>
      <c r="AK31" s="74">
        <v>4.3091070167888601</v>
      </c>
      <c r="AL31" s="59">
        <v>46.5622793</v>
      </c>
      <c r="AM31" s="58">
        <v>22.594644263053201</v>
      </c>
      <c r="AN31" s="70"/>
      <c r="AO31" s="80">
        <v>-4.4884477981300304</v>
      </c>
      <c r="AQ31" s="58" t="s">
        <v>39</v>
      </c>
      <c r="AR31" s="59">
        <v>66.422335000000004</v>
      </c>
      <c r="AS31" s="58">
        <v>32.231863495701901</v>
      </c>
      <c r="AT31" s="70"/>
      <c r="AU31" s="58">
        <v>60.773237399999999</v>
      </c>
      <c r="AV31" s="58">
        <v>29.4906027026705</v>
      </c>
      <c r="AW31" s="74">
        <v>91.495183660736998</v>
      </c>
      <c r="AX31" s="58">
        <v>1.1574424000000001</v>
      </c>
      <c r="AY31" s="58">
        <v>0.56165633805161497</v>
      </c>
      <c r="AZ31" s="74">
        <v>1.7425500021942899</v>
      </c>
      <c r="BA31" s="58">
        <v>0.30331399999999997</v>
      </c>
      <c r="BB31" s="58">
        <v>0.147185061234829</v>
      </c>
      <c r="BC31" s="74">
        <v>0.45664459100993698</v>
      </c>
      <c r="BD31" s="58">
        <v>4.1883412</v>
      </c>
      <c r="BE31" s="58">
        <v>2.0324193937449602</v>
      </c>
      <c r="BF31" s="74">
        <v>6.30562174605876</v>
      </c>
      <c r="BG31" s="59">
        <v>68.933846099999997</v>
      </c>
      <c r="BH31" s="58">
        <v>33.450590343277199</v>
      </c>
      <c r="BI31" s="70"/>
      <c r="BJ31" s="80">
        <v>-3.6433642428084299</v>
      </c>
      <c r="BL31" s="58" t="s">
        <v>39</v>
      </c>
      <c r="BM31" s="59">
        <v>68.370718400000001</v>
      </c>
      <c r="BN31" s="58">
        <v>33.177329020003199</v>
      </c>
      <c r="BO31" s="70"/>
      <c r="BP31" s="58">
        <v>61.982754900000003</v>
      </c>
      <c r="BQ31" s="58">
        <v>30.077528816539601</v>
      </c>
      <c r="BR31" s="74">
        <v>90.656872343175493</v>
      </c>
      <c r="BS31" s="58">
        <v>2.8318153000000001</v>
      </c>
      <c r="BT31" s="58">
        <v>1.3741565121828401</v>
      </c>
      <c r="BU31" s="74">
        <v>4.1418539489852702</v>
      </c>
      <c r="BV31" s="58">
        <v>0.25897799999999999</v>
      </c>
      <c r="BW31" s="58">
        <v>0.12567073326148301</v>
      </c>
      <c r="BX31" s="74">
        <v>0.37878496242332899</v>
      </c>
      <c r="BY31" s="58">
        <v>3.2971702000000001</v>
      </c>
      <c r="BZ31" s="58">
        <v>1.5999729580192601</v>
      </c>
      <c r="CA31" s="74">
        <v>4.8224887454158996</v>
      </c>
      <c r="CB31" s="59">
        <v>69.893923599999894</v>
      </c>
      <c r="CC31" s="58">
        <v>33.916474099475899</v>
      </c>
      <c r="CD31" s="70"/>
      <c r="CE31" s="80">
        <v>-2.1793099049885201</v>
      </c>
      <c r="CG31" s="58" t="s">
        <v>39</v>
      </c>
      <c r="CH31" s="59">
        <v>148.05893219999999</v>
      </c>
      <c r="CI31" s="58">
        <v>71.846545171737503</v>
      </c>
      <c r="CJ31" s="70"/>
      <c r="CK31" s="58">
        <v>138.84446270000001</v>
      </c>
      <c r="CL31" s="58">
        <v>67.375164827922305</v>
      </c>
      <c r="CM31" s="74">
        <v>93.776485239301195</v>
      </c>
      <c r="CN31" s="58">
        <v>2.5799606000000002</v>
      </c>
      <c r="CO31" s="58">
        <v>1.2519424058713</v>
      </c>
      <c r="CP31" s="74">
        <v>1.74252276553971</v>
      </c>
      <c r="CQ31" s="58">
        <v>0.46062429999999999</v>
      </c>
      <c r="CR31" s="58">
        <v>0.223520891886791</v>
      </c>
      <c r="CS31" s="74">
        <v>0.311108754571985</v>
      </c>
      <c r="CT31" s="58">
        <v>6.1738846000000001</v>
      </c>
      <c r="CU31" s="58">
        <v>2.9959170460571198</v>
      </c>
      <c r="CV31" s="74">
        <v>4.1698832405870903</v>
      </c>
      <c r="CW31" s="59">
        <v>154.07652100000001</v>
      </c>
      <c r="CX31" s="58">
        <v>74.7666186797656</v>
      </c>
      <c r="CY31" s="70"/>
      <c r="CZ31" s="80">
        <v>-3.9055845504195901</v>
      </c>
      <c r="DB31" s="58" t="s">
        <v>39</v>
      </c>
      <c r="DC31" s="59">
        <v>256.62840560000001</v>
      </c>
      <c r="DD31" s="58">
        <v>124.530577529664</v>
      </c>
      <c r="DE31" s="70"/>
      <c r="DF31" s="58">
        <v>238.80889830000001</v>
      </c>
      <c r="DG31" s="58">
        <v>115.883547477886</v>
      </c>
      <c r="DH31" s="74">
        <v>93.056299727094597</v>
      </c>
      <c r="DI31" s="58">
        <v>9.7736427999999993</v>
      </c>
      <c r="DJ31" s="58">
        <v>4.7427227691611504</v>
      </c>
      <c r="DK31" s="74">
        <v>3.8084805059475499</v>
      </c>
      <c r="DL31" s="58">
        <v>0.54304090000000005</v>
      </c>
      <c r="DM31" s="58">
        <v>0.26351407491746698</v>
      </c>
      <c r="DN31" s="74">
        <v>0.21160592052558</v>
      </c>
      <c r="DO31" s="58">
        <v>7.5028236000000001</v>
      </c>
      <c r="DP31" s="58">
        <v>3.6407932076993501</v>
      </c>
      <c r="DQ31" s="74">
        <v>2.9236138464322798</v>
      </c>
      <c r="DR31" s="59">
        <v>264.35738670000001</v>
      </c>
      <c r="DS31" s="58">
        <v>128.28111511278399</v>
      </c>
      <c r="DT31" s="70"/>
      <c r="DU31" s="80">
        <v>-2.9236864520721899</v>
      </c>
    </row>
    <row r="32" spans="1:125" s="52" customFormat="1" ht="12.75" x14ac:dyDescent="0.2">
      <c r="A32" s="58" t="s">
        <v>40</v>
      </c>
      <c r="B32" s="59">
        <v>877.04497360000005</v>
      </c>
      <c r="C32" s="58">
        <v>425.59169093749398</v>
      </c>
      <c r="D32" s="70"/>
      <c r="E32" s="58">
        <v>714.66359139999997</v>
      </c>
      <c r="F32" s="58">
        <v>346.79508516755499</v>
      </c>
      <c r="G32" s="74">
        <v>81.485398458704495</v>
      </c>
      <c r="H32" s="58">
        <v>160.87847070000001</v>
      </c>
      <c r="I32" s="58">
        <v>78.067308338372598</v>
      </c>
      <c r="J32" s="74">
        <v>18.343240716567099</v>
      </c>
      <c r="K32" s="58">
        <v>1.2546082000000001</v>
      </c>
      <c r="L32" s="58">
        <v>0.60880666485133805</v>
      </c>
      <c r="M32" s="74">
        <v>0.14304947155106801</v>
      </c>
      <c r="N32" s="58">
        <v>0.2483033</v>
      </c>
      <c r="O32" s="58">
        <v>0.120490766714725</v>
      </c>
      <c r="P32" s="74">
        <v>2.8311353177339502E-2</v>
      </c>
      <c r="Q32" s="59">
        <v>855.57900069999801</v>
      </c>
      <c r="R32" s="58">
        <v>415.175190097599</v>
      </c>
      <c r="S32" s="70"/>
      <c r="T32" s="80">
        <v>2.5089410659260598</v>
      </c>
      <c r="V32" s="58" t="s">
        <v>40</v>
      </c>
      <c r="W32" s="59">
        <v>470.65840609999998</v>
      </c>
      <c r="X32" s="58">
        <v>228.390006140552</v>
      </c>
      <c r="Y32" s="70"/>
      <c r="Z32" s="58">
        <v>366.14772749999997</v>
      </c>
      <c r="AA32" s="58">
        <v>177.67552995602199</v>
      </c>
      <c r="AB32" s="74">
        <v>77.794791881865393</v>
      </c>
      <c r="AC32" s="58">
        <v>103.639171</v>
      </c>
      <c r="AD32" s="58">
        <v>50.291571539598998</v>
      </c>
      <c r="AE32" s="74">
        <v>22.020040364046899</v>
      </c>
      <c r="AF32" s="58">
        <v>0.67903309999999995</v>
      </c>
      <c r="AG32" s="58">
        <v>0.32950516100139099</v>
      </c>
      <c r="AH32" s="74">
        <v>0.14427302077246401</v>
      </c>
      <c r="AI32" s="58">
        <v>0.19247449999999999</v>
      </c>
      <c r="AJ32" s="58">
        <v>9.3399483929667307E-2</v>
      </c>
      <c r="AK32" s="74">
        <v>4.0894733315164702E-2</v>
      </c>
      <c r="AL32" s="59">
        <v>433.65836330000002</v>
      </c>
      <c r="AM32" s="58">
        <v>210.43549838552201</v>
      </c>
      <c r="AN32" s="70"/>
      <c r="AO32" s="80">
        <v>8.53207177153039</v>
      </c>
      <c r="AQ32" s="58" t="s">
        <v>40</v>
      </c>
      <c r="AR32" s="59">
        <v>950.33112459999995</v>
      </c>
      <c r="AS32" s="58">
        <v>461.154265110133</v>
      </c>
      <c r="AT32" s="70"/>
      <c r="AU32" s="58">
        <v>787.34655840000005</v>
      </c>
      <c r="AV32" s="58">
        <v>382.06496044078398</v>
      </c>
      <c r="AW32" s="74">
        <v>82.849707645995395</v>
      </c>
      <c r="AX32" s="58">
        <v>161.67421630000001</v>
      </c>
      <c r="AY32" s="58">
        <v>78.453448987545897</v>
      </c>
      <c r="AZ32" s="74">
        <v>17.012408845185401</v>
      </c>
      <c r="BA32" s="58">
        <v>1.1567217000000001</v>
      </c>
      <c r="BB32" s="58">
        <v>0.56130661376051105</v>
      </c>
      <c r="BC32" s="74">
        <v>0.121717753955167</v>
      </c>
      <c r="BD32" s="58">
        <v>0.15362819999999999</v>
      </c>
      <c r="BE32" s="58">
        <v>7.4549068043006803E-2</v>
      </c>
      <c r="BF32" s="74">
        <v>1.6165754864091501E-2</v>
      </c>
      <c r="BG32" s="59">
        <v>942.01011340000002</v>
      </c>
      <c r="BH32" s="58">
        <v>457.11644112901899</v>
      </c>
      <c r="BI32" s="70"/>
      <c r="BJ32" s="80">
        <v>0.88332503883285096</v>
      </c>
      <c r="BL32" s="58" t="s">
        <v>40</v>
      </c>
      <c r="BM32" s="59">
        <v>753.53475539999999</v>
      </c>
      <c r="BN32" s="58">
        <v>365.65756646947</v>
      </c>
      <c r="BO32" s="70"/>
      <c r="BP32" s="58">
        <v>612.49143749999996</v>
      </c>
      <c r="BQ32" s="58">
        <v>297.215393072018</v>
      </c>
      <c r="BR32" s="74">
        <v>81.282440273756194</v>
      </c>
      <c r="BS32" s="58">
        <v>139.5743252</v>
      </c>
      <c r="BT32" s="58">
        <v>67.729335280837503</v>
      </c>
      <c r="BU32" s="74">
        <v>18.522612819087499</v>
      </c>
      <c r="BV32" s="58">
        <v>1.0678964</v>
      </c>
      <c r="BW32" s="58">
        <v>0.51820356800692802</v>
      </c>
      <c r="BX32" s="74">
        <v>0.141718267451795</v>
      </c>
      <c r="BY32" s="58">
        <v>0.40109630000000002</v>
      </c>
      <c r="BZ32" s="58">
        <v>0.19463454860825199</v>
      </c>
      <c r="CA32" s="74">
        <v>5.3228639704493201E-2</v>
      </c>
      <c r="CB32" s="59">
        <v>731.15148169999998</v>
      </c>
      <c r="CC32" s="58">
        <v>354.79593954103802</v>
      </c>
      <c r="CD32" s="70"/>
      <c r="CE32" s="80">
        <v>3.0613729521489299</v>
      </c>
      <c r="CG32" s="58" t="s">
        <v>40</v>
      </c>
      <c r="CH32" s="59">
        <v>1331.0299061000001</v>
      </c>
      <c r="CI32" s="58">
        <v>645.89078721957196</v>
      </c>
      <c r="CJ32" s="70"/>
      <c r="CK32" s="58">
        <v>1109.2243712</v>
      </c>
      <c r="CL32" s="58">
        <v>538.25823073856395</v>
      </c>
      <c r="CM32" s="74">
        <v>83.335796297026604</v>
      </c>
      <c r="CN32" s="58">
        <v>219.8836086</v>
      </c>
      <c r="CO32" s="58">
        <v>106.69992943394</v>
      </c>
      <c r="CP32" s="74">
        <v>16.519809779802198</v>
      </c>
      <c r="CQ32" s="58">
        <v>1.6786433999999999</v>
      </c>
      <c r="CR32" s="58">
        <v>0.81457246160889896</v>
      </c>
      <c r="CS32" s="74">
        <v>0.12611612949543199</v>
      </c>
      <c r="CT32" s="58">
        <v>0.2432829</v>
      </c>
      <c r="CU32" s="58">
        <v>0.11805458545892</v>
      </c>
      <c r="CV32" s="74">
        <v>1.8277793675788499E-2</v>
      </c>
      <c r="CW32" s="59">
        <v>1326.7771150000001</v>
      </c>
      <c r="CX32" s="58">
        <v>643.82709309904806</v>
      </c>
      <c r="CY32" s="70"/>
      <c r="CZ32" s="80">
        <v>0.320535457833865</v>
      </c>
      <c r="DB32" s="58" t="s">
        <v>40</v>
      </c>
      <c r="DC32" s="59">
        <v>1410.7533406</v>
      </c>
      <c r="DD32" s="58">
        <v>684.57709444157103</v>
      </c>
      <c r="DE32" s="70"/>
      <c r="DF32" s="58">
        <v>1149.2428534999999</v>
      </c>
      <c r="DG32" s="58">
        <v>557.67745559416005</v>
      </c>
      <c r="DH32" s="74">
        <v>81.463060935317102</v>
      </c>
      <c r="DI32" s="58">
        <v>259.59974840000001</v>
      </c>
      <c r="DJ32" s="58">
        <v>125.9724406549</v>
      </c>
      <c r="DK32" s="74">
        <v>18.4014980456889</v>
      </c>
      <c r="DL32" s="58">
        <v>1.8313374</v>
      </c>
      <c r="DM32" s="58">
        <v>0.88866820311832795</v>
      </c>
      <c r="DN32" s="74">
        <v>0.129812728227964</v>
      </c>
      <c r="DO32" s="58">
        <v>7.9401299999999994E-2</v>
      </c>
      <c r="DP32" s="58">
        <v>3.8529989392593299E-2</v>
      </c>
      <c r="DQ32" s="74">
        <v>5.6282907659981297E-3</v>
      </c>
      <c r="DR32" s="59">
        <v>1373.4643217</v>
      </c>
      <c r="DS32" s="58">
        <v>666.48235918311502</v>
      </c>
      <c r="DT32" s="70"/>
      <c r="DU32" s="80">
        <v>2.7149608701772001</v>
      </c>
    </row>
    <row r="33" spans="1:125" s="52" customFormat="1" ht="12.75" x14ac:dyDescent="0.2">
      <c r="A33" s="58" t="s">
        <v>41</v>
      </c>
      <c r="B33" s="59">
        <v>306.71843999999999</v>
      </c>
      <c r="C33" s="58">
        <v>148.837087550364</v>
      </c>
      <c r="D33" s="70"/>
      <c r="E33" s="58">
        <v>267.4524596</v>
      </c>
      <c r="F33" s="58">
        <v>129.78301906153899</v>
      </c>
      <c r="G33" s="74">
        <v>87.198037261796202</v>
      </c>
      <c r="H33" s="58">
        <v>39.108483499999998</v>
      </c>
      <c r="I33" s="58">
        <v>18.977642109328301</v>
      </c>
      <c r="J33" s="74">
        <v>12.750613722474601</v>
      </c>
      <c r="K33" s="58">
        <v>0.1574969</v>
      </c>
      <c r="L33" s="58">
        <v>7.6426379497140706E-2</v>
      </c>
      <c r="M33" s="74">
        <v>5.1349015729214097E-2</v>
      </c>
      <c r="N33" s="61"/>
      <c r="O33" s="61"/>
      <c r="P33" s="80"/>
      <c r="Q33" s="59">
        <v>293.77403900000002</v>
      </c>
      <c r="R33" s="58">
        <v>142.55573405585599</v>
      </c>
      <c r="S33" s="70"/>
      <c r="T33" s="80">
        <v>4.4062440112347598</v>
      </c>
      <c r="V33" s="58" t="s">
        <v>41</v>
      </c>
      <c r="W33" s="59">
        <v>73.733466100000001</v>
      </c>
      <c r="X33" s="58">
        <v>35.7796366899803</v>
      </c>
      <c r="Y33" s="70"/>
      <c r="Z33" s="58">
        <v>63.617082600000003</v>
      </c>
      <c r="AA33" s="58">
        <v>30.8705968008802</v>
      </c>
      <c r="AB33" s="74">
        <v>86.279793918436198</v>
      </c>
      <c r="AC33" s="58">
        <v>10.105620099999999</v>
      </c>
      <c r="AD33" s="58">
        <v>4.9038168803102398</v>
      </c>
      <c r="AE33" s="74">
        <v>13.7056083682468</v>
      </c>
      <c r="AF33" s="58">
        <v>1.0763399999999999E-2</v>
      </c>
      <c r="AG33" s="58">
        <v>5.2230087898842703E-3</v>
      </c>
      <c r="AH33" s="74">
        <v>1.4597713317047E-2</v>
      </c>
      <c r="AI33" s="61"/>
      <c r="AJ33" s="61"/>
      <c r="AK33" s="80"/>
      <c r="AL33" s="59">
        <v>63.975431700000001</v>
      </c>
      <c r="AM33" s="58">
        <v>31.044487996891402</v>
      </c>
      <c r="AN33" s="70"/>
      <c r="AO33" s="80">
        <v>15.2527839839493</v>
      </c>
      <c r="AQ33" s="58" t="s">
        <v>41</v>
      </c>
      <c r="AR33" s="59">
        <v>241.12659830000001</v>
      </c>
      <c r="AS33" s="58">
        <v>117.008226247821</v>
      </c>
      <c r="AT33" s="70"/>
      <c r="AU33" s="58">
        <v>214.45126310000001</v>
      </c>
      <c r="AV33" s="58">
        <v>104.063848985737</v>
      </c>
      <c r="AW33" s="74">
        <v>88.9372075133696</v>
      </c>
      <c r="AX33" s="58">
        <v>26.599406999999999</v>
      </c>
      <c r="AY33" s="58">
        <v>12.907532616711199</v>
      </c>
      <c r="AZ33" s="74">
        <v>11.0313035507207</v>
      </c>
      <c r="BA33" s="58">
        <v>7.5928200000000001E-2</v>
      </c>
      <c r="BB33" s="58">
        <v>3.6844645372288598E-2</v>
      </c>
      <c r="BC33" s="74">
        <v>3.1488935909730398E-2</v>
      </c>
      <c r="BD33" s="61"/>
      <c r="BE33" s="61"/>
      <c r="BF33" s="80"/>
      <c r="BG33" s="59">
        <v>221.1925828</v>
      </c>
      <c r="BH33" s="58">
        <v>107.335117548507</v>
      </c>
      <c r="BI33" s="70"/>
      <c r="BJ33" s="80">
        <v>9.0120632652606094</v>
      </c>
      <c r="BL33" s="58" t="s">
        <v>41</v>
      </c>
      <c r="BM33" s="59">
        <v>143.18215720000001</v>
      </c>
      <c r="BN33" s="58">
        <v>69.480058867104404</v>
      </c>
      <c r="BO33" s="70"/>
      <c r="BP33" s="58">
        <v>130.59458749999999</v>
      </c>
      <c r="BQ33" s="58">
        <v>63.371860046436097</v>
      </c>
      <c r="BR33" s="74">
        <v>91.208702294925303</v>
      </c>
      <c r="BS33" s="58">
        <v>12.570300100000001</v>
      </c>
      <c r="BT33" s="58">
        <v>6.0998186366559999</v>
      </c>
      <c r="BU33" s="74">
        <v>8.7792364256961992</v>
      </c>
      <c r="BV33" s="58">
        <v>1.72696E-2</v>
      </c>
      <c r="BW33" s="58">
        <v>8.3801840122810101E-3</v>
      </c>
      <c r="BX33" s="74">
        <v>1.20612793784616E-2</v>
      </c>
      <c r="BY33" s="61"/>
      <c r="BZ33" s="61"/>
      <c r="CA33" s="80"/>
      <c r="CB33" s="59">
        <v>129.5261227</v>
      </c>
      <c r="CC33" s="58">
        <v>62.8533806586886</v>
      </c>
      <c r="CD33" s="70"/>
      <c r="CE33" s="80">
        <v>10.543073640542101</v>
      </c>
      <c r="CG33" s="58" t="s">
        <v>41</v>
      </c>
      <c r="CH33" s="59">
        <v>530.73986769999999</v>
      </c>
      <c r="CI33" s="58">
        <v>257.54492020542898</v>
      </c>
      <c r="CJ33" s="70"/>
      <c r="CK33" s="58">
        <v>464.84697260000002</v>
      </c>
      <c r="CL33" s="58">
        <v>225.56997081227999</v>
      </c>
      <c r="CM33" s="74">
        <v>87.584709740093302</v>
      </c>
      <c r="CN33" s="58">
        <v>65.515597400000004</v>
      </c>
      <c r="CO33" s="58">
        <v>31.7918632676217</v>
      </c>
      <c r="CP33" s="74">
        <v>12.344201253227199</v>
      </c>
      <c r="CQ33" s="58">
        <v>0.37729770000000001</v>
      </c>
      <c r="CR33" s="58">
        <v>0.18308612552754</v>
      </c>
      <c r="CS33" s="74">
        <v>7.1089006679495803E-2</v>
      </c>
      <c r="CT33" s="61"/>
      <c r="CU33" s="61"/>
      <c r="CV33" s="80"/>
      <c r="CW33" s="59">
        <v>520.702095700001</v>
      </c>
      <c r="CX33" s="58">
        <v>252.674027050213</v>
      </c>
      <c r="CY33" s="70"/>
      <c r="CZ33" s="80">
        <v>1.92773796819558</v>
      </c>
      <c r="DB33" s="58" t="s">
        <v>41</v>
      </c>
      <c r="DC33" s="59">
        <v>657.8956882</v>
      </c>
      <c r="DD33" s="58">
        <v>319.24809653971499</v>
      </c>
      <c r="DE33" s="70"/>
      <c r="DF33" s="58">
        <v>571.26289499999996</v>
      </c>
      <c r="DG33" s="58">
        <v>277.20897875390102</v>
      </c>
      <c r="DH33" s="74">
        <v>86.831834475610094</v>
      </c>
      <c r="DI33" s="58">
        <v>86.166814599999995</v>
      </c>
      <c r="DJ33" s="58">
        <v>41.812998685557403</v>
      </c>
      <c r="DK33" s="74">
        <v>13.0973368796126</v>
      </c>
      <c r="DL33" s="58">
        <v>0.46597860000000002</v>
      </c>
      <c r="DM33" s="58">
        <v>0.22611910025623599</v>
      </c>
      <c r="DN33" s="74">
        <v>7.0828644777246597E-2</v>
      </c>
      <c r="DO33" s="61"/>
      <c r="DP33" s="61"/>
      <c r="DQ33" s="80"/>
      <c r="DR33" s="59">
        <v>646.17419539999901</v>
      </c>
      <c r="DS33" s="58">
        <v>313.56016708201798</v>
      </c>
      <c r="DT33" s="70"/>
      <c r="DU33" s="80">
        <v>1.8139834248170399</v>
      </c>
    </row>
    <row r="34" spans="1:125" s="52" customFormat="1" ht="12.75" x14ac:dyDescent="0.2">
      <c r="A34" s="58" t="s">
        <v>42</v>
      </c>
      <c r="B34" s="59">
        <v>271.24864530000002</v>
      </c>
      <c r="C34" s="58">
        <v>131.625142487142</v>
      </c>
      <c r="D34" s="70"/>
      <c r="E34" s="58">
        <v>218.62009900000001</v>
      </c>
      <c r="F34" s="58">
        <v>106.08680330772501</v>
      </c>
      <c r="G34" s="74">
        <v>80.597674048549393</v>
      </c>
      <c r="H34" s="58">
        <v>50.523002099999999</v>
      </c>
      <c r="I34" s="58">
        <v>24.516610370295801</v>
      </c>
      <c r="J34" s="74">
        <v>18.626084581591801</v>
      </c>
      <c r="K34" s="58">
        <v>0.6436904</v>
      </c>
      <c r="L34" s="58">
        <v>0.31235488945538797</v>
      </c>
      <c r="M34" s="74">
        <v>0.23730640176583401</v>
      </c>
      <c r="N34" s="58">
        <v>1.4618538000000001</v>
      </c>
      <c r="O34" s="58">
        <v>0.70937391966532204</v>
      </c>
      <c r="P34" s="74">
        <v>0.53893496809290797</v>
      </c>
      <c r="Q34" s="59">
        <v>275.74051969999999</v>
      </c>
      <c r="R34" s="58">
        <v>133.804853310326</v>
      </c>
      <c r="S34" s="70"/>
      <c r="T34" s="80">
        <v>-1.62902224340733</v>
      </c>
      <c r="V34" s="58" t="s">
        <v>42</v>
      </c>
      <c r="W34" s="59">
        <v>118.5301959</v>
      </c>
      <c r="X34" s="58">
        <v>57.5175367497636</v>
      </c>
      <c r="Y34" s="70"/>
      <c r="Z34" s="58">
        <v>84.158945900000006</v>
      </c>
      <c r="AA34" s="58">
        <v>40.838667538426101</v>
      </c>
      <c r="AB34" s="74">
        <v>71.002114913403304</v>
      </c>
      <c r="AC34" s="58">
        <v>33.332732399999998</v>
      </c>
      <c r="AD34" s="58">
        <v>16.174921894202601</v>
      </c>
      <c r="AE34" s="74">
        <v>28.121722188092701</v>
      </c>
      <c r="AF34" s="58">
        <v>0.50729930000000001</v>
      </c>
      <c r="AG34" s="58">
        <v>0.246170234591499</v>
      </c>
      <c r="AH34" s="74">
        <v>0.42799161525725599</v>
      </c>
      <c r="AI34" s="58">
        <v>0.53121830000000003</v>
      </c>
      <c r="AJ34" s="58">
        <v>0.257777082543377</v>
      </c>
      <c r="AK34" s="74">
        <v>0.44817128324681998</v>
      </c>
      <c r="AL34" s="59">
        <v>124.9086786</v>
      </c>
      <c r="AM34" s="58">
        <v>60.612736334302298</v>
      </c>
      <c r="AN34" s="70"/>
      <c r="AO34" s="80">
        <v>-5.1065168341313401</v>
      </c>
      <c r="AQ34" s="58" t="s">
        <v>42</v>
      </c>
      <c r="AR34" s="59">
        <v>184.49274639999999</v>
      </c>
      <c r="AS34" s="58">
        <v>89.526286871907601</v>
      </c>
      <c r="AT34" s="70"/>
      <c r="AU34" s="58">
        <v>151.3700791</v>
      </c>
      <c r="AV34" s="58">
        <v>73.453300412952998</v>
      </c>
      <c r="AW34" s="74">
        <v>82.046628961668503</v>
      </c>
      <c r="AX34" s="58">
        <v>31.3512819</v>
      </c>
      <c r="AY34" s="58">
        <v>15.2134103478306</v>
      </c>
      <c r="AZ34" s="74">
        <v>16.993232802783002</v>
      </c>
      <c r="BA34" s="58">
        <v>0.42006650000000001</v>
      </c>
      <c r="BB34" s="58">
        <v>0.20383995966292501</v>
      </c>
      <c r="BC34" s="74">
        <v>0.22768727128667199</v>
      </c>
      <c r="BD34" s="58">
        <v>1.3513189000000001</v>
      </c>
      <c r="BE34" s="58">
        <v>0.65573615146113196</v>
      </c>
      <c r="BF34" s="74">
        <v>0.73245096426186695</v>
      </c>
      <c r="BG34" s="59">
        <v>182.49953830000001</v>
      </c>
      <c r="BH34" s="58">
        <v>88.559069874827799</v>
      </c>
      <c r="BI34" s="70"/>
      <c r="BJ34" s="80">
        <v>1.0921715849622899</v>
      </c>
      <c r="BL34" s="58" t="s">
        <v>42</v>
      </c>
      <c r="BM34" s="59">
        <v>160.26057399999999</v>
      </c>
      <c r="BN34" s="58">
        <v>77.7674700070516</v>
      </c>
      <c r="BO34" s="70"/>
      <c r="BP34" s="58">
        <v>130.52405909999999</v>
      </c>
      <c r="BQ34" s="58">
        <v>63.337635688599697</v>
      </c>
      <c r="BR34" s="74">
        <v>81.444896796638204</v>
      </c>
      <c r="BS34" s="58">
        <v>28.125193599999999</v>
      </c>
      <c r="BT34" s="58">
        <v>13.647930337067899</v>
      </c>
      <c r="BU34" s="74">
        <v>17.549664835220199</v>
      </c>
      <c r="BV34" s="58">
        <v>0.37264629999999999</v>
      </c>
      <c r="BW34" s="58">
        <v>0.18082900388518999</v>
      </c>
      <c r="BX34" s="74">
        <v>0.23252524978476599</v>
      </c>
      <c r="BY34" s="58">
        <v>1.238675</v>
      </c>
      <c r="BZ34" s="58">
        <v>0.60107497749873695</v>
      </c>
      <c r="CA34" s="74">
        <v>0.77291311835685805</v>
      </c>
      <c r="CB34" s="59">
        <v>159.6227639</v>
      </c>
      <c r="CC34" s="58">
        <v>77.457968570834694</v>
      </c>
      <c r="CD34" s="70"/>
      <c r="CE34" s="80">
        <v>0.399573396937006</v>
      </c>
      <c r="CG34" s="58" t="s">
        <v>42</v>
      </c>
      <c r="CH34" s="59">
        <v>413.89119399999998</v>
      </c>
      <c r="CI34" s="58">
        <v>200.84335287341301</v>
      </c>
      <c r="CJ34" s="70"/>
      <c r="CK34" s="58">
        <v>352.51127910000002</v>
      </c>
      <c r="CL34" s="58">
        <v>171.05835602808099</v>
      </c>
      <c r="CM34" s="74">
        <v>85.170036040921403</v>
      </c>
      <c r="CN34" s="58">
        <v>58.638042200000001</v>
      </c>
      <c r="CO34" s="58">
        <v>28.4544855558843</v>
      </c>
      <c r="CP34" s="74">
        <v>14.167501761344599</v>
      </c>
      <c r="CQ34" s="58">
        <v>0.56392960000000003</v>
      </c>
      <c r="CR34" s="58">
        <v>0.27365045038518698</v>
      </c>
      <c r="CS34" s="74">
        <v>0.13625068814583199</v>
      </c>
      <c r="CT34" s="58">
        <v>2.1779430999999998</v>
      </c>
      <c r="CU34" s="58">
        <v>1.0568608390627301</v>
      </c>
      <c r="CV34" s="74">
        <v>0.52621150958819396</v>
      </c>
      <c r="CW34" s="59">
        <v>418.59036509999999</v>
      </c>
      <c r="CX34" s="58">
        <v>203.12365574801299</v>
      </c>
      <c r="CY34" s="70"/>
      <c r="CZ34" s="80">
        <v>-1.1226180752816399</v>
      </c>
      <c r="DB34" s="58" t="s">
        <v>42</v>
      </c>
      <c r="DC34" s="59">
        <v>635.094496200001</v>
      </c>
      <c r="DD34" s="58">
        <v>308.18367207942902</v>
      </c>
      <c r="DE34" s="70"/>
      <c r="DF34" s="58">
        <v>521.90971330000104</v>
      </c>
      <c r="DG34" s="58">
        <v>253.26003122543901</v>
      </c>
      <c r="DH34" s="74">
        <v>82.178276842702104</v>
      </c>
      <c r="DI34" s="58">
        <v>109.11453160000001</v>
      </c>
      <c r="DJ34" s="58">
        <v>52.948525340589903</v>
      </c>
      <c r="DK34" s="74">
        <v>17.180834073176801</v>
      </c>
      <c r="DL34" s="58">
        <v>1.0700342</v>
      </c>
      <c r="DM34" s="58">
        <v>0.51924094914959895</v>
      </c>
      <c r="DN34" s="74">
        <v>0.16848425020251301</v>
      </c>
      <c r="DO34" s="58">
        <v>3.0002171</v>
      </c>
      <c r="DP34" s="58">
        <v>1.4558745642511799</v>
      </c>
      <c r="DQ34" s="74">
        <v>0.47240483391863403</v>
      </c>
      <c r="DR34" s="59">
        <v>651.77675320000003</v>
      </c>
      <c r="DS34" s="58">
        <v>316.27884413901103</v>
      </c>
      <c r="DT34" s="70"/>
      <c r="DU34" s="80">
        <v>-2.5595047565128501</v>
      </c>
    </row>
    <row r="35" spans="1:125" s="52" customFormat="1" ht="12.75" x14ac:dyDescent="0.2">
      <c r="A35" s="58" t="s">
        <v>43</v>
      </c>
      <c r="B35" s="62">
        <v>33.654362800000001</v>
      </c>
      <c r="C35" s="63">
        <v>16.330995105854502</v>
      </c>
      <c r="D35" s="72"/>
      <c r="E35" s="58">
        <v>0</v>
      </c>
      <c r="F35" s="58">
        <v>0</v>
      </c>
      <c r="G35" s="74">
        <v>0</v>
      </c>
      <c r="H35" s="58">
        <v>33.654362800000001</v>
      </c>
      <c r="I35" s="58">
        <v>16.330995105854502</v>
      </c>
      <c r="J35" s="74">
        <v>100</v>
      </c>
      <c r="K35" s="61"/>
      <c r="L35" s="61"/>
      <c r="M35" s="80"/>
      <c r="N35" s="58">
        <v>0</v>
      </c>
      <c r="O35" s="58">
        <v>0</v>
      </c>
      <c r="P35" s="74">
        <v>0</v>
      </c>
      <c r="Q35" s="62">
        <v>0</v>
      </c>
      <c r="R35" s="63">
        <v>0</v>
      </c>
      <c r="S35" s="72"/>
      <c r="T35" s="80" t="s">
        <v>18</v>
      </c>
      <c r="V35" s="58" t="s">
        <v>43</v>
      </c>
      <c r="W35" s="62">
        <v>42.770390199999902</v>
      </c>
      <c r="X35" s="63">
        <v>20.754605790120198</v>
      </c>
      <c r="Y35" s="72"/>
      <c r="Z35" s="58">
        <v>0</v>
      </c>
      <c r="AA35" s="58">
        <v>0</v>
      </c>
      <c r="AB35" s="74">
        <v>0</v>
      </c>
      <c r="AC35" s="58">
        <v>42.770390199999902</v>
      </c>
      <c r="AD35" s="58">
        <v>20.754605790120198</v>
      </c>
      <c r="AE35" s="74">
        <v>100</v>
      </c>
      <c r="AF35" s="61"/>
      <c r="AG35" s="61"/>
      <c r="AH35" s="80"/>
      <c r="AI35" s="58">
        <v>0</v>
      </c>
      <c r="AJ35" s="58">
        <v>0</v>
      </c>
      <c r="AK35" s="74">
        <v>0</v>
      </c>
      <c r="AL35" s="62">
        <v>0</v>
      </c>
      <c r="AM35" s="63">
        <v>0</v>
      </c>
      <c r="AN35" s="72"/>
      <c r="AO35" s="80" t="s">
        <v>18</v>
      </c>
      <c r="AQ35" s="58" t="s">
        <v>43</v>
      </c>
      <c r="AR35" s="62">
        <v>22.755655099999998</v>
      </c>
      <c r="AS35" s="63">
        <v>11.042327387895501</v>
      </c>
      <c r="AT35" s="72"/>
      <c r="AU35" s="58">
        <v>0</v>
      </c>
      <c r="AV35" s="58">
        <v>0</v>
      </c>
      <c r="AW35" s="74">
        <v>0</v>
      </c>
      <c r="AX35" s="58">
        <v>22.755655099999998</v>
      </c>
      <c r="AY35" s="58">
        <v>11.042327387895501</v>
      </c>
      <c r="AZ35" s="74">
        <v>100</v>
      </c>
      <c r="BA35" s="61"/>
      <c r="BB35" s="61"/>
      <c r="BC35" s="80"/>
      <c r="BD35" s="58">
        <v>0</v>
      </c>
      <c r="BE35" s="58">
        <v>0</v>
      </c>
      <c r="BF35" s="74">
        <v>0</v>
      </c>
      <c r="BG35" s="62">
        <v>0</v>
      </c>
      <c r="BH35" s="63">
        <v>0</v>
      </c>
      <c r="BI35" s="72"/>
      <c r="BJ35" s="80" t="s">
        <v>18</v>
      </c>
      <c r="BL35" s="58" t="s">
        <v>43</v>
      </c>
      <c r="BM35" s="62">
        <v>34.5112752</v>
      </c>
      <c r="BN35" s="63">
        <v>16.7468173365029</v>
      </c>
      <c r="BO35" s="72"/>
      <c r="BP35" s="58">
        <v>0</v>
      </c>
      <c r="BQ35" s="58">
        <v>0</v>
      </c>
      <c r="BR35" s="74">
        <v>0</v>
      </c>
      <c r="BS35" s="58">
        <v>34.5112752</v>
      </c>
      <c r="BT35" s="58">
        <v>16.7468173365029</v>
      </c>
      <c r="BU35" s="74">
        <v>100</v>
      </c>
      <c r="BV35" s="61"/>
      <c r="BW35" s="61"/>
      <c r="BX35" s="80"/>
      <c r="BY35" s="58">
        <v>0</v>
      </c>
      <c r="BZ35" s="58">
        <v>0</v>
      </c>
      <c r="CA35" s="74">
        <v>0</v>
      </c>
      <c r="CB35" s="62">
        <v>0</v>
      </c>
      <c r="CC35" s="63">
        <v>0</v>
      </c>
      <c r="CD35" s="72"/>
      <c r="CE35" s="80" t="s">
        <v>18</v>
      </c>
      <c r="CG35" s="58" t="s">
        <v>43</v>
      </c>
      <c r="CH35" s="62">
        <v>23.546936599999999</v>
      </c>
      <c r="CI35" s="63">
        <v>11.4263018039511</v>
      </c>
      <c r="CJ35" s="72"/>
      <c r="CK35" s="58">
        <v>0</v>
      </c>
      <c r="CL35" s="58">
        <v>0</v>
      </c>
      <c r="CM35" s="74">
        <v>0</v>
      </c>
      <c r="CN35" s="58">
        <v>23.546936599999999</v>
      </c>
      <c r="CO35" s="58">
        <v>11.4263018039511</v>
      </c>
      <c r="CP35" s="74">
        <v>100</v>
      </c>
      <c r="CQ35" s="61"/>
      <c r="CR35" s="61"/>
      <c r="CS35" s="80"/>
      <c r="CT35" s="58">
        <v>0</v>
      </c>
      <c r="CU35" s="58">
        <v>0</v>
      </c>
      <c r="CV35" s="74">
        <v>0</v>
      </c>
      <c r="CW35" s="62">
        <v>0</v>
      </c>
      <c r="CX35" s="63">
        <v>0</v>
      </c>
      <c r="CY35" s="72"/>
      <c r="CZ35" s="80" t="s">
        <v>18</v>
      </c>
      <c r="DB35" s="58" t="s">
        <v>43</v>
      </c>
      <c r="DC35" s="62">
        <v>56.698199600000002</v>
      </c>
      <c r="DD35" s="63">
        <v>27.513164509487101</v>
      </c>
      <c r="DE35" s="72"/>
      <c r="DF35" s="58">
        <v>0</v>
      </c>
      <c r="DG35" s="58">
        <v>0</v>
      </c>
      <c r="DH35" s="74">
        <v>0</v>
      </c>
      <c r="DI35" s="58">
        <v>56.698199600000002</v>
      </c>
      <c r="DJ35" s="58">
        <v>27.513164509487101</v>
      </c>
      <c r="DK35" s="74">
        <v>100</v>
      </c>
      <c r="DL35" s="61"/>
      <c r="DM35" s="61"/>
      <c r="DN35" s="80"/>
      <c r="DO35" s="58">
        <v>0</v>
      </c>
      <c r="DP35" s="58">
        <v>0</v>
      </c>
      <c r="DQ35" s="74">
        <v>0</v>
      </c>
      <c r="DR35" s="62">
        <v>0</v>
      </c>
      <c r="DS35" s="63">
        <v>0</v>
      </c>
      <c r="DT35" s="72"/>
      <c r="DU35" s="80" t="s">
        <v>18</v>
      </c>
    </row>
    <row r="36" spans="1:125" s="52" customFormat="1" ht="12.75" x14ac:dyDescent="0.2">
      <c r="A36" s="64" t="s">
        <v>44</v>
      </c>
      <c r="B36" s="64"/>
      <c r="C36" s="64"/>
      <c r="D36" s="73"/>
      <c r="E36" s="64"/>
      <c r="F36" s="64"/>
      <c r="G36" s="73"/>
      <c r="H36" s="64"/>
      <c r="I36" s="64"/>
      <c r="J36" s="73"/>
      <c r="K36" s="64"/>
      <c r="L36" s="64"/>
      <c r="M36" s="73"/>
      <c r="N36" s="64"/>
      <c r="O36" s="64"/>
      <c r="P36" s="73"/>
      <c r="Q36" s="64"/>
      <c r="R36" s="64"/>
      <c r="S36" s="73"/>
      <c r="T36" s="85"/>
      <c r="V36" s="64" t="s">
        <v>44</v>
      </c>
      <c r="W36" s="64"/>
      <c r="X36" s="64"/>
      <c r="Y36" s="73"/>
      <c r="Z36" s="64"/>
      <c r="AA36" s="64"/>
      <c r="AB36" s="73"/>
      <c r="AC36" s="64"/>
      <c r="AD36" s="64"/>
      <c r="AE36" s="73"/>
      <c r="AF36" s="64"/>
      <c r="AG36" s="64"/>
      <c r="AH36" s="73"/>
      <c r="AI36" s="64"/>
      <c r="AJ36" s="64"/>
      <c r="AK36" s="73"/>
      <c r="AL36" s="64"/>
      <c r="AM36" s="64"/>
      <c r="AN36" s="73"/>
      <c r="AO36" s="73"/>
      <c r="AQ36" s="64" t="s">
        <v>44</v>
      </c>
      <c r="AR36" s="64"/>
      <c r="AS36" s="64"/>
      <c r="AT36" s="73"/>
      <c r="AU36" s="64"/>
      <c r="AV36" s="64"/>
      <c r="AW36" s="73"/>
      <c r="AX36" s="64"/>
      <c r="AY36" s="64"/>
      <c r="AZ36" s="73"/>
      <c r="BA36" s="64"/>
      <c r="BB36" s="64"/>
      <c r="BC36" s="73"/>
      <c r="BD36" s="64"/>
      <c r="BE36" s="64"/>
      <c r="BF36" s="73"/>
      <c r="BG36" s="64"/>
      <c r="BH36" s="64"/>
      <c r="BI36" s="73"/>
      <c r="BJ36" s="85"/>
      <c r="BL36" s="64" t="s">
        <v>44</v>
      </c>
      <c r="BM36" s="64"/>
      <c r="BN36" s="64"/>
      <c r="BO36" s="73"/>
      <c r="BP36" s="64"/>
      <c r="BQ36" s="64"/>
      <c r="BR36" s="73"/>
      <c r="BS36" s="64"/>
      <c r="BT36" s="64"/>
      <c r="BU36" s="73"/>
      <c r="BV36" s="64"/>
      <c r="BW36" s="64"/>
      <c r="BX36" s="73"/>
      <c r="BY36" s="64"/>
      <c r="BZ36" s="64"/>
      <c r="CA36" s="73"/>
      <c r="CB36" s="64"/>
      <c r="CC36" s="64"/>
      <c r="CD36" s="73"/>
      <c r="CE36" s="85"/>
      <c r="CG36" s="64" t="s">
        <v>44</v>
      </c>
      <c r="CH36" s="64"/>
      <c r="CI36" s="64"/>
      <c r="CJ36" s="73"/>
      <c r="CK36" s="64"/>
      <c r="CL36" s="64"/>
      <c r="CM36" s="73"/>
      <c r="CN36" s="64"/>
      <c r="CO36" s="64"/>
      <c r="CP36" s="73"/>
      <c r="CQ36" s="64"/>
      <c r="CR36" s="64"/>
      <c r="CS36" s="73"/>
      <c r="CT36" s="64"/>
      <c r="CU36" s="64"/>
      <c r="CV36" s="73"/>
      <c r="CW36" s="64"/>
      <c r="CX36" s="64"/>
      <c r="CY36" s="73"/>
      <c r="CZ36" s="85"/>
      <c r="DB36" s="64" t="s">
        <v>44</v>
      </c>
      <c r="DC36" s="64"/>
      <c r="DD36" s="64"/>
      <c r="DE36" s="73"/>
      <c r="DF36" s="64"/>
      <c r="DG36" s="64"/>
      <c r="DH36" s="73"/>
      <c r="DI36" s="64"/>
      <c r="DJ36" s="64"/>
      <c r="DK36" s="73"/>
      <c r="DL36" s="64"/>
      <c r="DM36" s="64"/>
      <c r="DN36" s="73"/>
      <c r="DO36" s="64"/>
      <c r="DP36" s="64"/>
      <c r="DQ36" s="73"/>
      <c r="DR36" s="64"/>
      <c r="DS36" s="64"/>
      <c r="DT36" s="73"/>
      <c r="DU36" s="85"/>
    </row>
    <row r="37" spans="1:125" s="52" customFormat="1" ht="12.75" x14ac:dyDescent="0.2">
      <c r="A37" s="65" t="s">
        <v>45</v>
      </c>
      <c r="B37" s="58"/>
      <c r="C37" s="58"/>
      <c r="D37" s="74"/>
      <c r="E37" s="58"/>
      <c r="F37" s="58"/>
      <c r="G37" s="74"/>
      <c r="H37" s="58"/>
      <c r="I37" s="58"/>
      <c r="J37" s="74"/>
      <c r="K37" s="58"/>
      <c r="L37" s="58"/>
      <c r="M37" s="74"/>
      <c r="N37" s="58"/>
      <c r="O37" s="58"/>
      <c r="P37" s="74"/>
      <c r="Q37" s="58"/>
      <c r="R37" s="58"/>
      <c r="S37" s="74"/>
      <c r="T37" s="80"/>
      <c r="V37" s="65" t="s">
        <v>45</v>
      </c>
      <c r="W37" s="58"/>
      <c r="X37" s="58"/>
      <c r="Y37" s="74"/>
      <c r="Z37" s="58"/>
      <c r="AA37" s="58"/>
      <c r="AB37" s="74"/>
      <c r="AC37" s="58"/>
      <c r="AD37" s="58"/>
      <c r="AE37" s="74"/>
      <c r="AF37" s="58"/>
      <c r="AG37" s="58"/>
      <c r="AH37" s="74"/>
      <c r="AI37" s="58"/>
      <c r="AJ37" s="58"/>
      <c r="AK37" s="74"/>
      <c r="AL37" s="58"/>
      <c r="AM37" s="58"/>
      <c r="AN37" s="74"/>
      <c r="AO37" s="74"/>
      <c r="AQ37" s="65" t="s">
        <v>45</v>
      </c>
      <c r="AR37" s="58"/>
      <c r="AS37" s="58"/>
      <c r="AT37" s="74"/>
      <c r="AU37" s="58"/>
      <c r="AV37" s="58"/>
      <c r="AW37" s="74"/>
      <c r="AX37" s="58"/>
      <c r="AY37" s="58"/>
      <c r="AZ37" s="74"/>
      <c r="BA37" s="58"/>
      <c r="BB37" s="58"/>
      <c r="BC37" s="74"/>
      <c r="BD37" s="58"/>
      <c r="BE37" s="58"/>
      <c r="BF37" s="74"/>
      <c r="BG37" s="58"/>
      <c r="BH37" s="58"/>
      <c r="BI37" s="74"/>
      <c r="BJ37" s="80"/>
      <c r="BL37" s="65" t="s">
        <v>45</v>
      </c>
      <c r="BM37" s="58"/>
      <c r="BN37" s="58"/>
      <c r="BO37" s="74"/>
      <c r="BP37" s="58"/>
      <c r="BQ37" s="58"/>
      <c r="BR37" s="74"/>
      <c r="BS37" s="58"/>
      <c r="BT37" s="58"/>
      <c r="BU37" s="74"/>
      <c r="BV37" s="58"/>
      <c r="BW37" s="58"/>
      <c r="BX37" s="74"/>
      <c r="BY37" s="58"/>
      <c r="BZ37" s="58"/>
      <c r="CA37" s="74"/>
      <c r="CB37" s="58"/>
      <c r="CC37" s="58"/>
      <c r="CD37" s="74"/>
      <c r="CE37" s="80"/>
      <c r="CG37" s="65" t="s">
        <v>45</v>
      </c>
      <c r="CH37" s="58"/>
      <c r="CI37" s="58"/>
      <c r="CJ37" s="74"/>
      <c r="CK37" s="58"/>
      <c r="CL37" s="58"/>
      <c r="CM37" s="74"/>
      <c r="CN37" s="58"/>
      <c r="CO37" s="58"/>
      <c r="CP37" s="74"/>
      <c r="CQ37" s="58"/>
      <c r="CR37" s="58"/>
      <c r="CS37" s="74"/>
      <c r="CT37" s="58"/>
      <c r="CU37" s="58"/>
      <c r="CV37" s="74"/>
      <c r="CW37" s="58"/>
      <c r="CX37" s="58"/>
      <c r="CY37" s="74"/>
      <c r="CZ37" s="80"/>
      <c r="DB37" s="65" t="s">
        <v>45</v>
      </c>
      <c r="DC37" s="58"/>
      <c r="DD37" s="58"/>
      <c r="DE37" s="74"/>
      <c r="DF37" s="58"/>
      <c r="DG37" s="58"/>
      <c r="DH37" s="74"/>
      <c r="DI37" s="58"/>
      <c r="DJ37" s="58"/>
      <c r="DK37" s="74"/>
      <c r="DL37" s="58"/>
      <c r="DM37" s="58"/>
      <c r="DN37" s="74"/>
      <c r="DO37" s="58"/>
      <c r="DP37" s="58"/>
      <c r="DQ37" s="74"/>
      <c r="DR37" s="58"/>
      <c r="DS37" s="58"/>
      <c r="DT37" s="74"/>
      <c r="DU37" s="80"/>
    </row>
    <row r="38" spans="1:125" s="52" customFormat="1" ht="12.75" x14ac:dyDescent="0.2">
      <c r="A38" s="52" t="s">
        <v>46</v>
      </c>
      <c r="B38" s="58"/>
      <c r="C38" s="58"/>
      <c r="D38" s="74"/>
      <c r="E38" s="58"/>
      <c r="F38" s="58"/>
      <c r="G38" s="74"/>
      <c r="H38" s="58"/>
      <c r="I38" s="58"/>
      <c r="J38" s="74"/>
      <c r="K38" s="58"/>
      <c r="L38" s="58"/>
      <c r="M38" s="74"/>
      <c r="N38" s="58"/>
      <c r="O38" s="58"/>
      <c r="P38" s="74"/>
      <c r="Q38" s="58"/>
      <c r="R38" s="58"/>
      <c r="S38" s="74"/>
      <c r="T38" s="80"/>
      <c r="V38" s="52" t="s">
        <v>46</v>
      </c>
      <c r="W38" s="58"/>
      <c r="X38" s="58"/>
      <c r="Y38" s="74"/>
      <c r="Z38" s="58"/>
      <c r="AA38" s="58"/>
      <c r="AB38" s="74"/>
      <c r="AC38" s="58"/>
      <c r="AD38" s="58"/>
      <c r="AE38" s="74"/>
      <c r="AF38" s="58"/>
      <c r="AG38" s="58"/>
      <c r="AH38" s="74"/>
      <c r="AI38" s="58"/>
      <c r="AJ38" s="58"/>
      <c r="AK38" s="74"/>
      <c r="AL38" s="58"/>
      <c r="AM38" s="58"/>
      <c r="AN38" s="74"/>
      <c r="AO38" s="74"/>
      <c r="AQ38" s="52" t="s">
        <v>46</v>
      </c>
      <c r="AR38" s="58"/>
      <c r="AS38" s="58"/>
      <c r="AT38" s="74"/>
      <c r="AU38" s="58"/>
      <c r="AV38" s="58"/>
      <c r="AW38" s="74"/>
      <c r="AX38" s="58"/>
      <c r="AY38" s="58"/>
      <c r="AZ38" s="74"/>
      <c r="BA38" s="58"/>
      <c r="BB38" s="58"/>
      <c r="BC38" s="74"/>
      <c r="BD38" s="58"/>
      <c r="BE38" s="58"/>
      <c r="BF38" s="74"/>
      <c r="BG38" s="58"/>
      <c r="BH38" s="58"/>
      <c r="BI38" s="74"/>
      <c r="BJ38" s="80"/>
      <c r="BL38" s="52" t="s">
        <v>46</v>
      </c>
      <c r="BM38" s="58"/>
      <c r="BN38" s="58"/>
      <c r="BO38" s="74"/>
      <c r="BP38" s="58"/>
      <c r="BQ38" s="58"/>
      <c r="BR38" s="74"/>
      <c r="BS38" s="58"/>
      <c r="BT38" s="58"/>
      <c r="BU38" s="74"/>
      <c r="BV38" s="58"/>
      <c r="BW38" s="58"/>
      <c r="BX38" s="74"/>
      <c r="BY38" s="58"/>
      <c r="BZ38" s="58"/>
      <c r="CA38" s="74"/>
      <c r="CB38" s="58"/>
      <c r="CC38" s="58"/>
      <c r="CD38" s="74"/>
      <c r="CE38" s="80"/>
      <c r="CG38" s="52" t="s">
        <v>46</v>
      </c>
      <c r="CH38" s="58"/>
      <c r="CI38" s="58"/>
      <c r="CJ38" s="74"/>
      <c r="CK38" s="58"/>
      <c r="CL38" s="58"/>
      <c r="CM38" s="74"/>
      <c r="CN38" s="58"/>
      <c r="CO38" s="58"/>
      <c r="CP38" s="74"/>
      <c r="CQ38" s="58"/>
      <c r="CR38" s="58"/>
      <c r="CS38" s="74"/>
      <c r="CT38" s="58"/>
      <c r="CU38" s="58"/>
      <c r="CV38" s="74"/>
      <c r="CW38" s="58"/>
      <c r="CX38" s="58"/>
      <c r="CY38" s="74"/>
      <c r="CZ38" s="80"/>
      <c r="DB38" s="52" t="s">
        <v>46</v>
      </c>
      <c r="DC38" s="58"/>
      <c r="DD38" s="58"/>
      <c r="DE38" s="74"/>
      <c r="DF38" s="58"/>
      <c r="DG38" s="58"/>
      <c r="DH38" s="74"/>
      <c r="DI38" s="58"/>
      <c r="DJ38" s="58"/>
      <c r="DK38" s="74"/>
      <c r="DL38" s="58"/>
      <c r="DM38" s="58"/>
      <c r="DN38" s="74"/>
      <c r="DO38" s="58"/>
      <c r="DP38" s="58"/>
      <c r="DQ38" s="74"/>
      <c r="DR38" s="58"/>
      <c r="DS38" s="58"/>
      <c r="DT38" s="74"/>
      <c r="DU38" s="80"/>
    </row>
    <row r="39" spans="1:125" s="52" customFormat="1" ht="12.75" x14ac:dyDescent="0.2">
      <c r="A39" s="58" t="s">
        <v>47</v>
      </c>
      <c r="B39" s="58"/>
      <c r="C39" s="58"/>
      <c r="D39" s="74"/>
      <c r="E39" s="58"/>
      <c r="F39" s="58"/>
      <c r="G39" s="74"/>
      <c r="H39" s="58"/>
      <c r="I39" s="58"/>
      <c r="J39" s="74"/>
      <c r="K39" s="58"/>
      <c r="L39" s="58"/>
      <c r="M39" s="74"/>
      <c r="N39" s="58"/>
      <c r="O39" s="58"/>
      <c r="P39" s="74"/>
      <c r="Q39" s="58"/>
      <c r="R39" s="58"/>
      <c r="S39" s="74"/>
      <c r="T39" s="80"/>
      <c r="V39" s="58" t="s">
        <v>47</v>
      </c>
      <c r="W39" s="58"/>
      <c r="X39" s="58"/>
      <c r="Y39" s="74"/>
      <c r="Z39" s="58"/>
      <c r="AA39" s="58"/>
      <c r="AB39" s="74"/>
      <c r="AC39" s="58"/>
      <c r="AD39" s="58"/>
      <c r="AE39" s="74"/>
      <c r="AF39" s="58"/>
      <c r="AG39" s="58"/>
      <c r="AH39" s="74"/>
      <c r="AI39" s="58"/>
      <c r="AJ39" s="58"/>
      <c r="AK39" s="74"/>
      <c r="AL39" s="58"/>
      <c r="AM39" s="58"/>
      <c r="AN39" s="74"/>
      <c r="AO39" s="74"/>
      <c r="AQ39" s="58" t="s">
        <v>47</v>
      </c>
      <c r="AR39" s="58"/>
      <c r="AS39" s="58"/>
      <c r="AT39" s="74"/>
      <c r="AU39" s="58"/>
      <c r="AV39" s="58"/>
      <c r="AW39" s="74"/>
      <c r="AX39" s="58"/>
      <c r="AY39" s="58"/>
      <c r="AZ39" s="74"/>
      <c r="BA39" s="58"/>
      <c r="BB39" s="58"/>
      <c r="BC39" s="74"/>
      <c r="BD39" s="58"/>
      <c r="BE39" s="58"/>
      <c r="BF39" s="74"/>
      <c r="BG39" s="58"/>
      <c r="BH39" s="58"/>
      <c r="BI39" s="74"/>
      <c r="BJ39" s="80"/>
      <c r="BL39" s="58" t="s">
        <v>47</v>
      </c>
      <c r="BM39" s="58"/>
      <c r="BN39" s="58"/>
      <c r="BO39" s="74"/>
      <c r="BP39" s="58"/>
      <c r="BQ39" s="58"/>
      <c r="BR39" s="74"/>
      <c r="BS39" s="58"/>
      <c r="BT39" s="58"/>
      <c r="BU39" s="74"/>
      <c r="BV39" s="58"/>
      <c r="BW39" s="58"/>
      <c r="BX39" s="74"/>
      <c r="BY39" s="58"/>
      <c r="BZ39" s="58"/>
      <c r="CA39" s="74"/>
      <c r="CB39" s="58"/>
      <c r="CC39" s="58"/>
      <c r="CD39" s="74"/>
      <c r="CE39" s="80"/>
      <c r="CG39" s="58" t="s">
        <v>47</v>
      </c>
      <c r="CH39" s="58"/>
      <c r="CI39" s="58"/>
      <c r="CJ39" s="74"/>
      <c r="CK39" s="58"/>
      <c r="CL39" s="58"/>
      <c r="CM39" s="74"/>
      <c r="CN39" s="58"/>
      <c r="CO39" s="58"/>
      <c r="CP39" s="74"/>
      <c r="CQ39" s="58"/>
      <c r="CR39" s="58"/>
      <c r="CS39" s="74"/>
      <c r="CT39" s="58"/>
      <c r="CU39" s="58"/>
      <c r="CV39" s="74"/>
      <c r="CW39" s="58"/>
      <c r="CX39" s="58"/>
      <c r="CY39" s="74"/>
      <c r="CZ39" s="80"/>
      <c r="DB39" s="58" t="s">
        <v>47</v>
      </c>
      <c r="DC39" s="58"/>
      <c r="DD39" s="58"/>
      <c r="DE39" s="74"/>
      <c r="DF39" s="58"/>
      <c r="DG39" s="58"/>
      <c r="DH39" s="74"/>
      <c r="DI39" s="58"/>
      <c r="DJ39" s="58"/>
      <c r="DK39" s="74"/>
      <c r="DL39" s="58"/>
      <c r="DM39" s="58"/>
      <c r="DN39" s="74"/>
      <c r="DO39" s="58"/>
      <c r="DP39" s="58"/>
      <c r="DQ39" s="74"/>
      <c r="DR39" s="58"/>
      <c r="DS39" s="58"/>
      <c r="DT39" s="74"/>
      <c r="DU39" s="80"/>
    </row>
    <row r="40" spans="1:125" s="52" customFormat="1" ht="12.75" x14ac:dyDescent="0.2">
      <c r="A40" s="58" t="s">
        <v>48</v>
      </c>
      <c r="B40" s="58"/>
      <c r="C40" s="58"/>
      <c r="D40" s="74"/>
      <c r="E40" s="58"/>
      <c r="F40" s="58"/>
      <c r="G40" s="74"/>
      <c r="H40" s="58"/>
      <c r="I40" s="58"/>
      <c r="J40" s="74"/>
      <c r="K40" s="58"/>
      <c r="L40" s="58"/>
      <c r="M40" s="74"/>
      <c r="N40" s="58"/>
      <c r="O40" s="58"/>
      <c r="P40" s="74"/>
      <c r="Q40" s="58"/>
      <c r="R40" s="58"/>
      <c r="S40" s="74"/>
      <c r="T40" s="80"/>
      <c r="V40" s="58" t="s">
        <v>48</v>
      </c>
      <c r="W40" s="58"/>
      <c r="X40" s="58"/>
      <c r="Y40" s="74"/>
      <c r="Z40" s="58"/>
      <c r="AA40" s="58"/>
      <c r="AB40" s="74"/>
      <c r="AC40" s="58"/>
      <c r="AD40" s="58"/>
      <c r="AE40" s="74"/>
      <c r="AF40" s="58"/>
      <c r="AG40" s="58"/>
      <c r="AH40" s="74"/>
      <c r="AI40" s="58"/>
      <c r="AJ40" s="58"/>
      <c r="AK40" s="74"/>
      <c r="AL40" s="58"/>
      <c r="AM40" s="58"/>
      <c r="AN40" s="74"/>
      <c r="AO40" s="74"/>
      <c r="AQ40" s="58" t="s">
        <v>48</v>
      </c>
      <c r="AR40" s="58"/>
      <c r="AS40" s="58"/>
      <c r="AT40" s="74"/>
      <c r="AU40" s="58"/>
      <c r="AV40" s="58"/>
      <c r="AW40" s="74"/>
      <c r="AX40" s="58"/>
      <c r="AY40" s="58"/>
      <c r="AZ40" s="74"/>
      <c r="BA40" s="58"/>
      <c r="BB40" s="58"/>
      <c r="BC40" s="74"/>
      <c r="BD40" s="58"/>
      <c r="BE40" s="58"/>
      <c r="BF40" s="74"/>
      <c r="BG40" s="58"/>
      <c r="BH40" s="58"/>
      <c r="BI40" s="74"/>
      <c r="BJ40" s="80"/>
      <c r="BL40" s="58" t="s">
        <v>48</v>
      </c>
      <c r="BM40" s="58"/>
      <c r="BN40" s="58"/>
      <c r="BO40" s="74"/>
      <c r="BP40" s="58"/>
      <c r="BQ40" s="58"/>
      <c r="BR40" s="74"/>
      <c r="BS40" s="58"/>
      <c r="BT40" s="58"/>
      <c r="BU40" s="74"/>
      <c r="BV40" s="58"/>
      <c r="BW40" s="58"/>
      <c r="BX40" s="74"/>
      <c r="BY40" s="58"/>
      <c r="BZ40" s="58"/>
      <c r="CA40" s="74"/>
      <c r="CB40" s="58"/>
      <c r="CC40" s="58"/>
      <c r="CD40" s="74"/>
      <c r="CE40" s="80"/>
      <c r="CG40" s="58" t="s">
        <v>48</v>
      </c>
      <c r="CH40" s="58"/>
      <c r="CI40" s="58"/>
      <c r="CJ40" s="74"/>
      <c r="CK40" s="58"/>
      <c r="CL40" s="58"/>
      <c r="CM40" s="74"/>
      <c r="CN40" s="58"/>
      <c r="CO40" s="58"/>
      <c r="CP40" s="74"/>
      <c r="CQ40" s="58"/>
      <c r="CR40" s="58"/>
      <c r="CS40" s="74"/>
      <c r="CT40" s="58"/>
      <c r="CU40" s="58"/>
      <c r="CV40" s="74"/>
      <c r="CW40" s="58"/>
      <c r="CX40" s="58"/>
      <c r="CY40" s="74"/>
      <c r="CZ40" s="80"/>
      <c r="DB40" s="58" t="s">
        <v>48</v>
      </c>
      <c r="DC40" s="58"/>
      <c r="DD40" s="58"/>
      <c r="DE40" s="74"/>
      <c r="DF40" s="58"/>
      <c r="DG40" s="58"/>
      <c r="DH40" s="74"/>
      <c r="DI40" s="58"/>
      <c r="DJ40" s="58"/>
      <c r="DK40" s="74"/>
      <c r="DL40" s="58"/>
      <c r="DM40" s="58"/>
      <c r="DN40" s="74"/>
      <c r="DO40" s="58"/>
      <c r="DP40" s="58"/>
      <c r="DQ40" s="74"/>
      <c r="DR40" s="58"/>
      <c r="DS40" s="58"/>
      <c r="DT40" s="74"/>
      <c r="DU40" s="80"/>
    </row>
  </sheetData>
  <mergeCells count="36">
    <mergeCell ref="B2:D2"/>
    <mergeCell ref="E2:G2"/>
    <mergeCell ref="H2:J2"/>
    <mergeCell ref="K2:M2"/>
    <mergeCell ref="N2:P2"/>
    <mergeCell ref="Q2:S2"/>
    <mergeCell ref="W2:Y2"/>
    <mergeCell ref="Z2:AB2"/>
    <mergeCell ref="AC2:AE2"/>
    <mergeCell ref="AF2:AH2"/>
    <mergeCell ref="AI2:AK2"/>
    <mergeCell ref="AL2:AN2"/>
    <mergeCell ref="AR2:AT2"/>
    <mergeCell ref="AU2:AW2"/>
    <mergeCell ref="AX2:AZ2"/>
    <mergeCell ref="BA2:BC2"/>
    <mergeCell ref="BD2:BF2"/>
    <mergeCell ref="BG2:BI2"/>
    <mergeCell ref="BM2:BO2"/>
    <mergeCell ref="BP2:BR2"/>
    <mergeCell ref="BS2:BU2"/>
    <mergeCell ref="BV2:BX2"/>
    <mergeCell ref="BY2:CA2"/>
    <mergeCell ref="CB2:CD2"/>
    <mergeCell ref="CH2:CJ2"/>
    <mergeCell ref="CK2:CM2"/>
    <mergeCell ref="CN2:CP2"/>
    <mergeCell ref="CQ2:CS2"/>
    <mergeCell ref="CT2:CV2"/>
    <mergeCell ref="CW2:CY2"/>
    <mergeCell ref="DR2:DT2"/>
    <mergeCell ref="DC2:DE2"/>
    <mergeCell ref="DF2:DH2"/>
    <mergeCell ref="DI2:DK2"/>
    <mergeCell ref="DL2:DN2"/>
    <mergeCell ref="DO2:DQ2"/>
  </mergeCell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DU40"/>
  <sheetViews>
    <sheetView workbookViewId="0">
      <selection activeCell="DT26" activeCellId="5" sqref="DE26:DE28 DH25:DH28 DK25:DK28 DN25:DN28 DQ25:DQ28 DT26:DT28"/>
    </sheetView>
  </sheetViews>
  <sheetFormatPr defaultRowHeight="15" x14ac:dyDescent="0.25"/>
  <cols>
    <col min="1" max="1" width="30.7109375" customWidth="1"/>
    <col min="4" max="4" width="8.85546875" style="76"/>
    <col min="7" max="7" width="8.85546875" style="76"/>
    <col min="10" max="10" width="8.85546875" style="76"/>
    <col min="13" max="13" width="8.85546875" style="76"/>
    <col min="16" max="16" width="8.85546875" style="76"/>
    <col min="19" max="19" width="8.85546875" style="76"/>
    <col min="20" max="20" width="11.5703125" style="87" customWidth="1"/>
    <col min="22" max="22" width="30.7109375" customWidth="1"/>
    <col min="25" max="25" width="8.85546875" style="76"/>
    <col min="28" max="28" width="8.85546875" style="76"/>
    <col min="31" max="31" width="8.85546875" style="76"/>
    <col min="34" max="34" width="8.85546875" style="76"/>
    <col min="37" max="37" width="8.85546875" style="76"/>
    <col min="40" max="41" width="8.85546875" style="76"/>
    <col min="43" max="43" width="30.7109375" customWidth="1"/>
    <col min="46" max="46" width="8.85546875" style="76"/>
    <col min="49" max="49" width="8.85546875" style="76"/>
    <col min="52" max="52" width="8.85546875" style="76"/>
    <col min="55" max="55" width="8.85546875" style="76"/>
    <col min="58" max="58" width="8.85546875" style="76"/>
    <col min="61" max="61" width="8.85546875" style="76"/>
    <col min="62" max="62" width="11.5703125" style="87" customWidth="1"/>
    <col min="64" max="64" width="30.7109375" customWidth="1"/>
    <col min="67" max="67" width="8.85546875" style="76"/>
    <col min="70" max="70" width="8.85546875" style="76"/>
    <col min="73" max="73" width="8.85546875" style="76"/>
    <col min="76" max="76" width="8.85546875" style="76"/>
    <col min="79" max="79" width="8.85546875" style="76"/>
    <col min="82" max="82" width="8.85546875" style="76"/>
    <col min="83" max="83" width="11.5703125" style="87" customWidth="1"/>
    <col min="85" max="85" width="30.7109375" customWidth="1"/>
    <col min="88" max="88" width="8.85546875" style="76"/>
    <col min="91" max="91" width="8.85546875" style="76"/>
    <col min="94" max="94" width="8.85546875" style="76"/>
    <col min="97" max="97" width="8.85546875" style="76"/>
    <col min="100" max="100" width="8.85546875" style="76"/>
    <col min="103" max="103" width="8.85546875" style="76"/>
    <col min="104" max="104" width="11.5703125" style="87" customWidth="1"/>
    <col min="106" max="106" width="30.7109375" customWidth="1"/>
    <col min="109" max="109" width="8.85546875" style="76"/>
    <col min="112" max="112" width="8.85546875" style="76"/>
    <col min="115" max="115" width="8.85546875" style="76"/>
    <col min="118" max="118" width="8.85546875" style="76"/>
    <col min="121" max="121" width="8.85546875" style="76"/>
    <col min="124" max="124" width="8.85546875" style="76"/>
    <col min="125" max="125" width="11.5703125" style="87" customWidth="1"/>
  </cols>
  <sheetData>
    <row r="1" spans="1:125" s="52" customFormat="1" ht="12.75" x14ac:dyDescent="0.2">
      <c r="A1" s="52" t="s">
        <v>611</v>
      </c>
      <c r="D1" s="66"/>
      <c r="G1" s="66"/>
      <c r="J1" s="66"/>
      <c r="M1" s="66"/>
      <c r="P1" s="66"/>
      <c r="S1" s="66"/>
      <c r="T1" s="83"/>
      <c r="V1" s="52" t="s">
        <v>612</v>
      </c>
      <c r="Y1" s="66"/>
      <c r="AB1" s="66"/>
      <c r="AE1" s="66"/>
      <c r="AH1" s="66"/>
      <c r="AK1" s="66"/>
      <c r="AN1" s="66"/>
      <c r="AO1" s="66"/>
      <c r="AQ1" s="52" t="s">
        <v>613</v>
      </c>
      <c r="AT1" s="66"/>
      <c r="AW1" s="66"/>
      <c r="AZ1" s="66"/>
      <c r="BC1" s="66"/>
      <c r="BF1" s="66"/>
      <c r="BI1" s="66"/>
      <c r="BJ1" s="83"/>
      <c r="BL1" s="52" t="s">
        <v>614</v>
      </c>
      <c r="BO1" s="66"/>
      <c r="BR1" s="66"/>
      <c r="BU1" s="66"/>
      <c r="BX1" s="66"/>
      <c r="CA1" s="66"/>
      <c r="CD1" s="66"/>
      <c r="CE1" s="83"/>
      <c r="CG1" s="52" t="s">
        <v>615</v>
      </c>
      <c r="CJ1" s="66"/>
      <c r="CM1" s="66"/>
      <c r="CP1" s="66"/>
      <c r="CS1" s="66"/>
      <c r="CV1" s="66"/>
      <c r="CY1" s="66"/>
      <c r="CZ1" s="83"/>
      <c r="DB1" s="52" t="s">
        <v>616</v>
      </c>
      <c r="DE1" s="66"/>
      <c r="DH1" s="66"/>
      <c r="DK1" s="66"/>
      <c r="DN1" s="66"/>
      <c r="DQ1" s="66"/>
      <c r="DT1" s="66"/>
      <c r="DU1" s="83"/>
    </row>
    <row r="2" spans="1:125" s="52" customFormat="1" ht="12.75" x14ac:dyDescent="0.2">
      <c r="A2" s="39" t="s">
        <v>108</v>
      </c>
      <c r="B2" s="165" t="s">
        <v>1</v>
      </c>
      <c r="C2" s="166"/>
      <c r="D2" s="167"/>
      <c r="E2" s="166" t="s">
        <v>2</v>
      </c>
      <c r="F2" s="166"/>
      <c r="G2" s="166"/>
      <c r="H2" s="166" t="s">
        <v>3</v>
      </c>
      <c r="I2" s="166"/>
      <c r="J2" s="166"/>
      <c r="K2" s="166" t="s">
        <v>4</v>
      </c>
      <c r="L2" s="166"/>
      <c r="M2" s="166"/>
      <c r="N2" s="166" t="s">
        <v>5</v>
      </c>
      <c r="O2" s="166"/>
      <c r="P2" s="166"/>
      <c r="Q2" s="165" t="s">
        <v>6</v>
      </c>
      <c r="R2" s="166"/>
      <c r="S2" s="167"/>
      <c r="T2" s="50" t="s">
        <v>7</v>
      </c>
      <c r="V2" s="39" t="s">
        <v>108</v>
      </c>
      <c r="W2" s="165" t="s">
        <v>1</v>
      </c>
      <c r="X2" s="166"/>
      <c r="Y2" s="167"/>
      <c r="Z2" s="166" t="s">
        <v>2</v>
      </c>
      <c r="AA2" s="166"/>
      <c r="AB2" s="166"/>
      <c r="AC2" s="166" t="s">
        <v>3</v>
      </c>
      <c r="AD2" s="166"/>
      <c r="AE2" s="166"/>
      <c r="AF2" s="166" t="s">
        <v>4</v>
      </c>
      <c r="AG2" s="166"/>
      <c r="AH2" s="166"/>
      <c r="AI2" s="166" t="s">
        <v>5</v>
      </c>
      <c r="AJ2" s="166"/>
      <c r="AK2" s="166"/>
      <c r="AL2" s="165" t="s">
        <v>6</v>
      </c>
      <c r="AM2" s="166"/>
      <c r="AN2" s="167"/>
      <c r="AO2" s="50" t="s">
        <v>7</v>
      </c>
      <c r="AQ2" s="39" t="s">
        <v>108</v>
      </c>
      <c r="AR2" s="165" t="s">
        <v>1</v>
      </c>
      <c r="AS2" s="166"/>
      <c r="AT2" s="167"/>
      <c r="AU2" s="166" t="s">
        <v>2</v>
      </c>
      <c r="AV2" s="166"/>
      <c r="AW2" s="166"/>
      <c r="AX2" s="166" t="s">
        <v>3</v>
      </c>
      <c r="AY2" s="166"/>
      <c r="AZ2" s="166"/>
      <c r="BA2" s="166" t="s">
        <v>4</v>
      </c>
      <c r="BB2" s="166"/>
      <c r="BC2" s="166"/>
      <c r="BD2" s="166" t="s">
        <v>5</v>
      </c>
      <c r="BE2" s="166"/>
      <c r="BF2" s="166"/>
      <c r="BG2" s="165" t="s">
        <v>6</v>
      </c>
      <c r="BH2" s="166"/>
      <c r="BI2" s="167"/>
      <c r="BJ2" s="50" t="s">
        <v>7</v>
      </c>
      <c r="BL2" s="39" t="s">
        <v>108</v>
      </c>
      <c r="BM2" s="165" t="s">
        <v>1</v>
      </c>
      <c r="BN2" s="166"/>
      <c r="BO2" s="167"/>
      <c r="BP2" s="166" t="s">
        <v>2</v>
      </c>
      <c r="BQ2" s="166"/>
      <c r="BR2" s="166"/>
      <c r="BS2" s="166" t="s">
        <v>3</v>
      </c>
      <c r="BT2" s="166"/>
      <c r="BU2" s="166"/>
      <c r="BV2" s="166" t="s">
        <v>4</v>
      </c>
      <c r="BW2" s="166"/>
      <c r="BX2" s="166"/>
      <c r="BY2" s="166" t="s">
        <v>5</v>
      </c>
      <c r="BZ2" s="166"/>
      <c r="CA2" s="166"/>
      <c r="CB2" s="165" t="s">
        <v>6</v>
      </c>
      <c r="CC2" s="166"/>
      <c r="CD2" s="167"/>
      <c r="CE2" s="50" t="s">
        <v>7</v>
      </c>
      <c r="CG2" s="39" t="s">
        <v>108</v>
      </c>
      <c r="CH2" s="165" t="s">
        <v>1</v>
      </c>
      <c r="CI2" s="166"/>
      <c r="CJ2" s="167"/>
      <c r="CK2" s="166" t="s">
        <v>2</v>
      </c>
      <c r="CL2" s="166"/>
      <c r="CM2" s="166"/>
      <c r="CN2" s="166" t="s">
        <v>3</v>
      </c>
      <c r="CO2" s="166"/>
      <c r="CP2" s="166"/>
      <c r="CQ2" s="166" t="s">
        <v>4</v>
      </c>
      <c r="CR2" s="166"/>
      <c r="CS2" s="166"/>
      <c r="CT2" s="166" t="s">
        <v>5</v>
      </c>
      <c r="CU2" s="166"/>
      <c r="CV2" s="166"/>
      <c r="CW2" s="165" t="s">
        <v>6</v>
      </c>
      <c r="CX2" s="166"/>
      <c r="CY2" s="167"/>
      <c r="CZ2" s="50" t="s">
        <v>7</v>
      </c>
      <c r="DB2" s="39" t="s">
        <v>108</v>
      </c>
      <c r="DC2" s="165" t="s">
        <v>1</v>
      </c>
      <c r="DD2" s="166"/>
      <c r="DE2" s="167"/>
      <c r="DF2" s="166" t="s">
        <v>2</v>
      </c>
      <c r="DG2" s="166"/>
      <c r="DH2" s="166"/>
      <c r="DI2" s="166" t="s">
        <v>3</v>
      </c>
      <c r="DJ2" s="166"/>
      <c r="DK2" s="166"/>
      <c r="DL2" s="166" t="s">
        <v>4</v>
      </c>
      <c r="DM2" s="166"/>
      <c r="DN2" s="166"/>
      <c r="DO2" s="166" t="s">
        <v>5</v>
      </c>
      <c r="DP2" s="166"/>
      <c r="DQ2" s="166"/>
      <c r="DR2" s="165" t="s">
        <v>6</v>
      </c>
      <c r="DS2" s="166"/>
      <c r="DT2" s="167"/>
      <c r="DU2" s="50" t="s">
        <v>7</v>
      </c>
    </row>
    <row r="3" spans="1:125" s="52" customFormat="1" ht="12.75" x14ac:dyDescent="0.2">
      <c r="A3" s="42" t="s">
        <v>8</v>
      </c>
      <c r="B3" s="43"/>
      <c r="C3" s="44" t="s">
        <v>693</v>
      </c>
      <c r="D3" s="45" t="s">
        <v>9</v>
      </c>
      <c r="E3" s="44"/>
      <c r="F3" s="44" t="s">
        <v>693</v>
      </c>
      <c r="G3" s="46" t="s">
        <v>9</v>
      </c>
      <c r="H3" s="44"/>
      <c r="I3" s="44" t="s">
        <v>693</v>
      </c>
      <c r="J3" s="46" t="s">
        <v>9</v>
      </c>
      <c r="K3" s="44"/>
      <c r="L3" s="44" t="s">
        <v>693</v>
      </c>
      <c r="M3" s="46" t="s">
        <v>9</v>
      </c>
      <c r="N3" s="44"/>
      <c r="O3" s="44" t="s">
        <v>693</v>
      </c>
      <c r="P3" s="46" t="s">
        <v>9</v>
      </c>
      <c r="Q3" s="43"/>
      <c r="R3" s="44" t="s">
        <v>693</v>
      </c>
      <c r="S3" s="45" t="s">
        <v>9</v>
      </c>
      <c r="T3" s="46"/>
      <c r="V3" s="42" t="s">
        <v>8</v>
      </c>
      <c r="W3" s="43"/>
      <c r="X3" s="44" t="s">
        <v>693</v>
      </c>
      <c r="Y3" s="45" t="s">
        <v>9</v>
      </c>
      <c r="Z3" s="44"/>
      <c r="AA3" s="44" t="s">
        <v>693</v>
      </c>
      <c r="AB3" s="46" t="s">
        <v>9</v>
      </c>
      <c r="AC3" s="44"/>
      <c r="AD3" s="44" t="s">
        <v>693</v>
      </c>
      <c r="AE3" s="46" t="s">
        <v>9</v>
      </c>
      <c r="AF3" s="44"/>
      <c r="AG3" s="44" t="s">
        <v>693</v>
      </c>
      <c r="AH3" s="46" t="s">
        <v>9</v>
      </c>
      <c r="AI3" s="44"/>
      <c r="AJ3" s="44" t="s">
        <v>693</v>
      </c>
      <c r="AK3" s="46" t="s">
        <v>9</v>
      </c>
      <c r="AL3" s="43"/>
      <c r="AM3" s="44" t="s">
        <v>693</v>
      </c>
      <c r="AN3" s="45" t="s">
        <v>9</v>
      </c>
      <c r="AO3" s="46"/>
      <c r="AQ3" s="42" t="s">
        <v>8</v>
      </c>
      <c r="AR3" s="43"/>
      <c r="AS3" s="44" t="s">
        <v>693</v>
      </c>
      <c r="AT3" s="45" t="s">
        <v>9</v>
      </c>
      <c r="AU3" s="44"/>
      <c r="AV3" s="44" t="s">
        <v>693</v>
      </c>
      <c r="AW3" s="46" t="s">
        <v>9</v>
      </c>
      <c r="AX3" s="44"/>
      <c r="AY3" s="44" t="s">
        <v>693</v>
      </c>
      <c r="AZ3" s="46" t="s">
        <v>9</v>
      </c>
      <c r="BA3" s="44"/>
      <c r="BB3" s="44" t="s">
        <v>693</v>
      </c>
      <c r="BC3" s="46" t="s">
        <v>9</v>
      </c>
      <c r="BD3" s="44"/>
      <c r="BE3" s="44" t="s">
        <v>693</v>
      </c>
      <c r="BF3" s="46" t="s">
        <v>9</v>
      </c>
      <c r="BG3" s="43"/>
      <c r="BH3" s="44" t="s">
        <v>693</v>
      </c>
      <c r="BI3" s="45" t="s">
        <v>9</v>
      </c>
      <c r="BJ3" s="46"/>
      <c r="BL3" s="42" t="s">
        <v>8</v>
      </c>
      <c r="BM3" s="43"/>
      <c r="BN3" s="44" t="s">
        <v>693</v>
      </c>
      <c r="BO3" s="45" t="s">
        <v>9</v>
      </c>
      <c r="BP3" s="44"/>
      <c r="BQ3" s="44" t="s">
        <v>693</v>
      </c>
      <c r="BR3" s="46" t="s">
        <v>9</v>
      </c>
      <c r="BS3" s="44"/>
      <c r="BT3" s="44" t="s">
        <v>693</v>
      </c>
      <c r="BU3" s="46" t="s">
        <v>9</v>
      </c>
      <c r="BV3" s="44"/>
      <c r="BW3" s="44" t="s">
        <v>693</v>
      </c>
      <c r="BX3" s="46" t="s">
        <v>9</v>
      </c>
      <c r="BY3" s="44"/>
      <c r="BZ3" s="44" t="s">
        <v>693</v>
      </c>
      <c r="CA3" s="46" t="s">
        <v>9</v>
      </c>
      <c r="CB3" s="43"/>
      <c r="CC3" s="44" t="s">
        <v>693</v>
      </c>
      <c r="CD3" s="45" t="s">
        <v>9</v>
      </c>
      <c r="CE3" s="46"/>
      <c r="CG3" s="42" t="s">
        <v>8</v>
      </c>
      <c r="CH3" s="43"/>
      <c r="CI3" s="44" t="s">
        <v>693</v>
      </c>
      <c r="CJ3" s="45" t="s">
        <v>9</v>
      </c>
      <c r="CK3" s="44"/>
      <c r="CL3" s="44" t="s">
        <v>693</v>
      </c>
      <c r="CM3" s="46" t="s">
        <v>9</v>
      </c>
      <c r="CN3" s="44"/>
      <c r="CO3" s="44" t="s">
        <v>693</v>
      </c>
      <c r="CP3" s="46" t="s">
        <v>9</v>
      </c>
      <c r="CQ3" s="44"/>
      <c r="CR3" s="44" t="s">
        <v>693</v>
      </c>
      <c r="CS3" s="46" t="s">
        <v>9</v>
      </c>
      <c r="CT3" s="44"/>
      <c r="CU3" s="44" t="s">
        <v>693</v>
      </c>
      <c r="CV3" s="46" t="s">
        <v>9</v>
      </c>
      <c r="CW3" s="43"/>
      <c r="CX3" s="44" t="s">
        <v>693</v>
      </c>
      <c r="CY3" s="45" t="s">
        <v>9</v>
      </c>
      <c r="CZ3" s="46"/>
      <c r="DB3" s="42" t="s">
        <v>8</v>
      </c>
      <c r="DC3" s="43"/>
      <c r="DD3" s="44" t="s">
        <v>693</v>
      </c>
      <c r="DE3" s="45" t="s">
        <v>9</v>
      </c>
      <c r="DF3" s="44"/>
      <c r="DG3" s="44" t="s">
        <v>693</v>
      </c>
      <c r="DH3" s="46" t="s">
        <v>9</v>
      </c>
      <c r="DI3" s="44"/>
      <c r="DJ3" s="44" t="s">
        <v>693</v>
      </c>
      <c r="DK3" s="46" t="s">
        <v>9</v>
      </c>
      <c r="DL3" s="44"/>
      <c r="DM3" s="44" t="s">
        <v>693</v>
      </c>
      <c r="DN3" s="46" t="s">
        <v>9</v>
      </c>
      <c r="DO3" s="44"/>
      <c r="DP3" s="44" t="s">
        <v>693</v>
      </c>
      <c r="DQ3" s="46" t="s">
        <v>9</v>
      </c>
      <c r="DR3" s="43"/>
      <c r="DS3" s="44" t="s">
        <v>693</v>
      </c>
      <c r="DT3" s="45" t="s">
        <v>9</v>
      </c>
      <c r="DU3" s="46"/>
    </row>
    <row r="4" spans="1:125" s="52" customFormat="1" ht="12.75" x14ac:dyDescent="0.2">
      <c r="A4" s="47"/>
      <c r="B4" s="48"/>
      <c r="C4" s="47">
        <v>164.03559630000001</v>
      </c>
      <c r="D4" s="67">
        <v>100</v>
      </c>
      <c r="E4" s="47"/>
      <c r="F4" s="47">
        <v>101.50439799999999</v>
      </c>
      <c r="G4" s="77">
        <v>61.8794946277158</v>
      </c>
      <c r="H4" s="47"/>
      <c r="I4" s="47">
        <v>57.437657000000002</v>
      </c>
      <c r="J4" s="77">
        <v>35.015361479805797</v>
      </c>
      <c r="K4" s="47"/>
      <c r="L4" s="47">
        <v>3.632666</v>
      </c>
      <c r="M4" s="77">
        <v>2.2145595723969098</v>
      </c>
      <c r="N4" s="47"/>
      <c r="O4" s="47">
        <v>1.4608753000000101</v>
      </c>
      <c r="P4" s="77">
        <v>0.890584320081513</v>
      </c>
      <c r="Q4" s="48"/>
      <c r="R4" s="47">
        <v>164.03559630000001</v>
      </c>
      <c r="S4" s="67">
        <v>100</v>
      </c>
      <c r="T4" s="46"/>
      <c r="V4" s="47"/>
      <c r="W4" s="48"/>
      <c r="X4" s="47">
        <v>164.03559630000001</v>
      </c>
      <c r="Y4" s="67">
        <v>100</v>
      </c>
      <c r="Z4" s="47"/>
      <c r="AA4" s="47">
        <v>101.50439799999999</v>
      </c>
      <c r="AB4" s="77">
        <v>61.8794946277158</v>
      </c>
      <c r="AC4" s="47"/>
      <c r="AD4" s="47">
        <v>57.437657000000002</v>
      </c>
      <c r="AE4" s="77">
        <v>35.015361479805797</v>
      </c>
      <c r="AF4" s="47"/>
      <c r="AG4" s="47">
        <v>3.632666</v>
      </c>
      <c r="AH4" s="77">
        <v>2.2145595723969098</v>
      </c>
      <c r="AI4" s="47"/>
      <c r="AJ4" s="47">
        <v>1.4608753000000101</v>
      </c>
      <c r="AK4" s="77">
        <v>0.890584320081513</v>
      </c>
      <c r="AL4" s="48"/>
      <c r="AM4" s="47">
        <v>164.03559630000001</v>
      </c>
      <c r="AN4" s="67">
        <v>100</v>
      </c>
      <c r="AO4" s="77"/>
      <c r="AQ4" s="47"/>
      <c r="AR4" s="48"/>
      <c r="AS4" s="47">
        <v>164.03559630000001</v>
      </c>
      <c r="AT4" s="67">
        <v>100</v>
      </c>
      <c r="AU4" s="47"/>
      <c r="AV4" s="47">
        <v>101.50439799999999</v>
      </c>
      <c r="AW4" s="77">
        <v>61.8794946277158</v>
      </c>
      <c r="AX4" s="47"/>
      <c r="AY4" s="47">
        <v>57.437657000000002</v>
      </c>
      <c r="AZ4" s="77">
        <v>35.015361479805797</v>
      </c>
      <c r="BA4" s="47"/>
      <c r="BB4" s="47">
        <v>3.632666</v>
      </c>
      <c r="BC4" s="77">
        <v>2.2145595723969098</v>
      </c>
      <c r="BD4" s="47"/>
      <c r="BE4" s="47">
        <v>1.4608753000000101</v>
      </c>
      <c r="BF4" s="77">
        <v>0.890584320081513</v>
      </c>
      <c r="BG4" s="48"/>
      <c r="BH4" s="47">
        <v>164.03559630000001</v>
      </c>
      <c r="BI4" s="67">
        <v>100</v>
      </c>
      <c r="BJ4" s="46"/>
      <c r="BL4" s="47"/>
      <c r="BM4" s="48"/>
      <c r="BN4" s="47">
        <v>164.03559630000001</v>
      </c>
      <c r="BO4" s="67">
        <v>100</v>
      </c>
      <c r="BP4" s="47"/>
      <c r="BQ4" s="47">
        <v>101.50439799999999</v>
      </c>
      <c r="BR4" s="77">
        <v>61.8794946277158</v>
      </c>
      <c r="BS4" s="47"/>
      <c r="BT4" s="47">
        <v>57.437657000000002</v>
      </c>
      <c r="BU4" s="77">
        <v>35.015361479805797</v>
      </c>
      <c r="BV4" s="47"/>
      <c r="BW4" s="47">
        <v>3.632666</v>
      </c>
      <c r="BX4" s="77">
        <v>2.2145595723969098</v>
      </c>
      <c r="BY4" s="47"/>
      <c r="BZ4" s="47">
        <v>1.4608753000000101</v>
      </c>
      <c r="CA4" s="77">
        <v>0.890584320081513</v>
      </c>
      <c r="CB4" s="48"/>
      <c r="CC4" s="47">
        <v>164.03559630000001</v>
      </c>
      <c r="CD4" s="67">
        <v>100</v>
      </c>
      <c r="CE4" s="46"/>
      <c r="CG4" s="47"/>
      <c r="CH4" s="48"/>
      <c r="CI4" s="47">
        <v>164.03559630000001</v>
      </c>
      <c r="CJ4" s="67">
        <v>100</v>
      </c>
      <c r="CK4" s="47"/>
      <c r="CL4" s="47">
        <v>101.50439799999999</v>
      </c>
      <c r="CM4" s="77">
        <v>61.8794946277158</v>
      </c>
      <c r="CN4" s="47"/>
      <c r="CO4" s="47">
        <v>57.437657000000002</v>
      </c>
      <c r="CP4" s="77">
        <v>35.015361479805797</v>
      </c>
      <c r="CQ4" s="47"/>
      <c r="CR4" s="47">
        <v>3.632666</v>
      </c>
      <c r="CS4" s="77">
        <v>2.2145595723969098</v>
      </c>
      <c r="CT4" s="47"/>
      <c r="CU4" s="47">
        <v>1.4608753000000101</v>
      </c>
      <c r="CV4" s="77">
        <v>0.890584320081513</v>
      </c>
      <c r="CW4" s="48"/>
      <c r="CX4" s="47">
        <v>164.03559630000001</v>
      </c>
      <c r="CY4" s="67">
        <v>100</v>
      </c>
      <c r="CZ4" s="46"/>
      <c r="DB4" s="47"/>
      <c r="DC4" s="48"/>
      <c r="DD4" s="47">
        <v>164.03559630000001</v>
      </c>
      <c r="DE4" s="67">
        <v>100</v>
      </c>
      <c r="DF4" s="47"/>
      <c r="DG4" s="47">
        <v>101.50439799999999</v>
      </c>
      <c r="DH4" s="77">
        <v>61.8794946277158</v>
      </c>
      <c r="DI4" s="47"/>
      <c r="DJ4" s="47">
        <v>57.437657000000002</v>
      </c>
      <c r="DK4" s="77">
        <v>35.015361479805797</v>
      </c>
      <c r="DL4" s="47"/>
      <c r="DM4" s="47">
        <v>3.632666</v>
      </c>
      <c r="DN4" s="77">
        <v>2.2145595723969098</v>
      </c>
      <c r="DO4" s="47"/>
      <c r="DP4" s="47">
        <v>1.4608753000000101</v>
      </c>
      <c r="DQ4" s="77">
        <v>0.890584320081513</v>
      </c>
      <c r="DR4" s="48"/>
      <c r="DS4" s="47">
        <v>164.03559630000001</v>
      </c>
      <c r="DT4" s="67">
        <v>100</v>
      </c>
      <c r="DU4" s="46"/>
    </row>
    <row r="5" spans="1:125" s="52" customFormat="1" ht="12.75" x14ac:dyDescent="0.2">
      <c r="A5" s="39" t="s">
        <v>10</v>
      </c>
      <c r="B5" s="40" t="s">
        <v>11</v>
      </c>
      <c r="C5" s="41" t="s">
        <v>12</v>
      </c>
      <c r="D5" s="49" t="s">
        <v>9</v>
      </c>
      <c r="E5" s="41" t="s">
        <v>11</v>
      </c>
      <c r="F5" s="41" t="s">
        <v>12</v>
      </c>
      <c r="G5" s="50" t="s">
        <v>9</v>
      </c>
      <c r="H5" s="41" t="s">
        <v>11</v>
      </c>
      <c r="I5" s="41" t="s">
        <v>12</v>
      </c>
      <c r="J5" s="50" t="s">
        <v>9</v>
      </c>
      <c r="K5" s="41" t="s">
        <v>11</v>
      </c>
      <c r="L5" s="41" t="s">
        <v>12</v>
      </c>
      <c r="M5" s="50" t="s">
        <v>9</v>
      </c>
      <c r="N5" s="41" t="s">
        <v>11</v>
      </c>
      <c r="O5" s="41" t="s">
        <v>12</v>
      </c>
      <c r="P5" s="50" t="s">
        <v>9</v>
      </c>
      <c r="Q5" s="40" t="s">
        <v>11</v>
      </c>
      <c r="R5" s="41" t="s">
        <v>12</v>
      </c>
      <c r="S5" s="49" t="s">
        <v>9</v>
      </c>
      <c r="T5" s="50" t="s">
        <v>9</v>
      </c>
      <c r="V5" s="39" t="s">
        <v>10</v>
      </c>
      <c r="W5" s="40" t="s">
        <v>11</v>
      </c>
      <c r="X5" s="41" t="s">
        <v>12</v>
      </c>
      <c r="Y5" s="49" t="s">
        <v>9</v>
      </c>
      <c r="Z5" s="41" t="s">
        <v>11</v>
      </c>
      <c r="AA5" s="41" t="s">
        <v>12</v>
      </c>
      <c r="AB5" s="50" t="s">
        <v>9</v>
      </c>
      <c r="AC5" s="41" t="s">
        <v>11</v>
      </c>
      <c r="AD5" s="41" t="s">
        <v>12</v>
      </c>
      <c r="AE5" s="50" t="s">
        <v>9</v>
      </c>
      <c r="AF5" s="41" t="s">
        <v>11</v>
      </c>
      <c r="AG5" s="41" t="s">
        <v>12</v>
      </c>
      <c r="AH5" s="50" t="s">
        <v>9</v>
      </c>
      <c r="AI5" s="41" t="s">
        <v>11</v>
      </c>
      <c r="AJ5" s="41" t="s">
        <v>12</v>
      </c>
      <c r="AK5" s="50" t="s">
        <v>9</v>
      </c>
      <c r="AL5" s="40" t="s">
        <v>11</v>
      </c>
      <c r="AM5" s="41" t="s">
        <v>12</v>
      </c>
      <c r="AN5" s="49" t="s">
        <v>9</v>
      </c>
      <c r="AO5" s="50" t="s">
        <v>9</v>
      </c>
      <c r="AQ5" s="39" t="s">
        <v>10</v>
      </c>
      <c r="AR5" s="40" t="s">
        <v>11</v>
      </c>
      <c r="AS5" s="41" t="s">
        <v>12</v>
      </c>
      <c r="AT5" s="49" t="s">
        <v>9</v>
      </c>
      <c r="AU5" s="41" t="s">
        <v>11</v>
      </c>
      <c r="AV5" s="41" t="s">
        <v>12</v>
      </c>
      <c r="AW5" s="50" t="s">
        <v>9</v>
      </c>
      <c r="AX5" s="41" t="s">
        <v>11</v>
      </c>
      <c r="AY5" s="41" t="s">
        <v>12</v>
      </c>
      <c r="AZ5" s="50" t="s">
        <v>9</v>
      </c>
      <c r="BA5" s="41" t="s">
        <v>11</v>
      </c>
      <c r="BB5" s="41" t="s">
        <v>12</v>
      </c>
      <c r="BC5" s="50" t="s">
        <v>9</v>
      </c>
      <c r="BD5" s="41" t="s">
        <v>11</v>
      </c>
      <c r="BE5" s="41" t="s">
        <v>12</v>
      </c>
      <c r="BF5" s="50" t="s">
        <v>9</v>
      </c>
      <c r="BG5" s="40" t="s">
        <v>11</v>
      </c>
      <c r="BH5" s="41" t="s">
        <v>12</v>
      </c>
      <c r="BI5" s="49" t="s">
        <v>9</v>
      </c>
      <c r="BJ5" s="50" t="s">
        <v>9</v>
      </c>
      <c r="BL5" s="39" t="s">
        <v>10</v>
      </c>
      <c r="BM5" s="40" t="s">
        <v>11</v>
      </c>
      <c r="BN5" s="41" t="s">
        <v>12</v>
      </c>
      <c r="BO5" s="49" t="s">
        <v>9</v>
      </c>
      <c r="BP5" s="41" t="s">
        <v>11</v>
      </c>
      <c r="BQ5" s="41" t="s">
        <v>12</v>
      </c>
      <c r="BR5" s="50" t="s">
        <v>9</v>
      </c>
      <c r="BS5" s="41" t="s">
        <v>11</v>
      </c>
      <c r="BT5" s="41" t="s">
        <v>12</v>
      </c>
      <c r="BU5" s="50" t="s">
        <v>9</v>
      </c>
      <c r="BV5" s="41" t="s">
        <v>11</v>
      </c>
      <c r="BW5" s="41" t="s">
        <v>12</v>
      </c>
      <c r="BX5" s="50" t="s">
        <v>9</v>
      </c>
      <c r="BY5" s="41" t="s">
        <v>11</v>
      </c>
      <c r="BZ5" s="41" t="s">
        <v>12</v>
      </c>
      <c r="CA5" s="50" t="s">
        <v>9</v>
      </c>
      <c r="CB5" s="40" t="s">
        <v>11</v>
      </c>
      <c r="CC5" s="41" t="s">
        <v>12</v>
      </c>
      <c r="CD5" s="49" t="s">
        <v>9</v>
      </c>
      <c r="CE5" s="50" t="s">
        <v>9</v>
      </c>
      <c r="CG5" s="39" t="s">
        <v>10</v>
      </c>
      <c r="CH5" s="40" t="s">
        <v>11</v>
      </c>
      <c r="CI5" s="41" t="s">
        <v>12</v>
      </c>
      <c r="CJ5" s="49" t="s">
        <v>9</v>
      </c>
      <c r="CK5" s="41" t="s">
        <v>11</v>
      </c>
      <c r="CL5" s="41" t="s">
        <v>12</v>
      </c>
      <c r="CM5" s="50" t="s">
        <v>9</v>
      </c>
      <c r="CN5" s="41" t="s">
        <v>11</v>
      </c>
      <c r="CO5" s="41" t="s">
        <v>12</v>
      </c>
      <c r="CP5" s="50" t="s">
        <v>9</v>
      </c>
      <c r="CQ5" s="41" t="s">
        <v>11</v>
      </c>
      <c r="CR5" s="41" t="s">
        <v>12</v>
      </c>
      <c r="CS5" s="50" t="s">
        <v>9</v>
      </c>
      <c r="CT5" s="41" t="s">
        <v>11</v>
      </c>
      <c r="CU5" s="41" t="s">
        <v>12</v>
      </c>
      <c r="CV5" s="50" t="s">
        <v>9</v>
      </c>
      <c r="CW5" s="40" t="s">
        <v>11</v>
      </c>
      <c r="CX5" s="41" t="s">
        <v>12</v>
      </c>
      <c r="CY5" s="49" t="s">
        <v>9</v>
      </c>
      <c r="CZ5" s="50" t="s">
        <v>9</v>
      </c>
      <c r="DB5" s="39" t="s">
        <v>10</v>
      </c>
      <c r="DC5" s="40" t="s">
        <v>11</v>
      </c>
      <c r="DD5" s="41" t="s">
        <v>12</v>
      </c>
      <c r="DE5" s="49" t="s">
        <v>9</v>
      </c>
      <c r="DF5" s="41" t="s">
        <v>11</v>
      </c>
      <c r="DG5" s="41" t="s">
        <v>12</v>
      </c>
      <c r="DH5" s="50" t="s">
        <v>9</v>
      </c>
      <c r="DI5" s="41" t="s">
        <v>11</v>
      </c>
      <c r="DJ5" s="41" t="s">
        <v>12</v>
      </c>
      <c r="DK5" s="50" t="s">
        <v>9</v>
      </c>
      <c r="DL5" s="41" t="s">
        <v>11</v>
      </c>
      <c r="DM5" s="41" t="s">
        <v>12</v>
      </c>
      <c r="DN5" s="50" t="s">
        <v>9</v>
      </c>
      <c r="DO5" s="41" t="s">
        <v>11</v>
      </c>
      <c r="DP5" s="41" t="s">
        <v>12</v>
      </c>
      <c r="DQ5" s="50" t="s">
        <v>9</v>
      </c>
      <c r="DR5" s="40" t="s">
        <v>11</v>
      </c>
      <c r="DS5" s="41" t="s">
        <v>12</v>
      </c>
      <c r="DT5" s="49" t="s">
        <v>9</v>
      </c>
      <c r="DU5" s="50" t="s">
        <v>9</v>
      </c>
    </row>
    <row r="6" spans="1:125" s="52" customFormat="1" x14ac:dyDescent="0.2">
      <c r="A6" s="39" t="s">
        <v>13</v>
      </c>
      <c r="B6" s="40" t="s">
        <v>694</v>
      </c>
      <c r="C6" s="41" t="s">
        <v>665</v>
      </c>
      <c r="D6" s="49"/>
      <c r="E6" s="40" t="s">
        <v>694</v>
      </c>
      <c r="F6" s="41" t="s">
        <v>665</v>
      </c>
      <c r="G6" s="50"/>
      <c r="H6" s="41" t="s">
        <v>694</v>
      </c>
      <c r="I6" s="41" t="s">
        <v>665</v>
      </c>
      <c r="J6" s="50"/>
      <c r="K6" s="41" t="s">
        <v>694</v>
      </c>
      <c r="L6" s="41" t="s">
        <v>665</v>
      </c>
      <c r="M6" s="50"/>
      <c r="N6" s="41" t="s">
        <v>694</v>
      </c>
      <c r="O6" s="41" t="s">
        <v>665</v>
      </c>
      <c r="P6" s="50"/>
      <c r="Q6" s="40" t="s">
        <v>694</v>
      </c>
      <c r="R6" s="41" t="s">
        <v>665</v>
      </c>
      <c r="S6" s="49"/>
      <c r="T6" s="84"/>
      <c r="V6" s="39" t="s">
        <v>49</v>
      </c>
      <c r="W6" s="40" t="s">
        <v>694</v>
      </c>
      <c r="X6" s="41" t="s">
        <v>665</v>
      </c>
      <c r="Y6" s="49"/>
      <c r="Z6" s="40" t="s">
        <v>694</v>
      </c>
      <c r="AA6" s="41" t="s">
        <v>665</v>
      </c>
      <c r="AB6" s="50"/>
      <c r="AC6" s="41" t="s">
        <v>694</v>
      </c>
      <c r="AD6" s="41" t="s">
        <v>665</v>
      </c>
      <c r="AE6" s="50"/>
      <c r="AF6" s="41" t="s">
        <v>694</v>
      </c>
      <c r="AG6" s="41" t="s">
        <v>665</v>
      </c>
      <c r="AH6" s="50"/>
      <c r="AI6" s="41" t="s">
        <v>694</v>
      </c>
      <c r="AJ6" s="41" t="s">
        <v>665</v>
      </c>
      <c r="AK6" s="50"/>
      <c r="AL6" s="40" t="s">
        <v>694</v>
      </c>
      <c r="AM6" s="41" t="s">
        <v>665</v>
      </c>
      <c r="AN6" s="49"/>
      <c r="AO6" s="50"/>
      <c r="AQ6" s="39" t="s">
        <v>50</v>
      </c>
      <c r="AR6" s="40" t="s">
        <v>694</v>
      </c>
      <c r="AS6" s="41" t="s">
        <v>665</v>
      </c>
      <c r="AT6" s="49"/>
      <c r="AU6" s="40" t="s">
        <v>694</v>
      </c>
      <c r="AV6" s="41" t="s">
        <v>665</v>
      </c>
      <c r="AW6" s="50"/>
      <c r="AX6" s="41" t="s">
        <v>694</v>
      </c>
      <c r="AY6" s="41" t="s">
        <v>665</v>
      </c>
      <c r="AZ6" s="50"/>
      <c r="BA6" s="41" t="s">
        <v>694</v>
      </c>
      <c r="BB6" s="41" t="s">
        <v>665</v>
      </c>
      <c r="BC6" s="50"/>
      <c r="BD6" s="41" t="s">
        <v>694</v>
      </c>
      <c r="BE6" s="41" t="s">
        <v>665</v>
      </c>
      <c r="BF6" s="50"/>
      <c r="BG6" s="40" t="s">
        <v>694</v>
      </c>
      <c r="BH6" s="41" t="s">
        <v>665</v>
      </c>
      <c r="BI6" s="49"/>
      <c r="BJ6" s="84"/>
      <c r="BL6" s="39" t="s">
        <v>51</v>
      </c>
      <c r="BM6" s="40" t="s">
        <v>694</v>
      </c>
      <c r="BN6" s="41" t="s">
        <v>665</v>
      </c>
      <c r="BO6" s="49"/>
      <c r="BP6" s="40" t="s">
        <v>694</v>
      </c>
      <c r="BQ6" s="41" t="s">
        <v>665</v>
      </c>
      <c r="BR6" s="50"/>
      <c r="BS6" s="41" t="s">
        <v>694</v>
      </c>
      <c r="BT6" s="41" t="s">
        <v>665</v>
      </c>
      <c r="BU6" s="50"/>
      <c r="BV6" s="41" t="s">
        <v>694</v>
      </c>
      <c r="BW6" s="41" t="s">
        <v>665</v>
      </c>
      <c r="BX6" s="50"/>
      <c r="BY6" s="41" t="s">
        <v>694</v>
      </c>
      <c r="BZ6" s="41" t="s">
        <v>665</v>
      </c>
      <c r="CA6" s="50"/>
      <c r="CB6" s="40" t="s">
        <v>694</v>
      </c>
      <c r="CC6" s="41" t="s">
        <v>665</v>
      </c>
      <c r="CD6" s="49"/>
      <c r="CE6" s="84"/>
      <c r="CG6" s="39" t="s">
        <v>52</v>
      </c>
      <c r="CH6" s="40" t="s">
        <v>694</v>
      </c>
      <c r="CI6" s="41" t="s">
        <v>665</v>
      </c>
      <c r="CJ6" s="49"/>
      <c r="CK6" s="40" t="s">
        <v>694</v>
      </c>
      <c r="CL6" s="41" t="s">
        <v>665</v>
      </c>
      <c r="CM6" s="50"/>
      <c r="CN6" s="41" t="s">
        <v>694</v>
      </c>
      <c r="CO6" s="41" t="s">
        <v>665</v>
      </c>
      <c r="CP6" s="50"/>
      <c r="CQ6" s="41" t="s">
        <v>694</v>
      </c>
      <c r="CR6" s="41" t="s">
        <v>665</v>
      </c>
      <c r="CS6" s="50"/>
      <c r="CT6" s="41" t="s">
        <v>694</v>
      </c>
      <c r="CU6" s="41" t="s">
        <v>665</v>
      </c>
      <c r="CV6" s="50"/>
      <c r="CW6" s="40" t="s">
        <v>694</v>
      </c>
      <c r="CX6" s="41" t="s">
        <v>665</v>
      </c>
      <c r="CY6" s="49"/>
      <c r="CZ6" s="84"/>
      <c r="DB6" s="39" t="s">
        <v>53</v>
      </c>
      <c r="DC6" s="40" t="s">
        <v>694</v>
      </c>
      <c r="DD6" s="41" t="s">
        <v>665</v>
      </c>
      <c r="DE6" s="49"/>
      <c r="DF6" s="40" t="s">
        <v>694</v>
      </c>
      <c r="DG6" s="41" t="s">
        <v>665</v>
      </c>
      <c r="DH6" s="50"/>
      <c r="DI6" s="41" t="s">
        <v>694</v>
      </c>
      <c r="DJ6" s="41" t="s">
        <v>665</v>
      </c>
      <c r="DK6" s="50"/>
      <c r="DL6" s="41" t="s">
        <v>694</v>
      </c>
      <c r="DM6" s="41" t="s">
        <v>665</v>
      </c>
      <c r="DN6" s="50"/>
      <c r="DO6" s="41" t="s">
        <v>694</v>
      </c>
      <c r="DP6" s="41" t="s">
        <v>665</v>
      </c>
      <c r="DQ6" s="50"/>
      <c r="DR6" s="40" t="s">
        <v>694</v>
      </c>
      <c r="DS6" s="41" t="s">
        <v>665</v>
      </c>
      <c r="DT6" s="49"/>
      <c r="DU6" s="84"/>
    </row>
    <row r="7" spans="1:125" s="52" customFormat="1" ht="12.75" x14ac:dyDescent="0.2">
      <c r="A7" s="53" t="s">
        <v>14</v>
      </c>
      <c r="B7" s="54">
        <v>871.15585527517101</v>
      </c>
      <c r="C7" s="55">
        <v>5310.7732402297497</v>
      </c>
      <c r="D7" s="68"/>
      <c r="E7" s="55"/>
      <c r="F7" s="55"/>
      <c r="G7" s="78"/>
      <c r="H7" s="55"/>
      <c r="I7" s="55"/>
      <c r="J7" s="78"/>
      <c r="K7" s="55"/>
      <c r="L7" s="55"/>
      <c r="M7" s="78"/>
      <c r="N7" s="55"/>
      <c r="O7" s="55"/>
      <c r="P7" s="78"/>
      <c r="Q7" s="54">
        <v>1086.3806999999999</v>
      </c>
      <c r="R7" s="55">
        <v>6622.8350705852299</v>
      </c>
      <c r="S7" s="68"/>
      <c r="T7" s="81">
        <v>-19.8111808065837</v>
      </c>
      <c r="V7" s="53" t="s">
        <v>14</v>
      </c>
      <c r="W7" s="54">
        <v>409.51790399116902</v>
      </c>
      <c r="X7" s="55">
        <v>2496.51851932317</v>
      </c>
      <c r="Y7" s="68"/>
      <c r="Z7" s="55"/>
      <c r="AA7" s="55"/>
      <c r="AB7" s="78"/>
      <c r="AC7" s="55"/>
      <c r="AD7" s="55"/>
      <c r="AE7" s="78"/>
      <c r="AF7" s="55"/>
      <c r="AG7" s="55"/>
      <c r="AH7" s="78"/>
      <c r="AI7" s="55"/>
      <c r="AJ7" s="55"/>
      <c r="AK7" s="78"/>
      <c r="AL7" s="54">
        <v>531.67010000000005</v>
      </c>
      <c r="AM7" s="55">
        <v>3241.18735196746</v>
      </c>
      <c r="AN7" s="68"/>
      <c r="AO7" s="81">
        <v>-22.9751863061006</v>
      </c>
      <c r="AQ7" s="53" t="s">
        <v>14</v>
      </c>
      <c r="AR7" s="54">
        <v>478.05719383048802</v>
      </c>
      <c r="AS7" s="55">
        <v>2914.3503276946299</v>
      </c>
      <c r="AT7" s="68"/>
      <c r="AU7" s="55"/>
      <c r="AV7" s="55"/>
      <c r="AW7" s="78"/>
      <c r="AX7" s="55"/>
      <c r="AY7" s="55"/>
      <c r="AZ7" s="78"/>
      <c r="BA7" s="55"/>
      <c r="BB7" s="55"/>
      <c r="BC7" s="78"/>
      <c r="BD7" s="55"/>
      <c r="BE7" s="55"/>
      <c r="BF7" s="78"/>
      <c r="BG7" s="54">
        <v>622.76790000000005</v>
      </c>
      <c r="BH7" s="55">
        <v>3796.5412023195099</v>
      </c>
      <c r="BI7" s="68"/>
      <c r="BJ7" s="81">
        <v>-23.236699606628999</v>
      </c>
      <c r="BL7" s="53" t="s">
        <v>14</v>
      </c>
      <c r="BM7" s="54">
        <v>454.250196301789</v>
      </c>
      <c r="BN7" s="55">
        <v>2769.21720984892</v>
      </c>
      <c r="BO7" s="68"/>
      <c r="BP7" s="55"/>
      <c r="BQ7" s="55"/>
      <c r="BR7" s="78"/>
      <c r="BS7" s="55"/>
      <c r="BT7" s="55"/>
      <c r="BU7" s="78"/>
      <c r="BV7" s="55"/>
      <c r="BW7" s="55"/>
      <c r="BX7" s="78"/>
      <c r="BY7" s="55"/>
      <c r="BZ7" s="55"/>
      <c r="CA7" s="78"/>
      <c r="CB7" s="54">
        <v>572.8202</v>
      </c>
      <c r="CC7" s="55">
        <v>3492.0481463815099</v>
      </c>
      <c r="CD7" s="68"/>
      <c r="CE7" s="81">
        <v>-20.699340508279999</v>
      </c>
      <c r="CG7" s="53" t="s">
        <v>14</v>
      </c>
      <c r="CH7" s="54">
        <v>1037.4269179385799</v>
      </c>
      <c r="CI7" s="55">
        <v>6324.40117473808</v>
      </c>
      <c r="CJ7" s="68"/>
      <c r="CK7" s="55"/>
      <c r="CL7" s="55"/>
      <c r="CM7" s="78"/>
      <c r="CN7" s="55"/>
      <c r="CO7" s="55"/>
      <c r="CP7" s="78"/>
      <c r="CQ7" s="55"/>
      <c r="CR7" s="55"/>
      <c r="CS7" s="78"/>
      <c r="CT7" s="55"/>
      <c r="CU7" s="55"/>
      <c r="CV7" s="78"/>
      <c r="CW7" s="54">
        <v>1293.375</v>
      </c>
      <c r="CX7" s="55">
        <v>7884.7215432105604</v>
      </c>
      <c r="CY7" s="68"/>
      <c r="CZ7" s="81">
        <v>-19.789162621932501</v>
      </c>
      <c r="DB7" s="53" t="s">
        <v>14</v>
      </c>
      <c r="DC7" s="54">
        <v>2019.0358735458301</v>
      </c>
      <c r="DD7" s="55">
        <v>12308.5227785149</v>
      </c>
      <c r="DE7" s="68"/>
      <c r="DF7" s="55"/>
      <c r="DG7" s="55"/>
      <c r="DH7" s="78"/>
      <c r="DI7" s="55"/>
      <c r="DJ7" s="55"/>
      <c r="DK7" s="78"/>
      <c r="DL7" s="55"/>
      <c r="DM7" s="55"/>
      <c r="DN7" s="78"/>
      <c r="DO7" s="55"/>
      <c r="DP7" s="55"/>
      <c r="DQ7" s="78"/>
      <c r="DR7" s="54">
        <v>2357.9124000000002</v>
      </c>
      <c r="DS7" s="55">
        <v>14374.394663019901</v>
      </c>
      <c r="DT7" s="68"/>
      <c r="DU7" s="81">
        <v>-14.371887880744399</v>
      </c>
    </row>
    <row r="8" spans="1:125" s="52" customFormat="1" ht="12.75" x14ac:dyDescent="0.2">
      <c r="A8" s="56" t="s">
        <v>15</v>
      </c>
      <c r="B8" s="57">
        <v>98.211455275170493</v>
      </c>
      <c r="C8" s="56">
        <v>598.72038441921097</v>
      </c>
      <c r="D8" s="69">
        <v>11.2736951350856</v>
      </c>
      <c r="E8" s="56">
        <v>61.867297600000001</v>
      </c>
      <c r="F8" s="56">
        <v>377.15775719102299</v>
      </c>
      <c r="G8" s="79">
        <v>62.9939729807069</v>
      </c>
      <c r="H8" s="56">
        <v>33.279817899999998</v>
      </c>
      <c r="I8" s="56">
        <v>202.88168330936799</v>
      </c>
      <c r="J8" s="79">
        <v>33.885882055974101</v>
      </c>
      <c r="K8" s="56">
        <v>2.1534447999999999</v>
      </c>
      <c r="L8" s="56">
        <v>13.127911554402001</v>
      </c>
      <c r="M8" s="79">
        <v>2.19266153216694</v>
      </c>
      <c r="N8" s="56">
        <v>0.91089497517053797</v>
      </c>
      <c r="O8" s="56">
        <v>5.5530323644181996</v>
      </c>
      <c r="P8" s="79">
        <v>0.92748343115207599</v>
      </c>
      <c r="Q8" s="57">
        <v>98.211500000000001</v>
      </c>
      <c r="R8" s="56">
        <v>598.72065707240699</v>
      </c>
      <c r="S8" s="69">
        <v>9.0402471251560304</v>
      </c>
      <c r="T8" s="82">
        <v>-4.5539299842509402E-5</v>
      </c>
      <c r="V8" s="56" t="s">
        <v>15</v>
      </c>
      <c r="W8" s="57">
        <v>55.788003991168701</v>
      </c>
      <c r="X8" s="56">
        <v>340.096937795987</v>
      </c>
      <c r="Y8" s="69">
        <v>13.622848585485</v>
      </c>
      <c r="Z8" s="56">
        <v>35.033335100000002</v>
      </c>
      <c r="AA8" s="56">
        <v>213.57154111799301</v>
      </c>
      <c r="AB8" s="79">
        <v>62.797254953853098</v>
      </c>
      <c r="AC8" s="56">
        <v>19.021448400000001</v>
      </c>
      <c r="AD8" s="56">
        <v>115.95927243262599</v>
      </c>
      <c r="AE8" s="79">
        <v>34.095947227312699</v>
      </c>
      <c r="AF8" s="56">
        <v>1.2064083000000001</v>
      </c>
      <c r="AG8" s="56">
        <v>7.3545518607658504</v>
      </c>
      <c r="AH8" s="79">
        <v>2.1624869392906998</v>
      </c>
      <c r="AI8" s="56">
        <v>0.526812191168744</v>
      </c>
      <c r="AJ8" s="56">
        <v>3.21157238460165</v>
      </c>
      <c r="AK8" s="79">
        <v>0.94431087954345605</v>
      </c>
      <c r="AL8" s="57">
        <v>55.787999999999997</v>
      </c>
      <c r="AM8" s="56">
        <v>340.09691346487301</v>
      </c>
      <c r="AN8" s="69">
        <v>10.4929729920866</v>
      </c>
      <c r="AO8" s="82">
        <v>7.15417069371328E-6</v>
      </c>
      <c r="AQ8" s="56" t="s">
        <v>15</v>
      </c>
      <c r="AR8" s="57">
        <v>91.221193830488303</v>
      </c>
      <c r="AS8" s="56">
        <v>556.10608848372397</v>
      </c>
      <c r="AT8" s="69">
        <v>19.081648599316701</v>
      </c>
      <c r="AU8" s="56">
        <v>57.185216500000003</v>
      </c>
      <c r="AV8" s="56">
        <v>348.61467748387702</v>
      </c>
      <c r="AW8" s="79">
        <v>62.688520176861999</v>
      </c>
      <c r="AX8" s="56">
        <v>31.227342100000001</v>
      </c>
      <c r="AY8" s="56">
        <v>190.36930278772701</v>
      </c>
      <c r="AZ8" s="79">
        <v>34.232551437583901</v>
      </c>
      <c r="BA8" s="56">
        <v>1.9841626000000001</v>
      </c>
      <c r="BB8" s="56">
        <v>12.0959270106912</v>
      </c>
      <c r="BC8" s="79">
        <v>2.1751114151027999</v>
      </c>
      <c r="BD8" s="56">
        <v>0.82447263048825303</v>
      </c>
      <c r="BE8" s="56">
        <v>5.0261812014289804</v>
      </c>
      <c r="BF8" s="79">
        <v>0.90381697045132803</v>
      </c>
      <c r="BG8" s="57">
        <v>91.221199999999996</v>
      </c>
      <c r="BH8" s="56">
        <v>556.10612609453506</v>
      </c>
      <c r="BI8" s="69">
        <v>14.647704224960901</v>
      </c>
      <c r="BJ8" s="82">
        <v>-6.7632433261727902E-6</v>
      </c>
      <c r="BL8" s="56" t="s">
        <v>15</v>
      </c>
      <c r="BM8" s="57">
        <v>83.166796301789404</v>
      </c>
      <c r="BN8" s="56">
        <v>507.00456594608897</v>
      </c>
      <c r="BO8" s="69">
        <v>18.308587861684899</v>
      </c>
      <c r="BP8" s="56">
        <v>51.914284100000003</v>
      </c>
      <c r="BQ8" s="56">
        <v>316.48182023281998</v>
      </c>
      <c r="BR8" s="79">
        <v>62.421887590352</v>
      </c>
      <c r="BS8" s="56">
        <v>28.653543500000001</v>
      </c>
      <c r="BT8" s="56">
        <v>174.67881451533501</v>
      </c>
      <c r="BU8" s="79">
        <v>34.453104813637601</v>
      </c>
      <c r="BV8" s="56">
        <v>1.8497538</v>
      </c>
      <c r="BW8" s="56">
        <v>11.2765390056987</v>
      </c>
      <c r="BX8" s="79">
        <v>2.22414939886316</v>
      </c>
      <c r="BY8" s="56">
        <v>0.74921490178942896</v>
      </c>
      <c r="BZ8" s="56">
        <v>4.5673921922362002</v>
      </c>
      <c r="CA8" s="79">
        <v>0.90085819714725401</v>
      </c>
      <c r="CB8" s="57">
        <v>83.166799999999995</v>
      </c>
      <c r="CC8" s="56">
        <v>507.00458849125999</v>
      </c>
      <c r="CD8" s="69">
        <v>14.5188315635517</v>
      </c>
      <c r="CE8" s="82">
        <v>-4.44673903850434E-6</v>
      </c>
      <c r="CG8" s="56" t="s">
        <v>15</v>
      </c>
      <c r="CH8" s="57">
        <v>140.858417938581</v>
      </c>
      <c r="CI8" s="56">
        <v>858.70640955862302</v>
      </c>
      <c r="CJ8" s="69">
        <v>13.5776714005526</v>
      </c>
      <c r="CK8" s="56">
        <v>88.367062599999997</v>
      </c>
      <c r="CL8" s="56">
        <v>538.70662583740705</v>
      </c>
      <c r="CM8" s="79">
        <v>62.734669246768902</v>
      </c>
      <c r="CN8" s="56">
        <v>48.172926400000001</v>
      </c>
      <c r="CO8" s="56">
        <v>293.67361406056</v>
      </c>
      <c r="CP8" s="79">
        <v>34.199536744055401</v>
      </c>
      <c r="CQ8" s="56">
        <v>3.038726</v>
      </c>
      <c r="CR8" s="56">
        <v>18.524796254847999</v>
      </c>
      <c r="CS8" s="79">
        <v>2.1572910192168901</v>
      </c>
      <c r="CT8" s="56">
        <v>1.2797029385808001</v>
      </c>
      <c r="CU8" s="56">
        <v>7.8013734058087501</v>
      </c>
      <c r="CV8" s="79">
        <v>0.908502989958893</v>
      </c>
      <c r="CW8" s="57">
        <v>140.85839999999999</v>
      </c>
      <c r="CX8" s="56">
        <v>858.70630020076896</v>
      </c>
      <c r="CY8" s="69">
        <v>10.8907625398666</v>
      </c>
      <c r="CZ8" s="82">
        <v>1.27351871177051E-5</v>
      </c>
      <c r="DB8" s="56" t="s">
        <v>15</v>
      </c>
      <c r="DC8" s="57">
        <v>172.70247354582901</v>
      </c>
      <c r="DD8" s="56">
        <v>1052.8353445308201</v>
      </c>
      <c r="DE8" s="69">
        <v>8.5537100062778695</v>
      </c>
      <c r="DF8" s="56">
        <v>107.79433179999999</v>
      </c>
      <c r="DG8" s="56">
        <v>657.13987836431602</v>
      </c>
      <c r="DH8" s="79">
        <v>62.416206083692799</v>
      </c>
      <c r="DI8" s="56">
        <v>59.488292299999998</v>
      </c>
      <c r="DJ8" s="56">
        <v>362.65477519405999</v>
      </c>
      <c r="DK8" s="79">
        <v>34.445535769476898</v>
      </c>
      <c r="DL8" s="56">
        <v>3.8459042999999999</v>
      </c>
      <c r="DM8" s="56">
        <v>23.4455471053145</v>
      </c>
      <c r="DN8" s="79">
        <v>2.2268958984999299</v>
      </c>
      <c r="DO8" s="56">
        <v>1.57394514582945</v>
      </c>
      <c r="DP8" s="56">
        <v>9.5951438671330003</v>
      </c>
      <c r="DQ8" s="79">
        <v>0.91136224833037904</v>
      </c>
      <c r="DR8" s="57">
        <v>172.70249999999999</v>
      </c>
      <c r="DS8" s="56">
        <v>1052.8355058017401</v>
      </c>
      <c r="DT8" s="69">
        <v>7.3243815164634603</v>
      </c>
      <c r="DU8" s="82">
        <v>-1.5317769315392101E-5</v>
      </c>
    </row>
    <row r="9" spans="1:125" s="52" customFormat="1" ht="12.75" x14ac:dyDescent="0.2">
      <c r="A9" s="56" t="s">
        <v>16</v>
      </c>
      <c r="B9" s="57">
        <v>772.94439999999997</v>
      </c>
      <c r="C9" s="56">
        <v>4712.0528558105398</v>
      </c>
      <c r="D9" s="69">
        <v>88.726304864914397</v>
      </c>
      <c r="E9" s="56"/>
      <c r="F9" s="56"/>
      <c r="G9" s="79"/>
      <c r="H9" s="56"/>
      <c r="I9" s="56"/>
      <c r="J9" s="79"/>
      <c r="K9" s="56"/>
      <c r="L9" s="56"/>
      <c r="M9" s="79"/>
      <c r="N9" s="56"/>
      <c r="O9" s="56"/>
      <c r="P9" s="79"/>
      <c r="Q9" s="57">
        <v>988.16920000000005</v>
      </c>
      <c r="R9" s="56">
        <v>6024.1144135128197</v>
      </c>
      <c r="S9" s="69">
        <f>(Q9/Q7)*100</f>
        <v>90.959752874843986</v>
      </c>
      <c r="T9" s="82">
        <f>((B9-Q9)/Q9)*100</f>
        <v>-21.780156677621612</v>
      </c>
      <c r="V9" s="56" t="s">
        <v>16</v>
      </c>
      <c r="W9" s="57">
        <v>353.72989999999999</v>
      </c>
      <c r="X9" s="56">
        <v>2156.42158152718</v>
      </c>
      <c r="Y9" s="69">
        <v>86.377151414514998</v>
      </c>
      <c r="Z9" s="56"/>
      <c r="AA9" s="56"/>
      <c r="AB9" s="79"/>
      <c r="AC9" s="56"/>
      <c r="AD9" s="56"/>
      <c r="AE9" s="79"/>
      <c r="AF9" s="56"/>
      <c r="AG9" s="56"/>
      <c r="AH9" s="79"/>
      <c r="AI9" s="56"/>
      <c r="AJ9" s="56"/>
      <c r="AK9" s="79"/>
      <c r="AL9" s="57">
        <v>475.88209999999998</v>
      </c>
      <c r="AM9" s="56">
        <v>2901.0904385025901</v>
      </c>
      <c r="AN9" s="69">
        <f>(AL9/AL7)*100</f>
        <v>89.507027007913351</v>
      </c>
      <c r="AO9" s="82">
        <f>((W9-AL9)/AL9)*100</f>
        <v>-25.668584718778032</v>
      </c>
      <c r="AQ9" s="56" t="s">
        <v>16</v>
      </c>
      <c r="AR9" s="57">
        <v>386.83600000000001</v>
      </c>
      <c r="AS9" s="56">
        <v>2358.2442392109001</v>
      </c>
      <c r="AT9" s="69">
        <v>80.918351400683306</v>
      </c>
      <c r="AU9" s="56"/>
      <c r="AV9" s="56"/>
      <c r="AW9" s="79"/>
      <c r="AX9" s="56"/>
      <c r="AY9" s="56"/>
      <c r="AZ9" s="79"/>
      <c r="BA9" s="56"/>
      <c r="BB9" s="56"/>
      <c r="BC9" s="79"/>
      <c r="BD9" s="56"/>
      <c r="BE9" s="56"/>
      <c r="BF9" s="79"/>
      <c r="BG9" s="57">
        <v>531.54669999999999</v>
      </c>
      <c r="BH9" s="56">
        <v>3240.4350762249801</v>
      </c>
      <c r="BI9" s="69">
        <f>(BG9/BG7)*100</f>
        <v>85.352295775039138</v>
      </c>
      <c r="BJ9" s="82">
        <f>((AR9-BG9)/BG9)*100</f>
        <v>-27.224456477671666</v>
      </c>
      <c r="BL9" s="56" t="s">
        <v>16</v>
      </c>
      <c r="BM9" s="57">
        <v>371.08339999999998</v>
      </c>
      <c r="BN9" s="56">
        <v>2262.2126439028302</v>
      </c>
      <c r="BO9" s="69">
        <v>81.691412138315101</v>
      </c>
      <c r="BP9" s="56"/>
      <c r="BQ9" s="56"/>
      <c r="BR9" s="79"/>
      <c r="BS9" s="56"/>
      <c r="BT9" s="56"/>
      <c r="BU9" s="79"/>
      <c r="BV9" s="56"/>
      <c r="BW9" s="56"/>
      <c r="BX9" s="79"/>
      <c r="BY9" s="56"/>
      <c r="BZ9" s="56"/>
      <c r="CA9" s="79"/>
      <c r="CB9" s="57">
        <v>489.65339999999998</v>
      </c>
      <c r="CC9" s="56">
        <v>2985.0435578902502</v>
      </c>
      <c r="CD9" s="69">
        <f>(CB9/CB7)*100</f>
        <v>85.4811684364483</v>
      </c>
      <c r="CE9" s="82">
        <f>((BM9-CB9)/CB9)*100</f>
        <v>-24.215087651796146</v>
      </c>
      <c r="CG9" s="56" t="s">
        <v>16</v>
      </c>
      <c r="CH9" s="57">
        <v>896.56849999999997</v>
      </c>
      <c r="CI9" s="56">
        <v>5465.6947651794499</v>
      </c>
      <c r="CJ9" s="69">
        <v>86.422328599447397</v>
      </c>
      <c r="CK9" s="56"/>
      <c r="CL9" s="56"/>
      <c r="CM9" s="79"/>
      <c r="CN9" s="56"/>
      <c r="CO9" s="56"/>
      <c r="CP9" s="79"/>
      <c r="CQ9" s="56"/>
      <c r="CR9" s="56"/>
      <c r="CS9" s="79"/>
      <c r="CT9" s="56"/>
      <c r="CU9" s="56"/>
      <c r="CV9" s="79"/>
      <c r="CW9" s="57">
        <v>1152.5165999999999</v>
      </c>
      <c r="CX9" s="56">
        <v>7026.0152430097896</v>
      </c>
      <c r="CY9" s="69">
        <f>(CW9/CW7)*100</f>
        <v>89.109237460133357</v>
      </c>
      <c r="CZ9" s="82">
        <f>((CH9-CW9)/CW9)*100</f>
        <v>-22.207758222311071</v>
      </c>
      <c r="DB9" s="56" t="s">
        <v>16</v>
      </c>
      <c r="DC9" s="57">
        <v>1846.3334</v>
      </c>
      <c r="DD9" s="56">
        <v>11255.6874339841</v>
      </c>
      <c r="DE9" s="69">
        <v>91.446289993722104</v>
      </c>
      <c r="DF9" s="56"/>
      <c r="DG9" s="56"/>
      <c r="DH9" s="79"/>
      <c r="DI9" s="56"/>
      <c r="DJ9" s="56"/>
      <c r="DK9" s="79"/>
      <c r="DL9" s="56"/>
      <c r="DM9" s="56"/>
      <c r="DN9" s="79"/>
      <c r="DO9" s="56"/>
      <c r="DP9" s="56"/>
      <c r="DQ9" s="79"/>
      <c r="DR9" s="57">
        <v>2185.2098999999998</v>
      </c>
      <c r="DS9" s="56">
        <v>13321.5591572181</v>
      </c>
      <c r="DT9" s="69">
        <f>(DR9/DR7)*100</f>
        <v>92.675618483536525</v>
      </c>
      <c r="DU9" s="82">
        <f>((DC9-DR9)/DR9)*100</f>
        <v>-15.507732232038665</v>
      </c>
    </row>
    <row r="10" spans="1:125" s="52" customFormat="1" ht="14.25" x14ac:dyDescent="0.25">
      <c r="A10" s="58" t="s">
        <v>17</v>
      </c>
      <c r="B10" s="59">
        <v>772.94439999999997</v>
      </c>
      <c r="C10" s="58">
        <v>4712.0528558105398</v>
      </c>
      <c r="D10" s="70">
        <v>88.726304864914397</v>
      </c>
      <c r="E10" s="58"/>
      <c r="F10" s="58"/>
      <c r="G10" s="74"/>
      <c r="H10" s="58"/>
      <c r="I10" s="58"/>
      <c r="J10" s="74"/>
      <c r="K10" s="58"/>
      <c r="L10" s="58"/>
      <c r="M10" s="74"/>
      <c r="N10" s="58"/>
      <c r="O10" s="58"/>
      <c r="P10" s="74"/>
      <c r="Q10" s="59">
        <v>988.16920000000005</v>
      </c>
      <c r="R10" s="58">
        <v>6024.1144135128197</v>
      </c>
      <c r="S10" s="70">
        <v>113.431964443133</v>
      </c>
      <c r="T10" s="80">
        <v>-21.780156677621601</v>
      </c>
      <c r="V10" s="58" t="s">
        <v>17</v>
      </c>
      <c r="W10" s="59">
        <v>353.72989999999999</v>
      </c>
      <c r="X10" s="58">
        <v>2156.42158152718</v>
      </c>
      <c r="Y10" s="70">
        <v>86.377151414514998</v>
      </c>
      <c r="Z10" s="58"/>
      <c r="AA10" s="58"/>
      <c r="AB10" s="74"/>
      <c r="AC10" s="58"/>
      <c r="AD10" s="58"/>
      <c r="AE10" s="74"/>
      <c r="AF10" s="58"/>
      <c r="AG10" s="58"/>
      <c r="AH10" s="74"/>
      <c r="AI10" s="58"/>
      <c r="AJ10" s="58"/>
      <c r="AK10" s="74"/>
      <c r="AL10" s="59">
        <v>475.88209999999998</v>
      </c>
      <c r="AM10" s="58">
        <v>2901.0904385025901</v>
      </c>
      <c r="AN10" s="70">
        <v>116.20544434371401</v>
      </c>
      <c r="AO10" s="80">
        <v>-25.668584718778</v>
      </c>
      <c r="AQ10" s="58" t="s">
        <v>17</v>
      </c>
      <c r="AR10" s="59">
        <v>386.83600000000001</v>
      </c>
      <c r="AS10" s="58">
        <v>2358.2442392109001</v>
      </c>
      <c r="AT10" s="70">
        <v>80.918351400683306</v>
      </c>
      <c r="AU10" s="58"/>
      <c r="AV10" s="58"/>
      <c r="AW10" s="74"/>
      <c r="AX10" s="58"/>
      <c r="AY10" s="58"/>
      <c r="AZ10" s="74"/>
      <c r="BA10" s="58"/>
      <c r="BB10" s="58"/>
      <c r="BC10" s="74"/>
      <c r="BD10" s="58"/>
      <c r="BE10" s="58"/>
      <c r="BF10" s="74"/>
      <c r="BG10" s="59">
        <v>531.54669999999999</v>
      </c>
      <c r="BH10" s="58">
        <v>3240.4350762249801</v>
      </c>
      <c r="BI10" s="70">
        <v>111.188934474748</v>
      </c>
      <c r="BJ10" s="80">
        <v>-27.224456477671701</v>
      </c>
      <c r="BL10" s="58" t="s">
        <v>17</v>
      </c>
      <c r="BM10" s="59">
        <v>371.08339999999998</v>
      </c>
      <c r="BN10" s="58">
        <v>2262.2126439028302</v>
      </c>
      <c r="BO10" s="70">
        <v>81.691412138315101</v>
      </c>
      <c r="BP10" s="58"/>
      <c r="BQ10" s="58"/>
      <c r="BR10" s="74"/>
      <c r="BS10" s="58"/>
      <c r="BT10" s="58"/>
      <c r="BU10" s="74"/>
      <c r="BV10" s="58"/>
      <c r="BW10" s="58"/>
      <c r="BX10" s="74"/>
      <c r="BY10" s="58"/>
      <c r="BZ10" s="58"/>
      <c r="CA10" s="74"/>
      <c r="CB10" s="59">
        <v>489.65339999999998</v>
      </c>
      <c r="CC10" s="58">
        <v>2985.0435578902502</v>
      </c>
      <c r="CD10" s="70">
        <v>107.79376739656701</v>
      </c>
      <c r="CE10" s="80">
        <v>-24.2150876517961</v>
      </c>
      <c r="CG10" s="58" t="s">
        <v>17</v>
      </c>
      <c r="CH10" s="59">
        <v>896.56849999999997</v>
      </c>
      <c r="CI10" s="58">
        <v>5465.6947651794499</v>
      </c>
      <c r="CJ10" s="70">
        <v>86.422328599447397</v>
      </c>
      <c r="CK10" s="58"/>
      <c r="CL10" s="58"/>
      <c r="CM10" s="74"/>
      <c r="CN10" s="58"/>
      <c r="CO10" s="58"/>
      <c r="CP10" s="74"/>
      <c r="CQ10" s="58"/>
      <c r="CR10" s="58"/>
      <c r="CS10" s="74"/>
      <c r="CT10" s="58"/>
      <c r="CU10" s="58"/>
      <c r="CV10" s="74"/>
      <c r="CW10" s="59">
        <v>1152.5165999999999</v>
      </c>
      <c r="CX10" s="58">
        <v>7026.0152430097896</v>
      </c>
      <c r="CY10" s="70">
        <v>111.093762854169</v>
      </c>
      <c r="CZ10" s="80">
        <v>-22.207758222311099</v>
      </c>
      <c r="DB10" s="58" t="s">
        <v>17</v>
      </c>
      <c r="DC10" s="59">
        <v>1846.3334</v>
      </c>
      <c r="DD10" s="58">
        <v>11255.6874339841</v>
      </c>
      <c r="DE10" s="70">
        <v>91.446289993722104</v>
      </c>
      <c r="DF10" s="58"/>
      <c r="DG10" s="58"/>
      <c r="DH10" s="74"/>
      <c r="DI10" s="58"/>
      <c r="DJ10" s="58"/>
      <c r="DK10" s="74"/>
      <c r="DL10" s="58"/>
      <c r="DM10" s="58"/>
      <c r="DN10" s="74"/>
      <c r="DO10" s="58"/>
      <c r="DP10" s="58"/>
      <c r="DQ10" s="74"/>
      <c r="DR10" s="59">
        <v>2185.2098999999998</v>
      </c>
      <c r="DS10" s="58">
        <v>13321.5591572181</v>
      </c>
      <c r="DT10" s="70">
        <v>108.230365226861</v>
      </c>
      <c r="DU10" s="80">
        <v>-15.5077322320387</v>
      </c>
    </row>
    <row r="11" spans="1:125" s="52" customFormat="1" ht="14.25" x14ac:dyDescent="0.25">
      <c r="A11" s="58" t="s">
        <v>19</v>
      </c>
      <c r="B11" s="60"/>
      <c r="C11" s="61"/>
      <c r="D11" s="71"/>
      <c r="E11" s="58"/>
      <c r="F11" s="58"/>
      <c r="G11" s="74"/>
      <c r="H11" s="58"/>
      <c r="I11" s="58"/>
      <c r="J11" s="74"/>
      <c r="K11" s="58"/>
      <c r="L11" s="58"/>
      <c r="M11" s="74"/>
      <c r="N11" s="58"/>
      <c r="O11" s="58"/>
      <c r="P11" s="74"/>
      <c r="Q11" s="60"/>
      <c r="R11" s="61"/>
      <c r="S11" s="71"/>
      <c r="T11" s="80"/>
      <c r="V11" s="58" t="s">
        <v>19</v>
      </c>
      <c r="W11" s="60"/>
      <c r="X11" s="61"/>
      <c r="Y11" s="71"/>
      <c r="Z11" s="58"/>
      <c r="AA11" s="58"/>
      <c r="AB11" s="74"/>
      <c r="AC11" s="58"/>
      <c r="AD11" s="58"/>
      <c r="AE11" s="74"/>
      <c r="AF11" s="58"/>
      <c r="AG11" s="58"/>
      <c r="AH11" s="74"/>
      <c r="AI11" s="58"/>
      <c r="AJ11" s="58"/>
      <c r="AK11" s="74"/>
      <c r="AL11" s="60"/>
      <c r="AM11" s="61"/>
      <c r="AN11" s="71"/>
      <c r="AO11" s="80"/>
      <c r="AQ11" s="58" t="s">
        <v>19</v>
      </c>
      <c r="AR11" s="60"/>
      <c r="AS11" s="61"/>
      <c r="AT11" s="71"/>
      <c r="AU11" s="58"/>
      <c r="AV11" s="58"/>
      <c r="AW11" s="74"/>
      <c r="AX11" s="58"/>
      <c r="AY11" s="58"/>
      <c r="AZ11" s="74"/>
      <c r="BA11" s="58"/>
      <c r="BB11" s="58"/>
      <c r="BC11" s="74"/>
      <c r="BD11" s="58"/>
      <c r="BE11" s="58"/>
      <c r="BF11" s="74"/>
      <c r="BG11" s="60"/>
      <c r="BH11" s="61"/>
      <c r="BI11" s="71"/>
      <c r="BJ11" s="80"/>
      <c r="BL11" s="58" t="s">
        <v>19</v>
      </c>
      <c r="BM11" s="60"/>
      <c r="BN11" s="61"/>
      <c r="BO11" s="71"/>
      <c r="BP11" s="58"/>
      <c r="BQ11" s="58"/>
      <c r="BR11" s="74"/>
      <c r="BS11" s="58"/>
      <c r="BT11" s="58"/>
      <c r="BU11" s="74"/>
      <c r="BV11" s="58"/>
      <c r="BW11" s="58"/>
      <c r="BX11" s="74"/>
      <c r="BY11" s="58"/>
      <c r="BZ11" s="58"/>
      <c r="CA11" s="74"/>
      <c r="CB11" s="60"/>
      <c r="CC11" s="61"/>
      <c r="CD11" s="71"/>
      <c r="CE11" s="80"/>
      <c r="CG11" s="58" t="s">
        <v>19</v>
      </c>
      <c r="CH11" s="60"/>
      <c r="CI11" s="61"/>
      <c r="CJ11" s="71"/>
      <c r="CK11" s="58"/>
      <c r="CL11" s="58"/>
      <c r="CM11" s="74"/>
      <c r="CN11" s="58"/>
      <c r="CO11" s="58"/>
      <c r="CP11" s="74"/>
      <c r="CQ11" s="58"/>
      <c r="CR11" s="58"/>
      <c r="CS11" s="74"/>
      <c r="CT11" s="58"/>
      <c r="CU11" s="58"/>
      <c r="CV11" s="74"/>
      <c r="CW11" s="60"/>
      <c r="CX11" s="61"/>
      <c r="CY11" s="71"/>
      <c r="CZ11" s="80"/>
      <c r="DB11" s="58" t="s">
        <v>19</v>
      </c>
      <c r="DC11" s="60"/>
      <c r="DD11" s="61"/>
      <c r="DE11" s="71"/>
      <c r="DF11" s="58"/>
      <c r="DG11" s="58"/>
      <c r="DH11" s="74"/>
      <c r="DI11" s="58"/>
      <c r="DJ11" s="58"/>
      <c r="DK11" s="74"/>
      <c r="DL11" s="58"/>
      <c r="DM11" s="58"/>
      <c r="DN11" s="74"/>
      <c r="DO11" s="58"/>
      <c r="DP11" s="58"/>
      <c r="DQ11" s="74"/>
      <c r="DR11" s="60"/>
      <c r="DS11" s="61"/>
      <c r="DT11" s="71"/>
      <c r="DU11" s="80"/>
    </row>
    <row r="12" spans="1:125" s="52" customFormat="1" ht="14.25" x14ac:dyDescent="0.25">
      <c r="A12" s="58" t="s">
        <v>20</v>
      </c>
      <c r="B12" s="59">
        <v>0</v>
      </c>
      <c r="C12" s="58">
        <v>0</v>
      </c>
      <c r="D12" s="70">
        <v>0</v>
      </c>
      <c r="E12" s="58"/>
      <c r="F12" s="58"/>
      <c r="G12" s="74"/>
      <c r="H12" s="58"/>
      <c r="I12" s="58"/>
      <c r="J12" s="74"/>
      <c r="K12" s="58"/>
      <c r="L12" s="58"/>
      <c r="M12" s="74"/>
      <c r="N12" s="58"/>
      <c r="O12" s="58"/>
      <c r="P12" s="74"/>
      <c r="Q12" s="59">
        <v>0</v>
      </c>
      <c r="R12" s="58">
        <v>0</v>
      </c>
      <c r="S12" s="70">
        <v>0</v>
      </c>
      <c r="T12" s="80" t="s">
        <v>18</v>
      </c>
      <c r="V12" s="58" t="s">
        <v>20</v>
      </c>
      <c r="W12" s="59">
        <v>0</v>
      </c>
      <c r="X12" s="58">
        <v>0</v>
      </c>
      <c r="Y12" s="70">
        <v>0</v>
      </c>
      <c r="Z12" s="58"/>
      <c r="AA12" s="58"/>
      <c r="AB12" s="74"/>
      <c r="AC12" s="58"/>
      <c r="AD12" s="58"/>
      <c r="AE12" s="74"/>
      <c r="AF12" s="58"/>
      <c r="AG12" s="58"/>
      <c r="AH12" s="74"/>
      <c r="AI12" s="58"/>
      <c r="AJ12" s="58"/>
      <c r="AK12" s="74"/>
      <c r="AL12" s="59">
        <v>0</v>
      </c>
      <c r="AM12" s="58">
        <v>0</v>
      </c>
      <c r="AN12" s="70">
        <v>0</v>
      </c>
      <c r="AO12" s="80" t="s">
        <v>18</v>
      </c>
      <c r="AQ12" s="58" t="s">
        <v>20</v>
      </c>
      <c r="AR12" s="59">
        <v>0</v>
      </c>
      <c r="AS12" s="58">
        <v>0</v>
      </c>
      <c r="AT12" s="70">
        <v>0</v>
      </c>
      <c r="AU12" s="58"/>
      <c r="AV12" s="58"/>
      <c r="AW12" s="74"/>
      <c r="AX12" s="58"/>
      <c r="AY12" s="58"/>
      <c r="AZ12" s="74"/>
      <c r="BA12" s="58"/>
      <c r="BB12" s="58"/>
      <c r="BC12" s="74"/>
      <c r="BD12" s="58"/>
      <c r="BE12" s="58"/>
      <c r="BF12" s="74"/>
      <c r="BG12" s="59">
        <v>0</v>
      </c>
      <c r="BH12" s="58">
        <v>0</v>
      </c>
      <c r="BI12" s="70">
        <v>0</v>
      </c>
      <c r="BJ12" s="80" t="s">
        <v>18</v>
      </c>
      <c r="BL12" s="58" t="s">
        <v>20</v>
      </c>
      <c r="BM12" s="59">
        <v>0</v>
      </c>
      <c r="BN12" s="58">
        <v>0</v>
      </c>
      <c r="BO12" s="70">
        <v>0</v>
      </c>
      <c r="BP12" s="58"/>
      <c r="BQ12" s="58"/>
      <c r="BR12" s="74"/>
      <c r="BS12" s="58"/>
      <c r="BT12" s="58"/>
      <c r="BU12" s="74"/>
      <c r="BV12" s="58"/>
      <c r="BW12" s="58"/>
      <c r="BX12" s="74"/>
      <c r="BY12" s="58"/>
      <c r="BZ12" s="58"/>
      <c r="CA12" s="74"/>
      <c r="CB12" s="59">
        <v>0</v>
      </c>
      <c r="CC12" s="58">
        <v>0</v>
      </c>
      <c r="CD12" s="70">
        <v>0</v>
      </c>
      <c r="CE12" s="80" t="s">
        <v>18</v>
      </c>
      <c r="CG12" s="58" t="s">
        <v>20</v>
      </c>
      <c r="CH12" s="59">
        <v>0</v>
      </c>
      <c r="CI12" s="58">
        <v>0</v>
      </c>
      <c r="CJ12" s="70">
        <v>0</v>
      </c>
      <c r="CK12" s="58"/>
      <c r="CL12" s="58"/>
      <c r="CM12" s="74"/>
      <c r="CN12" s="58"/>
      <c r="CO12" s="58"/>
      <c r="CP12" s="74"/>
      <c r="CQ12" s="58"/>
      <c r="CR12" s="58"/>
      <c r="CS12" s="74"/>
      <c r="CT12" s="58"/>
      <c r="CU12" s="58"/>
      <c r="CV12" s="74"/>
      <c r="CW12" s="59">
        <v>0</v>
      </c>
      <c r="CX12" s="58">
        <v>0</v>
      </c>
      <c r="CY12" s="70">
        <v>0</v>
      </c>
      <c r="CZ12" s="80" t="s">
        <v>18</v>
      </c>
      <c r="DB12" s="58" t="s">
        <v>20</v>
      </c>
      <c r="DC12" s="59">
        <v>0</v>
      </c>
      <c r="DD12" s="58">
        <v>0</v>
      </c>
      <c r="DE12" s="70">
        <v>0</v>
      </c>
      <c r="DF12" s="58"/>
      <c r="DG12" s="58"/>
      <c r="DH12" s="74"/>
      <c r="DI12" s="58"/>
      <c r="DJ12" s="58"/>
      <c r="DK12" s="74"/>
      <c r="DL12" s="58"/>
      <c r="DM12" s="58"/>
      <c r="DN12" s="74"/>
      <c r="DO12" s="58"/>
      <c r="DP12" s="58"/>
      <c r="DQ12" s="74"/>
      <c r="DR12" s="59">
        <v>0</v>
      </c>
      <c r="DS12" s="58">
        <v>0</v>
      </c>
      <c r="DT12" s="70">
        <v>0</v>
      </c>
      <c r="DU12" s="80" t="s">
        <v>18</v>
      </c>
    </row>
    <row r="13" spans="1:125" s="52" customFormat="1" ht="12.75" x14ac:dyDescent="0.2">
      <c r="A13" s="53" t="s">
        <v>21</v>
      </c>
      <c r="B13" s="54">
        <v>878.74861917517103</v>
      </c>
      <c r="C13" s="55">
        <v>5357.0605343979896</v>
      </c>
      <c r="D13" s="68"/>
      <c r="E13" s="55"/>
      <c r="F13" s="55"/>
      <c r="G13" s="78"/>
      <c r="H13" s="55"/>
      <c r="I13" s="55"/>
      <c r="J13" s="78"/>
      <c r="K13" s="55"/>
      <c r="L13" s="55"/>
      <c r="M13" s="78"/>
      <c r="N13" s="55"/>
      <c r="O13" s="55"/>
      <c r="P13" s="78"/>
      <c r="Q13" s="54">
        <v>1096.1914107</v>
      </c>
      <c r="R13" s="55">
        <v>6682.6434958373702</v>
      </c>
      <c r="S13" s="68"/>
      <c r="T13" s="81">
        <v>-19.836206469267601</v>
      </c>
      <c r="V13" s="53" t="s">
        <v>21</v>
      </c>
      <c r="W13" s="54">
        <v>413.20391719116901</v>
      </c>
      <c r="X13" s="55">
        <v>2518.9893322634198</v>
      </c>
      <c r="Y13" s="68"/>
      <c r="Z13" s="55"/>
      <c r="AA13" s="55"/>
      <c r="AB13" s="78"/>
      <c r="AC13" s="55"/>
      <c r="AD13" s="55"/>
      <c r="AE13" s="78"/>
      <c r="AF13" s="55"/>
      <c r="AG13" s="55"/>
      <c r="AH13" s="78"/>
      <c r="AI13" s="55"/>
      <c r="AJ13" s="55"/>
      <c r="AK13" s="78"/>
      <c r="AL13" s="54">
        <v>535.95802719999995</v>
      </c>
      <c r="AM13" s="55">
        <v>3267.3275757769202</v>
      </c>
      <c r="AN13" s="68"/>
      <c r="AO13" s="81">
        <v>-22.903679724722899</v>
      </c>
      <c r="AQ13" s="53" t="s">
        <v>21</v>
      </c>
      <c r="AR13" s="54">
        <v>473.14741223048799</v>
      </c>
      <c r="AS13" s="55">
        <v>2884.4191315960602</v>
      </c>
      <c r="AT13" s="68"/>
      <c r="AU13" s="55"/>
      <c r="AV13" s="55"/>
      <c r="AW13" s="78"/>
      <c r="AX13" s="55"/>
      <c r="AY13" s="55"/>
      <c r="AZ13" s="78"/>
      <c r="BA13" s="55"/>
      <c r="BB13" s="55"/>
      <c r="BC13" s="78"/>
      <c r="BD13" s="55"/>
      <c r="BE13" s="55"/>
      <c r="BF13" s="78"/>
      <c r="BG13" s="54">
        <v>619.44155990000002</v>
      </c>
      <c r="BH13" s="55">
        <v>3776.2630421211802</v>
      </c>
      <c r="BI13" s="68"/>
      <c r="BJ13" s="81">
        <v>-23.617102425792801</v>
      </c>
      <c r="BL13" s="53" t="s">
        <v>21</v>
      </c>
      <c r="BM13" s="54">
        <v>451.33644180178902</v>
      </c>
      <c r="BN13" s="55">
        <v>2751.4542695742298</v>
      </c>
      <c r="BO13" s="68"/>
      <c r="BP13" s="55"/>
      <c r="BQ13" s="55"/>
      <c r="BR13" s="78"/>
      <c r="BS13" s="55"/>
      <c r="BT13" s="55"/>
      <c r="BU13" s="78"/>
      <c r="BV13" s="55"/>
      <c r="BW13" s="55"/>
      <c r="BX13" s="78"/>
      <c r="BY13" s="55"/>
      <c r="BZ13" s="55"/>
      <c r="CA13" s="78"/>
      <c r="CB13" s="54">
        <v>569.77339949999998</v>
      </c>
      <c r="CC13" s="55">
        <v>3473.4741260546798</v>
      </c>
      <c r="CD13" s="68"/>
      <c r="CE13" s="81">
        <v>-20.786677265408301</v>
      </c>
      <c r="CG13" s="53" t="s">
        <v>21</v>
      </c>
      <c r="CH13" s="54">
        <v>1028.0986694385799</v>
      </c>
      <c r="CI13" s="55">
        <v>6267.5339537786704</v>
      </c>
      <c r="CJ13" s="68"/>
      <c r="CK13" s="55"/>
      <c r="CL13" s="55"/>
      <c r="CM13" s="78"/>
      <c r="CN13" s="55"/>
      <c r="CO13" s="55"/>
      <c r="CP13" s="78"/>
      <c r="CQ13" s="55"/>
      <c r="CR13" s="55"/>
      <c r="CS13" s="78"/>
      <c r="CT13" s="55"/>
      <c r="CU13" s="55"/>
      <c r="CV13" s="78"/>
      <c r="CW13" s="54">
        <v>1284.71857</v>
      </c>
      <c r="CX13" s="55">
        <v>7831.9498875744903</v>
      </c>
      <c r="CY13" s="68"/>
      <c r="CZ13" s="81">
        <v>-19.974794990425</v>
      </c>
      <c r="DB13" s="53" t="s">
        <v>21</v>
      </c>
      <c r="DC13" s="54">
        <v>2020.1605780458301</v>
      </c>
      <c r="DD13" s="55">
        <v>12315.3792445831</v>
      </c>
      <c r="DE13" s="68"/>
      <c r="DF13" s="55"/>
      <c r="DG13" s="55"/>
      <c r="DH13" s="78"/>
      <c r="DI13" s="55"/>
      <c r="DJ13" s="55"/>
      <c r="DK13" s="78"/>
      <c r="DL13" s="55"/>
      <c r="DM13" s="55"/>
      <c r="DN13" s="78"/>
      <c r="DO13" s="55"/>
      <c r="DP13" s="55"/>
      <c r="DQ13" s="78"/>
      <c r="DR13" s="54">
        <v>2361.1548142000001</v>
      </c>
      <c r="DS13" s="55">
        <v>14394.161190975599</v>
      </c>
      <c r="DT13" s="68"/>
      <c r="DU13" s="81">
        <v>-14.441841513459</v>
      </c>
    </row>
    <row r="14" spans="1:125" s="52" customFormat="1" ht="12.75" x14ac:dyDescent="0.2">
      <c r="A14" s="56" t="s">
        <v>22</v>
      </c>
      <c r="B14" s="57">
        <v>92.563119175170598</v>
      </c>
      <c r="C14" s="56">
        <v>564.28678447258801</v>
      </c>
      <c r="D14" s="69">
        <v>10.5335151777597</v>
      </c>
      <c r="E14" s="56">
        <v>57.248057099999997</v>
      </c>
      <c r="F14" s="56">
        <v>348.99776872393397</v>
      </c>
      <c r="G14" s="79">
        <v>61.847588553775097</v>
      </c>
      <c r="H14" s="56">
        <v>33.340079099999997</v>
      </c>
      <c r="I14" s="56">
        <v>203.24904991368601</v>
      </c>
      <c r="J14" s="79">
        <v>36.018750661271199</v>
      </c>
      <c r="K14" s="56">
        <v>0.80322709999999997</v>
      </c>
      <c r="L14" s="56">
        <v>4.8966633957363799</v>
      </c>
      <c r="M14" s="79">
        <v>0.86776148768273198</v>
      </c>
      <c r="N14" s="56">
        <v>1.1717558751705399</v>
      </c>
      <c r="O14" s="56">
        <v>7.1433024392312401</v>
      </c>
      <c r="P14" s="79">
        <v>1.26589929727093</v>
      </c>
      <c r="Q14" s="57">
        <v>93.354110700000007</v>
      </c>
      <c r="R14" s="56">
        <v>569.10885689266695</v>
      </c>
      <c r="S14" s="69">
        <v>8.51622351614545</v>
      </c>
      <c r="T14" s="82">
        <v>-0.84730229756174702</v>
      </c>
      <c r="V14" s="56" t="s">
        <v>22</v>
      </c>
      <c r="W14" s="57">
        <v>57.785417191168698</v>
      </c>
      <c r="X14" s="56">
        <v>352.27364361505198</v>
      </c>
      <c r="Y14" s="69">
        <v>13.9847215350658</v>
      </c>
      <c r="Z14" s="56">
        <v>33.984403999999998</v>
      </c>
      <c r="AA14" s="56">
        <v>207.177007713904</v>
      </c>
      <c r="AB14" s="79">
        <v>58.811384691696503</v>
      </c>
      <c r="AC14" s="56">
        <v>22.363512700000001</v>
      </c>
      <c r="AD14" s="56">
        <v>136.333291093111</v>
      </c>
      <c r="AE14" s="79">
        <v>38.700962607946302</v>
      </c>
      <c r="AF14" s="56">
        <v>0.49315300000000001</v>
      </c>
      <c r="AG14" s="56">
        <v>3.0063779516373201</v>
      </c>
      <c r="AH14" s="79">
        <v>0.85342119858462795</v>
      </c>
      <c r="AI14" s="56">
        <v>0.94434749116874395</v>
      </c>
      <c r="AJ14" s="56">
        <v>5.7569668563989902</v>
      </c>
      <c r="AK14" s="79">
        <v>1.6342315017725</v>
      </c>
      <c r="AL14" s="57">
        <v>55.335827199999997</v>
      </c>
      <c r="AM14" s="56">
        <v>337.34036055685101</v>
      </c>
      <c r="AN14" s="69">
        <v>10.324656855890399</v>
      </c>
      <c r="AO14" s="82">
        <v>4.4267703495516502</v>
      </c>
      <c r="AQ14" s="56" t="s">
        <v>22</v>
      </c>
      <c r="AR14" s="57">
        <v>81.488012230488295</v>
      </c>
      <c r="AS14" s="56">
        <v>496.77029906031601</v>
      </c>
      <c r="AT14" s="69">
        <v>17.222542092398101</v>
      </c>
      <c r="AU14" s="56">
        <v>50.119505099999998</v>
      </c>
      <c r="AV14" s="56">
        <v>305.54042068002002</v>
      </c>
      <c r="AW14" s="79">
        <v>61.505372051826903</v>
      </c>
      <c r="AX14" s="56">
        <v>29.7474414</v>
      </c>
      <c r="AY14" s="56">
        <v>181.34747622458599</v>
      </c>
      <c r="AZ14" s="79">
        <v>36.505297633055001</v>
      </c>
      <c r="BA14" s="56">
        <v>0.68529759999999995</v>
      </c>
      <c r="BB14" s="56">
        <v>4.1777371220492796</v>
      </c>
      <c r="BC14" s="79">
        <v>0.840979649941197</v>
      </c>
      <c r="BD14" s="56">
        <v>0.93576813048825302</v>
      </c>
      <c r="BE14" s="56">
        <v>5.7046650336604596</v>
      </c>
      <c r="BF14" s="79">
        <v>1.14835066517691</v>
      </c>
      <c r="BG14" s="57">
        <v>81.823159899999993</v>
      </c>
      <c r="BH14" s="56">
        <v>498.81343894623899</v>
      </c>
      <c r="BI14" s="69">
        <v>13.209181494572199</v>
      </c>
      <c r="BJ14" s="82">
        <v>-0.409600008018912</v>
      </c>
      <c r="BL14" s="56" t="s">
        <v>22</v>
      </c>
      <c r="BM14" s="57">
        <v>70.981541801789405</v>
      </c>
      <c r="BN14" s="56">
        <v>432.72035706185</v>
      </c>
      <c r="BO14" s="69">
        <v>15.7269688923018</v>
      </c>
      <c r="BP14" s="56">
        <v>42.9849745</v>
      </c>
      <c r="BQ14" s="56">
        <v>262.04662566889499</v>
      </c>
      <c r="BR14" s="79">
        <v>60.5579611387314</v>
      </c>
      <c r="BS14" s="56">
        <v>26.384365800000001</v>
      </c>
      <c r="BT14" s="56">
        <v>160.84536768316099</v>
      </c>
      <c r="BU14" s="79">
        <v>37.170742041186301</v>
      </c>
      <c r="BV14" s="56">
        <v>0.66169710000000004</v>
      </c>
      <c r="BW14" s="56">
        <v>4.0338628622402304</v>
      </c>
      <c r="BX14" s="79">
        <v>0.93221009744721905</v>
      </c>
      <c r="BY14" s="56">
        <v>0.95050440178942897</v>
      </c>
      <c r="BZ14" s="56">
        <v>5.7945008475543203</v>
      </c>
      <c r="CA14" s="79">
        <v>1.33908672263508</v>
      </c>
      <c r="CB14" s="57">
        <v>70.096799500000003</v>
      </c>
      <c r="CC14" s="56">
        <v>427.32675761303602</v>
      </c>
      <c r="CD14" s="69">
        <v>12.3025749467267</v>
      </c>
      <c r="CE14" s="82">
        <v>1.26217217918693</v>
      </c>
      <c r="CG14" s="56" t="s">
        <v>22</v>
      </c>
      <c r="CH14" s="57">
        <v>108.356069438581</v>
      </c>
      <c r="CI14" s="56">
        <v>660.56436458103599</v>
      </c>
      <c r="CJ14" s="69">
        <v>10.5394620827349</v>
      </c>
      <c r="CK14" s="56">
        <v>66.662907300000001</v>
      </c>
      <c r="CL14" s="56">
        <v>406.39293423899397</v>
      </c>
      <c r="CM14" s="79">
        <v>61.522079607904502</v>
      </c>
      <c r="CN14" s="56">
        <v>39.5426918</v>
      </c>
      <c r="CO14" s="56">
        <v>241.06165181172901</v>
      </c>
      <c r="CP14" s="79">
        <v>36.4932873671778</v>
      </c>
      <c r="CQ14" s="56">
        <v>0.98666920000000002</v>
      </c>
      <c r="CR14" s="56">
        <v>6.0149700568376003</v>
      </c>
      <c r="CS14" s="79">
        <v>0.91058046412367499</v>
      </c>
      <c r="CT14" s="56">
        <v>1.1638011385808</v>
      </c>
      <c r="CU14" s="56">
        <v>7.0948084734752204</v>
      </c>
      <c r="CV14" s="79">
        <v>1.0740525607939999</v>
      </c>
      <c r="CW14" s="57">
        <v>108.50977</v>
      </c>
      <c r="CX14" s="56">
        <v>661.501359750902</v>
      </c>
      <c r="CY14" s="69">
        <v>8.4461898920010192</v>
      </c>
      <c r="CZ14" s="82">
        <v>-0.14164674887727999</v>
      </c>
      <c r="DB14" s="56" t="s">
        <v>22</v>
      </c>
      <c r="DC14" s="57">
        <v>108.955078045829</v>
      </c>
      <c r="DD14" s="56">
        <v>664.21606348517605</v>
      </c>
      <c r="DE14" s="69">
        <v>5.3933870024938999</v>
      </c>
      <c r="DF14" s="56">
        <v>66.052479300000002</v>
      </c>
      <c r="DG14" s="56">
        <v>402.671620001299</v>
      </c>
      <c r="DH14" s="79">
        <v>60.623589542303399</v>
      </c>
      <c r="DI14" s="56">
        <v>40.138293099999999</v>
      </c>
      <c r="DJ14" s="56">
        <v>244.69257896068001</v>
      </c>
      <c r="DK14" s="79">
        <v>36.839304619759702</v>
      </c>
      <c r="DL14" s="56">
        <v>1.0888768</v>
      </c>
      <c r="DM14" s="56">
        <v>6.6380518897165803</v>
      </c>
      <c r="DN14" s="79">
        <v>0.999381414367845</v>
      </c>
      <c r="DO14" s="56">
        <v>1.67542884582945</v>
      </c>
      <c r="DP14" s="56">
        <v>10.213812633480501</v>
      </c>
      <c r="DQ14" s="79">
        <v>1.5377244235690599</v>
      </c>
      <c r="DR14" s="57">
        <v>108.4153142</v>
      </c>
      <c r="DS14" s="56">
        <v>660.92553473407304</v>
      </c>
      <c r="DT14" s="69">
        <v>4.59162243610582</v>
      </c>
      <c r="DU14" s="82">
        <v>0.49786679106395199</v>
      </c>
    </row>
    <row r="15" spans="1:125" s="52" customFormat="1" ht="12.75" x14ac:dyDescent="0.2">
      <c r="A15" s="58" t="s">
        <v>23</v>
      </c>
      <c r="B15" s="59">
        <v>88.421266775170594</v>
      </c>
      <c r="C15" s="58">
        <v>539.03706737810398</v>
      </c>
      <c r="D15" s="70">
        <v>95.525375077127904</v>
      </c>
      <c r="E15" s="58">
        <v>57.248057099999997</v>
      </c>
      <c r="F15" s="58">
        <v>348.99776872393397</v>
      </c>
      <c r="G15" s="74">
        <v>64.744669679484602</v>
      </c>
      <c r="H15" s="58">
        <v>29.280526299999998</v>
      </c>
      <c r="I15" s="58">
        <v>178.50105075028799</v>
      </c>
      <c r="J15" s="74">
        <v>33.114800735044703</v>
      </c>
      <c r="K15" s="58">
        <v>0.72092750000000005</v>
      </c>
      <c r="L15" s="58">
        <v>4.3949454646509603</v>
      </c>
      <c r="M15" s="74">
        <v>0.81533269799573005</v>
      </c>
      <c r="N15" s="58">
        <v>1.1717558751705399</v>
      </c>
      <c r="O15" s="58">
        <v>7.1433024392312401</v>
      </c>
      <c r="P15" s="74">
        <v>1.32519688747502</v>
      </c>
      <c r="Q15" s="59">
        <v>93.354110700000007</v>
      </c>
      <c r="R15" s="58">
        <v>569.10885689266695</v>
      </c>
      <c r="S15" s="70">
        <v>100</v>
      </c>
      <c r="T15" s="80">
        <v>-5.2840136206550996</v>
      </c>
      <c r="V15" s="58" t="s">
        <v>23</v>
      </c>
      <c r="W15" s="59">
        <v>53.369265991168703</v>
      </c>
      <c r="X15" s="58">
        <v>325.35173581204401</v>
      </c>
      <c r="Y15" s="70">
        <v>92.357671857952894</v>
      </c>
      <c r="Z15" s="58">
        <v>33.984403999999998</v>
      </c>
      <c r="AA15" s="58">
        <v>207.177007713904</v>
      </c>
      <c r="AB15" s="74">
        <v>63.6778553514743</v>
      </c>
      <c r="AC15" s="58">
        <v>17.9723957</v>
      </c>
      <c r="AD15" s="58">
        <v>109.563997726023</v>
      </c>
      <c r="AE15" s="74">
        <v>33.675553459877001</v>
      </c>
      <c r="AF15" s="58">
        <v>0.4681188</v>
      </c>
      <c r="AG15" s="58">
        <v>2.8537635157180801</v>
      </c>
      <c r="AH15" s="74">
        <v>0.87713179356347504</v>
      </c>
      <c r="AI15" s="58">
        <v>0.94434749116874395</v>
      </c>
      <c r="AJ15" s="58">
        <v>5.7569668563989902</v>
      </c>
      <c r="AK15" s="74">
        <v>1.7694593950852</v>
      </c>
      <c r="AL15" s="59">
        <v>55.335827199999997</v>
      </c>
      <c r="AM15" s="58">
        <v>337.34036055685101</v>
      </c>
      <c r="AN15" s="70">
        <v>100</v>
      </c>
      <c r="AO15" s="80">
        <v>-3.5538661087030201</v>
      </c>
      <c r="AQ15" s="58" t="s">
        <v>23</v>
      </c>
      <c r="AR15" s="59">
        <v>77.571431130488307</v>
      </c>
      <c r="AS15" s="58">
        <v>472.89388937642599</v>
      </c>
      <c r="AT15" s="70">
        <v>95.193672059490197</v>
      </c>
      <c r="AU15" s="58">
        <v>50.119505099999998</v>
      </c>
      <c r="AV15" s="58">
        <v>305.54042068002002</v>
      </c>
      <c r="AW15" s="74">
        <v>64.610777923757198</v>
      </c>
      <c r="AX15" s="58">
        <v>25.879115200000001</v>
      </c>
      <c r="AY15" s="58">
        <v>157.765239885314</v>
      </c>
      <c r="AZ15" s="74">
        <v>33.361657536609002</v>
      </c>
      <c r="BA15" s="58">
        <v>0.63704269999999996</v>
      </c>
      <c r="BB15" s="58">
        <v>3.88356377743116</v>
      </c>
      <c r="BC15" s="74">
        <v>0.82123365614898403</v>
      </c>
      <c r="BD15" s="58">
        <v>0.93576813048825302</v>
      </c>
      <c r="BE15" s="58">
        <v>5.7046650336604596</v>
      </c>
      <c r="BF15" s="74">
        <v>1.2063308834848401</v>
      </c>
      <c r="BG15" s="59">
        <v>81.823159899999993</v>
      </c>
      <c r="BH15" s="58">
        <v>498.81343894623899</v>
      </c>
      <c r="BI15" s="70">
        <v>100</v>
      </c>
      <c r="BJ15" s="80">
        <v>-5.1962412288989901</v>
      </c>
      <c r="BL15" s="58" t="s">
        <v>23</v>
      </c>
      <c r="BM15" s="59">
        <v>66.742563801789402</v>
      </c>
      <c r="BN15" s="58">
        <v>406.87853921490199</v>
      </c>
      <c r="BO15" s="70">
        <v>94.028055896789297</v>
      </c>
      <c r="BP15" s="58">
        <v>42.9849745</v>
      </c>
      <c r="BQ15" s="58">
        <v>262.04662566889499</v>
      </c>
      <c r="BR15" s="74">
        <v>64.404140403799602</v>
      </c>
      <c r="BS15" s="58">
        <v>22.2102854</v>
      </c>
      <c r="BT15" s="58">
        <v>135.39918103739001</v>
      </c>
      <c r="BU15" s="74">
        <v>33.277543047281803</v>
      </c>
      <c r="BV15" s="58">
        <v>0.59679950000000004</v>
      </c>
      <c r="BW15" s="58">
        <v>3.6382316610629499</v>
      </c>
      <c r="BX15" s="74">
        <v>0.89418126305780199</v>
      </c>
      <c r="BY15" s="58">
        <v>0.95050440178942897</v>
      </c>
      <c r="BZ15" s="58">
        <v>5.7945008475543203</v>
      </c>
      <c r="CA15" s="74">
        <v>1.4241352858607801</v>
      </c>
      <c r="CB15" s="59">
        <v>70.096799500000003</v>
      </c>
      <c r="CC15" s="58">
        <v>427.32675761303602</v>
      </c>
      <c r="CD15" s="70">
        <v>100</v>
      </c>
      <c r="CE15" s="80">
        <v>-4.7851481410510903</v>
      </c>
      <c r="CG15" s="58" t="s">
        <v>23</v>
      </c>
      <c r="CH15" s="59">
        <v>104.513380138581</v>
      </c>
      <c r="CI15" s="58">
        <v>637.138416880195</v>
      </c>
      <c r="CJ15" s="70">
        <v>96.453646464005303</v>
      </c>
      <c r="CK15" s="58">
        <v>66.662907300000001</v>
      </c>
      <c r="CL15" s="58">
        <v>406.39293423899397</v>
      </c>
      <c r="CM15" s="74">
        <v>63.784088900012101</v>
      </c>
      <c r="CN15" s="58">
        <v>35.813481000000003</v>
      </c>
      <c r="CO15" s="58">
        <v>218.32749603020201</v>
      </c>
      <c r="CP15" s="74">
        <v>34.266886165687801</v>
      </c>
      <c r="CQ15" s="58">
        <v>0.87319069999999999</v>
      </c>
      <c r="CR15" s="58">
        <v>5.3231781375247804</v>
      </c>
      <c r="CS15" s="74">
        <v>0.83548221179162097</v>
      </c>
      <c r="CT15" s="58">
        <v>1.1638011385808</v>
      </c>
      <c r="CU15" s="58">
        <v>7.0948084734752204</v>
      </c>
      <c r="CV15" s="74">
        <v>1.11354272250849</v>
      </c>
      <c r="CW15" s="59">
        <v>108.50977</v>
      </c>
      <c r="CX15" s="58">
        <v>661.501359750902</v>
      </c>
      <c r="CY15" s="70">
        <v>100</v>
      </c>
      <c r="CZ15" s="80">
        <v>-3.6829769903845699</v>
      </c>
      <c r="DB15" s="58" t="s">
        <v>23</v>
      </c>
      <c r="DC15" s="59">
        <v>105.063386845829</v>
      </c>
      <c r="DD15" s="58">
        <v>640.49138855009301</v>
      </c>
      <c r="DE15" s="70">
        <v>96.428169049300294</v>
      </c>
      <c r="DF15" s="58">
        <v>66.052479300000002</v>
      </c>
      <c r="DG15" s="58">
        <v>402.671620001299</v>
      </c>
      <c r="DH15" s="74">
        <v>62.869170015360098</v>
      </c>
      <c r="DI15" s="58">
        <v>36.500662400000003</v>
      </c>
      <c r="DJ15" s="58">
        <v>222.51671724498701</v>
      </c>
      <c r="DK15" s="74">
        <v>34.741562684973502</v>
      </c>
      <c r="DL15" s="58">
        <v>0.83481629999999996</v>
      </c>
      <c r="DM15" s="58">
        <v>5.0892386703263401</v>
      </c>
      <c r="DN15" s="74">
        <v>0.79458346533699098</v>
      </c>
      <c r="DO15" s="58">
        <v>1.67542884582945</v>
      </c>
      <c r="DP15" s="58">
        <v>10.213812633480501</v>
      </c>
      <c r="DQ15" s="74">
        <v>1.5946838343294401</v>
      </c>
      <c r="DR15" s="59">
        <v>108.4153142</v>
      </c>
      <c r="DS15" s="58">
        <v>660.92553473407304</v>
      </c>
      <c r="DT15" s="70">
        <v>100</v>
      </c>
      <c r="DU15" s="80">
        <v>-3.0917471197722701</v>
      </c>
    </row>
    <row r="16" spans="1:125" s="52" customFormat="1" ht="12.75" x14ac:dyDescent="0.2">
      <c r="A16" s="58" t="s">
        <v>24</v>
      </c>
      <c r="B16" s="59">
        <v>4.1418999999999997</v>
      </c>
      <c r="C16" s="58">
        <v>25.250007275402599</v>
      </c>
      <c r="D16" s="70">
        <v>4.4746763472411599</v>
      </c>
      <c r="E16" s="58">
        <v>0</v>
      </c>
      <c r="F16" s="58">
        <v>0</v>
      </c>
      <c r="G16" s="74">
        <v>0</v>
      </c>
      <c r="H16" s="58">
        <v>4.0595527999999996</v>
      </c>
      <c r="I16" s="58">
        <v>24.747999163398699</v>
      </c>
      <c r="J16" s="74">
        <v>98.011849634225797</v>
      </c>
      <c r="K16" s="58">
        <v>8.2299600000000001E-2</v>
      </c>
      <c r="L16" s="58">
        <v>0.50171793108542495</v>
      </c>
      <c r="M16" s="74">
        <v>1.9870011347449199</v>
      </c>
      <c r="N16" s="58">
        <v>0</v>
      </c>
      <c r="O16" s="58">
        <v>0</v>
      </c>
      <c r="P16" s="74">
        <v>0</v>
      </c>
      <c r="Q16" s="60">
        <v>0</v>
      </c>
      <c r="R16" s="61">
        <v>0</v>
      </c>
      <c r="S16" s="71">
        <v>0</v>
      </c>
      <c r="T16" s="80" t="s">
        <v>18</v>
      </c>
      <c r="V16" s="58" t="s">
        <v>24</v>
      </c>
      <c r="W16" s="59">
        <v>4.4161999999999999</v>
      </c>
      <c r="X16" s="58">
        <v>26.922205299411601</v>
      </c>
      <c r="Y16" s="70">
        <v>7.6424125924194604</v>
      </c>
      <c r="Z16" s="58">
        <v>0</v>
      </c>
      <c r="AA16" s="58">
        <v>0</v>
      </c>
      <c r="AB16" s="74">
        <v>0</v>
      </c>
      <c r="AC16" s="58">
        <v>4.3911170000000004</v>
      </c>
      <c r="AD16" s="58">
        <v>26.769293367088501</v>
      </c>
      <c r="AE16" s="74">
        <v>99.432023006204403</v>
      </c>
      <c r="AF16" s="58">
        <v>2.50342E-2</v>
      </c>
      <c r="AG16" s="58">
        <v>0.15261443591923601</v>
      </c>
      <c r="AH16" s="74">
        <v>0.56687197137810796</v>
      </c>
      <c r="AI16" s="58">
        <v>0</v>
      </c>
      <c r="AJ16" s="58">
        <v>0</v>
      </c>
      <c r="AK16" s="74">
        <v>0</v>
      </c>
      <c r="AL16" s="60">
        <v>0</v>
      </c>
      <c r="AM16" s="61">
        <v>0</v>
      </c>
      <c r="AN16" s="71">
        <v>0</v>
      </c>
      <c r="AO16" s="80" t="s">
        <v>18</v>
      </c>
      <c r="AQ16" s="58" t="s">
        <v>24</v>
      </c>
      <c r="AR16" s="59">
        <v>3.9165999999999999</v>
      </c>
      <c r="AS16" s="58">
        <v>23.876524902784201</v>
      </c>
      <c r="AT16" s="70">
        <v>4.8063511341053804</v>
      </c>
      <c r="AU16" s="58">
        <v>0</v>
      </c>
      <c r="AV16" s="58">
        <v>0</v>
      </c>
      <c r="AW16" s="74">
        <v>0</v>
      </c>
      <c r="AX16" s="58">
        <v>3.8683261999999998</v>
      </c>
      <c r="AY16" s="58">
        <v>23.582236339271901</v>
      </c>
      <c r="AZ16" s="74">
        <v>98.767456467344104</v>
      </c>
      <c r="BA16" s="58">
        <v>4.8254900000000003E-2</v>
      </c>
      <c r="BB16" s="58">
        <v>0.294173344618128</v>
      </c>
      <c r="BC16" s="74">
        <v>1.2320609712505699</v>
      </c>
      <c r="BD16" s="58">
        <v>0</v>
      </c>
      <c r="BE16" s="58">
        <v>0</v>
      </c>
      <c r="BF16" s="74">
        <v>0</v>
      </c>
      <c r="BG16" s="60">
        <v>0</v>
      </c>
      <c r="BH16" s="61">
        <v>0</v>
      </c>
      <c r="BI16" s="71">
        <v>0</v>
      </c>
      <c r="BJ16" s="80" t="s">
        <v>18</v>
      </c>
      <c r="BL16" s="58" t="s">
        <v>24</v>
      </c>
      <c r="BM16" s="59">
        <v>4.2389999999999999</v>
      </c>
      <c r="BN16" s="58">
        <v>25.841951964178602</v>
      </c>
      <c r="BO16" s="70">
        <v>5.9719750971838401</v>
      </c>
      <c r="BP16" s="58">
        <v>0</v>
      </c>
      <c r="BQ16" s="58">
        <v>0</v>
      </c>
      <c r="BR16" s="74">
        <v>0</v>
      </c>
      <c r="BS16" s="58">
        <v>4.1740804000000002</v>
      </c>
      <c r="BT16" s="58">
        <v>25.446186645770101</v>
      </c>
      <c r="BU16" s="74">
        <v>98.468516159471605</v>
      </c>
      <c r="BV16" s="58">
        <v>6.48976E-2</v>
      </c>
      <c r="BW16" s="58">
        <v>0.39563120117727801</v>
      </c>
      <c r="BX16" s="74">
        <v>1.53096485020052</v>
      </c>
      <c r="BY16" s="58">
        <v>0</v>
      </c>
      <c r="BZ16" s="58">
        <v>0</v>
      </c>
      <c r="CA16" s="74">
        <v>0</v>
      </c>
      <c r="CB16" s="60">
        <v>0</v>
      </c>
      <c r="CC16" s="61">
        <v>0</v>
      </c>
      <c r="CD16" s="71">
        <v>0</v>
      </c>
      <c r="CE16" s="80" t="s">
        <v>18</v>
      </c>
      <c r="CG16" s="58" t="s">
        <v>24</v>
      </c>
      <c r="CH16" s="59">
        <v>3.8426999999999998</v>
      </c>
      <c r="CI16" s="58">
        <v>23.4260129305849</v>
      </c>
      <c r="CJ16" s="70">
        <v>3.5463634108453399</v>
      </c>
      <c r="CK16" s="58">
        <v>0</v>
      </c>
      <c r="CL16" s="58">
        <v>0</v>
      </c>
      <c r="CM16" s="74">
        <v>0</v>
      </c>
      <c r="CN16" s="58">
        <v>3.7292108000000002</v>
      </c>
      <c r="CO16" s="58">
        <v>22.7341557815278</v>
      </c>
      <c r="CP16" s="74">
        <v>97.046628672547897</v>
      </c>
      <c r="CQ16" s="58">
        <v>0.1134785</v>
      </c>
      <c r="CR16" s="58">
        <v>0.69179191931282102</v>
      </c>
      <c r="CS16" s="74">
        <v>2.9530928774039098</v>
      </c>
      <c r="CT16" s="58">
        <v>0</v>
      </c>
      <c r="CU16" s="58">
        <v>0</v>
      </c>
      <c r="CV16" s="74">
        <v>0</v>
      </c>
      <c r="CW16" s="60">
        <v>0</v>
      </c>
      <c r="CX16" s="61">
        <v>0</v>
      </c>
      <c r="CY16" s="71">
        <v>0</v>
      </c>
      <c r="CZ16" s="80" t="s">
        <v>18</v>
      </c>
      <c r="DB16" s="58" t="s">
        <v>24</v>
      </c>
      <c r="DC16" s="59">
        <v>3.8917000000000002</v>
      </c>
      <c r="DD16" s="58">
        <v>23.724728581975501</v>
      </c>
      <c r="DE16" s="70">
        <v>3.5718390274228899</v>
      </c>
      <c r="DF16" s="58">
        <v>0</v>
      </c>
      <c r="DG16" s="58">
        <v>0</v>
      </c>
      <c r="DH16" s="74">
        <v>0</v>
      </c>
      <c r="DI16" s="58">
        <v>3.6376306999999999</v>
      </c>
      <c r="DJ16" s="58">
        <v>22.175861715692701</v>
      </c>
      <c r="DK16" s="74">
        <v>93.471508595215496</v>
      </c>
      <c r="DL16" s="58">
        <v>0.25406050000000002</v>
      </c>
      <c r="DM16" s="58">
        <v>1.54881321939024</v>
      </c>
      <c r="DN16" s="74">
        <v>6.5282652825243499</v>
      </c>
      <c r="DO16" s="58">
        <v>0</v>
      </c>
      <c r="DP16" s="58">
        <v>0</v>
      </c>
      <c r="DQ16" s="74">
        <v>0</v>
      </c>
      <c r="DR16" s="60">
        <v>0</v>
      </c>
      <c r="DS16" s="61">
        <v>0</v>
      </c>
      <c r="DT16" s="71">
        <v>0</v>
      </c>
      <c r="DU16" s="80" t="s">
        <v>18</v>
      </c>
    </row>
    <row r="17" spans="1:125" s="52" customFormat="1" ht="12.75" x14ac:dyDescent="0.2">
      <c r="A17" s="58" t="s">
        <v>25</v>
      </c>
      <c r="B17" s="59">
        <v>6.1624372000000003</v>
      </c>
      <c r="C17" s="58">
        <v>37.5676824969728</v>
      </c>
      <c r="D17" s="70">
        <v>6.6575513605347796</v>
      </c>
      <c r="E17" s="58">
        <v>4.0192645000000002</v>
      </c>
      <c r="F17" s="58">
        <v>24.502392106706399</v>
      </c>
      <c r="G17" s="74">
        <v>65.221995284592893</v>
      </c>
      <c r="H17" s="58">
        <v>2.0170908999999999</v>
      </c>
      <c r="I17" s="58">
        <v>12.296665757296999</v>
      </c>
      <c r="J17" s="74">
        <v>32.732031735755498</v>
      </c>
      <c r="K17" s="58">
        <v>0.1163362</v>
      </c>
      <c r="L17" s="58">
        <v>0.70921313802667596</v>
      </c>
      <c r="M17" s="74">
        <v>1.88782775749828</v>
      </c>
      <c r="N17" s="58">
        <v>9.7456000000000001E-3</v>
      </c>
      <c r="O17" s="58">
        <v>5.9411494942698602E-2</v>
      </c>
      <c r="P17" s="74">
        <v>0.15814522215333901</v>
      </c>
      <c r="Q17" s="59">
        <v>6.6180320999999998</v>
      </c>
      <c r="R17" s="58">
        <v>40.345097340314297</v>
      </c>
      <c r="S17" s="70">
        <v>7.0891705254067601</v>
      </c>
      <c r="T17" s="80">
        <v>-6.8841446084856601</v>
      </c>
      <c r="V17" s="58" t="s">
        <v>25</v>
      </c>
      <c r="W17" s="59">
        <v>3.6493147000000001</v>
      </c>
      <c r="X17" s="58">
        <v>22.247090157954901</v>
      </c>
      <c r="Y17" s="70">
        <v>6.3152865850689404</v>
      </c>
      <c r="Z17" s="58">
        <v>2.4177852</v>
      </c>
      <c r="AA17" s="58">
        <v>14.739393488582699</v>
      </c>
      <c r="AB17" s="74">
        <v>66.253129662947401</v>
      </c>
      <c r="AC17" s="58">
        <v>1.1540627000000001</v>
      </c>
      <c r="AD17" s="58">
        <v>7.0354406362468298</v>
      </c>
      <c r="AE17" s="74">
        <v>31.624093696276699</v>
      </c>
      <c r="AF17" s="58">
        <v>7.0709599999999997E-2</v>
      </c>
      <c r="AG17" s="58">
        <v>0.43106253517487297</v>
      </c>
      <c r="AH17" s="74">
        <v>1.9376131085652899</v>
      </c>
      <c r="AI17" s="58">
        <v>6.7571999999999997E-3</v>
      </c>
      <c r="AJ17" s="58">
        <v>4.1193497950542099E-2</v>
      </c>
      <c r="AK17" s="74">
        <v>0.18516353221058199</v>
      </c>
      <c r="AL17" s="59">
        <v>4.0216810000000001</v>
      </c>
      <c r="AM17" s="58">
        <v>24.517123665310201</v>
      </c>
      <c r="AN17" s="70">
        <v>7.2677706352241902</v>
      </c>
      <c r="AO17" s="80">
        <v>-9.2589715594051398</v>
      </c>
      <c r="AQ17" s="58" t="s">
        <v>25</v>
      </c>
      <c r="AR17" s="59">
        <v>5.8144042000000002</v>
      </c>
      <c r="AS17" s="58">
        <v>35.445990572474301</v>
      </c>
      <c r="AT17" s="70">
        <v>7.1352878059584999</v>
      </c>
      <c r="AU17" s="58">
        <v>3.7455729999999998</v>
      </c>
      <c r="AV17" s="58">
        <v>22.833903643388702</v>
      </c>
      <c r="AW17" s="74">
        <v>64.418861695236103</v>
      </c>
      <c r="AX17" s="58">
        <v>1.9591635999999999</v>
      </c>
      <c r="AY17" s="58">
        <v>11.943527162341899</v>
      </c>
      <c r="AZ17" s="74">
        <v>33.695001802592301</v>
      </c>
      <c r="BA17" s="58">
        <v>0.1026048</v>
      </c>
      <c r="BB17" s="58">
        <v>0.62550325852657596</v>
      </c>
      <c r="BC17" s="74">
        <v>1.76466575887517</v>
      </c>
      <c r="BD17" s="58">
        <v>7.0628000000000002E-3</v>
      </c>
      <c r="BE17" s="58">
        <v>4.3056508217174098E-2</v>
      </c>
      <c r="BF17" s="74">
        <v>0.12147074329645</v>
      </c>
      <c r="BG17" s="59">
        <v>6.3508338000000002</v>
      </c>
      <c r="BH17" s="58">
        <v>38.716192968172201</v>
      </c>
      <c r="BI17" s="70">
        <v>7.7616579557201897</v>
      </c>
      <c r="BJ17" s="80">
        <v>-8.4466011376332997</v>
      </c>
      <c r="BL17" s="58" t="s">
        <v>25</v>
      </c>
      <c r="BM17" s="59">
        <v>5.1309380999999998</v>
      </c>
      <c r="BN17" s="58">
        <v>31.279418709925501</v>
      </c>
      <c r="BO17" s="70">
        <v>7.2285526205217598</v>
      </c>
      <c r="BP17" s="58">
        <v>3.3562932000000001</v>
      </c>
      <c r="BQ17" s="58">
        <v>20.460761418282502</v>
      </c>
      <c r="BR17" s="74">
        <v>65.412856958847399</v>
      </c>
      <c r="BS17" s="58">
        <v>1.6629096000000001</v>
      </c>
      <c r="BT17" s="58">
        <v>10.137492334034301</v>
      </c>
      <c r="BU17" s="74">
        <v>32.409465239894402</v>
      </c>
      <c r="BV17" s="58">
        <v>0.1035856</v>
      </c>
      <c r="BW17" s="58">
        <v>0.63148244854461499</v>
      </c>
      <c r="BX17" s="74">
        <v>2.0188432988501699</v>
      </c>
      <c r="BY17" s="58">
        <v>8.1496999999999993E-3</v>
      </c>
      <c r="BZ17" s="58">
        <v>4.9682509064040301E-2</v>
      </c>
      <c r="CA17" s="74">
        <v>0.158834502408049</v>
      </c>
      <c r="CB17" s="59">
        <v>5.5330161999999996</v>
      </c>
      <c r="CC17" s="58">
        <v>33.730582415055999</v>
      </c>
      <c r="CD17" s="70">
        <v>7.8933934779718404</v>
      </c>
      <c r="CE17" s="80">
        <v>-7.26688817574761</v>
      </c>
      <c r="CG17" s="58" t="s">
        <v>25</v>
      </c>
      <c r="CH17" s="59">
        <v>8.6044236000000005</v>
      </c>
      <c r="CI17" s="58">
        <v>52.454612255401102</v>
      </c>
      <c r="CJ17" s="70">
        <v>7.9408782955875203</v>
      </c>
      <c r="CK17" s="58">
        <v>5.7092174</v>
      </c>
      <c r="CL17" s="58">
        <v>34.804746827990797</v>
      </c>
      <c r="CM17" s="74">
        <v>66.352119158801102</v>
      </c>
      <c r="CN17" s="58">
        <v>2.7055104999999999</v>
      </c>
      <c r="CO17" s="58">
        <v>16.493435333706302</v>
      </c>
      <c r="CP17" s="74">
        <v>31.443250887834001</v>
      </c>
      <c r="CQ17" s="58">
        <v>0.1766566</v>
      </c>
      <c r="CR17" s="58">
        <v>1.0769406396214001</v>
      </c>
      <c r="CS17" s="74">
        <v>2.05309045919125</v>
      </c>
      <c r="CT17" s="58">
        <v>1.30391E-2</v>
      </c>
      <c r="CU17" s="58">
        <v>7.9489454082595404E-2</v>
      </c>
      <c r="CV17" s="74">
        <v>0.15153949417367099</v>
      </c>
      <c r="CW17" s="59">
        <v>9.5738883999999995</v>
      </c>
      <c r="CX17" s="58">
        <v>58.364700198916502</v>
      </c>
      <c r="CY17" s="70">
        <v>8.8230657939833392</v>
      </c>
      <c r="CZ17" s="80">
        <v>-10.126134330122399</v>
      </c>
      <c r="DB17" s="58" t="s">
        <v>25</v>
      </c>
      <c r="DC17" s="59">
        <v>9.2896616000000005</v>
      </c>
      <c r="DD17" s="58">
        <v>56.631986041678502</v>
      </c>
      <c r="DE17" s="70">
        <v>8.5261391819594898</v>
      </c>
      <c r="DF17" s="58">
        <v>6.0631117000000003</v>
      </c>
      <c r="DG17" s="58">
        <v>36.962170631009599</v>
      </c>
      <c r="DH17" s="74">
        <v>65.267304247121302</v>
      </c>
      <c r="DI17" s="58">
        <v>3.0335996000000001</v>
      </c>
      <c r="DJ17" s="58">
        <v>18.493544501474801</v>
      </c>
      <c r="DK17" s="74">
        <v>32.6556523867349</v>
      </c>
      <c r="DL17" s="58">
        <v>0.18099760000000001</v>
      </c>
      <c r="DM17" s="58">
        <v>1.1034044078395</v>
      </c>
      <c r="DN17" s="74">
        <v>1.9483766771439801</v>
      </c>
      <c r="DO17" s="58">
        <v>1.19527E-2</v>
      </c>
      <c r="DP17" s="58">
        <v>7.2866501354620902E-2</v>
      </c>
      <c r="DQ17" s="74">
        <v>0.12866668899973699</v>
      </c>
      <c r="DR17" s="59">
        <v>10.280902299999999</v>
      </c>
      <c r="DS17" s="58">
        <v>62.674825049543202</v>
      </c>
      <c r="DT17" s="70">
        <v>9.48288751996256</v>
      </c>
      <c r="DU17" s="80">
        <v>-9.6415729969537693</v>
      </c>
    </row>
    <row r="18" spans="1:125" s="52" customFormat="1" ht="12.75" x14ac:dyDescent="0.2">
      <c r="A18" s="58" t="s">
        <v>26</v>
      </c>
      <c r="B18" s="59">
        <v>25.666399200000001</v>
      </c>
      <c r="C18" s="58">
        <v>156.46847256896299</v>
      </c>
      <c r="D18" s="70">
        <v>27.728537487406602</v>
      </c>
      <c r="E18" s="58">
        <v>16.7416622</v>
      </c>
      <c r="F18" s="58">
        <v>102.061153661926</v>
      </c>
      <c r="G18" s="74">
        <v>65.227935050585501</v>
      </c>
      <c r="H18" s="58">
        <v>8.5810701999999992</v>
      </c>
      <c r="I18" s="58">
        <v>52.312244375948303</v>
      </c>
      <c r="J18" s="74">
        <v>33.433089437804703</v>
      </c>
      <c r="K18" s="58">
        <v>0.2473785</v>
      </c>
      <c r="L18" s="58">
        <v>1.5080781585210099</v>
      </c>
      <c r="M18" s="74">
        <v>0.96382238144258303</v>
      </c>
      <c r="N18" s="58">
        <v>9.6288299999999993E-2</v>
      </c>
      <c r="O18" s="58">
        <v>0.58699637256721504</v>
      </c>
      <c r="P18" s="74">
        <v>0.37515313016716401</v>
      </c>
      <c r="Q18" s="59">
        <v>28.074695999999999</v>
      </c>
      <c r="R18" s="58">
        <v>171.15002251496099</v>
      </c>
      <c r="S18" s="70">
        <v>30.073336663470599</v>
      </c>
      <c r="T18" s="80">
        <v>-8.5781758776657799</v>
      </c>
      <c r="V18" s="58" t="s">
        <v>26</v>
      </c>
      <c r="W18" s="59">
        <v>13.7412671</v>
      </c>
      <c r="X18" s="58">
        <v>83.770031687933098</v>
      </c>
      <c r="Y18" s="70">
        <v>23.779818106254101</v>
      </c>
      <c r="Z18" s="58">
        <v>8.6608968999999991</v>
      </c>
      <c r="AA18" s="58">
        <v>52.798886920618997</v>
      </c>
      <c r="AB18" s="74">
        <v>63.028371670324297</v>
      </c>
      <c r="AC18" s="58">
        <v>4.8926959999999999</v>
      </c>
      <c r="AD18" s="58">
        <v>29.827038218289498</v>
      </c>
      <c r="AE18" s="74">
        <v>35.6058576286608</v>
      </c>
      <c r="AF18" s="58">
        <v>0.1149549</v>
      </c>
      <c r="AG18" s="58">
        <v>0.70079240477635296</v>
      </c>
      <c r="AH18" s="74">
        <v>0.83656695676921899</v>
      </c>
      <c r="AI18" s="58">
        <v>7.2719300000000001E-2</v>
      </c>
      <c r="AJ18" s="58">
        <v>0.44331414424833598</v>
      </c>
      <c r="AK18" s="74">
        <v>0.52920374424568195</v>
      </c>
      <c r="AL18" s="59">
        <v>14.4953143</v>
      </c>
      <c r="AM18" s="58">
        <v>88.366882719101596</v>
      </c>
      <c r="AN18" s="70">
        <v>26.195170531398499</v>
      </c>
      <c r="AO18" s="80">
        <v>-5.2020065546284604</v>
      </c>
      <c r="AQ18" s="58" t="s">
        <v>26</v>
      </c>
      <c r="AR18" s="59">
        <v>21.7778429</v>
      </c>
      <c r="AS18" s="58">
        <v>132.76290872970699</v>
      </c>
      <c r="AT18" s="70">
        <v>26.725210621657499</v>
      </c>
      <c r="AU18" s="58">
        <v>14.963619899999999</v>
      </c>
      <c r="AV18" s="58">
        <v>91.221785012037699</v>
      </c>
      <c r="AW18" s="74">
        <v>68.710294076003294</v>
      </c>
      <c r="AX18" s="58">
        <v>6.5045251999999998</v>
      </c>
      <c r="AY18" s="58">
        <v>39.6531322878484</v>
      </c>
      <c r="AZ18" s="74">
        <v>29.867628441749901</v>
      </c>
      <c r="BA18" s="58">
        <v>0.19626560000000001</v>
      </c>
      <c r="BB18" s="58">
        <v>1.1964817663176901</v>
      </c>
      <c r="BC18" s="74">
        <v>0.90121689692232998</v>
      </c>
      <c r="BD18" s="58">
        <v>0.1134322</v>
      </c>
      <c r="BE18" s="58">
        <v>0.691509663503445</v>
      </c>
      <c r="BF18" s="74">
        <v>0.52086058532454604</v>
      </c>
      <c r="BG18" s="59">
        <v>24.976956099999999</v>
      </c>
      <c r="BH18" s="58">
        <v>152.26546349318201</v>
      </c>
      <c r="BI18" s="70">
        <v>30.5255335170697</v>
      </c>
      <c r="BJ18" s="80">
        <v>-12.8082588894809</v>
      </c>
      <c r="BL18" s="58" t="s">
        <v>26</v>
      </c>
      <c r="BM18" s="59">
        <v>17.903247199999999</v>
      </c>
      <c r="BN18" s="58">
        <v>109.142452027652</v>
      </c>
      <c r="BO18" s="70">
        <v>25.222398310244401</v>
      </c>
      <c r="BP18" s="58">
        <v>12.1916437</v>
      </c>
      <c r="BQ18" s="58">
        <v>74.323158966685796</v>
      </c>
      <c r="BR18" s="74">
        <v>68.097387942004204</v>
      </c>
      <c r="BS18" s="58">
        <v>5.4308278000000003</v>
      </c>
      <c r="BT18" s="58">
        <v>33.107617629942403</v>
      </c>
      <c r="BU18" s="74">
        <v>30.3343172293348</v>
      </c>
      <c r="BV18" s="58">
        <v>0.1829972</v>
      </c>
      <c r="BW18" s="58">
        <v>1.11559444491135</v>
      </c>
      <c r="BX18" s="74">
        <v>1.02214530110493</v>
      </c>
      <c r="BY18" s="58">
        <v>9.7778500000000004E-2</v>
      </c>
      <c r="BZ18" s="58">
        <v>0.59608098611215898</v>
      </c>
      <c r="CA18" s="74">
        <v>0.54614952755609603</v>
      </c>
      <c r="CB18" s="59">
        <v>20.387071800000001</v>
      </c>
      <c r="CC18" s="58">
        <v>124.28443740171301</v>
      </c>
      <c r="CD18" s="70">
        <v>29.0841692422776</v>
      </c>
      <c r="CE18" s="80">
        <v>-12.183331791670099</v>
      </c>
      <c r="CG18" s="58" t="s">
        <v>26</v>
      </c>
      <c r="CH18" s="59">
        <v>29.185673099999999</v>
      </c>
      <c r="CI18" s="58">
        <v>177.922803088564</v>
      </c>
      <c r="CJ18" s="70">
        <v>26.934968434364698</v>
      </c>
      <c r="CK18" s="58">
        <v>19.7689165</v>
      </c>
      <c r="CL18" s="58">
        <v>120.516015705793</v>
      </c>
      <c r="CM18" s="74">
        <v>67.735002829179194</v>
      </c>
      <c r="CN18" s="58">
        <v>9.0466777999999994</v>
      </c>
      <c r="CO18" s="58">
        <v>55.150699019344501</v>
      </c>
      <c r="CP18" s="74">
        <v>30.9969818719035</v>
      </c>
      <c r="CQ18" s="58">
        <v>0.27259280000000002</v>
      </c>
      <c r="CR18" s="58">
        <v>1.6617905268650499</v>
      </c>
      <c r="CS18" s="74">
        <v>0.933995248511161</v>
      </c>
      <c r="CT18" s="58">
        <v>9.7486000000000003E-2</v>
      </c>
      <c r="CU18" s="58">
        <v>0.59429783656049096</v>
      </c>
      <c r="CV18" s="74">
        <v>0.33402005040617</v>
      </c>
      <c r="CW18" s="59">
        <v>33.1772554</v>
      </c>
      <c r="CX18" s="58">
        <v>202.25643792170001</v>
      </c>
      <c r="CY18" s="70">
        <v>30.5753623844194</v>
      </c>
      <c r="CZ18" s="80">
        <v>-12.031080485337601</v>
      </c>
      <c r="DB18" s="58" t="s">
        <v>26</v>
      </c>
      <c r="DC18" s="59">
        <v>29.597384699999999</v>
      </c>
      <c r="DD18" s="58">
        <v>180.43269490038099</v>
      </c>
      <c r="DE18" s="70">
        <v>27.164759303417298</v>
      </c>
      <c r="DF18" s="58">
        <v>19.390246000000001</v>
      </c>
      <c r="DG18" s="58">
        <v>118.207550296204</v>
      </c>
      <c r="DH18" s="74">
        <v>65.513376254490495</v>
      </c>
      <c r="DI18" s="58">
        <v>9.8527909000000005</v>
      </c>
      <c r="DJ18" s="58">
        <v>60.064956157323998</v>
      </c>
      <c r="DK18" s="74">
        <v>33.289397018919701</v>
      </c>
      <c r="DL18" s="58">
        <v>0.26630569999999998</v>
      </c>
      <c r="DM18" s="58">
        <v>1.6234628702965299</v>
      </c>
      <c r="DN18" s="74">
        <v>0.89976091705156702</v>
      </c>
      <c r="DO18" s="58">
        <v>8.8042099999999998E-2</v>
      </c>
      <c r="DP18" s="58">
        <v>0.53672557655706798</v>
      </c>
      <c r="DQ18" s="74">
        <v>0.29746580953823298</v>
      </c>
      <c r="DR18" s="59">
        <v>32.543092100000003</v>
      </c>
      <c r="DS18" s="58">
        <v>198.390427651343</v>
      </c>
      <c r="DT18" s="70">
        <v>30.017062017609302</v>
      </c>
      <c r="DU18" s="80">
        <v>-9.0517133127617093</v>
      </c>
    </row>
    <row r="19" spans="1:125" s="52" customFormat="1" ht="12.75" x14ac:dyDescent="0.2">
      <c r="A19" s="58" t="s">
        <v>27</v>
      </c>
      <c r="B19" s="59">
        <v>58.426807199999999</v>
      </c>
      <c r="C19" s="58">
        <v>356.18370962083702</v>
      </c>
      <c r="D19" s="70">
        <v>63.121044019087698</v>
      </c>
      <c r="E19" s="58">
        <v>36.487130499999999</v>
      </c>
      <c r="F19" s="58">
        <v>222.43422356492499</v>
      </c>
      <c r="G19" s="74">
        <v>62.449297246555702</v>
      </c>
      <c r="H19" s="58">
        <v>21.427803999999998</v>
      </c>
      <c r="I19" s="58">
        <v>130.62898836183899</v>
      </c>
      <c r="J19" s="74">
        <v>36.6746105544511</v>
      </c>
      <c r="K19" s="58">
        <v>0.40906130000000002</v>
      </c>
      <c r="L19" s="58">
        <v>2.49373495282012</v>
      </c>
      <c r="M19" s="74">
        <v>0.70012605446631304</v>
      </c>
      <c r="N19" s="58">
        <v>0.1028114</v>
      </c>
      <c r="O19" s="58">
        <v>0.62676274125264397</v>
      </c>
      <c r="P19" s="74">
        <v>0.17596614452689099</v>
      </c>
      <c r="Q19" s="59">
        <v>57.717582899999996</v>
      </c>
      <c r="R19" s="58">
        <v>351.86010964621403</v>
      </c>
      <c r="S19" s="70">
        <v>61.826503907770601</v>
      </c>
      <c r="T19" s="80">
        <v>1.2287837853999899</v>
      </c>
      <c r="V19" s="58" t="s">
        <v>27</v>
      </c>
      <c r="W19" s="59">
        <v>38.244360800000003</v>
      </c>
      <c r="X19" s="58">
        <v>233.14671731406401</v>
      </c>
      <c r="Y19" s="70">
        <v>66.183412111533301</v>
      </c>
      <c r="Z19" s="58">
        <v>22.9057219</v>
      </c>
      <c r="AA19" s="58">
        <v>139.638727304703</v>
      </c>
      <c r="AB19" s="74">
        <v>59.893070300706903</v>
      </c>
      <c r="AC19" s="58">
        <v>14.9403635</v>
      </c>
      <c r="AD19" s="58">
        <v>91.080008467649904</v>
      </c>
      <c r="AE19" s="74">
        <v>39.065533290335402</v>
      </c>
      <c r="AF19" s="58">
        <v>0.29822559999999998</v>
      </c>
      <c r="AG19" s="58">
        <v>1.8180541707214799</v>
      </c>
      <c r="AH19" s="74">
        <v>0.77978973569353005</v>
      </c>
      <c r="AI19" s="58">
        <v>0.10004979999999999</v>
      </c>
      <c r="AJ19" s="58">
        <v>0.609927370989781</v>
      </c>
      <c r="AK19" s="74">
        <v>0.26160667326410098</v>
      </c>
      <c r="AL19" s="59">
        <v>36.060465000000001</v>
      </c>
      <c r="AM19" s="58">
        <v>219.83316922291701</v>
      </c>
      <c r="AN19" s="70">
        <v>65.166578010421404</v>
      </c>
      <c r="AO19" s="80">
        <v>6.0562053207023299</v>
      </c>
      <c r="AQ19" s="58" t="s">
        <v>27</v>
      </c>
      <c r="AR19" s="59">
        <v>51.872400200000001</v>
      </c>
      <c r="AS19" s="58">
        <v>316.22648601911999</v>
      </c>
      <c r="AT19" s="70">
        <v>63.656479990307403</v>
      </c>
      <c r="AU19" s="58">
        <v>31.410311499999999</v>
      </c>
      <c r="AV19" s="58">
        <v>191.484727757228</v>
      </c>
      <c r="AW19" s="74">
        <v>60.553032786017098</v>
      </c>
      <c r="AX19" s="58">
        <v>19.981204399999999</v>
      </c>
      <c r="AY19" s="58">
        <v>121.810173222749</v>
      </c>
      <c r="AZ19" s="74">
        <v>38.519914873728901</v>
      </c>
      <c r="BA19" s="58">
        <v>0.36857269999999998</v>
      </c>
      <c r="BB19" s="58">
        <v>2.2469068196998401</v>
      </c>
      <c r="BC19" s="74">
        <v>0.71053720008892096</v>
      </c>
      <c r="BD19" s="58">
        <v>0.1123116</v>
      </c>
      <c r="BE19" s="58">
        <v>0.684678219443276</v>
      </c>
      <c r="BF19" s="74">
        <v>0.21651514016503901</v>
      </c>
      <c r="BG19" s="59">
        <v>49.771558900000002</v>
      </c>
      <c r="BH19" s="58">
        <v>303.41925790896198</v>
      </c>
      <c r="BI19" s="70">
        <v>60.8282043382683</v>
      </c>
      <c r="BJ19" s="80">
        <v>4.2209674489420204</v>
      </c>
      <c r="BL19" s="58" t="s">
        <v>27</v>
      </c>
      <c r="BM19" s="59">
        <v>45.824921500000002</v>
      </c>
      <c r="BN19" s="58">
        <v>279.35961787337999</v>
      </c>
      <c r="BO19" s="70">
        <v>64.558926640340701</v>
      </c>
      <c r="BP19" s="58">
        <v>27.4370391</v>
      </c>
      <c r="BQ19" s="58">
        <v>167.262714428283</v>
      </c>
      <c r="BR19" s="74">
        <v>59.873619423439699</v>
      </c>
      <c r="BS19" s="58">
        <v>17.925123299999999</v>
      </c>
      <c r="BT19" s="58">
        <v>109.275813935027</v>
      </c>
      <c r="BU19" s="74">
        <v>39.116539021239802</v>
      </c>
      <c r="BV19" s="58">
        <v>0.35110219999999998</v>
      </c>
      <c r="BW19" s="58">
        <v>2.1404024975035298</v>
      </c>
      <c r="BX19" s="74">
        <v>0.76618178167528295</v>
      </c>
      <c r="BY19" s="58">
        <v>0.1116569</v>
      </c>
      <c r="BZ19" s="58">
        <v>0.68068701256643005</v>
      </c>
      <c r="CA19" s="74">
        <v>0.24365977364522101</v>
      </c>
      <c r="CB19" s="59">
        <v>43.456205599999997</v>
      </c>
      <c r="CC19" s="58">
        <v>264.91936250546598</v>
      </c>
      <c r="CD19" s="70">
        <v>61.994564530724404</v>
      </c>
      <c r="CE19" s="80">
        <v>5.4508116097462498</v>
      </c>
      <c r="CG19" s="58" t="s">
        <v>27</v>
      </c>
      <c r="CH19" s="59">
        <v>68.3070582</v>
      </c>
      <c r="CI19" s="58">
        <v>416.41606907731898</v>
      </c>
      <c r="CJ19" s="70">
        <v>63.039438910912402</v>
      </c>
      <c r="CK19" s="58">
        <v>41.184774900000001</v>
      </c>
      <c r="CL19" s="58">
        <v>251.072180849566</v>
      </c>
      <c r="CM19" s="74">
        <v>60.293586029444903</v>
      </c>
      <c r="CN19" s="58">
        <v>26.503229399999999</v>
      </c>
      <c r="CO19" s="58">
        <v>161.56998845256101</v>
      </c>
      <c r="CP19" s="74">
        <v>38.800132956099098</v>
      </c>
      <c r="CQ19" s="58">
        <v>0.49543280000000001</v>
      </c>
      <c r="CR19" s="58">
        <v>3.0202761545360999</v>
      </c>
      <c r="CS19" s="74">
        <v>0.72530249882727305</v>
      </c>
      <c r="CT19" s="58">
        <v>0.1236211</v>
      </c>
      <c r="CU19" s="58">
        <v>0.75362362065556099</v>
      </c>
      <c r="CV19" s="74">
        <v>0.18097851562871101</v>
      </c>
      <c r="CW19" s="59">
        <v>64.792298900000006</v>
      </c>
      <c r="CX19" s="58">
        <v>394.98926063281601</v>
      </c>
      <c r="CY19" s="70">
        <v>59.711027771969299</v>
      </c>
      <c r="CZ19" s="80">
        <v>5.4246559539809898</v>
      </c>
      <c r="DB19" s="58" t="s">
        <v>27</v>
      </c>
      <c r="DC19" s="59">
        <v>67.199554199999994</v>
      </c>
      <c r="DD19" s="58">
        <v>409.66446134716199</v>
      </c>
      <c r="DE19" s="70">
        <v>61.676385722686597</v>
      </c>
      <c r="DF19" s="58">
        <v>40.599121599999997</v>
      </c>
      <c r="DG19" s="58">
        <v>247.501899074085</v>
      </c>
      <c r="DH19" s="74">
        <v>60.4157603176481</v>
      </c>
      <c r="DI19" s="58">
        <v>25.992997500000001</v>
      </c>
      <c r="DJ19" s="58">
        <v>158.45949346544401</v>
      </c>
      <c r="DK19" s="74">
        <v>38.6803124060011</v>
      </c>
      <c r="DL19" s="58">
        <v>0.5475565</v>
      </c>
      <c r="DM19" s="58">
        <v>3.3380346238909602</v>
      </c>
      <c r="DN19" s="74">
        <v>0.81482162570655903</v>
      </c>
      <c r="DO19" s="58">
        <v>5.9878599999999997E-2</v>
      </c>
      <c r="DP19" s="58">
        <v>0.36503418374198299</v>
      </c>
      <c r="DQ19" s="74">
        <v>8.9105650644331194E-2</v>
      </c>
      <c r="DR19" s="59">
        <v>64.142571799999999</v>
      </c>
      <c r="DS19" s="58">
        <v>391.02836973684401</v>
      </c>
      <c r="DT19" s="70">
        <v>59.163755852491903</v>
      </c>
      <c r="DU19" s="80">
        <v>4.7659180388523099</v>
      </c>
    </row>
    <row r="20" spans="1:125" s="52" customFormat="1" ht="12.75" x14ac:dyDescent="0.2">
      <c r="A20" s="58" t="s">
        <v>28</v>
      </c>
      <c r="B20" s="59">
        <v>2.3074758751705402</v>
      </c>
      <c r="C20" s="58">
        <v>14.066921614687001</v>
      </c>
      <c r="D20" s="70">
        <v>2.4928674570740901</v>
      </c>
      <c r="E20" s="58">
        <v>0</v>
      </c>
      <c r="F20" s="58">
        <v>0</v>
      </c>
      <c r="G20" s="74">
        <v>0</v>
      </c>
      <c r="H20" s="58">
        <v>1.3141141000000001</v>
      </c>
      <c r="I20" s="58">
        <v>8.0111520282259594</v>
      </c>
      <c r="J20" s="74">
        <v>56.950285554031097</v>
      </c>
      <c r="K20" s="58">
        <v>3.0450999999999999E-2</v>
      </c>
      <c r="L20" s="58">
        <v>0.18563653674479899</v>
      </c>
      <c r="M20" s="74">
        <v>1.3196671015140899</v>
      </c>
      <c r="N20" s="58">
        <v>0.96291077517053802</v>
      </c>
      <c r="O20" s="58">
        <v>5.8701330497162196</v>
      </c>
      <c r="P20" s="74">
        <v>41.730047344454803</v>
      </c>
      <c r="Q20" s="59">
        <v>0.94379939999999996</v>
      </c>
      <c r="R20" s="58">
        <v>5.7536255623072998</v>
      </c>
      <c r="S20" s="70">
        <v>1.0109885819950299</v>
      </c>
      <c r="T20" s="80">
        <v>144.48795741664401</v>
      </c>
      <c r="V20" s="58" t="s">
        <v>28</v>
      </c>
      <c r="W20" s="59">
        <v>2.1504732911687401</v>
      </c>
      <c r="X20" s="58">
        <v>13.109796529991</v>
      </c>
      <c r="Y20" s="70">
        <v>3.7214809474411799</v>
      </c>
      <c r="Z20" s="58">
        <v>0</v>
      </c>
      <c r="AA20" s="58">
        <v>0</v>
      </c>
      <c r="AB20" s="74">
        <v>0</v>
      </c>
      <c r="AC20" s="58">
        <v>1.3763892</v>
      </c>
      <c r="AD20" s="58">
        <v>8.3907958458160596</v>
      </c>
      <c r="AE20" s="74">
        <v>64.004012774878802</v>
      </c>
      <c r="AF20" s="58">
        <v>9.2628999999999993E-3</v>
      </c>
      <c r="AG20" s="58">
        <v>5.6468840964612001E-2</v>
      </c>
      <c r="AH20" s="74">
        <v>0.43073773750362498</v>
      </c>
      <c r="AI20" s="58">
        <v>0.76482119116874403</v>
      </c>
      <c r="AJ20" s="58">
        <v>4.6625318432103304</v>
      </c>
      <c r="AK20" s="74">
        <v>35.5652494876175</v>
      </c>
      <c r="AL20" s="59">
        <v>0.75836720000000002</v>
      </c>
      <c r="AM20" s="58">
        <v>4.6231867783931699</v>
      </c>
      <c r="AN20" s="70">
        <v>1.37048136510011</v>
      </c>
      <c r="AO20" s="80">
        <v>183.56623165779601</v>
      </c>
      <c r="AQ20" s="58" t="s">
        <v>28</v>
      </c>
      <c r="AR20" s="59">
        <v>2.0233660304882499</v>
      </c>
      <c r="AS20" s="58">
        <v>12.334920444875699</v>
      </c>
      <c r="AT20" s="70">
        <v>2.4830229319684198</v>
      </c>
      <c r="AU20" s="58">
        <v>0</v>
      </c>
      <c r="AV20" s="58">
        <v>0</v>
      </c>
      <c r="AW20" s="74">
        <v>0</v>
      </c>
      <c r="AX20" s="58">
        <v>1.3025503</v>
      </c>
      <c r="AY20" s="58">
        <v>7.9406563537453403</v>
      </c>
      <c r="AZ20" s="74">
        <v>64.375416033137896</v>
      </c>
      <c r="BA20" s="58">
        <v>1.7854399999999999E-2</v>
      </c>
      <c r="BB20" s="58">
        <v>0.108844667881395</v>
      </c>
      <c r="BC20" s="74">
        <v>0.88241078138944595</v>
      </c>
      <c r="BD20" s="58">
        <v>0.70296133048825304</v>
      </c>
      <c r="BE20" s="58">
        <v>4.2854194232490102</v>
      </c>
      <c r="BF20" s="74">
        <v>34.742173185472701</v>
      </c>
      <c r="BG20" s="59">
        <v>0.72381059999999997</v>
      </c>
      <c r="BH20" s="58">
        <v>4.4125215278045102</v>
      </c>
      <c r="BI20" s="70">
        <v>0.88460357786793298</v>
      </c>
      <c r="BJ20" s="80">
        <v>179.54357541714</v>
      </c>
      <c r="BL20" s="58" t="s">
        <v>28</v>
      </c>
      <c r="BM20" s="59">
        <v>2.1224369017894298</v>
      </c>
      <c r="BN20" s="58">
        <v>12.9388800337444</v>
      </c>
      <c r="BO20" s="70">
        <v>2.9901251056453102</v>
      </c>
      <c r="BP20" s="58">
        <v>0</v>
      </c>
      <c r="BQ20" s="58">
        <v>0</v>
      </c>
      <c r="BR20" s="74">
        <v>0</v>
      </c>
      <c r="BS20" s="58">
        <v>1.3655051</v>
      </c>
      <c r="BT20" s="58">
        <v>8.3244437841568697</v>
      </c>
      <c r="BU20" s="74">
        <v>64.336664088752897</v>
      </c>
      <c r="BV20" s="58">
        <v>2.4012100000000001E-2</v>
      </c>
      <c r="BW20" s="58">
        <v>0.146383471280739</v>
      </c>
      <c r="BX20" s="74">
        <v>1.1313457648496099</v>
      </c>
      <c r="BY20" s="58">
        <v>0.732919701789429</v>
      </c>
      <c r="BZ20" s="58">
        <v>4.4680527783068102</v>
      </c>
      <c r="CA20" s="74">
        <v>34.531990146397398</v>
      </c>
      <c r="CB20" s="59">
        <v>0.72050570000000003</v>
      </c>
      <c r="CC20" s="58">
        <v>4.3923740715538804</v>
      </c>
      <c r="CD20" s="70">
        <v>1.02787246370642</v>
      </c>
      <c r="CE20" s="80">
        <v>194.576004296625</v>
      </c>
      <c r="CG20" s="58" t="s">
        <v>28</v>
      </c>
      <c r="CH20" s="59">
        <v>2.2589167385808002</v>
      </c>
      <c r="CI20" s="58">
        <v>13.770893571475399</v>
      </c>
      <c r="CJ20" s="70">
        <v>2.0847163894784999</v>
      </c>
      <c r="CK20" s="58">
        <v>0</v>
      </c>
      <c r="CL20" s="58">
        <v>0</v>
      </c>
      <c r="CM20" s="74">
        <v>0</v>
      </c>
      <c r="CN20" s="58">
        <v>1.2872745999999999</v>
      </c>
      <c r="CO20" s="58">
        <v>7.8475320542362104</v>
      </c>
      <c r="CP20" s="74">
        <v>56.986367758235701</v>
      </c>
      <c r="CQ20" s="58">
        <v>4.1986999999999997E-2</v>
      </c>
      <c r="CR20" s="58">
        <v>0.25596273581504297</v>
      </c>
      <c r="CS20" s="74">
        <v>1.8587227799453501</v>
      </c>
      <c r="CT20" s="58">
        <v>0.92965513858080095</v>
      </c>
      <c r="CU20" s="58">
        <v>5.6673987814241302</v>
      </c>
      <c r="CV20" s="74">
        <v>41.154909461818903</v>
      </c>
      <c r="CW20" s="59">
        <v>0.96632739999999995</v>
      </c>
      <c r="CX20" s="58">
        <v>5.89096160709357</v>
      </c>
      <c r="CY20" s="70">
        <v>0.89054414178557395</v>
      </c>
      <c r="CZ20" s="80">
        <v>133.76308470408699</v>
      </c>
      <c r="DB20" s="58" t="s">
        <v>28</v>
      </c>
      <c r="DC20" s="59">
        <v>2.8684779458294498</v>
      </c>
      <c r="DD20" s="58">
        <v>17.486923634449301</v>
      </c>
      <c r="DE20" s="70">
        <v>2.63271615906043</v>
      </c>
      <c r="DF20" s="58">
        <v>0</v>
      </c>
      <c r="DG20" s="58">
        <v>0</v>
      </c>
      <c r="DH20" s="74">
        <v>0</v>
      </c>
      <c r="DI20" s="58">
        <v>1.2589056999999999</v>
      </c>
      <c r="DJ20" s="58">
        <v>7.6745884941803899</v>
      </c>
      <c r="DK20" s="74">
        <v>43.887585115665701</v>
      </c>
      <c r="DL20" s="58">
        <v>9.4016600000000006E-2</v>
      </c>
      <c r="DM20" s="58">
        <v>0.57314754919447997</v>
      </c>
      <c r="DN20" s="74">
        <v>3.27757792723117</v>
      </c>
      <c r="DO20" s="58">
        <v>1.5155556458294499</v>
      </c>
      <c r="DP20" s="58">
        <v>9.2391875910743995</v>
      </c>
      <c r="DQ20" s="74">
        <v>52.8348369571031</v>
      </c>
      <c r="DR20" s="59">
        <v>1.4487493</v>
      </c>
      <c r="DS20" s="58">
        <v>8.8319202214525703</v>
      </c>
      <c r="DT20" s="70">
        <v>1.3362958090288</v>
      </c>
      <c r="DU20" s="80">
        <v>97.996847752019605</v>
      </c>
    </row>
    <row r="21" spans="1:125" s="52" customFormat="1" ht="12.75" x14ac:dyDescent="0.2">
      <c r="A21" s="56" t="s">
        <v>29</v>
      </c>
      <c r="B21" s="57">
        <v>786.18550000000005</v>
      </c>
      <c r="C21" s="56">
        <v>4792.7737499253999</v>
      </c>
      <c r="D21" s="69">
        <v>89.466484822240304</v>
      </c>
      <c r="E21" s="56"/>
      <c r="F21" s="56"/>
      <c r="G21" s="79"/>
      <c r="H21" s="56"/>
      <c r="I21" s="56"/>
      <c r="J21" s="79"/>
      <c r="K21" s="56"/>
      <c r="L21" s="56"/>
      <c r="M21" s="79"/>
      <c r="N21" s="56"/>
      <c r="O21" s="56"/>
      <c r="P21" s="79"/>
      <c r="Q21" s="57">
        <v>1002.8373</v>
      </c>
      <c r="R21" s="56">
        <v>6113.5346389447104</v>
      </c>
      <c r="S21" s="69">
        <v>91.483776483854598</v>
      </c>
      <c r="T21" s="82">
        <v>-21.603883301907501</v>
      </c>
      <c r="V21" s="56" t="s">
        <v>29</v>
      </c>
      <c r="W21" s="57">
        <v>355.41849999999999</v>
      </c>
      <c r="X21" s="56">
        <v>2166.7156886483699</v>
      </c>
      <c r="Y21" s="69">
        <v>86.015278464934198</v>
      </c>
      <c r="Z21" s="56"/>
      <c r="AA21" s="56"/>
      <c r="AB21" s="79"/>
      <c r="AC21" s="56"/>
      <c r="AD21" s="56"/>
      <c r="AE21" s="79"/>
      <c r="AF21" s="56"/>
      <c r="AG21" s="56"/>
      <c r="AH21" s="79"/>
      <c r="AI21" s="56"/>
      <c r="AJ21" s="56"/>
      <c r="AK21" s="79"/>
      <c r="AL21" s="57">
        <v>480.62220000000002</v>
      </c>
      <c r="AM21" s="56">
        <v>2929.9872152200701</v>
      </c>
      <c r="AN21" s="69">
        <v>89.675343144109505</v>
      </c>
      <c r="AO21" s="82">
        <v>-26.050336418084701</v>
      </c>
      <c r="AQ21" s="56" t="s">
        <v>29</v>
      </c>
      <c r="AR21" s="57">
        <v>391.65940000000001</v>
      </c>
      <c r="AS21" s="56">
        <v>2387.64883253575</v>
      </c>
      <c r="AT21" s="69">
        <v>82.777457907601899</v>
      </c>
      <c r="AU21" s="56"/>
      <c r="AV21" s="56"/>
      <c r="AW21" s="79"/>
      <c r="AX21" s="56"/>
      <c r="AY21" s="56"/>
      <c r="AZ21" s="79"/>
      <c r="BA21" s="56"/>
      <c r="BB21" s="56"/>
      <c r="BC21" s="79"/>
      <c r="BD21" s="56"/>
      <c r="BE21" s="56"/>
      <c r="BF21" s="79"/>
      <c r="BG21" s="57">
        <v>537.61839999999995</v>
      </c>
      <c r="BH21" s="56">
        <v>3277.44960317494</v>
      </c>
      <c r="BI21" s="69">
        <v>86.790818505427794</v>
      </c>
      <c r="BJ21" s="82">
        <v>-27.149182394055</v>
      </c>
      <c r="BL21" s="56" t="s">
        <v>29</v>
      </c>
      <c r="BM21" s="57">
        <v>380.35489999999999</v>
      </c>
      <c r="BN21" s="56">
        <v>2318.7339125123799</v>
      </c>
      <c r="BO21" s="69">
        <v>84.273031107698202</v>
      </c>
      <c r="BP21" s="56"/>
      <c r="BQ21" s="56"/>
      <c r="BR21" s="79"/>
      <c r="BS21" s="56"/>
      <c r="BT21" s="56"/>
      <c r="BU21" s="79"/>
      <c r="BV21" s="56"/>
      <c r="BW21" s="56"/>
      <c r="BX21" s="79"/>
      <c r="BY21" s="56"/>
      <c r="BZ21" s="56"/>
      <c r="CA21" s="79"/>
      <c r="CB21" s="57">
        <v>499.67660000000001</v>
      </c>
      <c r="CC21" s="56">
        <v>3046.1473684416401</v>
      </c>
      <c r="CD21" s="69">
        <v>87.697425053273307</v>
      </c>
      <c r="CE21" s="82">
        <v>-23.879785445225998</v>
      </c>
      <c r="CG21" s="56" t="s">
        <v>29</v>
      </c>
      <c r="CH21" s="57">
        <v>919.74260000000004</v>
      </c>
      <c r="CI21" s="56">
        <v>5606.9695891976398</v>
      </c>
      <c r="CJ21" s="69">
        <v>89.4605379172651</v>
      </c>
      <c r="CK21" s="56"/>
      <c r="CL21" s="56"/>
      <c r="CM21" s="79"/>
      <c r="CN21" s="56"/>
      <c r="CO21" s="56"/>
      <c r="CP21" s="79"/>
      <c r="CQ21" s="56"/>
      <c r="CR21" s="56"/>
      <c r="CS21" s="79"/>
      <c r="CT21" s="56"/>
      <c r="CU21" s="56"/>
      <c r="CV21" s="79"/>
      <c r="CW21" s="57">
        <v>1176.2088000000001</v>
      </c>
      <c r="CX21" s="56">
        <v>7170.4485278235898</v>
      </c>
      <c r="CY21" s="69">
        <v>91.553810107998999</v>
      </c>
      <c r="CZ21" s="82">
        <v>-21.804478932652099</v>
      </c>
      <c r="DB21" s="56" t="s">
        <v>29</v>
      </c>
      <c r="DC21" s="57">
        <v>1911.2055</v>
      </c>
      <c r="DD21" s="56">
        <v>11651.1631810979</v>
      </c>
      <c r="DE21" s="69">
        <v>94.606612997506105</v>
      </c>
      <c r="DF21" s="56"/>
      <c r="DG21" s="56"/>
      <c r="DH21" s="79"/>
      <c r="DI21" s="56"/>
      <c r="DJ21" s="56"/>
      <c r="DK21" s="79"/>
      <c r="DL21" s="56"/>
      <c r="DM21" s="56"/>
      <c r="DN21" s="79"/>
      <c r="DO21" s="56"/>
      <c r="DP21" s="56"/>
      <c r="DQ21" s="79"/>
      <c r="DR21" s="57">
        <v>2252.7395000000001</v>
      </c>
      <c r="DS21" s="56">
        <v>13733.235656241501</v>
      </c>
      <c r="DT21" s="69">
        <v>95.408377563894206</v>
      </c>
      <c r="DU21" s="82">
        <v>-15.160829736416501</v>
      </c>
    </row>
    <row r="22" spans="1:125" s="52" customFormat="1" ht="14.25" x14ac:dyDescent="0.25">
      <c r="A22" s="58" t="s">
        <v>30</v>
      </c>
      <c r="B22" s="59">
        <v>786.18550000000005</v>
      </c>
      <c r="C22" s="58">
        <v>4792.7737499253999</v>
      </c>
      <c r="D22" s="70">
        <v>89.466484822240304</v>
      </c>
      <c r="E22" s="58"/>
      <c r="F22" s="58"/>
      <c r="G22" s="74"/>
      <c r="H22" s="58"/>
      <c r="I22" s="58"/>
      <c r="J22" s="74"/>
      <c r="K22" s="58"/>
      <c r="L22" s="58"/>
      <c r="M22" s="74"/>
      <c r="N22" s="58"/>
      <c r="O22" s="58"/>
      <c r="P22" s="74"/>
      <c r="Q22" s="59">
        <v>1002.8373</v>
      </c>
      <c r="R22" s="58">
        <v>6113.5346389447104</v>
      </c>
      <c r="S22" s="70">
        <v>91.483776483854598</v>
      </c>
      <c r="T22" s="80">
        <v>-21.603883301907501</v>
      </c>
      <c r="V22" s="58" t="s">
        <v>30</v>
      </c>
      <c r="W22" s="59">
        <v>355.41849999999999</v>
      </c>
      <c r="X22" s="58">
        <v>2166.7156886483699</v>
      </c>
      <c r="Y22" s="70">
        <v>86.015278464934198</v>
      </c>
      <c r="Z22" s="58"/>
      <c r="AA22" s="58"/>
      <c r="AB22" s="74"/>
      <c r="AC22" s="58"/>
      <c r="AD22" s="58"/>
      <c r="AE22" s="74"/>
      <c r="AF22" s="58"/>
      <c r="AG22" s="58"/>
      <c r="AH22" s="74"/>
      <c r="AI22" s="58"/>
      <c r="AJ22" s="58"/>
      <c r="AK22" s="74"/>
      <c r="AL22" s="59">
        <v>480.62220000000002</v>
      </c>
      <c r="AM22" s="58">
        <v>2929.9872152200701</v>
      </c>
      <c r="AN22" s="70">
        <v>89.675343144109505</v>
      </c>
      <c r="AO22" s="80">
        <v>-26.050336418084701</v>
      </c>
      <c r="AQ22" s="58" t="s">
        <v>30</v>
      </c>
      <c r="AR22" s="59">
        <v>391.65940000000001</v>
      </c>
      <c r="AS22" s="58">
        <v>2387.64883253575</v>
      </c>
      <c r="AT22" s="70">
        <v>82.777457907601899</v>
      </c>
      <c r="AU22" s="58"/>
      <c r="AV22" s="58"/>
      <c r="AW22" s="74"/>
      <c r="AX22" s="58"/>
      <c r="AY22" s="58"/>
      <c r="AZ22" s="74"/>
      <c r="BA22" s="58"/>
      <c r="BB22" s="58"/>
      <c r="BC22" s="74"/>
      <c r="BD22" s="58"/>
      <c r="BE22" s="58"/>
      <c r="BF22" s="74"/>
      <c r="BG22" s="59">
        <v>537.61839999999995</v>
      </c>
      <c r="BH22" s="58">
        <v>3277.44960317494</v>
      </c>
      <c r="BI22" s="70">
        <v>86.790818505427794</v>
      </c>
      <c r="BJ22" s="80">
        <v>-27.149182394055</v>
      </c>
      <c r="BL22" s="58" t="s">
        <v>30</v>
      </c>
      <c r="BM22" s="59">
        <v>380.35489999999999</v>
      </c>
      <c r="BN22" s="58">
        <v>2318.7339125123799</v>
      </c>
      <c r="BO22" s="70">
        <v>84.273031107698202</v>
      </c>
      <c r="BP22" s="58"/>
      <c r="BQ22" s="58"/>
      <c r="BR22" s="74"/>
      <c r="BS22" s="58"/>
      <c r="BT22" s="58"/>
      <c r="BU22" s="74"/>
      <c r="BV22" s="58"/>
      <c r="BW22" s="58"/>
      <c r="BX22" s="74"/>
      <c r="BY22" s="58"/>
      <c r="BZ22" s="58"/>
      <c r="CA22" s="74"/>
      <c r="CB22" s="59">
        <v>499.67660000000001</v>
      </c>
      <c r="CC22" s="58">
        <v>3046.1473684416401</v>
      </c>
      <c r="CD22" s="70">
        <v>87.697425053273307</v>
      </c>
      <c r="CE22" s="80">
        <v>-23.879785445225998</v>
      </c>
      <c r="CG22" s="58" t="s">
        <v>30</v>
      </c>
      <c r="CH22" s="59">
        <v>919.74260000000004</v>
      </c>
      <c r="CI22" s="58">
        <v>5606.9695891976398</v>
      </c>
      <c r="CJ22" s="70">
        <v>89.4605379172651</v>
      </c>
      <c r="CK22" s="58"/>
      <c r="CL22" s="58"/>
      <c r="CM22" s="74"/>
      <c r="CN22" s="58"/>
      <c r="CO22" s="58"/>
      <c r="CP22" s="74"/>
      <c r="CQ22" s="58"/>
      <c r="CR22" s="58"/>
      <c r="CS22" s="74"/>
      <c r="CT22" s="58"/>
      <c r="CU22" s="58"/>
      <c r="CV22" s="74"/>
      <c r="CW22" s="59">
        <v>1176.2088000000001</v>
      </c>
      <c r="CX22" s="58">
        <v>7170.4485278235898</v>
      </c>
      <c r="CY22" s="70">
        <v>91.553810107998999</v>
      </c>
      <c r="CZ22" s="80">
        <v>-21.804478932652099</v>
      </c>
      <c r="DB22" s="58" t="s">
        <v>30</v>
      </c>
      <c r="DC22" s="59">
        <v>1911.2055</v>
      </c>
      <c r="DD22" s="58">
        <v>11651.1631810979</v>
      </c>
      <c r="DE22" s="70">
        <v>94.606612997506105</v>
      </c>
      <c r="DF22" s="58"/>
      <c r="DG22" s="58"/>
      <c r="DH22" s="74"/>
      <c r="DI22" s="58"/>
      <c r="DJ22" s="58"/>
      <c r="DK22" s="74"/>
      <c r="DL22" s="58"/>
      <c r="DM22" s="58"/>
      <c r="DN22" s="74"/>
      <c r="DO22" s="58"/>
      <c r="DP22" s="58"/>
      <c r="DQ22" s="74"/>
      <c r="DR22" s="59">
        <v>2252.7395000000001</v>
      </c>
      <c r="DS22" s="58">
        <v>13733.235656241501</v>
      </c>
      <c r="DT22" s="70">
        <v>95.408377563894206</v>
      </c>
      <c r="DU22" s="80">
        <v>-15.160829736416501</v>
      </c>
    </row>
    <row r="23" spans="1:125" s="52" customFormat="1" ht="14.25" x14ac:dyDescent="0.25">
      <c r="A23" s="58" t="s">
        <v>31</v>
      </c>
      <c r="B23" s="60"/>
      <c r="C23" s="61"/>
      <c r="D23" s="71"/>
      <c r="E23" s="58"/>
      <c r="F23" s="58"/>
      <c r="G23" s="74"/>
      <c r="H23" s="58"/>
      <c r="I23" s="58"/>
      <c r="J23" s="74"/>
      <c r="K23" s="58"/>
      <c r="L23" s="58"/>
      <c r="M23" s="74"/>
      <c r="N23" s="58"/>
      <c r="O23" s="58"/>
      <c r="P23" s="74"/>
      <c r="Q23" s="60"/>
      <c r="R23" s="61"/>
      <c r="S23" s="71"/>
      <c r="T23" s="80"/>
      <c r="V23" s="58" t="s">
        <v>31</v>
      </c>
      <c r="W23" s="60"/>
      <c r="X23" s="61"/>
      <c r="Y23" s="71"/>
      <c r="Z23" s="58"/>
      <c r="AA23" s="58"/>
      <c r="AB23" s="74"/>
      <c r="AC23" s="58"/>
      <c r="AD23" s="58"/>
      <c r="AE23" s="74"/>
      <c r="AF23" s="58"/>
      <c r="AG23" s="58"/>
      <c r="AH23" s="74"/>
      <c r="AI23" s="58"/>
      <c r="AJ23" s="58"/>
      <c r="AK23" s="74"/>
      <c r="AL23" s="60"/>
      <c r="AM23" s="61"/>
      <c r="AN23" s="71"/>
      <c r="AO23" s="80"/>
      <c r="AQ23" s="58" t="s">
        <v>31</v>
      </c>
      <c r="AR23" s="60"/>
      <c r="AS23" s="61"/>
      <c r="AT23" s="71"/>
      <c r="AU23" s="58"/>
      <c r="AV23" s="58"/>
      <c r="AW23" s="74"/>
      <c r="AX23" s="58"/>
      <c r="AY23" s="58"/>
      <c r="AZ23" s="74"/>
      <c r="BA23" s="58"/>
      <c r="BB23" s="58"/>
      <c r="BC23" s="74"/>
      <c r="BD23" s="58"/>
      <c r="BE23" s="58"/>
      <c r="BF23" s="74"/>
      <c r="BG23" s="60"/>
      <c r="BH23" s="61"/>
      <c r="BI23" s="71"/>
      <c r="BJ23" s="80"/>
      <c r="BL23" s="58" t="s">
        <v>31</v>
      </c>
      <c r="BM23" s="60"/>
      <c r="BN23" s="61"/>
      <c r="BO23" s="71"/>
      <c r="BP23" s="58"/>
      <c r="BQ23" s="58"/>
      <c r="BR23" s="74"/>
      <c r="BS23" s="58"/>
      <c r="BT23" s="58"/>
      <c r="BU23" s="74"/>
      <c r="BV23" s="58"/>
      <c r="BW23" s="58"/>
      <c r="BX23" s="74"/>
      <c r="BY23" s="58"/>
      <c r="BZ23" s="58"/>
      <c r="CA23" s="74"/>
      <c r="CB23" s="60"/>
      <c r="CC23" s="61"/>
      <c r="CD23" s="71"/>
      <c r="CE23" s="80"/>
      <c r="CG23" s="58" t="s">
        <v>31</v>
      </c>
      <c r="CH23" s="60"/>
      <c r="CI23" s="61"/>
      <c r="CJ23" s="71"/>
      <c r="CK23" s="58"/>
      <c r="CL23" s="58"/>
      <c r="CM23" s="74"/>
      <c r="CN23" s="58"/>
      <c r="CO23" s="58"/>
      <c r="CP23" s="74"/>
      <c r="CQ23" s="58"/>
      <c r="CR23" s="58"/>
      <c r="CS23" s="74"/>
      <c r="CT23" s="58"/>
      <c r="CU23" s="58"/>
      <c r="CV23" s="74"/>
      <c r="CW23" s="60"/>
      <c r="CX23" s="61"/>
      <c r="CY23" s="71"/>
      <c r="CZ23" s="80"/>
      <c r="DB23" s="58" t="s">
        <v>31</v>
      </c>
      <c r="DC23" s="60"/>
      <c r="DD23" s="61"/>
      <c r="DE23" s="71"/>
      <c r="DF23" s="58"/>
      <c r="DG23" s="58"/>
      <c r="DH23" s="74"/>
      <c r="DI23" s="58"/>
      <c r="DJ23" s="58"/>
      <c r="DK23" s="74"/>
      <c r="DL23" s="58"/>
      <c r="DM23" s="58"/>
      <c r="DN23" s="74"/>
      <c r="DO23" s="58"/>
      <c r="DP23" s="58"/>
      <c r="DQ23" s="74"/>
      <c r="DR23" s="60"/>
      <c r="DS23" s="61"/>
      <c r="DT23" s="71"/>
      <c r="DU23" s="80"/>
    </row>
    <row r="24" spans="1:125" s="52" customFormat="1" ht="14.25" x14ac:dyDescent="0.25">
      <c r="A24" s="58" t="s">
        <v>32</v>
      </c>
      <c r="B24" s="59">
        <v>0</v>
      </c>
      <c r="C24" s="58">
        <v>0</v>
      </c>
      <c r="D24" s="70">
        <v>0</v>
      </c>
      <c r="E24" s="58"/>
      <c r="F24" s="58"/>
      <c r="G24" s="74"/>
      <c r="H24" s="58"/>
      <c r="I24" s="58"/>
      <c r="J24" s="74"/>
      <c r="K24" s="58"/>
      <c r="L24" s="58"/>
      <c r="M24" s="74"/>
      <c r="N24" s="58"/>
      <c r="O24" s="58"/>
      <c r="P24" s="74"/>
      <c r="Q24" s="59">
        <v>0</v>
      </c>
      <c r="R24" s="58">
        <v>0</v>
      </c>
      <c r="S24" s="70">
        <v>0</v>
      </c>
      <c r="T24" s="80" t="s">
        <v>18</v>
      </c>
      <c r="V24" s="58" t="s">
        <v>32</v>
      </c>
      <c r="W24" s="59">
        <v>0</v>
      </c>
      <c r="X24" s="58">
        <v>0</v>
      </c>
      <c r="Y24" s="70">
        <v>0</v>
      </c>
      <c r="Z24" s="58"/>
      <c r="AA24" s="58"/>
      <c r="AB24" s="74"/>
      <c r="AC24" s="58"/>
      <c r="AD24" s="58"/>
      <c r="AE24" s="74"/>
      <c r="AF24" s="58"/>
      <c r="AG24" s="58"/>
      <c r="AH24" s="74"/>
      <c r="AI24" s="58"/>
      <c r="AJ24" s="58"/>
      <c r="AK24" s="74"/>
      <c r="AL24" s="59">
        <v>0</v>
      </c>
      <c r="AM24" s="58">
        <v>0</v>
      </c>
      <c r="AN24" s="70">
        <v>0</v>
      </c>
      <c r="AO24" s="80" t="s">
        <v>18</v>
      </c>
      <c r="AQ24" s="58" t="s">
        <v>32</v>
      </c>
      <c r="AR24" s="59">
        <v>0</v>
      </c>
      <c r="AS24" s="58">
        <v>0</v>
      </c>
      <c r="AT24" s="70">
        <v>0</v>
      </c>
      <c r="AU24" s="58"/>
      <c r="AV24" s="58"/>
      <c r="AW24" s="74"/>
      <c r="AX24" s="58"/>
      <c r="AY24" s="58"/>
      <c r="AZ24" s="74"/>
      <c r="BA24" s="58"/>
      <c r="BB24" s="58"/>
      <c r="BC24" s="74"/>
      <c r="BD24" s="58"/>
      <c r="BE24" s="58"/>
      <c r="BF24" s="74"/>
      <c r="BG24" s="59">
        <v>0</v>
      </c>
      <c r="BH24" s="58">
        <v>0</v>
      </c>
      <c r="BI24" s="70">
        <v>0</v>
      </c>
      <c r="BJ24" s="80" t="s">
        <v>18</v>
      </c>
      <c r="BL24" s="58" t="s">
        <v>32</v>
      </c>
      <c r="BM24" s="59">
        <v>0</v>
      </c>
      <c r="BN24" s="58">
        <v>0</v>
      </c>
      <c r="BO24" s="70">
        <v>0</v>
      </c>
      <c r="BP24" s="58"/>
      <c r="BQ24" s="58"/>
      <c r="BR24" s="74"/>
      <c r="BS24" s="58"/>
      <c r="BT24" s="58"/>
      <c r="BU24" s="74"/>
      <c r="BV24" s="58"/>
      <c r="BW24" s="58"/>
      <c r="BX24" s="74"/>
      <c r="BY24" s="58"/>
      <c r="BZ24" s="58"/>
      <c r="CA24" s="74"/>
      <c r="CB24" s="59">
        <v>0</v>
      </c>
      <c r="CC24" s="58">
        <v>0</v>
      </c>
      <c r="CD24" s="70">
        <v>0</v>
      </c>
      <c r="CE24" s="80" t="s">
        <v>18</v>
      </c>
      <c r="CG24" s="58" t="s">
        <v>32</v>
      </c>
      <c r="CH24" s="59">
        <v>0</v>
      </c>
      <c r="CI24" s="58">
        <v>0</v>
      </c>
      <c r="CJ24" s="70">
        <v>0</v>
      </c>
      <c r="CK24" s="58"/>
      <c r="CL24" s="58"/>
      <c r="CM24" s="74"/>
      <c r="CN24" s="58"/>
      <c r="CO24" s="58"/>
      <c r="CP24" s="74"/>
      <c r="CQ24" s="58"/>
      <c r="CR24" s="58"/>
      <c r="CS24" s="74"/>
      <c r="CT24" s="58"/>
      <c r="CU24" s="58"/>
      <c r="CV24" s="74"/>
      <c r="CW24" s="59">
        <v>0</v>
      </c>
      <c r="CX24" s="58">
        <v>0</v>
      </c>
      <c r="CY24" s="70">
        <v>0</v>
      </c>
      <c r="CZ24" s="80" t="s">
        <v>18</v>
      </c>
      <c r="DB24" s="58" t="s">
        <v>32</v>
      </c>
      <c r="DC24" s="59">
        <v>0</v>
      </c>
      <c r="DD24" s="58">
        <v>0</v>
      </c>
      <c r="DE24" s="70">
        <v>0</v>
      </c>
      <c r="DF24" s="58"/>
      <c r="DG24" s="58"/>
      <c r="DH24" s="74"/>
      <c r="DI24" s="58"/>
      <c r="DJ24" s="58"/>
      <c r="DK24" s="74"/>
      <c r="DL24" s="58"/>
      <c r="DM24" s="58"/>
      <c r="DN24" s="74"/>
      <c r="DO24" s="58"/>
      <c r="DP24" s="58"/>
      <c r="DQ24" s="74"/>
      <c r="DR24" s="59">
        <v>0</v>
      </c>
      <c r="DS24" s="58">
        <v>0</v>
      </c>
      <c r="DT24" s="70">
        <v>0</v>
      </c>
      <c r="DU24" s="80" t="s">
        <v>18</v>
      </c>
    </row>
    <row r="25" spans="1:125" s="52" customFormat="1" ht="12.75" x14ac:dyDescent="0.2">
      <c r="A25" s="53" t="s">
        <v>33</v>
      </c>
      <c r="B25" s="54">
        <v>7.5928224000000002</v>
      </c>
      <c r="C25" s="55">
        <v>46.287650798145698</v>
      </c>
      <c r="D25" s="68"/>
      <c r="E25" s="55">
        <v>5.6345374000000001</v>
      </c>
      <c r="F25" s="55">
        <v>34.349479790320402</v>
      </c>
      <c r="G25" s="78"/>
      <c r="H25" s="55">
        <v>2.7863723</v>
      </c>
      <c r="I25" s="55">
        <v>16.986388094106601</v>
      </c>
      <c r="J25" s="78"/>
      <c r="K25" s="55">
        <v>-0.95379829999999899</v>
      </c>
      <c r="L25" s="55">
        <v>-5.8145812342805501</v>
      </c>
      <c r="M25" s="78"/>
      <c r="N25" s="55">
        <v>0.12571099999999899</v>
      </c>
      <c r="O25" s="55">
        <v>0.76636414799925101</v>
      </c>
      <c r="P25" s="78"/>
      <c r="Q25" s="54">
        <v>9.8107638999999907</v>
      </c>
      <c r="R25" s="55">
        <v>59.808749571997602</v>
      </c>
      <c r="S25" s="68"/>
      <c r="T25" s="81">
        <f>((B25-Q25)/Q25)*100</f>
        <v>-22.607225315043944</v>
      </c>
      <c r="V25" s="53" t="s">
        <v>33</v>
      </c>
      <c r="W25" s="54">
        <v>3.6860482000000099</v>
      </c>
      <c r="X25" s="55">
        <v>22.471026308574501</v>
      </c>
      <c r="Y25" s="68"/>
      <c r="Z25" s="55">
        <v>2.6061024000000099</v>
      </c>
      <c r="AA25" s="55">
        <v>15.8874199185022</v>
      </c>
      <c r="AB25" s="78"/>
      <c r="AC25" s="55">
        <v>1.3903057000000001</v>
      </c>
      <c r="AD25" s="55">
        <v>8.4756341389298893</v>
      </c>
      <c r="AE25" s="78"/>
      <c r="AF25" s="55">
        <v>-0.513144299999999</v>
      </c>
      <c r="AG25" s="55">
        <v>-3.1282496700382301</v>
      </c>
      <c r="AH25" s="78"/>
      <c r="AI25" s="55">
        <v>0.2027844</v>
      </c>
      <c r="AJ25" s="55">
        <v>1.23622192118065</v>
      </c>
      <c r="AK25" s="78"/>
      <c r="AL25" s="54">
        <v>4.2879422999999903</v>
      </c>
      <c r="AM25" s="55">
        <v>26.1403158626491</v>
      </c>
      <c r="AN25" s="68"/>
      <c r="AO25" s="81">
        <f>((W25-AL25)/AL25)*100</f>
        <v>-14.036898304344763</v>
      </c>
      <c r="AQ25" s="53" t="s">
        <v>33</v>
      </c>
      <c r="AR25" s="54">
        <v>-4.9097901000000101</v>
      </c>
      <c r="AS25" s="55">
        <v>-29.931247916584098</v>
      </c>
      <c r="AT25" s="68"/>
      <c r="AU25" s="55">
        <v>-2.49701120000001</v>
      </c>
      <c r="AV25" s="55">
        <v>-15.222374023216901</v>
      </c>
      <c r="AW25" s="78"/>
      <c r="AX25" s="55">
        <v>-1.3620962000000001</v>
      </c>
      <c r="AY25" s="55">
        <v>-8.3036623191767305</v>
      </c>
      <c r="AZ25" s="78"/>
      <c r="BA25" s="55">
        <v>-0.98276759999999996</v>
      </c>
      <c r="BB25" s="55">
        <v>-5.9911849755015698</v>
      </c>
      <c r="BC25" s="78"/>
      <c r="BD25" s="55">
        <v>-6.7915100000000103E-2</v>
      </c>
      <c r="BE25" s="55">
        <v>-0.41402659868893399</v>
      </c>
      <c r="BF25" s="78"/>
      <c r="BG25" s="54">
        <v>-3.3263239000000202</v>
      </c>
      <c r="BH25" s="55">
        <v>-20.278061439278101</v>
      </c>
      <c r="BI25" s="68"/>
      <c r="BJ25" s="81">
        <f>((AR25-BG25)/BG25)*100</f>
        <v>47.604089307117093</v>
      </c>
      <c r="BL25" s="53" t="s">
        <v>33</v>
      </c>
      <c r="BM25" s="54">
        <v>-2.91379559999999</v>
      </c>
      <c r="BN25" s="55">
        <v>-17.763190830062499</v>
      </c>
      <c r="BO25" s="68"/>
      <c r="BP25" s="55">
        <v>-1.4590354000000001</v>
      </c>
      <c r="BQ25" s="55">
        <v>-8.8946267329172102</v>
      </c>
      <c r="BR25" s="78"/>
      <c r="BS25" s="55">
        <v>-0.60504999999999198</v>
      </c>
      <c r="BT25" s="55">
        <v>-3.6885286708955101</v>
      </c>
      <c r="BU25" s="78"/>
      <c r="BV25" s="55">
        <v>-0.86841219999999997</v>
      </c>
      <c r="BW25" s="55">
        <v>-5.2940472652764097</v>
      </c>
      <c r="BX25" s="78"/>
      <c r="BY25" s="55">
        <v>1.8702E-2</v>
      </c>
      <c r="BZ25" s="55">
        <v>0.114011839026674</v>
      </c>
      <c r="CA25" s="78"/>
      <c r="CB25" s="54">
        <v>-3.04679889999999</v>
      </c>
      <c r="CC25" s="55">
        <v>-18.574010572850199</v>
      </c>
      <c r="CD25" s="68"/>
      <c r="CE25" s="81">
        <f>((BM25-CB25)/CB25)*100</f>
        <v>-4.3653455434817303</v>
      </c>
      <c r="CG25" s="53" t="s">
        <v>33</v>
      </c>
      <c r="CH25" s="54">
        <v>-9.3282217999999908</v>
      </c>
      <c r="CI25" s="55">
        <v>-56.867058189856998</v>
      </c>
      <c r="CJ25" s="68"/>
      <c r="CK25" s="55">
        <v>-4.8497554999999997</v>
      </c>
      <c r="CL25" s="55">
        <v>-29.5652627197478</v>
      </c>
      <c r="CM25" s="78"/>
      <c r="CN25" s="55">
        <v>-2.5657364</v>
      </c>
      <c r="CO25" s="55">
        <v>-15.6413391841341</v>
      </c>
      <c r="CP25" s="78"/>
      <c r="CQ25" s="55">
        <v>-1.5017313000000001</v>
      </c>
      <c r="CR25" s="55">
        <v>-9.1549110916969703</v>
      </c>
      <c r="CS25" s="78"/>
      <c r="CT25" s="55">
        <v>-0.41099859999999999</v>
      </c>
      <c r="CU25" s="55">
        <v>-2.5055451942780498</v>
      </c>
      <c r="CV25" s="78"/>
      <c r="CW25" s="54">
        <v>-8.65640210000001</v>
      </c>
      <c r="CX25" s="55">
        <v>-52.771485551029798</v>
      </c>
      <c r="CY25" s="68"/>
      <c r="CZ25" s="81">
        <f>((CH25-CW25)/CW25)*100</f>
        <v>7.7609576385087298</v>
      </c>
      <c r="DB25" s="53" t="s">
        <v>33</v>
      </c>
      <c r="DC25" s="54">
        <v>1.12470899999998</v>
      </c>
      <c r="DD25" s="55">
        <v>6.8564935012217498</v>
      </c>
      <c r="DE25" s="68"/>
      <c r="DF25" s="55">
        <v>2.31169799999999</v>
      </c>
      <c r="DG25" s="55">
        <v>14.092660691598899</v>
      </c>
      <c r="DH25" s="78"/>
      <c r="DI25" s="55">
        <v>0.93685149999999295</v>
      </c>
      <c r="DJ25" s="55">
        <v>5.7112695118114001</v>
      </c>
      <c r="DK25" s="78"/>
      <c r="DL25" s="55">
        <v>-1.8056372999999999</v>
      </c>
      <c r="DM25" s="55">
        <v>-11.0075943315238</v>
      </c>
      <c r="DN25" s="78"/>
      <c r="DO25" s="55">
        <v>-0.31820319999999902</v>
      </c>
      <c r="DP25" s="55">
        <v>-1.9398423706647601</v>
      </c>
      <c r="DQ25" s="78"/>
      <c r="DR25" s="54">
        <v>3.24239980000001</v>
      </c>
      <c r="DS25" s="55">
        <v>19.766440169913398</v>
      </c>
      <c r="DT25" s="68"/>
      <c r="DU25" s="81">
        <f>((DC25-DR25)/DR25)*100</f>
        <v>-65.312451598350819</v>
      </c>
    </row>
    <row r="26" spans="1:125" s="52" customFormat="1" ht="14.25" x14ac:dyDescent="0.25">
      <c r="A26" s="58" t="s">
        <v>34</v>
      </c>
      <c r="B26" s="59">
        <v>-0.86165420000000104</v>
      </c>
      <c r="C26" s="58">
        <v>-5.2528488903356401</v>
      </c>
      <c r="D26" s="70"/>
      <c r="E26" s="58">
        <v>1.5973999999999999E-3</v>
      </c>
      <c r="F26" s="58">
        <v>9.7381302353335593E-3</v>
      </c>
      <c r="G26" s="74"/>
      <c r="H26" s="58">
        <v>3.3379199999999998E-2</v>
      </c>
      <c r="I26" s="58">
        <v>0.20348754022238999</v>
      </c>
      <c r="J26" s="74"/>
      <c r="K26" s="58">
        <v>-1.0111646999999999</v>
      </c>
      <c r="L26" s="58">
        <v>-6.1643004494628704</v>
      </c>
      <c r="M26" s="74"/>
      <c r="N26" s="58">
        <v>0.11453389999999899</v>
      </c>
      <c r="O26" s="58">
        <v>0.69822588866949797</v>
      </c>
      <c r="P26" s="74"/>
      <c r="Q26" s="59">
        <v>1.4537E-3</v>
      </c>
      <c r="R26" s="58">
        <v>8.8621008658472302E-3</v>
      </c>
      <c r="S26" s="70"/>
      <c r="T26" s="80">
        <v>-59373.178785169002</v>
      </c>
      <c r="V26" s="58" t="s">
        <v>34</v>
      </c>
      <c r="W26" s="59">
        <v>-0.33694779999999802</v>
      </c>
      <c r="X26" s="58">
        <v>-2.0541139094209999</v>
      </c>
      <c r="Y26" s="70"/>
      <c r="Z26" s="58">
        <v>0</v>
      </c>
      <c r="AA26" s="58">
        <v>0</v>
      </c>
      <c r="AB26" s="74"/>
      <c r="AC26" s="58">
        <v>5.9367100000000103E-2</v>
      </c>
      <c r="AD26" s="58">
        <v>0.36191595811573302</v>
      </c>
      <c r="AE26" s="74"/>
      <c r="AF26" s="58">
        <v>-0.56394789999999895</v>
      </c>
      <c r="AG26" s="58">
        <v>-3.4379604958951102</v>
      </c>
      <c r="AH26" s="74"/>
      <c r="AI26" s="58">
        <v>0.167633</v>
      </c>
      <c r="AJ26" s="58">
        <v>1.02193062835838</v>
      </c>
      <c r="AK26" s="74"/>
      <c r="AL26" s="59">
        <v>0</v>
      </c>
      <c r="AM26" s="58">
        <v>0</v>
      </c>
      <c r="AN26" s="70"/>
      <c r="AO26" s="80" t="s">
        <v>18</v>
      </c>
      <c r="AQ26" s="58" t="s">
        <v>34</v>
      </c>
      <c r="AR26" s="59">
        <v>-1.0978505000000001</v>
      </c>
      <c r="AS26" s="58">
        <v>-6.6927576987141997</v>
      </c>
      <c r="AT26" s="70"/>
      <c r="AU26" s="58">
        <v>0</v>
      </c>
      <c r="AV26" s="58">
        <v>0</v>
      </c>
      <c r="AW26" s="74"/>
      <c r="AX26" s="58">
        <v>-0.11885800000000001</v>
      </c>
      <c r="AY26" s="58">
        <v>-0.72458663046906002</v>
      </c>
      <c r="AZ26" s="74"/>
      <c r="BA26" s="58">
        <v>-0.93492399999999998</v>
      </c>
      <c r="BB26" s="58">
        <v>-5.6995190134837799</v>
      </c>
      <c r="BC26" s="74"/>
      <c r="BD26" s="58">
        <v>-4.4068499999999997E-2</v>
      </c>
      <c r="BE26" s="58">
        <v>-0.26865205476136</v>
      </c>
      <c r="BF26" s="74"/>
      <c r="BG26" s="59">
        <v>0</v>
      </c>
      <c r="BH26" s="58">
        <v>0</v>
      </c>
      <c r="BI26" s="70"/>
      <c r="BJ26" s="80" t="s">
        <v>18</v>
      </c>
      <c r="BL26" s="58" t="s">
        <v>34</v>
      </c>
      <c r="BM26" s="59">
        <v>-0.75989799999999996</v>
      </c>
      <c r="BN26" s="58">
        <v>-4.6325188991921298</v>
      </c>
      <c r="BO26" s="70"/>
      <c r="BP26" s="58">
        <v>-8.7486999999999999E-3</v>
      </c>
      <c r="BQ26" s="58">
        <v>-5.3334155496345799E-2</v>
      </c>
      <c r="BR26" s="74"/>
      <c r="BS26" s="58">
        <v>0.1004027</v>
      </c>
      <c r="BT26" s="58">
        <v>0.61207873330357099</v>
      </c>
      <c r="BU26" s="74"/>
      <c r="BV26" s="58">
        <v>-0.86732900000000002</v>
      </c>
      <c r="BW26" s="58">
        <v>-5.2874438205093401</v>
      </c>
      <c r="BX26" s="74"/>
      <c r="BY26" s="58">
        <v>1.5776999999999999E-2</v>
      </c>
      <c r="BZ26" s="58">
        <v>9.6180343509989705E-2</v>
      </c>
      <c r="CA26" s="74"/>
      <c r="CB26" s="59">
        <v>-2.05258E-2</v>
      </c>
      <c r="CC26" s="58">
        <v>-0.125130157496187</v>
      </c>
      <c r="CD26" s="70"/>
      <c r="CE26" s="80">
        <v>3602.1602081283099</v>
      </c>
      <c r="CG26" s="58" t="s">
        <v>34</v>
      </c>
      <c r="CH26" s="59">
        <v>-2.0519270000000001</v>
      </c>
      <c r="CI26" s="58">
        <v>-12.5090349063461</v>
      </c>
      <c r="CJ26" s="70"/>
      <c r="CK26" s="58">
        <v>-0.1078462</v>
      </c>
      <c r="CL26" s="58">
        <v>-0.657456079244917</v>
      </c>
      <c r="CM26" s="74"/>
      <c r="CN26" s="58">
        <v>-0.13485559999999999</v>
      </c>
      <c r="CO26" s="58">
        <v>-0.82211180403408601</v>
      </c>
      <c r="CP26" s="74"/>
      <c r="CQ26" s="58">
        <v>-1.4241097</v>
      </c>
      <c r="CR26" s="58">
        <v>-8.6817113609626695</v>
      </c>
      <c r="CS26" s="74"/>
      <c r="CT26" s="58">
        <v>-0.3851155</v>
      </c>
      <c r="CU26" s="58">
        <v>-2.34775566210442</v>
      </c>
      <c r="CV26" s="74"/>
      <c r="CW26" s="59">
        <v>-0.198030699999999</v>
      </c>
      <c r="CX26" s="58">
        <v>-1.20724223562931</v>
      </c>
      <c r="CY26" s="70"/>
      <c r="CZ26" s="80">
        <v>936.16610959816001</v>
      </c>
      <c r="DB26" s="58" t="s">
        <v>34</v>
      </c>
      <c r="DC26" s="59">
        <v>-1.975139</v>
      </c>
      <c r="DD26" s="58">
        <v>-12.0409169994281</v>
      </c>
      <c r="DE26" s="70"/>
      <c r="DF26" s="58">
        <v>0.1165949</v>
      </c>
      <c r="DG26" s="58">
        <v>0.71079023474126302</v>
      </c>
      <c r="DH26" s="74"/>
      <c r="DI26" s="58">
        <v>4.9356499999999998E-2</v>
      </c>
      <c r="DJ26" s="58">
        <v>0.300888960160411</v>
      </c>
      <c r="DK26" s="74"/>
      <c r="DL26" s="58">
        <v>-1.8205292</v>
      </c>
      <c r="DM26" s="58">
        <v>-11.098378894971599</v>
      </c>
      <c r="DN26" s="74"/>
      <c r="DO26" s="58">
        <v>-0.32056119999999899</v>
      </c>
      <c r="DP26" s="58">
        <v>-1.9542172993582101</v>
      </c>
      <c r="DQ26" s="74"/>
      <c r="DR26" s="59">
        <v>0.21855650000000101</v>
      </c>
      <c r="DS26" s="58">
        <v>1.33237239312551</v>
      </c>
      <c r="DT26" s="70"/>
      <c r="DU26" s="80">
        <v>-1003.72009068593</v>
      </c>
    </row>
    <row r="27" spans="1:125" s="52" customFormat="1" ht="14.25" x14ac:dyDescent="0.25">
      <c r="A27" s="58" t="s">
        <v>35</v>
      </c>
      <c r="B27" s="59">
        <v>4.8340246999999996</v>
      </c>
      <c r="C27" s="58">
        <v>29.469364022423498</v>
      </c>
      <c r="D27" s="70"/>
      <c r="E27" s="58">
        <v>3.3271666999999998</v>
      </c>
      <c r="F27" s="58">
        <v>20.283199348481901</v>
      </c>
      <c r="G27" s="74"/>
      <c r="H27" s="58">
        <v>1.483214</v>
      </c>
      <c r="I27" s="58">
        <v>9.0420252277889297</v>
      </c>
      <c r="J27" s="74"/>
      <c r="K27" s="58">
        <v>2.1498E-2</v>
      </c>
      <c r="L27" s="58">
        <v>0.131056919869288</v>
      </c>
      <c r="M27" s="74"/>
      <c r="N27" s="58">
        <v>2.1459999999999999E-3</v>
      </c>
      <c r="O27" s="58">
        <v>1.30825262833516E-2</v>
      </c>
      <c r="P27" s="74"/>
      <c r="Q27" s="59">
        <v>5.5646720999999904</v>
      </c>
      <c r="R27" s="58">
        <v>33.923564308705998</v>
      </c>
      <c r="S27" s="70"/>
      <c r="T27" s="80">
        <v>-13.1301069833026</v>
      </c>
      <c r="V27" s="58" t="s">
        <v>35</v>
      </c>
      <c r="W27" s="59">
        <v>0.41316140000000301</v>
      </c>
      <c r="X27" s="58">
        <v>2.5187301373561901</v>
      </c>
      <c r="Y27" s="70"/>
      <c r="Z27" s="58">
        <v>0.29065470000000299</v>
      </c>
      <c r="AA27" s="58">
        <v>1.7719001640865399</v>
      </c>
      <c r="AB27" s="74"/>
      <c r="AC27" s="58">
        <v>8.3006999999999997E-2</v>
      </c>
      <c r="AD27" s="58">
        <v>0.50603040969346003</v>
      </c>
      <c r="AE27" s="74"/>
      <c r="AF27" s="58">
        <v>1.1301E-2</v>
      </c>
      <c r="AG27" s="58">
        <v>6.8893583191125901E-2</v>
      </c>
      <c r="AH27" s="74"/>
      <c r="AI27" s="58">
        <v>2.81987E-2</v>
      </c>
      <c r="AJ27" s="58">
        <v>0.17190598038506399</v>
      </c>
      <c r="AK27" s="74"/>
      <c r="AL27" s="59">
        <v>0.47551479999999402</v>
      </c>
      <c r="AM27" s="58">
        <v>2.8988512903646799</v>
      </c>
      <c r="AN27" s="70"/>
      <c r="AO27" s="80">
        <v>-13.112820042613199</v>
      </c>
      <c r="AQ27" s="58" t="s">
        <v>35</v>
      </c>
      <c r="AR27" s="59">
        <v>-1.5622651000000001</v>
      </c>
      <c r="AS27" s="58">
        <v>-9.5239395304347294</v>
      </c>
      <c r="AT27" s="70"/>
      <c r="AU27" s="58">
        <v>-1.07409760000001</v>
      </c>
      <c r="AV27" s="58">
        <v>-6.5479543722670002</v>
      </c>
      <c r="AW27" s="74"/>
      <c r="AX27" s="58">
        <v>-0.44623559999999401</v>
      </c>
      <c r="AY27" s="58">
        <v>-2.7203583250545602</v>
      </c>
      <c r="AZ27" s="74"/>
      <c r="BA27" s="58">
        <v>-2.23468E-2</v>
      </c>
      <c r="BB27" s="58">
        <v>-0.136231406499908</v>
      </c>
      <c r="BC27" s="74"/>
      <c r="BD27" s="58">
        <v>-1.9585100000000102E-2</v>
      </c>
      <c r="BE27" s="58">
        <v>-0.11939542661326701</v>
      </c>
      <c r="BF27" s="74"/>
      <c r="BG27" s="59">
        <v>-1.89401430000002</v>
      </c>
      <c r="BH27" s="58">
        <v>-11.546361538114599</v>
      </c>
      <c r="BI27" s="70"/>
      <c r="BJ27" s="80">
        <v>-17.5156650084433</v>
      </c>
      <c r="BL27" s="58" t="s">
        <v>35</v>
      </c>
      <c r="BM27" s="59">
        <v>-2.9967596999999899</v>
      </c>
      <c r="BN27" s="58">
        <v>-18.268959711154999</v>
      </c>
      <c r="BO27" s="70"/>
      <c r="BP27" s="58">
        <v>-2.0205000999999898</v>
      </c>
      <c r="BQ27" s="58">
        <v>-12.317449051148399</v>
      </c>
      <c r="BR27" s="74"/>
      <c r="BS27" s="58">
        <v>-0.96508239999999101</v>
      </c>
      <c r="BT27" s="58">
        <v>-5.8833717910530803</v>
      </c>
      <c r="BU27" s="74"/>
      <c r="BV27" s="58">
        <v>-1.0668499999999999E-2</v>
      </c>
      <c r="BW27" s="58">
        <v>-6.5037712793073799E-2</v>
      </c>
      <c r="BX27" s="74"/>
      <c r="BY27" s="58">
        <v>-5.0870000000001199E-4</v>
      </c>
      <c r="BZ27" s="58">
        <v>-3.10115616045718E-3</v>
      </c>
      <c r="CA27" s="74"/>
      <c r="CB27" s="59">
        <v>-3.1490968999999902</v>
      </c>
      <c r="CC27" s="58">
        <v>-19.1976435056248</v>
      </c>
      <c r="CD27" s="70"/>
      <c r="CE27" s="80">
        <v>-4.8374884875725304</v>
      </c>
      <c r="CG27" s="58" t="s">
        <v>35</v>
      </c>
      <c r="CH27" s="59">
        <v>0.82012609999999697</v>
      </c>
      <c r="CI27" s="58">
        <v>4.99968371803942</v>
      </c>
      <c r="CJ27" s="70"/>
      <c r="CK27" s="58">
        <v>0.44025750000000002</v>
      </c>
      <c r="CL27" s="58">
        <v>2.6839144059611701</v>
      </c>
      <c r="CM27" s="74"/>
      <c r="CN27" s="58">
        <v>0.388630799999997</v>
      </c>
      <c r="CO27" s="58">
        <v>2.3691857667846801</v>
      </c>
      <c r="CP27" s="74"/>
      <c r="CQ27" s="58">
        <v>1.48869999999995E-3</v>
      </c>
      <c r="CR27" s="58">
        <v>9.0754691882688303E-3</v>
      </c>
      <c r="CS27" s="74"/>
      <c r="CT27" s="58">
        <v>-1.02509E-2</v>
      </c>
      <c r="CU27" s="58">
        <v>-6.2491923894691999E-2</v>
      </c>
      <c r="CV27" s="74"/>
      <c r="CW27" s="59">
        <v>0.56992379999998799</v>
      </c>
      <c r="CX27" s="58">
        <v>3.4743910032653602</v>
      </c>
      <c r="CY27" s="70"/>
      <c r="CZ27" s="80">
        <v>43.901009222638898</v>
      </c>
      <c r="DB27" s="58" t="s">
        <v>35</v>
      </c>
      <c r="DC27" s="59">
        <v>3.1560980999999901</v>
      </c>
      <c r="DD27" s="58">
        <v>19.240324485594499</v>
      </c>
      <c r="DE27" s="70"/>
      <c r="DF27" s="58">
        <v>2.1834348000000001</v>
      </c>
      <c r="DG27" s="58">
        <v>13.3107377255286</v>
      </c>
      <c r="DH27" s="74"/>
      <c r="DI27" s="58">
        <v>0.95377019999998802</v>
      </c>
      <c r="DJ27" s="58">
        <v>5.8144099299987602</v>
      </c>
      <c r="DK27" s="74"/>
      <c r="DL27" s="58">
        <v>1.84889000000001E-2</v>
      </c>
      <c r="DM27" s="58">
        <v>0.11271273075501401</v>
      </c>
      <c r="DN27" s="74"/>
      <c r="DO27" s="58">
        <v>4.0420000000007E-4</v>
      </c>
      <c r="DP27" s="58">
        <v>2.4640993120837E-3</v>
      </c>
      <c r="DQ27" s="74"/>
      <c r="DR27" s="59">
        <v>3.5515846999999998</v>
      </c>
      <c r="DS27" s="58">
        <v>21.6513048393753</v>
      </c>
      <c r="DT27" s="70"/>
      <c r="DU27" s="80">
        <v>-11.135496782605699</v>
      </c>
    </row>
    <row r="28" spans="1:125" s="52" customFormat="1" ht="14.25" x14ac:dyDescent="0.25">
      <c r="A28" s="58" t="s">
        <v>36</v>
      </c>
      <c r="B28" s="59">
        <v>3.6204518999999999</v>
      </c>
      <c r="C28" s="58">
        <v>22.071135666057899</v>
      </c>
      <c r="D28" s="70"/>
      <c r="E28" s="58">
        <v>2.3057732999999998</v>
      </c>
      <c r="F28" s="58">
        <v>14.056542311603099</v>
      </c>
      <c r="G28" s="74"/>
      <c r="H28" s="58">
        <v>1.2697791</v>
      </c>
      <c r="I28" s="58">
        <v>7.7408753260953098</v>
      </c>
      <c r="J28" s="74"/>
      <c r="K28" s="58">
        <v>3.5868399999999898E-2</v>
      </c>
      <c r="L28" s="58">
        <v>0.218662295313032</v>
      </c>
      <c r="M28" s="74"/>
      <c r="N28" s="58">
        <v>9.0311000000000297E-3</v>
      </c>
      <c r="O28" s="58">
        <v>5.5055733046401198E-2</v>
      </c>
      <c r="P28" s="74"/>
      <c r="Q28" s="59">
        <v>4.2446381000000004</v>
      </c>
      <c r="R28" s="58">
        <v>25.876323162425699</v>
      </c>
      <c r="S28" s="70"/>
      <c r="T28" s="80">
        <v>-14.7052866532956</v>
      </c>
      <c r="V28" s="58" t="s">
        <v>36</v>
      </c>
      <c r="W28" s="59">
        <v>3.6098346000000001</v>
      </c>
      <c r="X28" s="58">
        <v>22.006410080639299</v>
      </c>
      <c r="Y28" s="70"/>
      <c r="Z28" s="58">
        <v>2.3154477</v>
      </c>
      <c r="AA28" s="58">
        <v>14.115519754415701</v>
      </c>
      <c r="AB28" s="74"/>
      <c r="AC28" s="58">
        <v>1.2479316</v>
      </c>
      <c r="AD28" s="58">
        <v>7.6076877711207</v>
      </c>
      <c r="AE28" s="74"/>
      <c r="AF28" s="58">
        <v>3.9502599999999999E-2</v>
      </c>
      <c r="AG28" s="58">
        <v>0.24081724266576099</v>
      </c>
      <c r="AH28" s="74"/>
      <c r="AI28" s="58">
        <v>6.9526999999999801E-3</v>
      </c>
      <c r="AJ28" s="58">
        <v>4.2385312437212601E-2</v>
      </c>
      <c r="AK28" s="74"/>
      <c r="AL28" s="59">
        <v>3.8124275000000001</v>
      </c>
      <c r="AM28" s="58">
        <v>23.2414645722844</v>
      </c>
      <c r="AN28" s="70"/>
      <c r="AO28" s="80">
        <v>-5.3140131845128202</v>
      </c>
      <c r="AQ28" s="58" t="s">
        <v>36</v>
      </c>
      <c r="AR28" s="59">
        <v>-2.2496744999999998</v>
      </c>
      <c r="AS28" s="58">
        <v>-13.714550687435199</v>
      </c>
      <c r="AT28" s="70"/>
      <c r="AU28" s="58">
        <v>-1.4229136</v>
      </c>
      <c r="AV28" s="58">
        <v>-8.6744196509498792</v>
      </c>
      <c r="AW28" s="74"/>
      <c r="AX28" s="58">
        <v>-0.797002600000001</v>
      </c>
      <c r="AY28" s="58">
        <v>-4.8587173636531098</v>
      </c>
      <c r="AZ28" s="74"/>
      <c r="BA28" s="58">
        <v>-2.54968E-2</v>
      </c>
      <c r="BB28" s="58">
        <v>-0.15543455551787499</v>
      </c>
      <c r="BC28" s="74"/>
      <c r="BD28" s="58">
        <v>-4.2614999999999997E-3</v>
      </c>
      <c r="BE28" s="58">
        <v>-2.5979117314307E-2</v>
      </c>
      <c r="BF28" s="74"/>
      <c r="BG28" s="59">
        <v>-1.4323096</v>
      </c>
      <c r="BH28" s="58">
        <v>-8.7316999011634806</v>
      </c>
      <c r="BI28" s="70"/>
      <c r="BJ28" s="80">
        <v>57.066216689464397</v>
      </c>
      <c r="BL28" s="58" t="s">
        <v>36</v>
      </c>
      <c r="BM28" s="59">
        <v>0.84286209999999795</v>
      </c>
      <c r="BN28" s="58">
        <v>5.13828778028466</v>
      </c>
      <c r="BO28" s="70"/>
      <c r="BP28" s="58">
        <v>0.57021339999999898</v>
      </c>
      <c r="BQ28" s="58">
        <v>3.4761564737275199</v>
      </c>
      <c r="BR28" s="74"/>
      <c r="BS28" s="58">
        <v>0.25962969999999902</v>
      </c>
      <c r="BT28" s="58">
        <v>1.582764386854</v>
      </c>
      <c r="BU28" s="74"/>
      <c r="BV28" s="58">
        <v>9.5852999999999893E-3</v>
      </c>
      <c r="BW28" s="58">
        <v>5.8434268026006403E-2</v>
      </c>
      <c r="BX28" s="74"/>
      <c r="BY28" s="58">
        <v>3.43370000000001E-3</v>
      </c>
      <c r="BZ28" s="58">
        <v>2.0932651677141E-2</v>
      </c>
      <c r="CA28" s="74"/>
      <c r="CB28" s="59">
        <v>0.122823799999994</v>
      </c>
      <c r="CC28" s="58">
        <v>0.74876309027075505</v>
      </c>
      <c r="CD28" s="70"/>
      <c r="CE28" s="80">
        <v>586.23678798411902</v>
      </c>
      <c r="CG28" s="58" t="s">
        <v>36</v>
      </c>
      <c r="CH28" s="59">
        <v>-8.0964208999999894</v>
      </c>
      <c r="CI28" s="58">
        <v>-49.357707001550303</v>
      </c>
      <c r="CJ28" s="70"/>
      <c r="CK28" s="58">
        <v>-5.1821668000000001</v>
      </c>
      <c r="CL28" s="58">
        <v>-31.591721046464102</v>
      </c>
      <c r="CM28" s="74"/>
      <c r="CN28" s="58">
        <v>-2.81951159999999</v>
      </c>
      <c r="CO28" s="58">
        <v>-17.188413146884699</v>
      </c>
      <c r="CP28" s="74"/>
      <c r="CQ28" s="58">
        <v>-7.9110299999999897E-2</v>
      </c>
      <c r="CR28" s="58">
        <v>-0.48227519992256701</v>
      </c>
      <c r="CS28" s="74"/>
      <c r="CT28" s="58">
        <v>-1.5632199999999999E-2</v>
      </c>
      <c r="CU28" s="58">
        <v>-9.5297608278941695E-2</v>
      </c>
      <c r="CV28" s="74"/>
      <c r="CW28" s="59">
        <v>-9.0282952000000005</v>
      </c>
      <c r="CX28" s="58">
        <v>-55.038634318665899</v>
      </c>
      <c r="CY28" s="70"/>
      <c r="CZ28" s="80">
        <v>-10.3217083553051</v>
      </c>
      <c r="DB28" s="58" t="s">
        <v>36</v>
      </c>
      <c r="DC28" s="59">
        <v>-5.6250099999998499E-2</v>
      </c>
      <c r="DD28" s="58">
        <v>-0.34291398494461101</v>
      </c>
      <c r="DE28" s="70"/>
      <c r="DF28" s="58">
        <v>1.1668299999997E-2</v>
      </c>
      <c r="DG28" s="58">
        <v>7.1132731328980597E-2</v>
      </c>
      <c r="DH28" s="74"/>
      <c r="DI28" s="58">
        <v>-6.6275199999995496E-2</v>
      </c>
      <c r="DJ28" s="58">
        <v>-0.40402937834777503</v>
      </c>
      <c r="DK28" s="74"/>
      <c r="DL28" s="58">
        <v>-3.5969999999999999E-3</v>
      </c>
      <c r="DM28" s="58">
        <v>-2.1928167307183399E-2</v>
      </c>
      <c r="DN28" s="74"/>
      <c r="DO28" s="58">
        <v>1.9538000000000502E-3</v>
      </c>
      <c r="DP28" s="58">
        <v>1.19108293813667E-2</v>
      </c>
      <c r="DQ28" s="74"/>
      <c r="DR28" s="59">
        <v>-0.52774139999998804</v>
      </c>
      <c r="DS28" s="58">
        <v>-3.21723706258742</v>
      </c>
      <c r="DT28" s="70"/>
      <c r="DU28" s="80">
        <v>-89.341351654427797</v>
      </c>
    </row>
    <row r="29" spans="1:125" s="52" customFormat="1" ht="12.75" x14ac:dyDescent="0.2">
      <c r="A29" s="53" t="s">
        <v>37</v>
      </c>
      <c r="B29" s="54"/>
      <c r="C29" s="55"/>
      <c r="D29" s="68"/>
      <c r="E29" s="55"/>
      <c r="F29" s="55"/>
      <c r="G29" s="78"/>
      <c r="H29" s="55"/>
      <c r="I29" s="55"/>
      <c r="J29" s="78"/>
      <c r="K29" s="55"/>
      <c r="L29" s="55"/>
      <c r="M29" s="78"/>
      <c r="N29" s="55"/>
      <c r="O29" s="55"/>
      <c r="P29" s="78"/>
      <c r="Q29" s="54"/>
      <c r="R29" s="55"/>
      <c r="S29" s="68"/>
      <c r="T29" s="81"/>
      <c r="V29" s="53" t="s">
        <v>37</v>
      </c>
      <c r="W29" s="54"/>
      <c r="X29" s="55"/>
      <c r="Y29" s="68"/>
      <c r="Z29" s="55"/>
      <c r="AA29" s="55"/>
      <c r="AB29" s="78"/>
      <c r="AC29" s="55"/>
      <c r="AD29" s="55"/>
      <c r="AE29" s="78"/>
      <c r="AF29" s="55"/>
      <c r="AG29" s="55"/>
      <c r="AH29" s="78"/>
      <c r="AI29" s="55"/>
      <c r="AJ29" s="55"/>
      <c r="AK29" s="78"/>
      <c r="AL29" s="54"/>
      <c r="AM29" s="55"/>
      <c r="AN29" s="68"/>
      <c r="AO29" s="81"/>
      <c r="AQ29" s="53" t="s">
        <v>37</v>
      </c>
      <c r="AR29" s="54"/>
      <c r="AS29" s="55"/>
      <c r="AT29" s="68"/>
      <c r="AU29" s="55"/>
      <c r="AV29" s="55"/>
      <c r="AW29" s="78"/>
      <c r="AX29" s="55"/>
      <c r="AY29" s="55"/>
      <c r="AZ29" s="78"/>
      <c r="BA29" s="55"/>
      <c r="BB29" s="55"/>
      <c r="BC29" s="78"/>
      <c r="BD29" s="55"/>
      <c r="BE29" s="55"/>
      <c r="BF29" s="78"/>
      <c r="BG29" s="54"/>
      <c r="BH29" s="55"/>
      <c r="BI29" s="68"/>
      <c r="BJ29" s="81"/>
      <c r="BL29" s="53" t="s">
        <v>37</v>
      </c>
      <c r="BM29" s="54"/>
      <c r="BN29" s="55"/>
      <c r="BO29" s="68"/>
      <c r="BP29" s="55"/>
      <c r="BQ29" s="55"/>
      <c r="BR29" s="78"/>
      <c r="BS29" s="55"/>
      <c r="BT29" s="55"/>
      <c r="BU29" s="78"/>
      <c r="BV29" s="55"/>
      <c r="BW29" s="55"/>
      <c r="BX29" s="78"/>
      <c r="BY29" s="55"/>
      <c r="BZ29" s="55"/>
      <c r="CA29" s="78"/>
      <c r="CB29" s="54"/>
      <c r="CC29" s="55"/>
      <c r="CD29" s="68"/>
      <c r="CE29" s="81"/>
      <c r="CG29" s="53" t="s">
        <v>37</v>
      </c>
      <c r="CH29" s="54"/>
      <c r="CI29" s="55"/>
      <c r="CJ29" s="68"/>
      <c r="CK29" s="55"/>
      <c r="CL29" s="55"/>
      <c r="CM29" s="78"/>
      <c r="CN29" s="55"/>
      <c r="CO29" s="55"/>
      <c r="CP29" s="78"/>
      <c r="CQ29" s="55"/>
      <c r="CR29" s="55"/>
      <c r="CS29" s="78"/>
      <c r="CT29" s="55"/>
      <c r="CU29" s="55"/>
      <c r="CV29" s="78"/>
      <c r="CW29" s="54"/>
      <c r="CX29" s="55"/>
      <c r="CY29" s="68"/>
      <c r="CZ29" s="81"/>
      <c r="DB29" s="53" t="s">
        <v>37</v>
      </c>
      <c r="DC29" s="54"/>
      <c r="DD29" s="55"/>
      <c r="DE29" s="68"/>
      <c r="DF29" s="55"/>
      <c r="DG29" s="55"/>
      <c r="DH29" s="78"/>
      <c r="DI29" s="55"/>
      <c r="DJ29" s="55"/>
      <c r="DK29" s="78"/>
      <c r="DL29" s="55"/>
      <c r="DM29" s="55"/>
      <c r="DN29" s="78"/>
      <c r="DO29" s="55"/>
      <c r="DP29" s="55"/>
      <c r="DQ29" s="78"/>
      <c r="DR29" s="54"/>
      <c r="DS29" s="55"/>
      <c r="DT29" s="68"/>
      <c r="DU29" s="81"/>
    </row>
    <row r="30" spans="1:125" s="52" customFormat="1" ht="12.75" x14ac:dyDescent="0.2">
      <c r="A30" s="58" t="s">
        <v>38</v>
      </c>
      <c r="B30" s="59">
        <v>6.1519838</v>
      </c>
      <c r="C30" s="58">
        <v>37.503956084926898</v>
      </c>
      <c r="D30" s="70"/>
      <c r="E30" s="58">
        <v>4.0176870999999998</v>
      </c>
      <c r="F30" s="58">
        <v>24.4927759012268</v>
      </c>
      <c r="G30" s="74">
        <v>65.307179449984901</v>
      </c>
      <c r="H30" s="58">
        <v>2.0082149</v>
      </c>
      <c r="I30" s="58">
        <v>12.242555550730801</v>
      </c>
      <c r="J30" s="74">
        <v>32.643371069995297</v>
      </c>
      <c r="K30" s="58">
        <v>0.1163362</v>
      </c>
      <c r="L30" s="58">
        <v>0.70921313802667596</v>
      </c>
      <c r="M30" s="74">
        <v>1.8910355388127</v>
      </c>
      <c r="N30" s="58">
        <v>9.7456000000000001E-3</v>
      </c>
      <c r="O30" s="58">
        <v>5.9411494942698602E-2</v>
      </c>
      <c r="P30" s="74">
        <v>0.15841394120706201</v>
      </c>
      <c r="Q30" s="59">
        <v>6.6165785000000001</v>
      </c>
      <c r="R30" s="58">
        <v>40.336235849072203</v>
      </c>
      <c r="S30" s="70"/>
      <c r="T30" s="80">
        <v>-7.0216759311477999</v>
      </c>
      <c r="V30" s="58" t="s">
        <v>38</v>
      </c>
      <c r="W30" s="59">
        <v>3.6493147000000001</v>
      </c>
      <c r="X30" s="58">
        <v>22.247090157954901</v>
      </c>
      <c r="Y30" s="70"/>
      <c r="Z30" s="58">
        <v>2.4177851000000001</v>
      </c>
      <c r="AA30" s="58">
        <v>14.739392878958901</v>
      </c>
      <c r="AB30" s="74">
        <v>66.253126922706898</v>
      </c>
      <c r="AC30" s="58">
        <v>1.1540627999999999</v>
      </c>
      <c r="AD30" s="58">
        <v>7.0354412458706097</v>
      </c>
      <c r="AE30" s="74">
        <v>31.624096436517199</v>
      </c>
      <c r="AF30" s="58">
        <v>7.0709599999999997E-2</v>
      </c>
      <c r="AG30" s="58">
        <v>0.43106253517487297</v>
      </c>
      <c r="AH30" s="74">
        <v>1.9376131085652899</v>
      </c>
      <c r="AI30" s="58">
        <v>6.7571999999999997E-3</v>
      </c>
      <c r="AJ30" s="58">
        <v>4.1193497950542099E-2</v>
      </c>
      <c r="AK30" s="74">
        <v>0.18516353221058199</v>
      </c>
      <c r="AL30" s="59">
        <v>4.0216811999999997</v>
      </c>
      <c r="AM30" s="58">
        <v>24.517124884557798</v>
      </c>
      <c r="AN30" s="70"/>
      <c r="AO30" s="80">
        <v>-9.25897607199696</v>
      </c>
      <c r="AQ30" s="58" t="s">
        <v>38</v>
      </c>
      <c r="AR30" s="59">
        <v>5.8144042000000002</v>
      </c>
      <c r="AS30" s="58">
        <v>35.445990572474301</v>
      </c>
      <c r="AT30" s="70"/>
      <c r="AU30" s="58">
        <v>3.7455731999999999</v>
      </c>
      <c r="AV30" s="58">
        <v>22.833904862636199</v>
      </c>
      <c r="AW30" s="74">
        <v>64.418865134969494</v>
      </c>
      <c r="AX30" s="58">
        <v>1.9591635999999999</v>
      </c>
      <c r="AY30" s="58">
        <v>11.943527162341899</v>
      </c>
      <c r="AZ30" s="74">
        <v>33.695001802592301</v>
      </c>
      <c r="BA30" s="58">
        <v>0.10260469999999999</v>
      </c>
      <c r="BB30" s="58">
        <v>0.62550264890279805</v>
      </c>
      <c r="BC30" s="74">
        <v>1.7646640390085</v>
      </c>
      <c r="BD30" s="58">
        <v>7.0626999999999999E-3</v>
      </c>
      <c r="BE30" s="58">
        <v>4.3055898593395703E-2</v>
      </c>
      <c r="BF30" s="74">
        <v>0.121469023429778</v>
      </c>
      <c r="BG30" s="59">
        <v>6.3508338999999996</v>
      </c>
      <c r="BH30" s="58">
        <v>38.716193577795998</v>
      </c>
      <c r="BI30" s="70"/>
      <c r="BJ30" s="80">
        <v>-8.4466025792297792</v>
      </c>
      <c r="BL30" s="58" t="s">
        <v>38</v>
      </c>
      <c r="BM30" s="59">
        <v>5.1309380000000004</v>
      </c>
      <c r="BN30" s="58">
        <v>31.279418100301701</v>
      </c>
      <c r="BO30" s="70"/>
      <c r="BP30" s="58">
        <v>3.3562932999999999</v>
      </c>
      <c r="BQ30" s="58">
        <v>20.460762027906298</v>
      </c>
      <c r="BR30" s="74">
        <v>65.412860182680006</v>
      </c>
      <c r="BS30" s="58">
        <v>1.6629094</v>
      </c>
      <c r="BT30" s="58">
        <v>10.137491114786799</v>
      </c>
      <c r="BU30" s="74">
        <v>32.409461973619599</v>
      </c>
      <c r="BV30" s="58">
        <v>0.1035856</v>
      </c>
      <c r="BW30" s="58">
        <v>0.63148244854461499</v>
      </c>
      <c r="BX30" s="74">
        <v>2.01884333819664</v>
      </c>
      <c r="BY30" s="58">
        <v>8.1496999999999993E-3</v>
      </c>
      <c r="BZ30" s="58">
        <v>4.9682509064040301E-2</v>
      </c>
      <c r="CA30" s="74">
        <v>0.15883450550367201</v>
      </c>
      <c r="CB30" s="59">
        <v>5.5330167000000001</v>
      </c>
      <c r="CC30" s="58">
        <v>33.730585463174897</v>
      </c>
      <c r="CD30" s="70"/>
      <c r="CE30" s="80">
        <v>-7.2668983630575399</v>
      </c>
      <c r="CG30" s="58" t="s">
        <v>38</v>
      </c>
      <c r="CH30" s="59">
        <v>8.7887693999999996</v>
      </c>
      <c r="CI30" s="58">
        <v>53.578428086587202</v>
      </c>
      <c r="CJ30" s="70"/>
      <c r="CK30" s="58">
        <v>5.8258122999999999</v>
      </c>
      <c r="CL30" s="58">
        <v>35.515537062732001</v>
      </c>
      <c r="CM30" s="74">
        <v>66.287008281273103</v>
      </c>
      <c r="CN30" s="58">
        <v>2.7698063999999998</v>
      </c>
      <c r="CO30" s="58">
        <v>16.8853984286092</v>
      </c>
      <c r="CP30" s="74">
        <v>31.5152926870513</v>
      </c>
      <c r="CQ30" s="58">
        <v>0.17990780000000001</v>
      </c>
      <c r="CR30" s="58">
        <v>1.09676072790306</v>
      </c>
      <c r="CS30" s="74">
        <v>2.04701923343216</v>
      </c>
      <c r="CT30" s="58">
        <v>1.32429E-2</v>
      </c>
      <c r="CU30" s="58">
        <v>8.0731867342868899E-2</v>
      </c>
      <c r="CV30" s="74">
        <v>0.15067979824342601</v>
      </c>
      <c r="CW30" s="59">
        <v>9.7924450000000007</v>
      </c>
      <c r="CX30" s="58">
        <v>59.697073201665802</v>
      </c>
      <c r="CY30" s="70"/>
      <c r="CZ30" s="80">
        <v>-10.249489274639799</v>
      </c>
      <c r="DB30" s="58" t="s">
        <v>38</v>
      </c>
      <c r="DC30" s="59">
        <v>9.1053152999999991</v>
      </c>
      <c r="DD30" s="58">
        <v>55.508167162373397</v>
      </c>
      <c r="DE30" s="70"/>
      <c r="DF30" s="58">
        <v>5.9465168000000004</v>
      </c>
      <c r="DG30" s="58">
        <v>36.251380396268303</v>
      </c>
      <c r="DH30" s="74">
        <v>65.308192018347796</v>
      </c>
      <c r="DI30" s="58">
        <v>2.9693032000000001</v>
      </c>
      <c r="DJ30" s="58">
        <v>18.101578358452901</v>
      </c>
      <c r="DK30" s="74">
        <v>32.6106576452108</v>
      </c>
      <c r="DL30" s="58">
        <v>0.1777464</v>
      </c>
      <c r="DM30" s="58">
        <v>1.0835843195578401</v>
      </c>
      <c r="DN30" s="74">
        <v>1.95211691351314</v>
      </c>
      <c r="DO30" s="58">
        <v>1.17489E-2</v>
      </c>
      <c r="DP30" s="58">
        <v>7.1624088094347393E-2</v>
      </c>
      <c r="DQ30" s="74">
        <v>0.12903342292825401</v>
      </c>
      <c r="DR30" s="59">
        <v>10.0623454</v>
      </c>
      <c r="DS30" s="58">
        <v>61.342450217922597</v>
      </c>
      <c r="DT30" s="70"/>
      <c r="DU30" s="80">
        <v>-9.5110042634791601</v>
      </c>
    </row>
    <row r="31" spans="1:125" s="52" customFormat="1" ht="12.75" x14ac:dyDescent="0.2">
      <c r="A31" s="58" t="s">
        <v>39</v>
      </c>
      <c r="B31" s="59">
        <v>4.1799353000000004</v>
      </c>
      <c r="C31" s="58">
        <v>25.4818795083686</v>
      </c>
      <c r="D31" s="70"/>
      <c r="E31" s="58">
        <v>2.1259377000000002</v>
      </c>
      <c r="F31" s="58">
        <v>12.960221732068</v>
      </c>
      <c r="G31" s="74">
        <v>50.860540831816202</v>
      </c>
      <c r="H31" s="58">
        <v>1.6167203000000001</v>
      </c>
      <c r="I31" s="58">
        <v>9.8559113781817604</v>
      </c>
      <c r="J31" s="74">
        <v>38.678117816799698</v>
      </c>
      <c r="K31" s="58">
        <v>0.32747589999999999</v>
      </c>
      <c r="L31" s="58">
        <v>1.99637095475965</v>
      </c>
      <c r="M31" s="74">
        <v>7.8344729402868998</v>
      </c>
      <c r="N31" s="58">
        <v>0.10980139999999999</v>
      </c>
      <c r="O31" s="58">
        <v>0.66937544335917998</v>
      </c>
      <c r="P31" s="74">
        <v>2.6268684110971798</v>
      </c>
      <c r="Q31" s="59">
        <v>3.3246954</v>
      </c>
      <c r="R31" s="58">
        <v>20.268133716047601</v>
      </c>
      <c r="S31" s="70"/>
      <c r="T31" s="80">
        <v>25.723857289302401</v>
      </c>
      <c r="V31" s="58" t="s">
        <v>39</v>
      </c>
      <c r="W31" s="59">
        <v>0.4482874</v>
      </c>
      <c r="X31" s="58">
        <v>2.73286658573875</v>
      </c>
      <c r="Y31" s="70"/>
      <c r="Z31" s="58">
        <v>4.80948E-2</v>
      </c>
      <c r="AA31" s="58">
        <v>0.29319733694899303</v>
      </c>
      <c r="AB31" s="74">
        <v>10.728563863271599</v>
      </c>
      <c r="AC31" s="58">
        <v>0.21687790000000001</v>
      </c>
      <c r="AD31" s="58">
        <v>1.3221392483821499</v>
      </c>
      <c r="AE31" s="74">
        <v>48.379209408964002</v>
      </c>
      <c r="AF31" s="58">
        <v>0.1761684</v>
      </c>
      <c r="AG31" s="58">
        <v>1.07396445633551</v>
      </c>
      <c r="AH31" s="74">
        <v>39.298093142925701</v>
      </c>
      <c r="AI31" s="58">
        <v>7.1463000000000004E-3</v>
      </c>
      <c r="AJ31" s="58">
        <v>4.35655440720948E-2</v>
      </c>
      <c r="AK31" s="74">
        <v>1.59413358483865</v>
      </c>
      <c r="AL31" s="59">
        <v>9.1368900000000003E-2</v>
      </c>
      <c r="AM31" s="58">
        <v>0.55700654041515496</v>
      </c>
      <c r="AN31" s="70"/>
      <c r="AO31" s="80">
        <v>390.63455946169898</v>
      </c>
      <c r="AQ31" s="58" t="s">
        <v>39</v>
      </c>
      <c r="AR31" s="59">
        <v>3.0826506</v>
      </c>
      <c r="AS31" s="58">
        <v>18.792571060992302</v>
      </c>
      <c r="AT31" s="70"/>
      <c r="AU31" s="58">
        <v>1.4762276000000001</v>
      </c>
      <c r="AV31" s="58">
        <v>8.9994344721384092</v>
      </c>
      <c r="AW31" s="74">
        <v>47.888255645969103</v>
      </c>
      <c r="AX31" s="58">
        <v>1.2508357999999999</v>
      </c>
      <c r="AY31" s="58">
        <v>7.6253924648914797</v>
      </c>
      <c r="AZ31" s="74">
        <v>40.576632330631298</v>
      </c>
      <c r="BA31" s="58">
        <v>0.31216539999999998</v>
      </c>
      <c r="BB31" s="58">
        <v>1.9030345061756599</v>
      </c>
      <c r="BC31" s="74">
        <v>10.1265255296854</v>
      </c>
      <c r="BD31" s="58">
        <v>4.3421800000000003E-2</v>
      </c>
      <c r="BE31" s="58">
        <v>0.26470961778678298</v>
      </c>
      <c r="BF31" s="74">
        <v>1.4085864937142101</v>
      </c>
      <c r="BG31" s="59">
        <v>2.3205317000000001</v>
      </c>
      <c r="BH31" s="58">
        <v>14.1465130273069</v>
      </c>
      <c r="BI31" s="70"/>
      <c r="BJ31" s="80">
        <v>32.842425725104299</v>
      </c>
      <c r="BL31" s="58" t="s">
        <v>39</v>
      </c>
      <c r="BM31" s="59">
        <v>5.4571100000000001</v>
      </c>
      <c r="BN31" s="58">
        <v>33.2678401706155</v>
      </c>
      <c r="BO31" s="70"/>
      <c r="BP31" s="58">
        <v>2.7981554000000002</v>
      </c>
      <c r="BQ31" s="58">
        <v>17.058220673533199</v>
      </c>
      <c r="BR31" s="74">
        <v>51.275407679156203</v>
      </c>
      <c r="BS31" s="58">
        <v>2.3006202</v>
      </c>
      <c r="BT31" s="58">
        <v>14.0251277886811</v>
      </c>
      <c r="BU31" s="74">
        <v>42.158215612292999</v>
      </c>
      <c r="BV31" s="58">
        <v>0.3125175</v>
      </c>
      <c r="BW31" s="58">
        <v>1.9051809914992199</v>
      </c>
      <c r="BX31" s="74">
        <v>5.72679495190678</v>
      </c>
      <c r="BY31" s="58">
        <v>4.5816900000000001E-2</v>
      </c>
      <c r="BZ31" s="58">
        <v>0.27931071690199999</v>
      </c>
      <c r="CA31" s="74">
        <v>0.83958175664408496</v>
      </c>
      <c r="CB31" s="59">
        <v>4.8287554000000004</v>
      </c>
      <c r="CC31" s="58">
        <v>29.437241116671</v>
      </c>
      <c r="CD31" s="70"/>
      <c r="CE31" s="80">
        <v>13.012765152693399</v>
      </c>
      <c r="CG31" s="58" t="s">
        <v>39</v>
      </c>
      <c r="CH31" s="59">
        <v>2.3131593000000001</v>
      </c>
      <c r="CI31" s="58">
        <v>14.101569123871901</v>
      </c>
      <c r="CJ31" s="70"/>
      <c r="CK31" s="58">
        <v>0.65504770000000001</v>
      </c>
      <c r="CL31" s="58">
        <v>3.9933265387227399</v>
      </c>
      <c r="CM31" s="74">
        <v>28.318313399340902</v>
      </c>
      <c r="CN31" s="58">
        <v>1.0690082999999999</v>
      </c>
      <c r="CO31" s="58">
        <v>6.5169287893154699</v>
      </c>
      <c r="CP31" s="74">
        <v>46.214210149728999</v>
      </c>
      <c r="CQ31" s="58">
        <v>0.4334192</v>
      </c>
      <c r="CR31" s="58">
        <v>2.6422265031263801</v>
      </c>
      <c r="CS31" s="74">
        <v>18.737109891221099</v>
      </c>
      <c r="CT31" s="58">
        <v>0.15568409999999999</v>
      </c>
      <c r="CU31" s="58">
        <v>0.94908729270733305</v>
      </c>
      <c r="CV31" s="74">
        <v>6.7303665597090498</v>
      </c>
      <c r="CW31" s="59">
        <v>1.3487621999999999</v>
      </c>
      <c r="CX31" s="58">
        <v>8.2223750845718104</v>
      </c>
      <c r="CY31" s="70"/>
      <c r="CZ31" s="80">
        <v>71.502381961772102</v>
      </c>
      <c r="DB31" s="58" t="s">
        <v>39</v>
      </c>
      <c r="DC31" s="59">
        <v>15.604922500000001</v>
      </c>
      <c r="DD31" s="58">
        <v>95.131318152802706</v>
      </c>
      <c r="DE31" s="70"/>
      <c r="DF31" s="58">
        <v>8.5680683999999996</v>
      </c>
      <c r="DG31" s="58">
        <v>52.232982311534997</v>
      </c>
      <c r="DH31" s="74">
        <v>54.906190017925397</v>
      </c>
      <c r="DI31" s="58">
        <v>6.0019178999999996</v>
      </c>
      <c r="DJ31" s="58">
        <v>36.589118675334703</v>
      </c>
      <c r="DK31" s="74">
        <v>38.461696301279297</v>
      </c>
      <c r="DL31" s="58">
        <v>0.69461430000000002</v>
      </c>
      <c r="DM31" s="58">
        <v>4.2345339406066502</v>
      </c>
      <c r="DN31" s="74">
        <v>4.4512511997416198</v>
      </c>
      <c r="DO31" s="58">
        <v>0.34032190000000001</v>
      </c>
      <c r="DP31" s="58">
        <v>2.0746832253262601</v>
      </c>
      <c r="DQ31" s="74">
        <v>2.1808624810536501</v>
      </c>
      <c r="DR31" s="59">
        <v>14.589506500000001</v>
      </c>
      <c r="DS31" s="58">
        <v>88.941100767650894</v>
      </c>
      <c r="DT31" s="70"/>
      <c r="DU31" s="80">
        <v>6.9599064231542096</v>
      </c>
    </row>
    <row r="32" spans="1:125" s="52" customFormat="1" ht="12.75" x14ac:dyDescent="0.2">
      <c r="A32" s="58" t="s">
        <v>40</v>
      </c>
      <c r="B32" s="59">
        <v>91.885489199999995</v>
      </c>
      <c r="C32" s="58">
        <v>560.15579101473395</v>
      </c>
      <c r="D32" s="70"/>
      <c r="E32" s="58">
        <v>55.723672100000002</v>
      </c>
      <c r="F32" s="58">
        <v>339.70475529036099</v>
      </c>
      <c r="G32" s="74">
        <v>60.644692198036402</v>
      </c>
      <c r="H32" s="58">
        <v>35.257157399999997</v>
      </c>
      <c r="I32" s="58">
        <v>214.936015080039</v>
      </c>
      <c r="J32" s="74">
        <v>38.370756587319804</v>
      </c>
      <c r="K32" s="58">
        <v>0.74960210000000005</v>
      </c>
      <c r="L32" s="58">
        <v>4.5697526445971803</v>
      </c>
      <c r="M32" s="74">
        <v>0.8158003037546</v>
      </c>
      <c r="N32" s="58">
        <v>0.15505759999999999</v>
      </c>
      <c r="O32" s="58">
        <v>0.94526799973598197</v>
      </c>
      <c r="P32" s="74">
        <v>0.16875091088920299</v>
      </c>
      <c r="Q32" s="59">
        <v>87.895853099999997</v>
      </c>
      <c r="R32" s="58">
        <v>535.83402067957104</v>
      </c>
      <c r="S32" s="70"/>
      <c r="T32" s="80">
        <v>4.5390492944655199</v>
      </c>
      <c r="V32" s="58" t="s">
        <v>40</v>
      </c>
      <c r="W32" s="59">
        <v>56.641626500000001</v>
      </c>
      <c r="X32" s="58">
        <v>345.30082358715498</v>
      </c>
      <c r="Y32" s="70"/>
      <c r="Z32" s="58">
        <v>32.5674554</v>
      </c>
      <c r="AA32" s="58">
        <v>198.53895212133301</v>
      </c>
      <c r="AB32" s="74">
        <v>57.497387367575001</v>
      </c>
      <c r="AC32" s="58">
        <v>23.5182702</v>
      </c>
      <c r="AD32" s="58">
        <v>143.37296739537001</v>
      </c>
      <c r="AE32" s="74">
        <v>41.521177362376797</v>
      </c>
      <c r="AF32" s="58">
        <v>0.41133049999999999</v>
      </c>
      <c r="AG32" s="58">
        <v>2.5075685355983901</v>
      </c>
      <c r="AH32" s="74">
        <v>0.72619824926814203</v>
      </c>
      <c r="AI32" s="58">
        <v>0.14457039999999999</v>
      </c>
      <c r="AJ32" s="58">
        <v>0.88133553485305305</v>
      </c>
      <c r="AK32" s="74">
        <v>0.25523702078011501</v>
      </c>
      <c r="AL32" s="59">
        <v>51.448881999999998</v>
      </c>
      <c r="AM32" s="58">
        <v>313.644618366288</v>
      </c>
      <c r="AN32" s="70"/>
      <c r="AO32" s="80">
        <v>10.093017181597901</v>
      </c>
      <c r="AQ32" s="58" t="s">
        <v>40</v>
      </c>
      <c r="AR32" s="59">
        <v>86.375309599999994</v>
      </c>
      <c r="AS32" s="58">
        <v>526.56442594344401</v>
      </c>
      <c r="AT32" s="70"/>
      <c r="AU32" s="58">
        <v>51.963414999999998</v>
      </c>
      <c r="AV32" s="58">
        <v>316.78133388173597</v>
      </c>
      <c r="AW32" s="74">
        <v>60.160033278769298</v>
      </c>
      <c r="AX32" s="58">
        <v>33.570319499999997</v>
      </c>
      <c r="AY32" s="58">
        <v>204.65265013945</v>
      </c>
      <c r="AZ32" s="74">
        <v>38.865643035564901</v>
      </c>
      <c r="BA32" s="58">
        <v>0.66492620000000002</v>
      </c>
      <c r="BB32" s="58">
        <v>4.0535482236668603</v>
      </c>
      <c r="BC32" s="74">
        <v>0.76981049686448799</v>
      </c>
      <c r="BD32" s="58">
        <v>0.1766489</v>
      </c>
      <c r="BE32" s="58">
        <v>1.07689369859047</v>
      </c>
      <c r="BF32" s="74">
        <v>0.204513188801352</v>
      </c>
      <c r="BG32" s="59">
        <v>82.192490800000002</v>
      </c>
      <c r="BH32" s="58">
        <v>501.064967933427</v>
      </c>
      <c r="BI32" s="70"/>
      <c r="BJ32" s="80">
        <v>5.0890522470940596</v>
      </c>
      <c r="BL32" s="58" t="s">
        <v>40</v>
      </c>
      <c r="BM32" s="59">
        <v>77.021802399999999</v>
      </c>
      <c r="BN32" s="58">
        <v>469.54322194273601</v>
      </c>
      <c r="BO32" s="70"/>
      <c r="BP32" s="58">
        <v>45.759836100000001</v>
      </c>
      <c r="BQ32" s="58">
        <v>278.96284179874698</v>
      </c>
      <c r="BR32" s="74">
        <v>59.411536310659002</v>
      </c>
      <c r="BS32" s="58">
        <v>30.511375600000001</v>
      </c>
      <c r="BT32" s="58">
        <v>186.00460075871999</v>
      </c>
      <c r="BU32" s="74">
        <v>39.613946505100202</v>
      </c>
      <c r="BV32" s="58">
        <v>0.60723709999999997</v>
      </c>
      <c r="BW32" s="58">
        <v>3.70186175255182</v>
      </c>
      <c r="BX32" s="74">
        <v>0.78839637749116098</v>
      </c>
      <c r="BY32" s="58">
        <v>0.1433536</v>
      </c>
      <c r="BZ32" s="58">
        <v>0.87391763271811296</v>
      </c>
      <c r="CA32" s="74">
        <v>0.18612080674964801</v>
      </c>
      <c r="CB32" s="59">
        <v>72.468411700000004</v>
      </c>
      <c r="CC32" s="58">
        <v>441.78466951444199</v>
      </c>
      <c r="CD32" s="70"/>
      <c r="CE32" s="80">
        <v>6.2832765244667597</v>
      </c>
      <c r="CG32" s="58" t="s">
        <v>40</v>
      </c>
      <c r="CH32" s="59">
        <v>132.9748385</v>
      </c>
      <c r="CI32" s="58">
        <v>810.64623471606797</v>
      </c>
      <c r="CJ32" s="70"/>
      <c r="CK32" s="58">
        <v>81.886202499999996</v>
      </c>
      <c r="CL32" s="58">
        <v>499.19776162632797</v>
      </c>
      <c r="CM32" s="74">
        <v>61.580223314202399</v>
      </c>
      <c r="CN32" s="58">
        <v>49.821964600000001</v>
      </c>
      <c r="CO32" s="58">
        <v>303.72654304180401</v>
      </c>
      <c r="CP32" s="74">
        <v>37.4672119643146</v>
      </c>
      <c r="CQ32" s="58">
        <v>1.0779707999999999</v>
      </c>
      <c r="CR32" s="58">
        <v>6.5715663204499197</v>
      </c>
      <c r="CS32" s="74">
        <v>0.81065772454388096</v>
      </c>
      <c r="CT32" s="58">
        <v>0.1887006</v>
      </c>
      <c r="CU32" s="58">
        <v>1.15036372748565</v>
      </c>
      <c r="CV32" s="74">
        <v>0.14190699693912401</v>
      </c>
      <c r="CW32" s="59">
        <v>129.16570609999999</v>
      </c>
      <c r="CX32" s="58">
        <v>787.42485785690405</v>
      </c>
      <c r="CY32" s="70"/>
      <c r="CZ32" s="80">
        <v>2.94902765990454</v>
      </c>
      <c r="DB32" s="58" t="s">
        <v>40</v>
      </c>
      <c r="DC32" s="59">
        <v>150.5438881</v>
      </c>
      <c r="DD32" s="58">
        <v>917.75133870745105</v>
      </c>
      <c r="DE32" s="70"/>
      <c r="DF32" s="58">
        <v>93.279747299999997</v>
      </c>
      <c r="DG32" s="58">
        <v>568.65551992387896</v>
      </c>
      <c r="DH32" s="74">
        <v>61.961829521792502</v>
      </c>
      <c r="DI32" s="58">
        <v>55.883983200000003</v>
      </c>
      <c r="DJ32" s="58">
        <v>340.68204987529299</v>
      </c>
      <c r="DK32" s="74">
        <v>37.121389586323602</v>
      </c>
      <c r="DL32" s="58">
        <v>1.3098462</v>
      </c>
      <c r="DM32" s="58">
        <v>7.9851338949898398</v>
      </c>
      <c r="DN32" s="74">
        <v>0.87007597354595001</v>
      </c>
      <c r="DO32" s="58">
        <v>7.0311399999999996E-2</v>
      </c>
      <c r="DP32" s="58">
        <v>0.42863501328949</v>
      </c>
      <c r="DQ32" s="74">
        <v>4.6704918338029797E-2</v>
      </c>
      <c r="DR32" s="59">
        <v>147.3479907</v>
      </c>
      <c r="DS32" s="58">
        <v>898.26838822544096</v>
      </c>
      <c r="DT32" s="70"/>
      <c r="DU32" s="80">
        <v>2.1689453550179798</v>
      </c>
    </row>
    <row r="33" spans="1:125" s="52" customFormat="1" ht="12.75" x14ac:dyDescent="0.2">
      <c r="A33" s="58" t="s">
        <v>41</v>
      </c>
      <c r="B33" s="59">
        <v>12.6682042</v>
      </c>
      <c r="C33" s="58">
        <v>77.228385092900695</v>
      </c>
      <c r="D33" s="70"/>
      <c r="E33" s="58">
        <v>5.8220463999999996</v>
      </c>
      <c r="F33" s="58">
        <v>35.492579240863201</v>
      </c>
      <c r="G33" s="74">
        <v>45.957945641577197</v>
      </c>
      <c r="H33" s="58">
        <v>6.7314974999999997</v>
      </c>
      <c r="I33" s="58">
        <v>41.036809398912197</v>
      </c>
      <c r="J33" s="74">
        <v>53.136951328902597</v>
      </c>
      <c r="K33" s="58">
        <v>0.11466030000000001</v>
      </c>
      <c r="L33" s="58">
        <v>0.69899645312533898</v>
      </c>
      <c r="M33" s="74">
        <v>0.90510302952015897</v>
      </c>
      <c r="N33" s="61"/>
      <c r="O33" s="61"/>
      <c r="P33" s="80"/>
      <c r="Q33" s="59">
        <v>7.7101417999999997</v>
      </c>
      <c r="R33" s="58">
        <v>47.002857757161102</v>
      </c>
      <c r="S33" s="70"/>
      <c r="T33" s="80">
        <v>64.305722626268704</v>
      </c>
      <c r="V33" s="58" t="s">
        <v>41</v>
      </c>
      <c r="W33" s="59">
        <v>5.0691592999999999</v>
      </c>
      <c r="X33" s="58">
        <v>30.9028004551473</v>
      </c>
      <c r="Y33" s="70"/>
      <c r="Z33" s="58">
        <v>1.2914918</v>
      </c>
      <c r="AA33" s="58">
        <v>7.8732411082167104</v>
      </c>
      <c r="AB33" s="74">
        <v>25.477435676562799</v>
      </c>
      <c r="AC33" s="58">
        <v>3.7682166000000001</v>
      </c>
      <c r="AD33" s="58">
        <v>22.971944413262701</v>
      </c>
      <c r="AE33" s="74">
        <v>74.336125124337698</v>
      </c>
      <c r="AF33" s="58">
        <v>9.4508999999999999E-3</v>
      </c>
      <c r="AG33" s="58">
        <v>5.7614933667906598E-2</v>
      </c>
      <c r="AH33" s="74">
        <v>0.18643919909954301</v>
      </c>
      <c r="AI33" s="61"/>
      <c r="AJ33" s="61"/>
      <c r="AK33" s="80"/>
      <c r="AL33" s="59">
        <v>1.3686182</v>
      </c>
      <c r="AM33" s="58">
        <v>8.3434219820006206</v>
      </c>
      <c r="AN33" s="70"/>
      <c r="AO33" s="80">
        <v>270.38520311946701</v>
      </c>
      <c r="AQ33" s="58" t="s">
        <v>41</v>
      </c>
      <c r="AR33" s="59">
        <v>11.2314808</v>
      </c>
      <c r="AS33" s="58">
        <v>68.469777617408496</v>
      </c>
      <c r="AT33" s="70"/>
      <c r="AU33" s="58">
        <v>4.5153851999999999</v>
      </c>
      <c r="AV33" s="58">
        <v>27.526861863213799</v>
      </c>
      <c r="AW33" s="74">
        <v>40.202937443475797</v>
      </c>
      <c r="AX33" s="58">
        <v>6.6383546000000004</v>
      </c>
      <c r="AY33" s="58">
        <v>40.468988132669097</v>
      </c>
      <c r="AZ33" s="74">
        <v>59.104892028128603</v>
      </c>
      <c r="BA33" s="58">
        <v>7.7741000000000005E-2</v>
      </c>
      <c r="BB33" s="58">
        <v>0.47392762152564599</v>
      </c>
      <c r="BC33" s="74">
        <v>0.69217052839550797</v>
      </c>
      <c r="BD33" s="61"/>
      <c r="BE33" s="61"/>
      <c r="BF33" s="80"/>
      <c r="BG33" s="59">
        <v>5.6186423000000003</v>
      </c>
      <c r="BH33" s="58">
        <v>34.252579481128201</v>
      </c>
      <c r="BI33" s="70"/>
      <c r="BJ33" s="80">
        <v>99.896704582884794</v>
      </c>
      <c r="BL33" s="58" t="s">
        <v>41</v>
      </c>
      <c r="BM33" s="59">
        <v>10.3634641</v>
      </c>
      <c r="BN33" s="58">
        <v>63.178141414175499</v>
      </c>
      <c r="BO33" s="70"/>
      <c r="BP33" s="58">
        <v>4.1106531999999998</v>
      </c>
      <c r="BQ33" s="58">
        <v>25.0595193526297</v>
      </c>
      <c r="BR33" s="74">
        <v>39.6648568503267</v>
      </c>
      <c r="BS33" s="58">
        <v>6.1903416</v>
      </c>
      <c r="BT33" s="58">
        <v>37.737794354578099</v>
      </c>
      <c r="BU33" s="74">
        <v>59.732359182872102</v>
      </c>
      <c r="BV33" s="58">
        <v>6.2469299999999998E-2</v>
      </c>
      <c r="BW33" s="58">
        <v>0.380827706967649</v>
      </c>
      <c r="BX33" s="74">
        <v>0.60278396680121704</v>
      </c>
      <c r="BY33" s="61"/>
      <c r="BZ33" s="61"/>
      <c r="CA33" s="80"/>
      <c r="CB33" s="59">
        <v>5.5426267999999999</v>
      </c>
      <c r="CC33" s="58">
        <v>33.789170917897899</v>
      </c>
      <c r="CD33" s="70"/>
      <c r="CE33" s="80">
        <v>86.977483311703395</v>
      </c>
      <c r="CG33" s="58" t="s">
        <v>41</v>
      </c>
      <c r="CH33" s="59">
        <v>36.344892399999999</v>
      </c>
      <c r="CI33" s="58">
        <v>221.567106285455</v>
      </c>
      <c r="CJ33" s="70"/>
      <c r="CK33" s="58">
        <v>21.3727701</v>
      </c>
      <c r="CL33" s="58">
        <v>130.293488621287</v>
      </c>
      <c r="CM33" s="74">
        <v>58.805429562917098</v>
      </c>
      <c r="CN33" s="58">
        <v>14.660688499999999</v>
      </c>
      <c r="CO33" s="58">
        <v>89.3750431655547</v>
      </c>
      <c r="CP33" s="74">
        <v>40.337685798183799</v>
      </c>
      <c r="CQ33" s="58">
        <v>0.31143379999999998</v>
      </c>
      <c r="CR33" s="58">
        <v>1.89857449861326</v>
      </c>
      <c r="CS33" s="74">
        <v>0.85688463889908195</v>
      </c>
      <c r="CT33" s="61"/>
      <c r="CU33" s="61"/>
      <c r="CV33" s="80"/>
      <c r="CW33" s="59">
        <v>31.808733199999999</v>
      </c>
      <c r="CX33" s="58">
        <v>193.91360117852699</v>
      </c>
      <c r="CY33" s="70"/>
      <c r="CZ33" s="80">
        <v>14.2607351618769</v>
      </c>
      <c r="DB33" s="58" t="s">
        <v>41</v>
      </c>
      <c r="DC33" s="59">
        <v>56.980251199999998</v>
      </c>
      <c r="DD33" s="58">
        <v>347.36516027771501</v>
      </c>
      <c r="DE33" s="70"/>
      <c r="DF33" s="58">
        <v>35.4738136</v>
      </c>
      <c r="DG33" s="58">
        <v>216.256802792505</v>
      </c>
      <c r="DH33" s="74">
        <v>62.256330663561499</v>
      </c>
      <c r="DI33" s="58">
        <v>20.991964800000002</v>
      </c>
      <c r="DJ33" s="58">
        <v>127.972008963276</v>
      </c>
      <c r="DK33" s="74">
        <v>36.840772650016</v>
      </c>
      <c r="DL33" s="58">
        <v>0.51447279999999995</v>
      </c>
      <c r="DM33" s="58">
        <v>3.13634852193359</v>
      </c>
      <c r="DN33" s="74">
        <v>0.90289668642247001</v>
      </c>
      <c r="DO33" s="61"/>
      <c r="DP33" s="61"/>
      <c r="DQ33" s="80"/>
      <c r="DR33" s="59">
        <v>54.291117399999997</v>
      </c>
      <c r="DS33" s="58">
        <v>330.971561201317</v>
      </c>
      <c r="DT33" s="70"/>
      <c r="DU33" s="80">
        <v>4.9531745316407996</v>
      </c>
    </row>
    <row r="34" spans="1:125" s="52" customFormat="1" ht="12.75" x14ac:dyDescent="0.2">
      <c r="A34" s="58" t="s">
        <v>42</v>
      </c>
      <c r="B34" s="59">
        <v>16.3089783</v>
      </c>
      <c r="C34" s="58">
        <v>99.423409722442102</v>
      </c>
      <c r="D34" s="70"/>
      <c r="E34" s="58">
        <v>8.1041190000000007</v>
      </c>
      <c r="F34" s="58">
        <v>49.404636449631397</v>
      </c>
      <c r="G34" s="74">
        <v>49.691150793915803</v>
      </c>
      <c r="H34" s="58">
        <v>7.6989536999999997</v>
      </c>
      <c r="I34" s="58">
        <v>46.934652439215697</v>
      </c>
      <c r="J34" s="74">
        <v>47.206842503432597</v>
      </c>
      <c r="K34" s="58">
        <v>0.44651259999999998</v>
      </c>
      <c r="L34" s="58">
        <v>2.7220469829206202</v>
      </c>
      <c r="M34" s="74">
        <v>2.7378330621728799</v>
      </c>
      <c r="N34" s="58">
        <v>5.9393000000000001E-2</v>
      </c>
      <c r="O34" s="58">
        <v>0.36207385067432502</v>
      </c>
      <c r="P34" s="74">
        <v>0.364173640478754</v>
      </c>
      <c r="Q34" s="59">
        <v>11.9547794</v>
      </c>
      <c r="R34" s="58">
        <v>72.879177871467903</v>
      </c>
      <c r="S34" s="70"/>
      <c r="T34" s="80">
        <v>36.422243809869002</v>
      </c>
      <c r="V34" s="58" t="s">
        <v>42</v>
      </c>
      <c r="W34" s="59">
        <v>8.6851733000000007</v>
      </c>
      <c r="X34" s="58">
        <v>52.946881627545899</v>
      </c>
      <c r="Y34" s="70"/>
      <c r="Z34" s="58">
        <v>3.6401545999999998</v>
      </c>
      <c r="AA34" s="58">
        <v>22.191248010234499</v>
      </c>
      <c r="AB34" s="74">
        <v>41.912285158431999</v>
      </c>
      <c r="AC34" s="58">
        <v>4.7681244999999999</v>
      </c>
      <c r="AD34" s="58">
        <v>29.0676207332445</v>
      </c>
      <c r="AE34" s="74">
        <v>54.899589625920299</v>
      </c>
      <c r="AF34" s="58">
        <v>0.25352720000000001</v>
      </c>
      <c r="AG34" s="58">
        <v>1.54556209578031</v>
      </c>
      <c r="AH34" s="74">
        <v>2.91908049779502</v>
      </c>
      <c r="AI34" s="58">
        <v>2.3366999999999999E-2</v>
      </c>
      <c r="AJ34" s="58">
        <v>0.142450788286615</v>
      </c>
      <c r="AK34" s="74">
        <v>0.26904471785266498</v>
      </c>
      <c r="AL34" s="59">
        <v>5.1810447999999996</v>
      </c>
      <c r="AM34" s="58">
        <v>31.584881067671098</v>
      </c>
      <c r="AN34" s="70"/>
      <c r="AO34" s="80">
        <v>67.633626715599902</v>
      </c>
      <c r="AQ34" s="58" t="s">
        <v>42</v>
      </c>
      <c r="AR34" s="59">
        <v>8.9937214999999995</v>
      </c>
      <c r="AS34" s="58">
        <v>54.827864822411101</v>
      </c>
      <c r="AT34" s="70"/>
      <c r="AU34" s="58">
        <v>3.9729820999999998</v>
      </c>
      <c r="AV34" s="58">
        <v>24.220243591116201</v>
      </c>
      <c r="AW34" s="74">
        <v>44.175062570038399</v>
      </c>
      <c r="AX34" s="58">
        <v>4.7919695999999998</v>
      </c>
      <c r="AY34" s="58">
        <v>29.212986132815399</v>
      </c>
      <c r="AZ34" s="74">
        <v>53.281276277011699</v>
      </c>
      <c r="BA34" s="58">
        <v>0.19520750000000001</v>
      </c>
      <c r="BB34" s="58">
        <v>1.1900313371189899</v>
      </c>
      <c r="BC34" s="74">
        <v>2.1704863776357799</v>
      </c>
      <c r="BD34" s="58">
        <v>3.3562300000000003E-2</v>
      </c>
      <c r="BE34" s="58">
        <v>0.204603761360546</v>
      </c>
      <c r="BF34" s="74">
        <v>0.37317477531408999</v>
      </c>
      <c r="BG34" s="59">
        <v>4.1863330999999997</v>
      </c>
      <c r="BH34" s="58">
        <v>25.520882018459801</v>
      </c>
      <c r="BI34" s="70"/>
      <c r="BJ34" s="80">
        <v>114.835305389339</v>
      </c>
      <c r="BL34" s="58" t="s">
        <v>42</v>
      </c>
      <c r="BM34" s="59">
        <v>11.2223503</v>
      </c>
      <c r="BN34" s="58">
        <v>68.414115918326502</v>
      </c>
      <c r="BO34" s="70"/>
      <c r="BP34" s="58">
        <v>4.9670000999999999</v>
      </c>
      <c r="BQ34" s="58">
        <v>30.280013680177099</v>
      </c>
      <c r="BR34" s="74">
        <v>44.259891798244801</v>
      </c>
      <c r="BS34" s="58">
        <v>5.9130827999999998</v>
      </c>
      <c r="BT34" s="58">
        <v>36.047558782215397</v>
      </c>
      <c r="BU34" s="74">
        <v>52.690235484807502</v>
      </c>
      <c r="BV34" s="58">
        <v>0.30981639999999999</v>
      </c>
      <c r="BW34" s="58">
        <v>1.88871444362226</v>
      </c>
      <c r="BX34" s="74">
        <v>2.7607086904068598</v>
      </c>
      <c r="BY34" s="58">
        <v>3.2451000000000001E-2</v>
      </c>
      <c r="BZ34" s="58">
        <v>0.197829012311763</v>
      </c>
      <c r="CA34" s="74">
        <v>0.28916402654085699</v>
      </c>
      <c r="CB34" s="59">
        <v>5.6654502999999998</v>
      </c>
      <c r="CC34" s="58">
        <v>34.5379321792974</v>
      </c>
      <c r="CD34" s="70"/>
      <c r="CE34" s="80">
        <v>98.083995194521407</v>
      </c>
      <c r="CG34" s="58" t="s">
        <v>42</v>
      </c>
      <c r="CH34" s="59">
        <v>28.2764895</v>
      </c>
      <c r="CI34" s="58">
        <v>172.38020367412199</v>
      </c>
      <c r="CJ34" s="70"/>
      <c r="CK34" s="58">
        <v>16.146328100000002</v>
      </c>
      <c r="CL34" s="58">
        <v>98.431855427711199</v>
      </c>
      <c r="CM34" s="74">
        <v>57.101600607105098</v>
      </c>
      <c r="CN34" s="58">
        <v>11.527646600000001</v>
      </c>
      <c r="CO34" s="58">
        <v>70.275274757543599</v>
      </c>
      <c r="CP34" s="74">
        <v>40.767601650126998</v>
      </c>
      <c r="CQ34" s="58">
        <v>0.50098129999999996</v>
      </c>
      <c r="CR34" s="58">
        <v>3.0541011298777501</v>
      </c>
      <c r="CS34" s="74">
        <v>1.7717238202429599</v>
      </c>
      <c r="CT34" s="58">
        <v>0.1015335</v>
      </c>
      <c r="CU34" s="58">
        <v>0.61897235898913205</v>
      </c>
      <c r="CV34" s="74">
        <v>0.35907392252492998</v>
      </c>
      <c r="CW34" s="59">
        <v>22.780437599999999</v>
      </c>
      <c r="CX34" s="58">
        <v>138.874964421366</v>
      </c>
      <c r="CY34" s="70"/>
      <c r="CZ34" s="80">
        <v>24.126191061404299</v>
      </c>
      <c r="DB34" s="58" t="s">
        <v>42</v>
      </c>
      <c r="DC34" s="59">
        <v>56.986742</v>
      </c>
      <c r="DD34" s="58">
        <v>347.40472973791998</v>
      </c>
      <c r="DE34" s="70"/>
      <c r="DF34" s="58">
        <v>34.068853699999998</v>
      </c>
      <c r="DG34" s="58">
        <v>207.69183316584801</v>
      </c>
      <c r="DH34" s="74">
        <v>59.783824279689497</v>
      </c>
      <c r="DI34" s="58">
        <v>21.898864799999998</v>
      </c>
      <c r="DJ34" s="58">
        <v>133.50068700911601</v>
      </c>
      <c r="DK34" s="74">
        <v>38.427999270426803</v>
      </c>
      <c r="DL34" s="58">
        <v>0.85327120000000001</v>
      </c>
      <c r="DM34" s="58">
        <v>5.2017441289967099</v>
      </c>
      <c r="DN34" s="74">
        <v>1.49731528782607</v>
      </c>
      <c r="DO34" s="58">
        <v>0.16575229999999999</v>
      </c>
      <c r="DP34" s="58">
        <v>1.01046543395898</v>
      </c>
      <c r="DQ34" s="74">
        <v>0.290861162057659</v>
      </c>
      <c r="DR34" s="59">
        <v>53.763376200000003</v>
      </c>
      <c r="DS34" s="58">
        <v>327.754325357977</v>
      </c>
      <c r="DT34" s="70"/>
      <c r="DU34" s="80">
        <v>5.9954675986289896</v>
      </c>
    </row>
    <row r="35" spans="1:125" s="52" customFormat="1" ht="12.75" x14ac:dyDescent="0.2">
      <c r="A35" s="58" t="s">
        <v>43</v>
      </c>
      <c r="B35" s="62">
        <v>5.6022751</v>
      </c>
      <c r="C35" s="63">
        <v>34.152801138078402</v>
      </c>
      <c r="D35" s="72"/>
      <c r="E35" s="58">
        <v>0</v>
      </c>
      <c r="F35" s="58">
        <v>0</v>
      </c>
      <c r="G35" s="74">
        <v>0</v>
      </c>
      <c r="H35" s="58">
        <v>5.6022751</v>
      </c>
      <c r="I35" s="58">
        <v>34.152801138078402</v>
      </c>
      <c r="J35" s="74">
        <v>100</v>
      </c>
      <c r="K35" s="61"/>
      <c r="L35" s="61"/>
      <c r="M35" s="80"/>
      <c r="N35" s="58">
        <v>0</v>
      </c>
      <c r="O35" s="58">
        <v>0</v>
      </c>
      <c r="P35" s="74">
        <v>0</v>
      </c>
      <c r="Q35" s="62">
        <v>0</v>
      </c>
      <c r="R35" s="63">
        <v>0</v>
      </c>
      <c r="S35" s="72"/>
      <c r="T35" s="80" t="s">
        <v>18</v>
      </c>
      <c r="V35" s="58" t="s">
        <v>43</v>
      </c>
      <c r="W35" s="62">
        <v>5.8677625000000004</v>
      </c>
      <c r="X35" s="63">
        <v>35.771275456996698</v>
      </c>
      <c r="Y35" s="72"/>
      <c r="Z35" s="58">
        <v>0</v>
      </c>
      <c r="AA35" s="58">
        <v>0</v>
      </c>
      <c r="AB35" s="74">
        <v>0</v>
      </c>
      <c r="AC35" s="58">
        <v>5.8677625000000004</v>
      </c>
      <c r="AD35" s="58">
        <v>35.771275456996698</v>
      </c>
      <c r="AE35" s="74">
        <v>100</v>
      </c>
      <c r="AF35" s="61"/>
      <c r="AG35" s="61"/>
      <c r="AH35" s="80"/>
      <c r="AI35" s="58">
        <v>0</v>
      </c>
      <c r="AJ35" s="58">
        <v>0</v>
      </c>
      <c r="AK35" s="74">
        <v>0</v>
      </c>
      <c r="AL35" s="62">
        <v>0</v>
      </c>
      <c r="AM35" s="63">
        <v>0</v>
      </c>
      <c r="AN35" s="72"/>
      <c r="AO35" s="80" t="s">
        <v>18</v>
      </c>
      <c r="AQ35" s="58" t="s">
        <v>43</v>
      </c>
      <c r="AR35" s="62">
        <v>5.5529758999999999</v>
      </c>
      <c r="AS35" s="63">
        <v>33.852261492342897</v>
      </c>
      <c r="AT35" s="72"/>
      <c r="AU35" s="58">
        <v>0</v>
      </c>
      <c r="AV35" s="58">
        <v>0</v>
      </c>
      <c r="AW35" s="74">
        <v>0</v>
      </c>
      <c r="AX35" s="58">
        <v>5.5529758999999999</v>
      </c>
      <c r="AY35" s="58">
        <v>33.852261492342897</v>
      </c>
      <c r="AZ35" s="74">
        <v>100</v>
      </c>
      <c r="BA35" s="61"/>
      <c r="BB35" s="61"/>
      <c r="BC35" s="80"/>
      <c r="BD35" s="58">
        <v>0</v>
      </c>
      <c r="BE35" s="58">
        <v>0</v>
      </c>
      <c r="BF35" s="74">
        <v>0</v>
      </c>
      <c r="BG35" s="62">
        <v>0</v>
      </c>
      <c r="BH35" s="63">
        <v>0</v>
      </c>
      <c r="BI35" s="72"/>
      <c r="BJ35" s="80" t="s">
        <v>18</v>
      </c>
      <c r="BL35" s="58" t="s">
        <v>43</v>
      </c>
      <c r="BM35" s="62">
        <v>5.8213623999999999</v>
      </c>
      <c r="BN35" s="63">
        <v>35.488409414219298</v>
      </c>
      <c r="BO35" s="72"/>
      <c r="BP35" s="58">
        <v>0</v>
      </c>
      <c r="BQ35" s="58">
        <v>0</v>
      </c>
      <c r="BR35" s="74">
        <v>0</v>
      </c>
      <c r="BS35" s="58">
        <v>5.8213623999999999</v>
      </c>
      <c r="BT35" s="58">
        <v>35.488409414219298</v>
      </c>
      <c r="BU35" s="74">
        <v>100</v>
      </c>
      <c r="BV35" s="61"/>
      <c r="BW35" s="61"/>
      <c r="BX35" s="80"/>
      <c r="BY35" s="58">
        <v>0</v>
      </c>
      <c r="BZ35" s="58">
        <v>0</v>
      </c>
      <c r="CA35" s="74">
        <v>0</v>
      </c>
      <c r="CB35" s="62">
        <v>0</v>
      </c>
      <c r="CC35" s="63">
        <v>0</v>
      </c>
      <c r="CD35" s="72"/>
      <c r="CE35" s="80" t="s">
        <v>18</v>
      </c>
      <c r="CG35" s="58" t="s">
        <v>43</v>
      </c>
      <c r="CH35" s="62">
        <v>5.4878527000000004</v>
      </c>
      <c r="CI35" s="63">
        <v>33.455254979921698</v>
      </c>
      <c r="CJ35" s="72"/>
      <c r="CK35" s="58">
        <v>0</v>
      </c>
      <c r="CL35" s="58">
        <v>0</v>
      </c>
      <c r="CM35" s="74">
        <v>0</v>
      </c>
      <c r="CN35" s="58">
        <v>5.4878527000000004</v>
      </c>
      <c r="CO35" s="58">
        <v>33.455254979921698</v>
      </c>
      <c r="CP35" s="74">
        <v>100</v>
      </c>
      <c r="CQ35" s="61"/>
      <c r="CR35" s="61"/>
      <c r="CS35" s="80"/>
      <c r="CT35" s="58">
        <v>0</v>
      </c>
      <c r="CU35" s="58">
        <v>0</v>
      </c>
      <c r="CV35" s="74">
        <v>0</v>
      </c>
      <c r="CW35" s="62">
        <v>0</v>
      </c>
      <c r="CX35" s="63">
        <v>0</v>
      </c>
      <c r="CY35" s="72"/>
      <c r="CZ35" s="80" t="s">
        <v>18</v>
      </c>
      <c r="DB35" s="58" t="s">
        <v>43</v>
      </c>
      <c r="DC35" s="62">
        <v>5.3669129</v>
      </c>
      <c r="DD35" s="63">
        <v>32.717977201635001</v>
      </c>
      <c r="DE35" s="72"/>
      <c r="DF35" s="58">
        <v>0</v>
      </c>
      <c r="DG35" s="58">
        <v>0</v>
      </c>
      <c r="DH35" s="74">
        <v>0</v>
      </c>
      <c r="DI35" s="58">
        <v>5.3669129</v>
      </c>
      <c r="DJ35" s="58">
        <v>32.717977201635001</v>
      </c>
      <c r="DK35" s="74">
        <v>100</v>
      </c>
      <c r="DL35" s="61"/>
      <c r="DM35" s="61"/>
      <c r="DN35" s="80"/>
      <c r="DO35" s="58">
        <v>0</v>
      </c>
      <c r="DP35" s="58">
        <v>0</v>
      </c>
      <c r="DQ35" s="74">
        <v>0</v>
      </c>
      <c r="DR35" s="62">
        <v>0</v>
      </c>
      <c r="DS35" s="63">
        <v>0</v>
      </c>
      <c r="DT35" s="72"/>
      <c r="DU35" s="80" t="s">
        <v>18</v>
      </c>
    </row>
    <row r="36" spans="1:125" s="52" customFormat="1" ht="12.75" x14ac:dyDescent="0.2">
      <c r="A36" s="64" t="s">
        <v>44</v>
      </c>
      <c r="B36" s="64"/>
      <c r="C36" s="64"/>
      <c r="D36" s="73"/>
      <c r="E36" s="64"/>
      <c r="F36" s="64"/>
      <c r="G36" s="73"/>
      <c r="H36" s="64"/>
      <c r="I36" s="64"/>
      <c r="J36" s="73"/>
      <c r="K36" s="64"/>
      <c r="L36" s="64"/>
      <c r="M36" s="73"/>
      <c r="N36" s="64"/>
      <c r="O36" s="64"/>
      <c r="P36" s="73"/>
      <c r="Q36" s="64"/>
      <c r="R36" s="64"/>
      <c r="S36" s="73"/>
      <c r="T36" s="85"/>
      <c r="V36" s="64" t="s">
        <v>44</v>
      </c>
      <c r="W36" s="64"/>
      <c r="X36" s="64"/>
      <c r="Y36" s="73"/>
      <c r="Z36" s="64"/>
      <c r="AA36" s="64"/>
      <c r="AB36" s="73"/>
      <c r="AC36" s="64"/>
      <c r="AD36" s="64"/>
      <c r="AE36" s="73"/>
      <c r="AF36" s="64"/>
      <c r="AG36" s="64"/>
      <c r="AH36" s="73"/>
      <c r="AI36" s="64"/>
      <c r="AJ36" s="64"/>
      <c r="AK36" s="73"/>
      <c r="AL36" s="64"/>
      <c r="AM36" s="64"/>
      <c r="AN36" s="73"/>
      <c r="AO36" s="73"/>
      <c r="AQ36" s="64" t="s">
        <v>44</v>
      </c>
      <c r="AR36" s="64"/>
      <c r="AS36" s="64"/>
      <c r="AT36" s="73"/>
      <c r="AU36" s="64"/>
      <c r="AV36" s="64"/>
      <c r="AW36" s="73"/>
      <c r="AX36" s="64"/>
      <c r="AY36" s="64"/>
      <c r="AZ36" s="73"/>
      <c r="BA36" s="64"/>
      <c r="BB36" s="64"/>
      <c r="BC36" s="73"/>
      <c r="BD36" s="64"/>
      <c r="BE36" s="64"/>
      <c r="BF36" s="73"/>
      <c r="BG36" s="64"/>
      <c r="BH36" s="64"/>
      <c r="BI36" s="73"/>
      <c r="BJ36" s="85"/>
      <c r="BL36" s="64" t="s">
        <v>44</v>
      </c>
      <c r="BM36" s="64"/>
      <c r="BN36" s="64"/>
      <c r="BO36" s="73"/>
      <c r="BP36" s="64"/>
      <c r="BQ36" s="64"/>
      <c r="BR36" s="73"/>
      <c r="BS36" s="64"/>
      <c r="BT36" s="64"/>
      <c r="BU36" s="73"/>
      <c r="BV36" s="64"/>
      <c r="BW36" s="64"/>
      <c r="BX36" s="73"/>
      <c r="BY36" s="64"/>
      <c r="BZ36" s="64"/>
      <c r="CA36" s="73"/>
      <c r="CB36" s="64"/>
      <c r="CC36" s="64"/>
      <c r="CD36" s="73"/>
      <c r="CE36" s="85"/>
      <c r="CG36" s="64" t="s">
        <v>44</v>
      </c>
      <c r="CH36" s="64"/>
      <c r="CI36" s="64"/>
      <c r="CJ36" s="73"/>
      <c r="CK36" s="64"/>
      <c r="CL36" s="64"/>
      <c r="CM36" s="73"/>
      <c r="CN36" s="64"/>
      <c r="CO36" s="64"/>
      <c r="CP36" s="73"/>
      <c r="CQ36" s="64"/>
      <c r="CR36" s="64"/>
      <c r="CS36" s="73"/>
      <c r="CT36" s="64"/>
      <c r="CU36" s="64"/>
      <c r="CV36" s="73"/>
      <c r="CW36" s="64"/>
      <c r="CX36" s="64"/>
      <c r="CY36" s="73"/>
      <c r="CZ36" s="85"/>
      <c r="DB36" s="64" t="s">
        <v>44</v>
      </c>
      <c r="DC36" s="64"/>
      <c r="DD36" s="64"/>
      <c r="DE36" s="73"/>
      <c r="DF36" s="64"/>
      <c r="DG36" s="64"/>
      <c r="DH36" s="73"/>
      <c r="DI36" s="64"/>
      <c r="DJ36" s="64"/>
      <c r="DK36" s="73"/>
      <c r="DL36" s="64"/>
      <c r="DM36" s="64"/>
      <c r="DN36" s="73"/>
      <c r="DO36" s="64"/>
      <c r="DP36" s="64"/>
      <c r="DQ36" s="73"/>
      <c r="DR36" s="64"/>
      <c r="DS36" s="64"/>
      <c r="DT36" s="73"/>
      <c r="DU36" s="85"/>
    </row>
    <row r="37" spans="1:125" s="52" customFormat="1" ht="12.75" x14ac:dyDescent="0.2">
      <c r="A37" s="65" t="s">
        <v>45</v>
      </c>
      <c r="B37" s="58"/>
      <c r="C37" s="58"/>
      <c r="D37" s="74"/>
      <c r="E37" s="58"/>
      <c r="F37" s="58"/>
      <c r="G37" s="74"/>
      <c r="H37" s="58"/>
      <c r="I37" s="58"/>
      <c r="J37" s="74"/>
      <c r="K37" s="58"/>
      <c r="L37" s="58"/>
      <c r="M37" s="74"/>
      <c r="N37" s="58"/>
      <c r="O37" s="58"/>
      <c r="P37" s="74"/>
      <c r="Q37" s="58"/>
      <c r="R37" s="58"/>
      <c r="S37" s="74"/>
      <c r="T37" s="80"/>
      <c r="V37" s="65" t="s">
        <v>45</v>
      </c>
      <c r="W37" s="58"/>
      <c r="X37" s="58"/>
      <c r="Y37" s="74"/>
      <c r="Z37" s="58"/>
      <c r="AA37" s="58"/>
      <c r="AB37" s="74"/>
      <c r="AC37" s="58"/>
      <c r="AD37" s="58"/>
      <c r="AE37" s="74"/>
      <c r="AF37" s="58"/>
      <c r="AG37" s="58"/>
      <c r="AH37" s="74"/>
      <c r="AI37" s="58"/>
      <c r="AJ37" s="58"/>
      <c r="AK37" s="74"/>
      <c r="AL37" s="58"/>
      <c r="AM37" s="58"/>
      <c r="AN37" s="74"/>
      <c r="AO37" s="74"/>
      <c r="AQ37" s="65" t="s">
        <v>45</v>
      </c>
      <c r="AR37" s="58"/>
      <c r="AS37" s="58"/>
      <c r="AT37" s="74"/>
      <c r="AU37" s="58"/>
      <c r="AV37" s="58"/>
      <c r="AW37" s="74"/>
      <c r="AX37" s="58"/>
      <c r="AY37" s="58"/>
      <c r="AZ37" s="74"/>
      <c r="BA37" s="58"/>
      <c r="BB37" s="58"/>
      <c r="BC37" s="74"/>
      <c r="BD37" s="58"/>
      <c r="BE37" s="58"/>
      <c r="BF37" s="74"/>
      <c r="BG37" s="58"/>
      <c r="BH37" s="58"/>
      <c r="BI37" s="74"/>
      <c r="BJ37" s="80"/>
      <c r="BL37" s="65" t="s">
        <v>45</v>
      </c>
      <c r="BM37" s="58"/>
      <c r="BN37" s="58"/>
      <c r="BO37" s="74"/>
      <c r="BP37" s="58"/>
      <c r="BQ37" s="58"/>
      <c r="BR37" s="74"/>
      <c r="BS37" s="58"/>
      <c r="BT37" s="58"/>
      <c r="BU37" s="74"/>
      <c r="BV37" s="58"/>
      <c r="BW37" s="58"/>
      <c r="BX37" s="74"/>
      <c r="BY37" s="58"/>
      <c r="BZ37" s="58"/>
      <c r="CA37" s="74"/>
      <c r="CB37" s="58"/>
      <c r="CC37" s="58"/>
      <c r="CD37" s="74"/>
      <c r="CE37" s="80"/>
      <c r="CG37" s="65" t="s">
        <v>45</v>
      </c>
      <c r="CH37" s="58"/>
      <c r="CI37" s="58"/>
      <c r="CJ37" s="74"/>
      <c r="CK37" s="58"/>
      <c r="CL37" s="58"/>
      <c r="CM37" s="74"/>
      <c r="CN37" s="58"/>
      <c r="CO37" s="58"/>
      <c r="CP37" s="74"/>
      <c r="CQ37" s="58"/>
      <c r="CR37" s="58"/>
      <c r="CS37" s="74"/>
      <c r="CT37" s="58"/>
      <c r="CU37" s="58"/>
      <c r="CV37" s="74"/>
      <c r="CW37" s="58"/>
      <c r="CX37" s="58"/>
      <c r="CY37" s="74"/>
      <c r="CZ37" s="80"/>
      <c r="DB37" s="65" t="s">
        <v>45</v>
      </c>
      <c r="DC37" s="58"/>
      <c r="DD37" s="58"/>
      <c r="DE37" s="74"/>
      <c r="DF37" s="58"/>
      <c r="DG37" s="58"/>
      <c r="DH37" s="74"/>
      <c r="DI37" s="58"/>
      <c r="DJ37" s="58"/>
      <c r="DK37" s="74"/>
      <c r="DL37" s="58"/>
      <c r="DM37" s="58"/>
      <c r="DN37" s="74"/>
      <c r="DO37" s="58"/>
      <c r="DP37" s="58"/>
      <c r="DQ37" s="74"/>
      <c r="DR37" s="58"/>
      <c r="DS37" s="58"/>
      <c r="DT37" s="74"/>
      <c r="DU37" s="80"/>
    </row>
    <row r="38" spans="1:125" s="52" customFormat="1" ht="12.75" x14ac:dyDescent="0.2">
      <c r="A38" s="52" t="s">
        <v>46</v>
      </c>
      <c r="B38" s="58"/>
      <c r="C38" s="58"/>
      <c r="D38" s="74"/>
      <c r="E38" s="58"/>
      <c r="F38" s="58"/>
      <c r="G38" s="74"/>
      <c r="H38" s="58"/>
      <c r="I38" s="58"/>
      <c r="J38" s="74"/>
      <c r="K38" s="58"/>
      <c r="L38" s="58"/>
      <c r="M38" s="74"/>
      <c r="N38" s="58"/>
      <c r="O38" s="58"/>
      <c r="P38" s="74"/>
      <c r="Q38" s="58"/>
      <c r="R38" s="58"/>
      <c r="S38" s="74"/>
      <c r="T38" s="80"/>
      <c r="V38" s="52" t="s">
        <v>46</v>
      </c>
      <c r="W38" s="58"/>
      <c r="X38" s="58"/>
      <c r="Y38" s="74"/>
      <c r="Z38" s="58"/>
      <c r="AA38" s="58"/>
      <c r="AB38" s="74"/>
      <c r="AC38" s="58"/>
      <c r="AD38" s="58"/>
      <c r="AE38" s="74"/>
      <c r="AF38" s="58"/>
      <c r="AG38" s="58"/>
      <c r="AH38" s="74"/>
      <c r="AI38" s="58"/>
      <c r="AJ38" s="58"/>
      <c r="AK38" s="74"/>
      <c r="AL38" s="58"/>
      <c r="AM38" s="58"/>
      <c r="AN38" s="74"/>
      <c r="AO38" s="74"/>
      <c r="AQ38" s="52" t="s">
        <v>46</v>
      </c>
      <c r="AR38" s="58"/>
      <c r="AS38" s="58"/>
      <c r="AT38" s="74"/>
      <c r="AU38" s="58"/>
      <c r="AV38" s="58"/>
      <c r="AW38" s="74"/>
      <c r="AX38" s="58"/>
      <c r="AY38" s="58"/>
      <c r="AZ38" s="74"/>
      <c r="BA38" s="58"/>
      <c r="BB38" s="58"/>
      <c r="BC38" s="74"/>
      <c r="BD38" s="58"/>
      <c r="BE38" s="58"/>
      <c r="BF38" s="74"/>
      <c r="BG38" s="58"/>
      <c r="BH38" s="58"/>
      <c r="BI38" s="74"/>
      <c r="BJ38" s="80"/>
      <c r="BL38" s="52" t="s">
        <v>46</v>
      </c>
      <c r="BM38" s="58"/>
      <c r="BN38" s="58"/>
      <c r="BO38" s="74"/>
      <c r="BP38" s="58"/>
      <c r="BQ38" s="58"/>
      <c r="BR38" s="74"/>
      <c r="BS38" s="58"/>
      <c r="BT38" s="58"/>
      <c r="BU38" s="74"/>
      <c r="BV38" s="58"/>
      <c r="BW38" s="58"/>
      <c r="BX38" s="74"/>
      <c r="BY38" s="58"/>
      <c r="BZ38" s="58"/>
      <c r="CA38" s="74"/>
      <c r="CB38" s="58"/>
      <c r="CC38" s="58"/>
      <c r="CD38" s="74"/>
      <c r="CE38" s="80"/>
      <c r="CG38" s="52" t="s">
        <v>46</v>
      </c>
      <c r="CH38" s="58"/>
      <c r="CI38" s="58"/>
      <c r="CJ38" s="74"/>
      <c r="CK38" s="58"/>
      <c r="CL38" s="58"/>
      <c r="CM38" s="74"/>
      <c r="CN38" s="58"/>
      <c r="CO38" s="58"/>
      <c r="CP38" s="74"/>
      <c r="CQ38" s="58"/>
      <c r="CR38" s="58"/>
      <c r="CS38" s="74"/>
      <c r="CT38" s="58"/>
      <c r="CU38" s="58"/>
      <c r="CV38" s="74"/>
      <c r="CW38" s="58"/>
      <c r="CX38" s="58"/>
      <c r="CY38" s="74"/>
      <c r="CZ38" s="80"/>
      <c r="DB38" s="52" t="s">
        <v>46</v>
      </c>
      <c r="DC38" s="58"/>
      <c r="DD38" s="58"/>
      <c r="DE38" s="74"/>
      <c r="DF38" s="58"/>
      <c r="DG38" s="58"/>
      <c r="DH38" s="74"/>
      <c r="DI38" s="58"/>
      <c r="DJ38" s="58"/>
      <c r="DK38" s="74"/>
      <c r="DL38" s="58"/>
      <c r="DM38" s="58"/>
      <c r="DN38" s="74"/>
      <c r="DO38" s="58"/>
      <c r="DP38" s="58"/>
      <c r="DQ38" s="74"/>
      <c r="DR38" s="58"/>
      <c r="DS38" s="58"/>
      <c r="DT38" s="74"/>
      <c r="DU38" s="80"/>
    </row>
    <row r="39" spans="1:125" s="52" customFormat="1" ht="12.75" x14ac:dyDescent="0.2">
      <c r="A39" s="58" t="s">
        <v>47</v>
      </c>
      <c r="B39" s="58"/>
      <c r="C39" s="58"/>
      <c r="D39" s="74"/>
      <c r="E39" s="58"/>
      <c r="F39" s="58"/>
      <c r="G39" s="74"/>
      <c r="H39" s="58"/>
      <c r="I39" s="58"/>
      <c r="J39" s="74"/>
      <c r="K39" s="58"/>
      <c r="L39" s="58"/>
      <c r="M39" s="74"/>
      <c r="N39" s="58"/>
      <c r="O39" s="58"/>
      <c r="P39" s="74"/>
      <c r="Q39" s="58"/>
      <c r="R39" s="58"/>
      <c r="S39" s="74"/>
      <c r="T39" s="80"/>
      <c r="V39" s="58" t="s">
        <v>47</v>
      </c>
      <c r="W39" s="58"/>
      <c r="X39" s="58"/>
      <c r="Y39" s="74"/>
      <c r="Z39" s="58"/>
      <c r="AA39" s="58"/>
      <c r="AB39" s="74"/>
      <c r="AC39" s="58"/>
      <c r="AD39" s="58"/>
      <c r="AE39" s="74"/>
      <c r="AF39" s="58"/>
      <c r="AG39" s="58"/>
      <c r="AH39" s="74"/>
      <c r="AI39" s="58"/>
      <c r="AJ39" s="58"/>
      <c r="AK39" s="74"/>
      <c r="AL39" s="58"/>
      <c r="AM39" s="58"/>
      <c r="AN39" s="74"/>
      <c r="AO39" s="74"/>
      <c r="AQ39" s="58" t="s">
        <v>47</v>
      </c>
      <c r="AR39" s="58"/>
      <c r="AS39" s="58"/>
      <c r="AT39" s="74"/>
      <c r="AU39" s="58"/>
      <c r="AV39" s="58"/>
      <c r="AW39" s="74"/>
      <c r="AX39" s="58"/>
      <c r="AY39" s="58"/>
      <c r="AZ39" s="74"/>
      <c r="BA39" s="58"/>
      <c r="BB39" s="58"/>
      <c r="BC39" s="74"/>
      <c r="BD39" s="58"/>
      <c r="BE39" s="58"/>
      <c r="BF39" s="74"/>
      <c r="BG39" s="58"/>
      <c r="BH39" s="58"/>
      <c r="BI39" s="74"/>
      <c r="BJ39" s="80"/>
      <c r="BL39" s="58" t="s">
        <v>47</v>
      </c>
      <c r="BM39" s="58"/>
      <c r="BN39" s="58"/>
      <c r="BO39" s="74"/>
      <c r="BP39" s="58"/>
      <c r="BQ39" s="58"/>
      <c r="BR39" s="74"/>
      <c r="BS39" s="58"/>
      <c r="BT39" s="58"/>
      <c r="BU39" s="74"/>
      <c r="BV39" s="58"/>
      <c r="BW39" s="58"/>
      <c r="BX39" s="74"/>
      <c r="BY39" s="58"/>
      <c r="BZ39" s="58"/>
      <c r="CA39" s="74"/>
      <c r="CB39" s="58"/>
      <c r="CC39" s="58"/>
      <c r="CD39" s="74"/>
      <c r="CE39" s="80"/>
      <c r="CG39" s="58" t="s">
        <v>47</v>
      </c>
      <c r="CH39" s="58"/>
      <c r="CI39" s="58"/>
      <c r="CJ39" s="74"/>
      <c r="CK39" s="58"/>
      <c r="CL39" s="58"/>
      <c r="CM39" s="74"/>
      <c r="CN39" s="58"/>
      <c r="CO39" s="58"/>
      <c r="CP39" s="74"/>
      <c r="CQ39" s="58"/>
      <c r="CR39" s="58"/>
      <c r="CS39" s="74"/>
      <c r="CT39" s="58"/>
      <c r="CU39" s="58"/>
      <c r="CV39" s="74"/>
      <c r="CW39" s="58"/>
      <c r="CX39" s="58"/>
      <c r="CY39" s="74"/>
      <c r="CZ39" s="80"/>
      <c r="DB39" s="58" t="s">
        <v>47</v>
      </c>
      <c r="DC39" s="58"/>
      <c r="DD39" s="58"/>
      <c r="DE39" s="74"/>
      <c r="DF39" s="58"/>
      <c r="DG39" s="58"/>
      <c r="DH39" s="74"/>
      <c r="DI39" s="58"/>
      <c r="DJ39" s="58"/>
      <c r="DK39" s="74"/>
      <c r="DL39" s="58"/>
      <c r="DM39" s="58"/>
      <c r="DN39" s="74"/>
      <c r="DO39" s="58"/>
      <c r="DP39" s="58"/>
      <c r="DQ39" s="74"/>
      <c r="DR39" s="58"/>
      <c r="DS39" s="58"/>
      <c r="DT39" s="74"/>
      <c r="DU39" s="80"/>
    </row>
    <row r="40" spans="1:125" s="52" customFormat="1" ht="12.75" x14ac:dyDescent="0.2">
      <c r="A40" s="58" t="s">
        <v>48</v>
      </c>
      <c r="B40" s="58"/>
      <c r="C40" s="58"/>
      <c r="D40" s="74"/>
      <c r="E40" s="58"/>
      <c r="F40" s="58"/>
      <c r="G40" s="74"/>
      <c r="H40" s="58"/>
      <c r="I40" s="58"/>
      <c r="J40" s="74"/>
      <c r="K40" s="58"/>
      <c r="L40" s="58"/>
      <c r="M40" s="74"/>
      <c r="N40" s="58"/>
      <c r="O40" s="58"/>
      <c r="P40" s="74"/>
      <c r="Q40" s="58"/>
      <c r="R40" s="58"/>
      <c r="S40" s="74"/>
      <c r="T40" s="80"/>
      <c r="V40" s="58" t="s">
        <v>48</v>
      </c>
      <c r="W40" s="58"/>
      <c r="X40" s="58"/>
      <c r="Y40" s="74"/>
      <c r="Z40" s="58"/>
      <c r="AA40" s="58"/>
      <c r="AB40" s="74"/>
      <c r="AC40" s="58"/>
      <c r="AD40" s="58"/>
      <c r="AE40" s="74"/>
      <c r="AF40" s="58"/>
      <c r="AG40" s="58"/>
      <c r="AH40" s="74"/>
      <c r="AI40" s="58"/>
      <c r="AJ40" s="58"/>
      <c r="AK40" s="74"/>
      <c r="AL40" s="58"/>
      <c r="AM40" s="58"/>
      <c r="AN40" s="74"/>
      <c r="AO40" s="74"/>
      <c r="AQ40" s="58" t="s">
        <v>48</v>
      </c>
      <c r="AR40" s="58"/>
      <c r="AS40" s="58"/>
      <c r="AT40" s="74"/>
      <c r="AU40" s="58"/>
      <c r="AV40" s="58"/>
      <c r="AW40" s="74"/>
      <c r="AX40" s="58"/>
      <c r="AY40" s="58"/>
      <c r="AZ40" s="74"/>
      <c r="BA40" s="58"/>
      <c r="BB40" s="58"/>
      <c r="BC40" s="74"/>
      <c r="BD40" s="58"/>
      <c r="BE40" s="58"/>
      <c r="BF40" s="74"/>
      <c r="BG40" s="58"/>
      <c r="BH40" s="58"/>
      <c r="BI40" s="74"/>
      <c r="BJ40" s="80"/>
      <c r="BL40" s="58" t="s">
        <v>48</v>
      </c>
      <c r="BM40" s="58"/>
      <c r="BN40" s="58"/>
      <c r="BO40" s="74"/>
      <c r="BP40" s="58"/>
      <c r="BQ40" s="58"/>
      <c r="BR40" s="74"/>
      <c r="BS40" s="58"/>
      <c r="BT40" s="58"/>
      <c r="BU40" s="74"/>
      <c r="BV40" s="58"/>
      <c r="BW40" s="58"/>
      <c r="BX40" s="74"/>
      <c r="BY40" s="58"/>
      <c r="BZ40" s="58"/>
      <c r="CA40" s="74"/>
      <c r="CB40" s="58"/>
      <c r="CC40" s="58"/>
      <c r="CD40" s="74"/>
      <c r="CE40" s="80"/>
      <c r="CG40" s="58" t="s">
        <v>48</v>
      </c>
      <c r="CH40" s="58"/>
      <c r="CI40" s="58"/>
      <c r="CJ40" s="74"/>
      <c r="CK40" s="58"/>
      <c r="CL40" s="58"/>
      <c r="CM40" s="74"/>
      <c r="CN40" s="58"/>
      <c r="CO40" s="58"/>
      <c r="CP40" s="74"/>
      <c r="CQ40" s="58"/>
      <c r="CR40" s="58"/>
      <c r="CS40" s="74"/>
      <c r="CT40" s="58"/>
      <c r="CU40" s="58"/>
      <c r="CV40" s="74"/>
      <c r="CW40" s="58"/>
      <c r="CX40" s="58"/>
      <c r="CY40" s="74"/>
      <c r="CZ40" s="80"/>
      <c r="DB40" s="58" t="s">
        <v>48</v>
      </c>
      <c r="DC40" s="58"/>
      <c r="DD40" s="58"/>
      <c r="DE40" s="74"/>
      <c r="DF40" s="58"/>
      <c r="DG40" s="58"/>
      <c r="DH40" s="74"/>
      <c r="DI40" s="58"/>
      <c r="DJ40" s="58"/>
      <c r="DK40" s="74"/>
      <c r="DL40" s="58"/>
      <c r="DM40" s="58"/>
      <c r="DN40" s="74"/>
      <c r="DO40" s="58"/>
      <c r="DP40" s="58"/>
      <c r="DQ40" s="74"/>
      <c r="DR40" s="58"/>
      <c r="DS40" s="58"/>
      <c r="DT40" s="74"/>
      <c r="DU40" s="80"/>
    </row>
  </sheetData>
  <mergeCells count="36">
    <mergeCell ref="B2:D2"/>
    <mergeCell ref="E2:G2"/>
    <mergeCell ref="H2:J2"/>
    <mergeCell ref="K2:M2"/>
    <mergeCell ref="N2:P2"/>
    <mergeCell ref="Q2:S2"/>
    <mergeCell ref="W2:Y2"/>
    <mergeCell ref="Z2:AB2"/>
    <mergeCell ref="AC2:AE2"/>
    <mergeCell ref="AF2:AH2"/>
    <mergeCell ref="AI2:AK2"/>
    <mergeCell ref="AL2:AN2"/>
    <mergeCell ref="AR2:AT2"/>
    <mergeCell ref="AU2:AW2"/>
    <mergeCell ref="AX2:AZ2"/>
    <mergeCell ref="BA2:BC2"/>
    <mergeCell ref="BD2:BF2"/>
    <mergeCell ref="BG2:BI2"/>
    <mergeCell ref="BM2:BO2"/>
    <mergeCell ref="BP2:BR2"/>
    <mergeCell ref="BS2:BU2"/>
    <mergeCell ref="BV2:BX2"/>
    <mergeCell ref="BY2:CA2"/>
    <mergeCell ref="CB2:CD2"/>
    <mergeCell ref="CH2:CJ2"/>
    <mergeCell ref="CK2:CM2"/>
    <mergeCell ref="CN2:CP2"/>
    <mergeCell ref="CQ2:CS2"/>
    <mergeCell ref="CT2:CV2"/>
    <mergeCell ref="CW2:CY2"/>
    <mergeCell ref="DR2:DT2"/>
    <mergeCell ref="DC2:DE2"/>
    <mergeCell ref="DF2:DH2"/>
    <mergeCell ref="DI2:DK2"/>
    <mergeCell ref="DL2:DN2"/>
    <mergeCell ref="DO2:DQ2"/>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DU40"/>
  <sheetViews>
    <sheetView topLeftCell="DC1" zoomScale="78" workbookViewId="0">
      <selection activeCell="DT26" activeCellId="5" sqref="DE26:DE28 DH25:DH28 DK25:DK28 DN25:DN28 DQ25:DQ28 DT26:DT28"/>
    </sheetView>
  </sheetViews>
  <sheetFormatPr defaultRowHeight="15" x14ac:dyDescent="0.25"/>
  <cols>
    <col min="1" max="1" width="30.7109375" customWidth="1"/>
    <col min="4" max="4" width="8.85546875" style="76"/>
    <col min="7" max="7" width="8.85546875" style="76"/>
    <col min="10" max="10" width="8.85546875" style="76"/>
    <col min="13" max="13" width="8.85546875" style="76"/>
    <col min="16" max="16" width="8.85546875" style="76"/>
    <col min="19" max="19" width="8.85546875" style="76"/>
    <col min="20" max="20" width="11.5703125" style="87" customWidth="1"/>
    <col min="22" max="22" width="30.7109375" customWidth="1"/>
    <col min="25" max="25" width="8.85546875" style="76"/>
    <col min="28" max="28" width="8.85546875" style="76"/>
    <col min="31" max="31" width="8.85546875" style="76"/>
    <col min="34" max="34" width="8.85546875" style="76"/>
    <col min="37" max="37" width="8.85546875" style="76"/>
    <col min="40" max="41" width="8.85546875" style="76"/>
    <col min="43" max="43" width="30.7109375" customWidth="1"/>
    <col min="46" max="46" width="8.85546875" style="76"/>
    <col min="49" max="49" width="8.85546875" style="76"/>
    <col min="52" max="52" width="8.85546875" style="76"/>
    <col min="55" max="55" width="8.85546875" style="76"/>
    <col min="58" max="58" width="8.85546875" style="76"/>
    <col min="61" max="61" width="8.85546875" style="76"/>
    <col min="62" max="62" width="11.5703125" style="87" customWidth="1"/>
    <col min="64" max="64" width="30.7109375" customWidth="1"/>
    <col min="67" max="67" width="8.85546875" style="76"/>
    <col min="70" max="70" width="8.85546875" style="76"/>
    <col min="73" max="73" width="8.85546875" style="76"/>
    <col min="76" max="76" width="8.85546875" style="76"/>
    <col min="79" max="79" width="8.85546875" style="76"/>
    <col min="82" max="82" width="8.85546875" style="76"/>
    <col min="83" max="83" width="11.5703125" style="87" customWidth="1"/>
    <col min="85" max="85" width="30.7109375" customWidth="1"/>
    <col min="88" max="88" width="8.85546875" style="76"/>
    <col min="91" max="91" width="8.85546875" style="76"/>
    <col min="94" max="94" width="8.85546875" style="76"/>
    <col min="97" max="97" width="8.85546875" style="76"/>
    <col min="100" max="100" width="8.85546875" style="76"/>
    <col min="103" max="103" width="8.85546875" style="76"/>
    <col min="104" max="104" width="11.5703125" style="87" customWidth="1"/>
    <col min="106" max="106" width="30.7109375" customWidth="1"/>
    <col min="109" max="109" width="8.85546875" style="76"/>
    <col min="112" max="112" width="8.85546875" style="76"/>
    <col min="115" max="115" width="8.85546875" style="76"/>
    <col min="118" max="118" width="8.85546875" style="76"/>
    <col min="121" max="121" width="8.85546875" style="76"/>
    <col min="124" max="124" width="8.85546875" style="76"/>
    <col min="125" max="125" width="11.5703125" style="87" customWidth="1"/>
  </cols>
  <sheetData>
    <row r="1" spans="1:125" s="52" customFormat="1" ht="12.75" x14ac:dyDescent="0.2">
      <c r="A1" s="52" t="s">
        <v>617</v>
      </c>
      <c r="D1" s="66"/>
      <c r="G1" s="66"/>
      <c r="J1" s="66"/>
      <c r="M1" s="66"/>
      <c r="P1" s="66"/>
      <c r="S1" s="66"/>
      <c r="T1" s="83"/>
      <c r="V1" s="52" t="s">
        <v>618</v>
      </c>
      <c r="Y1" s="66"/>
      <c r="AB1" s="66"/>
      <c r="AE1" s="66"/>
      <c r="AH1" s="66"/>
      <c r="AK1" s="66"/>
      <c r="AN1" s="66"/>
      <c r="AO1" s="66"/>
      <c r="AQ1" s="52" t="s">
        <v>619</v>
      </c>
      <c r="AT1" s="66"/>
      <c r="AW1" s="66"/>
      <c r="AZ1" s="66"/>
      <c r="BC1" s="66"/>
      <c r="BF1" s="66"/>
      <c r="BI1" s="66"/>
      <c r="BJ1" s="83"/>
      <c r="BL1" s="52" t="s">
        <v>620</v>
      </c>
      <c r="BO1" s="66"/>
      <c r="BR1" s="66"/>
      <c r="BU1" s="66"/>
      <c r="BX1" s="66"/>
      <c r="CA1" s="66"/>
      <c r="CD1" s="66"/>
      <c r="CE1" s="83"/>
      <c r="CG1" s="52" t="s">
        <v>621</v>
      </c>
      <c r="CJ1" s="66"/>
      <c r="CM1" s="66"/>
      <c r="CP1" s="66"/>
      <c r="CS1" s="66"/>
      <c r="CV1" s="66"/>
      <c r="CY1" s="66"/>
      <c r="CZ1" s="83"/>
      <c r="DB1" s="52" t="s">
        <v>622</v>
      </c>
      <c r="DE1" s="66"/>
      <c r="DH1" s="66"/>
      <c r="DK1" s="66"/>
      <c r="DN1" s="66"/>
      <c r="DQ1" s="66"/>
      <c r="DT1" s="66"/>
      <c r="DU1" s="83"/>
    </row>
    <row r="2" spans="1:125" s="52" customFormat="1" ht="12.75" x14ac:dyDescent="0.2">
      <c r="A2" s="39" t="s">
        <v>109</v>
      </c>
      <c r="B2" s="165" t="s">
        <v>1</v>
      </c>
      <c r="C2" s="166"/>
      <c r="D2" s="167"/>
      <c r="E2" s="166" t="s">
        <v>2</v>
      </c>
      <c r="F2" s="166"/>
      <c r="G2" s="166"/>
      <c r="H2" s="166" t="s">
        <v>3</v>
      </c>
      <c r="I2" s="166"/>
      <c r="J2" s="166"/>
      <c r="K2" s="166" t="s">
        <v>4</v>
      </c>
      <c r="L2" s="166"/>
      <c r="M2" s="166"/>
      <c r="N2" s="166" t="s">
        <v>5</v>
      </c>
      <c r="O2" s="166"/>
      <c r="P2" s="166"/>
      <c r="Q2" s="165" t="s">
        <v>6</v>
      </c>
      <c r="R2" s="166"/>
      <c r="S2" s="167"/>
      <c r="T2" s="50" t="s">
        <v>7</v>
      </c>
      <c r="V2" s="39" t="s">
        <v>109</v>
      </c>
      <c r="W2" s="165" t="s">
        <v>1</v>
      </c>
      <c r="X2" s="166"/>
      <c r="Y2" s="167"/>
      <c r="Z2" s="166" t="s">
        <v>2</v>
      </c>
      <c r="AA2" s="166"/>
      <c r="AB2" s="166"/>
      <c r="AC2" s="166" t="s">
        <v>3</v>
      </c>
      <c r="AD2" s="166"/>
      <c r="AE2" s="166"/>
      <c r="AF2" s="166" t="s">
        <v>4</v>
      </c>
      <c r="AG2" s="166"/>
      <c r="AH2" s="166"/>
      <c r="AI2" s="166" t="s">
        <v>5</v>
      </c>
      <c r="AJ2" s="166"/>
      <c r="AK2" s="166"/>
      <c r="AL2" s="165" t="s">
        <v>6</v>
      </c>
      <c r="AM2" s="166"/>
      <c r="AN2" s="167"/>
      <c r="AO2" s="50" t="s">
        <v>7</v>
      </c>
      <c r="AQ2" s="39" t="s">
        <v>109</v>
      </c>
      <c r="AR2" s="165" t="s">
        <v>1</v>
      </c>
      <c r="AS2" s="166"/>
      <c r="AT2" s="167"/>
      <c r="AU2" s="166" t="s">
        <v>2</v>
      </c>
      <c r="AV2" s="166"/>
      <c r="AW2" s="166"/>
      <c r="AX2" s="166" t="s">
        <v>3</v>
      </c>
      <c r="AY2" s="166"/>
      <c r="AZ2" s="166"/>
      <c r="BA2" s="166" t="s">
        <v>4</v>
      </c>
      <c r="BB2" s="166"/>
      <c r="BC2" s="166"/>
      <c r="BD2" s="166" t="s">
        <v>5</v>
      </c>
      <c r="BE2" s="166"/>
      <c r="BF2" s="166"/>
      <c r="BG2" s="165" t="s">
        <v>6</v>
      </c>
      <c r="BH2" s="166"/>
      <c r="BI2" s="167"/>
      <c r="BJ2" s="50" t="s">
        <v>7</v>
      </c>
      <c r="BL2" s="39" t="s">
        <v>109</v>
      </c>
      <c r="BM2" s="165" t="s">
        <v>1</v>
      </c>
      <c r="BN2" s="166"/>
      <c r="BO2" s="167"/>
      <c r="BP2" s="166" t="s">
        <v>2</v>
      </c>
      <c r="BQ2" s="166"/>
      <c r="BR2" s="166"/>
      <c r="BS2" s="166" t="s">
        <v>3</v>
      </c>
      <c r="BT2" s="166"/>
      <c r="BU2" s="166"/>
      <c r="BV2" s="166" t="s">
        <v>4</v>
      </c>
      <c r="BW2" s="166"/>
      <c r="BX2" s="166"/>
      <c r="BY2" s="166" t="s">
        <v>5</v>
      </c>
      <c r="BZ2" s="166"/>
      <c r="CA2" s="166"/>
      <c r="CB2" s="165" t="s">
        <v>6</v>
      </c>
      <c r="CC2" s="166"/>
      <c r="CD2" s="167"/>
      <c r="CE2" s="50" t="s">
        <v>7</v>
      </c>
      <c r="CG2" s="39" t="s">
        <v>109</v>
      </c>
      <c r="CH2" s="165" t="s">
        <v>1</v>
      </c>
      <c r="CI2" s="166"/>
      <c r="CJ2" s="167"/>
      <c r="CK2" s="166" t="s">
        <v>2</v>
      </c>
      <c r="CL2" s="166"/>
      <c r="CM2" s="166"/>
      <c r="CN2" s="166" t="s">
        <v>3</v>
      </c>
      <c r="CO2" s="166"/>
      <c r="CP2" s="166"/>
      <c r="CQ2" s="166" t="s">
        <v>4</v>
      </c>
      <c r="CR2" s="166"/>
      <c r="CS2" s="166"/>
      <c r="CT2" s="166" t="s">
        <v>5</v>
      </c>
      <c r="CU2" s="166"/>
      <c r="CV2" s="166"/>
      <c r="CW2" s="165" t="s">
        <v>6</v>
      </c>
      <c r="CX2" s="166"/>
      <c r="CY2" s="167"/>
      <c r="CZ2" s="50" t="s">
        <v>7</v>
      </c>
      <c r="DB2" s="39" t="s">
        <v>109</v>
      </c>
      <c r="DC2" s="165" t="s">
        <v>1</v>
      </c>
      <c r="DD2" s="166"/>
      <c r="DE2" s="167"/>
      <c r="DF2" s="166" t="s">
        <v>2</v>
      </c>
      <c r="DG2" s="166"/>
      <c r="DH2" s="166"/>
      <c r="DI2" s="166" t="s">
        <v>3</v>
      </c>
      <c r="DJ2" s="166"/>
      <c r="DK2" s="166"/>
      <c r="DL2" s="166" t="s">
        <v>4</v>
      </c>
      <c r="DM2" s="166"/>
      <c r="DN2" s="166"/>
      <c r="DO2" s="166" t="s">
        <v>5</v>
      </c>
      <c r="DP2" s="166"/>
      <c r="DQ2" s="166"/>
      <c r="DR2" s="165" t="s">
        <v>6</v>
      </c>
      <c r="DS2" s="166"/>
      <c r="DT2" s="167"/>
      <c r="DU2" s="50" t="s">
        <v>7</v>
      </c>
    </row>
    <row r="3" spans="1:125" s="52" customFormat="1" ht="12.75" x14ac:dyDescent="0.2">
      <c r="A3" s="42" t="s">
        <v>8</v>
      </c>
      <c r="B3" s="43"/>
      <c r="C3" s="44" t="s">
        <v>693</v>
      </c>
      <c r="D3" s="45" t="s">
        <v>9</v>
      </c>
      <c r="E3" s="44"/>
      <c r="F3" s="44" t="s">
        <v>693</v>
      </c>
      <c r="G3" s="46" t="s">
        <v>9</v>
      </c>
      <c r="H3" s="44"/>
      <c r="I3" s="44" t="s">
        <v>693</v>
      </c>
      <c r="J3" s="46" t="s">
        <v>9</v>
      </c>
      <c r="K3" s="44"/>
      <c r="L3" s="44" t="s">
        <v>693</v>
      </c>
      <c r="M3" s="46" t="s">
        <v>9</v>
      </c>
      <c r="N3" s="44"/>
      <c r="O3" s="44" t="s">
        <v>693</v>
      </c>
      <c r="P3" s="46" t="s">
        <v>9</v>
      </c>
      <c r="Q3" s="43"/>
      <c r="R3" s="44" t="s">
        <v>693</v>
      </c>
      <c r="S3" s="45" t="s">
        <v>9</v>
      </c>
      <c r="T3" s="46"/>
      <c r="V3" s="42" t="s">
        <v>8</v>
      </c>
      <c r="W3" s="43"/>
      <c r="X3" s="44" t="s">
        <v>693</v>
      </c>
      <c r="Y3" s="45" t="s">
        <v>9</v>
      </c>
      <c r="Z3" s="44"/>
      <c r="AA3" s="44" t="s">
        <v>693</v>
      </c>
      <c r="AB3" s="46" t="s">
        <v>9</v>
      </c>
      <c r="AC3" s="44"/>
      <c r="AD3" s="44" t="s">
        <v>693</v>
      </c>
      <c r="AE3" s="46" t="s">
        <v>9</v>
      </c>
      <c r="AF3" s="44"/>
      <c r="AG3" s="44" t="s">
        <v>693</v>
      </c>
      <c r="AH3" s="46" t="s">
        <v>9</v>
      </c>
      <c r="AI3" s="44"/>
      <c r="AJ3" s="44" t="s">
        <v>693</v>
      </c>
      <c r="AK3" s="46" t="s">
        <v>9</v>
      </c>
      <c r="AL3" s="43"/>
      <c r="AM3" s="44" t="s">
        <v>693</v>
      </c>
      <c r="AN3" s="45" t="s">
        <v>9</v>
      </c>
      <c r="AO3" s="46"/>
      <c r="AQ3" s="42" t="s">
        <v>8</v>
      </c>
      <c r="AR3" s="43"/>
      <c r="AS3" s="44" t="s">
        <v>693</v>
      </c>
      <c r="AT3" s="45" t="s">
        <v>9</v>
      </c>
      <c r="AU3" s="44"/>
      <c r="AV3" s="44" t="s">
        <v>693</v>
      </c>
      <c r="AW3" s="46" t="s">
        <v>9</v>
      </c>
      <c r="AX3" s="44"/>
      <c r="AY3" s="44" t="s">
        <v>693</v>
      </c>
      <c r="AZ3" s="46" t="s">
        <v>9</v>
      </c>
      <c r="BA3" s="44"/>
      <c r="BB3" s="44" t="s">
        <v>693</v>
      </c>
      <c r="BC3" s="46" t="s">
        <v>9</v>
      </c>
      <c r="BD3" s="44"/>
      <c r="BE3" s="44" t="s">
        <v>693</v>
      </c>
      <c r="BF3" s="46" t="s">
        <v>9</v>
      </c>
      <c r="BG3" s="43"/>
      <c r="BH3" s="44" t="s">
        <v>693</v>
      </c>
      <c r="BI3" s="45" t="s">
        <v>9</v>
      </c>
      <c r="BJ3" s="46"/>
      <c r="BL3" s="42" t="s">
        <v>8</v>
      </c>
      <c r="BM3" s="43"/>
      <c r="BN3" s="44" t="s">
        <v>693</v>
      </c>
      <c r="BO3" s="45" t="s">
        <v>9</v>
      </c>
      <c r="BP3" s="44"/>
      <c r="BQ3" s="44" t="s">
        <v>693</v>
      </c>
      <c r="BR3" s="46" t="s">
        <v>9</v>
      </c>
      <c r="BS3" s="44"/>
      <c r="BT3" s="44" t="s">
        <v>693</v>
      </c>
      <c r="BU3" s="46" t="s">
        <v>9</v>
      </c>
      <c r="BV3" s="44"/>
      <c r="BW3" s="44" t="s">
        <v>693</v>
      </c>
      <c r="BX3" s="46" t="s">
        <v>9</v>
      </c>
      <c r="BY3" s="44"/>
      <c r="BZ3" s="44" t="s">
        <v>693</v>
      </c>
      <c r="CA3" s="46" t="s">
        <v>9</v>
      </c>
      <c r="CB3" s="43"/>
      <c r="CC3" s="44" t="s">
        <v>693</v>
      </c>
      <c r="CD3" s="45" t="s">
        <v>9</v>
      </c>
      <c r="CE3" s="46"/>
      <c r="CG3" s="42" t="s">
        <v>8</v>
      </c>
      <c r="CH3" s="43"/>
      <c r="CI3" s="44" t="s">
        <v>693</v>
      </c>
      <c r="CJ3" s="45" t="s">
        <v>9</v>
      </c>
      <c r="CK3" s="44"/>
      <c r="CL3" s="44" t="s">
        <v>693</v>
      </c>
      <c r="CM3" s="46" t="s">
        <v>9</v>
      </c>
      <c r="CN3" s="44"/>
      <c r="CO3" s="44" t="s">
        <v>693</v>
      </c>
      <c r="CP3" s="46" t="s">
        <v>9</v>
      </c>
      <c r="CQ3" s="44"/>
      <c r="CR3" s="44" t="s">
        <v>693</v>
      </c>
      <c r="CS3" s="46" t="s">
        <v>9</v>
      </c>
      <c r="CT3" s="44"/>
      <c r="CU3" s="44" t="s">
        <v>693</v>
      </c>
      <c r="CV3" s="46" t="s">
        <v>9</v>
      </c>
      <c r="CW3" s="43"/>
      <c r="CX3" s="44" t="s">
        <v>693</v>
      </c>
      <c r="CY3" s="45" t="s">
        <v>9</v>
      </c>
      <c r="CZ3" s="46"/>
      <c r="DB3" s="42" t="s">
        <v>8</v>
      </c>
      <c r="DC3" s="43"/>
      <c r="DD3" s="44" t="s">
        <v>693</v>
      </c>
      <c r="DE3" s="45" t="s">
        <v>9</v>
      </c>
      <c r="DF3" s="44"/>
      <c r="DG3" s="44" t="s">
        <v>693</v>
      </c>
      <c r="DH3" s="46" t="s">
        <v>9</v>
      </c>
      <c r="DI3" s="44"/>
      <c r="DJ3" s="44" t="s">
        <v>693</v>
      </c>
      <c r="DK3" s="46" t="s">
        <v>9</v>
      </c>
      <c r="DL3" s="44"/>
      <c r="DM3" s="44" t="s">
        <v>693</v>
      </c>
      <c r="DN3" s="46" t="s">
        <v>9</v>
      </c>
      <c r="DO3" s="44"/>
      <c r="DP3" s="44" t="s">
        <v>693</v>
      </c>
      <c r="DQ3" s="46" t="s">
        <v>9</v>
      </c>
      <c r="DR3" s="43"/>
      <c r="DS3" s="44" t="s">
        <v>693</v>
      </c>
      <c r="DT3" s="45" t="s">
        <v>9</v>
      </c>
      <c r="DU3" s="46"/>
    </row>
    <row r="4" spans="1:125" s="52" customFormat="1" ht="12.75" x14ac:dyDescent="0.2">
      <c r="A4" s="47"/>
      <c r="B4" s="48"/>
      <c r="C4" s="47">
        <v>291.32225519999997</v>
      </c>
      <c r="D4" s="67">
        <v>100</v>
      </c>
      <c r="E4" s="47"/>
      <c r="F4" s="47">
        <v>280.01633900000002</v>
      </c>
      <c r="G4" s="77">
        <v>96.119103158720804</v>
      </c>
      <c r="H4" s="47"/>
      <c r="I4" s="47">
        <v>7.9128370000000103</v>
      </c>
      <c r="J4" s="77">
        <v>2.71618005791135</v>
      </c>
      <c r="K4" s="47"/>
      <c r="L4" s="47">
        <v>1.6095870000000001</v>
      </c>
      <c r="M4" s="77">
        <v>0.55251082650550598</v>
      </c>
      <c r="N4" s="47"/>
      <c r="O4" s="47">
        <v>1.7834922000000299</v>
      </c>
      <c r="P4" s="77">
        <v>0.61220595686231305</v>
      </c>
      <c r="Q4" s="48"/>
      <c r="R4" s="47">
        <v>291.32225519999997</v>
      </c>
      <c r="S4" s="67">
        <v>100</v>
      </c>
      <c r="T4" s="46"/>
      <c r="V4" s="47"/>
      <c r="W4" s="48"/>
      <c r="X4" s="47">
        <v>291.32225519999997</v>
      </c>
      <c r="Y4" s="67">
        <v>100</v>
      </c>
      <c r="Z4" s="47"/>
      <c r="AA4" s="47">
        <v>280.01633900000002</v>
      </c>
      <c r="AB4" s="77">
        <v>96.119103158720804</v>
      </c>
      <c r="AC4" s="47"/>
      <c r="AD4" s="47">
        <v>7.9128370000000103</v>
      </c>
      <c r="AE4" s="77">
        <v>2.71618005791135</v>
      </c>
      <c r="AF4" s="47"/>
      <c r="AG4" s="47">
        <v>1.6095870000000001</v>
      </c>
      <c r="AH4" s="77">
        <v>0.55251082650550598</v>
      </c>
      <c r="AI4" s="47"/>
      <c r="AJ4" s="47">
        <v>1.7834922000000299</v>
      </c>
      <c r="AK4" s="77">
        <v>0.61220595686231305</v>
      </c>
      <c r="AL4" s="48"/>
      <c r="AM4" s="47">
        <v>291.32225519999997</v>
      </c>
      <c r="AN4" s="67">
        <v>100</v>
      </c>
      <c r="AO4" s="77"/>
      <c r="AQ4" s="47"/>
      <c r="AR4" s="48"/>
      <c r="AS4" s="47">
        <v>291.32225519999997</v>
      </c>
      <c r="AT4" s="67">
        <v>100</v>
      </c>
      <c r="AU4" s="47"/>
      <c r="AV4" s="47">
        <v>280.01633900000002</v>
      </c>
      <c r="AW4" s="77">
        <v>96.119103158720804</v>
      </c>
      <c r="AX4" s="47"/>
      <c r="AY4" s="47">
        <v>7.9128370000000103</v>
      </c>
      <c r="AZ4" s="77">
        <v>2.71618005791135</v>
      </c>
      <c r="BA4" s="47"/>
      <c r="BB4" s="47">
        <v>1.6095870000000001</v>
      </c>
      <c r="BC4" s="77">
        <v>0.55251082650550598</v>
      </c>
      <c r="BD4" s="47"/>
      <c r="BE4" s="47">
        <v>1.7834922000000299</v>
      </c>
      <c r="BF4" s="77">
        <v>0.61220595686231305</v>
      </c>
      <c r="BG4" s="48"/>
      <c r="BH4" s="47">
        <v>291.32225519999997</v>
      </c>
      <c r="BI4" s="67">
        <v>100</v>
      </c>
      <c r="BJ4" s="46"/>
      <c r="BL4" s="47"/>
      <c r="BM4" s="48"/>
      <c r="BN4" s="47">
        <v>291.32225519999997</v>
      </c>
      <c r="BO4" s="67">
        <v>100</v>
      </c>
      <c r="BP4" s="47"/>
      <c r="BQ4" s="47">
        <v>280.01633900000002</v>
      </c>
      <c r="BR4" s="77">
        <v>96.119103158720804</v>
      </c>
      <c r="BS4" s="47"/>
      <c r="BT4" s="47">
        <v>7.9128370000000103</v>
      </c>
      <c r="BU4" s="77">
        <v>2.71618005791135</v>
      </c>
      <c r="BV4" s="47"/>
      <c r="BW4" s="47">
        <v>1.6095870000000001</v>
      </c>
      <c r="BX4" s="77">
        <v>0.55251082650550598</v>
      </c>
      <c r="BY4" s="47"/>
      <c r="BZ4" s="47">
        <v>1.7834922000000299</v>
      </c>
      <c r="CA4" s="77">
        <v>0.61220595686231305</v>
      </c>
      <c r="CB4" s="48"/>
      <c r="CC4" s="47">
        <v>291.32225519999997</v>
      </c>
      <c r="CD4" s="67">
        <v>100</v>
      </c>
      <c r="CE4" s="46"/>
      <c r="CG4" s="47"/>
      <c r="CH4" s="48"/>
      <c r="CI4" s="47">
        <v>291.32225519999997</v>
      </c>
      <c r="CJ4" s="67">
        <v>100</v>
      </c>
      <c r="CK4" s="47"/>
      <c r="CL4" s="47">
        <v>280.01633900000002</v>
      </c>
      <c r="CM4" s="77">
        <v>96.119103158720804</v>
      </c>
      <c r="CN4" s="47"/>
      <c r="CO4" s="47">
        <v>7.9128370000000103</v>
      </c>
      <c r="CP4" s="77">
        <v>2.71618005791135</v>
      </c>
      <c r="CQ4" s="47"/>
      <c r="CR4" s="47">
        <v>1.6095870000000001</v>
      </c>
      <c r="CS4" s="77">
        <v>0.55251082650550598</v>
      </c>
      <c r="CT4" s="47"/>
      <c r="CU4" s="47">
        <v>1.7834922000000299</v>
      </c>
      <c r="CV4" s="77">
        <v>0.61220595686231305</v>
      </c>
      <c r="CW4" s="48"/>
      <c r="CX4" s="47">
        <v>291.32225519999997</v>
      </c>
      <c r="CY4" s="67">
        <v>100</v>
      </c>
      <c r="CZ4" s="46"/>
      <c r="DB4" s="47"/>
      <c r="DC4" s="48"/>
      <c r="DD4" s="47">
        <v>291.32225519999997</v>
      </c>
      <c r="DE4" s="67">
        <v>100</v>
      </c>
      <c r="DF4" s="47"/>
      <c r="DG4" s="47">
        <v>280.01633900000002</v>
      </c>
      <c r="DH4" s="77">
        <v>96.119103158720804</v>
      </c>
      <c r="DI4" s="47"/>
      <c r="DJ4" s="47">
        <v>7.9128370000000103</v>
      </c>
      <c r="DK4" s="77">
        <v>2.71618005791135</v>
      </c>
      <c r="DL4" s="47"/>
      <c r="DM4" s="47">
        <v>1.6095870000000001</v>
      </c>
      <c r="DN4" s="77">
        <v>0.55251082650550598</v>
      </c>
      <c r="DO4" s="47"/>
      <c r="DP4" s="47">
        <v>1.7834922000000299</v>
      </c>
      <c r="DQ4" s="77">
        <v>0.61220595686231305</v>
      </c>
      <c r="DR4" s="48"/>
      <c r="DS4" s="47">
        <v>291.32225519999997</v>
      </c>
      <c r="DT4" s="67">
        <v>100</v>
      </c>
      <c r="DU4" s="46"/>
    </row>
    <row r="5" spans="1:125" s="52" customFormat="1" ht="12.75" x14ac:dyDescent="0.2">
      <c r="A5" s="39" t="s">
        <v>10</v>
      </c>
      <c r="B5" s="40" t="s">
        <v>11</v>
      </c>
      <c r="C5" s="41" t="s">
        <v>12</v>
      </c>
      <c r="D5" s="49" t="s">
        <v>9</v>
      </c>
      <c r="E5" s="41" t="s">
        <v>11</v>
      </c>
      <c r="F5" s="41" t="s">
        <v>12</v>
      </c>
      <c r="G5" s="50" t="s">
        <v>9</v>
      </c>
      <c r="H5" s="41" t="s">
        <v>11</v>
      </c>
      <c r="I5" s="41" t="s">
        <v>12</v>
      </c>
      <c r="J5" s="50" t="s">
        <v>9</v>
      </c>
      <c r="K5" s="41" t="s">
        <v>11</v>
      </c>
      <c r="L5" s="41" t="s">
        <v>12</v>
      </c>
      <c r="M5" s="50" t="s">
        <v>9</v>
      </c>
      <c r="N5" s="41" t="s">
        <v>11</v>
      </c>
      <c r="O5" s="41" t="s">
        <v>12</v>
      </c>
      <c r="P5" s="50" t="s">
        <v>9</v>
      </c>
      <c r="Q5" s="40" t="s">
        <v>11</v>
      </c>
      <c r="R5" s="41" t="s">
        <v>12</v>
      </c>
      <c r="S5" s="49" t="s">
        <v>9</v>
      </c>
      <c r="T5" s="50" t="s">
        <v>9</v>
      </c>
      <c r="V5" s="39" t="s">
        <v>10</v>
      </c>
      <c r="W5" s="40" t="s">
        <v>11</v>
      </c>
      <c r="X5" s="41" t="s">
        <v>12</v>
      </c>
      <c r="Y5" s="49" t="s">
        <v>9</v>
      </c>
      <c r="Z5" s="41" t="s">
        <v>11</v>
      </c>
      <c r="AA5" s="41" t="s">
        <v>12</v>
      </c>
      <c r="AB5" s="50" t="s">
        <v>9</v>
      </c>
      <c r="AC5" s="41" t="s">
        <v>11</v>
      </c>
      <c r="AD5" s="41" t="s">
        <v>12</v>
      </c>
      <c r="AE5" s="50" t="s">
        <v>9</v>
      </c>
      <c r="AF5" s="41" t="s">
        <v>11</v>
      </c>
      <c r="AG5" s="41" t="s">
        <v>12</v>
      </c>
      <c r="AH5" s="50" t="s">
        <v>9</v>
      </c>
      <c r="AI5" s="41" t="s">
        <v>11</v>
      </c>
      <c r="AJ5" s="41" t="s">
        <v>12</v>
      </c>
      <c r="AK5" s="50" t="s">
        <v>9</v>
      </c>
      <c r="AL5" s="40" t="s">
        <v>11</v>
      </c>
      <c r="AM5" s="41" t="s">
        <v>12</v>
      </c>
      <c r="AN5" s="49" t="s">
        <v>9</v>
      </c>
      <c r="AO5" s="50" t="s">
        <v>9</v>
      </c>
      <c r="AQ5" s="39" t="s">
        <v>10</v>
      </c>
      <c r="AR5" s="40" t="s">
        <v>11</v>
      </c>
      <c r="AS5" s="41" t="s">
        <v>12</v>
      </c>
      <c r="AT5" s="49" t="s">
        <v>9</v>
      </c>
      <c r="AU5" s="41" t="s">
        <v>11</v>
      </c>
      <c r="AV5" s="41" t="s">
        <v>12</v>
      </c>
      <c r="AW5" s="50" t="s">
        <v>9</v>
      </c>
      <c r="AX5" s="41" t="s">
        <v>11</v>
      </c>
      <c r="AY5" s="41" t="s">
        <v>12</v>
      </c>
      <c r="AZ5" s="50" t="s">
        <v>9</v>
      </c>
      <c r="BA5" s="41" t="s">
        <v>11</v>
      </c>
      <c r="BB5" s="41" t="s">
        <v>12</v>
      </c>
      <c r="BC5" s="50" t="s">
        <v>9</v>
      </c>
      <c r="BD5" s="41" t="s">
        <v>11</v>
      </c>
      <c r="BE5" s="41" t="s">
        <v>12</v>
      </c>
      <c r="BF5" s="50" t="s">
        <v>9</v>
      </c>
      <c r="BG5" s="40" t="s">
        <v>11</v>
      </c>
      <c r="BH5" s="41" t="s">
        <v>12</v>
      </c>
      <c r="BI5" s="49" t="s">
        <v>9</v>
      </c>
      <c r="BJ5" s="50" t="s">
        <v>9</v>
      </c>
      <c r="BL5" s="39" t="s">
        <v>10</v>
      </c>
      <c r="BM5" s="40" t="s">
        <v>11</v>
      </c>
      <c r="BN5" s="41" t="s">
        <v>12</v>
      </c>
      <c r="BO5" s="49" t="s">
        <v>9</v>
      </c>
      <c r="BP5" s="41" t="s">
        <v>11</v>
      </c>
      <c r="BQ5" s="41" t="s">
        <v>12</v>
      </c>
      <c r="BR5" s="50" t="s">
        <v>9</v>
      </c>
      <c r="BS5" s="41" t="s">
        <v>11</v>
      </c>
      <c r="BT5" s="41" t="s">
        <v>12</v>
      </c>
      <c r="BU5" s="50" t="s">
        <v>9</v>
      </c>
      <c r="BV5" s="41" t="s">
        <v>11</v>
      </c>
      <c r="BW5" s="41" t="s">
        <v>12</v>
      </c>
      <c r="BX5" s="50" t="s">
        <v>9</v>
      </c>
      <c r="BY5" s="41" t="s">
        <v>11</v>
      </c>
      <c r="BZ5" s="41" t="s">
        <v>12</v>
      </c>
      <c r="CA5" s="50" t="s">
        <v>9</v>
      </c>
      <c r="CB5" s="40" t="s">
        <v>11</v>
      </c>
      <c r="CC5" s="41" t="s">
        <v>12</v>
      </c>
      <c r="CD5" s="49" t="s">
        <v>9</v>
      </c>
      <c r="CE5" s="50" t="s">
        <v>9</v>
      </c>
      <c r="CG5" s="39" t="s">
        <v>10</v>
      </c>
      <c r="CH5" s="40" t="s">
        <v>11</v>
      </c>
      <c r="CI5" s="41" t="s">
        <v>12</v>
      </c>
      <c r="CJ5" s="49" t="s">
        <v>9</v>
      </c>
      <c r="CK5" s="41" t="s">
        <v>11</v>
      </c>
      <c r="CL5" s="41" t="s">
        <v>12</v>
      </c>
      <c r="CM5" s="50" t="s">
        <v>9</v>
      </c>
      <c r="CN5" s="41" t="s">
        <v>11</v>
      </c>
      <c r="CO5" s="41" t="s">
        <v>12</v>
      </c>
      <c r="CP5" s="50" t="s">
        <v>9</v>
      </c>
      <c r="CQ5" s="41" t="s">
        <v>11</v>
      </c>
      <c r="CR5" s="41" t="s">
        <v>12</v>
      </c>
      <c r="CS5" s="50" t="s">
        <v>9</v>
      </c>
      <c r="CT5" s="41" t="s">
        <v>11</v>
      </c>
      <c r="CU5" s="41" t="s">
        <v>12</v>
      </c>
      <c r="CV5" s="50" t="s">
        <v>9</v>
      </c>
      <c r="CW5" s="40" t="s">
        <v>11</v>
      </c>
      <c r="CX5" s="41" t="s">
        <v>12</v>
      </c>
      <c r="CY5" s="49" t="s">
        <v>9</v>
      </c>
      <c r="CZ5" s="50" t="s">
        <v>9</v>
      </c>
      <c r="DB5" s="39" t="s">
        <v>10</v>
      </c>
      <c r="DC5" s="40" t="s">
        <v>11</v>
      </c>
      <c r="DD5" s="41" t="s">
        <v>12</v>
      </c>
      <c r="DE5" s="49" t="s">
        <v>9</v>
      </c>
      <c r="DF5" s="41" t="s">
        <v>11</v>
      </c>
      <c r="DG5" s="41" t="s">
        <v>12</v>
      </c>
      <c r="DH5" s="50" t="s">
        <v>9</v>
      </c>
      <c r="DI5" s="41" t="s">
        <v>11</v>
      </c>
      <c r="DJ5" s="41" t="s">
        <v>12</v>
      </c>
      <c r="DK5" s="50" t="s">
        <v>9</v>
      </c>
      <c r="DL5" s="41" t="s">
        <v>11</v>
      </c>
      <c r="DM5" s="41" t="s">
        <v>12</v>
      </c>
      <c r="DN5" s="50" t="s">
        <v>9</v>
      </c>
      <c r="DO5" s="41" t="s">
        <v>11</v>
      </c>
      <c r="DP5" s="41" t="s">
        <v>12</v>
      </c>
      <c r="DQ5" s="50" t="s">
        <v>9</v>
      </c>
      <c r="DR5" s="40" t="s">
        <v>11</v>
      </c>
      <c r="DS5" s="41" t="s">
        <v>12</v>
      </c>
      <c r="DT5" s="49" t="s">
        <v>9</v>
      </c>
      <c r="DU5" s="50" t="s">
        <v>9</v>
      </c>
    </row>
    <row r="6" spans="1:125" s="52" customFormat="1" x14ac:dyDescent="0.2">
      <c r="A6" s="39" t="s">
        <v>13</v>
      </c>
      <c r="B6" s="40" t="s">
        <v>694</v>
      </c>
      <c r="C6" s="41" t="s">
        <v>665</v>
      </c>
      <c r="D6" s="49"/>
      <c r="E6" s="40" t="s">
        <v>694</v>
      </c>
      <c r="F6" s="41" t="s">
        <v>665</v>
      </c>
      <c r="G6" s="50"/>
      <c r="H6" s="41" t="s">
        <v>694</v>
      </c>
      <c r="I6" s="41" t="s">
        <v>665</v>
      </c>
      <c r="J6" s="50"/>
      <c r="K6" s="41" t="s">
        <v>694</v>
      </c>
      <c r="L6" s="41" t="s">
        <v>665</v>
      </c>
      <c r="M6" s="50"/>
      <c r="N6" s="41" t="s">
        <v>694</v>
      </c>
      <c r="O6" s="41" t="s">
        <v>665</v>
      </c>
      <c r="P6" s="50"/>
      <c r="Q6" s="40" t="s">
        <v>694</v>
      </c>
      <c r="R6" s="41" t="s">
        <v>665</v>
      </c>
      <c r="S6" s="49"/>
      <c r="T6" s="84"/>
      <c r="V6" s="39" t="s">
        <v>49</v>
      </c>
      <c r="W6" s="40" t="s">
        <v>694</v>
      </c>
      <c r="X6" s="41" t="s">
        <v>665</v>
      </c>
      <c r="Y6" s="49"/>
      <c r="Z6" s="40" t="s">
        <v>694</v>
      </c>
      <c r="AA6" s="41" t="s">
        <v>665</v>
      </c>
      <c r="AB6" s="50"/>
      <c r="AC6" s="41" t="s">
        <v>694</v>
      </c>
      <c r="AD6" s="41" t="s">
        <v>665</v>
      </c>
      <c r="AE6" s="50"/>
      <c r="AF6" s="41" t="s">
        <v>694</v>
      </c>
      <c r="AG6" s="41" t="s">
        <v>665</v>
      </c>
      <c r="AH6" s="50"/>
      <c r="AI6" s="41" t="s">
        <v>694</v>
      </c>
      <c r="AJ6" s="41" t="s">
        <v>665</v>
      </c>
      <c r="AK6" s="50"/>
      <c r="AL6" s="40" t="s">
        <v>694</v>
      </c>
      <c r="AM6" s="41" t="s">
        <v>665</v>
      </c>
      <c r="AN6" s="49"/>
      <c r="AO6" s="50"/>
      <c r="AQ6" s="39" t="s">
        <v>50</v>
      </c>
      <c r="AR6" s="40" t="s">
        <v>694</v>
      </c>
      <c r="AS6" s="41" t="s">
        <v>665</v>
      </c>
      <c r="AT6" s="49"/>
      <c r="AU6" s="40" t="s">
        <v>694</v>
      </c>
      <c r="AV6" s="41" t="s">
        <v>665</v>
      </c>
      <c r="AW6" s="50"/>
      <c r="AX6" s="41" t="s">
        <v>694</v>
      </c>
      <c r="AY6" s="41" t="s">
        <v>665</v>
      </c>
      <c r="AZ6" s="50"/>
      <c r="BA6" s="41" t="s">
        <v>694</v>
      </c>
      <c r="BB6" s="41" t="s">
        <v>665</v>
      </c>
      <c r="BC6" s="50"/>
      <c r="BD6" s="41" t="s">
        <v>694</v>
      </c>
      <c r="BE6" s="41" t="s">
        <v>665</v>
      </c>
      <c r="BF6" s="50"/>
      <c r="BG6" s="40" t="s">
        <v>694</v>
      </c>
      <c r="BH6" s="41" t="s">
        <v>665</v>
      </c>
      <c r="BI6" s="49"/>
      <c r="BJ6" s="84"/>
      <c r="BL6" s="39" t="s">
        <v>51</v>
      </c>
      <c r="BM6" s="40" t="s">
        <v>694</v>
      </c>
      <c r="BN6" s="41" t="s">
        <v>665</v>
      </c>
      <c r="BO6" s="49"/>
      <c r="BP6" s="40" t="s">
        <v>694</v>
      </c>
      <c r="BQ6" s="41" t="s">
        <v>665</v>
      </c>
      <c r="BR6" s="50"/>
      <c r="BS6" s="41" t="s">
        <v>694</v>
      </c>
      <c r="BT6" s="41" t="s">
        <v>665</v>
      </c>
      <c r="BU6" s="50"/>
      <c r="BV6" s="41" t="s">
        <v>694</v>
      </c>
      <c r="BW6" s="41" t="s">
        <v>665</v>
      </c>
      <c r="BX6" s="50"/>
      <c r="BY6" s="41" t="s">
        <v>694</v>
      </c>
      <c r="BZ6" s="41" t="s">
        <v>665</v>
      </c>
      <c r="CA6" s="50"/>
      <c r="CB6" s="40" t="s">
        <v>694</v>
      </c>
      <c r="CC6" s="41" t="s">
        <v>665</v>
      </c>
      <c r="CD6" s="49"/>
      <c r="CE6" s="84"/>
      <c r="CG6" s="39" t="s">
        <v>52</v>
      </c>
      <c r="CH6" s="40" t="s">
        <v>694</v>
      </c>
      <c r="CI6" s="41" t="s">
        <v>665</v>
      </c>
      <c r="CJ6" s="49"/>
      <c r="CK6" s="40" t="s">
        <v>694</v>
      </c>
      <c r="CL6" s="41" t="s">
        <v>665</v>
      </c>
      <c r="CM6" s="50"/>
      <c r="CN6" s="41" t="s">
        <v>694</v>
      </c>
      <c r="CO6" s="41" t="s">
        <v>665</v>
      </c>
      <c r="CP6" s="50"/>
      <c r="CQ6" s="41" t="s">
        <v>694</v>
      </c>
      <c r="CR6" s="41" t="s">
        <v>665</v>
      </c>
      <c r="CS6" s="50"/>
      <c r="CT6" s="41" t="s">
        <v>694</v>
      </c>
      <c r="CU6" s="41" t="s">
        <v>665</v>
      </c>
      <c r="CV6" s="50"/>
      <c r="CW6" s="40" t="s">
        <v>694</v>
      </c>
      <c r="CX6" s="41" t="s">
        <v>665</v>
      </c>
      <c r="CY6" s="49"/>
      <c r="CZ6" s="84"/>
      <c r="DB6" s="39" t="s">
        <v>53</v>
      </c>
      <c r="DC6" s="40" t="s">
        <v>694</v>
      </c>
      <c r="DD6" s="41" t="s">
        <v>665</v>
      </c>
      <c r="DE6" s="49"/>
      <c r="DF6" s="40" t="s">
        <v>694</v>
      </c>
      <c r="DG6" s="41" t="s">
        <v>665</v>
      </c>
      <c r="DH6" s="50"/>
      <c r="DI6" s="41" t="s">
        <v>694</v>
      </c>
      <c r="DJ6" s="41" t="s">
        <v>665</v>
      </c>
      <c r="DK6" s="50"/>
      <c r="DL6" s="41" t="s">
        <v>694</v>
      </c>
      <c r="DM6" s="41" t="s">
        <v>665</v>
      </c>
      <c r="DN6" s="50"/>
      <c r="DO6" s="41" t="s">
        <v>694</v>
      </c>
      <c r="DP6" s="41" t="s">
        <v>665</v>
      </c>
      <c r="DQ6" s="50"/>
      <c r="DR6" s="40" t="s">
        <v>694</v>
      </c>
      <c r="DS6" s="41" t="s">
        <v>665</v>
      </c>
      <c r="DT6" s="49"/>
      <c r="DU6" s="84"/>
    </row>
    <row r="7" spans="1:125" s="52" customFormat="1" ht="12.75" x14ac:dyDescent="0.2">
      <c r="A7" s="53" t="s">
        <v>14</v>
      </c>
      <c r="B7" s="54">
        <v>147.70579765192801</v>
      </c>
      <c r="C7" s="55">
        <v>507.01858514216298</v>
      </c>
      <c r="D7" s="68"/>
      <c r="E7" s="55"/>
      <c r="F7" s="55"/>
      <c r="G7" s="78"/>
      <c r="H7" s="55"/>
      <c r="I7" s="55"/>
      <c r="J7" s="78"/>
      <c r="K7" s="55"/>
      <c r="L7" s="55"/>
      <c r="M7" s="78"/>
      <c r="N7" s="55"/>
      <c r="O7" s="55"/>
      <c r="P7" s="78"/>
      <c r="Q7" s="54">
        <v>147.70580000000001</v>
      </c>
      <c r="R7" s="55">
        <v>507.01859320221303</v>
      </c>
      <c r="S7" s="68"/>
      <c r="T7" s="81">
        <v>-1.5896950963433501E-6</v>
      </c>
      <c r="V7" s="53" t="s">
        <v>14</v>
      </c>
      <c r="W7" s="54">
        <v>83.421111518426301</v>
      </c>
      <c r="X7" s="55">
        <v>286.35337681687099</v>
      </c>
      <c r="Y7" s="68"/>
      <c r="Z7" s="55"/>
      <c r="AA7" s="55"/>
      <c r="AB7" s="78"/>
      <c r="AC7" s="55"/>
      <c r="AD7" s="55"/>
      <c r="AE7" s="78"/>
      <c r="AF7" s="55"/>
      <c r="AG7" s="55"/>
      <c r="AH7" s="78"/>
      <c r="AI7" s="55"/>
      <c r="AJ7" s="55"/>
      <c r="AK7" s="78"/>
      <c r="AL7" s="54">
        <v>83.421099999999996</v>
      </c>
      <c r="AM7" s="55">
        <v>286.35333727843499</v>
      </c>
      <c r="AN7" s="68"/>
      <c r="AO7" s="81">
        <v>1.3807569485219E-5</v>
      </c>
      <c r="AQ7" s="53" t="s">
        <v>14</v>
      </c>
      <c r="AR7" s="54">
        <v>110.116257161905</v>
      </c>
      <c r="AS7" s="55">
        <v>377.98779597634001</v>
      </c>
      <c r="AT7" s="68"/>
      <c r="AU7" s="55"/>
      <c r="AV7" s="55"/>
      <c r="AW7" s="78"/>
      <c r="AX7" s="55"/>
      <c r="AY7" s="55"/>
      <c r="AZ7" s="78"/>
      <c r="BA7" s="55"/>
      <c r="BB7" s="55"/>
      <c r="BC7" s="78"/>
      <c r="BD7" s="55"/>
      <c r="BE7" s="55"/>
      <c r="BF7" s="78"/>
      <c r="BG7" s="54">
        <v>110.1163</v>
      </c>
      <c r="BH7" s="55">
        <v>377.987943023448</v>
      </c>
      <c r="BI7" s="68"/>
      <c r="BJ7" s="81">
        <v>-3.8902592153616398E-5</v>
      </c>
      <c r="BL7" s="53" t="s">
        <v>14</v>
      </c>
      <c r="BM7" s="54">
        <v>105.341834886595</v>
      </c>
      <c r="BN7" s="55">
        <v>361.59899563552102</v>
      </c>
      <c r="BO7" s="68"/>
      <c r="BP7" s="55"/>
      <c r="BQ7" s="55"/>
      <c r="BR7" s="78"/>
      <c r="BS7" s="55"/>
      <c r="BT7" s="55"/>
      <c r="BU7" s="78"/>
      <c r="BV7" s="55"/>
      <c r="BW7" s="55"/>
      <c r="BX7" s="78"/>
      <c r="BY7" s="55"/>
      <c r="BZ7" s="55"/>
      <c r="CA7" s="78"/>
      <c r="CB7" s="54">
        <v>105.34180000000001</v>
      </c>
      <c r="CC7" s="55">
        <v>361.59887588292997</v>
      </c>
      <c r="CD7" s="68"/>
      <c r="CE7" s="81">
        <v>3.3117523218810402E-5</v>
      </c>
      <c r="CG7" s="53" t="s">
        <v>14</v>
      </c>
      <c r="CH7" s="54">
        <v>184.32269877173499</v>
      </c>
      <c r="CI7" s="55">
        <v>632.71066827761899</v>
      </c>
      <c r="CJ7" s="68"/>
      <c r="CK7" s="55"/>
      <c r="CL7" s="55"/>
      <c r="CM7" s="78"/>
      <c r="CN7" s="55"/>
      <c r="CO7" s="55"/>
      <c r="CP7" s="78"/>
      <c r="CQ7" s="55"/>
      <c r="CR7" s="55"/>
      <c r="CS7" s="78"/>
      <c r="CT7" s="55"/>
      <c r="CU7" s="55"/>
      <c r="CV7" s="78"/>
      <c r="CW7" s="54">
        <v>184.3227</v>
      </c>
      <c r="CX7" s="55">
        <v>632.710672493792</v>
      </c>
      <c r="CY7" s="68"/>
      <c r="CZ7" s="81">
        <v>-6.66366591017321E-7</v>
      </c>
      <c r="DB7" s="53" t="s">
        <v>14</v>
      </c>
      <c r="DC7" s="54">
        <v>222.84778869766299</v>
      </c>
      <c r="DD7" s="55">
        <v>764.95284764520295</v>
      </c>
      <c r="DE7" s="68"/>
      <c r="DF7" s="55"/>
      <c r="DG7" s="55"/>
      <c r="DH7" s="78"/>
      <c r="DI7" s="55"/>
      <c r="DJ7" s="55"/>
      <c r="DK7" s="78"/>
      <c r="DL7" s="55"/>
      <c r="DM7" s="55"/>
      <c r="DN7" s="78"/>
      <c r="DO7" s="55"/>
      <c r="DP7" s="55"/>
      <c r="DQ7" s="78"/>
      <c r="DR7" s="54">
        <v>222.84780000000001</v>
      </c>
      <c r="DS7" s="55">
        <v>764.95288644188702</v>
      </c>
      <c r="DT7" s="68"/>
      <c r="DU7" s="81">
        <v>-5.0717742456416697E-6</v>
      </c>
    </row>
    <row r="8" spans="1:125" s="52" customFormat="1" ht="12.75" x14ac:dyDescent="0.2">
      <c r="A8" s="56" t="s">
        <v>15</v>
      </c>
      <c r="B8" s="57">
        <v>147.70579765192801</v>
      </c>
      <c r="C8" s="56">
        <v>507.01858514216298</v>
      </c>
      <c r="D8" s="69">
        <v>100</v>
      </c>
      <c r="E8" s="56">
        <v>141.7188324</v>
      </c>
      <c r="F8" s="56">
        <v>486.467579700378</v>
      </c>
      <c r="G8" s="79">
        <v>95.946695832457095</v>
      </c>
      <c r="H8" s="56">
        <v>4.1304207999999996</v>
      </c>
      <c r="I8" s="56">
        <v>14.178184900993401</v>
      </c>
      <c r="J8" s="79">
        <v>2.79638366649184</v>
      </c>
      <c r="K8" s="56">
        <v>0.92495070000000001</v>
      </c>
      <c r="L8" s="56">
        <v>3.1750087179745301</v>
      </c>
      <c r="M8" s="79">
        <v>0.62621150605047105</v>
      </c>
      <c r="N8" s="56">
        <v>0.93159375192815996</v>
      </c>
      <c r="O8" s="56">
        <v>3.1978118228166199</v>
      </c>
      <c r="P8" s="79">
        <v>0.63070899500064304</v>
      </c>
      <c r="Q8" s="57">
        <v>147.70580000000001</v>
      </c>
      <c r="R8" s="56">
        <v>507.01859320221303</v>
      </c>
      <c r="S8" s="69">
        <v>100</v>
      </c>
      <c r="T8" s="82">
        <v>-1.5896950963433501E-6</v>
      </c>
      <c r="V8" s="56" t="s">
        <v>15</v>
      </c>
      <c r="W8" s="57">
        <v>83.421111518426301</v>
      </c>
      <c r="X8" s="56">
        <v>286.35337681687099</v>
      </c>
      <c r="Y8" s="69">
        <v>100</v>
      </c>
      <c r="Z8" s="56">
        <v>80.010601899999997</v>
      </c>
      <c r="AA8" s="56">
        <v>274.646376896508</v>
      </c>
      <c r="AB8" s="79">
        <v>95.911694825987794</v>
      </c>
      <c r="AC8" s="56">
        <v>2.4065268999999998</v>
      </c>
      <c r="AD8" s="56">
        <v>8.2607039353991603</v>
      </c>
      <c r="AE8" s="79">
        <v>2.8847936166235799</v>
      </c>
      <c r="AF8" s="56">
        <v>0.47239199999999998</v>
      </c>
      <c r="AG8" s="56">
        <v>1.62154449777855</v>
      </c>
      <c r="AH8" s="79">
        <v>0.56627392203430005</v>
      </c>
      <c r="AI8" s="56">
        <v>0.53159071842633299</v>
      </c>
      <c r="AJ8" s="56">
        <v>1.82475148718515</v>
      </c>
      <c r="AK8" s="79">
        <v>0.63723763535434697</v>
      </c>
      <c r="AL8" s="57">
        <v>83.421099999999996</v>
      </c>
      <c r="AM8" s="56">
        <v>286.35333727843499</v>
      </c>
      <c r="AN8" s="69">
        <v>100</v>
      </c>
      <c r="AO8" s="82">
        <v>1.3807569485219E-5</v>
      </c>
      <c r="AQ8" s="56" t="s">
        <v>15</v>
      </c>
      <c r="AR8" s="57">
        <v>110.116257161905</v>
      </c>
      <c r="AS8" s="56">
        <v>377.98779597634001</v>
      </c>
      <c r="AT8" s="69">
        <v>100</v>
      </c>
      <c r="AU8" s="56">
        <v>105.6834489</v>
      </c>
      <c r="AV8" s="56">
        <v>362.77162837231799</v>
      </c>
      <c r="AW8" s="79">
        <v>95.974428866223306</v>
      </c>
      <c r="AX8" s="56">
        <v>3.0929660999999999</v>
      </c>
      <c r="AY8" s="56">
        <v>10.616992161743999</v>
      </c>
      <c r="AZ8" s="79">
        <v>2.8088187700135698</v>
      </c>
      <c r="BA8" s="56">
        <v>0.64708549999999998</v>
      </c>
      <c r="BB8" s="56">
        <v>2.2212017394818</v>
      </c>
      <c r="BC8" s="79">
        <v>0.587638480164273</v>
      </c>
      <c r="BD8" s="56">
        <v>0.69275666190490803</v>
      </c>
      <c r="BE8" s="56">
        <v>2.3779737027962802</v>
      </c>
      <c r="BF8" s="79">
        <v>0.62911388359880605</v>
      </c>
      <c r="BG8" s="57">
        <v>110.1163</v>
      </c>
      <c r="BH8" s="56">
        <v>377.987943023448</v>
      </c>
      <c r="BI8" s="69">
        <v>100</v>
      </c>
      <c r="BJ8" s="82">
        <v>-3.8902592153616398E-5</v>
      </c>
      <c r="BL8" s="56" t="s">
        <v>15</v>
      </c>
      <c r="BM8" s="57">
        <v>105.341834886595</v>
      </c>
      <c r="BN8" s="56">
        <v>361.59899563552102</v>
      </c>
      <c r="BO8" s="69">
        <v>100</v>
      </c>
      <c r="BP8" s="56">
        <v>101.0905777</v>
      </c>
      <c r="BQ8" s="56">
        <v>347.00602475632598</v>
      </c>
      <c r="BR8" s="79">
        <v>95.964322065234796</v>
      </c>
      <c r="BS8" s="56">
        <v>3.0039349</v>
      </c>
      <c r="BT8" s="56">
        <v>10.3113814560365</v>
      </c>
      <c r="BU8" s="79">
        <v>2.8516067744916902</v>
      </c>
      <c r="BV8" s="56">
        <v>0.58296999999999999</v>
      </c>
      <c r="BW8" s="56">
        <v>2.0011172836753501</v>
      </c>
      <c r="BX8" s="79">
        <v>0.55340786557172805</v>
      </c>
      <c r="BY8" s="56">
        <v>0.66435228659508205</v>
      </c>
      <c r="BZ8" s="56">
        <v>2.2804721394834302</v>
      </c>
      <c r="CA8" s="79">
        <v>0.63066329470175397</v>
      </c>
      <c r="CB8" s="57">
        <v>105.34180000000001</v>
      </c>
      <c r="CC8" s="56">
        <v>361.59887588292997</v>
      </c>
      <c r="CD8" s="69">
        <v>100</v>
      </c>
      <c r="CE8" s="82">
        <v>3.3117523218810402E-5</v>
      </c>
      <c r="CG8" s="56" t="s">
        <v>15</v>
      </c>
      <c r="CH8" s="57">
        <v>184.32269877173499</v>
      </c>
      <c r="CI8" s="56">
        <v>632.71066827761899</v>
      </c>
      <c r="CJ8" s="69">
        <v>100</v>
      </c>
      <c r="CK8" s="56">
        <v>176.8430453</v>
      </c>
      <c r="CL8" s="56">
        <v>607.03582422356601</v>
      </c>
      <c r="CM8" s="79">
        <v>95.942087696427507</v>
      </c>
      <c r="CN8" s="56">
        <v>5.1944048</v>
      </c>
      <c r="CO8" s="56">
        <v>17.8304427735324</v>
      </c>
      <c r="CP8" s="79">
        <v>2.8181037032409901</v>
      </c>
      <c r="CQ8" s="56">
        <v>1.1207503999999999</v>
      </c>
      <c r="CR8" s="56">
        <v>3.8471156253770502</v>
      </c>
      <c r="CS8" s="79">
        <v>0.60803710420274104</v>
      </c>
      <c r="CT8" s="56">
        <v>1.1644982717351</v>
      </c>
      <c r="CU8" s="56">
        <v>3.9972856551437901</v>
      </c>
      <c r="CV8" s="79">
        <v>0.63177149612876105</v>
      </c>
      <c r="CW8" s="57">
        <v>184.3227</v>
      </c>
      <c r="CX8" s="56">
        <v>632.710672493792</v>
      </c>
      <c r="CY8" s="69">
        <v>100</v>
      </c>
      <c r="CZ8" s="82">
        <v>-6.66366591017321E-7</v>
      </c>
      <c r="DB8" s="56" t="s">
        <v>15</v>
      </c>
      <c r="DC8" s="57">
        <v>222.84778869766299</v>
      </c>
      <c r="DD8" s="56">
        <v>764.95284764520295</v>
      </c>
      <c r="DE8" s="69">
        <v>100</v>
      </c>
      <c r="DF8" s="56">
        <v>213.85221559999999</v>
      </c>
      <c r="DG8" s="56">
        <v>734.07442027793297</v>
      </c>
      <c r="DH8" s="79">
        <v>95.963355458793899</v>
      </c>
      <c r="DI8" s="56">
        <v>6.1471081999999999</v>
      </c>
      <c r="DJ8" s="56">
        <v>21.100716097985199</v>
      </c>
      <c r="DK8" s="79">
        <v>2.75843356396943</v>
      </c>
      <c r="DL8" s="56">
        <v>1.4489122999999999</v>
      </c>
      <c r="DM8" s="56">
        <v>4.9735723039947102</v>
      </c>
      <c r="DN8" s="79">
        <v>0.65018024565895005</v>
      </c>
      <c r="DO8" s="56">
        <v>1.3995525976626999</v>
      </c>
      <c r="DP8" s="56">
        <v>4.8041389652907602</v>
      </c>
      <c r="DQ8" s="79">
        <v>0.62803073157771905</v>
      </c>
      <c r="DR8" s="57">
        <v>222.84780000000001</v>
      </c>
      <c r="DS8" s="56">
        <v>764.95288644188702</v>
      </c>
      <c r="DT8" s="69">
        <v>100</v>
      </c>
      <c r="DU8" s="82">
        <v>-5.0717742456416697E-6</v>
      </c>
    </row>
    <row r="9" spans="1:125" s="52" customFormat="1" ht="12.75" x14ac:dyDescent="0.2">
      <c r="A9" s="56" t="s">
        <v>16</v>
      </c>
      <c r="B9" s="57">
        <v>0</v>
      </c>
      <c r="C9" s="56">
        <v>0</v>
      </c>
      <c r="D9" s="69">
        <v>0</v>
      </c>
      <c r="E9" s="56"/>
      <c r="F9" s="56"/>
      <c r="G9" s="79"/>
      <c r="H9" s="56"/>
      <c r="I9" s="56"/>
      <c r="J9" s="79"/>
      <c r="K9" s="56"/>
      <c r="L9" s="56"/>
      <c r="M9" s="79"/>
      <c r="N9" s="56"/>
      <c r="O9" s="56"/>
      <c r="P9" s="79"/>
      <c r="Q9" s="57">
        <v>0</v>
      </c>
      <c r="R9" s="56">
        <v>0</v>
      </c>
      <c r="S9" s="69">
        <f>(Q9/Q7)*100</f>
        <v>0</v>
      </c>
      <c r="T9" s="150" t="s">
        <v>18</v>
      </c>
      <c r="V9" s="56" t="s">
        <v>16</v>
      </c>
      <c r="W9" s="57">
        <v>0</v>
      </c>
      <c r="X9" s="56">
        <v>0</v>
      </c>
      <c r="Y9" s="69">
        <v>0</v>
      </c>
      <c r="Z9" s="56"/>
      <c r="AA9" s="56"/>
      <c r="AB9" s="79"/>
      <c r="AC9" s="56"/>
      <c r="AD9" s="56"/>
      <c r="AE9" s="79"/>
      <c r="AF9" s="56"/>
      <c r="AG9" s="56"/>
      <c r="AH9" s="79"/>
      <c r="AI9" s="56"/>
      <c r="AJ9" s="56"/>
      <c r="AK9" s="79"/>
      <c r="AL9" s="57">
        <v>0</v>
      </c>
      <c r="AM9" s="56">
        <v>0</v>
      </c>
      <c r="AN9" s="69">
        <f>(AL9/AL7)*100</f>
        <v>0</v>
      </c>
      <c r="AO9" s="150" t="s">
        <v>18</v>
      </c>
      <c r="AQ9" s="56" t="s">
        <v>16</v>
      </c>
      <c r="AR9" s="57">
        <v>0</v>
      </c>
      <c r="AS9" s="56">
        <v>0</v>
      </c>
      <c r="AT9" s="69">
        <v>0</v>
      </c>
      <c r="AU9" s="56"/>
      <c r="AV9" s="56"/>
      <c r="AW9" s="79"/>
      <c r="AX9" s="56"/>
      <c r="AY9" s="56"/>
      <c r="AZ9" s="79"/>
      <c r="BA9" s="56"/>
      <c r="BB9" s="56"/>
      <c r="BC9" s="79"/>
      <c r="BD9" s="56"/>
      <c r="BE9" s="56"/>
      <c r="BF9" s="79"/>
      <c r="BG9" s="57">
        <v>0</v>
      </c>
      <c r="BH9" s="56">
        <v>0</v>
      </c>
      <c r="BI9" s="69">
        <f>(BG9/BG7)*100</f>
        <v>0</v>
      </c>
      <c r="BJ9" s="150" t="s">
        <v>18</v>
      </c>
      <c r="BL9" s="56" t="s">
        <v>16</v>
      </c>
      <c r="BM9" s="57">
        <v>0</v>
      </c>
      <c r="BN9" s="56">
        <v>0</v>
      </c>
      <c r="BO9" s="69">
        <v>0</v>
      </c>
      <c r="BP9" s="56"/>
      <c r="BQ9" s="56"/>
      <c r="BR9" s="79"/>
      <c r="BS9" s="56"/>
      <c r="BT9" s="56"/>
      <c r="BU9" s="79"/>
      <c r="BV9" s="56"/>
      <c r="BW9" s="56"/>
      <c r="BX9" s="79"/>
      <c r="BY9" s="56"/>
      <c r="BZ9" s="56"/>
      <c r="CA9" s="79"/>
      <c r="CB9" s="57">
        <v>0</v>
      </c>
      <c r="CC9" s="56">
        <v>0</v>
      </c>
      <c r="CD9" s="69">
        <f>(CB9/CB7)*100</f>
        <v>0</v>
      </c>
      <c r="CE9" s="150" t="s">
        <v>18</v>
      </c>
      <c r="CG9" s="56" t="s">
        <v>16</v>
      </c>
      <c r="CH9" s="57">
        <v>0</v>
      </c>
      <c r="CI9" s="56">
        <v>0</v>
      </c>
      <c r="CJ9" s="69">
        <v>0</v>
      </c>
      <c r="CK9" s="56"/>
      <c r="CL9" s="56"/>
      <c r="CM9" s="79"/>
      <c r="CN9" s="56"/>
      <c r="CO9" s="56"/>
      <c r="CP9" s="79"/>
      <c r="CQ9" s="56"/>
      <c r="CR9" s="56"/>
      <c r="CS9" s="79"/>
      <c r="CT9" s="56"/>
      <c r="CU9" s="56"/>
      <c r="CV9" s="79"/>
      <c r="CW9" s="57">
        <v>0</v>
      </c>
      <c r="CX9" s="56">
        <v>0</v>
      </c>
      <c r="CY9" s="69">
        <f>(CW9/CW7)*100</f>
        <v>0</v>
      </c>
      <c r="CZ9" s="150" t="s">
        <v>18</v>
      </c>
      <c r="DB9" s="56" t="s">
        <v>16</v>
      </c>
      <c r="DC9" s="57">
        <v>0</v>
      </c>
      <c r="DD9" s="56">
        <v>0</v>
      </c>
      <c r="DE9" s="69">
        <v>0</v>
      </c>
      <c r="DF9" s="56"/>
      <c r="DG9" s="56"/>
      <c r="DH9" s="79"/>
      <c r="DI9" s="56"/>
      <c r="DJ9" s="56"/>
      <c r="DK9" s="79"/>
      <c r="DL9" s="56"/>
      <c r="DM9" s="56"/>
      <c r="DN9" s="79"/>
      <c r="DO9" s="56"/>
      <c r="DP9" s="56"/>
      <c r="DQ9" s="79"/>
      <c r="DR9" s="57">
        <v>0</v>
      </c>
      <c r="DS9" s="56">
        <v>0</v>
      </c>
      <c r="DT9" s="69">
        <f>(DR9/DR7)*100</f>
        <v>0</v>
      </c>
      <c r="DU9" s="150" t="s">
        <v>18</v>
      </c>
    </row>
    <row r="10" spans="1:125" s="52" customFormat="1" ht="14.25" x14ac:dyDescent="0.25">
      <c r="A10" s="58" t="s">
        <v>17</v>
      </c>
      <c r="B10" s="59">
        <v>0</v>
      </c>
      <c r="C10" s="58">
        <v>0</v>
      </c>
      <c r="D10" s="70">
        <v>0</v>
      </c>
      <c r="E10" s="58"/>
      <c r="F10" s="58"/>
      <c r="G10" s="74"/>
      <c r="H10" s="58"/>
      <c r="I10" s="58"/>
      <c r="J10" s="74"/>
      <c r="K10" s="58"/>
      <c r="L10" s="58"/>
      <c r="M10" s="74"/>
      <c r="N10" s="58"/>
      <c r="O10" s="58"/>
      <c r="P10" s="74"/>
      <c r="Q10" s="59">
        <v>0</v>
      </c>
      <c r="R10" s="58">
        <v>0</v>
      </c>
      <c r="S10" s="70">
        <v>0</v>
      </c>
      <c r="T10" s="80" t="s">
        <v>18</v>
      </c>
      <c r="V10" s="58" t="s">
        <v>17</v>
      </c>
      <c r="W10" s="59">
        <v>0</v>
      </c>
      <c r="X10" s="58">
        <v>0</v>
      </c>
      <c r="Y10" s="70">
        <v>0</v>
      </c>
      <c r="Z10" s="58"/>
      <c r="AA10" s="58"/>
      <c r="AB10" s="74"/>
      <c r="AC10" s="58"/>
      <c r="AD10" s="58"/>
      <c r="AE10" s="74"/>
      <c r="AF10" s="58"/>
      <c r="AG10" s="58"/>
      <c r="AH10" s="74"/>
      <c r="AI10" s="58"/>
      <c r="AJ10" s="58"/>
      <c r="AK10" s="74"/>
      <c r="AL10" s="59">
        <v>0</v>
      </c>
      <c r="AM10" s="58">
        <v>0</v>
      </c>
      <c r="AN10" s="70">
        <v>0</v>
      </c>
      <c r="AO10" s="80" t="s">
        <v>18</v>
      </c>
      <c r="AQ10" s="58" t="s">
        <v>17</v>
      </c>
      <c r="AR10" s="59">
        <v>0</v>
      </c>
      <c r="AS10" s="58">
        <v>0</v>
      </c>
      <c r="AT10" s="70">
        <v>0</v>
      </c>
      <c r="AU10" s="58"/>
      <c r="AV10" s="58"/>
      <c r="AW10" s="74"/>
      <c r="AX10" s="58"/>
      <c r="AY10" s="58"/>
      <c r="AZ10" s="74"/>
      <c r="BA10" s="58"/>
      <c r="BB10" s="58"/>
      <c r="BC10" s="74"/>
      <c r="BD10" s="58"/>
      <c r="BE10" s="58"/>
      <c r="BF10" s="74"/>
      <c r="BG10" s="59">
        <v>0</v>
      </c>
      <c r="BH10" s="58">
        <v>0</v>
      </c>
      <c r="BI10" s="70">
        <v>0</v>
      </c>
      <c r="BJ10" s="80" t="s">
        <v>18</v>
      </c>
      <c r="BL10" s="58" t="s">
        <v>17</v>
      </c>
      <c r="BM10" s="59">
        <v>0</v>
      </c>
      <c r="BN10" s="58">
        <v>0</v>
      </c>
      <c r="BO10" s="70">
        <v>0</v>
      </c>
      <c r="BP10" s="58"/>
      <c r="BQ10" s="58"/>
      <c r="BR10" s="74"/>
      <c r="BS10" s="58"/>
      <c r="BT10" s="58"/>
      <c r="BU10" s="74"/>
      <c r="BV10" s="58"/>
      <c r="BW10" s="58"/>
      <c r="BX10" s="74"/>
      <c r="BY10" s="58"/>
      <c r="BZ10" s="58"/>
      <c r="CA10" s="74"/>
      <c r="CB10" s="59">
        <v>0</v>
      </c>
      <c r="CC10" s="58">
        <v>0</v>
      </c>
      <c r="CD10" s="70">
        <v>0</v>
      </c>
      <c r="CE10" s="80" t="s">
        <v>18</v>
      </c>
      <c r="CG10" s="58" t="s">
        <v>17</v>
      </c>
      <c r="CH10" s="59">
        <v>0</v>
      </c>
      <c r="CI10" s="58">
        <v>0</v>
      </c>
      <c r="CJ10" s="70">
        <v>0</v>
      </c>
      <c r="CK10" s="58"/>
      <c r="CL10" s="58"/>
      <c r="CM10" s="74"/>
      <c r="CN10" s="58"/>
      <c r="CO10" s="58"/>
      <c r="CP10" s="74"/>
      <c r="CQ10" s="58"/>
      <c r="CR10" s="58"/>
      <c r="CS10" s="74"/>
      <c r="CT10" s="58"/>
      <c r="CU10" s="58"/>
      <c r="CV10" s="74"/>
      <c r="CW10" s="59">
        <v>0</v>
      </c>
      <c r="CX10" s="58">
        <v>0</v>
      </c>
      <c r="CY10" s="70">
        <v>0</v>
      </c>
      <c r="CZ10" s="80" t="s">
        <v>18</v>
      </c>
      <c r="DB10" s="58" t="s">
        <v>17</v>
      </c>
      <c r="DC10" s="59">
        <v>0</v>
      </c>
      <c r="DD10" s="58">
        <v>0</v>
      </c>
      <c r="DE10" s="70">
        <v>0</v>
      </c>
      <c r="DF10" s="58"/>
      <c r="DG10" s="58"/>
      <c r="DH10" s="74"/>
      <c r="DI10" s="58"/>
      <c r="DJ10" s="58"/>
      <c r="DK10" s="74"/>
      <c r="DL10" s="58"/>
      <c r="DM10" s="58"/>
      <c r="DN10" s="74"/>
      <c r="DO10" s="58"/>
      <c r="DP10" s="58"/>
      <c r="DQ10" s="74"/>
      <c r="DR10" s="59">
        <v>0</v>
      </c>
      <c r="DS10" s="58">
        <v>0</v>
      </c>
      <c r="DT10" s="70">
        <v>0</v>
      </c>
      <c r="DU10" s="80" t="s">
        <v>18</v>
      </c>
    </row>
    <row r="11" spans="1:125" s="52" customFormat="1" ht="14.25" x14ac:dyDescent="0.25">
      <c r="A11" s="58" t="s">
        <v>19</v>
      </c>
      <c r="B11" s="60"/>
      <c r="C11" s="61"/>
      <c r="D11" s="71"/>
      <c r="E11" s="58"/>
      <c r="F11" s="58"/>
      <c r="G11" s="74"/>
      <c r="H11" s="58"/>
      <c r="I11" s="58"/>
      <c r="J11" s="74"/>
      <c r="K11" s="58"/>
      <c r="L11" s="58"/>
      <c r="M11" s="74"/>
      <c r="N11" s="58"/>
      <c r="O11" s="58"/>
      <c r="P11" s="74"/>
      <c r="Q11" s="60"/>
      <c r="R11" s="61"/>
      <c r="S11" s="71"/>
      <c r="T11" s="80"/>
      <c r="V11" s="58" t="s">
        <v>19</v>
      </c>
      <c r="W11" s="60"/>
      <c r="X11" s="61"/>
      <c r="Y11" s="71"/>
      <c r="Z11" s="58"/>
      <c r="AA11" s="58"/>
      <c r="AB11" s="74"/>
      <c r="AC11" s="58"/>
      <c r="AD11" s="58"/>
      <c r="AE11" s="74"/>
      <c r="AF11" s="58"/>
      <c r="AG11" s="58"/>
      <c r="AH11" s="74"/>
      <c r="AI11" s="58"/>
      <c r="AJ11" s="58"/>
      <c r="AK11" s="74"/>
      <c r="AL11" s="60"/>
      <c r="AM11" s="61"/>
      <c r="AN11" s="71"/>
      <c r="AO11" s="80"/>
      <c r="AQ11" s="58" t="s">
        <v>19</v>
      </c>
      <c r="AR11" s="60"/>
      <c r="AS11" s="61"/>
      <c r="AT11" s="71"/>
      <c r="AU11" s="58"/>
      <c r="AV11" s="58"/>
      <c r="AW11" s="74"/>
      <c r="AX11" s="58"/>
      <c r="AY11" s="58"/>
      <c r="AZ11" s="74"/>
      <c r="BA11" s="58"/>
      <c r="BB11" s="58"/>
      <c r="BC11" s="74"/>
      <c r="BD11" s="58"/>
      <c r="BE11" s="58"/>
      <c r="BF11" s="74"/>
      <c r="BG11" s="60"/>
      <c r="BH11" s="61"/>
      <c r="BI11" s="71"/>
      <c r="BJ11" s="80"/>
      <c r="BL11" s="58" t="s">
        <v>19</v>
      </c>
      <c r="BM11" s="60"/>
      <c r="BN11" s="61"/>
      <c r="BO11" s="71"/>
      <c r="BP11" s="58"/>
      <c r="BQ11" s="58"/>
      <c r="BR11" s="74"/>
      <c r="BS11" s="58"/>
      <c r="BT11" s="58"/>
      <c r="BU11" s="74"/>
      <c r="BV11" s="58"/>
      <c r="BW11" s="58"/>
      <c r="BX11" s="74"/>
      <c r="BY11" s="58"/>
      <c r="BZ11" s="58"/>
      <c r="CA11" s="74"/>
      <c r="CB11" s="60"/>
      <c r="CC11" s="61"/>
      <c r="CD11" s="71"/>
      <c r="CE11" s="80"/>
      <c r="CG11" s="58" t="s">
        <v>19</v>
      </c>
      <c r="CH11" s="60"/>
      <c r="CI11" s="61"/>
      <c r="CJ11" s="71"/>
      <c r="CK11" s="58"/>
      <c r="CL11" s="58"/>
      <c r="CM11" s="74"/>
      <c r="CN11" s="58"/>
      <c r="CO11" s="58"/>
      <c r="CP11" s="74"/>
      <c r="CQ11" s="58"/>
      <c r="CR11" s="58"/>
      <c r="CS11" s="74"/>
      <c r="CT11" s="58"/>
      <c r="CU11" s="58"/>
      <c r="CV11" s="74"/>
      <c r="CW11" s="60"/>
      <c r="CX11" s="61"/>
      <c r="CY11" s="71"/>
      <c r="CZ11" s="80"/>
      <c r="DB11" s="58" t="s">
        <v>19</v>
      </c>
      <c r="DC11" s="60"/>
      <c r="DD11" s="61"/>
      <c r="DE11" s="71"/>
      <c r="DF11" s="58"/>
      <c r="DG11" s="58"/>
      <c r="DH11" s="74"/>
      <c r="DI11" s="58"/>
      <c r="DJ11" s="58"/>
      <c r="DK11" s="74"/>
      <c r="DL11" s="58"/>
      <c r="DM11" s="58"/>
      <c r="DN11" s="74"/>
      <c r="DO11" s="58"/>
      <c r="DP11" s="58"/>
      <c r="DQ11" s="74"/>
      <c r="DR11" s="60"/>
      <c r="DS11" s="61"/>
      <c r="DT11" s="71"/>
      <c r="DU11" s="80"/>
    </row>
    <row r="12" spans="1:125" s="52" customFormat="1" ht="14.25" x14ac:dyDescent="0.25">
      <c r="A12" s="58" t="s">
        <v>20</v>
      </c>
      <c r="B12" s="59">
        <v>0</v>
      </c>
      <c r="C12" s="58">
        <v>0</v>
      </c>
      <c r="D12" s="70">
        <v>0</v>
      </c>
      <c r="E12" s="58"/>
      <c r="F12" s="58"/>
      <c r="G12" s="74"/>
      <c r="H12" s="58"/>
      <c r="I12" s="58"/>
      <c r="J12" s="74"/>
      <c r="K12" s="58"/>
      <c r="L12" s="58"/>
      <c r="M12" s="74"/>
      <c r="N12" s="58"/>
      <c r="O12" s="58"/>
      <c r="P12" s="74"/>
      <c r="Q12" s="59">
        <v>0</v>
      </c>
      <c r="R12" s="58">
        <v>0</v>
      </c>
      <c r="S12" s="70">
        <v>0</v>
      </c>
      <c r="T12" s="80" t="s">
        <v>18</v>
      </c>
      <c r="V12" s="58" t="s">
        <v>20</v>
      </c>
      <c r="W12" s="59">
        <v>0</v>
      </c>
      <c r="X12" s="58">
        <v>0</v>
      </c>
      <c r="Y12" s="70">
        <v>0</v>
      </c>
      <c r="Z12" s="58"/>
      <c r="AA12" s="58"/>
      <c r="AB12" s="74"/>
      <c r="AC12" s="58"/>
      <c r="AD12" s="58"/>
      <c r="AE12" s="74"/>
      <c r="AF12" s="58"/>
      <c r="AG12" s="58"/>
      <c r="AH12" s="74"/>
      <c r="AI12" s="58"/>
      <c r="AJ12" s="58"/>
      <c r="AK12" s="74"/>
      <c r="AL12" s="59">
        <v>0</v>
      </c>
      <c r="AM12" s="58">
        <v>0</v>
      </c>
      <c r="AN12" s="70">
        <v>0</v>
      </c>
      <c r="AO12" s="80" t="s">
        <v>18</v>
      </c>
      <c r="AQ12" s="58" t="s">
        <v>20</v>
      </c>
      <c r="AR12" s="59">
        <v>0</v>
      </c>
      <c r="AS12" s="58">
        <v>0</v>
      </c>
      <c r="AT12" s="70">
        <v>0</v>
      </c>
      <c r="AU12" s="58"/>
      <c r="AV12" s="58"/>
      <c r="AW12" s="74"/>
      <c r="AX12" s="58"/>
      <c r="AY12" s="58"/>
      <c r="AZ12" s="74"/>
      <c r="BA12" s="58"/>
      <c r="BB12" s="58"/>
      <c r="BC12" s="74"/>
      <c r="BD12" s="58"/>
      <c r="BE12" s="58"/>
      <c r="BF12" s="74"/>
      <c r="BG12" s="59">
        <v>0</v>
      </c>
      <c r="BH12" s="58">
        <v>0</v>
      </c>
      <c r="BI12" s="70">
        <v>0</v>
      </c>
      <c r="BJ12" s="80" t="s">
        <v>18</v>
      </c>
      <c r="BL12" s="58" t="s">
        <v>20</v>
      </c>
      <c r="BM12" s="59">
        <v>0</v>
      </c>
      <c r="BN12" s="58">
        <v>0</v>
      </c>
      <c r="BO12" s="70">
        <v>0</v>
      </c>
      <c r="BP12" s="58"/>
      <c r="BQ12" s="58"/>
      <c r="BR12" s="74"/>
      <c r="BS12" s="58"/>
      <c r="BT12" s="58"/>
      <c r="BU12" s="74"/>
      <c r="BV12" s="58"/>
      <c r="BW12" s="58"/>
      <c r="BX12" s="74"/>
      <c r="BY12" s="58"/>
      <c r="BZ12" s="58"/>
      <c r="CA12" s="74"/>
      <c r="CB12" s="59">
        <v>0</v>
      </c>
      <c r="CC12" s="58">
        <v>0</v>
      </c>
      <c r="CD12" s="70">
        <v>0</v>
      </c>
      <c r="CE12" s="80" t="s">
        <v>18</v>
      </c>
      <c r="CG12" s="58" t="s">
        <v>20</v>
      </c>
      <c r="CH12" s="59">
        <v>0</v>
      </c>
      <c r="CI12" s="58">
        <v>0</v>
      </c>
      <c r="CJ12" s="70">
        <v>0</v>
      </c>
      <c r="CK12" s="58"/>
      <c r="CL12" s="58"/>
      <c r="CM12" s="74"/>
      <c r="CN12" s="58"/>
      <c r="CO12" s="58"/>
      <c r="CP12" s="74"/>
      <c r="CQ12" s="58"/>
      <c r="CR12" s="58"/>
      <c r="CS12" s="74"/>
      <c r="CT12" s="58"/>
      <c r="CU12" s="58"/>
      <c r="CV12" s="74"/>
      <c r="CW12" s="59">
        <v>0</v>
      </c>
      <c r="CX12" s="58">
        <v>0</v>
      </c>
      <c r="CY12" s="70">
        <v>0</v>
      </c>
      <c r="CZ12" s="80" t="s">
        <v>18</v>
      </c>
      <c r="DB12" s="58" t="s">
        <v>20</v>
      </c>
      <c r="DC12" s="59">
        <v>0</v>
      </c>
      <c r="DD12" s="58">
        <v>0</v>
      </c>
      <c r="DE12" s="70">
        <v>0</v>
      </c>
      <c r="DF12" s="58"/>
      <c r="DG12" s="58"/>
      <c r="DH12" s="74"/>
      <c r="DI12" s="58"/>
      <c r="DJ12" s="58"/>
      <c r="DK12" s="74"/>
      <c r="DL12" s="58"/>
      <c r="DM12" s="58"/>
      <c r="DN12" s="74"/>
      <c r="DO12" s="58"/>
      <c r="DP12" s="58"/>
      <c r="DQ12" s="74"/>
      <c r="DR12" s="59">
        <v>0</v>
      </c>
      <c r="DS12" s="58">
        <v>0</v>
      </c>
      <c r="DT12" s="70">
        <v>0</v>
      </c>
      <c r="DU12" s="80" t="s">
        <v>18</v>
      </c>
    </row>
    <row r="13" spans="1:125" s="52" customFormat="1" ht="12.75" x14ac:dyDescent="0.2">
      <c r="A13" s="53" t="s">
        <v>21</v>
      </c>
      <c r="B13" s="54">
        <v>149.94227815192801</v>
      </c>
      <c r="C13" s="55">
        <v>514.69558358659901</v>
      </c>
      <c r="D13" s="68"/>
      <c r="E13" s="55"/>
      <c r="F13" s="55"/>
      <c r="G13" s="78"/>
      <c r="H13" s="55"/>
      <c r="I13" s="55"/>
      <c r="J13" s="78"/>
      <c r="K13" s="55"/>
      <c r="L13" s="55"/>
      <c r="M13" s="78"/>
      <c r="N13" s="55"/>
      <c r="O13" s="55"/>
      <c r="P13" s="78"/>
      <c r="Q13" s="54">
        <v>150.6647068</v>
      </c>
      <c r="R13" s="55">
        <v>517.17541008518197</v>
      </c>
      <c r="S13" s="68"/>
      <c r="T13" s="81">
        <v>-0.47949427800025102</v>
      </c>
      <c r="V13" s="53" t="s">
        <v>21</v>
      </c>
      <c r="W13" s="54">
        <v>92.143353218426299</v>
      </c>
      <c r="X13" s="55">
        <v>316.29356004802202</v>
      </c>
      <c r="Y13" s="68"/>
      <c r="Z13" s="55"/>
      <c r="AA13" s="55"/>
      <c r="AB13" s="78"/>
      <c r="AC13" s="55"/>
      <c r="AD13" s="55"/>
      <c r="AE13" s="78"/>
      <c r="AF13" s="55"/>
      <c r="AG13" s="55"/>
      <c r="AH13" s="78"/>
      <c r="AI13" s="55"/>
      <c r="AJ13" s="55"/>
      <c r="AK13" s="78"/>
      <c r="AL13" s="54">
        <v>92.131409899999994</v>
      </c>
      <c r="AM13" s="55">
        <v>316.25256311691498</v>
      </c>
      <c r="AN13" s="68"/>
      <c r="AO13" s="81">
        <v>1.2963351412179899E-2</v>
      </c>
      <c r="AQ13" s="53" t="s">
        <v>21</v>
      </c>
      <c r="AR13" s="54">
        <v>111.326237361905</v>
      </c>
      <c r="AS13" s="55">
        <v>382.14120402671102</v>
      </c>
      <c r="AT13" s="68"/>
      <c r="AU13" s="55"/>
      <c r="AV13" s="55"/>
      <c r="AW13" s="78"/>
      <c r="AX13" s="55"/>
      <c r="AY13" s="55"/>
      <c r="AZ13" s="78"/>
      <c r="BA13" s="55"/>
      <c r="BB13" s="55"/>
      <c r="BC13" s="78"/>
      <c r="BD13" s="55"/>
      <c r="BE13" s="55"/>
      <c r="BF13" s="78"/>
      <c r="BG13" s="54">
        <v>112.03825139999999</v>
      </c>
      <c r="BH13" s="55">
        <v>384.58528107673402</v>
      </c>
      <c r="BI13" s="68"/>
      <c r="BJ13" s="81">
        <v>-0.63550977384773</v>
      </c>
      <c r="BL13" s="53" t="s">
        <v>21</v>
      </c>
      <c r="BM13" s="54">
        <v>98.773330386595106</v>
      </c>
      <c r="BN13" s="55">
        <v>339.05178414462301</v>
      </c>
      <c r="BO13" s="68"/>
      <c r="BP13" s="55"/>
      <c r="BQ13" s="55"/>
      <c r="BR13" s="78"/>
      <c r="BS13" s="55"/>
      <c r="BT13" s="55"/>
      <c r="BU13" s="78"/>
      <c r="BV13" s="55"/>
      <c r="BW13" s="55"/>
      <c r="BX13" s="78"/>
      <c r="BY13" s="55"/>
      <c r="BZ13" s="55"/>
      <c r="CA13" s="78"/>
      <c r="CB13" s="54">
        <v>99.120197500000003</v>
      </c>
      <c r="CC13" s="55">
        <v>340.24244880279201</v>
      </c>
      <c r="CD13" s="68"/>
      <c r="CE13" s="81">
        <v>-0.34994594659170303</v>
      </c>
      <c r="CG13" s="53" t="s">
        <v>21</v>
      </c>
      <c r="CH13" s="54">
        <v>176.366194671735</v>
      </c>
      <c r="CI13" s="55">
        <v>605.39897492780005</v>
      </c>
      <c r="CJ13" s="68"/>
      <c r="CK13" s="55"/>
      <c r="CL13" s="55"/>
      <c r="CM13" s="78"/>
      <c r="CN13" s="55"/>
      <c r="CO13" s="55"/>
      <c r="CP13" s="78"/>
      <c r="CQ13" s="55"/>
      <c r="CR13" s="55"/>
      <c r="CS13" s="78"/>
      <c r="CT13" s="55"/>
      <c r="CU13" s="55"/>
      <c r="CV13" s="78"/>
      <c r="CW13" s="54">
        <v>176.5998937</v>
      </c>
      <c r="CX13" s="55">
        <v>606.20117600956996</v>
      </c>
      <c r="CY13" s="68"/>
      <c r="CZ13" s="81">
        <v>-0.13233248524028299</v>
      </c>
      <c r="DB13" s="53" t="s">
        <v>21</v>
      </c>
      <c r="DC13" s="54">
        <v>218.231004597663</v>
      </c>
      <c r="DD13" s="55">
        <v>749.10516001546705</v>
      </c>
      <c r="DE13" s="68"/>
      <c r="DF13" s="55"/>
      <c r="DG13" s="55"/>
      <c r="DH13" s="78"/>
      <c r="DI13" s="55"/>
      <c r="DJ13" s="55"/>
      <c r="DK13" s="78"/>
      <c r="DL13" s="55"/>
      <c r="DM13" s="55"/>
      <c r="DN13" s="78"/>
      <c r="DO13" s="55"/>
      <c r="DP13" s="55"/>
      <c r="DQ13" s="78"/>
      <c r="DR13" s="54">
        <v>218.77385369999999</v>
      </c>
      <c r="DS13" s="55">
        <v>750.96855731054995</v>
      </c>
      <c r="DT13" s="68"/>
      <c r="DU13" s="81">
        <v>-0.248132531907445</v>
      </c>
    </row>
    <row r="14" spans="1:125" s="52" customFormat="1" ht="12.75" x14ac:dyDescent="0.2">
      <c r="A14" s="56" t="s">
        <v>22</v>
      </c>
      <c r="B14" s="57">
        <v>125.480578151928</v>
      </c>
      <c r="C14" s="56">
        <v>430.727745347785</v>
      </c>
      <c r="D14" s="69">
        <v>83.685922141842894</v>
      </c>
      <c r="E14" s="56">
        <v>119.8730149</v>
      </c>
      <c r="F14" s="56">
        <v>411.47908462298602</v>
      </c>
      <c r="G14" s="79">
        <v>95.531130526718897</v>
      </c>
      <c r="H14" s="56">
        <v>3.6230424000000001</v>
      </c>
      <c r="I14" s="56">
        <v>12.436545218671</v>
      </c>
      <c r="J14" s="79">
        <v>2.8873332059510699</v>
      </c>
      <c r="K14" s="56">
        <v>0.37327519999999997</v>
      </c>
      <c r="L14" s="56">
        <v>1.28131371131854</v>
      </c>
      <c r="M14" s="79">
        <v>0.29747647444535202</v>
      </c>
      <c r="N14" s="56">
        <v>1.6112456519281599</v>
      </c>
      <c r="O14" s="56">
        <v>5.5308017948096699</v>
      </c>
      <c r="P14" s="79">
        <v>1.28405979288469</v>
      </c>
      <c r="Q14" s="57">
        <v>124.0952068</v>
      </c>
      <c r="R14" s="56">
        <v>425.97228527839599</v>
      </c>
      <c r="S14" s="69">
        <v>82.365146712647402</v>
      </c>
      <c r="T14" s="82">
        <v>1.1163778099511099</v>
      </c>
      <c r="V14" s="56" t="s">
        <v>22</v>
      </c>
      <c r="W14" s="57">
        <v>83.497353218426298</v>
      </c>
      <c r="X14" s="56">
        <v>286.61508596761098</v>
      </c>
      <c r="Y14" s="69">
        <v>90.616794703026898</v>
      </c>
      <c r="Z14" s="56">
        <v>79.022655799999995</v>
      </c>
      <c r="AA14" s="56">
        <v>271.25512860577402</v>
      </c>
      <c r="AB14" s="79">
        <v>94.640911063706795</v>
      </c>
      <c r="AC14" s="56">
        <v>2.5746671000000001</v>
      </c>
      <c r="AD14" s="56">
        <v>8.8378661569553802</v>
      </c>
      <c r="AE14" s="79">
        <v>3.08353139442008</v>
      </c>
      <c r="AF14" s="56">
        <v>0.28258329999999998</v>
      </c>
      <c r="AG14" s="56">
        <v>0.97000244559413895</v>
      </c>
      <c r="AH14" s="79">
        <v>0.33843384144257999</v>
      </c>
      <c r="AI14" s="56">
        <v>1.6174470184263301</v>
      </c>
      <c r="AJ14" s="56">
        <v>5.5520887592879298</v>
      </c>
      <c r="AK14" s="79">
        <v>1.9371237004305299</v>
      </c>
      <c r="AL14" s="57">
        <v>81.011909900000006</v>
      </c>
      <c r="AM14" s="56">
        <v>278.08349157664998</v>
      </c>
      <c r="AN14" s="69">
        <v>87.930826183959198</v>
      </c>
      <c r="AO14" s="82">
        <v>3.06799743580213</v>
      </c>
      <c r="AQ14" s="56" t="s">
        <v>22</v>
      </c>
      <c r="AR14" s="57">
        <v>105.643837361905</v>
      </c>
      <c r="AS14" s="56">
        <v>362.63565682401401</v>
      </c>
      <c r="AT14" s="69">
        <v>94.895722576585996</v>
      </c>
      <c r="AU14" s="56">
        <v>100.6814272</v>
      </c>
      <c r="AV14" s="56">
        <v>345.60156460027298</v>
      </c>
      <c r="AW14" s="79">
        <v>95.302697927466298</v>
      </c>
      <c r="AX14" s="56">
        <v>3.1307550000000002</v>
      </c>
      <c r="AY14" s="56">
        <v>10.7467072773093</v>
      </c>
      <c r="AZ14" s="79">
        <v>2.9634998862024902</v>
      </c>
      <c r="BA14" s="56">
        <v>0.32102229999999998</v>
      </c>
      <c r="BB14" s="56">
        <v>1.1019491105463599</v>
      </c>
      <c r="BC14" s="79">
        <v>0.30387224472003199</v>
      </c>
      <c r="BD14" s="56">
        <v>1.5106328619049101</v>
      </c>
      <c r="BE14" s="56">
        <v>5.1854358358849799</v>
      </c>
      <c r="BF14" s="79">
        <v>1.4299299416111899</v>
      </c>
      <c r="BG14" s="57">
        <v>104.07205140000001</v>
      </c>
      <c r="BH14" s="56">
        <v>357.24030534004999</v>
      </c>
      <c r="BI14" s="69">
        <v>92.889749794863405</v>
      </c>
      <c r="BJ14" s="82">
        <v>1.5102863264064601</v>
      </c>
      <c r="BL14" s="56" t="s">
        <v>22</v>
      </c>
      <c r="BM14" s="57">
        <v>93.774730386595095</v>
      </c>
      <c r="BN14" s="56">
        <v>321.89346578487903</v>
      </c>
      <c r="BO14" s="69">
        <v>94.939322203234795</v>
      </c>
      <c r="BP14" s="56">
        <v>89.230401299999997</v>
      </c>
      <c r="BQ14" s="56">
        <v>306.29448903154002</v>
      </c>
      <c r="BR14" s="79">
        <v>95.153993972725203</v>
      </c>
      <c r="BS14" s="56">
        <v>2.7796145000000001</v>
      </c>
      <c r="BT14" s="56">
        <v>9.54137368630394</v>
      </c>
      <c r="BU14" s="79">
        <v>2.9641402204418799</v>
      </c>
      <c r="BV14" s="56">
        <v>0.29688009999999998</v>
      </c>
      <c r="BW14" s="56">
        <v>1.01907799593335</v>
      </c>
      <c r="BX14" s="79">
        <v>0.31658859351136898</v>
      </c>
      <c r="BY14" s="56">
        <v>1.4678344865950801</v>
      </c>
      <c r="BZ14" s="56">
        <v>5.0385250711016702</v>
      </c>
      <c r="CA14" s="79">
        <v>1.56527721332154</v>
      </c>
      <c r="CB14" s="57">
        <v>91.889097500000005</v>
      </c>
      <c r="CC14" s="56">
        <v>315.42079556165697</v>
      </c>
      <c r="CD14" s="69">
        <v>92.704715908178002</v>
      </c>
      <c r="CE14" s="82">
        <v>2.0520746616268202</v>
      </c>
      <c r="CG14" s="56" t="s">
        <v>22</v>
      </c>
      <c r="CH14" s="57">
        <v>165.24219467173501</v>
      </c>
      <c r="CI14" s="56">
        <v>567.21445657590505</v>
      </c>
      <c r="CJ14" s="69">
        <v>93.6926688129181</v>
      </c>
      <c r="CK14" s="56">
        <v>158.59563510000001</v>
      </c>
      <c r="CL14" s="56">
        <v>544.399311309464</v>
      </c>
      <c r="CM14" s="79">
        <v>95.977686216926003</v>
      </c>
      <c r="CN14" s="56">
        <v>4.7783163000000002</v>
      </c>
      <c r="CO14" s="56">
        <v>16.402167066568801</v>
      </c>
      <c r="CP14" s="79">
        <v>2.89170469412637</v>
      </c>
      <c r="CQ14" s="56">
        <v>0.46208500000000002</v>
      </c>
      <c r="CR14" s="56">
        <v>1.5861644338938901</v>
      </c>
      <c r="CS14" s="79">
        <v>0.27964104502361697</v>
      </c>
      <c r="CT14" s="56">
        <v>1.4061582717351</v>
      </c>
      <c r="CU14" s="56">
        <v>4.8268137659779402</v>
      </c>
      <c r="CV14" s="79">
        <v>0.85096804392396797</v>
      </c>
      <c r="CW14" s="57">
        <v>162.3534937</v>
      </c>
      <c r="CX14" s="56">
        <v>557.29862996062604</v>
      </c>
      <c r="CY14" s="69">
        <v>91.932950976629002</v>
      </c>
      <c r="CZ14" s="82">
        <v>1.77926628242007</v>
      </c>
      <c r="DB14" s="56" t="s">
        <v>22</v>
      </c>
      <c r="DC14" s="57">
        <v>152.23580459766299</v>
      </c>
      <c r="DD14" s="56">
        <v>522.56839935949597</v>
      </c>
      <c r="DE14" s="69">
        <v>69.759017458737901</v>
      </c>
      <c r="DF14" s="56">
        <v>145.6911891</v>
      </c>
      <c r="DG14" s="56">
        <v>500.10318985063202</v>
      </c>
      <c r="DH14" s="79">
        <v>95.701001144271402</v>
      </c>
      <c r="DI14" s="56">
        <v>4.458761</v>
      </c>
      <c r="DJ14" s="56">
        <v>15.3052536166142</v>
      </c>
      <c r="DK14" s="79">
        <v>2.9288517322083698</v>
      </c>
      <c r="DL14" s="56">
        <v>0.44492910000000002</v>
      </c>
      <c r="DM14" s="56">
        <v>1.52727466596929</v>
      </c>
      <c r="DN14" s="79">
        <v>0.29226311193735499</v>
      </c>
      <c r="DO14" s="56">
        <v>1.6409253976627001</v>
      </c>
      <c r="DP14" s="56">
        <v>5.6326812262803703</v>
      </c>
      <c r="DQ14" s="79">
        <v>1.0778840115828401</v>
      </c>
      <c r="DR14" s="57">
        <v>150.1337537</v>
      </c>
      <c r="DS14" s="56">
        <v>515.35284730282399</v>
      </c>
      <c r="DT14" s="69">
        <v>68.625089863743597</v>
      </c>
      <c r="DU14" s="82">
        <v>1.40011879131662</v>
      </c>
    </row>
    <row r="15" spans="1:125" s="52" customFormat="1" ht="12.75" x14ac:dyDescent="0.2">
      <c r="A15" s="58" t="s">
        <v>23</v>
      </c>
      <c r="B15" s="59">
        <v>125.249831051928</v>
      </c>
      <c r="C15" s="58">
        <v>429.93567712820601</v>
      </c>
      <c r="D15" s="70">
        <v>99.816109310780703</v>
      </c>
      <c r="E15" s="58">
        <v>119.8730149</v>
      </c>
      <c r="F15" s="58">
        <v>411.47908462298602</v>
      </c>
      <c r="G15" s="74">
        <v>95.7071270222321</v>
      </c>
      <c r="H15" s="58">
        <v>3.4745225</v>
      </c>
      <c r="I15" s="58">
        <v>11.9267321256134</v>
      </c>
      <c r="J15" s="74">
        <v>2.7740736021907102</v>
      </c>
      <c r="K15" s="58">
        <v>0.29104799999999997</v>
      </c>
      <c r="L15" s="58">
        <v>0.99905858479706</v>
      </c>
      <c r="M15" s="74">
        <v>0.23237396614078701</v>
      </c>
      <c r="N15" s="58">
        <v>1.6112456519281599</v>
      </c>
      <c r="O15" s="58">
        <v>5.5308017948096699</v>
      </c>
      <c r="P15" s="74">
        <v>1.2864254094364</v>
      </c>
      <c r="Q15" s="59">
        <v>124.0952068</v>
      </c>
      <c r="R15" s="58">
        <v>425.97228527839599</v>
      </c>
      <c r="S15" s="70">
        <v>100</v>
      </c>
      <c r="T15" s="80">
        <v>0.93043420588276504</v>
      </c>
      <c r="V15" s="58" t="s">
        <v>23</v>
      </c>
      <c r="W15" s="59">
        <v>83.252502018426298</v>
      </c>
      <c r="X15" s="58">
        <v>285.77460366449299</v>
      </c>
      <c r="Y15" s="70">
        <v>99.7067557346884</v>
      </c>
      <c r="Z15" s="58">
        <v>79.022655799999995</v>
      </c>
      <c r="AA15" s="58">
        <v>271.25512860577402</v>
      </c>
      <c r="AB15" s="74">
        <v>94.919256339599102</v>
      </c>
      <c r="AC15" s="58">
        <v>2.4130571000000001</v>
      </c>
      <c r="AD15" s="58">
        <v>8.2831196619131493</v>
      </c>
      <c r="AE15" s="74">
        <v>2.8984799753716901</v>
      </c>
      <c r="AF15" s="58">
        <v>0.19934209999999999</v>
      </c>
      <c r="AG15" s="58">
        <v>0.68426663751846395</v>
      </c>
      <c r="AH15" s="74">
        <v>0.23944277369090899</v>
      </c>
      <c r="AI15" s="58">
        <v>1.6174470184263301</v>
      </c>
      <c r="AJ15" s="58">
        <v>5.5520887592879298</v>
      </c>
      <c r="AK15" s="74">
        <v>1.9428209113382999</v>
      </c>
      <c r="AL15" s="59">
        <v>81.011909900000006</v>
      </c>
      <c r="AM15" s="58">
        <v>278.08349157664998</v>
      </c>
      <c r="AN15" s="70">
        <v>100</v>
      </c>
      <c r="AO15" s="80">
        <v>2.7657564439501399</v>
      </c>
      <c r="AQ15" s="58" t="s">
        <v>23</v>
      </c>
      <c r="AR15" s="59">
        <v>105.404266461905</v>
      </c>
      <c r="AS15" s="58">
        <v>361.81329980966302</v>
      </c>
      <c r="AT15" s="70">
        <v>99.773227756599496</v>
      </c>
      <c r="AU15" s="58">
        <v>100.6814272</v>
      </c>
      <c r="AV15" s="58">
        <v>345.60156460027298</v>
      </c>
      <c r="AW15" s="74">
        <v>95.519309207837594</v>
      </c>
      <c r="AX15" s="58">
        <v>2.9727980999999999</v>
      </c>
      <c r="AY15" s="58">
        <v>10.204500503949101</v>
      </c>
      <c r="AZ15" s="74">
        <v>2.8203773905816498</v>
      </c>
      <c r="BA15" s="58">
        <v>0.23940829999999999</v>
      </c>
      <c r="BB15" s="58">
        <v>0.82179886955646497</v>
      </c>
      <c r="BC15" s="74">
        <v>0.227133405540588</v>
      </c>
      <c r="BD15" s="58">
        <v>1.5106328619049101</v>
      </c>
      <c r="BE15" s="58">
        <v>5.1854358358849799</v>
      </c>
      <c r="BF15" s="74">
        <v>1.4331799960401801</v>
      </c>
      <c r="BG15" s="59">
        <v>104.07205140000001</v>
      </c>
      <c r="BH15" s="58">
        <v>357.24030534004999</v>
      </c>
      <c r="BI15" s="70">
        <v>100</v>
      </c>
      <c r="BJ15" s="80">
        <v>1.28008917282178</v>
      </c>
      <c r="BL15" s="58" t="s">
        <v>23</v>
      </c>
      <c r="BM15" s="59">
        <v>93.537287286595102</v>
      </c>
      <c r="BN15" s="58">
        <v>321.07841270959301</v>
      </c>
      <c r="BO15" s="70">
        <v>99.746794153370402</v>
      </c>
      <c r="BP15" s="58">
        <v>89.230401299999997</v>
      </c>
      <c r="BQ15" s="58">
        <v>306.29448903154002</v>
      </c>
      <c r="BR15" s="74">
        <v>95.395541060113402</v>
      </c>
      <c r="BS15" s="58">
        <v>2.6149260000000001</v>
      </c>
      <c r="BT15" s="58">
        <v>8.9760598557936699</v>
      </c>
      <c r="BU15" s="74">
        <v>2.7955974305604498</v>
      </c>
      <c r="BV15" s="58">
        <v>0.22412550000000001</v>
      </c>
      <c r="BW15" s="58">
        <v>0.76933875115765604</v>
      </c>
      <c r="BX15" s="74">
        <v>0.23961086161638101</v>
      </c>
      <c r="BY15" s="58">
        <v>1.4678344865950801</v>
      </c>
      <c r="BZ15" s="58">
        <v>5.0385250711016702</v>
      </c>
      <c r="CA15" s="74">
        <v>1.56925064770981</v>
      </c>
      <c r="CB15" s="59">
        <v>91.889097500000005</v>
      </c>
      <c r="CC15" s="58">
        <v>315.42079556165697</v>
      </c>
      <c r="CD15" s="70">
        <v>100</v>
      </c>
      <c r="CE15" s="80">
        <v>1.79367284197678</v>
      </c>
      <c r="CG15" s="58" t="s">
        <v>23</v>
      </c>
      <c r="CH15" s="59">
        <v>165.01841637173499</v>
      </c>
      <c r="CI15" s="58">
        <v>566.44630963207999</v>
      </c>
      <c r="CJ15" s="70">
        <v>99.864575570153505</v>
      </c>
      <c r="CK15" s="58">
        <v>158.59563510000001</v>
      </c>
      <c r="CL15" s="58">
        <v>544.399311309464</v>
      </c>
      <c r="CM15" s="74">
        <v>96.107839710892307</v>
      </c>
      <c r="CN15" s="58">
        <v>4.6344823999999996</v>
      </c>
      <c r="CO15" s="58">
        <v>15.9084392533564</v>
      </c>
      <c r="CP15" s="74">
        <v>2.8084637471977398</v>
      </c>
      <c r="CQ15" s="58">
        <v>0.3821406</v>
      </c>
      <c r="CR15" s="58">
        <v>1.31174530328159</v>
      </c>
      <c r="CS15" s="74">
        <v>0.23157451659162501</v>
      </c>
      <c r="CT15" s="58">
        <v>1.4061582717351</v>
      </c>
      <c r="CU15" s="58">
        <v>4.8268137659779402</v>
      </c>
      <c r="CV15" s="74">
        <v>0.85212202531835202</v>
      </c>
      <c r="CW15" s="59">
        <v>162.3534937</v>
      </c>
      <c r="CX15" s="58">
        <v>557.29862996062604</v>
      </c>
      <c r="CY15" s="70">
        <v>100</v>
      </c>
      <c r="CZ15" s="80">
        <v>1.64143229135518</v>
      </c>
      <c r="DB15" s="58" t="s">
        <v>23</v>
      </c>
      <c r="DC15" s="59">
        <v>152.01508379766301</v>
      </c>
      <c r="DD15" s="58">
        <v>521.81074766601898</v>
      </c>
      <c r="DE15" s="70">
        <v>99.855013871025093</v>
      </c>
      <c r="DF15" s="58">
        <v>145.6911891</v>
      </c>
      <c r="DG15" s="58">
        <v>500.10318985063202</v>
      </c>
      <c r="DH15" s="74">
        <v>95.8399557861771</v>
      </c>
      <c r="DI15" s="58">
        <v>4.3183930000000004</v>
      </c>
      <c r="DJ15" s="58">
        <v>14.82342293772</v>
      </c>
      <c r="DK15" s="74">
        <v>2.84076612143827</v>
      </c>
      <c r="DL15" s="58">
        <v>0.36457630000000002</v>
      </c>
      <c r="DM15" s="58">
        <v>1.2514536513858501</v>
      </c>
      <c r="DN15" s="74">
        <v>0.23982902939109901</v>
      </c>
      <c r="DO15" s="58">
        <v>1.6409253976627001</v>
      </c>
      <c r="DP15" s="58">
        <v>5.6326812262803703</v>
      </c>
      <c r="DQ15" s="74">
        <v>1.0794490629935301</v>
      </c>
      <c r="DR15" s="59">
        <v>150.1337537</v>
      </c>
      <c r="DS15" s="58">
        <v>515.35284730282399</v>
      </c>
      <c r="DT15" s="70">
        <v>100</v>
      </c>
      <c r="DU15" s="80">
        <v>1.2531026843050901</v>
      </c>
    </row>
    <row r="16" spans="1:125" s="52" customFormat="1" ht="12.75" x14ac:dyDescent="0.2">
      <c r="A16" s="58" t="s">
        <v>24</v>
      </c>
      <c r="B16" s="59">
        <v>0.23069999999999999</v>
      </c>
      <c r="C16" s="58">
        <v>0.79190654295058505</v>
      </c>
      <c r="D16" s="70">
        <v>0.18385315353000301</v>
      </c>
      <c r="E16" s="58">
        <v>0</v>
      </c>
      <c r="F16" s="58">
        <v>0</v>
      </c>
      <c r="G16" s="74">
        <v>0</v>
      </c>
      <c r="H16" s="58">
        <v>0.14851990000000001</v>
      </c>
      <c r="I16" s="58">
        <v>0.50981309305750599</v>
      </c>
      <c r="J16" s="74">
        <v>64.377936714347598</v>
      </c>
      <c r="K16" s="58">
        <v>8.22272E-2</v>
      </c>
      <c r="L16" s="58">
        <v>0.28225512652148399</v>
      </c>
      <c r="M16" s="74">
        <v>35.642479410489798</v>
      </c>
      <c r="N16" s="58">
        <v>0</v>
      </c>
      <c r="O16" s="58">
        <v>0</v>
      </c>
      <c r="P16" s="74">
        <v>0</v>
      </c>
      <c r="Q16" s="60">
        <v>0</v>
      </c>
      <c r="R16" s="61">
        <v>0</v>
      </c>
      <c r="S16" s="71">
        <v>0</v>
      </c>
      <c r="T16" s="80" t="s">
        <v>18</v>
      </c>
      <c r="V16" s="58" t="s">
        <v>24</v>
      </c>
      <c r="W16" s="59">
        <v>0.24490000000000001</v>
      </c>
      <c r="X16" s="58">
        <v>0.84064981520848803</v>
      </c>
      <c r="Y16" s="70">
        <v>0.29330271027795302</v>
      </c>
      <c r="Z16" s="58">
        <v>0</v>
      </c>
      <c r="AA16" s="58">
        <v>0</v>
      </c>
      <c r="AB16" s="74">
        <v>0</v>
      </c>
      <c r="AC16" s="58">
        <v>0.16161</v>
      </c>
      <c r="AD16" s="58">
        <v>0.55474649504223705</v>
      </c>
      <c r="AE16" s="74">
        <v>65.990200081666003</v>
      </c>
      <c r="AF16" s="58">
        <v>8.3241200000000001E-2</v>
      </c>
      <c r="AG16" s="58">
        <v>0.285735808075675</v>
      </c>
      <c r="AH16" s="74">
        <v>33.989873417721498</v>
      </c>
      <c r="AI16" s="58">
        <v>0</v>
      </c>
      <c r="AJ16" s="58">
        <v>0</v>
      </c>
      <c r="AK16" s="74">
        <v>0</v>
      </c>
      <c r="AL16" s="60">
        <v>0</v>
      </c>
      <c r="AM16" s="61">
        <v>0</v>
      </c>
      <c r="AN16" s="71">
        <v>0</v>
      </c>
      <c r="AO16" s="80" t="s">
        <v>18</v>
      </c>
      <c r="AQ16" s="58" t="s">
        <v>24</v>
      </c>
      <c r="AR16" s="59">
        <v>0.23960000000000001</v>
      </c>
      <c r="AS16" s="58">
        <v>0.82245690373194702</v>
      </c>
      <c r="AT16" s="70">
        <v>0.22679978878389301</v>
      </c>
      <c r="AU16" s="58">
        <v>0</v>
      </c>
      <c r="AV16" s="58">
        <v>0</v>
      </c>
      <c r="AW16" s="74">
        <v>0</v>
      </c>
      <c r="AX16" s="58">
        <v>0.15795690000000001</v>
      </c>
      <c r="AY16" s="58">
        <v>0.54220677336016998</v>
      </c>
      <c r="AZ16" s="74">
        <v>65.925250417362307</v>
      </c>
      <c r="BA16" s="58">
        <v>8.1614000000000006E-2</v>
      </c>
      <c r="BB16" s="58">
        <v>0.28015024098989599</v>
      </c>
      <c r="BC16" s="74">
        <v>34.062604340567603</v>
      </c>
      <c r="BD16" s="58">
        <v>0</v>
      </c>
      <c r="BE16" s="58">
        <v>0</v>
      </c>
      <c r="BF16" s="74">
        <v>0</v>
      </c>
      <c r="BG16" s="60">
        <v>0</v>
      </c>
      <c r="BH16" s="61">
        <v>0</v>
      </c>
      <c r="BI16" s="71">
        <v>0</v>
      </c>
      <c r="BJ16" s="80" t="s">
        <v>18</v>
      </c>
      <c r="BL16" s="58" t="s">
        <v>24</v>
      </c>
      <c r="BM16" s="59">
        <v>0.2374</v>
      </c>
      <c r="BN16" s="58">
        <v>0.81490512915677804</v>
      </c>
      <c r="BO16" s="70">
        <v>0.25315988542040702</v>
      </c>
      <c r="BP16" s="58">
        <v>0</v>
      </c>
      <c r="BQ16" s="58">
        <v>0</v>
      </c>
      <c r="BR16" s="74">
        <v>0</v>
      </c>
      <c r="BS16" s="58">
        <v>0.16468849999999999</v>
      </c>
      <c r="BT16" s="58">
        <v>0.56531383051026196</v>
      </c>
      <c r="BU16" s="74">
        <v>69.371735467565301</v>
      </c>
      <c r="BV16" s="58">
        <v>7.2754600000000003E-2</v>
      </c>
      <c r="BW16" s="58">
        <v>0.24973924477569401</v>
      </c>
      <c r="BX16" s="74">
        <v>30.646419545071598</v>
      </c>
      <c r="BY16" s="58">
        <v>0</v>
      </c>
      <c r="BZ16" s="58">
        <v>0</v>
      </c>
      <c r="CA16" s="74">
        <v>0</v>
      </c>
      <c r="CB16" s="60">
        <v>0</v>
      </c>
      <c r="CC16" s="61">
        <v>0</v>
      </c>
      <c r="CD16" s="71">
        <v>0</v>
      </c>
      <c r="CE16" s="80" t="s">
        <v>18</v>
      </c>
      <c r="CG16" s="58" t="s">
        <v>24</v>
      </c>
      <c r="CH16" s="59">
        <v>0.2238</v>
      </c>
      <c r="CI16" s="58">
        <v>0.76822143178301205</v>
      </c>
      <c r="CJ16" s="70">
        <v>0.13543756208551599</v>
      </c>
      <c r="CK16" s="58">
        <v>0</v>
      </c>
      <c r="CL16" s="58">
        <v>0</v>
      </c>
      <c r="CM16" s="74">
        <v>0</v>
      </c>
      <c r="CN16" s="58">
        <v>0.14383389999999999</v>
      </c>
      <c r="CO16" s="58">
        <v>0.493727813212397</v>
      </c>
      <c r="CP16" s="74">
        <v>64.268945487042004</v>
      </c>
      <c r="CQ16" s="58">
        <v>7.9944399999999999E-2</v>
      </c>
      <c r="CR16" s="58">
        <v>0.274419130612305</v>
      </c>
      <c r="CS16" s="74">
        <v>35.721358355674703</v>
      </c>
      <c r="CT16" s="58">
        <v>0</v>
      </c>
      <c r="CU16" s="58">
        <v>0</v>
      </c>
      <c r="CV16" s="74">
        <v>0</v>
      </c>
      <c r="CW16" s="60">
        <v>0</v>
      </c>
      <c r="CX16" s="61">
        <v>0</v>
      </c>
      <c r="CY16" s="71">
        <v>0</v>
      </c>
      <c r="CZ16" s="80" t="s">
        <v>18</v>
      </c>
      <c r="DB16" s="58" t="s">
        <v>24</v>
      </c>
      <c r="DC16" s="59">
        <v>0.22070000000000001</v>
      </c>
      <c r="DD16" s="58">
        <v>0.75758029488163903</v>
      </c>
      <c r="DE16" s="70">
        <v>0.144972465960474</v>
      </c>
      <c r="DF16" s="58">
        <v>0</v>
      </c>
      <c r="DG16" s="58">
        <v>0</v>
      </c>
      <c r="DH16" s="74">
        <v>0</v>
      </c>
      <c r="DI16" s="58">
        <v>0.14036799999999999</v>
      </c>
      <c r="DJ16" s="58">
        <v>0.48183067889418102</v>
      </c>
      <c r="DK16" s="74">
        <v>63.601268690530098</v>
      </c>
      <c r="DL16" s="58">
        <v>8.0352800000000002E-2</v>
      </c>
      <c r="DM16" s="58">
        <v>0.27582101458344099</v>
      </c>
      <c r="DN16" s="74">
        <v>36.408155867693701</v>
      </c>
      <c r="DO16" s="58">
        <v>0</v>
      </c>
      <c r="DP16" s="58">
        <v>0</v>
      </c>
      <c r="DQ16" s="74">
        <v>0</v>
      </c>
      <c r="DR16" s="60">
        <v>0</v>
      </c>
      <c r="DS16" s="61">
        <v>0</v>
      </c>
      <c r="DT16" s="71">
        <v>0</v>
      </c>
      <c r="DU16" s="80" t="s">
        <v>18</v>
      </c>
    </row>
    <row r="17" spans="1:125" s="52" customFormat="1" ht="12.75" x14ac:dyDescent="0.2">
      <c r="A17" s="58" t="s">
        <v>25</v>
      </c>
      <c r="B17" s="59">
        <v>10.493004300000001</v>
      </c>
      <c r="C17" s="58">
        <v>36.018546859031702</v>
      </c>
      <c r="D17" s="70">
        <v>8.3622537085343804</v>
      </c>
      <c r="E17" s="58">
        <v>10.249427600000001</v>
      </c>
      <c r="F17" s="58">
        <v>35.182439436230197</v>
      </c>
      <c r="G17" s="74">
        <v>97.678675305603406</v>
      </c>
      <c r="H17" s="58">
        <v>0.18586259999999999</v>
      </c>
      <c r="I17" s="58">
        <v>0.63799657143392896</v>
      </c>
      <c r="J17" s="74">
        <v>1.7713001413713301</v>
      </c>
      <c r="K17" s="58">
        <v>5.4747799999999999E-2</v>
      </c>
      <c r="L17" s="58">
        <v>0.18792865640290399</v>
      </c>
      <c r="M17" s="74">
        <v>0.52175524220456104</v>
      </c>
      <c r="N17" s="58">
        <v>2.9662999999999998E-3</v>
      </c>
      <c r="O17" s="58">
        <v>1.0182194964691501E-2</v>
      </c>
      <c r="P17" s="74">
        <v>2.8269310820734202E-2</v>
      </c>
      <c r="Q17" s="59">
        <v>10.338777800000001</v>
      </c>
      <c r="R17" s="58">
        <v>35.4891451492512</v>
      </c>
      <c r="S17" s="70">
        <v>8.3313272660584303</v>
      </c>
      <c r="T17" s="80">
        <v>1.49172854841699</v>
      </c>
      <c r="V17" s="58" t="s">
        <v>25</v>
      </c>
      <c r="W17" s="59">
        <v>7.7817755000000002</v>
      </c>
      <c r="X17" s="58">
        <v>26.711915622984598</v>
      </c>
      <c r="Y17" s="70">
        <v>9.3197870352167094</v>
      </c>
      <c r="Z17" s="58">
        <v>7.5885584000000001</v>
      </c>
      <c r="AA17" s="58">
        <v>26.048673812408399</v>
      </c>
      <c r="AB17" s="74">
        <v>97.517056358153695</v>
      </c>
      <c r="AC17" s="58">
        <v>0.14944499999999999</v>
      </c>
      <c r="AD17" s="58">
        <v>0.512988614266364</v>
      </c>
      <c r="AE17" s="74">
        <v>1.92044861741385</v>
      </c>
      <c r="AF17" s="58">
        <v>4.1209099999999999E-2</v>
      </c>
      <c r="AG17" s="58">
        <v>0.14145537892980001</v>
      </c>
      <c r="AH17" s="74">
        <v>0.52955909612144403</v>
      </c>
      <c r="AI17" s="58">
        <v>2.5630000000000002E-3</v>
      </c>
      <c r="AJ17" s="58">
        <v>8.7978173800708596E-3</v>
      </c>
      <c r="AK17" s="74">
        <v>3.2935928310961898E-2</v>
      </c>
      <c r="AL17" s="59">
        <v>7.6712030000000002</v>
      </c>
      <c r="AM17" s="58">
        <v>26.3323617165243</v>
      </c>
      <c r="AN17" s="70">
        <v>9.4692286720177705</v>
      </c>
      <c r="AO17" s="80">
        <v>1.44139713158419</v>
      </c>
      <c r="AQ17" s="58" t="s">
        <v>25</v>
      </c>
      <c r="AR17" s="59">
        <v>7.0303599999999999</v>
      </c>
      <c r="AS17" s="58">
        <v>24.132588137399502</v>
      </c>
      <c r="AT17" s="70">
        <v>6.6547753049863596</v>
      </c>
      <c r="AU17" s="58">
        <v>6.8597701000000004</v>
      </c>
      <c r="AV17" s="58">
        <v>23.5470170148539</v>
      </c>
      <c r="AW17" s="74">
        <v>97.573525395570101</v>
      </c>
      <c r="AX17" s="58">
        <v>0.12698970000000001</v>
      </c>
      <c r="AY17" s="58">
        <v>0.43590799444010297</v>
      </c>
      <c r="AZ17" s="74">
        <v>1.80630437132665</v>
      </c>
      <c r="BA17" s="58">
        <v>4.1544499999999998E-2</v>
      </c>
      <c r="BB17" s="58">
        <v>0.14260668129003301</v>
      </c>
      <c r="BC17" s="74">
        <v>0.59092990970590398</v>
      </c>
      <c r="BD17" s="58">
        <v>2.0557000000000001E-3</v>
      </c>
      <c r="BE17" s="58">
        <v>7.0564468155332304E-3</v>
      </c>
      <c r="BF17" s="74">
        <v>2.9240323397379399E-2</v>
      </c>
      <c r="BG17" s="59">
        <v>6.9175437999999998</v>
      </c>
      <c r="BH17" s="58">
        <v>23.745332450659902</v>
      </c>
      <c r="BI17" s="70">
        <v>6.6468794522099701</v>
      </c>
      <c r="BJ17" s="80">
        <v>1.63087077236866</v>
      </c>
      <c r="BL17" s="58" t="s">
        <v>25</v>
      </c>
      <c r="BM17" s="59">
        <v>8.6100447999999901</v>
      </c>
      <c r="BN17" s="58">
        <v>29.5550533689538</v>
      </c>
      <c r="BO17" s="70">
        <v>9.1816257583511902</v>
      </c>
      <c r="BP17" s="58">
        <v>8.39727789999999</v>
      </c>
      <c r="BQ17" s="58">
        <v>28.824704429927799</v>
      </c>
      <c r="BR17" s="74">
        <v>97.528852579257205</v>
      </c>
      <c r="BS17" s="58">
        <v>0.1608512</v>
      </c>
      <c r="BT17" s="58">
        <v>0.55214181933876505</v>
      </c>
      <c r="BU17" s="74">
        <v>1.8681807555751599</v>
      </c>
      <c r="BV17" s="58">
        <v>4.9287699999999997E-2</v>
      </c>
      <c r="BW17" s="58">
        <v>0.169186181694779</v>
      </c>
      <c r="BX17" s="74">
        <v>0.57244417590022401</v>
      </c>
      <c r="BY17" s="58">
        <v>2.6280000000000001E-3</v>
      </c>
      <c r="BZ17" s="58">
        <v>9.0209379925190094E-3</v>
      </c>
      <c r="CA17" s="74">
        <v>3.0522489267419399E-2</v>
      </c>
      <c r="CB17" s="59">
        <v>8.4761875000000106</v>
      </c>
      <c r="CC17" s="58">
        <v>29.095571480389999</v>
      </c>
      <c r="CD17" s="70">
        <v>9.2243669059868694</v>
      </c>
      <c r="CE17" s="80">
        <v>1.57921589157839</v>
      </c>
      <c r="CG17" s="58" t="s">
        <v>25</v>
      </c>
      <c r="CH17" s="59">
        <v>14.786694799999999</v>
      </c>
      <c r="CI17" s="58">
        <v>50.757175382459401</v>
      </c>
      <c r="CJ17" s="70">
        <v>8.9484981904136394</v>
      </c>
      <c r="CK17" s="58">
        <v>14.432227900000001</v>
      </c>
      <c r="CL17" s="58">
        <v>49.540423508296399</v>
      </c>
      <c r="CM17" s="74">
        <v>97.602798294044703</v>
      </c>
      <c r="CN17" s="58">
        <v>0.27283570000000001</v>
      </c>
      <c r="CO17" s="58">
        <v>0.93654259202645396</v>
      </c>
      <c r="CP17" s="74">
        <v>1.84514324323513</v>
      </c>
      <c r="CQ17" s="58">
        <v>7.7364299999999997E-2</v>
      </c>
      <c r="CR17" s="58">
        <v>0.26556261534803599</v>
      </c>
      <c r="CS17" s="74">
        <v>0.523202115458554</v>
      </c>
      <c r="CT17" s="58">
        <v>4.2668999999999997E-3</v>
      </c>
      <c r="CU17" s="58">
        <v>1.46466667885386E-2</v>
      </c>
      <c r="CV17" s="74">
        <v>2.8856347261593598E-2</v>
      </c>
      <c r="CW17" s="59">
        <v>14.5956835</v>
      </c>
      <c r="CX17" s="58">
        <v>50.101505255682198</v>
      </c>
      <c r="CY17" s="70">
        <v>8.9900643142119208</v>
      </c>
      <c r="CZ17" s="80">
        <v>1.3086834885122001</v>
      </c>
      <c r="DB17" s="58" t="s">
        <v>25</v>
      </c>
      <c r="DC17" s="59">
        <v>12.766776</v>
      </c>
      <c r="DD17" s="58">
        <v>43.823552001666599</v>
      </c>
      <c r="DE17" s="70">
        <v>8.3861848621884594</v>
      </c>
      <c r="DF17" s="58">
        <v>12.43075</v>
      </c>
      <c r="DG17" s="58">
        <v>42.670100818305102</v>
      </c>
      <c r="DH17" s="74">
        <v>97.367965099411194</v>
      </c>
      <c r="DI17" s="58">
        <v>0.25863710000000001</v>
      </c>
      <c r="DJ17" s="58">
        <v>0.88780412544328002</v>
      </c>
      <c r="DK17" s="74">
        <v>2.0258607184774</v>
      </c>
      <c r="DL17" s="58">
        <v>7.3486100000000096E-2</v>
      </c>
      <c r="DM17" s="58">
        <v>0.25225020982193802</v>
      </c>
      <c r="DN17" s="74">
        <v>0.57560420892479103</v>
      </c>
      <c r="DO17" s="58">
        <v>3.9028000000000001E-3</v>
      </c>
      <c r="DP17" s="58">
        <v>1.33968480963483E-2</v>
      </c>
      <c r="DQ17" s="74">
        <v>3.05699731866526E-2</v>
      </c>
      <c r="DR17" s="59">
        <v>12.5202928</v>
      </c>
      <c r="DS17" s="58">
        <v>42.977467654863901</v>
      </c>
      <c r="DT17" s="70">
        <v>8.3394256730690106</v>
      </c>
      <c r="DU17" s="80">
        <v>1.96866961449975</v>
      </c>
    </row>
    <row r="18" spans="1:125" s="52" customFormat="1" ht="12.75" x14ac:dyDescent="0.2">
      <c r="A18" s="58" t="s">
        <v>26</v>
      </c>
      <c r="B18" s="59">
        <v>29.943111900000002</v>
      </c>
      <c r="C18" s="58">
        <v>102.783468703561</v>
      </c>
      <c r="D18" s="70">
        <v>23.8627462042339</v>
      </c>
      <c r="E18" s="58">
        <v>29.389685</v>
      </c>
      <c r="F18" s="58">
        <v>100.883761797818</v>
      </c>
      <c r="G18" s="74">
        <v>98.151738864523296</v>
      </c>
      <c r="H18" s="58">
        <v>0.42753999999999998</v>
      </c>
      <c r="I18" s="58">
        <v>1.4675844099397199</v>
      </c>
      <c r="J18" s="74">
        <v>1.4278409052066501</v>
      </c>
      <c r="K18" s="58">
        <v>9.7210000000000005E-2</v>
      </c>
      <c r="L18" s="58">
        <v>0.33368545747822398</v>
      </c>
      <c r="M18" s="74">
        <v>0.32464895540800498</v>
      </c>
      <c r="N18" s="58">
        <v>2.8676900000000002E-2</v>
      </c>
      <c r="O18" s="58">
        <v>9.8437038324835802E-2</v>
      </c>
      <c r="P18" s="74">
        <v>9.5771274862049297E-2</v>
      </c>
      <c r="Q18" s="59">
        <v>30.5225297</v>
      </c>
      <c r="R18" s="58">
        <v>104.772392617397</v>
      </c>
      <c r="S18" s="70">
        <v>24.596058532052801</v>
      </c>
      <c r="T18" s="80">
        <v>-1.89832823719065</v>
      </c>
      <c r="V18" s="58" t="s">
        <v>26</v>
      </c>
      <c r="W18" s="59">
        <v>19.736056399999999</v>
      </c>
      <c r="X18" s="58">
        <v>67.746476788910996</v>
      </c>
      <c r="Y18" s="70">
        <v>23.6367449257597</v>
      </c>
      <c r="Z18" s="58">
        <v>19.392198400000002</v>
      </c>
      <c r="AA18" s="58">
        <v>66.5661412880618</v>
      </c>
      <c r="AB18" s="74">
        <v>98.257716774664303</v>
      </c>
      <c r="AC18" s="58">
        <v>0.2603491</v>
      </c>
      <c r="AD18" s="58">
        <v>0.89368077911268295</v>
      </c>
      <c r="AE18" s="74">
        <v>1.31915462098092</v>
      </c>
      <c r="AF18" s="58">
        <v>4.3830399999999999E-2</v>
      </c>
      <c r="AG18" s="58">
        <v>0.150453318336113</v>
      </c>
      <c r="AH18" s="74">
        <v>0.222082867578348</v>
      </c>
      <c r="AI18" s="58">
        <v>3.9678499999999998E-2</v>
      </c>
      <c r="AJ18" s="58">
        <v>0.13620140340036699</v>
      </c>
      <c r="AK18" s="74">
        <v>0.201045736776472</v>
      </c>
      <c r="AL18" s="59">
        <v>19.443690700000001</v>
      </c>
      <c r="AM18" s="58">
        <v>66.742895034405905</v>
      </c>
      <c r="AN18" s="70">
        <v>24.001027409427898</v>
      </c>
      <c r="AO18" s="80">
        <v>1.5036533161885699</v>
      </c>
      <c r="AQ18" s="58" t="s">
        <v>26</v>
      </c>
      <c r="AR18" s="59">
        <v>29.399712900000001</v>
      </c>
      <c r="AS18" s="58">
        <v>100.918183816119</v>
      </c>
      <c r="AT18" s="70">
        <v>27.829084624487098</v>
      </c>
      <c r="AU18" s="58">
        <v>28.807351600000001</v>
      </c>
      <c r="AV18" s="58">
        <v>98.884829723094896</v>
      </c>
      <c r="AW18" s="74">
        <v>97.9851459705921</v>
      </c>
      <c r="AX18" s="58">
        <v>0.4635572</v>
      </c>
      <c r="AY18" s="58">
        <v>1.5912179441345999</v>
      </c>
      <c r="AZ18" s="74">
        <v>1.57674056742234</v>
      </c>
      <c r="BA18" s="58">
        <v>8.6678400000000003E-2</v>
      </c>
      <c r="BB18" s="58">
        <v>0.29753442606193298</v>
      </c>
      <c r="BC18" s="74">
        <v>0.29482736887542899</v>
      </c>
      <c r="BD18" s="58">
        <v>4.2125700000000002E-2</v>
      </c>
      <c r="BE18" s="58">
        <v>0.14460172282780001</v>
      </c>
      <c r="BF18" s="74">
        <v>0.14328609311011301</v>
      </c>
      <c r="BG18" s="59">
        <v>29.542579</v>
      </c>
      <c r="BH18" s="58">
        <v>101.408589535044</v>
      </c>
      <c r="BI18" s="70">
        <v>28.386659629157698</v>
      </c>
      <c r="BJ18" s="80">
        <v>-0.48359386633103102</v>
      </c>
      <c r="BL18" s="58" t="s">
        <v>26</v>
      </c>
      <c r="BM18" s="59">
        <v>22.441756000000002</v>
      </c>
      <c r="BN18" s="58">
        <v>77.034128355875794</v>
      </c>
      <c r="BO18" s="70">
        <v>23.9315601415027</v>
      </c>
      <c r="BP18" s="58">
        <v>22.133197899999999</v>
      </c>
      <c r="BQ18" s="58">
        <v>75.974964167447496</v>
      </c>
      <c r="BR18" s="74">
        <v>98.625071496187701</v>
      </c>
      <c r="BS18" s="58">
        <v>0.20735410000000001</v>
      </c>
      <c r="BT18" s="58">
        <v>0.71176882747130399</v>
      </c>
      <c r="BU18" s="74">
        <v>0.923965575599343</v>
      </c>
      <c r="BV18" s="58">
        <v>6.1117100000000001E-2</v>
      </c>
      <c r="BW18" s="58">
        <v>0.20979207358545801</v>
      </c>
      <c r="BX18" s="74">
        <v>0.27233653195409502</v>
      </c>
      <c r="BY18" s="58">
        <v>4.0086900000000002E-2</v>
      </c>
      <c r="BZ18" s="58">
        <v>0.13760328737150301</v>
      </c>
      <c r="CA18" s="74">
        <v>0.17862639625883101</v>
      </c>
      <c r="CB18" s="59">
        <v>22.4409235</v>
      </c>
      <c r="CC18" s="58">
        <v>77.031270695724004</v>
      </c>
      <c r="CD18" s="70">
        <v>24.421747639865501</v>
      </c>
      <c r="CE18" s="80">
        <v>3.7097403767620898E-3</v>
      </c>
      <c r="CG18" s="58" t="s">
        <v>26</v>
      </c>
      <c r="CH18" s="59">
        <v>38.626400599999997</v>
      </c>
      <c r="CI18" s="58">
        <v>132.58994090060901</v>
      </c>
      <c r="CJ18" s="70">
        <v>23.375627924050502</v>
      </c>
      <c r="CK18" s="58">
        <v>37.972648100000001</v>
      </c>
      <c r="CL18" s="58">
        <v>130.345853851539</v>
      </c>
      <c r="CM18" s="74">
        <v>98.307498265836301</v>
      </c>
      <c r="CN18" s="58">
        <v>0.50289410000000001</v>
      </c>
      <c r="CO18" s="58">
        <v>1.7262467629009299</v>
      </c>
      <c r="CP18" s="74">
        <v>1.30194398698387</v>
      </c>
      <c r="CQ18" s="58">
        <v>0.1232065</v>
      </c>
      <c r="CR18" s="58">
        <v>0.42292168827066001</v>
      </c>
      <c r="CS18" s="74">
        <v>0.31896966345862399</v>
      </c>
      <c r="CT18" s="58">
        <v>2.76519E-2</v>
      </c>
      <c r="CU18" s="58">
        <v>9.4918597897768797E-2</v>
      </c>
      <c r="CV18" s="74">
        <v>7.1588083721163501E-2</v>
      </c>
      <c r="CW18" s="59">
        <v>37.813094100000001</v>
      </c>
      <c r="CX18" s="58">
        <v>129.7981648331</v>
      </c>
      <c r="CY18" s="70">
        <v>23.2905946390484</v>
      </c>
      <c r="CZ18" s="80">
        <v>2.15085942940599</v>
      </c>
      <c r="DB18" s="58" t="s">
        <v>26</v>
      </c>
      <c r="DC18" s="59">
        <v>36.3563884</v>
      </c>
      <c r="DD18" s="58">
        <v>124.79784071093501</v>
      </c>
      <c r="DE18" s="70">
        <v>23.8816279101258</v>
      </c>
      <c r="DF18" s="58">
        <v>35.593722200000002</v>
      </c>
      <c r="DG18" s="58">
        <v>122.179893793435</v>
      </c>
      <c r="DH18" s="74">
        <v>97.902249828533598</v>
      </c>
      <c r="DI18" s="58">
        <v>0.61589070000000001</v>
      </c>
      <c r="DJ18" s="58">
        <v>2.11412169515568</v>
      </c>
      <c r="DK18" s="74">
        <v>1.6940370787765</v>
      </c>
      <c r="DL18" s="58">
        <v>0.11474230000000001</v>
      </c>
      <c r="DM18" s="58">
        <v>0.393867265380142</v>
      </c>
      <c r="DN18" s="74">
        <v>0.31560423091970302</v>
      </c>
      <c r="DO18" s="58">
        <v>3.2033199999999998E-2</v>
      </c>
      <c r="DP18" s="58">
        <v>0.10995795696421599</v>
      </c>
      <c r="DQ18" s="74">
        <v>8.8108861770219093E-2</v>
      </c>
      <c r="DR18" s="59">
        <v>36.5596642</v>
      </c>
      <c r="DS18" s="58">
        <v>125.495610264657</v>
      </c>
      <c r="DT18" s="70">
        <v>24.351395538310602</v>
      </c>
      <c r="DU18" s="80">
        <v>-0.55601112441288003</v>
      </c>
    </row>
    <row r="19" spans="1:125" s="52" customFormat="1" ht="12.75" x14ac:dyDescent="0.2">
      <c r="A19" s="58" t="s">
        <v>27</v>
      </c>
      <c r="B19" s="59">
        <v>83.365854299999995</v>
      </c>
      <c r="C19" s="58">
        <v>286.16369951814102</v>
      </c>
      <c r="D19" s="70">
        <v>66.437257086162802</v>
      </c>
      <c r="E19" s="58">
        <v>80.233904300000006</v>
      </c>
      <c r="F19" s="58">
        <v>275.412890254187</v>
      </c>
      <c r="G19" s="74">
        <v>96.243126126040295</v>
      </c>
      <c r="H19" s="58">
        <v>2.937351</v>
      </c>
      <c r="I19" s="58">
        <v>10.0828239091567</v>
      </c>
      <c r="J19" s="74">
        <v>3.5234461694948398</v>
      </c>
      <c r="K19" s="58">
        <v>0.19024779999999999</v>
      </c>
      <c r="L19" s="58">
        <v>0.65304931773712305</v>
      </c>
      <c r="M19" s="74">
        <v>0.22820830134526701</v>
      </c>
      <c r="N19" s="58">
        <v>4.3512000000000004E-3</v>
      </c>
      <c r="O19" s="58">
        <v>1.4936037059759801E-2</v>
      </c>
      <c r="P19" s="74">
        <v>5.21940311958154E-3</v>
      </c>
      <c r="Q19" s="59">
        <v>83.2338989</v>
      </c>
      <c r="R19" s="58">
        <v>285.710746138697</v>
      </c>
      <c r="S19" s="70">
        <v>67.072613879555604</v>
      </c>
      <c r="T19" s="80">
        <v>0.15853564682645799</v>
      </c>
      <c r="V19" s="58" t="s">
        <v>27</v>
      </c>
      <c r="W19" s="59">
        <v>54.312379800000002</v>
      </c>
      <c r="X19" s="58">
        <v>186.434022222961</v>
      </c>
      <c r="Y19" s="70">
        <v>65.046828080790306</v>
      </c>
      <c r="Z19" s="58">
        <v>52.0418995</v>
      </c>
      <c r="AA19" s="58">
        <v>178.64031522161599</v>
      </c>
      <c r="AB19" s="74">
        <v>95.819589735598399</v>
      </c>
      <c r="AC19" s="58">
        <v>2.0925847000000002</v>
      </c>
      <c r="AD19" s="58">
        <v>7.1830581517481003</v>
      </c>
      <c r="AE19" s="74">
        <v>3.8528687339898098</v>
      </c>
      <c r="AF19" s="58">
        <v>0.16665630000000001</v>
      </c>
      <c r="AG19" s="58">
        <v>0.57206854960526898</v>
      </c>
      <c r="AH19" s="74">
        <v>0.30684772166805302</v>
      </c>
      <c r="AI19" s="58">
        <v>1.1239300000000001E-2</v>
      </c>
      <c r="AJ19" s="58">
        <v>3.8580299992130501E-2</v>
      </c>
      <c r="AK19" s="74">
        <v>2.06938087437664E-2</v>
      </c>
      <c r="AL19" s="59">
        <v>53.897017499999997</v>
      </c>
      <c r="AM19" s="58">
        <v>185.00823928813199</v>
      </c>
      <c r="AN19" s="70">
        <v>66.529745523256693</v>
      </c>
      <c r="AO19" s="80">
        <v>0.77065915567592502</v>
      </c>
      <c r="AQ19" s="58" t="s">
        <v>27</v>
      </c>
      <c r="AR19" s="59">
        <v>67.660779399999996</v>
      </c>
      <c r="AS19" s="58">
        <v>232.25406982226301</v>
      </c>
      <c r="AT19" s="70">
        <v>64.046120521175297</v>
      </c>
      <c r="AU19" s="58">
        <v>65.014303499999997</v>
      </c>
      <c r="AV19" s="58">
        <v>223.16971099707499</v>
      </c>
      <c r="AW19" s="74">
        <v>96.088611565713094</v>
      </c>
      <c r="AX19" s="58">
        <v>2.4679191</v>
      </c>
      <c r="AY19" s="58">
        <v>8.4714403240690004</v>
      </c>
      <c r="AZ19" s="74">
        <v>3.6474884296115602</v>
      </c>
      <c r="BA19" s="58">
        <v>0.16185359999999999</v>
      </c>
      <c r="BB19" s="58">
        <v>0.55558268244519604</v>
      </c>
      <c r="BC19" s="74">
        <v>0.239213324817243</v>
      </c>
      <c r="BD19" s="58">
        <v>1.6703200000000001E-2</v>
      </c>
      <c r="BE19" s="58">
        <v>5.73358186745219E-2</v>
      </c>
      <c r="BF19" s="74">
        <v>2.46866798581395E-2</v>
      </c>
      <c r="BG19" s="59">
        <v>67.611928899999995</v>
      </c>
      <c r="BH19" s="58">
        <v>232.08638438413399</v>
      </c>
      <c r="BI19" s="70">
        <v>64.966461206894195</v>
      </c>
      <c r="BJ19" s="80">
        <v>7.2251303571373701E-2</v>
      </c>
      <c r="BL19" s="58" t="s">
        <v>27</v>
      </c>
      <c r="BM19" s="59">
        <v>61.229300600000002</v>
      </c>
      <c r="BN19" s="58">
        <v>210.17721614836699</v>
      </c>
      <c r="BO19" s="70">
        <v>65.294030009552102</v>
      </c>
      <c r="BP19" s="58">
        <v>58.699926300000001</v>
      </c>
      <c r="BQ19" s="58">
        <v>201.494823180265</v>
      </c>
      <c r="BR19" s="74">
        <v>95.869013241676697</v>
      </c>
      <c r="BS19" s="58">
        <v>2.3433731</v>
      </c>
      <c r="BT19" s="58">
        <v>8.0439206348694992</v>
      </c>
      <c r="BU19" s="74">
        <v>3.8272086681323301</v>
      </c>
      <c r="BV19" s="58">
        <v>0.15949920000000001</v>
      </c>
      <c r="BW19" s="58">
        <v>0.54750091059984396</v>
      </c>
      <c r="BX19" s="74">
        <v>0.26049489123186198</v>
      </c>
      <c r="BY19" s="58">
        <v>2.6502000000000001E-2</v>
      </c>
      <c r="BZ19" s="58">
        <v>9.0971422632320706E-2</v>
      </c>
      <c r="CA19" s="74">
        <v>4.3283198959159802E-2</v>
      </c>
      <c r="CB19" s="59">
        <v>60.971987599999999</v>
      </c>
      <c r="CC19" s="58">
        <v>209.29395716143</v>
      </c>
      <c r="CD19" s="70">
        <v>66.353886651242803</v>
      </c>
      <c r="CE19" s="80">
        <v>0.42201838931028901</v>
      </c>
      <c r="CG19" s="58" t="s">
        <v>27</v>
      </c>
      <c r="CH19" s="59">
        <v>110.391008</v>
      </c>
      <c r="CI19" s="58">
        <v>378.93091251890002</v>
      </c>
      <c r="CJ19" s="70">
        <v>66.805580874363997</v>
      </c>
      <c r="CK19" s="58">
        <v>106.1907594</v>
      </c>
      <c r="CL19" s="58">
        <v>364.51303497941598</v>
      </c>
      <c r="CM19" s="74">
        <v>96.195117087797598</v>
      </c>
      <c r="CN19" s="58">
        <v>3.9260448999999999</v>
      </c>
      <c r="CO19" s="58">
        <v>13.476639116722</v>
      </c>
      <c r="CP19" s="74">
        <v>3.55648976409383</v>
      </c>
      <c r="CQ19" s="58">
        <v>0.2309438</v>
      </c>
      <c r="CR19" s="58">
        <v>0.79274341687850503</v>
      </c>
      <c r="CS19" s="74">
        <v>0.209205264254857</v>
      </c>
      <c r="CT19" s="58">
        <v>4.3259899999999997E-2</v>
      </c>
      <c r="CU19" s="58">
        <v>0.14849500588378001</v>
      </c>
      <c r="CV19" s="74">
        <v>3.91878838537284E-2</v>
      </c>
      <c r="CW19" s="59">
        <v>109.9447157</v>
      </c>
      <c r="CX19" s="58">
        <v>377.398958498794</v>
      </c>
      <c r="CY19" s="70">
        <v>67.719340800363696</v>
      </c>
      <c r="CZ19" s="80">
        <v>0.40592428399904501</v>
      </c>
      <c r="DB19" s="58" t="s">
        <v>27</v>
      </c>
      <c r="DC19" s="59">
        <v>101.4113849</v>
      </c>
      <c r="DD19" s="58">
        <v>348.10723550927702</v>
      </c>
      <c r="DE19" s="70">
        <v>66.614673971090895</v>
      </c>
      <c r="DF19" s="58">
        <v>97.666718000000003</v>
      </c>
      <c r="DG19" s="58">
        <v>335.25319901478002</v>
      </c>
      <c r="DH19" s="74">
        <v>96.307449204354597</v>
      </c>
      <c r="DI19" s="58">
        <v>3.5119448000000002</v>
      </c>
      <c r="DJ19" s="58">
        <v>12.055188840924499</v>
      </c>
      <c r="DK19" s="74">
        <v>3.4630675870002801</v>
      </c>
      <c r="DL19" s="58">
        <v>0.22587170000000001</v>
      </c>
      <c r="DM19" s="58">
        <v>0.77533280059545595</v>
      </c>
      <c r="DN19" s="74">
        <v>0.222728148543409</v>
      </c>
      <c r="DO19" s="58">
        <v>6.8504000000000004E-3</v>
      </c>
      <c r="DP19" s="58">
        <v>2.3514852977150801E-2</v>
      </c>
      <c r="DQ19" s="74">
        <v>6.7550601017381398E-3</v>
      </c>
      <c r="DR19" s="59">
        <v>101.05379569999999</v>
      </c>
      <c r="DS19" s="58">
        <v>346.87976595067897</v>
      </c>
      <c r="DT19" s="70">
        <v>67.309178122547706</v>
      </c>
      <c r="DU19" s="80">
        <v>0.35386023604851802</v>
      </c>
    </row>
    <row r="20" spans="1:125" s="52" customFormat="1" ht="12.75" x14ac:dyDescent="0.2">
      <c r="A20" s="58" t="s">
        <v>28</v>
      </c>
      <c r="B20" s="59">
        <v>1.6786091519281601</v>
      </c>
      <c r="C20" s="58">
        <v>5.76203541598891</v>
      </c>
      <c r="D20" s="70">
        <v>1.3377441964729799</v>
      </c>
      <c r="E20" s="58">
        <v>0</v>
      </c>
      <c r="F20" s="58">
        <v>0</v>
      </c>
      <c r="G20" s="74">
        <v>0</v>
      </c>
      <c r="H20" s="58">
        <v>7.2288699999999997E-2</v>
      </c>
      <c r="I20" s="58">
        <v>0.248139984878162</v>
      </c>
      <c r="J20" s="74">
        <v>4.3064640697904304</v>
      </c>
      <c r="K20" s="58">
        <v>3.1068700000000001E-2</v>
      </c>
      <c r="L20" s="58">
        <v>0.10664719033796601</v>
      </c>
      <c r="M20" s="74">
        <v>1.85085968132084</v>
      </c>
      <c r="N20" s="58">
        <v>1.5752517519281599</v>
      </c>
      <c r="O20" s="58">
        <v>5.4072482407727804</v>
      </c>
      <c r="P20" s="74">
        <v>93.842676248888694</v>
      </c>
      <c r="Q20" s="59">
        <v>0</v>
      </c>
      <c r="R20" s="58">
        <v>0</v>
      </c>
      <c r="S20" s="70">
        <v>0</v>
      </c>
      <c r="T20" s="80" t="s">
        <v>18</v>
      </c>
      <c r="V20" s="58" t="s">
        <v>28</v>
      </c>
      <c r="W20" s="59">
        <v>1.6671419184263301</v>
      </c>
      <c r="X20" s="58">
        <v>5.7226727058040803</v>
      </c>
      <c r="Y20" s="70">
        <v>1.9966404372904401</v>
      </c>
      <c r="Z20" s="58">
        <v>0</v>
      </c>
      <c r="AA20" s="58">
        <v>0</v>
      </c>
      <c r="AB20" s="74">
        <v>0</v>
      </c>
      <c r="AC20" s="58">
        <v>7.2288699999999997E-2</v>
      </c>
      <c r="AD20" s="58">
        <v>0.248139984878162</v>
      </c>
      <c r="AE20" s="74">
        <v>4.33608556062436</v>
      </c>
      <c r="AF20" s="58">
        <v>3.0886400000000001E-2</v>
      </c>
      <c r="AG20" s="58">
        <v>0.106021422835669</v>
      </c>
      <c r="AH20" s="74">
        <v>1.85265571326733</v>
      </c>
      <c r="AI20" s="58">
        <v>1.56396681842633</v>
      </c>
      <c r="AJ20" s="58">
        <v>5.3685112980902501</v>
      </c>
      <c r="AK20" s="74">
        <v>93.811258726108306</v>
      </c>
      <c r="AL20" s="59">
        <v>0</v>
      </c>
      <c r="AM20" s="58">
        <v>0</v>
      </c>
      <c r="AN20" s="70">
        <v>0</v>
      </c>
      <c r="AO20" s="80" t="s">
        <v>18</v>
      </c>
      <c r="AQ20" s="58" t="s">
        <v>28</v>
      </c>
      <c r="AR20" s="59">
        <v>1.55298216190491</v>
      </c>
      <c r="AS20" s="58">
        <v>5.3308050936195999</v>
      </c>
      <c r="AT20" s="70">
        <v>1.47001680427875</v>
      </c>
      <c r="AU20" s="58">
        <v>0</v>
      </c>
      <c r="AV20" s="58">
        <v>0</v>
      </c>
      <c r="AW20" s="74">
        <v>0</v>
      </c>
      <c r="AX20" s="58">
        <v>7.2288699999999997E-2</v>
      </c>
      <c r="AY20" s="58">
        <v>0.248139984878162</v>
      </c>
      <c r="AZ20" s="74">
        <v>4.6548313157267502</v>
      </c>
      <c r="BA20" s="58">
        <v>3.0945E-2</v>
      </c>
      <c r="BB20" s="58">
        <v>0.106222574649353</v>
      </c>
      <c r="BC20" s="74">
        <v>1.9926178651042901</v>
      </c>
      <c r="BD20" s="58">
        <v>1.4497484619049099</v>
      </c>
      <c r="BE20" s="58">
        <v>4.9764425340920901</v>
      </c>
      <c r="BF20" s="74">
        <v>93.352550819168997</v>
      </c>
      <c r="BG20" s="59">
        <v>0</v>
      </c>
      <c r="BH20" s="58">
        <v>0</v>
      </c>
      <c r="BI20" s="70">
        <v>0</v>
      </c>
      <c r="BJ20" s="80" t="s">
        <v>18</v>
      </c>
      <c r="BL20" s="58" t="s">
        <v>28</v>
      </c>
      <c r="BM20" s="59">
        <v>1.4936294865950801</v>
      </c>
      <c r="BN20" s="58">
        <v>5.1270696279955201</v>
      </c>
      <c r="BO20" s="70">
        <v>1.5927846237866601</v>
      </c>
      <c r="BP20" s="58">
        <v>0</v>
      </c>
      <c r="BQ20" s="58">
        <v>0</v>
      </c>
      <c r="BR20" s="74">
        <v>0</v>
      </c>
      <c r="BS20" s="58">
        <v>6.8036399999999997E-2</v>
      </c>
      <c r="BT20" s="58">
        <v>0.233543434411804</v>
      </c>
      <c r="BU20" s="74">
        <v>4.5551055740803399</v>
      </c>
      <c r="BV20" s="58">
        <v>2.69754E-2</v>
      </c>
      <c r="BW20" s="58">
        <v>9.2596427215904595E-2</v>
      </c>
      <c r="BX20" s="74">
        <v>1.80603022651179</v>
      </c>
      <c r="BY20" s="58">
        <v>1.3986176865950799</v>
      </c>
      <c r="BZ20" s="58">
        <v>4.8009297663678101</v>
      </c>
      <c r="CA20" s="74">
        <v>93.638864199407905</v>
      </c>
      <c r="CB20" s="59">
        <v>0</v>
      </c>
      <c r="CC20" s="58">
        <v>0</v>
      </c>
      <c r="CD20" s="70">
        <v>0</v>
      </c>
      <c r="CE20" s="80" t="s">
        <v>18</v>
      </c>
      <c r="CG20" s="58" t="s">
        <v>28</v>
      </c>
      <c r="CH20" s="59">
        <v>1.4380906717351001</v>
      </c>
      <c r="CI20" s="58">
        <v>4.9364257143616301</v>
      </c>
      <c r="CJ20" s="70">
        <v>0.87029264806846995</v>
      </c>
      <c r="CK20" s="58">
        <v>0</v>
      </c>
      <c r="CL20" s="58">
        <v>0</v>
      </c>
      <c r="CM20" s="74">
        <v>0</v>
      </c>
      <c r="CN20" s="58">
        <v>7.6540999999999998E-2</v>
      </c>
      <c r="CO20" s="58">
        <v>0.26273653534452002</v>
      </c>
      <c r="CP20" s="74">
        <v>5.32240431736136</v>
      </c>
      <c r="CQ20" s="58">
        <v>3.0569900000000001E-2</v>
      </c>
      <c r="CR20" s="58">
        <v>0.104934997084287</v>
      </c>
      <c r="CS20" s="74">
        <v>2.1257282729688001</v>
      </c>
      <c r="CT20" s="58">
        <v>1.3309797717351</v>
      </c>
      <c r="CU20" s="58">
        <v>4.5687541819328201</v>
      </c>
      <c r="CV20" s="74">
        <v>92.551867409669796</v>
      </c>
      <c r="CW20" s="59">
        <v>0</v>
      </c>
      <c r="CX20" s="58">
        <v>0</v>
      </c>
      <c r="CY20" s="70">
        <v>0</v>
      </c>
      <c r="CZ20" s="80" t="s">
        <v>18</v>
      </c>
      <c r="DB20" s="58" t="s">
        <v>28</v>
      </c>
      <c r="DC20" s="59">
        <v>1.7012554976626999</v>
      </c>
      <c r="DD20" s="58">
        <v>5.8397718241428098</v>
      </c>
      <c r="DE20" s="70">
        <v>1.1175133879699799</v>
      </c>
      <c r="DF20" s="58">
        <v>0</v>
      </c>
      <c r="DG20" s="58">
        <v>0</v>
      </c>
      <c r="DH20" s="74">
        <v>0</v>
      </c>
      <c r="DI20" s="58">
        <v>7.2288699999999997E-2</v>
      </c>
      <c r="DJ20" s="58">
        <v>0.248139984878162</v>
      </c>
      <c r="DK20" s="74">
        <v>4.2491383627747297</v>
      </c>
      <c r="DL20" s="58">
        <v>3.0827899999999998E-2</v>
      </c>
      <c r="DM20" s="58">
        <v>0.105820614284466</v>
      </c>
      <c r="DN20" s="74">
        <v>1.8120676196111301</v>
      </c>
      <c r="DO20" s="58">
        <v>1.5981388976627</v>
      </c>
      <c r="DP20" s="58">
        <v>5.4858112249801803</v>
      </c>
      <c r="DQ20" s="74">
        <v>93.9387940176141</v>
      </c>
      <c r="DR20" s="59">
        <v>0</v>
      </c>
      <c r="DS20" s="58">
        <v>0</v>
      </c>
      <c r="DT20" s="70">
        <v>0</v>
      </c>
      <c r="DU20" s="80" t="s">
        <v>18</v>
      </c>
    </row>
    <row r="21" spans="1:125" s="52" customFormat="1" ht="12.75" x14ac:dyDescent="0.2">
      <c r="A21" s="56" t="s">
        <v>29</v>
      </c>
      <c r="B21" s="57">
        <v>24.4617</v>
      </c>
      <c r="C21" s="56">
        <v>83.967838238813698</v>
      </c>
      <c r="D21" s="69">
        <v>16.314077858157098</v>
      </c>
      <c r="E21" s="56"/>
      <c r="F21" s="56"/>
      <c r="G21" s="79"/>
      <c r="H21" s="56"/>
      <c r="I21" s="56"/>
      <c r="J21" s="79"/>
      <c r="K21" s="56"/>
      <c r="L21" s="56"/>
      <c r="M21" s="79"/>
      <c r="N21" s="56"/>
      <c r="O21" s="56"/>
      <c r="P21" s="79"/>
      <c r="Q21" s="57">
        <v>26.569500000000001</v>
      </c>
      <c r="R21" s="56">
        <v>91.203124806786093</v>
      </c>
      <c r="S21" s="69">
        <v>17.634853287352598</v>
      </c>
      <c r="T21" s="82">
        <v>-7.9331564387737803</v>
      </c>
      <c r="V21" s="56" t="s">
        <v>29</v>
      </c>
      <c r="W21" s="57">
        <v>8.6460000000000008</v>
      </c>
      <c r="X21" s="56">
        <v>29.678474080410702</v>
      </c>
      <c r="Y21" s="69">
        <v>9.3832052969730899</v>
      </c>
      <c r="Z21" s="56"/>
      <c r="AA21" s="56"/>
      <c r="AB21" s="79"/>
      <c r="AC21" s="56"/>
      <c r="AD21" s="56"/>
      <c r="AE21" s="79"/>
      <c r="AF21" s="56"/>
      <c r="AG21" s="56"/>
      <c r="AH21" s="79"/>
      <c r="AI21" s="56"/>
      <c r="AJ21" s="56"/>
      <c r="AK21" s="79"/>
      <c r="AL21" s="57">
        <v>11.1195</v>
      </c>
      <c r="AM21" s="56">
        <v>38.169071540264497</v>
      </c>
      <c r="AN21" s="69">
        <v>12.0691738160408</v>
      </c>
      <c r="AO21" s="82">
        <v>-22.2447052475381</v>
      </c>
      <c r="AQ21" s="56" t="s">
        <v>29</v>
      </c>
      <c r="AR21" s="57">
        <v>5.6824000000000003</v>
      </c>
      <c r="AS21" s="56">
        <v>19.505547202697901</v>
      </c>
      <c r="AT21" s="69">
        <v>5.1042774234140103</v>
      </c>
      <c r="AU21" s="56"/>
      <c r="AV21" s="56"/>
      <c r="AW21" s="79"/>
      <c r="AX21" s="56"/>
      <c r="AY21" s="56"/>
      <c r="AZ21" s="79"/>
      <c r="BA21" s="56"/>
      <c r="BB21" s="56"/>
      <c r="BC21" s="79"/>
      <c r="BD21" s="56"/>
      <c r="BE21" s="56"/>
      <c r="BF21" s="79"/>
      <c r="BG21" s="57">
        <v>7.9661999999999997</v>
      </c>
      <c r="BH21" s="56">
        <v>27.3449757366838</v>
      </c>
      <c r="BI21" s="69">
        <v>7.1102502051366399</v>
      </c>
      <c r="BJ21" s="82">
        <v>-28.6686249403731</v>
      </c>
      <c r="BL21" s="56" t="s">
        <v>29</v>
      </c>
      <c r="BM21" s="57">
        <v>4.9985999999999997</v>
      </c>
      <c r="BN21" s="56">
        <v>17.158318359743401</v>
      </c>
      <c r="BO21" s="69">
        <v>5.0606777967652503</v>
      </c>
      <c r="BP21" s="56"/>
      <c r="BQ21" s="56"/>
      <c r="BR21" s="79"/>
      <c r="BS21" s="56"/>
      <c r="BT21" s="56"/>
      <c r="BU21" s="79"/>
      <c r="BV21" s="56"/>
      <c r="BW21" s="56"/>
      <c r="BX21" s="79"/>
      <c r="BY21" s="56"/>
      <c r="BZ21" s="56"/>
      <c r="CA21" s="79"/>
      <c r="CB21" s="57">
        <v>7.2310999999999996</v>
      </c>
      <c r="CC21" s="56">
        <v>24.8216532411356</v>
      </c>
      <c r="CD21" s="69">
        <v>7.2952840918219497</v>
      </c>
      <c r="CE21" s="82">
        <v>-30.873587697584</v>
      </c>
      <c r="CG21" s="56" t="s">
        <v>29</v>
      </c>
      <c r="CH21" s="57">
        <v>11.124000000000001</v>
      </c>
      <c r="CI21" s="56">
        <v>38.184518351895598</v>
      </c>
      <c r="CJ21" s="69">
        <v>6.3073311870819397</v>
      </c>
      <c r="CK21" s="56"/>
      <c r="CL21" s="56"/>
      <c r="CM21" s="79"/>
      <c r="CN21" s="56"/>
      <c r="CO21" s="56"/>
      <c r="CP21" s="79"/>
      <c r="CQ21" s="56"/>
      <c r="CR21" s="56"/>
      <c r="CS21" s="79"/>
      <c r="CT21" s="56"/>
      <c r="CU21" s="56"/>
      <c r="CV21" s="79"/>
      <c r="CW21" s="57">
        <v>14.2464</v>
      </c>
      <c r="CX21" s="56">
        <v>48.9025460489433</v>
      </c>
      <c r="CY21" s="69">
        <v>8.0670490233709593</v>
      </c>
      <c r="CZ21" s="82">
        <v>-21.917115902965001</v>
      </c>
      <c r="DB21" s="56" t="s">
        <v>29</v>
      </c>
      <c r="DC21" s="57">
        <v>65.995199999999997</v>
      </c>
      <c r="DD21" s="56">
        <v>226.53676065597099</v>
      </c>
      <c r="DE21" s="69">
        <v>30.240982541262099</v>
      </c>
      <c r="DF21" s="56"/>
      <c r="DG21" s="56"/>
      <c r="DH21" s="79"/>
      <c r="DI21" s="56"/>
      <c r="DJ21" s="56"/>
      <c r="DK21" s="79"/>
      <c r="DL21" s="56"/>
      <c r="DM21" s="56"/>
      <c r="DN21" s="79"/>
      <c r="DO21" s="56"/>
      <c r="DP21" s="56"/>
      <c r="DQ21" s="79"/>
      <c r="DR21" s="57">
        <v>68.640100000000004</v>
      </c>
      <c r="DS21" s="56">
        <v>235.61571000772599</v>
      </c>
      <c r="DT21" s="69">
        <v>31.3749101362564</v>
      </c>
      <c r="DU21" s="82">
        <v>-3.85328692702954</v>
      </c>
    </row>
    <row r="22" spans="1:125" s="52" customFormat="1" ht="14.25" x14ac:dyDescent="0.25">
      <c r="A22" s="58" t="s">
        <v>30</v>
      </c>
      <c r="B22" s="59">
        <v>24.4617</v>
      </c>
      <c r="C22" s="58">
        <v>83.967838238813698</v>
      </c>
      <c r="D22" s="70">
        <v>16.314077858157098</v>
      </c>
      <c r="E22" s="58"/>
      <c r="F22" s="58"/>
      <c r="G22" s="74"/>
      <c r="H22" s="58"/>
      <c r="I22" s="58"/>
      <c r="J22" s="74"/>
      <c r="K22" s="58"/>
      <c r="L22" s="58"/>
      <c r="M22" s="74"/>
      <c r="N22" s="58"/>
      <c r="O22" s="58"/>
      <c r="P22" s="74"/>
      <c r="Q22" s="59">
        <v>26.569500000000001</v>
      </c>
      <c r="R22" s="58">
        <v>91.203124806786093</v>
      </c>
      <c r="S22" s="70">
        <v>17.634853287352598</v>
      </c>
      <c r="T22" s="80">
        <v>-7.9331564387737803</v>
      </c>
      <c r="V22" s="58" t="s">
        <v>30</v>
      </c>
      <c r="W22" s="59">
        <v>8.6460000000000008</v>
      </c>
      <c r="X22" s="58">
        <v>29.678474080410702</v>
      </c>
      <c r="Y22" s="70">
        <v>9.3832052969730899</v>
      </c>
      <c r="Z22" s="58"/>
      <c r="AA22" s="58"/>
      <c r="AB22" s="74"/>
      <c r="AC22" s="58"/>
      <c r="AD22" s="58"/>
      <c r="AE22" s="74"/>
      <c r="AF22" s="58"/>
      <c r="AG22" s="58"/>
      <c r="AH22" s="74"/>
      <c r="AI22" s="58"/>
      <c r="AJ22" s="58"/>
      <c r="AK22" s="74"/>
      <c r="AL22" s="59">
        <v>11.1195</v>
      </c>
      <c r="AM22" s="58">
        <v>38.169071540264497</v>
      </c>
      <c r="AN22" s="70">
        <v>12.0691738160408</v>
      </c>
      <c r="AO22" s="80">
        <v>-22.2447052475381</v>
      </c>
      <c r="AQ22" s="58" t="s">
        <v>30</v>
      </c>
      <c r="AR22" s="59">
        <v>5.6824000000000003</v>
      </c>
      <c r="AS22" s="58">
        <v>19.505547202697901</v>
      </c>
      <c r="AT22" s="70">
        <v>5.1042774234140103</v>
      </c>
      <c r="AU22" s="58"/>
      <c r="AV22" s="58"/>
      <c r="AW22" s="74"/>
      <c r="AX22" s="58"/>
      <c r="AY22" s="58"/>
      <c r="AZ22" s="74"/>
      <c r="BA22" s="58"/>
      <c r="BB22" s="58"/>
      <c r="BC22" s="74"/>
      <c r="BD22" s="58"/>
      <c r="BE22" s="58"/>
      <c r="BF22" s="74"/>
      <c r="BG22" s="59">
        <v>7.9661999999999997</v>
      </c>
      <c r="BH22" s="58">
        <v>27.3449757366838</v>
      </c>
      <c r="BI22" s="70">
        <v>7.1102502051366399</v>
      </c>
      <c r="BJ22" s="80">
        <v>-28.6686249403731</v>
      </c>
      <c r="BL22" s="58" t="s">
        <v>30</v>
      </c>
      <c r="BM22" s="59">
        <v>4.9985999999999997</v>
      </c>
      <c r="BN22" s="58">
        <v>17.158318359743401</v>
      </c>
      <c r="BO22" s="70">
        <v>5.0606777967652503</v>
      </c>
      <c r="BP22" s="58"/>
      <c r="BQ22" s="58"/>
      <c r="BR22" s="74"/>
      <c r="BS22" s="58"/>
      <c r="BT22" s="58"/>
      <c r="BU22" s="74"/>
      <c r="BV22" s="58"/>
      <c r="BW22" s="58"/>
      <c r="BX22" s="74"/>
      <c r="BY22" s="58"/>
      <c r="BZ22" s="58"/>
      <c r="CA22" s="74"/>
      <c r="CB22" s="59">
        <v>7.2310999999999996</v>
      </c>
      <c r="CC22" s="58">
        <v>24.8216532411356</v>
      </c>
      <c r="CD22" s="70">
        <v>7.2952840918219497</v>
      </c>
      <c r="CE22" s="80">
        <v>-30.873587697584</v>
      </c>
      <c r="CG22" s="58" t="s">
        <v>30</v>
      </c>
      <c r="CH22" s="59">
        <v>11.124000000000001</v>
      </c>
      <c r="CI22" s="58">
        <v>38.184518351895598</v>
      </c>
      <c r="CJ22" s="70">
        <v>6.3073311870819397</v>
      </c>
      <c r="CK22" s="58"/>
      <c r="CL22" s="58"/>
      <c r="CM22" s="74"/>
      <c r="CN22" s="58"/>
      <c r="CO22" s="58"/>
      <c r="CP22" s="74"/>
      <c r="CQ22" s="58"/>
      <c r="CR22" s="58"/>
      <c r="CS22" s="74"/>
      <c r="CT22" s="58"/>
      <c r="CU22" s="58"/>
      <c r="CV22" s="74"/>
      <c r="CW22" s="59">
        <v>14.2464</v>
      </c>
      <c r="CX22" s="58">
        <v>48.9025460489433</v>
      </c>
      <c r="CY22" s="70">
        <v>8.0670490233709593</v>
      </c>
      <c r="CZ22" s="80">
        <v>-21.917115902965001</v>
      </c>
      <c r="DB22" s="58" t="s">
        <v>30</v>
      </c>
      <c r="DC22" s="59">
        <v>65.995199999999997</v>
      </c>
      <c r="DD22" s="58">
        <v>226.53676065597099</v>
      </c>
      <c r="DE22" s="70">
        <v>30.240982541262099</v>
      </c>
      <c r="DF22" s="58"/>
      <c r="DG22" s="58"/>
      <c r="DH22" s="74"/>
      <c r="DI22" s="58"/>
      <c r="DJ22" s="58"/>
      <c r="DK22" s="74"/>
      <c r="DL22" s="58"/>
      <c r="DM22" s="58"/>
      <c r="DN22" s="74"/>
      <c r="DO22" s="58"/>
      <c r="DP22" s="58"/>
      <c r="DQ22" s="74"/>
      <c r="DR22" s="59">
        <v>68.640100000000004</v>
      </c>
      <c r="DS22" s="58">
        <v>235.61571000772599</v>
      </c>
      <c r="DT22" s="70">
        <v>31.3749101362564</v>
      </c>
      <c r="DU22" s="80">
        <v>-3.85328692702954</v>
      </c>
    </row>
    <row r="23" spans="1:125" s="52" customFormat="1" ht="14.25" x14ac:dyDescent="0.25">
      <c r="A23" s="58" t="s">
        <v>31</v>
      </c>
      <c r="B23" s="60"/>
      <c r="C23" s="61"/>
      <c r="D23" s="71"/>
      <c r="E23" s="58"/>
      <c r="F23" s="58"/>
      <c r="G23" s="74"/>
      <c r="H23" s="58"/>
      <c r="I23" s="58"/>
      <c r="J23" s="74"/>
      <c r="K23" s="58"/>
      <c r="L23" s="58"/>
      <c r="M23" s="74"/>
      <c r="N23" s="58"/>
      <c r="O23" s="58"/>
      <c r="P23" s="74"/>
      <c r="Q23" s="60"/>
      <c r="R23" s="61"/>
      <c r="S23" s="71"/>
      <c r="T23" s="80"/>
      <c r="V23" s="58" t="s">
        <v>31</v>
      </c>
      <c r="W23" s="60"/>
      <c r="X23" s="61"/>
      <c r="Y23" s="71"/>
      <c r="Z23" s="58"/>
      <c r="AA23" s="58"/>
      <c r="AB23" s="74"/>
      <c r="AC23" s="58"/>
      <c r="AD23" s="58"/>
      <c r="AE23" s="74"/>
      <c r="AF23" s="58"/>
      <c r="AG23" s="58"/>
      <c r="AH23" s="74"/>
      <c r="AI23" s="58"/>
      <c r="AJ23" s="58"/>
      <c r="AK23" s="74"/>
      <c r="AL23" s="60"/>
      <c r="AM23" s="61"/>
      <c r="AN23" s="71"/>
      <c r="AO23" s="80"/>
      <c r="AQ23" s="58" t="s">
        <v>31</v>
      </c>
      <c r="AR23" s="60"/>
      <c r="AS23" s="61"/>
      <c r="AT23" s="71"/>
      <c r="AU23" s="58"/>
      <c r="AV23" s="58"/>
      <c r="AW23" s="74"/>
      <c r="AX23" s="58"/>
      <c r="AY23" s="58"/>
      <c r="AZ23" s="74"/>
      <c r="BA23" s="58"/>
      <c r="BB23" s="58"/>
      <c r="BC23" s="74"/>
      <c r="BD23" s="58"/>
      <c r="BE23" s="58"/>
      <c r="BF23" s="74"/>
      <c r="BG23" s="60"/>
      <c r="BH23" s="61"/>
      <c r="BI23" s="71"/>
      <c r="BJ23" s="80"/>
      <c r="BL23" s="58" t="s">
        <v>31</v>
      </c>
      <c r="BM23" s="60"/>
      <c r="BN23" s="61"/>
      <c r="BO23" s="71"/>
      <c r="BP23" s="58"/>
      <c r="BQ23" s="58"/>
      <c r="BR23" s="74"/>
      <c r="BS23" s="58"/>
      <c r="BT23" s="58"/>
      <c r="BU23" s="74"/>
      <c r="BV23" s="58"/>
      <c r="BW23" s="58"/>
      <c r="BX23" s="74"/>
      <c r="BY23" s="58"/>
      <c r="BZ23" s="58"/>
      <c r="CA23" s="74"/>
      <c r="CB23" s="60"/>
      <c r="CC23" s="61"/>
      <c r="CD23" s="71"/>
      <c r="CE23" s="80"/>
      <c r="CG23" s="58" t="s">
        <v>31</v>
      </c>
      <c r="CH23" s="60"/>
      <c r="CI23" s="61"/>
      <c r="CJ23" s="71"/>
      <c r="CK23" s="58"/>
      <c r="CL23" s="58"/>
      <c r="CM23" s="74"/>
      <c r="CN23" s="58"/>
      <c r="CO23" s="58"/>
      <c r="CP23" s="74"/>
      <c r="CQ23" s="58"/>
      <c r="CR23" s="58"/>
      <c r="CS23" s="74"/>
      <c r="CT23" s="58"/>
      <c r="CU23" s="58"/>
      <c r="CV23" s="74"/>
      <c r="CW23" s="60"/>
      <c r="CX23" s="61"/>
      <c r="CY23" s="71"/>
      <c r="CZ23" s="80"/>
      <c r="DB23" s="58" t="s">
        <v>31</v>
      </c>
      <c r="DC23" s="60"/>
      <c r="DD23" s="61"/>
      <c r="DE23" s="71"/>
      <c r="DF23" s="58"/>
      <c r="DG23" s="58"/>
      <c r="DH23" s="74"/>
      <c r="DI23" s="58"/>
      <c r="DJ23" s="58"/>
      <c r="DK23" s="74"/>
      <c r="DL23" s="58"/>
      <c r="DM23" s="58"/>
      <c r="DN23" s="74"/>
      <c r="DO23" s="58"/>
      <c r="DP23" s="58"/>
      <c r="DQ23" s="74"/>
      <c r="DR23" s="60"/>
      <c r="DS23" s="61"/>
      <c r="DT23" s="71"/>
      <c r="DU23" s="80"/>
    </row>
    <row r="24" spans="1:125" s="52" customFormat="1" ht="14.25" x14ac:dyDescent="0.25">
      <c r="A24" s="58" t="s">
        <v>32</v>
      </c>
      <c r="B24" s="59">
        <v>0</v>
      </c>
      <c r="C24" s="58">
        <v>0</v>
      </c>
      <c r="D24" s="70">
        <v>0</v>
      </c>
      <c r="E24" s="58"/>
      <c r="F24" s="58"/>
      <c r="G24" s="74"/>
      <c r="H24" s="58"/>
      <c r="I24" s="58"/>
      <c r="J24" s="74"/>
      <c r="K24" s="58"/>
      <c r="L24" s="58"/>
      <c r="M24" s="74"/>
      <c r="N24" s="58"/>
      <c r="O24" s="58"/>
      <c r="P24" s="74"/>
      <c r="Q24" s="59">
        <v>0</v>
      </c>
      <c r="R24" s="58">
        <v>0</v>
      </c>
      <c r="S24" s="70">
        <v>0</v>
      </c>
      <c r="T24" s="80" t="s">
        <v>18</v>
      </c>
      <c r="V24" s="58" t="s">
        <v>32</v>
      </c>
      <c r="W24" s="59">
        <v>0</v>
      </c>
      <c r="X24" s="58">
        <v>0</v>
      </c>
      <c r="Y24" s="70">
        <v>0</v>
      </c>
      <c r="Z24" s="58"/>
      <c r="AA24" s="58"/>
      <c r="AB24" s="74"/>
      <c r="AC24" s="58"/>
      <c r="AD24" s="58"/>
      <c r="AE24" s="74"/>
      <c r="AF24" s="58"/>
      <c r="AG24" s="58"/>
      <c r="AH24" s="74"/>
      <c r="AI24" s="58"/>
      <c r="AJ24" s="58"/>
      <c r="AK24" s="74"/>
      <c r="AL24" s="59">
        <v>0</v>
      </c>
      <c r="AM24" s="58">
        <v>0</v>
      </c>
      <c r="AN24" s="70">
        <v>0</v>
      </c>
      <c r="AO24" s="80" t="s">
        <v>18</v>
      </c>
      <c r="AQ24" s="58" t="s">
        <v>32</v>
      </c>
      <c r="AR24" s="59">
        <v>0</v>
      </c>
      <c r="AS24" s="58">
        <v>0</v>
      </c>
      <c r="AT24" s="70">
        <v>0</v>
      </c>
      <c r="AU24" s="58"/>
      <c r="AV24" s="58"/>
      <c r="AW24" s="74"/>
      <c r="AX24" s="58"/>
      <c r="AY24" s="58"/>
      <c r="AZ24" s="74"/>
      <c r="BA24" s="58"/>
      <c r="BB24" s="58"/>
      <c r="BC24" s="74"/>
      <c r="BD24" s="58"/>
      <c r="BE24" s="58"/>
      <c r="BF24" s="74"/>
      <c r="BG24" s="59">
        <v>0</v>
      </c>
      <c r="BH24" s="58">
        <v>0</v>
      </c>
      <c r="BI24" s="70">
        <v>0</v>
      </c>
      <c r="BJ24" s="80" t="s">
        <v>18</v>
      </c>
      <c r="BL24" s="58" t="s">
        <v>32</v>
      </c>
      <c r="BM24" s="59">
        <v>0</v>
      </c>
      <c r="BN24" s="58">
        <v>0</v>
      </c>
      <c r="BO24" s="70">
        <v>0</v>
      </c>
      <c r="BP24" s="58"/>
      <c r="BQ24" s="58"/>
      <c r="BR24" s="74"/>
      <c r="BS24" s="58"/>
      <c r="BT24" s="58"/>
      <c r="BU24" s="74"/>
      <c r="BV24" s="58"/>
      <c r="BW24" s="58"/>
      <c r="BX24" s="74"/>
      <c r="BY24" s="58"/>
      <c r="BZ24" s="58"/>
      <c r="CA24" s="74"/>
      <c r="CB24" s="59">
        <v>0</v>
      </c>
      <c r="CC24" s="58">
        <v>0</v>
      </c>
      <c r="CD24" s="70">
        <v>0</v>
      </c>
      <c r="CE24" s="80" t="s">
        <v>18</v>
      </c>
      <c r="CG24" s="58" t="s">
        <v>32</v>
      </c>
      <c r="CH24" s="59">
        <v>0</v>
      </c>
      <c r="CI24" s="58">
        <v>0</v>
      </c>
      <c r="CJ24" s="70">
        <v>0</v>
      </c>
      <c r="CK24" s="58"/>
      <c r="CL24" s="58"/>
      <c r="CM24" s="74"/>
      <c r="CN24" s="58"/>
      <c r="CO24" s="58"/>
      <c r="CP24" s="74"/>
      <c r="CQ24" s="58"/>
      <c r="CR24" s="58"/>
      <c r="CS24" s="74"/>
      <c r="CT24" s="58"/>
      <c r="CU24" s="58"/>
      <c r="CV24" s="74"/>
      <c r="CW24" s="59">
        <v>0</v>
      </c>
      <c r="CX24" s="58">
        <v>0</v>
      </c>
      <c r="CY24" s="70">
        <v>0</v>
      </c>
      <c r="CZ24" s="80" t="s">
        <v>18</v>
      </c>
      <c r="DB24" s="58" t="s">
        <v>32</v>
      </c>
      <c r="DC24" s="59">
        <v>0</v>
      </c>
      <c r="DD24" s="58">
        <v>0</v>
      </c>
      <c r="DE24" s="70">
        <v>0</v>
      </c>
      <c r="DF24" s="58"/>
      <c r="DG24" s="58"/>
      <c r="DH24" s="74"/>
      <c r="DI24" s="58"/>
      <c r="DJ24" s="58"/>
      <c r="DK24" s="74"/>
      <c r="DL24" s="58"/>
      <c r="DM24" s="58"/>
      <c r="DN24" s="74"/>
      <c r="DO24" s="58"/>
      <c r="DP24" s="58"/>
      <c r="DQ24" s="74"/>
      <c r="DR24" s="59">
        <v>0</v>
      </c>
      <c r="DS24" s="58">
        <v>0</v>
      </c>
      <c r="DT24" s="70">
        <v>0</v>
      </c>
      <c r="DU24" s="80" t="s">
        <v>18</v>
      </c>
    </row>
    <row r="25" spans="1:125" s="52" customFormat="1" ht="12.75" x14ac:dyDescent="0.2">
      <c r="A25" s="53" t="s">
        <v>33</v>
      </c>
      <c r="B25" s="54">
        <v>2.2364628999999701</v>
      </c>
      <c r="C25" s="55">
        <v>7.6769380302393397</v>
      </c>
      <c r="D25" s="68"/>
      <c r="E25" s="55">
        <v>2.5820114999999699</v>
      </c>
      <c r="F25" s="55">
        <v>8.8630767265870407</v>
      </c>
      <c r="G25" s="78"/>
      <c r="H25" s="55">
        <v>4.6436100000000001E-2</v>
      </c>
      <c r="I25" s="55">
        <v>0.15939770879543799</v>
      </c>
      <c r="J25" s="78"/>
      <c r="K25" s="55">
        <v>-0.4250198</v>
      </c>
      <c r="L25" s="55">
        <v>-1.45893350890138</v>
      </c>
      <c r="M25" s="78"/>
      <c r="N25" s="55">
        <v>3.3035100000000699E-2</v>
      </c>
      <c r="O25" s="55">
        <v>0.11339710375824601</v>
      </c>
      <c r="P25" s="78"/>
      <c r="Q25" s="54">
        <v>2.9588931999999999</v>
      </c>
      <c r="R25" s="55">
        <v>10.156770199271699</v>
      </c>
      <c r="S25" s="68"/>
      <c r="T25" s="81">
        <f>((B25-Q25)/Q25)*100</f>
        <v>-24.415558493291677</v>
      </c>
      <c r="V25" s="53" t="s">
        <v>33</v>
      </c>
      <c r="W25" s="54">
        <v>8.7222472000000195</v>
      </c>
      <c r="X25" s="55">
        <v>29.940202110587101</v>
      </c>
      <c r="Y25" s="68"/>
      <c r="Z25" s="55">
        <v>8.4769373000000297</v>
      </c>
      <c r="AA25" s="55">
        <v>29.098145262470201</v>
      </c>
      <c r="AB25" s="78"/>
      <c r="AC25" s="55">
        <v>0.25974779999999897</v>
      </c>
      <c r="AD25" s="55">
        <v>0.89161674181629402</v>
      </c>
      <c r="AE25" s="78"/>
      <c r="AF25" s="55">
        <v>-0.18901310000000199</v>
      </c>
      <c r="AG25" s="55">
        <v>-0.64881105588805499</v>
      </c>
      <c r="AH25" s="78"/>
      <c r="AI25" s="55">
        <v>0.17457519999999899</v>
      </c>
      <c r="AJ25" s="55">
        <v>0.59925116218858399</v>
      </c>
      <c r="AK25" s="78"/>
      <c r="AL25" s="54">
        <v>8.7103121000000208</v>
      </c>
      <c r="AM25" s="55">
        <v>29.899233390254299</v>
      </c>
      <c r="AN25" s="68"/>
      <c r="AO25" s="81">
        <f>((W25-AL25)/AL25)*100</f>
        <v>0.13702264468799832</v>
      </c>
      <c r="AQ25" s="53" t="s">
        <v>33</v>
      </c>
      <c r="AR25" s="54">
        <v>1.2100223999999999</v>
      </c>
      <c r="AS25" s="55">
        <v>4.1535529071381498</v>
      </c>
      <c r="AT25" s="68"/>
      <c r="AU25" s="55">
        <v>1.4147737</v>
      </c>
      <c r="AV25" s="55">
        <v>4.85638729876207</v>
      </c>
      <c r="AW25" s="78"/>
      <c r="AX25" s="55">
        <v>5.99082000000003E-2</v>
      </c>
      <c r="AY25" s="55">
        <v>0.20564237345640399</v>
      </c>
      <c r="AZ25" s="78"/>
      <c r="BA25" s="55">
        <v>-0.30057070000000002</v>
      </c>
      <c r="BB25" s="55">
        <v>-1.03174644104568</v>
      </c>
      <c r="BC25" s="78"/>
      <c r="BD25" s="55">
        <v>3.5911199999999997E-2</v>
      </c>
      <c r="BE25" s="55">
        <v>0.123269675965354</v>
      </c>
      <c r="BF25" s="78"/>
      <c r="BG25" s="54">
        <v>1.92201079999999</v>
      </c>
      <c r="BH25" s="55">
        <v>6.5975419511993003</v>
      </c>
      <c r="BI25" s="68"/>
      <c r="BJ25" s="81">
        <f>((AR25-BG25)/BG25)*100</f>
        <v>-37.04393336395372</v>
      </c>
      <c r="BL25" s="53" t="s">
        <v>33</v>
      </c>
      <c r="BM25" s="54">
        <v>-6.5685396999999996</v>
      </c>
      <c r="BN25" s="55">
        <v>-22.547332319292</v>
      </c>
      <c r="BO25" s="68"/>
      <c r="BP25" s="55">
        <v>-6.1235166000000101</v>
      </c>
      <c r="BQ25" s="55">
        <v>-21.019734986590901</v>
      </c>
      <c r="BR25" s="78"/>
      <c r="BS25" s="55">
        <v>-0.21319940000000001</v>
      </c>
      <c r="BT25" s="55">
        <v>-0.73183354925504396</v>
      </c>
      <c r="BU25" s="78"/>
      <c r="BV25" s="55">
        <v>-0.273335300000002</v>
      </c>
      <c r="BW25" s="55">
        <v>-0.93825753137998302</v>
      </c>
      <c r="BX25" s="78"/>
      <c r="BY25" s="55">
        <v>4.1511600000002202E-2</v>
      </c>
      <c r="BZ25" s="55">
        <v>0.14249374793389399</v>
      </c>
      <c r="CA25" s="78"/>
      <c r="CB25" s="54">
        <v>-6.2215971000000003</v>
      </c>
      <c r="CC25" s="55">
        <v>-21.3564085439635</v>
      </c>
      <c r="CD25" s="68"/>
      <c r="CE25" s="81">
        <f>((BM25-CB25)/CB25)*100</f>
        <v>5.5764234556429138</v>
      </c>
      <c r="CG25" s="53" t="s">
        <v>33</v>
      </c>
      <c r="CH25" s="54">
        <v>-7.9564866999999797</v>
      </c>
      <c r="CI25" s="55">
        <v>-27.3116336221469</v>
      </c>
      <c r="CJ25" s="68"/>
      <c r="CK25" s="55">
        <v>-7.0314211999999801</v>
      </c>
      <c r="CL25" s="55">
        <v>-24.136230838844501</v>
      </c>
      <c r="CM25" s="78"/>
      <c r="CN25" s="55">
        <v>-0.2197173</v>
      </c>
      <c r="CO25" s="55">
        <v>-0.75420705448390502</v>
      </c>
      <c r="CP25" s="78"/>
      <c r="CQ25" s="55">
        <v>-0.54363709999999899</v>
      </c>
      <c r="CR25" s="55">
        <v>-1.86610219540824</v>
      </c>
      <c r="CS25" s="78"/>
      <c r="CT25" s="55">
        <v>-0.161711099999997</v>
      </c>
      <c r="CU25" s="55">
        <v>-0.55509353341020395</v>
      </c>
      <c r="CV25" s="78"/>
      <c r="CW25" s="54">
        <v>-7.7227575000000099</v>
      </c>
      <c r="CX25" s="55">
        <v>-26.509328972131399</v>
      </c>
      <c r="CY25" s="68"/>
      <c r="CZ25" s="81">
        <f>((CH25-CW25)/CW25)*100</f>
        <v>3.026499278269057</v>
      </c>
      <c r="DB25" s="53" t="s">
        <v>33</v>
      </c>
      <c r="DC25" s="54">
        <v>-4.6167531000000102</v>
      </c>
      <c r="DD25" s="55">
        <v>-15.847581218367599</v>
      </c>
      <c r="DE25" s="68"/>
      <c r="DF25" s="55">
        <v>-3.7290866000000098</v>
      </c>
      <c r="DG25" s="55">
        <v>-12.800555170218299</v>
      </c>
      <c r="DH25" s="78"/>
      <c r="DI25" s="55">
        <v>-7.8563499999999106E-2</v>
      </c>
      <c r="DJ25" s="55">
        <v>-0.26967901901646102</v>
      </c>
      <c r="DK25" s="78"/>
      <c r="DL25" s="55">
        <v>-0.68302660000000104</v>
      </c>
      <c r="DM25" s="55">
        <v>-2.3445740509288799</v>
      </c>
      <c r="DN25" s="78"/>
      <c r="DO25" s="55">
        <v>-0.126076400000001</v>
      </c>
      <c r="DP25" s="55">
        <v>-0.43277297820396898</v>
      </c>
      <c r="DQ25" s="78"/>
      <c r="DR25" s="54">
        <v>-4.0739414000000096</v>
      </c>
      <c r="DS25" s="55">
        <v>-13.984312311475</v>
      </c>
      <c r="DT25" s="68"/>
      <c r="DU25" s="81">
        <f>((DC25-DR25)/DR25)*100</f>
        <v>13.323993811005707</v>
      </c>
    </row>
    <row r="26" spans="1:125" s="52" customFormat="1" ht="14.25" x14ac:dyDescent="0.25">
      <c r="A26" s="58" t="s">
        <v>34</v>
      </c>
      <c r="B26" s="59">
        <v>-0.38667359999999901</v>
      </c>
      <c r="C26" s="58">
        <v>-1.3273053915312401</v>
      </c>
      <c r="D26" s="70"/>
      <c r="E26" s="58">
        <v>6.625E-4</v>
      </c>
      <c r="F26" s="58">
        <v>2.2741139345676701E-3</v>
      </c>
      <c r="G26" s="74"/>
      <c r="H26" s="58">
        <v>1.28326E-2</v>
      </c>
      <c r="I26" s="58">
        <v>4.4049501096955698E-2</v>
      </c>
      <c r="J26" s="74"/>
      <c r="K26" s="58">
        <v>-0.43154350000000002</v>
      </c>
      <c r="L26" s="58">
        <v>-1.48132692335412</v>
      </c>
      <c r="M26" s="74"/>
      <c r="N26" s="58">
        <v>3.1374800000000702E-2</v>
      </c>
      <c r="O26" s="58">
        <v>0.107697916791359</v>
      </c>
      <c r="P26" s="74"/>
      <c r="Q26" s="59">
        <v>4.4349999999999999E-4</v>
      </c>
      <c r="R26" s="58">
        <v>1.5223691018577601E-3</v>
      </c>
      <c r="S26" s="70"/>
      <c r="T26" s="80">
        <v>-87286.8320180382</v>
      </c>
      <c r="V26" s="58" t="s">
        <v>34</v>
      </c>
      <c r="W26" s="59">
        <v>-5.4429000000002198E-2</v>
      </c>
      <c r="X26" s="58">
        <v>-0.18683433561447399</v>
      </c>
      <c r="Y26" s="70"/>
      <c r="Z26" s="58">
        <v>0</v>
      </c>
      <c r="AA26" s="58">
        <v>0</v>
      </c>
      <c r="AB26" s="74"/>
      <c r="AC26" s="58">
        <v>-9.5916000000000005E-3</v>
      </c>
      <c r="AD26" s="58">
        <v>-3.2924364097810299E-2</v>
      </c>
      <c r="AE26" s="74"/>
      <c r="AF26" s="58">
        <v>-0.21337410000000101</v>
      </c>
      <c r="AG26" s="58">
        <v>-0.73243322880881501</v>
      </c>
      <c r="AH26" s="74"/>
      <c r="AI26" s="58">
        <v>0.16853669999999901</v>
      </c>
      <c r="AJ26" s="58">
        <v>0.57852325729215104</v>
      </c>
      <c r="AK26" s="74"/>
      <c r="AL26" s="59">
        <v>0</v>
      </c>
      <c r="AM26" s="58">
        <v>0</v>
      </c>
      <c r="AN26" s="70"/>
      <c r="AO26" s="80" t="s">
        <v>18</v>
      </c>
      <c r="AQ26" s="58" t="s">
        <v>34</v>
      </c>
      <c r="AR26" s="59">
        <v>-0.26477509999999999</v>
      </c>
      <c r="AS26" s="58">
        <v>-0.90887357650799905</v>
      </c>
      <c r="AT26" s="70"/>
      <c r="AU26" s="58">
        <v>-9.4254999999999999E-3</v>
      </c>
      <c r="AV26" s="58">
        <v>-3.2354205117385099E-2</v>
      </c>
      <c r="AW26" s="74"/>
      <c r="AX26" s="58">
        <v>9.0488999999999899E-3</v>
      </c>
      <c r="AY26" s="58">
        <v>3.1061478615108499E-2</v>
      </c>
      <c r="AZ26" s="74"/>
      <c r="BA26" s="58">
        <v>-0.30024000000000001</v>
      </c>
      <c r="BB26" s="58">
        <v>-1.0306112720220399</v>
      </c>
      <c r="BC26" s="74"/>
      <c r="BD26" s="58">
        <v>3.5841499999999998E-2</v>
      </c>
      <c r="BE26" s="58">
        <v>0.12303042201631301</v>
      </c>
      <c r="BF26" s="74"/>
      <c r="BG26" s="59">
        <v>-6.2335999999999798E-3</v>
      </c>
      <c r="BH26" s="58">
        <v>-2.1397609996258098E-2</v>
      </c>
      <c r="BI26" s="70"/>
      <c r="BJ26" s="80">
        <v>4147.5471637577202</v>
      </c>
      <c r="BL26" s="58" t="s">
        <v>34</v>
      </c>
      <c r="BM26" s="59">
        <v>-0.23367569999999899</v>
      </c>
      <c r="BN26" s="58">
        <v>-0.80212100458845803</v>
      </c>
      <c r="BO26" s="70"/>
      <c r="BP26" s="58">
        <v>8.9363000000000203E-3</v>
      </c>
      <c r="BQ26" s="58">
        <v>3.06749650618523E-2</v>
      </c>
      <c r="BR26" s="74"/>
      <c r="BS26" s="58">
        <v>-1.54433E-2</v>
      </c>
      <c r="BT26" s="58">
        <v>-5.3011054680315403E-2</v>
      </c>
      <c r="BU26" s="74"/>
      <c r="BV26" s="58">
        <v>-0.264337600000002</v>
      </c>
      <c r="BW26" s="58">
        <v>-0.907371803154988</v>
      </c>
      <c r="BX26" s="74"/>
      <c r="BY26" s="58">
        <v>3.7168900000002197E-2</v>
      </c>
      <c r="BZ26" s="58">
        <v>0.127586888184992</v>
      </c>
      <c r="CA26" s="74"/>
      <c r="CB26" s="59">
        <v>6.2336000000000101E-3</v>
      </c>
      <c r="CC26" s="58">
        <v>2.1397609996258199E-2</v>
      </c>
      <c r="CD26" s="70"/>
      <c r="CE26" s="80">
        <v>-3848.6476514373599</v>
      </c>
      <c r="CG26" s="58" t="s">
        <v>34</v>
      </c>
      <c r="CH26" s="59">
        <v>-0.91009659999999604</v>
      </c>
      <c r="CI26" s="58">
        <v>-3.1240201658304199</v>
      </c>
      <c r="CJ26" s="70"/>
      <c r="CK26" s="58">
        <v>-0.24820410000000001</v>
      </c>
      <c r="CL26" s="58">
        <v>-0.85199155083294897</v>
      </c>
      <c r="CM26" s="74"/>
      <c r="CN26" s="58">
        <v>5.6671999999999799E-3</v>
      </c>
      <c r="CO26" s="58">
        <v>1.9453371305632999E-2</v>
      </c>
      <c r="CP26" s="74"/>
      <c r="CQ26" s="58">
        <v>-0.51775439999999895</v>
      </c>
      <c r="CR26" s="58">
        <v>-1.7772565973188299</v>
      </c>
      <c r="CS26" s="74"/>
      <c r="CT26" s="58">
        <v>-0.149805299999997</v>
      </c>
      <c r="CU26" s="58">
        <v>-0.51422538898427805</v>
      </c>
      <c r="CV26" s="74"/>
      <c r="CW26" s="59">
        <v>-0.25066110000000003</v>
      </c>
      <c r="CX26" s="58">
        <v>-0.86042550998348899</v>
      </c>
      <c r="CY26" s="70"/>
      <c r="CZ26" s="80">
        <v>263.07851517447102</v>
      </c>
      <c r="DB26" s="58" t="s">
        <v>34</v>
      </c>
      <c r="DC26" s="59">
        <v>-0.56123960000000195</v>
      </c>
      <c r="DD26" s="58">
        <v>-1.9265249735716099</v>
      </c>
      <c r="DE26" s="70"/>
      <c r="DF26" s="58">
        <v>0.24869330000000001</v>
      </c>
      <c r="DG26" s="58">
        <v>0.85367079088848097</v>
      </c>
      <c r="DH26" s="74"/>
      <c r="DI26" s="58">
        <v>-2.47E-3</v>
      </c>
      <c r="DJ26" s="58">
        <v>-8.4785832730296697E-3</v>
      </c>
      <c r="DK26" s="74"/>
      <c r="DL26" s="58">
        <v>-0.68319910000000195</v>
      </c>
      <c r="DM26" s="58">
        <v>-2.34516617870807</v>
      </c>
      <c r="DN26" s="74"/>
      <c r="DO26" s="58">
        <v>-0.12426380000000101</v>
      </c>
      <c r="DP26" s="58">
        <v>-0.42655100247899203</v>
      </c>
      <c r="DQ26" s="74"/>
      <c r="DR26" s="59">
        <v>0.25066110000000003</v>
      </c>
      <c r="DS26" s="58">
        <v>0.86042550998348899</v>
      </c>
      <c r="DT26" s="70"/>
      <c r="DU26" s="80">
        <v>-323.90374892633997</v>
      </c>
    </row>
    <row r="27" spans="1:125" s="52" customFormat="1" ht="14.25" x14ac:dyDescent="0.25">
      <c r="A27" s="58" t="s">
        <v>35</v>
      </c>
      <c r="B27" s="59">
        <v>-0.84437950000001805</v>
      </c>
      <c r="C27" s="58">
        <v>-2.8984380181333198</v>
      </c>
      <c r="D27" s="70"/>
      <c r="E27" s="58">
        <v>-0.79310820000001803</v>
      </c>
      <c r="F27" s="58">
        <v>-2.72244288187159</v>
      </c>
      <c r="G27" s="74"/>
      <c r="H27" s="58">
        <v>-5.0493000000000003E-2</v>
      </c>
      <c r="I27" s="58">
        <v>-0.173323524374529</v>
      </c>
      <c r="J27" s="74"/>
      <c r="K27" s="58">
        <v>-7.7830000000004705E-4</v>
      </c>
      <c r="L27" s="58">
        <v>-2.6716118872062299E-3</v>
      </c>
      <c r="M27" s="74"/>
      <c r="N27" s="58">
        <v>0</v>
      </c>
      <c r="O27" s="58">
        <v>0</v>
      </c>
      <c r="P27" s="74"/>
      <c r="Q27" s="59">
        <v>-0.562415400000006</v>
      </c>
      <c r="R27" s="58">
        <v>-1.9305610538195701</v>
      </c>
      <c r="S27" s="70"/>
      <c r="T27" s="80">
        <v>50.134491338609998</v>
      </c>
      <c r="V27" s="58" t="s">
        <v>35</v>
      </c>
      <c r="W27" s="59">
        <v>1.3792722000000199</v>
      </c>
      <c r="X27" s="58">
        <v>4.7345239691801497</v>
      </c>
      <c r="Y27" s="70"/>
      <c r="Z27" s="58">
        <v>1.32017720000002</v>
      </c>
      <c r="AA27" s="58">
        <v>4.5316730062167201</v>
      </c>
      <c r="AB27" s="74"/>
      <c r="AC27" s="58">
        <v>5.1312199999999301E-2</v>
      </c>
      <c r="AD27" s="58">
        <v>0.176135530616335</v>
      </c>
      <c r="AE27" s="74"/>
      <c r="AF27" s="58">
        <v>6.5210999999999802E-3</v>
      </c>
      <c r="AG27" s="58">
        <v>2.2384489628240301E-2</v>
      </c>
      <c r="AH27" s="74"/>
      <c r="AI27" s="58">
        <v>1.2617000000000099E-3</v>
      </c>
      <c r="AJ27" s="58">
        <v>4.3309427188589602E-3</v>
      </c>
      <c r="AK27" s="74"/>
      <c r="AL27" s="59">
        <v>1.36670070000002</v>
      </c>
      <c r="AM27" s="58">
        <v>4.6913707264202804</v>
      </c>
      <c r="AN27" s="70"/>
      <c r="AO27" s="80">
        <v>0.91984294732556504</v>
      </c>
      <c r="AQ27" s="58" t="s">
        <v>35</v>
      </c>
      <c r="AR27" s="59">
        <v>1.53507000000065E-2</v>
      </c>
      <c r="AS27" s="58">
        <v>5.2693193623219399E-2</v>
      </c>
      <c r="AT27" s="70"/>
      <c r="AU27" s="58">
        <v>4.4090000000596001E-4</v>
      </c>
      <c r="AV27" s="58">
        <v>1.51344427738029E-3</v>
      </c>
      <c r="AW27" s="74"/>
      <c r="AX27" s="58">
        <v>1.73946000000006E-2</v>
      </c>
      <c r="AY27" s="58">
        <v>5.9709135466010803E-2</v>
      </c>
      <c r="AZ27" s="74"/>
      <c r="BA27" s="58">
        <v>-2.4154000000000198E-3</v>
      </c>
      <c r="BB27" s="58">
        <v>-8.2911619585733006E-3</v>
      </c>
      <c r="BC27" s="74"/>
      <c r="BD27" s="58">
        <v>-6.9399999999965095E-5</v>
      </c>
      <c r="BE27" s="58">
        <v>-2.3822416159836499E-4</v>
      </c>
      <c r="BF27" s="74"/>
      <c r="BG27" s="59">
        <v>-5.6185100000017897E-2</v>
      </c>
      <c r="BH27" s="58">
        <v>-0.19286236803791501</v>
      </c>
      <c r="BI27" s="70"/>
      <c r="BJ27" s="80">
        <v>-127.321656453404</v>
      </c>
      <c r="BL27" s="58" t="s">
        <v>35</v>
      </c>
      <c r="BM27" s="59">
        <v>-6.7135546000000001</v>
      </c>
      <c r="BN27" s="58">
        <v>-23.045114062401399</v>
      </c>
      <c r="BO27" s="70"/>
      <c r="BP27" s="58">
        <v>-6.5031100000000004</v>
      </c>
      <c r="BQ27" s="58">
        <v>-22.322736707964399</v>
      </c>
      <c r="BR27" s="74"/>
      <c r="BS27" s="58">
        <v>-0.20486779999999999</v>
      </c>
      <c r="BT27" s="58">
        <v>-0.70323429241392099</v>
      </c>
      <c r="BU27" s="74"/>
      <c r="BV27" s="58">
        <v>-9.1337999999999905E-3</v>
      </c>
      <c r="BW27" s="58">
        <v>-3.1352908461213899E-2</v>
      </c>
      <c r="BX27" s="74"/>
      <c r="BY27" s="58">
        <v>3.5569999999999998E-3</v>
      </c>
      <c r="BZ27" s="58">
        <v>1.2209846438124099E-2</v>
      </c>
      <c r="CA27" s="74"/>
      <c r="CB27" s="59">
        <v>-6.5533704000000004</v>
      </c>
      <c r="CC27" s="58">
        <v>-22.495261803808798</v>
      </c>
      <c r="CD27" s="70"/>
      <c r="CE27" s="80">
        <v>2.4443025530801599</v>
      </c>
      <c r="CG27" s="58" t="s">
        <v>35</v>
      </c>
      <c r="CH27" s="59">
        <v>3.1905967000000102</v>
      </c>
      <c r="CI27" s="58">
        <v>10.9521213812161</v>
      </c>
      <c r="CJ27" s="70"/>
      <c r="CK27" s="58">
        <v>3.0869303000000099</v>
      </c>
      <c r="CL27" s="58">
        <v>10.596273524934601</v>
      </c>
      <c r="CM27" s="74"/>
      <c r="CN27" s="58">
        <v>0.1066298</v>
      </c>
      <c r="CO27" s="58">
        <v>0.36602009663420898</v>
      </c>
      <c r="CP27" s="74"/>
      <c r="CQ27" s="58">
        <v>1.78589999999991E-3</v>
      </c>
      <c r="CR27" s="58">
        <v>6.1303246426327503E-3</v>
      </c>
      <c r="CS27" s="74"/>
      <c r="CT27" s="58">
        <v>-4.7492999999999902E-3</v>
      </c>
      <c r="CU27" s="58">
        <v>-1.6302564995384499E-2</v>
      </c>
      <c r="CV27" s="74"/>
      <c r="CW27" s="59">
        <v>2.9971777999999998</v>
      </c>
      <c r="CX27" s="58">
        <v>10.288186866953801</v>
      </c>
      <c r="CY27" s="70"/>
      <c r="CZ27" s="80">
        <v>6.4533675646473903</v>
      </c>
      <c r="DB27" s="58" t="s">
        <v>35</v>
      </c>
      <c r="DC27" s="59">
        <v>3.6205810999999999</v>
      </c>
      <c r="DD27" s="58">
        <v>12.4280964992337</v>
      </c>
      <c r="DE27" s="70"/>
      <c r="DF27" s="58">
        <v>3.5254300000000001</v>
      </c>
      <c r="DG27" s="58">
        <v>12.101478472970401</v>
      </c>
      <c r="DH27" s="74"/>
      <c r="DI27" s="58">
        <v>8.8711200000000198E-2</v>
      </c>
      <c r="DJ27" s="58">
        <v>0.304512265769389</v>
      </c>
      <c r="DK27" s="74"/>
      <c r="DL27" s="58">
        <v>6.4399000000000201E-3</v>
      </c>
      <c r="DM27" s="58">
        <v>2.2105760493920601E-2</v>
      </c>
      <c r="DN27" s="74"/>
      <c r="DO27" s="58">
        <v>0</v>
      </c>
      <c r="DP27" s="58">
        <v>0</v>
      </c>
      <c r="DQ27" s="74"/>
      <c r="DR27" s="59">
        <v>3.6302310000000002</v>
      </c>
      <c r="DS27" s="58">
        <v>12.4612209853578</v>
      </c>
      <c r="DT27" s="70"/>
      <c r="DU27" s="80">
        <v>-0.26582054971157099</v>
      </c>
    </row>
    <row r="28" spans="1:125" s="52" customFormat="1" ht="14.25" x14ac:dyDescent="0.25">
      <c r="A28" s="58" t="s">
        <v>36</v>
      </c>
      <c r="B28" s="59">
        <v>3.4675159999999901</v>
      </c>
      <c r="C28" s="58">
        <v>11.902681439903899</v>
      </c>
      <c r="D28" s="70"/>
      <c r="E28" s="58">
        <v>3.3744571999999899</v>
      </c>
      <c r="F28" s="58">
        <v>11.5832454945241</v>
      </c>
      <c r="G28" s="74"/>
      <c r="H28" s="58">
        <v>8.4096500000000005E-2</v>
      </c>
      <c r="I28" s="58">
        <v>0.288671732073012</v>
      </c>
      <c r="J28" s="74"/>
      <c r="K28" s="58">
        <v>7.3020000000000003E-3</v>
      </c>
      <c r="L28" s="58">
        <v>2.50650263399444E-2</v>
      </c>
      <c r="M28" s="74"/>
      <c r="N28" s="58">
        <v>1.6603E-3</v>
      </c>
      <c r="O28" s="58">
        <v>5.69918696688712E-3</v>
      </c>
      <c r="P28" s="74"/>
      <c r="Q28" s="59">
        <v>3.5208651000000102</v>
      </c>
      <c r="R28" s="58">
        <v>12.0858088839895</v>
      </c>
      <c r="S28" s="70"/>
      <c r="T28" s="80">
        <v>-1.51522703894612</v>
      </c>
      <c r="V28" s="58" t="s">
        <v>36</v>
      </c>
      <c r="W28" s="59">
        <v>7.3974040000000096</v>
      </c>
      <c r="X28" s="58">
        <v>25.392512477021398</v>
      </c>
      <c r="Y28" s="70"/>
      <c r="Z28" s="58">
        <v>7.1567601000000103</v>
      </c>
      <c r="AA28" s="58">
        <v>24.566472256253501</v>
      </c>
      <c r="AB28" s="74"/>
      <c r="AC28" s="58">
        <v>0.2180272</v>
      </c>
      <c r="AD28" s="58">
        <v>0.74840557529776996</v>
      </c>
      <c r="AE28" s="74"/>
      <c r="AF28" s="58">
        <v>1.7839899999999999E-2</v>
      </c>
      <c r="AG28" s="58">
        <v>6.1237683292518899E-2</v>
      </c>
      <c r="AH28" s="74"/>
      <c r="AI28" s="58">
        <v>4.7768000000000003E-3</v>
      </c>
      <c r="AJ28" s="58">
        <v>1.6396962177574099E-2</v>
      </c>
      <c r="AK28" s="74"/>
      <c r="AL28" s="59">
        <v>7.3436114000000003</v>
      </c>
      <c r="AM28" s="58">
        <v>25.207862663834</v>
      </c>
      <c r="AN28" s="70"/>
      <c r="AO28" s="80">
        <v>0.73250880350247105</v>
      </c>
      <c r="AQ28" s="58" t="s">
        <v>36</v>
      </c>
      <c r="AR28" s="59">
        <v>1.4594468</v>
      </c>
      <c r="AS28" s="58">
        <v>5.0097332900229299</v>
      </c>
      <c r="AT28" s="70"/>
      <c r="AU28" s="58">
        <v>1.4237583</v>
      </c>
      <c r="AV28" s="58">
        <v>4.8872280596020801</v>
      </c>
      <c r="AW28" s="74"/>
      <c r="AX28" s="58">
        <v>3.3464699999999702E-2</v>
      </c>
      <c r="AY28" s="58">
        <v>0.114871759375285</v>
      </c>
      <c r="AZ28" s="74"/>
      <c r="BA28" s="58">
        <v>2.0847000000000101E-3</v>
      </c>
      <c r="BB28" s="58">
        <v>7.1559929349332202E-3</v>
      </c>
      <c r="BC28" s="74"/>
      <c r="BD28" s="58">
        <v>1.3909999999999899E-4</v>
      </c>
      <c r="BE28" s="58">
        <v>4.77478110639034E-4</v>
      </c>
      <c r="BF28" s="74"/>
      <c r="BG28" s="59">
        <v>1.9844295000000101</v>
      </c>
      <c r="BH28" s="58">
        <v>6.8118019292334697</v>
      </c>
      <c r="BI28" s="70"/>
      <c r="BJ28" s="80">
        <v>-26.455094524648398</v>
      </c>
      <c r="BL28" s="58" t="s">
        <v>36</v>
      </c>
      <c r="BM28" s="59">
        <v>0.37869059999999399</v>
      </c>
      <c r="BN28" s="58">
        <v>1.29990274769778</v>
      </c>
      <c r="BO28" s="70"/>
      <c r="BP28" s="58">
        <v>0.37065709999999402</v>
      </c>
      <c r="BQ28" s="58">
        <v>1.2723267563115901</v>
      </c>
      <c r="BR28" s="74"/>
      <c r="BS28" s="58">
        <v>7.1117000000001903E-3</v>
      </c>
      <c r="BT28" s="58">
        <v>2.4411797839192999E-2</v>
      </c>
      <c r="BU28" s="74"/>
      <c r="BV28" s="58">
        <v>1.3609999999997699E-4</v>
      </c>
      <c r="BW28" s="58">
        <v>4.6718023621827501E-4</v>
      </c>
      <c r="BX28" s="74"/>
      <c r="BY28" s="58">
        <v>7.8570000000000105E-4</v>
      </c>
      <c r="BZ28" s="58">
        <v>2.6970133107770901E-3</v>
      </c>
      <c r="CA28" s="74"/>
      <c r="CB28" s="59">
        <v>0.32553970000000299</v>
      </c>
      <c r="CC28" s="58">
        <v>1.11745564984904</v>
      </c>
      <c r="CD28" s="70"/>
      <c r="CE28" s="80">
        <v>16.327010192609599</v>
      </c>
      <c r="CG28" s="58" t="s">
        <v>36</v>
      </c>
      <c r="CH28" s="59">
        <v>-10.2369868</v>
      </c>
      <c r="CI28" s="58">
        <v>-35.1397348375326</v>
      </c>
      <c r="CJ28" s="70"/>
      <c r="CK28" s="58">
        <v>-9.8701473999999898</v>
      </c>
      <c r="CL28" s="58">
        <v>-33.880512812946201</v>
      </c>
      <c r="CM28" s="74"/>
      <c r="CN28" s="58">
        <v>-0.33201429999999998</v>
      </c>
      <c r="CO28" s="58">
        <v>-1.1396805224237501</v>
      </c>
      <c r="CP28" s="74"/>
      <c r="CQ28" s="58">
        <v>-2.7668600000000002E-2</v>
      </c>
      <c r="CR28" s="58">
        <v>-9.4975922732043902E-2</v>
      </c>
      <c r="CS28" s="74"/>
      <c r="CT28" s="58">
        <v>-7.1564999999999997E-3</v>
      </c>
      <c r="CU28" s="58">
        <v>-2.45655794305412E-2</v>
      </c>
      <c r="CV28" s="74"/>
      <c r="CW28" s="59">
        <v>-10.469274199999999</v>
      </c>
      <c r="CX28" s="58">
        <v>-35.9370903291017</v>
      </c>
      <c r="CY28" s="70"/>
      <c r="CZ28" s="80">
        <v>-2.21875361713245</v>
      </c>
      <c r="DB28" s="58" t="s">
        <v>36</v>
      </c>
      <c r="DC28" s="59">
        <v>-7.6760946000000096</v>
      </c>
      <c r="DD28" s="58">
        <v>-26.349152744029698</v>
      </c>
      <c r="DE28" s="70"/>
      <c r="DF28" s="58">
        <v>-7.5032099000000096</v>
      </c>
      <c r="DG28" s="58">
        <v>-25.755704434077199</v>
      </c>
      <c r="DH28" s="74"/>
      <c r="DI28" s="58">
        <v>-0.164804699999999</v>
      </c>
      <c r="DJ28" s="58">
        <v>-0.56571270151282005</v>
      </c>
      <c r="DK28" s="74"/>
      <c r="DL28" s="58">
        <v>-6.2674000000000202E-3</v>
      </c>
      <c r="DM28" s="58">
        <v>-2.15136327147313E-2</v>
      </c>
      <c r="DN28" s="74"/>
      <c r="DO28" s="58">
        <v>-1.8126000000000099E-3</v>
      </c>
      <c r="DP28" s="58">
        <v>-6.2219757249771697E-3</v>
      </c>
      <c r="DQ28" s="74"/>
      <c r="DR28" s="59">
        <v>-7.9548335000000101</v>
      </c>
      <c r="DS28" s="58">
        <v>-27.3059588068162</v>
      </c>
      <c r="DT28" s="70"/>
      <c r="DU28" s="80">
        <v>-3.5040192858845698</v>
      </c>
    </row>
    <row r="29" spans="1:125" s="52" customFormat="1" ht="12.75" x14ac:dyDescent="0.2">
      <c r="A29" s="53" t="s">
        <v>37</v>
      </c>
      <c r="B29" s="54"/>
      <c r="C29" s="55"/>
      <c r="D29" s="68"/>
      <c r="E29" s="55"/>
      <c r="F29" s="55"/>
      <c r="G29" s="78"/>
      <c r="H29" s="55"/>
      <c r="I29" s="55"/>
      <c r="J29" s="78"/>
      <c r="K29" s="55"/>
      <c r="L29" s="55"/>
      <c r="M29" s="78"/>
      <c r="N29" s="55"/>
      <c r="O29" s="55"/>
      <c r="P29" s="78"/>
      <c r="Q29" s="54"/>
      <c r="R29" s="55"/>
      <c r="S29" s="68"/>
      <c r="T29" s="81"/>
      <c r="V29" s="53" t="s">
        <v>37</v>
      </c>
      <c r="W29" s="54"/>
      <c r="X29" s="55"/>
      <c r="Y29" s="68"/>
      <c r="Z29" s="55"/>
      <c r="AA29" s="55"/>
      <c r="AB29" s="78"/>
      <c r="AC29" s="55"/>
      <c r="AD29" s="55"/>
      <c r="AE29" s="78"/>
      <c r="AF29" s="55"/>
      <c r="AG29" s="55"/>
      <c r="AH29" s="78"/>
      <c r="AI29" s="55"/>
      <c r="AJ29" s="55"/>
      <c r="AK29" s="78"/>
      <c r="AL29" s="54"/>
      <c r="AM29" s="55"/>
      <c r="AN29" s="68"/>
      <c r="AO29" s="81"/>
      <c r="AQ29" s="53" t="s">
        <v>37</v>
      </c>
      <c r="AR29" s="54"/>
      <c r="AS29" s="55"/>
      <c r="AT29" s="68"/>
      <c r="AU29" s="55"/>
      <c r="AV29" s="55"/>
      <c r="AW29" s="78"/>
      <c r="AX29" s="55"/>
      <c r="AY29" s="55"/>
      <c r="AZ29" s="78"/>
      <c r="BA29" s="55"/>
      <c r="BB29" s="55"/>
      <c r="BC29" s="78"/>
      <c r="BD29" s="55"/>
      <c r="BE29" s="55"/>
      <c r="BF29" s="78"/>
      <c r="BG29" s="54"/>
      <c r="BH29" s="55"/>
      <c r="BI29" s="68"/>
      <c r="BJ29" s="81"/>
      <c r="BL29" s="53" t="s">
        <v>37</v>
      </c>
      <c r="BM29" s="54"/>
      <c r="BN29" s="55"/>
      <c r="BO29" s="68"/>
      <c r="BP29" s="55"/>
      <c r="BQ29" s="55"/>
      <c r="BR29" s="78"/>
      <c r="BS29" s="55"/>
      <c r="BT29" s="55"/>
      <c r="BU29" s="78"/>
      <c r="BV29" s="55"/>
      <c r="BW29" s="55"/>
      <c r="BX29" s="78"/>
      <c r="BY29" s="55"/>
      <c r="BZ29" s="55"/>
      <c r="CA29" s="78"/>
      <c r="CB29" s="54"/>
      <c r="CC29" s="55"/>
      <c r="CD29" s="68"/>
      <c r="CE29" s="81"/>
      <c r="CG29" s="53" t="s">
        <v>37</v>
      </c>
      <c r="CH29" s="54"/>
      <c r="CI29" s="55"/>
      <c r="CJ29" s="68"/>
      <c r="CK29" s="55"/>
      <c r="CL29" s="55"/>
      <c r="CM29" s="78"/>
      <c r="CN29" s="55"/>
      <c r="CO29" s="55"/>
      <c r="CP29" s="78"/>
      <c r="CQ29" s="55"/>
      <c r="CR29" s="55"/>
      <c r="CS29" s="78"/>
      <c r="CT29" s="55"/>
      <c r="CU29" s="55"/>
      <c r="CV29" s="78"/>
      <c r="CW29" s="54"/>
      <c r="CX29" s="55"/>
      <c r="CY29" s="68"/>
      <c r="CZ29" s="81"/>
      <c r="DB29" s="53" t="s">
        <v>37</v>
      </c>
      <c r="DC29" s="54"/>
      <c r="DD29" s="55"/>
      <c r="DE29" s="68"/>
      <c r="DF29" s="55"/>
      <c r="DG29" s="55"/>
      <c r="DH29" s="78"/>
      <c r="DI29" s="55"/>
      <c r="DJ29" s="55"/>
      <c r="DK29" s="78"/>
      <c r="DL29" s="55"/>
      <c r="DM29" s="55"/>
      <c r="DN29" s="78"/>
      <c r="DO29" s="55"/>
      <c r="DP29" s="55"/>
      <c r="DQ29" s="78"/>
      <c r="DR29" s="54"/>
      <c r="DS29" s="55"/>
      <c r="DT29" s="68"/>
      <c r="DU29" s="81"/>
    </row>
    <row r="30" spans="1:125" s="52" customFormat="1" ht="12.75" x14ac:dyDescent="0.2">
      <c r="A30" s="58" t="s">
        <v>38</v>
      </c>
      <c r="B30" s="59">
        <v>10.4930045</v>
      </c>
      <c r="C30" s="58">
        <v>36.0185475455567</v>
      </c>
      <c r="D30" s="70"/>
      <c r="E30" s="58">
        <v>10.249427799999999</v>
      </c>
      <c r="F30" s="58">
        <v>35.182440122755203</v>
      </c>
      <c r="G30" s="74">
        <v>97.678675349848604</v>
      </c>
      <c r="H30" s="58">
        <v>0.18586259999999999</v>
      </c>
      <c r="I30" s="58">
        <v>0.63799657143392896</v>
      </c>
      <c r="J30" s="74">
        <v>1.7713001076097901</v>
      </c>
      <c r="K30" s="58">
        <v>5.4747900000000002E-2</v>
      </c>
      <c r="L30" s="58">
        <v>0.18792899966538501</v>
      </c>
      <c r="M30" s="74">
        <v>0.52175618527562795</v>
      </c>
      <c r="N30" s="58">
        <v>2.9662E-3</v>
      </c>
      <c r="O30" s="58">
        <v>1.01818517022108E-2</v>
      </c>
      <c r="P30" s="74">
        <v>2.82683572660242E-2</v>
      </c>
      <c r="Q30" s="59">
        <v>10.3387776</v>
      </c>
      <c r="R30" s="58">
        <v>35.489144462726202</v>
      </c>
      <c r="S30" s="70"/>
      <c r="T30" s="80">
        <v>1.4917324462033199</v>
      </c>
      <c r="V30" s="58" t="s">
        <v>38</v>
      </c>
      <c r="W30" s="59">
        <v>7.7817755000000002</v>
      </c>
      <c r="X30" s="58">
        <v>26.711915622984598</v>
      </c>
      <c r="Y30" s="70"/>
      <c r="Z30" s="58">
        <v>7.5885584000000001</v>
      </c>
      <c r="AA30" s="58">
        <v>26.048673812408399</v>
      </c>
      <c r="AB30" s="74">
        <v>97.517056358153695</v>
      </c>
      <c r="AC30" s="58">
        <v>0.14944499999999999</v>
      </c>
      <c r="AD30" s="58">
        <v>0.512988614266364</v>
      </c>
      <c r="AE30" s="74">
        <v>1.92044861741385</v>
      </c>
      <c r="AF30" s="58">
        <v>4.1209099999999999E-2</v>
      </c>
      <c r="AG30" s="58">
        <v>0.14145537892980001</v>
      </c>
      <c r="AH30" s="74">
        <v>0.52955909612144403</v>
      </c>
      <c r="AI30" s="58">
        <v>2.5630000000000002E-3</v>
      </c>
      <c r="AJ30" s="58">
        <v>8.7978173800708596E-3</v>
      </c>
      <c r="AK30" s="74">
        <v>3.2935928310961898E-2</v>
      </c>
      <c r="AL30" s="59">
        <v>7.6712028999999999</v>
      </c>
      <c r="AM30" s="58">
        <v>26.332361373261801</v>
      </c>
      <c r="AN30" s="70"/>
      <c r="AO30" s="80">
        <v>1.4413984539504101</v>
      </c>
      <c r="AQ30" s="58" t="s">
        <v>38</v>
      </c>
      <c r="AR30" s="59">
        <v>7.0303601000000002</v>
      </c>
      <c r="AS30" s="58">
        <v>24.132588480662001</v>
      </c>
      <c r="AT30" s="70"/>
      <c r="AU30" s="58">
        <v>6.8597704000000004</v>
      </c>
      <c r="AV30" s="58">
        <v>23.547018044641302</v>
      </c>
      <c r="AW30" s="74">
        <v>97.573528274888801</v>
      </c>
      <c r="AX30" s="58">
        <v>0.12698970000000001</v>
      </c>
      <c r="AY30" s="58">
        <v>0.43590799444010297</v>
      </c>
      <c r="AZ30" s="74">
        <v>1.80630434563373</v>
      </c>
      <c r="BA30" s="58">
        <v>4.1544299999999999E-2</v>
      </c>
      <c r="BB30" s="58">
        <v>0.14260599476507099</v>
      </c>
      <c r="BC30" s="74">
        <v>0.59092705649601096</v>
      </c>
      <c r="BD30" s="58">
        <v>2.0557000000000001E-3</v>
      </c>
      <c r="BE30" s="58">
        <v>7.0564468155332304E-3</v>
      </c>
      <c r="BF30" s="74">
        <v>2.9240322981464301E-2</v>
      </c>
      <c r="BG30" s="59">
        <v>6.9175434999999998</v>
      </c>
      <c r="BH30" s="58">
        <v>23.7453314208725</v>
      </c>
      <c r="BI30" s="70"/>
      <c r="BJ30" s="80">
        <v>1.6308766254957501</v>
      </c>
      <c r="BL30" s="58" t="s">
        <v>38</v>
      </c>
      <c r="BM30" s="59">
        <v>8.6100448000000007</v>
      </c>
      <c r="BN30" s="58">
        <v>29.555053368953899</v>
      </c>
      <c r="BO30" s="70"/>
      <c r="BP30" s="58">
        <v>8.397278</v>
      </c>
      <c r="BQ30" s="58">
        <v>28.824704773190302</v>
      </c>
      <c r="BR30" s="74">
        <v>97.528853740691304</v>
      </c>
      <c r="BS30" s="58">
        <v>0.1608512</v>
      </c>
      <c r="BT30" s="58">
        <v>0.55214181933876505</v>
      </c>
      <c r="BU30" s="74">
        <v>1.8681807555751599</v>
      </c>
      <c r="BV30" s="58">
        <v>4.9287600000000001E-2</v>
      </c>
      <c r="BW30" s="58">
        <v>0.16918583843229801</v>
      </c>
      <c r="BX30" s="74">
        <v>0.57244301446608004</v>
      </c>
      <c r="BY30" s="58">
        <v>2.6280000000000001E-3</v>
      </c>
      <c r="BZ30" s="58">
        <v>9.0209379925190094E-3</v>
      </c>
      <c r="CA30" s="74">
        <v>3.0522489267419399E-2</v>
      </c>
      <c r="CB30" s="59">
        <v>8.47618760000001</v>
      </c>
      <c r="CC30" s="58">
        <v>29.095571823652499</v>
      </c>
      <c r="CD30" s="70"/>
      <c r="CE30" s="80">
        <v>1.57921469317159</v>
      </c>
      <c r="CG30" s="58" t="s">
        <v>38</v>
      </c>
      <c r="CH30" s="59">
        <v>15.0440284</v>
      </c>
      <c r="CI30" s="58">
        <v>51.640505081466898</v>
      </c>
      <c r="CJ30" s="70"/>
      <c r="CK30" s="58">
        <v>14.680921</v>
      </c>
      <c r="CL30" s="58">
        <v>50.394093612659901</v>
      </c>
      <c r="CM30" s="74">
        <v>97.586368555379707</v>
      </c>
      <c r="CN30" s="58">
        <v>0.27995740000000002</v>
      </c>
      <c r="CO30" s="58">
        <v>0.96098871611371495</v>
      </c>
      <c r="CP30" s="74">
        <v>1.8609204433567801</v>
      </c>
      <c r="CQ30" s="58">
        <v>7.8805E-2</v>
      </c>
      <c r="CR30" s="58">
        <v>0.27050799790732899</v>
      </c>
      <c r="CS30" s="74">
        <v>0.52382910949569905</v>
      </c>
      <c r="CT30" s="58">
        <v>4.3449999999999999E-3</v>
      </c>
      <c r="CU30" s="58">
        <v>1.4914754785957E-2</v>
      </c>
      <c r="CV30" s="74">
        <v>2.8881891767766101E-2</v>
      </c>
      <c r="CW30" s="59">
        <v>14.8463443</v>
      </c>
      <c r="CX30" s="58">
        <v>50.9619297358783</v>
      </c>
      <c r="CY30" s="70"/>
      <c r="CZ30" s="80">
        <v>1.3315338510639201</v>
      </c>
      <c r="DB30" s="58" t="s">
        <v>38</v>
      </c>
      <c r="DC30" s="59">
        <v>12.509441799999999</v>
      </c>
      <c r="DD30" s="58">
        <v>42.940220243084298</v>
      </c>
      <c r="DE30" s="70"/>
      <c r="DF30" s="58">
        <v>12.1820561</v>
      </c>
      <c r="DG30" s="58">
        <v>41.816427967841697</v>
      </c>
      <c r="DH30" s="74">
        <v>97.382891217416301</v>
      </c>
      <c r="DI30" s="58">
        <v>0.2515155</v>
      </c>
      <c r="DJ30" s="58">
        <v>0.86335834461849903</v>
      </c>
      <c r="DK30" s="74">
        <v>2.0106053013492602</v>
      </c>
      <c r="DL30" s="58">
        <v>7.2045400000000107E-2</v>
      </c>
      <c r="DM30" s="58">
        <v>0.24730482726264499</v>
      </c>
      <c r="DN30" s="74">
        <v>0.57592817610774705</v>
      </c>
      <c r="DO30" s="58">
        <v>3.8248000000000002E-3</v>
      </c>
      <c r="DP30" s="58">
        <v>1.31291033614105E-2</v>
      </c>
      <c r="DQ30" s="74">
        <v>3.0575305126724399E-2</v>
      </c>
      <c r="DR30" s="59">
        <v>12.2696319</v>
      </c>
      <c r="DS30" s="58">
        <v>42.1170428314053</v>
      </c>
      <c r="DT30" s="70"/>
      <c r="DU30" s="80">
        <v>1.9544995477818801</v>
      </c>
    </row>
    <row r="31" spans="1:125" s="52" customFormat="1" ht="12.75" x14ac:dyDescent="0.2">
      <c r="A31" s="58" t="s">
        <v>39</v>
      </c>
      <c r="B31" s="59">
        <v>7.0916682</v>
      </c>
      <c r="C31" s="58">
        <v>24.3430361855856</v>
      </c>
      <c r="D31" s="70"/>
      <c r="E31" s="58">
        <v>6.6958637999999997</v>
      </c>
      <c r="F31" s="58">
        <v>22.984388183467601</v>
      </c>
      <c r="G31" s="74">
        <v>94.418740572211206</v>
      </c>
      <c r="H31" s="58">
        <v>0.18761749999999999</v>
      </c>
      <c r="I31" s="58">
        <v>0.64402048470754802</v>
      </c>
      <c r="J31" s="74">
        <v>2.6456045983651602</v>
      </c>
      <c r="K31" s="58">
        <v>0.13739299999999999</v>
      </c>
      <c r="L31" s="58">
        <v>0.47161862009367</v>
      </c>
      <c r="M31" s="74">
        <v>1.9373861851009899</v>
      </c>
      <c r="N31" s="58">
        <v>7.0793900000000007E-2</v>
      </c>
      <c r="O31" s="58">
        <v>0.24300889731681599</v>
      </c>
      <c r="P31" s="74">
        <v>0.99826864432264295</v>
      </c>
      <c r="Q31" s="59">
        <v>9.5331040999999992</v>
      </c>
      <c r="R31" s="58">
        <v>32.7235696203686</v>
      </c>
      <c r="S31" s="70"/>
      <c r="T31" s="80">
        <v>-25.610083288611101</v>
      </c>
      <c r="V31" s="58" t="s">
        <v>39</v>
      </c>
      <c r="W31" s="59">
        <v>0.78213730000000004</v>
      </c>
      <c r="X31" s="58">
        <v>2.68478389837757</v>
      </c>
      <c r="Y31" s="70"/>
      <c r="Z31" s="58">
        <v>0.69793340000000004</v>
      </c>
      <c r="AA31" s="58">
        <v>2.3957435024002902</v>
      </c>
      <c r="AB31" s="74">
        <v>89.2341280744442</v>
      </c>
      <c r="AC31" s="58">
        <v>3.5236999999999998E-3</v>
      </c>
      <c r="AD31" s="58">
        <v>1.20955400320545E-2</v>
      </c>
      <c r="AE31" s="74">
        <v>0.45052192242973199</v>
      </c>
      <c r="AF31" s="58">
        <v>6.4009499999999997E-2</v>
      </c>
      <c r="AG31" s="58">
        <v>0.21972059757692</v>
      </c>
      <c r="AH31" s="74">
        <v>8.1839211606453208</v>
      </c>
      <c r="AI31" s="58">
        <v>1.66707E-2</v>
      </c>
      <c r="AJ31" s="58">
        <v>5.7224258368297802E-2</v>
      </c>
      <c r="AK31" s="74">
        <v>2.1314288424807302</v>
      </c>
      <c r="AL31" s="59">
        <v>2.5405435000000001</v>
      </c>
      <c r="AM31" s="58">
        <v>8.7207326410948394</v>
      </c>
      <c r="AN31" s="70"/>
      <c r="AO31" s="80">
        <v>-69.213780437138794</v>
      </c>
      <c r="AQ31" s="58" t="s">
        <v>39</v>
      </c>
      <c r="AR31" s="59">
        <v>2.1613777000000001</v>
      </c>
      <c r="AS31" s="58">
        <v>7.4191987100887999</v>
      </c>
      <c r="AT31" s="70"/>
      <c r="AU31" s="58">
        <v>1.9663894</v>
      </c>
      <c r="AV31" s="58">
        <v>6.74987703445459</v>
      </c>
      <c r="AW31" s="74">
        <v>90.978518007287704</v>
      </c>
      <c r="AX31" s="58">
        <v>6.4937400000000006E-2</v>
      </c>
      <c r="AY31" s="58">
        <v>0.22290573013523801</v>
      </c>
      <c r="AZ31" s="74">
        <v>3.0044448038859701</v>
      </c>
      <c r="BA31" s="58">
        <v>9.1734999999999997E-2</v>
      </c>
      <c r="BB31" s="58">
        <v>0.31489183666047599</v>
      </c>
      <c r="BC31" s="74">
        <v>4.24428363446148</v>
      </c>
      <c r="BD31" s="58">
        <v>3.83159E-2</v>
      </c>
      <c r="BE31" s="58">
        <v>0.131524108838493</v>
      </c>
      <c r="BF31" s="74">
        <v>1.77275355436488</v>
      </c>
      <c r="BG31" s="59">
        <v>4.1086900000000002</v>
      </c>
      <c r="BH31" s="58">
        <v>14.103591217839799</v>
      </c>
      <c r="BI31" s="70"/>
      <c r="BJ31" s="80">
        <v>-47.394967739109099</v>
      </c>
      <c r="BL31" s="58" t="s">
        <v>39</v>
      </c>
      <c r="BM31" s="59">
        <v>2.4790252000000002</v>
      </c>
      <c r="BN31" s="58">
        <v>8.5095633984368497</v>
      </c>
      <c r="BO31" s="70"/>
      <c r="BP31" s="58">
        <v>2.3127963999999999</v>
      </c>
      <c r="BQ31" s="58">
        <v>7.9389622959365296</v>
      </c>
      <c r="BR31" s="74">
        <v>93.294590147772595</v>
      </c>
      <c r="BS31" s="58">
        <v>6.8859900000000002E-2</v>
      </c>
      <c r="BT31" s="58">
        <v>0.23637020094028199</v>
      </c>
      <c r="BU31" s="74">
        <v>2.7777006865440499</v>
      </c>
      <c r="BV31" s="58">
        <v>8.2288700000000006E-2</v>
      </c>
      <c r="BW31" s="58">
        <v>0.28246623294710799</v>
      </c>
      <c r="BX31" s="74">
        <v>3.31939747929952</v>
      </c>
      <c r="BY31" s="58">
        <v>1.50802E-2</v>
      </c>
      <c r="BZ31" s="58">
        <v>5.1764668612931997E-2</v>
      </c>
      <c r="CA31" s="74">
        <v>0.60831168638382505</v>
      </c>
      <c r="CB31" s="59">
        <v>4.4551455999999998</v>
      </c>
      <c r="CC31" s="58">
        <v>15.292843304887301</v>
      </c>
      <c r="CD31" s="70"/>
      <c r="CE31" s="80">
        <v>-44.355910612663301</v>
      </c>
      <c r="CG31" s="58" t="s">
        <v>39</v>
      </c>
      <c r="CH31" s="59">
        <v>2.1613720999999999</v>
      </c>
      <c r="CI31" s="58">
        <v>7.4191794873898802</v>
      </c>
      <c r="CJ31" s="70"/>
      <c r="CK31" s="58">
        <v>1.9552752</v>
      </c>
      <c r="CL31" s="58">
        <v>6.7117261558257999</v>
      </c>
      <c r="CM31" s="74">
        <v>90.464534079994806</v>
      </c>
      <c r="CN31" s="58">
        <v>2.4840000000000001E-2</v>
      </c>
      <c r="CO31" s="58">
        <v>8.52664002032619E-2</v>
      </c>
      <c r="CP31" s="74">
        <v>1.1492699475485999</v>
      </c>
      <c r="CQ31" s="58">
        <v>0.1554556</v>
      </c>
      <c r="CR31" s="58">
        <v>0.53362074893068401</v>
      </c>
      <c r="CS31" s="74">
        <v>7.1924496480730902</v>
      </c>
      <c r="CT31" s="58">
        <v>2.5801299999999999E-2</v>
      </c>
      <c r="CU31" s="58">
        <v>8.8566182430129703E-2</v>
      </c>
      <c r="CV31" s="74">
        <v>1.1937463243834801</v>
      </c>
      <c r="CW31" s="59">
        <v>5.8560952000000004</v>
      </c>
      <c r="CX31" s="58">
        <v>20.101777655056399</v>
      </c>
      <c r="CY31" s="70"/>
      <c r="CZ31" s="80">
        <v>-63.0919234373102</v>
      </c>
      <c r="DB31" s="58" t="s">
        <v>39</v>
      </c>
      <c r="DC31" s="59">
        <v>16.086040400000002</v>
      </c>
      <c r="DD31" s="58">
        <v>55.217341321748798</v>
      </c>
      <c r="DE31" s="70"/>
      <c r="DF31" s="58">
        <v>15.384777700000001</v>
      </c>
      <c r="DG31" s="58">
        <v>52.810169581578897</v>
      </c>
      <c r="DH31" s="74">
        <v>95.640551170069202</v>
      </c>
      <c r="DI31" s="58">
        <v>0.3425822</v>
      </c>
      <c r="DJ31" s="58">
        <v>1.17595615812053</v>
      </c>
      <c r="DK31" s="74">
        <v>2.1296863086331701</v>
      </c>
      <c r="DL31" s="58">
        <v>0.2503301</v>
      </c>
      <c r="DM31" s="58">
        <v>0.85928931117240603</v>
      </c>
      <c r="DN31" s="74">
        <v>1.55619464936816</v>
      </c>
      <c r="DO31" s="58">
        <v>0.1083504</v>
      </c>
      <c r="DP31" s="58">
        <v>0.37192627087695301</v>
      </c>
      <c r="DQ31" s="74">
        <v>0.67356787192950196</v>
      </c>
      <c r="DR31" s="59">
        <v>19.5028592</v>
      </c>
      <c r="DS31" s="58">
        <v>66.945998295292597</v>
      </c>
      <c r="DT31" s="70"/>
      <c r="DU31" s="80">
        <v>-17.519578872825001</v>
      </c>
    </row>
    <row r="32" spans="1:125" s="52" customFormat="1" ht="12.75" x14ac:dyDescent="0.2">
      <c r="A32" s="58" t="s">
        <v>40</v>
      </c>
      <c r="B32" s="59">
        <v>129.19261660000001</v>
      </c>
      <c r="C32" s="58">
        <v>443.46978060878303</v>
      </c>
      <c r="D32" s="70"/>
      <c r="E32" s="58">
        <v>124.7735411</v>
      </c>
      <c r="F32" s="58">
        <v>428.30075242394298</v>
      </c>
      <c r="G32" s="74">
        <v>96.579467452321893</v>
      </c>
      <c r="H32" s="58">
        <v>4.0651190000000001</v>
      </c>
      <c r="I32" s="58">
        <v>13.954028322378599</v>
      </c>
      <c r="J32" s="74">
        <v>3.1465567514482902</v>
      </c>
      <c r="K32" s="58">
        <v>0.35395650000000001</v>
      </c>
      <c r="L32" s="58">
        <v>1.2149998624615901</v>
      </c>
      <c r="M32" s="74">
        <v>0.27397579622982898</v>
      </c>
      <c r="N32" s="58">
        <v>0</v>
      </c>
      <c r="O32" s="58">
        <v>0</v>
      </c>
      <c r="P32" s="74">
        <v>0</v>
      </c>
      <c r="Q32" s="59">
        <v>127.833915</v>
      </c>
      <c r="R32" s="58">
        <v>438.80586779145602</v>
      </c>
      <c r="S32" s="70"/>
      <c r="T32" s="80">
        <v>1.0628647335099</v>
      </c>
      <c r="V32" s="58" t="s">
        <v>40</v>
      </c>
      <c r="W32" s="59">
        <v>74.515661899999998</v>
      </c>
      <c r="X32" s="58">
        <v>255.784309540111</v>
      </c>
      <c r="Y32" s="70"/>
      <c r="Z32" s="58">
        <v>71.724111199999996</v>
      </c>
      <c r="AA32" s="58">
        <v>246.201963357587</v>
      </c>
      <c r="AB32" s="74">
        <v>96.253739645034301</v>
      </c>
      <c r="AC32" s="58">
        <v>2.5617367999999998</v>
      </c>
      <c r="AD32" s="58">
        <v>8.7934812884147906</v>
      </c>
      <c r="AE32" s="74">
        <v>3.43785015751165</v>
      </c>
      <c r="AF32" s="58">
        <v>0.2064433</v>
      </c>
      <c r="AG32" s="58">
        <v>0.708642392797184</v>
      </c>
      <c r="AH32" s="74">
        <v>0.27704685798409301</v>
      </c>
      <c r="AI32" s="58">
        <v>2.3370599999999998E-2</v>
      </c>
      <c r="AJ32" s="58">
        <v>8.0222501312011002E-2</v>
      </c>
      <c r="AK32" s="74">
        <v>3.13633394699806E-2</v>
      </c>
      <c r="AL32" s="59">
        <v>73.209364699999995</v>
      </c>
      <c r="AM32" s="58">
        <v>251.30028136621399</v>
      </c>
      <c r="AN32" s="70"/>
      <c r="AO32" s="80">
        <v>1.78433074150148</v>
      </c>
      <c r="AQ32" s="58" t="s">
        <v>40</v>
      </c>
      <c r="AR32" s="59">
        <v>100.3489009</v>
      </c>
      <c r="AS32" s="58">
        <v>344.460126573948</v>
      </c>
      <c r="AT32" s="70"/>
      <c r="AU32" s="58">
        <v>96.857289699999995</v>
      </c>
      <c r="AV32" s="58">
        <v>332.47473535279698</v>
      </c>
      <c r="AW32" s="74">
        <v>96.5205287066577</v>
      </c>
      <c r="AX32" s="58">
        <v>3.2092173000000002</v>
      </c>
      <c r="AY32" s="58">
        <v>11.016038914695301</v>
      </c>
      <c r="AZ32" s="74">
        <v>3.1980592425203098</v>
      </c>
      <c r="BA32" s="58">
        <v>0.26615080000000002</v>
      </c>
      <c r="BB32" s="58">
        <v>0.91359583845484404</v>
      </c>
      <c r="BC32" s="74">
        <v>0.26522542610130401</v>
      </c>
      <c r="BD32" s="58">
        <v>1.62431E-2</v>
      </c>
      <c r="BE32" s="58">
        <v>5.5756468000869697E-2</v>
      </c>
      <c r="BF32" s="74">
        <v>1.618662472067E-2</v>
      </c>
      <c r="BG32" s="59">
        <v>99.090024099999994</v>
      </c>
      <c r="BH32" s="58">
        <v>340.13887484144402</v>
      </c>
      <c r="BI32" s="70"/>
      <c r="BJ32" s="80">
        <v>1.2704374748456899</v>
      </c>
      <c r="BL32" s="58" t="s">
        <v>40</v>
      </c>
      <c r="BM32" s="59">
        <v>93.710780600000007</v>
      </c>
      <c r="BN32" s="58">
        <v>321.67395016101699</v>
      </c>
      <c r="BO32" s="70"/>
      <c r="BP32" s="58">
        <v>90.380504000000002</v>
      </c>
      <c r="BQ32" s="58">
        <v>310.24236009003698</v>
      </c>
      <c r="BR32" s="74">
        <v>96.446218270003399</v>
      </c>
      <c r="BS32" s="58">
        <v>3.0642741</v>
      </c>
      <c r="BT32" s="58">
        <v>10.518503290784601</v>
      </c>
      <c r="BU32" s="74">
        <v>3.2699269821256798</v>
      </c>
      <c r="BV32" s="58">
        <v>0.2331453</v>
      </c>
      <c r="BW32" s="58">
        <v>0.80030034039088405</v>
      </c>
      <c r="BX32" s="74">
        <v>0.24879239987891</v>
      </c>
      <c r="BY32" s="58">
        <v>3.2857200000000003E-2</v>
      </c>
      <c r="BZ32" s="58">
        <v>0.11278643980509701</v>
      </c>
      <c r="CA32" s="74">
        <v>3.5062347992008899E-2</v>
      </c>
      <c r="CB32" s="59">
        <v>92.4105019</v>
      </c>
      <c r="CC32" s="58">
        <v>317.21058123952099</v>
      </c>
      <c r="CD32" s="70"/>
      <c r="CE32" s="80">
        <v>1.4070681072667199</v>
      </c>
      <c r="CG32" s="58" t="s">
        <v>40</v>
      </c>
      <c r="CH32" s="59">
        <v>165.90606310000001</v>
      </c>
      <c r="CI32" s="58">
        <v>569.49326781128104</v>
      </c>
      <c r="CJ32" s="70"/>
      <c r="CK32" s="58">
        <v>160.2068495</v>
      </c>
      <c r="CL32" s="58">
        <v>549.93000582812999</v>
      </c>
      <c r="CM32" s="74">
        <v>96.5647948643295</v>
      </c>
      <c r="CN32" s="58">
        <v>5.2159138</v>
      </c>
      <c r="CO32" s="58">
        <v>17.904275100503899</v>
      </c>
      <c r="CP32" s="74">
        <v>3.14389583029048</v>
      </c>
      <c r="CQ32" s="58">
        <v>0.422176</v>
      </c>
      <c r="CR32" s="58">
        <v>1.44917181047554</v>
      </c>
      <c r="CS32" s="74">
        <v>0.25446689054729299</v>
      </c>
      <c r="CT32" s="58">
        <v>6.1123799999999999E-2</v>
      </c>
      <c r="CU32" s="58">
        <v>0.20981507217166401</v>
      </c>
      <c r="CV32" s="74">
        <v>3.6842414832758498E-2</v>
      </c>
      <c r="CW32" s="59">
        <v>163.62025779999999</v>
      </c>
      <c r="CX32" s="58">
        <v>561.64695583476998</v>
      </c>
      <c r="CY32" s="70"/>
      <c r="CZ32" s="80">
        <v>1.39701851759338</v>
      </c>
      <c r="DB32" s="58" t="s">
        <v>40</v>
      </c>
      <c r="DC32" s="59">
        <v>192.64117010000001</v>
      </c>
      <c r="DD32" s="58">
        <v>661.26485931446302</v>
      </c>
      <c r="DE32" s="70"/>
      <c r="DF32" s="58">
        <v>186.28538169999999</v>
      </c>
      <c r="DG32" s="58">
        <v>639.44782238524999</v>
      </c>
      <c r="DH32" s="74">
        <v>96.700711277500702</v>
      </c>
      <c r="DI32" s="58">
        <v>5.8611889000000001</v>
      </c>
      <c r="DJ32" s="58">
        <v>20.119262416035301</v>
      </c>
      <c r="DK32" s="74">
        <v>3.0425422026649098</v>
      </c>
      <c r="DL32" s="58">
        <v>0.49459950000000003</v>
      </c>
      <c r="DM32" s="58">
        <v>1.69777451317767</v>
      </c>
      <c r="DN32" s="74">
        <v>0.25674651983439101</v>
      </c>
      <c r="DO32" s="58">
        <v>0</v>
      </c>
      <c r="DP32" s="58">
        <v>0</v>
      </c>
      <c r="DQ32" s="74">
        <v>0</v>
      </c>
      <c r="DR32" s="59">
        <v>191.0752962</v>
      </c>
      <c r="DS32" s="58">
        <v>655.88980172085405</v>
      </c>
      <c r="DT32" s="70"/>
      <c r="DU32" s="80">
        <v>0.81950620050902501</v>
      </c>
    </row>
    <row r="33" spans="1:125" s="52" customFormat="1" ht="12.75" x14ac:dyDescent="0.2">
      <c r="A33" s="58" t="s">
        <v>41</v>
      </c>
      <c r="B33" s="59">
        <v>15.0723001</v>
      </c>
      <c r="C33" s="58">
        <v>51.737551220219999</v>
      </c>
      <c r="D33" s="70"/>
      <c r="E33" s="58">
        <v>14.356844300000001</v>
      </c>
      <c r="F33" s="58">
        <v>49.281659892903399</v>
      </c>
      <c r="G33" s="74">
        <v>95.253174397715199</v>
      </c>
      <c r="H33" s="58">
        <v>0.6497349</v>
      </c>
      <c r="I33" s="58">
        <v>2.23029613564518</v>
      </c>
      <c r="J33" s="74">
        <v>4.3107879732304397</v>
      </c>
      <c r="K33" s="58">
        <v>6.5720899999999999E-2</v>
      </c>
      <c r="L33" s="58">
        <v>0.22559519167143899</v>
      </c>
      <c r="M33" s="74">
        <v>0.43603762905437399</v>
      </c>
      <c r="N33" s="61"/>
      <c r="O33" s="61"/>
      <c r="P33" s="80"/>
      <c r="Q33" s="59">
        <v>13.547719900000001</v>
      </c>
      <c r="R33" s="58">
        <v>46.504239405599698</v>
      </c>
      <c r="S33" s="70"/>
      <c r="T33" s="80">
        <v>11.253408036580399</v>
      </c>
      <c r="V33" s="58" t="s">
        <v>41</v>
      </c>
      <c r="W33" s="59">
        <v>1.8727837000000001</v>
      </c>
      <c r="X33" s="58">
        <v>6.4285637865678602</v>
      </c>
      <c r="Y33" s="70"/>
      <c r="Z33" s="58">
        <v>1.6101905000000001</v>
      </c>
      <c r="AA33" s="58">
        <v>5.52717985412602</v>
      </c>
      <c r="AB33" s="74">
        <v>85.978455493819197</v>
      </c>
      <c r="AC33" s="58">
        <v>0.2601154</v>
      </c>
      <c r="AD33" s="58">
        <v>0.89287857469531196</v>
      </c>
      <c r="AE33" s="74">
        <v>13.889238783955699</v>
      </c>
      <c r="AF33" s="58">
        <v>2.4778000000000001E-3</v>
      </c>
      <c r="AG33" s="58">
        <v>8.5053577465234401E-3</v>
      </c>
      <c r="AH33" s="74">
        <v>0.13230572222515599</v>
      </c>
      <c r="AI33" s="61"/>
      <c r="AJ33" s="61"/>
      <c r="AK33" s="80"/>
      <c r="AL33" s="59">
        <v>1.2451540000000001</v>
      </c>
      <c r="AM33" s="58">
        <v>4.2741465088040398</v>
      </c>
      <c r="AN33" s="70"/>
      <c r="AO33" s="80">
        <v>50.4057891634288</v>
      </c>
      <c r="AQ33" s="58" t="s">
        <v>41</v>
      </c>
      <c r="AR33" s="59">
        <v>3.3464119999999999</v>
      </c>
      <c r="AS33" s="58">
        <v>11.486976845289799</v>
      </c>
      <c r="AT33" s="70"/>
      <c r="AU33" s="58">
        <v>3.0360729000000002</v>
      </c>
      <c r="AV33" s="58">
        <v>10.4216991520804</v>
      </c>
      <c r="AW33" s="74">
        <v>90.726213628208399</v>
      </c>
      <c r="AX33" s="58">
        <v>0.29513539999999999</v>
      </c>
      <c r="AY33" s="58">
        <v>1.01308909543276</v>
      </c>
      <c r="AZ33" s="74">
        <v>8.8194579746905095</v>
      </c>
      <c r="BA33" s="58">
        <v>1.5203700000000001E-2</v>
      </c>
      <c r="BB33" s="58">
        <v>5.2188597776583502E-2</v>
      </c>
      <c r="BC33" s="74">
        <v>0.45432839710113399</v>
      </c>
      <c r="BD33" s="61"/>
      <c r="BE33" s="61"/>
      <c r="BF33" s="80"/>
      <c r="BG33" s="59">
        <v>1.9004865</v>
      </c>
      <c r="BH33" s="58">
        <v>6.5236571050682999</v>
      </c>
      <c r="BI33" s="70"/>
      <c r="BJ33" s="80">
        <v>76.081861144501701</v>
      </c>
      <c r="BL33" s="58" t="s">
        <v>41</v>
      </c>
      <c r="BM33" s="59">
        <v>3.3563432</v>
      </c>
      <c r="BN33" s="58">
        <v>11.521066928771999</v>
      </c>
      <c r="BO33" s="70"/>
      <c r="BP33" s="58">
        <v>3.0442692</v>
      </c>
      <c r="BQ33" s="58">
        <v>10.4498339747852</v>
      </c>
      <c r="BR33" s="74">
        <v>90.701963970788199</v>
      </c>
      <c r="BS33" s="58">
        <v>0.30867889999999998</v>
      </c>
      <c r="BT33" s="58">
        <v>1.0595788495049401</v>
      </c>
      <c r="BU33" s="74">
        <v>9.1968812962869801</v>
      </c>
      <c r="BV33" s="58">
        <v>3.3950999999999999E-3</v>
      </c>
      <c r="BW33" s="58">
        <v>1.16541044818879E-2</v>
      </c>
      <c r="BX33" s="74">
        <v>0.101154732924809</v>
      </c>
      <c r="BY33" s="61"/>
      <c r="BZ33" s="61"/>
      <c r="CA33" s="80"/>
      <c r="CB33" s="59">
        <v>2.4681953000000001</v>
      </c>
      <c r="CC33" s="58">
        <v>8.4723884150406601</v>
      </c>
      <c r="CD33" s="70"/>
      <c r="CE33" s="80">
        <v>35.983696265850597</v>
      </c>
      <c r="CG33" s="58" t="s">
        <v>41</v>
      </c>
      <c r="CH33" s="59">
        <v>20.0937901</v>
      </c>
      <c r="CI33" s="58">
        <v>68.974442361793194</v>
      </c>
      <c r="CJ33" s="70"/>
      <c r="CK33" s="58">
        <v>19.130373800000001</v>
      </c>
      <c r="CL33" s="58">
        <v>65.667395671046506</v>
      </c>
      <c r="CM33" s="74">
        <v>95.205402787600505</v>
      </c>
      <c r="CN33" s="58">
        <v>0.89360450000000002</v>
      </c>
      <c r="CO33" s="58">
        <v>3.06740897425265</v>
      </c>
      <c r="CP33" s="74">
        <v>4.4471674858393202</v>
      </c>
      <c r="CQ33" s="58">
        <v>6.9811799999999993E-2</v>
      </c>
      <c r="CR33" s="58">
        <v>0.23963771649396501</v>
      </c>
      <c r="CS33" s="74">
        <v>0.34742972656014798</v>
      </c>
      <c r="CT33" s="61"/>
      <c r="CU33" s="61"/>
      <c r="CV33" s="80"/>
      <c r="CW33" s="59">
        <v>18.8721706</v>
      </c>
      <c r="CX33" s="58">
        <v>64.781080961507001</v>
      </c>
      <c r="CY33" s="70"/>
      <c r="CZ33" s="80">
        <v>6.47312662593247</v>
      </c>
      <c r="DB33" s="58" t="s">
        <v>41</v>
      </c>
      <c r="DC33" s="59">
        <v>58.532863200000001</v>
      </c>
      <c r="DD33" s="58">
        <v>200.92135823888799</v>
      </c>
      <c r="DE33" s="70"/>
      <c r="DF33" s="58">
        <v>56.550372799999998</v>
      </c>
      <c r="DG33" s="58">
        <v>194.116212512418</v>
      </c>
      <c r="DH33" s="74">
        <v>96.613030199417906</v>
      </c>
      <c r="DI33" s="58">
        <v>1.8220649</v>
      </c>
      <c r="DJ33" s="58">
        <v>6.25446517551193</v>
      </c>
      <c r="DK33" s="74">
        <v>3.1128921436393999</v>
      </c>
      <c r="DL33" s="58">
        <v>0.1604255</v>
      </c>
      <c r="DM33" s="58">
        <v>0.55068055095847002</v>
      </c>
      <c r="DN33" s="74">
        <v>0.27407765694263903</v>
      </c>
      <c r="DO33" s="61"/>
      <c r="DP33" s="61"/>
      <c r="DQ33" s="80"/>
      <c r="DR33" s="59">
        <v>57.1333986</v>
      </c>
      <c r="DS33" s="58">
        <v>196.11752133655699</v>
      </c>
      <c r="DT33" s="70"/>
      <c r="DU33" s="80">
        <v>2.4494684970482399</v>
      </c>
    </row>
    <row r="34" spans="1:125" s="52" customFormat="1" ht="12.75" x14ac:dyDescent="0.2">
      <c r="A34" s="58" t="s">
        <v>42</v>
      </c>
      <c r="B34" s="59">
        <v>18.5604978</v>
      </c>
      <c r="C34" s="58">
        <v>63.711225176592698</v>
      </c>
      <c r="D34" s="70"/>
      <c r="E34" s="58">
        <v>17.590505100000001</v>
      </c>
      <c r="F34" s="58">
        <v>60.381604172065998</v>
      </c>
      <c r="G34" s="74">
        <v>94.773886398671905</v>
      </c>
      <c r="H34" s="58">
        <v>0.70247700000000002</v>
      </c>
      <c r="I34" s="58">
        <v>2.4113399764729002</v>
      </c>
      <c r="J34" s="74">
        <v>3.78479611683691</v>
      </c>
      <c r="K34" s="58">
        <v>0.25716119999999998</v>
      </c>
      <c r="L34" s="58">
        <v>0.88273791449078398</v>
      </c>
      <c r="M34" s="74">
        <v>1.3855296488869</v>
      </c>
      <c r="N34" s="58">
        <v>1.0354500000000001E-2</v>
      </c>
      <c r="O34" s="58">
        <v>3.5543113562990197E-2</v>
      </c>
      <c r="P34" s="74">
        <v>5.5787835604280002E-2</v>
      </c>
      <c r="Q34" s="59">
        <v>17.068586100000001</v>
      </c>
      <c r="R34" s="58">
        <v>58.590052065476399</v>
      </c>
      <c r="S34" s="70"/>
      <c r="T34" s="80">
        <v>8.7406870801091294</v>
      </c>
      <c r="V34" s="58" t="s">
        <v>42</v>
      </c>
      <c r="W34" s="59">
        <v>9.2908127999999994</v>
      </c>
      <c r="X34" s="58">
        <v>31.891874493493901</v>
      </c>
      <c r="Y34" s="70"/>
      <c r="Z34" s="58">
        <v>8.6962164000000008</v>
      </c>
      <c r="AA34" s="58">
        <v>29.850848140763699</v>
      </c>
      <c r="AB34" s="74">
        <v>93.600168114462505</v>
      </c>
      <c r="AC34" s="58">
        <v>0.4175102</v>
      </c>
      <c r="AD34" s="58">
        <v>1.4331558696515301</v>
      </c>
      <c r="AE34" s="74">
        <v>4.4937962801273903</v>
      </c>
      <c r="AF34" s="58">
        <v>0.1727649</v>
      </c>
      <c r="AG34" s="58">
        <v>0.59303708150066503</v>
      </c>
      <c r="AH34" s="74">
        <v>1.8595240666134201</v>
      </c>
      <c r="AI34" s="58">
        <v>4.3213000000000001E-3</v>
      </c>
      <c r="AJ34" s="58">
        <v>1.48334015780336E-2</v>
      </c>
      <c r="AK34" s="74">
        <v>4.6511538796691697E-2</v>
      </c>
      <c r="AL34" s="59">
        <v>8.5887644000000005</v>
      </c>
      <c r="AM34" s="58">
        <v>29.4820057400132</v>
      </c>
      <c r="AN34" s="70"/>
      <c r="AO34" s="80">
        <v>8.1740325767930102</v>
      </c>
      <c r="AQ34" s="58" t="s">
        <v>42</v>
      </c>
      <c r="AR34" s="59">
        <v>4.8264848999999996</v>
      </c>
      <c r="AS34" s="58">
        <v>16.567511797842201</v>
      </c>
      <c r="AT34" s="70"/>
      <c r="AU34" s="58">
        <v>4.4060211999999996</v>
      </c>
      <c r="AV34" s="58">
        <v>15.1242176708235</v>
      </c>
      <c r="AW34" s="74">
        <v>91.288407428768707</v>
      </c>
      <c r="AX34" s="58">
        <v>0.27606589999999998</v>
      </c>
      <c r="AY34" s="58">
        <v>0.94763065667768498</v>
      </c>
      <c r="AZ34" s="74">
        <v>5.7198127772035496</v>
      </c>
      <c r="BA34" s="58">
        <v>0.14264109999999999</v>
      </c>
      <c r="BB34" s="58">
        <v>0.48963337834273402</v>
      </c>
      <c r="BC34" s="74">
        <v>2.9553827051235602</v>
      </c>
      <c r="BD34" s="58">
        <v>1.7566999999999999E-3</v>
      </c>
      <c r="BE34" s="58">
        <v>6.0300919982717504E-3</v>
      </c>
      <c r="BF34" s="74">
        <v>3.6397088904183701E-2</v>
      </c>
      <c r="BG34" s="59">
        <v>3.8849162000000002</v>
      </c>
      <c r="BH34" s="58">
        <v>13.3354597208267</v>
      </c>
      <c r="BI34" s="70"/>
      <c r="BJ34" s="80">
        <v>24.2365253592857</v>
      </c>
      <c r="BL34" s="58" t="s">
        <v>42</v>
      </c>
      <c r="BM34" s="59">
        <v>3.7530736</v>
      </c>
      <c r="BN34" s="58">
        <v>12.8828935414612</v>
      </c>
      <c r="BO34" s="70"/>
      <c r="BP34" s="58">
        <v>3.3863196000000002</v>
      </c>
      <c r="BQ34" s="58">
        <v>11.6239646630334</v>
      </c>
      <c r="BR34" s="74">
        <v>90.227902804783795</v>
      </c>
      <c r="BS34" s="58">
        <v>0.24458569999999999</v>
      </c>
      <c r="BT34" s="58">
        <v>0.83957094123168097</v>
      </c>
      <c r="BU34" s="74">
        <v>6.5169438723503896</v>
      </c>
      <c r="BV34" s="58">
        <v>0.1208828</v>
      </c>
      <c r="BW34" s="58">
        <v>0.41494529800687902</v>
      </c>
      <c r="BX34" s="74">
        <v>3.2209013966579301</v>
      </c>
      <c r="BY34" s="58">
        <v>1.2855E-3</v>
      </c>
      <c r="BZ34" s="58">
        <v>4.4126391892630101E-3</v>
      </c>
      <c r="CA34" s="74">
        <v>3.42519262078953E-2</v>
      </c>
      <c r="CB34" s="59">
        <v>2.7937343000000001</v>
      </c>
      <c r="CC34" s="58">
        <v>9.5898416620523204</v>
      </c>
      <c r="CD34" s="70"/>
      <c r="CE34" s="80">
        <v>34.338959864579799</v>
      </c>
      <c r="CG34" s="58" t="s">
        <v>42</v>
      </c>
      <c r="CH34" s="59">
        <v>9.8771912000000004</v>
      </c>
      <c r="CI34" s="58">
        <v>33.904691535561099</v>
      </c>
      <c r="CJ34" s="70"/>
      <c r="CK34" s="58">
        <v>9.2602849999999997</v>
      </c>
      <c r="CL34" s="58">
        <v>31.787084009914</v>
      </c>
      <c r="CM34" s="74">
        <v>93.754234503428506</v>
      </c>
      <c r="CN34" s="58">
        <v>0.44317869999999998</v>
      </c>
      <c r="CO34" s="58">
        <v>1.5212661995073</v>
      </c>
      <c r="CP34" s="74">
        <v>4.4868899571367997</v>
      </c>
      <c r="CQ34" s="58">
        <v>0.16843420000000001</v>
      </c>
      <c r="CR34" s="58">
        <v>0.57817141324944699</v>
      </c>
      <c r="CS34" s="74">
        <v>1.70528439299626</v>
      </c>
      <c r="CT34" s="58">
        <v>5.2932999999999999E-3</v>
      </c>
      <c r="CU34" s="58">
        <v>1.8169912890335201E-2</v>
      </c>
      <c r="CV34" s="74">
        <v>5.3591146438473299E-2</v>
      </c>
      <c r="CW34" s="59">
        <v>8.4028962000000007</v>
      </c>
      <c r="CX34" s="58">
        <v>28.843989945880399</v>
      </c>
      <c r="CY34" s="70"/>
      <c r="CZ34" s="80">
        <v>17.545081658869002</v>
      </c>
      <c r="DB34" s="58" t="s">
        <v>42</v>
      </c>
      <c r="DC34" s="59">
        <v>50.877394299999999</v>
      </c>
      <c r="DD34" s="58">
        <v>174.64300578433799</v>
      </c>
      <c r="DE34" s="70"/>
      <c r="DF34" s="58">
        <v>48.774720600000002</v>
      </c>
      <c r="DG34" s="58">
        <v>167.42531588091299</v>
      </c>
      <c r="DH34" s="74">
        <v>95.867174942958897</v>
      </c>
      <c r="DI34" s="58">
        <v>1.7425301</v>
      </c>
      <c r="DJ34" s="58">
        <v>5.9814520480205298</v>
      </c>
      <c r="DK34" s="74">
        <v>3.42495940284426</v>
      </c>
      <c r="DL34" s="58">
        <v>0.33489950000000002</v>
      </c>
      <c r="DM34" s="58">
        <v>1.1495843315166001</v>
      </c>
      <c r="DN34" s="74">
        <v>0.65824813673683003</v>
      </c>
      <c r="DO34" s="58">
        <v>2.5244099999999998E-2</v>
      </c>
      <c r="DP34" s="58">
        <v>8.6653523887727998E-2</v>
      </c>
      <c r="DQ34" s="74">
        <v>4.9617517460008698E-2</v>
      </c>
      <c r="DR34" s="59">
        <v>49.1785639</v>
      </c>
      <c r="DS34" s="58">
        <v>168.811558410591</v>
      </c>
      <c r="DT34" s="70"/>
      <c r="DU34" s="80">
        <v>3.4544123806754898</v>
      </c>
    </row>
    <row r="35" spans="1:125" s="52" customFormat="1" ht="12.75" x14ac:dyDescent="0.2">
      <c r="A35" s="58" t="s">
        <v>43</v>
      </c>
      <c r="B35" s="62">
        <v>0.30817850000000002</v>
      </c>
      <c r="C35" s="63">
        <v>1.05786116405157</v>
      </c>
      <c r="D35" s="72"/>
      <c r="E35" s="58">
        <v>0</v>
      </c>
      <c r="F35" s="58">
        <v>0</v>
      </c>
      <c r="G35" s="74">
        <v>0</v>
      </c>
      <c r="H35" s="58">
        <v>0.30817850000000002</v>
      </c>
      <c r="I35" s="58">
        <v>1.05786116405157</v>
      </c>
      <c r="J35" s="74">
        <v>100</v>
      </c>
      <c r="K35" s="61"/>
      <c r="L35" s="61"/>
      <c r="M35" s="80"/>
      <c r="N35" s="58">
        <v>0</v>
      </c>
      <c r="O35" s="58">
        <v>0</v>
      </c>
      <c r="P35" s="74">
        <v>0</v>
      </c>
      <c r="Q35" s="62">
        <v>0</v>
      </c>
      <c r="R35" s="63">
        <v>0</v>
      </c>
      <c r="S35" s="72"/>
      <c r="T35" s="80" t="s">
        <v>18</v>
      </c>
      <c r="V35" s="58" t="s">
        <v>43</v>
      </c>
      <c r="W35" s="62">
        <v>0.30817850000000002</v>
      </c>
      <c r="X35" s="63">
        <v>1.05786116405157</v>
      </c>
      <c r="Y35" s="72"/>
      <c r="Z35" s="58">
        <v>0</v>
      </c>
      <c r="AA35" s="58">
        <v>0</v>
      </c>
      <c r="AB35" s="74">
        <v>0</v>
      </c>
      <c r="AC35" s="58">
        <v>0.30817850000000002</v>
      </c>
      <c r="AD35" s="58">
        <v>1.05786116405157</v>
      </c>
      <c r="AE35" s="74">
        <v>100</v>
      </c>
      <c r="AF35" s="61"/>
      <c r="AG35" s="61"/>
      <c r="AH35" s="80"/>
      <c r="AI35" s="58">
        <v>0</v>
      </c>
      <c r="AJ35" s="58">
        <v>0</v>
      </c>
      <c r="AK35" s="74">
        <v>0</v>
      </c>
      <c r="AL35" s="62">
        <v>0</v>
      </c>
      <c r="AM35" s="63">
        <v>0</v>
      </c>
      <c r="AN35" s="72"/>
      <c r="AO35" s="80" t="s">
        <v>18</v>
      </c>
      <c r="AQ35" s="58" t="s">
        <v>43</v>
      </c>
      <c r="AR35" s="62">
        <v>0.30817850000000002</v>
      </c>
      <c r="AS35" s="63">
        <v>1.05786116405157</v>
      </c>
      <c r="AT35" s="72"/>
      <c r="AU35" s="58">
        <v>0</v>
      </c>
      <c r="AV35" s="58">
        <v>0</v>
      </c>
      <c r="AW35" s="74">
        <v>0</v>
      </c>
      <c r="AX35" s="58">
        <v>0.30817850000000002</v>
      </c>
      <c r="AY35" s="58">
        <v>1.05786116405157</v>
      </c>
      <c r="AZ35" s="74">
        <v>100</v>
      </c>
      <c r="BA35" s="61"/>
      <c r="BB35" s="61"/>
      <c r="BC35" s="80"/>
      <c r="BD35" s="58">
        <v>0</v>
      </c>
      <c r="BE35" s="58">
        <v>0</v>
      </c>
      <c r="BF35" s="74">
        <v>0</v>
      </c>
      <c r="BG35" s="62">
        <v>0</v>
      </c>
      <c r="BH35" s="63">
        <v>0</v>
      </c>
      <c r="BI35" s="72"/>
      <c r="BJ35" s="80" t="s">
        <v>18</v>
      </c>
      <c r="BL35" s="58" t="s">
        <v>43</v>
      </c>
      <c r="BM35" s="62">
        <v>0.29005029999999998</v>
      </c>
      <c r="BN35" s="63">
        <v>0.99563385502722102</v>
      </c>
      <c r="BO35" s="72"/>
      <c r="BP35" s="58">
        <v>0</v>
      </c>
      <c r="BQ35" s="58">
        <v>0</v>
      </c>
      <c r="BR35" s="74">
        <v>0</v>
      </c>
      <c r="BS35" s="58">
        <v>0.29005029999999998</v>
      </c>
      <c r="BT35" s="58">
        <v>0.99563385502722102</v>
      </c>
      <c r="BU35" s="74">
        <v>100</v>
      </c>
      <c r="BV35" s="61"/>
      <c r="BW35" s="61"/>
      <c r="BX35" s="80"/>
      <c r="BY35" s="58">
        <v>0</v>
      </c>
      <c r="BZ35" s="58">
        <v>0</v>
      </c>
      <c r="CA35" s="74">
        <v>0</v>
      </c>
      <c r="CB35" s="62">
        <v>0</v>
      </c>
      <c r="CC35" s="63">
        <v>0</v>
      </c>
      <c r="CD35" s="72"/>
      <c r="CE35" s="80" t="s">
        <v>18</v>
      </c>
      <c r="CG35" s="58" t="s">
        <v>43</v>
      </c>
      <c r="CH35" s="62">
        <v>0.3263066</v>
      </c>
      <c r="CI35" s="63">
        <v>1.12008812981343</v>
      </c>
      <c r="CJ35" s="72"/>
      <c r="CK35" s="58">
        <v>0</v>
      </c>
      <c r="CL35" s="58">
        <v>0</v>
      </c>
      <c r="CM35" s="74">
        <v>0</v>
      </c>
      <c r="CN35" s="58">
        <v>0.3263066</v>
      </c>
      <c r="CO35" s="58">
        <v>1.12008812981343</v>
      </c>
      <c r="CP35" s="74">
        <v>100</v>
      </c>
      <c r="CQ35" s="61"/>
      <c r="CR35" s="61"/>
      <c r="CS35" s="80"/>
      <c r="CT35" s="58">
        <v>0</v>
      </c>
      <c r="CU35" s="58">
        <v>0</v>
      </c>
      <c r="CV35" s="74">
        <v>0</v>
      </c>
      <c r="CW35" s="62">
        <v>0</v>
      </c>
      <c r="CX35" s="63">
        <v>0</v>
      </c>
      <c r="CY35" s="72"/>
      <c r="CZ35" s="80" t="s">
        <v>18</v>
      </c>
      <c r="DB35" s="58" t="s">
        <v>43</v>
      </c>
      <c r="DC35" s="62">
        <v>0.30817850000000002</v>
      </c>
      <c r="DD35" s="63">
        <v>1.05786116405157</v>
      </c>
      <c r="DE35" s="72"/>
      <c r="DF35" s="58">
        <v>0</v>
      </c>
      <c r="DG35" s="58">
        <v>0</v>
      </c>
      <c r="DH35" s="74">
        <v>0</v>
      </c>
      <c r="DI35" s="58">
        <v>0.30817850000000002</v>
      </c>
      <c r="DJ35" s="58">
        <v>1.05786116405157</v>
      </c>
      <c r="DK35" s="74">
        <v>100</v>
      </c>
      <c r="DL35" s="61"/>
      <c r="DM35" s="61"/>
      <c r="DN35" s="80"/>
      <c r="DO35" s="58">
        <v>0</v>
      </c>
      <c r="DP35" s="58">
        <v>0</v>
      </c>
      <c r="DQ35" s="74">
        <v>0</v>
      </c>
      <c r="DR35" s="62">
        <v>0</v>
      </c>
      <c r="DS35" s="63">
        <v>0</v>
      </c>
      <c r="DT35" s="72"/>
      <c r="DU35" s="80" t="s">
        <v>18</v>
      </c>
    </row>
    <row r="36" spans="1:125" s="52" customFormat="1" ht="12.75" x14ac:dyDescent="0.2">
      <c r="A36" s="64" t="s">
        <v>44</v>
      </c>
      <c r="B36" s="64"/>
      <c r="C36" s="64"/>
      <c r="D36" s="73"/>
      <c r="E36" s="64"/>
      <c r="F36" s="64"/>
      <c r="G36" s="73"/>
      <c r="H36" s="64"/>
      <c r="I36" s="64"/>
      <c r="J36" s="73"/>
      <c r="K36" s="64"/>
      <c r="L36" s="64"/>
      <c r="M36" s="73"/>
      <c r="N36" s="64"/>
      <c r="O36" s="64"/>
      <c r="P36" s="73"/>
      <c r="Q36" s="64"/>
      <c r="R36" s="64"/>
      <c r="S36" s="73"/>
      <c r="T36" s="85"/>
      <c r="V36" s="64" t="s">
        <v>44</v>
      </c>
      <c r="W36" s="64"/>
      <c r="X36" s="64"/>
      <c r="Y36" s="73"/>
      <c r="Z36" s="64"/>
      <c r="AA36" s="64"/>
      <c r="AB36" s="73"/>
      <c r="AC36" s="64"/>
      <c r="AD36" s="64"/>
      <c r="AE36" s="73"/>
      <c r="AF36" s="64"/>
      <c r="AG36" s="64"/>
      <c r="AH36" s="73"/>
      <c r="AI36" s="64"/>
      <c r="AJ36" s="64"/>
      <c r="AK36" s="73"/>
      <c r="AL36" s="64"/>
      <c r="AM36" s="64"/>
      <c r="AN36" s="73"/>
      <c r="AO36" s="73"/>
      <c r="AQ36" s="64" t="s">
        <v>44</v>
      </c>
      <c r="AR36" s="64"/>
      <c r="AS36" s="64"/>
      <c r="AT36" s="73"/>
      <c r="AU36" s="64"/>
      <c r="AV36" s="64"/>
      <c r="AW36" s="73"/>
      <c r="AX36" s="64"/>
      <c r="AY36" s="64"/>
      <c r="AZ36" s="73"/>
      <c r="BA36" s="64"/>
      <c r="BB36" s="64"/>
      <c r="BC36" s="73"/>
      <c r="BD36" s="64"/>
      <c r="BE36" s="64"/>
      <c r="BF36" s="73"/>
      <c r="BG36" s="64"/>
      <c r="BH36" s="64"/>
      <c r="BI36" s="73"/>
      <c r="BJ36" s="85"/>
      <c r="BL36" s="64" t="s">
        <v>44</v>
      </c>
      <c r="BM36" s="64"/>
      <c r="BN36" s="64"/>
      <c r="BO36" s="73"/>
      <c r="BP36" s="64"/>
      <c r="BQ36" s="64"/>
      <c r="BR36" s="73"/>
      <c r="BS36" s="64"/>
      <c r="BT36" s="64"/>
      <c r="BU36" s="73"/>
      <c r="BV36" s="64"/>
      <c r="BW36" s="64"/>
      <c r="BX36" s="73"/>
      <c r="BY36" s="64"/>
      <c r="BZ36" s="64"/>
      <c r="CA36" s="73"/>
      <c r="CB36" s="64"/>
      <c r="CC36" s="64"/>
      <c r="CD36" s="73"/>
      <c r="CE36" s="85"/>
      <c r="CG36" s="64" t="s">
        <v>44</v>
      </c>
      <c r="CH36" s="64"/>
      <c r="CI36" s="64"/>
      <c r="CJ36" s="73"/>
      <c r="CK36" s="64"/>
      <c r="CL36" s="64"/>
      <c r="CM36" s="73"/>
      <c r="CN36" s="64"/>
      <c r="CO36" s="64"/>
      <c r="CP36" s="73"/>
      <c r="CQ36" s="64"/>
      <c r="CR36" s="64"/>
      <c r="CS36" s="73"/>
      <c r="CT36" s="64"/>
      <c r="CU36" s="64"/>
      <c r="CV36" s="73"/>
      <c r="CW36" s="64"/>
      <c r="CX36" s="64"/>
      <c r="CY36" s="73"/>
      <c r="CZ36" s="85"/>
      <c r="DB36" s="64" t="s">
        <v>44</v>
      </c>
      <c r="DC36" s="64"/>
      <c r="DD36" s="64"/>
      <c r="DE36" s="73"/>
      <c r="DF36" s="64"/>
      <c r="DG36" s="64"/>
      <c r="DH36" s="73"/>
      <c r="DI36" s="64"/>
      <c r="DJ36" s="64"/>
      <c r="DK36" s="73"/>
      <c r="DL36" s="64"/>
      <c r="DM36" s="64"/>
      <c r="DN36" s="73"/>
      <c r="DO36" s="64"/>
      <c r="DP36" s="64"/>
      <c r="DQ36" s="73"/>
      <c r="DR36" s="64"/>
      <c r="DS36" s="64"/>
      <c r="DT36" s="73"/>
      <c r="DU36" s="85"/>
    </row>
    <row r="37" spans="1:125" s="52" customFormat="1" ht="12.75" x14ac:dyDescent="0.2">
      <c r="A37" s="65" t="s">
        <v>45</v>
      </c>
      <c r="B37" s="58"/>
      <c r="C37" s="58"/>
      <c r="D37" s="74"/>
      <c r="E37" s="58"/>
      <c r="F37" s="58"/>
      <c r="G37" s="74"/>
      <c r="H37" s="58"/>
      <c r="I37" s="58"/>
      <c r="J37" s="74"/>
      <c r="K37" s="58"/>
      <c r="L37" s="58"/>
      <c r="M37" s="74"/>
      <c r="N37" s="58"/>
      <c r="O37" s="58"/>
      <c r="P37" s="74"/>
      <c r="Q37" s="58"/>
      <c r="R37" s="58"/>
      <c r="S37" s="74"/>
      <c r="T37" s="80"/>
      <c r="V37" s="65" t="s">
        <v>45</v>
      </c>
      <c r="W37" s="58"/>
      <c r="X37" s="58"/>
      <c r="Y37" s="74"/>
      <c r="Z37" s="58"/>
      <c r="AA37" s="58"/>
      <c r="AB37" s="74"/>
      <c r="AC37" s="58"/>
      <c r="AD37" s="58"/>
      <c r="AE37" s="74"/>
      <c r="AF37" s="58"/>
      <c r="AG37" s="58"/>
      <c r="AH37" s="74"/>
      <c r="AI37" s="58"/>
      <c r="AJ37" s="58"/>
      <c r="AK37" s="74"/>
      <c r="AL37" s="58"/>
      <c r="AM37" s="58"/>
      <c r="AN37" s="74"/>
      <c r="AO37" s="74"/>
      <c r="AQ37" s="65" t="s">
        <v>45</v>
      </c>
      <c r="AR37" s="58"/>
      <c r="AS37" s="58"/>
      <c r="AT37" s="74"/>
      <c r="AU37" s="58"/>
      <c r="AV37" s="58"/>
      <c r="AW37" s="74"/>
      <c r="AX37" s="58"/>
      <c r="AY37" s="58"/>
      <c r="AZ37" s="74"/>
      <c r="BA37" s="58"/>
      <c r="BB37" s="58"/>
      <c r="BC37" s="74"/>
      <c r="BD37" s="58"/>
      <c r="BE37" s="58"/>
      <c r="BF37" s="74"/>
      <c r="BG37" s="58"/>
      <c r="BH37" s="58"/>
      <c r="BI37" s="74"/>
      <c r="BJ37" s="80"/>
      <c r="BL37" s="65" t="s">
        <v>45</v>
      </c>
      <c r="BM37" s="58"/>
      <c r="BN37" s="58"/>
      <c r="BO37" s="74"/>
      <c r="BP37" s="58"/>
      <c r="BQ37" s="58"/>
      <c r="BR37" s="74"/>
      <c r="BS37" s="58"/>
      <c r="BT37" s="58"/>
      <c r="BU37" s="74"/>
      <c r="BV37" s="58"/>
      <c r="BW37" s="58"/>
      <c r="BX37" s="74"/>
      <c r="BY37" s="58"/>
      <c r="BZ37" s="58"/>
      <c r="CA37" s="74"/>
      <c r="CB37" s="58"/>
      <c r="CC37" s="58"/>
      <c r="CD37" s="74"/>
      <c r="CE37" s="80"/>
      <c r="CG37" s="65" t="s">
        <v>45</v>
      </c>
      <c r="CH37" s="58"/>
      <c r="CI37" s="58"/>
      <c r="CJ37" s="74"/>
      <c r="CK37" s="58"/>
      <c r="CL37" s="58"/>
      <c r="CM37" s="74"/>
      <c r="CN37" s="58"/>
      <c r="CO37" s="58"/>
      <c r="CP37" s="74"/>
      <c r="CQ37" s="58"/>
      <c r="CR37" s="58"/>
      <c r="CS37" s="74"/>
      <c r="CT37" s="58"/>
      <c r="CU37" s="58"/>
      <c r="CV37" s="74"/>
      <c r="CW37" s="58"/>
      <c r="CX37" s="58"/>
      <c r="CY37" s="74"/>
      <c r="CZ37" s="80"/>
      <c r="DB37" s="65" t="s">
        <v>45</v>
      </c>
      <c r="DC37" s="58"/>
      <c r="DD37" s="58"/>
      <c r="DE37" s="74"/>
      <c r="DF37" s="58"/>
      <c r="DG37" s="58"/>
      <c r="DH37" s="74"/>
      <c r="DI37" s="58"/>
      <c r="DJ37" s="58"/>
      <c r="DK37" s="74"/>
      <c r="DL37" s="58"/>
      <c r="DM37" s="58"/>
      <c r="DN37" s="74"/>
      <c r="DO37" s="58"/>
      <c r="DP37" s="58"/>
      <c r="DQ37" s="74"/>
      <c r="DR37" s="58"/>
      <c r="DS37" s="58"/>
      <c r="DT37" s="74"/>
      <c r="DU37" s="80"/>
    </row>
    <row r="38" spans="1:125" s="52" customFormat="1" ht="12.75" x14ac:dyDescent="0.2">
      <c r="A38" s="52" t="s">
        <v>46</v>
      </c>
      <c r="B38" s="58"/>
      <c r="C38" s="58"/>
      <c r="D38" s="74"/>
      <c r="E38" s="58"/>
      <c r="F38" s="58"/>
      <c r="G38" s="74"/>
      <c r="H38" s="58"/>
      <c r="I38" s="58"/>
      <c r="J38" s="74"/>
      <c r="K38" s="58"/>
      <c r="L38" s="58"/>
      <c r="M38" s="74"/>
      <c r="N38" s="58"/>
      <c r="O38" s="58"/>
      <c r="P38" s="74"/>
      <c r="Q38" s="58"/>
      <c r="R38" s="58"/>
      <c r="S38" s="74"/>
      <c r="T38" s="80"/>
      <c r="V38" s="52" t="s">
        <v>46</v>
      </c>
      <c r="W38" s="58"/>
      <c r="X38" s="58"/>
      <c r="Y38" s="74"/>
      <c r="Z38" s="58"/>
      <c r="AA38" s="58"/>
      <c r="AB38" s="74"/>
      <c r="AC38" s="58"/>
      <c r="AD38" s="58"/>
      <c r="AE38" s="74"/>
      <c r="AF38" s="58"/>
      <c r="AG38" s="58"/>
      <c r="AH38" s="74"/>
      <c r="AI38" s="58"/>
      <c r="AJ38" s="58"/>
      <c r="AK38" s="74"/>
      <c r="AL38" s="58"/>
      <c r="AM38" s="58"/>
      <c r="AN38" s="74"/>
      <c r="AO38" s="74"/>
      <c r="AQ38" s="52" t="s">
        <v>46</v>
      </c>
      <c r="AR38" s="58"/>
      <c r="AS38" s="58"/>
      <c r="AT38" s="74"/>
      <c r="AU38" s="58"/>
      <c r="AV38" s="58"/>
      <c r="AW38" s="74"/>
      <c r="AX38" s="58"/>
      <c r="AY38" s="58"/>
      <c r="AZ38" s="74"/>
      <c r="BA38" s="58"/>
      <c r="BB38" s="58"/>
      <c r="BC38" s="74"/>
      <c r="BD38" s="58"/>
      <c r="BE38" s="58"/>
      <c r="BF38" s="74"/>
      <c r="BG38" s="58"/>
      <c r="BH38" s="58"/>
      <c r="BI38" s="74"/>
      <c r="BJ38" s="80"/>
      <c r="BL38" s="52" t="s">
        <v>46</v>
      </c>
      <c r="BM38" s="58"/>
      <c r="BN38" s="58"/>
      <c r="BO38" s="74"/>
      <c r="BP38" s="58"/>
      <c r="BQ38" s="58"/>
      <c r="BR38" s="74"/>
      <c r="BS38" s="58"/>
      <c r="BT38" s="58"/>
      <c r="BU38" s="74"/>
      <c r="BV38" s="58"/>
      <c r="BW38" s="58"/>
      <c r="BX38" s="74"/>
      <c r="BY38" s="58"/>
      <c r="BZ38" s="58"/>
      <c r="CA38" s="74"/>
      <c r="CB38" s="58"/>
      <c r="CC38" s="58"/>
      <c r="CD38" s="74"/>
      <c r="CE38" s="80"/>
      <c r="CG38" s="52" t="s">
        <v>46</v>
      </c>
      <c r="CH38" s="58"/>
      <c r="CI38" s="58"/>
      <c r="CJ38" s="74"/>
      <c r="CK38" s="58"/>
      <c r="CL38" s="58"/>
      <c r="CM38" s="74"/>
      <c r="CN38" s="58"/>
      <c r="CO38" s="58"/>
      <c r="CP38" s="74"/>
      <c r="CQ38" s="58"/>
      <c r="CR38" s="58"/>
      <c r="CS38" s="74"/>
      <c r="CT38" s="58"/>
      <c r="CU38" s="58"/>
      <c r="CV38" s="74"/>
      <c r="CW38" s="58"/>
      <c r="CX38" s="58"/>
      <c r="CY38" s="74"/>
      <c r="CZ38" s="80"/>
      <c r="DB38" s="52" t="s">
        <v>46</v>
      </c>
      <c r="DC38" s="58"/>
      <c r="DD38" s="58"/>
      <c r="DE38" s="74"/>
      <c r="DF38" s="58"/>
      <c r="DG38" s="58"/>
      <c r="DH38" s="74"/>
      <c r="DI38" s="58"/>
      <c r="DJ38" s="58"/>
      <c r="DK38" s="74"/>
      <c r="DL38" s="58"/>
      <c r="DM38" s="58"/>
      <c r="DN38" s="74"/>
      <c r="DO38" s="58"/>
      <c r="DP38" s="58"/>
      <c r="DQ38" s="74"/>
      <c r="DR38" s="58"/>
      <c r="DS38" s="58"/>
      <c r="DT38" s="74"/>
      <c r="DU38" s="80"/>
    </row>
    <row r="39" spans="1:125" s="52" customFormat="1" ht="12.75" x14ac:dyDescent="0.2">
      <c r="A39" s="58" t="s">
        <v>47</v>
      </c>
      <c r="B39" s="58"/>
      <c r="C39" s="58"/>
      <c r="D39" s="74"/>
      <c r="E39" s="58"/>
      <c r="F39" s="58"/>
      <c r="G39" s="74"/>
      <c r="H39" s="58"/>
      <c r="I39" s="58"/>
      <c r="J39" s="74"/>
      <c r="K39" s="58"/>
      <c r="L39" s="58"/>
      <c r="M39" s="74"/>
      <c r="N39" s="58"/>
      <c r="O39" s="58"/>
      <c r="P39" s="74"/>
      <c r="Q39" s="58"/>
      <c r="R39" s="58"/>
      <c r="S39" s="74"/>
      <c r="T39" s="80"/>
      <c r="V39" s="58" t="s">
        <v>47</v>
      </c>
      <c r="W39" s="58"/>
      <c r="X39" s="58"/>
      <c r="Y39" s="74"/>
      <c r="Z39" s="58"/>
      <c r="AA39" s="58"/>
      <c r="AB39" s="74"/>
      <c r="AC39" s="58"/>
      <c r="AD39" s="58"/>
      <c r="AE39" s="74"/>
      <c r="AF39" s="58"/>
      <c r="AG39" s="58"/>
      <c r="AH39" s="74"/>
      <c r="AI39" s="58"/>
      <c r="AJ39" s="58"/>
      <c r="AK39" s="74"/>
      <c r="AL39" s="58"/>
      <c r="AM39" s="58"/>
      <c r="AN39" s="74"/>
      <c r="AO39" s="74"/>
      <c r="AQ39" s="58" t="s">
        <v>47</v>
      </c>
      <c r="AR39" s="58"/>
      <c r="AS39" s="58"/>
      <c r="AT39" s="74"/>
      <c r="AU39" s="58"/>
      <c r="AV39" s="58"/>
      <c r="AW39" s="74"/>
      <c r="AX39" s="58"/>
      <c r="AY39" s="58"/>
      <c r="AZ39" s="74"/>
      <c r="BA39" s="58"/>
      <c r="BB39" s="58"/>
      <c r="BC39" s="74"/>
      <c r="BD39" s="58"/>
      <c r="BE39" s="58"/>
      <c r="BF39" s="74"/>
      <c r="BG39" s="58"/>
      <c r="BH39" s="58"/>
      <c r="BI39" s="74"/>
      <c r="BJ39" s="80"/>
      <c r="BL39" s="58" t="s">
        <v>47</v>
      </c>
      <c r="BM39" s="58"/>
      <c r="BN39" s="58"/>
      <c r="BO39" s="74"/>
      <c r="BP39" s="58"/>
      <c r="BQ39" s="58"/>
      <c r="BR39" s="74"/>
      <c r="BS39" s="58"/>
      <c r="BT39" s="58"/>
      <c r="BU39" s="74"/>
      <c r="BV39" s="58"/>
      <c r="BW39" s="58"/>
      <c r="BX39" s="74"/>
      <c r="BY39" s="58"/>
      <c r="BZ39" s="58"/>
      <c r="CA39" s="74"/>
      <c r="CB39" s="58"/>
      <c r="CC39" s="58"/>
      <c r="CD39" s="74"/>
      <c r="CE39" s="80"/>
      <c r="CG39" s="58" t="s">
        <v>47</v>
      </c>
      <c r="CH39" s="58"/>
      <c r="CI39" s="58"/>
      <c r="CJ39" s="74"/>
      <c r="CK39" s="58"/>
      <c r="CL39" s="58"/>
      <c r="CM39" s="74"/>
      <c r="CN39" s="58"/>
      <c r="CO39" s="58"/>
      <c r="CP39" s="74"/>
      <c r="CQ39" s="58"/>
      <c r="CR39" s="58"/>
      <c r="CS39" s="74"/>
      <c r="CT39" s="58"/>
      <c r="CU39" s="58"/>
      <c r="CV39" s="74"/>
      <c r="CW39" s="58"/>
      <c r="CX39" s="58"/>
      <c r="CY39" s="74"/>
      <c r="CZ39" s="80"/>
      <c r="DB39" s="58" t="s">
        <v>47</v>
      </c>
      <c r="DC39" s="58"/>
      <c r="DD39" s="58"/>
      <c r="DE39" s="74"/>
      <c r="DF39" s="58"/>
      <c r="DG39" s="58"/>
      <c r="DH39" s="74"/>
      <c r="DI39" s="58"/>
      <c r="DJ39" s="58"/>
      <c r="DK39" s="74"/>
      <c r="DL39" s="58"/>
      <c r="DM39" s="58"/>
      <c r="DN39" s="74"/>
      <c r="DO39" s="58"/>
      <c r="DP39" s="58"/>
      <c r="DQ39" s="74"/>
      <c r="DR39" s="58"/>
      <c r="DS39" s="58"/>
      <c r="DT39" s="74"/>
      <c r="DU39" s="80"/>
    </row>
    <row r="40" spans="1:125" s="52" customFormat="1" ht="12.75" x14ac:dyDescent="0.2">
      <c r="A40" s="58" t="s">
        <v>48</v>
      </c>
      <c r="B40" s="58"/>
      <c r="C40" s="58"/>
      <c r="D40" s="74"/>
      <c r="E40" s="58"/>
      <c r="F40" s="58"/>
      <c r="G40" s="74"/>
      <c r="H40" s="58"/>
      <c r="I40" s="58"/>
      <c r="J40" s="74"/>
      <c r="K40" s="58"/>
      <c r="L40" s="58"/>
      <c r="M40" s="74"/>
      <c r="N40" s="58"/>
      <c r="O40" s="58"/>
      <c r="P40" s="74"/>
      <c r="Q40" s="58"/>
      <c r="R40" s="58"/>
      <c r="S40" s="74"/>
      <c r="T40" s="80"/>
      <c r="V40" s="58" t="s">
        <v>48</v>
      </c>
      <c r="W40" s="58"/>
      <c r="X40" s="58"/>
      <c r="Y40" s="74"/>
      <c r="Z40" s="58"/>
      <c r="AA40" s="58"/>
      <c r="AB40" s="74"/>
      <c r="AC40" s="58"/>
      <c r="AD40" s="58"/>
      <c r="AE40" s="74"/>
      <c r="AF40" s="58"/>
      <c r="AG40" s="58"/>
      <c r="AH40" s="74"/>
      <c r="AI40" s="58"/>
      <c r="AJ40" s="58"/>
      <c r="AK40" s="74"/>
      <c r="AL40" s="58"/>
      <c r="AM40" s="58"/>
      <c r="AN40" s="74"/>
      <c r="AO40" s="74"/>
      <c r="AQ40" s="58" t="s">
        <v>48</v>
      </c>
      <c r="AR40" s="58"/>
      <c r="AS40" s="58"/>
      <c r="AT40" s="74"/>
      <c r="AU40" s="58"/>
      <c r="AV40" s="58"/>
      <c r="AW40" s="74"/>
      <c r="AX40" s="58"/>
      <c r="AY40" s="58"/>
      <c r="AZ40" s="74"/>
      <c r="BA40" s="58"/>
      <c r="BB40" s="58"/>
      <c r="BC40" s="74"/>
      <c r="BD40" s="58"/>
      <c r="BE40" s="58"/>
      <c r="BF40" s="74"/>
      <c r="BG40" s="58"/>
      <c r="BH40" s="58"/>
      <c r="BI40" s="74"/>
      <c r="BJ40" s="80"/>
      <c r="BL40" s="58" t="s">
        <v>48</v>
      </c>
      <c r="BM40" s="58"/>
      <c r="BN40" s="58"/>
      <c r="BO40" s="74"/>
      <c r="BP40" s="58"/>
      <c r="BQ40" s="58"/>
      <c r="BR40" s="74"/>
      <c r="BS40" s="58"/>
      <c r="BT40" s="58"/>
      <c r="BU40" s="74"/>
      <c r="BV40" s="58"/>
      <c r="BW40" s="58"/>
      <c r="BX40" s="74"/>
      <c r="BY40" s="58"/>
      <c r="BZ40" s="58"/>
      <c r="CA40" s="74"/>
      <c r="CB40" s="58"/>
      <c r="CC40" s="58"/>
      <c r="CD40" s="74"/>
      <c r="CE40" s="80"/>
      <c r="CG40" s="58" t="s">
        <v>48</v>
      </c>
      <c r="CH40" s="58"/>
      <c r="CI40" s="58"/>
      <c r="CJ40" s="74"/>
      <c r="CK40" s="58"/>
      <c r="CL40" s="58"/>
      <c r="CM40" s="74"/>
      <c r="CN40" s="58"/>
      <c r="CO40" s="58"/>
      <c r="CP40" s="74"/>
      <c r="CQ40" s="58"/>
      <c r="CR40" s="58"/>
      <c r="CS40" s="74"/>
      <c r="CT40" s="58"/>
      <c r="CU40" s="58"/>
      <c r="CV40" s="74"/>
      <c r="CW40" s="58"/>
      <c r="CX40" s="58"/>
      <c r="CY40" s="74"/>
      <c r="CZ40" s="80"/>
      <c r="DB40" s="58" t="s">
        <v>48</v>
      </c>
      <c r="DC40" s="58"/>
      <c r="DD40" s="58"/>
      <c r="DE40" s="74"/>
      <c r="DF40" s="58"/>
      <c r="DG40" s="58"/>
      <c r="DH40" s="74"/>
      <c r="DI40" s="58"/>
      <c r="DJ40" s="58"/>
      <c r="DK40" s="74"/>
      <c r="DL40" s="58"/>
      <c r="DM40" s="58"/>
      <c r="DN40" s="74"/>
      <c r="DO40" s="58"/>
      <c r="DP40" s="58"/>
      <c r="DQ40" s="74"/>
      <c r="DR40" s="58"/>
      <c r="DS40" s="58"/>
      <c r="DT40" s="74"/>
      <c r="DU40" s="80"/>
    </row>
  </sheetData>
  <mergeCells count="36">
    <mergeCell ref="B2:D2"/>
    <mergeCell ref="E2:G2"/>
    <mergeCell ref="H2:J2"/>
    <mergeCell ref="K2:M2"/>
    <mergeCell ref="N2:P2"/>
    <mergeCell ref="Q2:S2"/>
    <mergeCell ref="W2:Y2"/>
    <mergeCell ref="Z2:AB2"/>
    <mergeCell ref="AC2:AE2"/>
    <mergeCell ref="AF2:AH2"/>
    <mergeCell ref="AI2:AK2"/>
    <mergeCell ref="AL2:AN2"/>
    <mergeCell ref="AR2:AT2"/>
    <mergeCell ref="AU2:AW2"/>
    <mergeCell ref="AX2:AZ2"/>
    <mergeCell ref="BA2:BC2"/>
    <mergeCell ref="BD2:BF2"/>
    <mergeCell ref="BG2:BI2"/>
    <mergeCell ref="BM2:BO2"/>
    <mergeCell ref="BP2:BR2"/>
    <mergeCell ref="BS2:BU2"/>
    <mergeCell ref="BV2:BX2"/>
    <mergeCell ref="BY2:CA2"/>
    <mergeCell ref="CB2:CD2"/>
    <mergeCell ref="CH2:CJ2"/>
    <mergeCell ref="CK2:CM2"/>
    <mergeCell ref="CN2:CP2"/>
    <mergeCell ref="CQ2:CS2"/>
    <mergeCell ref="CT2:CV2"/>
    <mergeCell ref="CW2:CY2"/>
    <mergeCell ref="DR2:DT2"/>
    <mergeCell ref="DC2:DE2"/>
    <mergeCell ref="DF2:DH2"/>
    <mergeCell ref="DI2:DK2"/>
    <mergeCell ref="DL2:DN2"/>
    <mergeCell ref="DO2:DQ2"/>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DU40"/>
  <sheetViews>
    <sheetView workbookViewId="0">
      <selection activeCell="DT26" activeCellId="5" sqref="DE26:DE28 DH25:DH28 DK25:DK28 DN25:DN28 DQ25:DQ28 DT26:DT28"/>
    </sheetView>
  </sheetViews>
  <sheetFormatPr defaultRowHeight="15" x14ac:dyDescent="0.25"/>
  <cols>
    <col min="1" max="1" width="30.7109375" customWidth="1"/>
    <col min="4" max="4" width="8.85546875" style="76"/>
    <col min="7" max="7" width="8.85546875" style="76"/>
    <col min="10" max="10" width="8.85546875" style="76"/>
    <col min="13" max="13" width="8.85546875" style="76"/>
    <col min="16" max="16" width="8.85546875" style="76"/>
    <col min="19" max="19" width="8.85546875" style="76"/>
    <col min="20" max="20" width="11.5703125" style="87" customWidth="1"/>
    <col min="22" max="22" width="30.7109375" customWidth="1"/>
    <col min="25" max="25" width="8.85546875" style="76"/>
    <col min="28" max="28" width="8.85546875" style="76"/>
    <col min="31" max="31" width="8.85546875" style="76"/>
    <col min="34" max="34" width="8.85546875" style="76"/>
    <col min="37" max="37" width="8.85546875" style="76"/>
    <col min="40" max="41" width="8.85546875" style="76"/>
    <col min="43" max="43" width="30.7109375" customWidth="1"/>
    <col min="46" max="46" width="8.85546875" style="76"/>
    <col min="49" max="49" width="8.85546875" style="76"/>
    <col min="52" max="52" width="8.85546875" style="76"/>
    <col min="55" max="55" width="8.85546875" style="76"/>
    <col min="58" max="58" width="8.85546875" style="76"/>
    <col min="61" max="61" width="8.85546875" style="76"/>
    <col min="62" max="62" width="11.5703125" style="87" customWidth="1"/>
    <col min="64" max="64" width="30.7109375" customWidth="1"/>
    <col min="67" max="67" width="8.85546875" style="76"/>
    <col min="70" max="70" width="8.85546875" style="76"/>
    <col min="73" max="73" width="8.85546875" style="76"/>
    <col min="76" max="76" width="8.85546875" style="76"/>
    <col min="79" max="79" width="8.85546875" style="76"/>
    <col min="82" max="82" width="8.85546875" style="76"/>
    <col min="83" max="83" width="11.5703125" style="87" customWidth="1"/>
    <col min="85" max="85" width="30.7109375" customWidth="1"/>
    <col min="88" max="88" width="8.85546875" style="76"/>
    <col min="91" max="91" width="8.85546875" style="76"/>
    <col min="94" max="94" width="8.85546875" style="76"/>
    <col min="97" max="97" width="8.85546875" style="76"/>
    <col min="100" max="100" width="8.85546875" style="76"/>
    <col min="103" max="103" width="8.85546875" style="76"/>
    <col min="104" max="104" width="11.5703125" style="87" customWidth="1"/>
    <col min="106" max="106" width="30.7109375" customWidth="1"/>
    <col min="109" max="109" width="8.85546875" style="76"/>
    <col min="112" max="112" width="8.85546875" style="76"/>
    <col min="115" max="115" width="8.85546875" style="76"/>
    <col min="118" max="118" width="8.85546875" style="76"/>
    <col min="121" max="121" width="8.85546875" style="76"/>
    <col min="124" max="124" width="8.85546875" style="76"/>
    <col min="125" max="125" width="11.5703125" style="87" customWidth="1"/>
  </cols>
  <sheetData>
    <row r="1" spans="1:125" s="52" customFormat="1" ht="12.75" x14ac:dyDescent="0.2">
      <c r="A1" s="52" t="s">
        <v>623</v>
      </c>
      <c r="D1" s="66"/>
      <c r="G1" s="66"/>
      <c r="J1" s="66"/>
      <c r="M1" s="66"/>
      <c r="P1" s="66"/>
      <c r="S1" s="66"/>
      <c r="T1" s="83"/>
      <c r="V1" s="52" t="s">
        <v>624</v>
      </c>
      <c r="Y1" s="66"/>
      <c r="AB1" s="66"/>
      <c r="AE1" s="66"/>
      <c r="AH1" s="66"/>
      <c r="AK1" s="66"/>
      <c r="AN1" s="66"/>
      <c r="AO1" s="66"/>
      <c r="AQ1" s="52" t="s">
        <v>625</v>
      </c>
      <c r="AT1" s="66"/>
      <c r="AW1" s="66"/>
      <c r="AZ1" s="66"/>
      <c r="BC1" s="66"/>
      <c r="BF1" s="66"/>
      <c r="BI1" s="66"/>
      <c r="BJ1" s="83"/>
      <c r="BL1" s="52" t="s">
        <v>626</v>
      </c>
      <c r="BO1" s="66"/>
      <c r="BR1" s="66"/>
      <c r="BU1" s="66"/>
      <c r="BX1" s="66"/>
      <c r="CA1" s="66"/>
      <c r="CD1" s="66"/>
      <c r="CE1" s="83"/>
      <c r="CG1" s="52" t="s">
        <v>627</v>
      </c>
      <c r="CJ1" s="66"/>
      <c r="CM1" s="66"/>
      <c r="CP1" s="66"/>
      <c r="CS1" s="66"/>
      <c r="CV1" s="66"/>
      <c r="CY1" s="66"/>
      <c r="CZ1" s="83"/>
      <c r="DB1" s="52" t="s">
        <v>628</v>
      </c>
      <c r="DE1" s="66"/>
      <c r="DH1" s="66"/>
      <c r="DK1" s="66"/>
      <c r="DN1" s="66"/>
      <c r="DQ1" s="66"/>
      <c r="DT1" s="66"/>
      <c r="DU1" s="83"/>
    </row>
    <row r="2" spans="1:125" s="52" customFormat="1" ht="12.75" x14ac:dyDescent="0.2">
      <c r="A2" s="39" t="s">
        <v>110</v>
      </c>
      <c r="B2" s="165" t="s">
        <v>1</v>
      </c>
      <c r="C2" s="166"/>
      <c r="D2" s="167"/>
      <c r="E2" s="166" t="s">
        <v>2</v>
      </c>
      <c r="F2" s="166"/>
      <c r="G2" s="166"/>
      <c r="H2" s="166" t="s">
        <v>3</v>
      </c>
      <c r="I2" s="166"/>
      <c r="J2" s="166"/>
      <c r="K2" s="166" t="s">
        <v>4</v>
      </c>
      <c r="L2" s="166"/>
      <c r="M2" s="166"/>
      <c r="N2" s="166" t="s">
        <v>5</v>
      </c>
      <c r="O2" s="166"/>
      <c r="P2" s="166"/>
      <c r="Q2" s="165" t="s">
        <v>6</v>
      </c>
      <c r="R2" s="166"/>
      <c r="S2" s="167"/>
      <c r="T2" s="50" t="s">
        <v>7</v>
      </c>
      <c r="V2" s="39" t="s">
        <v>110</v>
      </c>
      <c r="W2" s="165" t="s">
        <v>1</v>
      </c>
      <c r="X2" s="166"/>
      <c r="Y2" s="167"/>
      <c r="Z2" s="166" t="s">
        <v>2</v>
      </c>
      <c r="AA2" s="166"/>
      <c r="AB2" s="166"/>
      <c r="AC2" s="166" t="s">
        <v>3</v>
      </c>
      <c r="AD2" s="166"/>
      <c r="AE2" s="166"/>
      <c r="AF2" s="166" t="s">
        <v>4</v>
      </c>
      <c r="AG2" s="166"/>
      <c r="AH2" s="166"/>
      <c r="AI2" s="166" t="s">
        <v>5</v>
      </c>
      <c r="AJ2" s="166"/>
      <c r="AK2" s="166"/>
      <c r="AL2" s="165" t="s">
        <v>6</v>
      </c>
      <c r="AM2" s="166"/>
      <c r="AN2" s="167"/>
      <c r="AO2" s="50" t="s">
        <v>7</v>
      </c>
      <c r="AQ2" s="39" t="s">
        <v>110</v>
      </c>
      <c r="AR2" s="165" t="s">
        <v>1</v>
      </c>
      <c r="AS2" s="166"/>
      <c r="AT2" s="167"/>
      <c r="AU2" s="166" t="s">
        <v>2</v>
      </c>
      <c r="AV2" s="166"/>
      <c r="AW2" s="166"/>
      <c r="AX2" s="166" t="s">
        <v>3</v>
      </c>
      <c r="AY2" s="166"/>
      <c r="AZ2" s="166"/>
      <c r="BA2" s="166" t="s">
        <v>4</v>
      </c>
      <c r="BB2" s="166"/>
      <c r="BC2" s="166"/>
      <c r="BD2" s="166" t="s">
        <v>5</v>
      </c>
      <c r="BE2" s="166"/>
      <c r="BF2" s="166"/>
      <c r="BG2" s="165" t="s">
        <v>6</v>
      </c>
      <c r="BH2" s="166"/>
      <c r="BI2" s="167"/>
      <c r="BJ2" s="50" t="s">
        <v>7</v>
      </c>
      <c r="BL2" s="39" t="s">
        <v>110</v>
      </c>
      <c r="BM2" s="165" t="s">
        <v>1</v>
      </c>
      <c r="BN2" s="166"/>
      <c r="BO2" s="167"/>
      <c r="BP2" s="166" t="s">
        <v>2</v>
      </c>
      <c r="BQ2" s="166"/>
      <c r="BR2" s="166"/>
      <c r="BS2" s="166" t="s">
        <v>3</v>
      </c>
      <c r="BT2" s="166"/>
      <c r="BU2" s="166"/>
      <c r="BV2" s="166" t="s">
        <v>4</v>
      </c>
      <c r="BW2" s="166"/>
      <c r="BX2" s="166"/>
      <c r="BY2" s="166" t="s">
        <v>5</v>
      </c>
      <c r="BZ2" s="166"/>
      <c r="CA2" s="166"/>
      <c r="CB2" s="165" t="s">
        <v>6</v>
      </c>
      <c r="CC2" s="166"/>
      <c r="CD2" s="167"/>
      <c r="CE2" s="50" t="s">
        <v>7</v>
      </c>
      <c r="CG2" s="39" t="s">
        <v>110</v>
      </c>
      <c r="CH2" s="165" t="s">
        <v>1</v>
      </c>
      <c r="CI2" s="166"/>
      <c r="CJ2" s="167"/>
      <c r="CK2" s="166" t="s">
        <v>2</v>
      </c>
      <c r="CL2" s="166"/>
      <c r="CM2" s="166"/>
      <c r="CN2" s="166" t="s">
        <v>3</v>
      </c>
      <c r="CO2" s="166"/>
      <c r="CP2" s="166"/>
      <c r="CQ2" s="166" t="s">
        <v>4</v>
      </c>
      <c r="CR2" s="166"/>
      <c r="CS2" s="166"/>
      <c r="CT2" s="166" t="s">
        <v>5</v>
      </c>
      <c r="CU2" s="166"/>
      <c r="CV2" s="166"/>
      <c r="CW2" s="165" t="s">
        <v>6</v>
      </c>
      <c r="CX2" s="166"/>
      <c r="CY2" s="167"/>
      <c r="CZ2" s="50" t="s">
        <v>7</v>
      </c>
      <c r="DB2" s="39" t="s">
        <v>110</v>
      </c>
      <c r="DC2" s="165" t="s">
        <v>1</v>
      </c>
      <c r="DD2" s="166"/>
      <c r="DE2" s="167"/>
      <c r="DF2" s="166" t="s">
        <v>2</v>
      </c>
      <c r="DG2" s="166"/>
      <c r="DH2" s="166"/>
      <c r="DI2" s="166" t="s">
        <v>3</v>
      </c>
      <c r="DJ2" s="166"/>
      <c r="DK2" s="166"/>
      <c r="DL2" s="166" t="s">
        <v>4</v>
      </c>
      <c r="DM2" s="166"/>
      <c r="DN2" s="166"/>
      <c r="DO2" s="166" t="s">
        <v>5</v>
      </c>
      <c r="DP2" s="166"/>
      <c r="DQ2" s="166"/>
      <c r="DR2" s="165" t="s">
        <v>6</v>
      </c>
      <c r="DS2" s="166"/>
      <c r="DT2" s="167"/>
      <c r="DU2" s="50" t="s">
        <v>7</v>
      </c>
    </row>
    <row r="3" spans="1:125" s="52" customFormat="1" ht="12.75" x14ac:dyDescent="0.2">
      <c r="A3" s="42" t="s">
        <v>8</v>
      </c>
      <c r="B3" s="43"/>
      <c r="C3" s="44" t="s">
        <v>693</v>
      </c>
      <c r="D3" s="45" t="s">
        <v>9</v>
      </c>
      <c r="E3" s="44"/>
      <c r="F3" s="44" t="s">
        <v>693</v>
      </c>
      <c r="G3" s="46" t="s">
        <v>9</v>
      </c>
      <c r="H3" s="44"/>
      <c r="I3" s="44" t="s">
        <v>693</v>
      </c>
      <c r="J3" s="46" t="s">
        <v>9</v>
      </c>
      <c r="K3" s="44"/>
      <c r="L3" s="44" t="s">
        <v>693</v>
      </c>
      <c r="M3" s="46" t="s">
        <v>9</v>
      </c>
      <c r="N3" s="44"/>
      <c r="O3" s="44" t="s">
        <v>693</v>
      </c>
      <c r="P3" s="46" t="s">
        <v>9</v>
      </c>
      <c r="Q3" s="43"/>
      <c r="R3" s="44" t="s">
        <v>693</v>
      </c>
      <c r="S3" s="45" t="s">
        <v>9</v>
      </c>
      <c r="T3" s="46"/>
      <c r="V3" s="42" t="s">
        <v>8</v>
      </c>
      <c r="W3" s="43"/>
      <c r="X3" s="44" t="s">
        <v>693</v>
      </c>
      <c r="Y3" s="45" t="s">
        <v>9</v>
      </c>
      <c r="Z3" s="44"/>
      <c r="AA3" s="44" t="s">
        <v>693</v>
      </c>
      <c r="AB3" s="46" t="s">
        <v>9</v>
      </c>
      <c r="AC3" s="44"/>
      <c r="AD3" s="44" t="s">
        <v>693</v>
      </c>
      <c r="AE3" s="46" t="s">
        <v>9</v>
      </c>
      <c r="AF3" s="44"/>
      <c r="AG3" s="44" t="s">
        <v>693</v>
      </c>
      <c r="AH3" s="46" t="s">
        <v>9</v>
      </c>
      <c r="AI3" s="44"/>
      <c r="AJ3" s="44" t="s">
        <v>693</v>
      </c>
      <c r="AK3" s="46" t="s">
        <v>9</v>
      </c>
      <c r="AL3" s="43"/>
      <c r="AM3" s="44" t="s">
        <v>693</v>
      </c>
      <c r="AN3" s="45" t="s">
        <v>9</v>
      </c>
      <c r="AO3" s="46"/>
      <c r="AQ3" s="42" t="s">
        <v>8</v>
      </c>
      <c r="AR3" s="43"/>
      <c r="AS3" s="44" t="s">
        <v>693</v>
      </c>
      <c r="AT3" s="45" t="s">
        <v>9</v>
      </c>
      <c r="AU3" s="44"/>
      <c r="AV3" s="44" t="s">
        <v>693</v>
      </c>
      <c r="AW3" s="46" t="s">
        <v>9</v>
      </c>
      <c r="AX3" s="44"/>
      <c r="AY3" s="44" t="s">
        <v>693</v>
      </c>
      <c r="AZ3" s="46" t="s">
        <v>9</v>
      </c>
      <c r="BA3" s="44"/>
      <c r="BB3" s="44" t="s">
        <v>693</v>
      </c>
      <c r="BC3" s="46" t="s">
        <v>9</v>
      </c>
      <c r="BD3" s="44"/>
      <c r="BE3" s="44" t="s">
        <v>693</v>
      </c>
      <c r="BF3" s="46" t="s">
        <v>9</v>
      </c>
      <c r="BG3" s="43"/>
      <c r="BH3" s="44" t="s">
        <v>693</v>
      </c>
      <c r="BI3" s="45" t="s">
        <v>9</v>
      </c>
      <c r="BJ3" s="46"/>
      <c r="BL3" s="42" t="s">
        <v>8</v>
      </c>
      <c r="BM3" s="43"/>
      <c r="BN3" s="44" t="s">
        <v>693</v>
      </c>
      <c r="BO3" s="45" t="s">
        <v>9</v>
      </c>
      <c r="BP3" s="44"/>
      <c r="BQ3" s="44" t="s">
        <v>693</v>
      </c>
      <c r="BR3" s="46" t="s">
        <v>9</v>
      </c>
      <c r="BS3" s="44"/>
      <c r="BT3" s="44" t="s">
        <v>693</v>
      </c>
      <c r="BU3" s="46" t="s">
        <v>9</v>
      </c>
      <c r="BV3" s="44"/>
      <c r="BW3" s="44" t="s">
        <v>693</v>
      </c>
      <c r="BX3" s="46" t="s">
        <v>9</v>
      </c>
      <c r="BY3" s="44"/>
      <c r="BZ3" s="44" t="s">
        <v>693</v>
      </c>
      <c r="CA3" s="46" t="s">
        <v>9</v>
      </c>
      <c r="CB3" s="43"/>
      <c r="CC3" s="44" t="s">
        <v>693</v>
      </c>
      <c r="CD3" s="45" t="s">
        <v>9</v>
      </c>
      <c r="CE3" s="46"/>
      <c r="CG3" s="42" t="s">
        <v>8</v>
      </c>
      <c r="CH3" s="43"/>
      <c r="CI3" s="44" t="s">
        <v>693</v>
      </c>
      <c r="CJ3" s="45" t="s">
        <v>9</v>
      </c>
      <c r="CK3" s="44"/>
      <c r="CL3" s="44" t="s">
        <v>693</v>
      </c>
      <c r="CM3" s="46" t="s">
        <v>9</v>
      </c>
      <c r="CN3" s="44"/>
      <c r="CO3" s="44" t="s">
        <v>693</v>
      </c>
      <c r="CP3" s="46" t="s">
        <v>9</v>
      </c>
      <c r="CQ3" s="44"/>
      <c r="CR3" s="44" t="s">
        <v>693</v>
      </c>
      <c r="CS3" s="46" t="s">
        <v>9</v>
      </c>
      <c r="CT3" s="44"/>
      <c r="CU3" s="44" t="s">
        <v>693</v>
      </c>
      <c r="CV3" s="46" t="s">
        <v>9</v>
      </c>
      <c r="CW3" s="43"/>
      <c r="CX3" s="44" t="s">
        <v>693</v>
      </c>
      <c r="CY3" s="45" t="s">
        <v>9</v>
      </c>
      <c r="CZ3" s="46"/>
      <c r="DB3" s="42" t="s">
        <v>8</v>
      </c>
      <c r="DC3" s="43"/>
      <c r="DD3" s="44" t="s">
        <v>693</v>
      </c>
      <c r="DE3" s="45" t="s">
        <v>9</v>
      </c>
      <c r="DF3" s="44"/>
      <c r="DG3" s="44" t="s">
        <v>693</v>
      </c>
      <c r="DH3" s="46" t="s">
        <v>9</v>
      </c>
      <c r="DI3" s="44"/>
      <c r="DJ3" s="44" t="s">
        <v>693</v>
      </c>
      <c r="DK3" s="46" t="s">
        <v>9</v>
      </c>
      <c r="DL3" s="44"/>
      <c r="DM3" s="44" t="s">
        <v>693</v>
      </c>
      <c r="DN3" s="46" t="s">
        <v>9</v>
      </c>
      <c r="DO3" s="44"/>
      <c r="DP3" s="44" t="s">
        <v>693</v>
      </c>
      <c r="DQ3" s="46" t="s">
        <v>9</v>
      </c>
      <c r="DR3" s="43"/>
      <c r="DS3" s="44" t="s">
        <v>693</v>
      </c>
      <c r="DT3" s="45" t="s">
        <v>9</v>
      </c>
      <c r="DU3" s="46"/>
    </row>
    <row r="4" spans="1:125" s="52" customFormat="1" ht="12.75" x14ac:dyDescent="0.2">
      <c r="A4" s="47"/>
      <c r="B4" s="48"/>
      <c r="C4" s="47">
        <v>168.31138569999999</v>
      </c>
      <c r="D4" s="67">
        <v>100</v>
      </c>
      <c r="E4" s="47"/>
      <c r="F4" s="47">
        <v>133.44311200000001</v>
      </c>
      <c r="G4" s="77">
        <v>79.283472977787994</v>
      </c>
      <c r="H4" s="47"/>
      <c r="I4" s="47">
        <v>33.788355000000003</v>
      </c>
      <c r="J4" s="77">
        <v>20.074907505202699</v>
      </c>
      <c r="K4" s="47"/>
      <c r="L4" s="47">
        <v>0</v>
      </c>
      <c r="M4" s="77">
        <v>0</v>
      </c>
      <c r="N4" s="47"/>
      <c r="O4" s="47">
        <v>1.0799187000000099</v>
      </c>
      <c r="P4" s="77">
        <v>0.64161951700930597</v>
      </c>
      <c r="Q4" s="48"/>
      <c r="R4" s="47">
        <v>168.31138569999999</v>
      </c>
      <c r="S4" s="67">
        <v>100</v>
      </c>
      <c r="T4" s="46"/>
      <c r="V4" s="47"/>
      <c r="W4" s="48"/>
      <c r="X4" s="47">
        <v>168.31138569999999</v>
      </c>
      <c r="Y4" s="67">
        <v>100</v>
      </c>
      <c r="Z4" s="47"/>
      <c r="AA4" s="47">
        <v>133.44311200000001</v>
      </c>
      <c r="AB4" s="77">
        <v>79.283472977787994</v>
      </c>
      <c r="AC4" s="47"/>
      <c r="AD4" s="47">
        <v>33.788355000000003</v>
      </c>
      <c r="AE4" s="77">
        <v>20.074907505202699</v>
      </c>
      <c r="AF4" s="47"/>
      <c r="AG4" s="47">
        <v>0</v>
      </c>
      <c r="AH4" s="77">
        <v>0</v>
      </c>
      <c r="AI4" s="47"/>
      <c r="AJ4" s="47">
        <v>1.0799187000000099</v>
      </c>
      <c r="AK4" s="77">
        <v>0.64161951700930597</v>
      </c>
      <c r="AL4" s="48"/>
      <c r="AM4" s="47">
        <v>168.31138569999999</v>
      </c>
      <c r="AN4" s="67">
        <v>100</v>
      </c>
      <c r="AO4" s="77"/>
      <c r="AQ4" s="47"/>
      <c r="AR4" s="48"/>
      <c r="AS4" s="47">
        <v>168.31138569999999</v>
      </c>
      <c r="AT4" s="67">
        <v>100</v>
      </c>
      <c r="AU4" s="47"/>
      <c r="AV4" s="47">
        <v>133.44311200000001</v>
      </c>
      <c r="AW4" s="77">
        <v>79.283472977787994</v>
      </c>
      <c r="AX4" s="47"/>
      <c r="AY4" s="47">
        <v>33.788355000000003</v>
      </c>
      <c r="AZ4" s="77">
        <v>20.074907505202699</v>
      </c>
      <c r="BA4" s="47"/>
      <c r="BB4" s="47">
        <v>0</v>
      </c>
      <c r="BC4" s="77">
        <v>0</v>
      </c>
      <c r="BD4" s="47"/>
      <c r="BE4" s="47">
        <v>1.0799187000000099</v>
      </c>
      <c r="BF4" s="77">
        <v>0.64161951700930597</v>
      </c>
      <c r="BG4" s="48"/>
      <c r="BH4" s="47">
        <v>168.31138569999999</v>
      </c>
      <c r="BI4" s="67">
        <v>100</v>
      </c>
      <c r="BJ4" s="46"/>
      <c r="BL4" s="47"/>
      <c r="BM4" s="48"/>
      <c r="BN4" s="47">
        <v>168.31138569999999</v>
      </c>
      <c r="BO4" s="67">
        <v>100</v>
      </c>
      <c r="BP4" s="47"/>
      <c r="BQ4" s="47">
        <v>133.44311200000001</v>
      </c>
      <c r="BR4" s="77">
        <v>79.283472977787994</v>
      </c>
      <c r="BS4" s="47"/>
      <c r="BT4" s="47">
        <v>33.788355000000003</v>
      </c>
      <c r="BU4" s="77">
        <v>20.074907505202699</v>
      </c>
      <c r="BV4" s="47"/>
      <c r="BW4" s="47">
        <v>0</v>
      </c>
      <c r="BX4" s="77">
        <v>0</v>
      </c>
      <c r="BY4" s="47"/>
      <c r="BZ4" s="47">
        <v>1.0799187000000099</v>
      </c>
      <c r="CA4" s="77">
        <v>0.64161951700930597</v>
      </c>
      <c r="CB4" s="48"/>
      <c r="CC4" s="47">
        <v>168.31138569999999</v>
      </c>
      <c r="CD4" s="67">
        <v>100</v>
      </c>
      <c r="CE4" s="46"/>
      <c r="CG4" s="47"/>
      <c r="CH4" s="48"/>
      <c r="CI4" s="47">
        <v>168.31138569999999</v>
      </c>
      <c r="CJ4" s="67">
        <v>100</v>
      </c>
      <c r="CK4" s="47"/>
      <c r="CL4" s="47">
        <v>133.44311200000001</v>
      </c>
      <c r="CM4" s="77">
        <v>79.283472977787994</v>
      </c>
      <c r="CN4" s="47"/>
      <c r="CO4" s="47">
        <v>33.788355000000003</v>
      </c>
      <c r="CP4" s="77">
        <v>20.074907505202699</v>
      </c>
      <c r="CQ4" s="47"/>
      <c r="CR4" s="47">
        <v>0</v>
      </c>
      <c r="CS4" s="77">
        <v>0</v>
      </c>
      <c r="CT4" s="47"/>
      <c r="CU4" s="47">
        <v>1.0799187000000099</v>
      </c>
      <c r="CV4" s="77">
        <v>0.64161951700930597</v>
      </c>
      <c r="CW4" s="48"/>
      <c r="CX4" s="47">
        <v>168.31138569999999</v>
      </c>
      <c r="CY4" s="67">
        <v>100</v>
      </c>
      <c r="CZ4" s="46"/>
      <c r="DB4" s="47"/>
      <c r="DC4" s="48"/>
      <c r="DD4" s="47">
        <v>168.31138569999999</v>
      </c>
      <c r="DE4" s="67">
        <v>100</v>
      </c>
      <c r="DF4" s="47"/>
      <c r="DG4" s="47">
        <v>133.44311200000001</v>
      </c>
      <c r="DH4" s="77">
        <v>79.283472977787994</v>
      </c>
      <c r="DI4" s="47"/>
      <c r="DJ4" s="47">
        <v>33.788355000000003</v>
      </c>
      <c r="DK4" s="77">
        <v>20.074907505202699</v>
      </c>
      <c r="DL4" s="47"/>
      <c r="DM4" s="47">
        <v>0</v>
      </c>
      <c r="DN4" s="77">
        <v>0</v>
      </c>
      <c r="DO4" s="47"/>
      <c r="DP4" s="47">
        <v>1.0799187000000099</v>
      </c>
      <c r="DQ4" s="77">
        <v>0.64161951700930597</v>
      </c>
      <c r="DR4" s="48"/>
      <c r="DS4" s="47">
        <v>168.31138569999999</v>
      </c>
      <c r="DT4" s="67">
        <v>100</v>
      </c>
      <c r="DU4" s="46"/>
    </row>
    <row r="5" spans="1:125" s="52" customFormat="1" ht="12.75" x14ac:dyDescent="0.2">
      <c r="A5" s="39" t="s">
        <v>10</v>
      </c>
      <c r="B5" s="40" t="s">
        <v>11</v>
      </c>
      <c r="C5" s="41" t="s">
        <v>12</v>
      </c>
      <c r="D5" s="49" t="s">
        <v>9</v>
      </c>
      <c r="E5" s="41" t="s">
        <v>11</v>
      </c>
      <c r="F5" s="41" t="s">
        <v>12</v>
      </c>
      <c r="G5" s="50" t="s">
        <v>9</v>
      </c>
      <c r="H5" s="41" t="s">
        <v>11</v>
      </c>
      <c r="I5" s="41" t="s">
        <v>12</v>
      </c>
      <c r="J5" s="50" t="s">
        <v>9</v>
      </c>
      <c r="K5" s="41" t="s">
        <v>11</v>
      </c>
      <c r="L5" s="41" t="s">
        <v>12</v>
      </c>
      <c r="M5" s="50" t="s">
        <v>9</v>
      </c>
      <c r="N5" s="41" t="s">
        <v>11</v>
      </c>
      <c r="O5" s="41" t="s">
        <v>12</v>
      </c>
      <c r="P5" s="50" t="s">
        <v>9</v>
      </c>
      <c r="Q5" s="40" t="s">
        <v>11</v>
      </c>
      <c r="R5" s="41" t="s">
        <v>12</v>
      </c>
      <c r="S5" s="49" t="s">
        <v>9</v>
      </c>
      <c r="T5" s="50" t="s">
        <v>9</v>
      </c>
      <c r="V5" s="39" t="s">
        <v>10</v>
      </c>
      <c r="W5" s="40" t="s">
        <v>11</v>
      </c>
      <c r="X5" s="41" t="s">
        <v>12</v>
      </c>
      <c r="Y5" s="49" t="s">
        <v>9</v>
      </c>
      <c r="Z5" s="41" t="s">
        <v>11</v>
      </c>
      <c r="AA5" s="41" t="s">
        <v>12</v>
      </c>
      <c r="AB5" s="50" t="s">
        <v>9</v>
      </c>
      <c r="AC5" s="41" t="s">
        <v>11</v>
      </c>
      <c r="AD5" s="41" t="s">
        <v>12</v>
      </c>
      <c r="AE5" s="50" t="s">
        <v>9</v>
      </c>
      <c r="AF5" s="41" t="s">
        <v>11</v>
      </c>
      <c r="AG5" s="41" t="s">
        <v>12</v>
      </c>
      <c r="AH5" s="50" t="s">
        <v>9</v>
      </c>
      <c r="AI5" s="41" t="s">
        <v>11</v>
      </c>
      <c r="AJ5" s="41" t="s">
        <v>12</v>
      </c>
      <c r="AK5" s="50" t="s">
        <v>9</v>
      </c>
      <c r="AL5" s="40" t="s">
        <v>11</v>
      </c>
      <c r="AM5" s="41" t="s">
        <v>12</v>
      </c>
      <c r="AN5" s="49" t="s">
        <v>9</v>
      </c>
      <c r="AO5" s="50" t="s">
        <v>9</v>
      </c>
      <c r="AQ5" s="39" t="s">
        <v>10</v>
      </c>
      <c r="AR5" s="40" t="s">
        <v>11</v>
      </c>
      <c r="AS5" s="41" t="s">
        <v>12</v>
      </c>
      <c r="AT5" s="49" t="s">
        <v>9</v>
      </c>
      <c r="AU5" s="41" t="s">
        <v>11</v>
      </c>
      <c r="AV5" s="41" t="s">
        <v>12</v>
      </c>
      <c r="AW5" s="50" t="s">
        <v>9</v>
      </c>
      <c r="AX5" s="41" t="s">
        <v>11</v>
      </c>
      <c r="AY5" s="41" t="s">
        <v>12</v>
      </c>
      <c r="AZ5" s="50" t="s">
        <v>9</v>
      </c>
      <c r="BA5" s="41" t="s">
        <v>11</v>
      </c>
      <c r="BB5" s="41" t="s">
        <v>12</v>
      </c>
      <c r="BC5" s="50" t="s">
        <v>9</v>
      </c>
      <c r="BD5" s="41" t="s">
        <v>11</v>
      </c>
      <c r="BE5" s="41" t="s">
        <v>12</v>
      </c>
      <c r="BF5" s="50" t="s">
        <v>9</v>
      </c>
      <c r="BG5" s="40" t="s">
        <v>11</v>
      </c>
      <c r="BH5" s="41" t="s">
        <v>12</v>
      </c>
      <c r="BI5" s="49" t="s">
        <v>9</v>
      </c>
      <c r="BJ5" s="50" t="s">
        <v>9</v>
      </c>
      <c r="BL5" s="39" t="s">
        <v>10</v>
      </c>
      <c r="BM5" s="40" t="s">
        <v>11</v>
      </c>
      <c r="BN5" s="41" t="s">
        <v>12</v>
      </c>
      <c r="BO5" s="49" t="s">
        <v>9</v>
      </c>
      <c r="BP5" s="41" t="s">
        <v>11</v>
      </c>
      <c r="BQ5" s="41" t="s">
        <v>12</v>
      </c>
      <c r="BR5" s="50" t="s">
        <v>9</v>
      </c>
      <c r="BS5" s="41" t="s">
        <v>11</v>
      </c>
      <c r="BT5" s="41" t="s">
        <v>12</v>
      </c>
      <c r="BU5" s="50" t="s">
        <v>9</v>
      </c>
      <c r="BV5" s="41" t="s">
        <v>11</v>
      </c>
      <c r="BW5" s="41" t="s">
        <v>12</v>
      </c>
      <c r="BX5" s="50" t="s">
        <v>9</v>
      </c>
      <c r="BY5" s="41" t="s">
        <v>11</v>
      </c>
      <c r="BZ5" s="41" t="s">
        <v>12</v>
      </c>
      <c r="CA5" s="50" t="s">
        <v>9</v>
      </c>
      <c r="CB5" s="40" t="s">
        <v>11</v>
      </c>
      <c r="CC5" s="41" t="s">
        <v>12</v>
      </c>
      <c r="CD5" s="49" t="s">
        <v>9</v>
      </c>
      <c r="CE5" s="50" t="s">
        <v>9</v>
      </c>
      <c r="CG5" s="39" t="s">
        <v>10</v>
      </c>
      <c r="CH5" s="40" t="s">
        <v>11</v>
      </c>
      <c r="CI5" s="41" t="s">
        <v>12</v>
      </c>
      <c r="CJ5" s="49" t="s">
        <v>9</v>
      </c>
      <c r="CK5" s="41" t="s">
        <v>11</v>
      </c>
      <c r="CL5" s="41" t="s">
        <v>12</v>
      </c>
      <c r="CM5" s="50" t="s">
        <v>9</v>
      </c>
      <c r="CN5" s="41" t="s">
        <v>11</v>
      </c>
      <c r="CO5" s="41" t="s">
        <v>12</v>
      </c>
      <c r="CP5" s="50" t="s">
        <v>9</v>
      </c>
      <c r="CQ5" s="41" t="s">
        <v>11</v>
      </c>
      <c r="CR5" s="41" t="s">
        <v>12</v>
      </c>
      <c r="CS5" s="50" t="s">
        <v>9</v>
      </c>
      <c r="CT5" s="41" t="s">
        <v>11</v>
      </c>
      <c r="CU5" s="41" t="s">
        <v>12</v>
      </c>
      <c r="CV5" s="50" t="s">
        <v>9</v>
      </c>
      <c r="CW5" s="40" t="s">
        <v>11</v>
      </c>
      <c r="CX5" s="41" t="s">
        <v>12</v>
      </c>
      <c r="CY5" s="49" t="s">
        <v>9</v>
      </c>
      <c r="CZ5" s="50" t="s">
        <v>9</v>
      </c>
      <c r="DB5" s="39" t="s">
        <v>10</v>
      </c>
      <c r="DC5" s="40" t="s">
        <v>11</v>
      </c>
      <c r="DD5" s="41" t="s">
        <v>12</v>
      </c>
      <c r="DE5" s="49" t="s">
        <v>9</v>
      </c>
      <c r="DF5" s="41" t="s">
        <v>11</v>
      </c>
      <c r="DG5" s="41" t="s">
        <v>12</v>
      </c>
      <c r="DH5" s="50" t="s">
        <v>9</v>
      </c>
      <c r="DI5" s="41" t="s">
        <v>11</v>
      </c>
      <c r="DJ5" s="41" t="s">
        <v>12</v>
      </c>
      <c r="DK5" s="50" t="s">
        <v>9</v>
      </c>
      <c r="DL5" s="41" t="s">
        <v>11</v>
      </c>
      <c r="DM5" s="41" t="s">
        <v>12</v>
      </c>
      <c r="DN5" s="50" t="s">
        <v>9</v>
      </c>
      <c r="DO5" s="41" t="s">
        <v>11</v>
      </c>
      <c r="DP5" s="41" t="s">
        <v>12</v>
      </c>
      <c r="DQ5" s="50" t="s">
        <v>9</v>
      </c>
      <c r="DR5" s="40" t="s">
        <v>11</v>
      </c>
      <c r="DS5" s="41" t="s">
        <v>12</v>
      </c>
      <c r="DT5" s="49" t="s">
        <v>9</v>
      </c>
      <c r="DU5" s="50" t="s">
        <v>9</v>
      </c>
    </row>
    <row r="6" spans="1:125" s="52" customFormat="1" x14ac:dyDescent="0.2">
      <c r="A6" s="39" t="s">
        <v>13</v>
      </c>
      <c r="B6" s="40" t="s">
        <v>694</v>
      </c>
      <c r="C6" s="41" t="s">
        <v>665</v>
      </c>
      <c r="D6" s="49"/>
      <c r="E6" s="40" t="s">
        <v>694</v>
      </c>
      <c r="F6" s="41" t="s">
        <v>665</v>
      </c>
      <c r="G6" s="50"/>
      <c r="H6" s="41" t="s">
        <v>694</v>
      </c>
      <c r="I6" s="41" t="s">
        <v>665</v>
      </c>
      <c r="J6" s="50"/>
      <c r="K6" s="41" t="s">
        <v>694</v>
      </c>
      <c r="L6" s="41" t="s">
        <v>665</v>
      </c>
      <c r="M6" s="50"/>
      <c r="N6" s="41" t="s">
        <v>694</v>
      </c>
      <c r="O6" s="41" t="s">
        <v>665</v>
      </c>
      <c r="P6" s="50"/>
      <c r="Q6" s="40" t="s">
        <v>694</v>
      </c>
      <c r="R6" s="41" t="s">
        <v>665</v>
      </c>
      <c r="S6" s="49"/>
      <c r="T6" s="84"/>
      <c r="V6" s="39" t="s">
        <v>49</v>
      </c>
      <c r="W6" s="40" t="s">
        <v>694</v>
      </c>
      <c r="X6" s="41" t="s">
        <v>665</v>
      </c>
      <c r="Y6" s="49"/>
      <c r="Z6" s="40" t="s">
        <v>694</v>
      </c>
      <c r="AA6" s="41" t="s">
        <v>665</v>
      </c>
      <c r="AB6" s="50"/>
      <c r="AC6" s="41" t="s">
        <v>694</v>
      </c>
      <c r="AD6" s="41" t="s">
        <v>665</v>
      </c>
      <c r="AE6" s="50"/>
      <c r="AF6" s="41" t="s">
        <v>694</v>
      </c>
      <c r="AG6" s="41" t="s">
        <v>665</v>
      </c>
      <c r="AH6" s="50"/>
      <c r="AI6" s="41" t="s">
        <v>694</v>
      </c>
      <c r="AJ6" s="41" t="s">
        <v>665</v>
      </c>
      <c r="AK6" s="50"/>
      <c r="AL6" s="40" t="s">
        <v>694</v>
      </c>
      <c r="AM6" s="41" t="s">
        <v>665</v>
      </c>
      <c r="AN6" s="49"/>
      <c r="AO6" s="50"/>
      <c r="AQ6" s="39" t="s">
        <v>50</v>
      </c>
      <c r="AR6" s="40" t="s">
        <v>694</v>
      </c>
      <c r="AS6" s="41" t="s">
        <v>665</v>
      </c>
      <c r="AT6" s="49"/>
      <c r="AU6" s="40" t="s">
        <v>694</v>
      </c>
      <c r="AV6" s="41" t="s">
        <v>665</v>
      </c>
      <c r="AW6" s="50"/>
      <c r="AX6" s="41" t="s">
        <v>694</v>
      </c>
      <c r="AY6" s="41" t="s">
        <v>665</v>
      </c>
      <c r="AZ6" s="50"/>
      <c r="BA6" s="41" t="s">
        <v>694</v>
      </c>
      <c r="BB6" s="41" t="s">
        <v>665</v>
      </c>
      <c r="BC6" s="50"/>
      <c r="BD6" s="41" t="s">
        <v>694</v>
      </c>
      <c r="BE6" s="41" t="s">
        <v>665</v>
      </c>
      <c r="BF6" s="50"/>
      <c r="BG6" s="40" t="s">
        <v>694</v>
      </c>
      <c r="BH6" s="41" t="s">
        <v>665</v>
      </c>
      <c r="BI6" s="49"/>
      <c r="BJ6" s="84"/>
      <c r="BL6" s="39" t="s">
        <v>51</v>
      </c>
      <c r="BM6" s="40" t="s">
        <v>694</v>
      </c>
      <c r="BN6" s="41" t="s">
        <v>665</v>
      </c>
      <c r="BO6" s="49"/>
      <c r="BP6" s="40" t="s">
        <v>694</v>
      </c>
      <c r="BQ6" s="41" t="s">
        <v>665</v>
      </c>
      <c r="BR6" s="50"/>
      <c r="BS6" s="41" t="s">
        <v>694</v>
      </c>
      <c r="BT6" s="41" t="s">
        <v>665</v>
      </c>
      <c r="BU6" s="50"/>
      <c r="BV6" s="41" t="s">
        <v>694</v>
      </c>
      <c r="BW6" s="41" t="s">
        <v>665</v>
      </c>
      <c r="BX6" s="50"/>
      <c r="BY6" s="41" t="s">
        <v>694</v>
      </c>
      <c r="BZ6" s="41" t="s">
        <v>665</v>
      </c>
      <c r="CA6" s="50"/>
      <c r="CB6" s="40" t="s">
        <v>694</v>
      </c>
      <c r="CC6" s="41" t="s">
        <v>665</v>
      </c>
      <c r="CD6" s="49"/>
      <c r="CE6" s="84"/>
      <c r="CG6" s="39" t="s">
        <v>52</v>
      </c>
      <c r="CH6" s="40" t="s">
        <v>694</v>
      </c>
      <c r="CI6" s="41" t="s">
        <v>665</v>
      </c>
      <c r="CJ6" s="49"/>
      <c r="CK6" s="40" t="s">
        <v>694</v>
      </c>
      <c r="CL6" s="41" t="s">
        <v>665</v>
      </c>
      <c r="CM6" s="50"/>
      <c r="CN6" s="41" t="s">
        <v>694</v>
      </c>
      <c r="CO6" s="41" t="s">
        <v>665</v>
      </c>
      <c r="CP6" s="50"/>
      <c r="CQ6" s="41" t="s">
        <v>694</v>
      </c>
      <c r="CR6" s="41" t="s">
        <v>665</v>
      </c>
      <c r="CS6" s="50"/>
      <c r="CT6" s="41" t="s">
        <v>694</v>
      </c>
      <c r="CU6" s="41" t="s">
        <v>665</v>
      </c>
      <c r="CV6" s="50"/>
      <c r="CW6" s="40" t="s">
        <v>694</v>
      </c>
      <c r="CX6" s="41" t="s">
        <v>665</v>
      </c>
      <c r="CY6" s="49"/>
      <c r="CZ6" s="84"/>
      <c r="DB6" s="39" t="s">
        <v>53</v>
      </c>
      <c r="DC6" s="40" t="s">
        <v>694</v>
      </c>
      <c r="DD6" s="41" t="s">
        <v>665</v>
      </c>
      <c r="DE6" s="49"/>
      <c r="DF6" s="40" t="s">
        <v>694</v>
      </c>
      <c r="DG6" s="41" t="s">
        <v>665</v>
      </c>
      <c r="DH6" s="50"/>
      <c r="DI6" s="41" t="s">
        <v>694</v>
      </c>
      <c r="DJ6" s="41" t="s">
        <v>665</v>
      </c>
      <c r="DK6" s="50"/>
      <c r="DL6" s="41" t="s">
        <v>694</v>
      </c>
      <c r="DM6" s="41" t="s">
        <v>665</v>
      </c>
      <c r="DN6" s="50"/>
      <c r="DO6" s="41" t="s">
        <v>694</v>
      </c>
      <c r="DP6" s="41" t="s">
        <v>665</v>
      </c>
      <c r="DQ6" s="50"/>
      <c r="DR6" s="40" t="s">
        <v>694</v>
      </c>
      <c r="DS6" s="41" t="s">
        <v>665</v>
      </c>
      <c r="DT6" s="49"/>
      <c r="DU6" s="84"/>
    </row>
    <row r="7" spans="1:125" s="52" customFormat="1" ht="12.75" x14ac:dyDescent="0.2">
      <c r="A7" s="53" t="s">
        <v>14</v>
      </c>
      <c r="B7" s="54">
        <v>113.87347576175701</v>
      </c>
      <c r="C7" s="55">
        <v>676.56430542807504</v>
      </c>
      <c r="D7" s="68"/>
      <c r="E7" s="55"/>
      <c r="F7" s="55"/>
      <c r="G7" s="78"/>
      <c r="H7" s="55"/>
      <c r="I7" s="55"/>
      <c r="J7" s="78"/>
      <c r="K7" s="55"/>
      <c r="L7" s="55"/>
      <c r="M7" s="78"/>
      <c r="N7" s="55"/>
      <c r="O7" s="55"/>
      <c r="P7" s="78"/>
      <c r="Q7" s="54">
        <v>115.9813</v>
      </c>
      <c r="R7" s="55">
        <v>689.08766639665305</v>
      </c>
      <c r="S7" s="68"/>
      <c r="T7" s="81">
        <v>-1.81738283520064</v>
      </c>
      <c r="V7" s="53" t="s">
        <v>14</v>
      </c>
      <c r="W7" s="54">
        <v>59.5879896855092</v>
      </c>
      <c r="X7" s="55">
        <v>354.03421721997699</v>
      </c>
      <c r="Y7" s="68"/>
      <c r="Z7" s="55"/>
      <c r="AA7" s="55"/>
      <c r="AB7" s="78"/>
      <c r="AC7" s="55"/>
      <c r="AD7" s="55"/>
      <c r="AE7" s="78"/>
      <c r="AF7" s="55"/>
      <c r="AG7" s="55"/>
      <c r="AH7" s="78"/>
      <c r="AI7" s="55"/>
      <c r="AJ7" s="55"/>
      <c r="AK7" s="78"/>
      <c r="AL7" s="54">
        <v>62.061500000000002</v>
      </c>
      <c r="AM7" s="55">
        <v>368.73025399849701</v>
      </c>
      <c r="AN7" s="68"/>
      <c r="AO7" s="81">
        <v>-3.9855793277487699</v>
      </c>
      <c r="AQ7" s="53" t="s">
        <v>14</v>
      </c>
      <c r="AR7" s="54">
        <v>85.670675116248503</v>
      </c>
      <c r="AS7" s="55">
        <v>509.00106822808101</v>
      </c>
      <c r="AT7" s="68"/>
      <c r="AU7" s="55"/>
      <c r="AV7" s="55"/>
      <c r="AW7" s="78"/>
      <c r="AX7" s="55"/>
      <c r="AY7" s="55"/>
      <c r="AZ7" s="78"/>
      <c r="BA7" s="55"/>
      <c r="BB7" s="55"/>
      <c r="BC7" s="78"/>
      <c r="BD7" s="55"/>
      <c r="BE7" s="55"/>
      <c r="BF7" s="78"/>
      <c r="BG7" s="54">
        <v>87.954499999999996</v>
      </c>
      <c r="BH7" s="55">
        <v>522.570113924265</v>
      </c>
      <c r="BI7" s="68"/>
      <c r="BJ7" s="81">
        <v>-2.5965981089671102</v>
      </c>
      <c r="BL7" s="53" t="s">
        <v>14</v>
      </c>
      <c r="BM7" s="54">
        <v>80.874832883698105</v>
      </c>
      <c r="BN7" s="55">
        <v>480.50720126474499</v>
      </c>
      <c r="BO7" s="68"/>
      <c r="BP7" s="55"/>
      <c r="BQ7" s="55"/>
      <c r="BR7" s="78"/>
      <c r="BS7" s="55"/>
      <c r="BT7" s="55"/>
      <c r="BU7" s="78"/>
      <c r="BV7" s="55"/>
      <c r="BW7" s="55"/>
      <c r="BX7" s="78"/>
      <c r="BY7" s="55"/>
      <c r="BZ7" s="55"/>
      <c r="CA7" s="78"/>
      <c r="CB7" s="54">
        <v>83.107299999999995</v>
      </c>
      <c r="CC7" s="55">
        <v>493.77111152855298</v>
      </c>
      <c r="CD7" s="68"/>
      <c r="CE7" s="81">
        <v>-2.6862467151525</v>
      </c>
      <c r="CG7" s="53" t="s">
        <v>14</v>
      </c>
      <c r="CH7" s="54">
        <v>117.816602079497</v>
      </c>
      <c r="CI7" s="55">
        <v>699.99187273934399</v>
      </c>
      <c r="CJ7" s="68"/>
      <c r="CK7" s="55"/>
      <c r="CL7" s="55"/>
      <c r="CM7" s="78"/>
      <c r="CN7" s="55"/>
      <c r="CO7" s="55"/>
      <c r="CP7" s="78"/>
      <c r="CQ7" s="55"/>
      <c r="CR7" s="55"/>
      <c r="CS7" s="78"/>
      <c r="CT7" s="55"/>
      <c r="CU7" s="55"/>
      <c r="CV7" s="78"/>
      <c r="CW7" s="54">
        <v>120.93899999999999</v>
      </c>
      <c r="CX7" s="55">
        <v>718.54319003446903</v>
      </c>
      <c r="CY7" s="68"/>
      <c r="CZ7" s="81">
        <v>-2.58179571561109</v>
      </c>
      <c r="DB7" s="53" t="s">
        <v>14</v>
      </c>
      <c r="DC7" s="54">
        <v>208.60041215876799</v>
      </c>
      <c r="DD7" s="55">
        <v>1239.37196103049</v>
      </c>
      <c r="DE7" s="68"/>
      <c r="DF7" s="55"/>
      <c r="DG7" s="55"/>
      <c r="DH7" s="78"/>
      <c r="DI7" s="55"/>
      <c r="DJ7" s="55"/>
      <c r="DK7" s="78"/>
      <c r="DL7" s="55"/>
      <c r="DM7" s="55"/>
      <c r="DN7" s="78"/>
      <c r="DO7" s="55"/>
      <c r="DP7" s="55"/>
      <c r="DQ7" s="78"/>
      <c r="DR7" s="54">
        <v>211.24529999999999</v>
      </c>
      <c r="DS7" s="55">
        <v>1255.0862148834401</v>
      </c>
      <c r="DT7" s="68"/>
      <c r="DU7" s="81">
        <v>-1.25204576917532</v>
      </c>
    </row>
    <row r="8" spans="1:125" s="52" customFormat="1" ht="12.75" x14ac:dyDescent="0.2">
      <c r="A8" s="56" t="s">
        <v>15</v>
      </c>
      <c r="B8" s="57">
        <v>89.411775761757397</v>
      </c>
      <c r="C8" s="56">
        <v>531.22832653238299</v>
      </c>
      <c r="D8" s="69">
        <v>78.518526956024402</v>
      </c>
      <c r="E8" s="56">
        <v>71.722315600000002</v>
      </c>
      <c r="F8" s="56">
        <v>426.128721486725</v>
      </c>
      <c r="G8" s="79">
        <v>80.215737791751295</v>
      </c>
      <c r="H8" s="56">
        <v>17.054937800000001</v>
      </c>
      <c r="I8" s="56">
        <v>101.329673741733</v>
      </c>
      <c r="J8" s="79">
        <v>19.074599128244401</v>
      </c>
      <c r="K8" s="56">
        <v>0</v>
      </c>
      <c r="L8" s="56">
        <v>0</v>
      </c>
      <c r="M8" s="79">
        <v>0</v>
      </c>
      <c r="N8" s="56">
        <v>0.63452236175744403</v>
      </c>
      <c r="O8" s="56">
        <v>3.7699313039251101</v>
      </c>
      <c r="P8" s="79">
        <v>0.70966308000431999</v>
      </c>
      <c r="Q8" s="57">
        <v>89.411799999999999</v>
      </c>
      <c r="R8" s="56">
        <v>531.22847054071894</v>
      </c>
      <c r="S8" s="69">
        <v>77.091565623078907</v>
      </c>
      <c r="T8" s="82">
        <v>-2.71085500568206E-5</v>
      </c>
      <c r="V8" s="56" t="s">
        <v>15</v>
      </c>
      <c r="W8" s="57">
        <v>50.941989685509199</v>
      </c>
      <c r="X8" s="56">
        <v>302.66514338078599</v>
      </c>
      <c r="Y8" s="69">
        <v>85.490364676453297</v>
      </c>
      <c r="Z8" s="56">
        <v>40.787217200000001</v>
      </c>
      <c r="AA8" s="56">
        <v>242.331895910474</v>
      </c>
      <c r="AB8" s="79">
        <v>80.066007338543798</v>
      </c>
      <c r="AC8" s="56">
        <v>9.7761689999999994</v>
      </c>
      <c r="AD8" s="56">
        <v>58.083824569213299</v>
      </c>
      <c r="AE8" s="79">
        <v>19.190787521950501</v>
      </c>
      <c r="AF8" s="56">
        <v>0</v>
      </c>
      <c r="AG8" s="56">
        <v>0</v>
      </c>
      <c r="AH8" s="79">
        <v>0</v>
      </c>
      <c r="AI8" s="56">
        <v>0.37860348550920297</v>
      </c>
      <c r="AJ8" s="56">
        <v>2.2494229010984998</v>
      </c>
      <c r="AK8" s="79">
        <v>0.74320513950576905</v>
      </c>
      <c r="AL8" s="57">
        <v>50.942</v>
      </c>
      <c r="AM8" s="56">
        <v>302.665204662978</v>
      </c>
      <c r="AN8" s="69">
        <v>82.0830949944813</v>
      </c>
      <c r="AO8" s="82">
        <v>-2.02475183562133E-5</v>
      </c>
      <c r="AQ8" s="56" t="s">
        <v>15</v>
      </c>
      <c r="AR8" s="57">
        <v>79.988275116248502</v>
      </c>
      <c r="AS8" s="56">
        <v>475.23983468842999</v>
      </c>
      <c r="AT8" s="69">
        <v>93.367158607902397</v>
      </c>
      <c r="AU8" s="56">
        <v>64.119983300000001</v>
      </c>
      <c r="AV8" s="56">
        <v>380.96046226063498</v>
      </c>
      <c r="AW8" s="79">
        <v>80.161727711734201</v>
      </c>
      <c r="AX8" s="56">
        <v>15.2982105</v>
      </c>
      <c r="AY8" s="56">
        <v>90.892309135091395</v>
      </c>
      <c r="AZ8" s="79">
        <v>19.1255661880029</v>
      </c>
      <c r="BA8" s="56">
        <v>0</v>
      </c>
      <c r="BB8" s="56">
        <v>0</v>
      </c>
      <c r="BC8" s="79">
        <v>0</v>
      </c>
      <c r="BD8" s="56">
        <v>0.57008131624851399</v>
      </c>
      <c r="BE8" s="56">
        <v>3.3870632927034001</v>
      </c>
      <c r="BF8" s="79">
        <v>0.71270610026282399</v>
      </c>
      <c r="BG8" s="57">
        <v>79.988299999999995</v>
      </c>
      <c r="BH8" s="56">
        <v>475.23998253197198</v>
      </c>
      <c r="BI8" s="69">
        <v>90.942817024711601</v>
      </c>
      <c r="BJ8" s="82">
        <v>-3.11092390748524E-5</v>
      </c>
      <c r="BL8" s="56" t="s">
        <v>15</v>
      </c>
      <c r="BM8" s="57">
        <v>75.876232883698094</v>
      </c>
      <c r="BN8" s="56">
        <v>450.80867564682001</v>
      </c>
      <c r="BO8" s="69">
        <v>93.819338078647704</v>
      </c>
      <c r="BP8" s="56">
        <v>60.7616041</v>
      </c>
      <c r="BQ8" s="56">
        <v>361.00709317610898</v>
      </c>
      <c r="BR8" s="79">
        <v>80.079890356621206</v>
      </c>
      <c r="BS8" s="56">
        <v>14.5839458</v>
      </c>
      <c r="BT8" s="56">
        <v>86.648599198123094</v>
      </c>
      <c r="BU8" s="79">
        <v>19.220703566496301</v>
      </c>
      <c r="BV8" s="56">
        <v>0</v>
      </c>
      <c r="BW8" s="56">
        <v>0</v>
      </c>
      <c r="BX8" s="79">
        <v>0</v>
      </c>
      <c r="BY8" s="56">
        <v>0.53068298369806599</v>
      </c>
      <c r="BZ8" s="56">
        <v>3.1529832725871598</v>
      </c>
      <c r="CA8" s="79">
        <v>0.69940607688245204</v>
      </c>
      <c r="CB8" s="57">
        <v>75.876199999999997</v>
      </c>
      <c r="CC8" s="56">
        <v>450.808480272645</v>
      </c>
      <c r="CD8" s="69">
        <v>91.299079623571004</v>
      </c>
      <c r="CE8" s="82">
        <v>4.33386201055548E-5</v>
      </c>
      <c r="CG8" s="56" t="s">
        <v>15</v>
      </c>
      <c r="CH8" s="57">
        <v>106.69260207949699</v>
      </c>
      <c r="CI8" s="56">
        <v>633.90008724464496</v>
      </c>
      <c r="CJ8" s="69">
        <v>90.558206735164504</v>
      </c>
      <c r="CK8" s="56">
        <v>85.717302500000002</v>
      </c>
      <c r="CL8" s="56">
        <v>509.278098706783</v>
      </c>
      <c r="CM8" s="79">
        <v>80.340436758803307</v>
      </c>
      <c r="CN8" s="56">
        <v>20.223005499999999</v>
      </c>
      <c r="CO8" s="56">
        <v>120.15233203561</v>
      </c>
      <c r="CP8" s="79">
        <v>18.954458983887001</v>
      </c>
      <c r="CQ8" s="56">
        <v>0</v>
      </c>
      <c r="CR8" s="56">
        <v>0</v>
      </c>
      <c r="CS8" s="79">
        <v>0</v>
      </c>
      <c r="CT8" s="56">
        <v>0.75229407949710703</v>
      </c>
      <c r="CU8" s="56">
        <v>4.4696565022523398</v>
      </c>
      <c r="CV8" s="79">
        <v>0.705104257309771</v>
      </c>
      <c r="CW8" s="57">
        <v>106.6926</v>
      </c>
      <c r="CX8" s="56">
        <v>633.90007488958599</v>
      </c>
      <c r="CY8" s="69">
        <v>88.220177114082304</v>
      </c>
      <c r="CZ8" s="82">
        <v>1.94905467468508E-6</v>
      </c>
      <c r="DB8" s="56" t="s">
        <v>15</v>
      </c>
      <c r="DC8" s="57">
        <v>142.60521215876801</v>
      </c>
      <c r="DD8" s="56">
        <v>847.27014494996399</v>
      </c>
      <c r="DE8" s="69">
        <v>68.362862126192596</v>
      </c>
      <c r="DF8" s="56">
        <v>114.1828921</v>
      </c>
      <c r="DG8" s="56">
        <v>678.40266197748997</v>
      </c>
      <c r="DH8" s="79">
        <v>80.069227745249194</v>
      </c>
      <c r="DI8" s="56">
        <v>27.437893500000001</v>
      </c>
      <c r="DJ8" s="56">
        <v>163.01864182204301</v>
      </c>
      <c r="DK8" s="79">
        <v>19.240456281115598</v>
      </c>
      <c r="DL8" s="56">
        <v>0</v>
      </c>
      <c r="DM8" s="56">
        <v>0</v>
      </c>
      <c r="DN8" s="79">
        <v>0</v>
      </c>
      <c r="DO8" s="56">
        <v>0.98442655876831398</v>
      </c>
      <c r="DP8" s="56">
        <v>5.8488411504315403</v>
      </c>
      <c r="DQ8" s="79">
        <v>0.69031597363517905</v>
      </c>
      <c r="DR8" s="57">
        <v>142.6052</v>
      </c>
      <c r="DS8" s="56">
        <v>847.27007271023797</v>
      </c>
      <c r="DT8" s="69">
        <v>67.506922047496403</v>
      </c>
      <c r="DU8" s="82">
        <v>8.5261745712929794E-6</v>
      </c>
    </row>
    <row r="9" spans="1:125" s="52" customFormat="1" ht="12.75" x14ac:dyDescent="0.2">
      <c r="A9" s="56" t="s">
        <v>16</v>
      </c>
      <c r="B9" s="57">
        <v>24.4617</v>
      </c>
      <c r="C9" s="56">
        <v>145.33597889569299</v>
      </c>
      <c r="D9" s="69">
        <v>21.481473043975601</v>
      </c>
      <c r="E9" s="56"/>
      <c r="F9" s="56"/>
      <c r="G9" s="79"/>
      <c r="H9" s="56"/>
      <c r="I9" s="56"/>
      <c r="J9" s="79"/>
      <c r="K9" s="56"/>
      <c r="L9" s="56"/>
      <c r="M9" s="79"/>
      <c r="N9" s="56"/>
      <c r="O9" s="56"/>
      <c r="P9" s="79"/>
      <c r="Q9" s="57">
        <v>26.569500000000001</v>
      </c>
      <c r="R9" s="56">
        <v>157.85919585593399</v>
      </c>
      <c r="S9" s="69">
        <f>(Q9/Q7)*100</f>
        <v>22.908434376921107</v>
      </c>
      <c r="T9" s="82">
        <f>((B9-Q9)/Q9)*100</f>
        <v>-7.9331564387737847</v>
      </c>
      <c r="V9" s="56" t="s">
        <v>16</v>
      </c>
      <c r="W9" s="57">
        <v>8.6460000000000008</v>
      </c>
      <c r="X9" s="56">
        <v>51.369073839191898</v>
      </c>
      <c r="Y9" s="69">
        <v>14.5096353235467</v>
      </c>
      <c r="Z9" s="56"/>
      <c r="AA9" s="56"/>
      <c r="AB9" s="79"/>
      <c r="AC9" s="56"/>
      <c r="AD9" s="56"/>
      <c r="AE9" s="79"/>
      <c r="AF9" s="56"/>
      <c r="AG9" s="56"/>
      <c r="AH9" s="79"/>
      <c r="AI9" s="56"/>
      <c r="AJ9" s="56"/>
      <c r="AK9" s="79"/>
      <c r="AL9" s="57">
        <v>11.1195</v>
      </c>
      <c r="AM9" s="56">
        <v>66.065049335518594</v>
      </c>
      <c r="AN9" s="69">
        <f>(AL9/AL7)*100</f>
        <v>17.916905005518718</v>
      </c>
      <c r="AO9" s="82">
        <f>((W9-AL9)/AL9)*100</f>
        <v>-22.244705247538104</v>
      </c>
      <c r="AQ9" s="56" t="s">
        <v>16</v>
      </c>
      <c r="AR9" s="57">
        <v>5.6824000000000003</v>
      </c>
      <c r="AS9" s="56">
        <v>33.761233539651101</v>
      </c>
      <c r="AT9" s="69">
        <v>6.6328413920976104</v>
      </c>
      <c r="AU9" s="56"/>
      <c r="AV9" s="56"/>
      <c r="AW9" s="79"/>
      <c r="AX9" s="56"/>
      <c r="AY9" s="56"/>
      <c r="AZ9" s="79"/>
      <c r="BA9" s="56"/>
      <c r="BB9" s="56"/>
      <c r="BC9" s="79"/>
      <c r="BD9" s="56"/>
      <c r="BE9" s="56"/>
      <c r="BF9" s="79"/>
      <c r="BG9" s="57">
        <v>7.9661999999999997</v>
      </c>
      <c r="BH9" s="56">
        <v>47.330131392293602</v>
      </c>
      <c r="BI9" s="69">
        <f>(BG9/BG7)*100</f>
        <v>9.0571829752883595</v>
      </c>
      <c r="BJ9" s="82">
        <f>((AR9-BG9)/BG9)*100</f>
        <v>-28.668624940373071</v>
      </c>
      <c r="BL9" s="56" t="s">
        <v>16</v>
      </c>
      <c r="BM9" s="57">
        <v>4.9985999999999997</v>
      </c>
      <c r="BN9" s="56">
        <v>29.698525617925601</v>
      </c>
      <c r="BO9" s="69">
        <v>6.18066192135226</v>
      </c>
      <c r="BP9" s="56"/>
      <c r="BQ9" s="56"/>
      <c r="BR9" s="79"/>
      <c r="BS9" s="56"/>
      <c r="BT9" s="56"/>
      <c r="BU9" s="79"/>
      <c r="BV9" s="56"/>
      <c r="BW9" s="56"/>
      <c r="BX9" s="79"/>
      <c r="BY9" s="56"/>
      <c r="BZ9" s="56"/>
      <c r="CA9" s="79"/>
      <c r="CB9" s="57">
        <v>7.2310999999999996</v>
      </c>
      <c r="CC9" s="56">
        <v>42.962631255908001</v>
      </c>
      <c r="CD9" s="69">
        <f>(CB9/CB7)*100</f>
        <v>8.7009203764290266</v>
      </c>
      <c r="CE9" s="82">
        <f>((BM9-CB9)/CB9)*100</f>
        <v>-30.87358769758405</v>
      </c>
      <c r="CG9" s="56" t="s">
        <v>16</v>
      </c>
      <c r="CH9" s="57">
        <v>11.124000000000001</v>
      </c>
      <c r="CI9" s="56">
        <v>66.091785494699295</v>
      </c>
      <c r="CJ9" s="69">
        <v>9.4417932648354999</v>
      </c>
      <c r="CK9" s="56"/>
      <c r="CL9" s="56"/>
      <c r="CM9" s="79"/>
      <c r="CN9" s="56"/>
      <c r="CO9" s="56"/>
      <c r="CP9" s="79"/>
      <c r="CQ9" s="56"/>
      <c r="CR9" s="56"/>
      <c r="CS9" s="79"/>
      <c r="CT9" s="56"/>
      <c r="CU9" s="56"/>
      <c r="CV9" s="79"/>
      <c r="CW9" s="57">
        <v>14.2464</v>
      </c>
      <c r="CX9" s="56">
        <v>84.643115144883495</v>
      </c>
      <c r="CY9" s="69">
        <f>(CW9/CW7)*100</f>
        <v>11.779822885917694</v>
      </c>
      <c r="CZ9" s="82">
        <f>((CH9-CW9)/CW9)*100</f>
        <v>-21.917115902964955</v>
      </c>
      <c r="DB9" s="56" t="s">
        <v>16</v>
      </c>
      <c r="DC9" s="57">
        <v>65.995199999999997</v>
      </c>
      <c r="DD9" s="56">
        <v>392.10181608052699</v>
      </c>
      <c r="DE9" s="69">
        <v>31.637137873807401</v>
      </c>
      <c r="DF9" s="56"/>
      <c r="DG9" s="56"/>
      <c r="DH9" s="79"/>
      <c r="DI9" s="56"/>
      <c r="DJ9" s="56"/>
      <c r="DK9" s="79"/>
      <c r="DL9" s="56"/>
      <c r="DM9" s="56"/>
      <c r="DN9" s="79"/>
      <c r="DO9" s="56"/>
      <c r="DP9" s="56"/>
      <c r="DQ9" s="79"/>
      <c r="DR9" s="57">
        <v>68.640100000000004</v>
      </c>
      <c r="DS9" s="56">
        <v>407.81614217320299</v>
      </c>
      <c r="DT9" s="69">
        <f>(DR9/DR7)*100</f>
        <v>32.493077952503562</v>
      </c>
      <c r="DU9" s="82">
        <f>((DC9-DR9)/DR9)*100</f>
        <v>-3.8532869270295449</v>
      </c>
    </row>
    <row r="10" spans="1:125" s="52" customFormat="1" ht="14.25" x14ac:dyDescent="0.25">
      <c r="A10" s="58" t="s">
        <v>17</v>
      </c>
      <c r="B10" s="59">
        <v>24.4617</v>
      </c>
      <c r="C10" s="58">
        <v>145.33597889569299</v>
      </c>
      <c r="D10" s="70">
        <v>21.481473043975601</v>
      </c>
      <c r="E10" s="58"/>
      <c r="F10" s="58"/>
      <c r="G10" s="74"/>
      <c r="H10" s="58"/>
      <c r="I10" s="58"/>
      <c r="J10" s="74"/>
      <c r="K10" s="58"/>
      <c r="L10" s="58"/>
      <c r="M10" s="74"/>
      <c r="N10" s="58"/>
      <c r="O10" s="58"/>
      <c r="P10" s="74"/>
      <c r="Q10" s="59">
        <v>26.569500000000001</v>
      </c>
      <c r="R10" s="58">
        <v>157.85919585593399</v>
      </c>
      <c r="S10" s="70">
        <v>23.3324747683893</v>
      </c>
      <c r="T10" s="80">
        <v>-7.9331564387737803</v>
      </c>
      <c r="V10" s="58" t="s">
        <v>17</v>
      </c>
      <c r="W10" s="59">
        <v>8.6460000000000008</v>
      </c>
      <c r="X10" s="58">
        <v>51.369073839191898</v>
      </c>
      <c r="Y10" s="70">
        <v>14.5096353235467</v>
      </c>
      <c r="Z10" s="58"/>
      <c r="AA10" s="58"/>
      <c r="AB10" s="74"/>
      <c r="AC10" s="58"/>
      <c r="AD10" s="58"/>
      <c r="AE10" s="74"/>
      <c r="AF10" s="58"/>
      <c r="AG10" s="58"/>
      <c r="AH10" s="74"/>
      <c r="AI10" s="58"/>
      <c r="AJ10" s="58"/>
      <c r="AK10" s="74"/>
      <c r="AL10" s="59">
        <v>11.1195</v>
      </c>
      <c r="AM10" s="58">
        <v>66.065049335518594</v>
      </c>
      <c r="AN10" s="70">
        <v>18.660639599835498</v>
      </c>
      <c r="AO10" s="80">
        <v>-22.2447052475381</v>
      </c>
      <c r="AQ10" s="58" t="s">
        <v>17</v>
      </c>
      <c r="AR10" s="59">
        <v>5.6824000000000003</v>
      </c>
      <c r="AS10" s="58">
        <v>33.761233539651101</v>
      </c>
      <c r="AT10" s="70">
        <v>6.6328413920976104</v>
      </c>
      <c r="AU10" s="58"/>
      <c r="AV10" s="58"/>
      <c r="AW10" s="74"/>
      <c r="AX10" s="58"/>
      <c r="AY10" s="58"/>
      <c r="AZ10" s="74"/>
      <c r="BA10" s="58"/>
      <c r="BB10" s="58"/>
      <c r="BC10" s="74"/>
      <c r="BD10" s="58"/>
      <c r="BE10" s="58"/>
      <c r="BF10" s="74"/>
      <c r="BG10" s="59">
        <v>7.9661999999999997</v>
      </c>
      <c r="BH10" s="58">
        <v>47.330131392293602</v>
      </c>
      <c r="BI10" s="70">
        <v>9.2986310533802605</v>
      </c>
      <c r="BJ10" s="80">
        <v>-28.6686249403731</v>
      </c>
      <c r="BL10" s="58" t="s">
        <v>17</v>
      </c>
      <c r="BM10" s="59">
        <v>4.9985999999999997</v>
      </c>
      <c r="BN10" s="58">
        <v>29.698525617925601</v>
      </c>
      <c r="BO10" s="70">
        <v>6.18066192135226</v>
      </c>
      <c r="BP10" s="58"/>
      <c r="BQ10" s="58"/>
      <c r="BR10" s="74"/>
      <c r="BS10" s="58"/>
      <c r="BT10" s="58"/>
      <c r="BU10" s="74"/>
      <c r="BV10" s="58"/>
      <c r="BW10" s="58"/>
      <c r="BX10" s="74"/>
      <c r="BY10" s="58"/>
      <c r="BZ10" s="58"/>
      <c r="CA10" s="74"/>
      <c r="CB10" s="59">
        <v>7.2310999999999996</v>
      </c>
      <c r="CC10" s="58">
        <v>42.962631255908001</v>
      </c>
      <c r="CD10" s="70">
        <v>8.9411003920078205</v>
      </c>
      <c r="CE10" s="80">
        <v>-30.873587697584</v>
      </c>
      <c r="CG10" s="58" t="s">
        <v>17</v>
      </c>
      <c r="CH10" s="59">
        <v>11.124000000000001</v>
      </c>
      <c r="CI10" s="58">
        <v>66.091785494699295</v>
      </c>
      <c r="CJ10" s="70">
        <v>9.4417932648354999</v>
      </c>
      <c r="CK10" s="58"/>
      <c r="CL10" s="58"/>
      <c r="CM10" s="74"/>
      <c r="CN10" s="58"/>
      <c r="CO10" s="58"/>
      <c r="CP10" s="74"/>
      <c r="CQ10" s="58"/>
      <c r="CR10" s="58"/>
      <c r="CS10" s="74"/>
      <c r="CT10" s="58"/>
      <c r="CU10" s="58"/>
      <c r="CV10" s="74"/>
      <c r="CW10" s="59">
        <v>14.2464</v>
      </c>
      <c r="CX10" s="58">
        <v>84.643115144883495</v>
      </c>
      <c r="CY10" s="70">
        <v>12.092013984911199</v>
      </c>
      <c r="CZ10" s="80">
        <v>-21.917115902965001</v>
      </c>
      <c r="DB10" s="58" t="s">
        <v>17</v>
      </c>
      <c r="DC10" s="59">
        <v>65.995199999999997</v>
      </c>
      <c r="DD10" s="58">
        <v>392.10181608052699</v>
      </c>
      <c r="DE10" s="70">
        <v>31.637137873807401</v>
      </c>
      <c r="DF10" s="58"/>
      <c r="DG10" s="58"/>
      <c r="DH10" s="74"/>
      <c r="DI10" s="58"/>
      <c r="DJ10" s="58"/>
      <c r="DK10" s="74"/>
      <c r="DL10" s="58"/>
      <c r="DM10" s="58"/>
      <c r="DN10" s="74"/>
      <c r="DO10" s="58"/>
      <c r="DP10" s="58"/>
      <c r="DQ10" s="74"/>
      <c r="DR10" s="59">
        <v>68.640100000000004</v>
      </c>
      <c r="DS10" s="58">
        <v>407.81614217320299</v>
      </c>
      <c r="DT10" s="70">
        <v>32.905064419411197</v>
      </c>
      <c r="DU10" s="80">
        <v>-3.85328692702954</v>
      </c>
    </row>
    <row r="11" spans="1:125" s="52" customFormat="1" ht="14.25" x14ac:dyDescent="0.25">
      <c r="A11" s="58" t="s">
        <v>19</v>
      </c>
      <c r="B11" s="60"/>
      <c r="C11" s="61"/>
      <c r="D11" s="71"/>
      <c r="E11" s="58"/>
      <c r="F11" s="58"/>
      <c r="G11" s="74"/>
      <c r="H11" s="58"/>
      <c r="I11" s="58"/>
      <c r="J11" s="74"/>
      <c r="K11" s="58"/>
      <c r="L11" s="58"/>
      <c r="M11" s="74"/>
      <c r="N11" s="58"/>
      <c r="O11" s="58"/>
      <c r="P11" s="74"/>
      <c r="Q11" s="60"/>
      <c r="R11" s="61"/>
      <c r="S11" s="71"/>
      <c r="T11" s="80"/>
      <c r="V11" s="58" t="s">
        <v>19</v>
      </c>
      <c r="W11" s="60"/>
      <c r="X11" s="61"/>
      <c r="Y11" s="71"/>
      <c r="Z11" s="58"/>
      <c r="AA11" s="58"/>
      <c r="AB11" s="74"/>
      <c r="AC11" s="58"/>
      <c r="AD11" s="58"/>
      <c r="AE11" s="74"/>
      <c r="AF11" s="58"/>
      <c r="AG11" s="58"/>
      <c r="AH11" s="74"/>
      <c r="AI11" s="58"/>
      <c r="AJ11" s="58"/>
      <c r="AK11" s="74"/>
      <c r="AL11" s="60"/>
      <c r="AM11" s="61"/>
      <c r="AN11" s="71"/>
      <c r="AO11" s="80"/>
      <c r="AQ11" s="58" t="s">
        <v>19</v>
      </c>
      <c r="AR11" s="60"/>
      <c r="AS11" s="61"/>
      <c r="AT11" s="71"/>
      <c r="AU11" s="58"/>
      <c r="AV11" s="58"/>
      <c r="AW11" s="74"/>
      <c r="AX11" s="58"/>
      <c r="AY11" s="58"/>
      <c r="AZ11" s="74"/>
      <c r="BA11" s="58"/>
      <c r="BB11" s="58"/>
      <c r="BC11" s="74"/>
      <c r="BD11" s="58"/>
      <c r="BE11" s="58"/>
      <c r="BF11" s="74"/>
      <c r="BG11" s="60"/>
      <c r="BH11" s="61"/>
      <c r="BI11" s="71"/>
      <c r="BJ11" s="80"/>
      <c r="BL11" s="58" t="s">
        <v>19</v>
      </c>
      <c r="BM11" s="60"/>
      <c r="BN11" s="61"/>
      <c r="BO11" s="71"/>
      <c r="BP11" s="58"/>
      <c r="BQ11" s="58"/>
      <c r="BR11" s="74"/>
      <c r="BS11" s="58"/>
      <c r="BT11" s="58"/>
      <c r="BU11" s="74"/>
      <c r="BV11" s="58"/>
      <c r="BW11" s="58"/>
      <c r="BX11" s="74"/>
      <c r="BY11" s="58"/>
      <c r="BZ11" s="58"/>
      <c r="CA11" s="74"/>
      <c r="CB11" s="60"/>
      <c r="CC11" s="61"/>
      <c r="CD11" s="71"/>
      <c r="CE11" s="80"/>
      <c r="CG11" s="58" t="s">
        <v>19</v>
      </c>
      <c r="CH11" s="60"/>
      <c r="CI11" s="61"/>
      <c r="CJ11" s="71"/>
      <c r="CK11" s="58"/>
      <c r="CL11" s="58"/>
      <c r="CM11" s="74"/>
      <c r="CN11" s="58"/>
      <c r="CO11" s="58"/>
      <c r="CP11" s="74"/>
      <c r="CQ11" s="58"/>
      <c r="CR11" s="58"/>
      <c r="CS11" s="74"/>
      <c r="CT11" s="58"/>
      <c r="CU11" s="58"/>
      <c r="CV11" s="74"/>
      <c r="CW11" s="60"/>
      <c r="CX11" s="61"/>
      <c r="CY11" s="71"/>
      <c r="CZ11" s="80"/>
      <c r="DB11" s="58" t="s">
        <v>19</v>
      </c>
      <c r="DC11" s="60"/>
      <c r="DD11" s="61"/>
      <c r="DE11" s="71"/>
      <c r="DF11" s="58"/>
      <c r="DG11" s="58"/>
      <c r="DH11" s="74"/>
      <c r="DI11" s="58"/>
      <c r="DJ11" s="58"/>
      <c r="DK11" s="74"/>
      <c r="DL11" s="58"/>
      <c r="DM11" s="58"/>
      <c r="DN11" s="74"/>
      <c r="DO11" s="58"/>
      <c r="DP11" s="58"/>
      <c r="DQ11" s="74"/>
      <c r="DR11" s="60"/>
      <c r="DS11" s="61"/>
      <c r="DT11" s="71"/>
      <c r="DU11" s="80"/>
    </row>
    <row r="12" spans="1:125" s="52" customFormat="1" ht="14.25" x14ac:dyDescent="0.25">
      <c r="A12" s="58" t="s">
        <v>20</v>
      </c>
      <c r="B12" s="59">
        <v>0</v>
      </c>
      <c r="C12" s="58">
        <v>0</v>
      </c>
      <c r="D12" s="70">
        <v>0</v>
      </c>
      <c r="E12" s="58"/>
      <c r="F12" s="58"/>
      <c r="G12" s="74"/>
      <c r="H12" s="58"/>
      <c r="I12" s="58"/>
      <c r="J12" s="74"/>
      <c r="K12" s="58"/>
      <c r="L12" s="58"/>
      <c r="M12" s="74"/>
      <c r="N12" s="58"/>
      <c r="O12" s="58"/>
      <c r="P12" s="74"/>
      <c r="Q12" s="59">
        <v>0</v>
      </c>
      <c r="R12" s="58">
        <v>0</v>
      </c>
      <c r="S12" s="70">
        <v>0</v>
      </c>
      <c r="T12" s="80" t="s">
        <v>18</v>
      </c>
      <c r="V12" s="58" t="s">
        <v>20</v>
      </c>
      <c r="W12" s="59">
        <v>0</v>
      </c>
      <c r="X12" s="58">
        <v>0</v>
      </c>
      <c r="Y12" s="70">
        <v>0</v>
      </c>
      <c r="Z12" s="58"/>
      <c r="AA12" s="58"/>
      <c r="AB12" s="74"/>
      <c r="AC12" s="58"/>
      <c r="AD12" s="58"/>
      <c r="AE12" s="74"/>
      <c r="AF12" s="58"/>
      <c r="AG12" s="58"/>
      <c r="AH12" s="74"/>
      <c r="AI12" s="58"/>
      <c r="AJ12" s="58"/>
      <c r="AK12" s="74"/>
      <c r="AL12" s="59">
        <v>0</v>
      </c>
      <c r="AM12" s="58">
        <v>0</v>
      </c>
      <c r="AN12" s="70">
        <v>0</v>
      </c>
      <c r="AO12" s="80" t="s">
        <v>18</v>
      </c>
      <c r="AQ12" s="58" t="s">
        <v>20</v>
      </c>
      <c r="AR12" s="59">
        <v>0</v>
      </c>
      <c r="AS12" s="58">
        <v>0</v>
      </c>
      <c r="AT12" s="70">
        <v>0</v>
      </c>
      <c r="AU12" s="58"/>
      <c r="AV12" s="58"/>
      <c r="AW12" s="74"/>
      <c r="AX12" s="58"/>
      <c r="AY12" s="58"/>
      <c r="AZ12" s="74"/>
      <c r="BA12" s="58"/>
      <c r="BB12" s="58"/>
      <c r="BC12" s="74"/>
      <c r="BD12" s="58"/>
      <c r="BE12" s="58"/>
      <c r="BF12" s="74"/>
      <c r="BG12" s="59">
        <v>0</v>
      </c>
      <c r="BH12" s="58">
        <v>0</v>
      </c>
      <c r="BI12" s="70">
        <v>0</v>
      </c>
      <c r="BJ12" s="80" t="s">
        <v>18</v>
      </c>
      <c r="BL12" s="58" t="s">
        <v>20</v>
      </c>
      <c r="BM12" s="59">
        <v>0</v>
      </c>
      <c r="BN12" s="58">
        <v>0</v>
      </c>
      <c r="BO12" s="70">
        <v>0</v>
      </c>
      <c r="BP12" s="58"/>
      <c r="BQ12" s="58"/>
      <c r="BR12" s="74"/>
      <c r="BS12" s="58"/>
      <c r="BT12" s="58"/>
      <c r="BU12" s="74"/>
      <c r="BV12" s="58"/>
      <c r="BW12" s="58"/>
      <c r="BX12" s="74"/>
      <c r="BY12" s="58"/>
      <c r="BZ12" s="58"/>
      <c r="CA12" s="74"/>
      <c r="CB12" s="59">
        <v>0</v>
      </c>
      <c r="CC12" s="58">
        <v>0</v>
      </c>
      <c r="CD12" s="70">
        <v>0</v>
      </c>
      <c r="CE12" s="80" t="s">
        <v>18</v>
      </c>
      <c r="CG12" s="58" t="s">
        <v>20</v>
      </c>
      <c r="CH12" s="59">
        <v>0</v>
      </c>
      <c r="CI12" s="58">
        <v>0</v>
      </c>
      <c r="CJ12" s="70">
        <v>0</v>
      </c>
      <c r="CK12" s="58"/>
      <c r="CL12" s="58"/>
      <c r="CM12" s="74"/>
      <c r="CN12" s="58"/>
      <c r="CO12" s="58"/>
      <c r="CP12" s="74"/>
      <c r="CQ12" s="58"/>
      <c r="CR12" s="58"/>
      <c r="CS12" s="74"/>
      <c r="CT12" s="58"/>
      <c r="CU12" s="58"/>
      <c r="CV12" s="74"/>
      <c r="CW12" s="59">
        <v>0</v>
      </c>
      <c r="CX12" s="58">
        <v>0</v>
      </c>
      <c r="CY12" s="70">
        <v>0</v>
      </c>
      <c r="CZ12" s="80" t="s">
        <v>18</v>
      </c>
      <c r="DB12" s="58" t="s">
        <v>20</v>
      </c>
      <c r="DC12" s="59">
        <v>0</v>
      </c>
      <c r="DD12" s="58">
        <v>0</v>
      </c>
      <c r="DE12" s="70">
        <v>0</v>
      </c>
      <c r="DF12" s="58"/>
      <c r="DG12" s="58"/>
      <c r="DH12" s="74"/>
      <c r="DI12" s="58"/>
      <c r="DJ12" s="58"/>
      <c r="DK12" s="74"/>
      <c r="DL12" s="58"/>
      <c r="DM12" s="58"/>
      <c r="DN12" s="74"/>
      <c r="DO12" s="58"/>
      <c r="DP12" s="58"/>
      <c r="DQ12" s="74"/>
      <c r="DR12" s="59">
        <v>0</v>
      </c>
      <c r="DS12" s="58">
        <v>0</v>
      </c>
      <c r="DT12" s="70">
        <v>0</v>
      </c>
      <c r="DU12" s="80" t="s">
        <v>18</v>
      </c>
    </row>
    <row r="13" spans="1:125" s="52" customFormat="1" ht="12.75" x14ac:dyDescent="0.2">
      <c r="A13" s="53" t="s">
        <v>21</v>
      </c>
      <c r="B13" s="54">
        <v>117.15470636175699</v>
      </c>
      <c r="C13" s="55">
        <v>696.05930623478605</v>
      </c>
      <c r="D13" s="68"/>
      <c r="E13" s="55"/>
      <c r="F13" s="55"/>
      <c r="G13" s="78"/>
      <c r="H13" s="55"/>
      <c r="I13" s="55"/>
      <c r="J13" s="78"/>
      <c r="K13" s="55"/>
      <c r="L13" s="55"/>
      <c r="M13" s="78"/>
      <c r="N13" s="55"/>
      <c r="O13" s="55"/>
      <c r="P13" s="78"/>
      <c r="Q13" s="54">
        <v>119.55384669999999</v>
      </c>
      <c r="R13" s="55">
        <v>710.31348356369699</v>
      </c>
      <c r="S13" s="68"/>
      <c r="T13" s="81">
        <v>-2.0067445795054999</v>
      </c>
      <c r="V13" s="53" t="s">
        <v>21</v>
      </c>
      <c r="W13" s="54">
        <v>64.322389285509203</v>
      </c>
      <c r="X13" s="55">
        <v>382.16303084901301</v>
      </c>
      <c r="Y13" s="68"/>
      <c r="Z13" s="55"/>
      <c r="AA13" s="55"/>
      <c r="AB13" s="78"/>
      <c r="AC13" s="55"/>
      <c r="AD13" s="55"/>
      <c r="AE13" s="78"/>
      <c r="AF13" s="55"/>
      <c r="AG13" s="55"/>
      <c r="AH13" s="78"/>
      <c r="AI13" s="55"/>
      <c r="AJ13" s="55"/>
      <c r="AK13" s="78"/>
      <c r="AL13" s="54">
        <v>66.517032099999994</v>
      </c>
      <c r="AM13" s="55">
        <v>395.20221298968198</v>
      </c>
      <c r="AN13" s="68"/>
      <c r="AO13" s="81">
        <v>-3.2993697181068198</v>
      </c>
      <c r="AQ13" s="53" t="s">
        <v>21</v>
      </c>
      <c r="AR13" s="54">
        <v>84.509867716248493</v>
      </c>
      <c r="AS13" s="55">
        <v>502.10428346707198</v>
      </c>
      <c r="AT13" s="68"/>
      <c r="AU13" s="55"/>
      <c r="AV13" s="55"/>
      <c r="AW13" s="78"/>
      <c r="AX13" s="55"/>
      <c r="AY13" s="55"/>
      <c r="AZ13" s="78"/>
      <c r="BA13" s="55"/>
      <c r="BB13" s="55"/>
      <c r="BC13" s="78"/>
      <c r="BD13" s="55"/>
      <c r="BE13" s="55"/>
      <c r="BF13" s="78"/>
      <c r="BG13" s="54">
        <v>86.897704599999997</v>
      </c>
      <c r="BH13" s="55">
        <v>516.29130280519098</v>
      </c>
      <c r="BI13" s="68"/>
      <c r="BJ13" s="81">
        <v>-2.7478710683359902</v>
      </c>
      <c r="BL13" s="53" t="s">
        <v>21</v>
      </c>
      <c r="BM13" s="54">
        <v>75.535652583698095</v>
      </c>
      <c r="BN13" s="55">
        <v>448.78516251023899</v>
      </c>
      <c r="BO13" s="68"/>
      <c r="BP13" s="55"/>
      <c r="BQ13" s="55"/>
      <c r="BR13" s="78"/>
      <c r="BS13" s="55"/>
      <c r="BT13" s="55"/>
      <c r="BU13" s="78"/>
      <c r="BV13" s="55"/>
      <c r="BW13" s="55"/>
      <c r="BX13" s="78"/>
      <c r="BY13" s="55"/>
      <c r="BZ13" s="55"/>
      <c r="CA13" s="78"/>
      <c r="CB13" s="54">
        <v>77.801791399999999</v>
      </c>
      <c r="CC13" s="55">
        <v>462.24912875873298</v>
      </c>
      <c r="CD13" s="68"/>
      <c r="CE13" s="81">
        <v>-2.9127077609962799</v>
      </c>
      <c r="CG13" s="53" t="s">
        <v>21</v>
      </c>
      <c r="CH13" s="54">
        <v>115.822175579497</v>
      </c>
      <c r="CI13" s="55">
        <v>688.14224954418603</v>
      </c>
      <c r="CJ13" s="68"/>
      <c r="CK13" s="55"/>
      <c r="CL13" s="55"/>
      <c r="CM13" s="78"/>
      <c r="CN13" s="55"/>
      <c r="CO13" s="55"/>
      <c r="CP13" s="78"/>
      <c r="CQ13" s="55"/>
      <c r="CR13" s="55"/>
      <c r="CS13" s="78"/>
      <c r="CT13" s="55"/>
      <c r="CU13" s="55"/>
      <c r="CV13" s="78"/>
      <c r="CW13" s="54">
        <v>118.7043918</v>
      </c>
      <c r="CX13" s="55">
        <v>705.26655880297903</v>
      </c>
      <c r="CY13" s="68"/>
      <c r="CZ13" s="81">
        <v>-2.4280619923136499</v>
      </c>
      <c r="DB13" s="53" t="s">
        <v>21</v>
      </c>
      <c r="DC13" s="54">
        <v>207.28163545876799</v>
      </c>
      <c r="DD13" s="55">
        <v>1231.5366224138199</v>
      </c>
      <c r="DE13" s="68"/>
      <c r="DF13" s="55"/>
      <c r="DG13" s="55"/>
      <c r="DH13" s="78"/>
      <c r="DI13" s="55"/>
      <c r="DJ13" s="55"/>
      <c r="DK13" s="78"/>
      <c r="DL13" s="55"/>
      <c r="DM13" s="55"/>
      <c r="DN13" s="78"/>
      <c r="DO13" s="55"/>
      <c r="DP13" s="55"/>
      <c r="DQ13" s="78"/>
      <c r="DR13" s="54">
        <v>210.17376039999999</v>
      </c>
      <c r="DS13" s="55">
        <v>1248.71980303588</v>
      </c>
      <c r="DT13" s="68"/>
      <c r="DU13" s="81">
        <v>-1.3760637558786699</v>
      </c>
    </row>
    <row r="14" spans="1:125" s="52" customFormat="1" ht="12.75" x14ac:dyDescent="0.2">
      <c r="A14" s="56" t="s">
        <v>22</v>
      </c>
      <c r="B14" s="57">
        <v>76.246806361757507</v>
      </c>
      <c r="C14" s="56">
        <v>453.01038931293999</v>
      </c>
      <c r="D14" s="69">
        <v>65.0821539565964</v>
      </c>
      <c r="E14" s="56">
        <v>61.251496099999997</v>
      </c>
      <c r="F14" s="56">
        <v>363.91772217463199</v>
      </c>
      <c r="G14" s="79">
        <v>80.333195608729696</v>
      </c>
      <c r="H14" s="56">
        <v>14.5457354</v>
      </c>
      <c r="I14" s="56">
        <v>86.421577123287904</v>
      </c>
      <c r="J14" s="79">
        <v>19.077173319216701</v>
      </c>
      <c r="K14" s="56">
        <v>0</v>
      </c>
      <c r="L14" s="56">
        <v>0</v>
      </c>
      <c r="M14" s="79">
        <v>0</v>
      </c>
      <c r="N14" s="56">
        <v>0.44957486175744399</v>
      </c>
      <c r="O14" s="56">
        <v>2.6710900150199599</v>
      </c>
      <c r="P14" s="79">
        <v>0.58963107205357501</v>
      </c>
      <c r="Q14" s="57">
        <v>77.679546700000003</v>
      </c>
      <c r="R14" s="56">
        <v>461.52282792357801</v>
      </c>
      <c r="S14" s="69">
        <v>64.974527247896603</v>
      </c>
      <c r="T14" s="82">
        <v>-1.84442417484209</v>
      </c>
      <c r="V14" s="56" t="s">
        <v>22</v>
      </c>
      <c r="W14" s="57">
        <v>49.736189285509198</v>
      </c>
      <c r="X14" s="56">
        <v>295.50103861755099</v>
      </c>
      <c r="Y14" s="69">
        <v>77.323292617045198</v>
      </c>
      <c r="Z14" s="56">
        <v>39.540098700000001</v>
      </c>
      <c r="AA14" s="56">
        <v>234.922305080874</v>
      </c>
      <c r="AB14" s="79">
        <v>79.499654613708302</v>
      </c>
      <c r="AC14" s="56">
        <v>9.7751804999999994</v>
      </c>
      <c r="AD14" s="56">
        <v>58.077951526246601</v>
      </c>
      <c r="AE14" s="79">
        <v>19.654060032395801</v>
      </c>
      <c r="AF14" s="56">
        <v>0</v>
      </c>
      <c r="AG14" s="56">
        <v>0</v>
      </c>
      <c r="AH14" s="79">
        <v>0</v>
      </c>
      <c r="AI14" s="56">
        <v>0.420910085509203</v>
      </c>
      <c r="AJ14" s="56">
        <v>2.50078201043058</v>
      </c>
      <c r="AK14" s="79">
        <v>0.84628535389589299</v>
      </c>
      <c r="AL14" s="57">
        <v>49.720132100000001</v>
      </c>
      <c r="AM14" s="56">
        <v>295.40563695804701</v>
      </c>
      <c r="AN14" s="69">
        <v>74.747971354542699</v>
      </c>
      <c r="AO14" s="82">
        <v>3.2295138470085499E-2</v>
      </c>
      <c r="AQ14" s="56" t="s">
        <v>22</v>
      </c>
      <c r="AR14" s="57">
        <v>73.146967716248497</v>
      </c>
      <c r="AS14" s="56">
        <v>434.59310498831297</v>
      </c>
      <c r="AT14" s="69">
        <v>86.554351217123894</v>
      </c>
      <c r="AU14" s="56">
        <v>58.269443199999998</v>
      </c>
      <c r="AV14" s="56">
        <v>346.20024639248197</v>
      </c>
      <c r="AW14" s="79">
        <v>79.660777499401803</v>
      </c>
      <c r="AX14" s="56">
        <v>14.487908900000001</v>
      </c>
      <c r="AY14" s="56">
        <v>86.078008565762801</v>
      </c>
      <c r="AZ14" s="79">
        <v>19.8065748346554</v>
      </c>
      <c r="BA14" s="56">
        <v>0</v>
      </c>
      <c r="BB14" s="56">
        <v>0</v>
      </c>
      <c r="BC14" s="79">
        <v>0</v>
      </c>
      <c r="BD14" s="56">
        <v>0.38961561624851399</v>
      </c>
      <c r="BE14" s="56">
        <v>2.3148500300684902</v>
      </c>
      <c r="BF14" s="79">
        <v>0.53264766594277602</v>
      </c>
      <c r="BG14" s="57">
        <v>73.806804600000007</v>
      </c>
      <c r="BH14" s="56">
        <v>438.51343920104102</v>
      </c>
      <c r="BI14" s="69">
        <v>84.935275263876207</v>
      </c>
      <c r="BJ14" s="82">
        <v>-0.89400548814907899</v>
      </c>
      <c r="BL14" s="56" t="s">
        <v>22</v>
      </c>
      <c r="BM14" s="57">
        <v>61.733952583698098</v>
      </c>
      <c r="BN14" s="56">
        <v>366.78417402928</v>
      </c>
      <c r="BO14" s="69">
        <v>81.728230937427995</v>
      </c>
      <c r="BP14" s="56">
        <v>49.292581900000002</v>
      </c>
      <c r="BQ14" s="56">
        <v>292.86540357917102</v>
      </c>
      <c r="BR14" s="79">
        <v>79.846793922954802</v>
      </c>
      <c r="BS14" s="56">
        <v>12.0710832</v>
      </c>
      <c r="BT14" s="56">
        <v>71.718755981937093</v>
      </c>
      <c r="BU14" s="79">
        <v>19.553394355616799</v>
      </c>
      <c r="BV14" s="56">
        <v>0</v>
      </c>
      <c r="BW14" s="56">
        <v>0</v>
      </c>
      <c r="BX14" s="79">
        <v>0</v>
      </c>
      <c r="BY14" s="56">
        <v>0.37028748369806602</v>
      </c>
      <c r="BZ14" s="56">
        <v>2.20001446817193</v>
      </c>
      <c r="CA14" s="79">
        <v>0.59981172142839101</v>
      </c>
      <c r="CB14" s="57">
        <v>62.658391399999999</v>
      </c>
      <c r="CC14" s="56">
        <v>372.27660588382901</v>
      </c>
      <c r="CD14" s="69">
        <v>80.535923752521697</v>
      </c>
      <c r="CE14" s="82">
        <v>-1.47536314872893</v>
      </c>
      <c r="CG14" s="56" t="s">
        <v>22</v>
      </c>
      <c r="CH14" s="57">
        <v>94.485975579497094</v>
      </c>
      <c r="CI14" s="56">
        <v>561.37601854166803</v>
      </c>
      <c r="CJ14" s="69">
        <v>81.578484523151204</v>
      </c>
      <c r="CK14" s="56">
        <v>75.501723499999997</v>
      </c>
      <c r="CL14" s="56">
        <v>448.58357731410399</v>
      </c>
      <c r="CM14" s="79">
        <v>79.907862555195393</v>
      </c>
      <c r="CN14" s="56">
        <v>18.596943400000001</v>
      </c>
      <c r="CO14" s="56">
        <v>110.49129755931899</v>
      </c>
      <c r="CP14" s="79">
        <v>19.682226156783699</v>
      </c>
      <c r="CQ14" s="56">
        <v>0</v>
      </c>
      <c r="CR14" s="56">
        <v>0</v>
      </c>
      <c r="CS14" s="79">
        <v>0</v>
      </c>
      <c r="CT14" s="56">
        <v>0.38730867949710701</v>
      </c>
      <c r="CU14" s="56">
        <v>2.3011436682450599</v>
      </c>
      <c r="CV14" s="79">
        <v>0.40991128802098198</v>
      </c>
      <c r="CW14" s="57">
        <v>94.550191799999993</v>
      </c>
      <c r="CX14" s="56">
        <v>561.75755078463499</v>
      </c>
      <c r="CY14" s="69">
        <v>79.651805941016605</v>
      </c>
      <c r="CZ14" s="82">
        <v>-6.7917599404473505E-2</v>
      </c>
      <c r="DB14" s="56" t="s">
        <v>22</v>
      </c>
      <c r="DC14" s="57">
        <v>93.494535458768297</v>
      </c>
      <c r="DD14" s="56">
        <v>555.48550723368101</v>
      </c>
      <c r="DE14" s="69">
        <v>45.1050741913728</v>
      </c>
      <c r="DF14" s="56">
        <v>73.789801699999998</v>
      </c>
      <c r="DG14" s="56">
        <v>438.41241870305601</v>
      </c>
      <c r="DH14" s="79">
        <v>78.924186678847903</v>
      </c>
      <c r="DI14" s="56">
        <v>19.267861199999999</v>
      </c>
      <c r="DJ14" s="56">
        <v>114.477467581089</v>
      </c>
      <c r="DK14" s="79">
        <v>20.608542633486</v>
      </c>
      <c r="DL14" s="56">
        <v>0</v>
      </c>
      <c r="DM14" s="56">
        <v>0</v>
      </c>
      <c r="DN14" s="79">
        <v>0</v>
      </c>
      <c r="DO14" s="56">
        <v>0.43687255876831399</v>
      </c>
      <c r="DP14" s="56">
        <v>2.5956209495357601</v>
      </c>
      <c r="DQ14" s="79">
        <v>0.467270687665995</v>
      </c>
      <c r="DR14" s="57">
        <v>93.913160399999995</v>
      </c>
      <c r="DS14" s="56">
        <v>557.97271235941105</v>
      </c>
      <c r="DT14" s="69">
        <v>44.683580015538404</v>
      </c>
      <c r="DU14" s="82">
        <v>-0.44575748430642598</v>
      </c>
    </row>
    <row r="15" spans="1:125" s="52" customFormat="1" ht="12.75" x14ac:dyDescent="0.2">
      <c r="A15" s="58" t="s">
        <v>23</v>
      </c>
      <c r="B15" s="59">
        <v>76.176313361757494</v>
      </c>
      <c r="C15" s="58">
        <v>452.59156440868998</v>
      </c>
      <c r="D15" s="70">
        <v>99.907546291623603</v>
      </c>
      <c r="E15" s="58">
        <v>61.251496099999997</v>
      </c>
      <c r="F15" s="58">
        <v>363.91772217463199</v>
      </c>
      <c r="G15" s="74">
        <v>80.407535356981299</v>
      </c>
      <c r="H15" s="58">
        <v>14.475242400000001</v>
      </c>
      <c r="I15" s="58">
        <v>86.002752219037802</v>
      </c>
      <c r="J15" s="74">
        <v>19.002287930708601</v>
      </c>
      <c r="K15" s="58">
        <v>0</v>
      </c>
      <c r="L15" s="58">
        <v>0</v>
      </c>
      <c r="M15" s="74">
        <v>0</v>
      </c>
      <c r="N15" s="58">
        <v>0.44957486175744399</v>
      </c>
      <c r="O15" s="58">
        <v>2.6710900150199599</v>
      </c>
      <c r="P15" s="74">
        <v>0.59017671231007995</v>
      </c>
      <c r="Q15" s="59">
        <v>77.679546700000003</v>
      </c>
      <c r="R15" s="58">
        <v>461.52282792357801</v>
      </c>
      <c r="S15" s="70">
        <v>100</v>
      </c>
      <c r="T15" s="80">
        <v>-1.9351726446706401</v>
      </c>
      <c r="V15" s="58" t="s">
        <v>23</v>
      </c>
      <c r="W15" s="59">
        <v>49.627851585509198</v>
      </c>
      <c r="X15" s="58">
        <v>294.85736439700202</v>
      </c>
      <c r="Y15" s="70">
        <v>99.782175310259305</v>
      </c>
      <c r="Z15" s="58">
        <v>39.540098700000001</v>
      </c>
      <c r="AA15" s="58">
        <v>234.922305080874</v>
      </c>
      <c r="AB15" s="74">
        <v>79.673202519903697</v>
      </c>
      <c r="AC15" s="58">
        <v>9.6668427999999995</v>
      </c>
      <c r="AD15" s="58">
        <v>57.4342773056974</v>
      </c>
      <c r="AE15" s="74">
        <v>19.4786646835678</v>
      </c>
      <c r="AF15" s="58">
        <v>0</v>
      </c>
      <c r="AG15" s="58">
        <v>0</v>
      </c>
      <c r="AH15" s="74">
        <v>0</v>
      </c>
      <c r="AI15" s="58">
        <v>0.420910085509203</v>
      </c>
      <c r="AJ15" s="58">
        <v>2.50078201043058</v>
      </c>
      <c r="AK15" s="74">
        <v>0.84813279652852103</v>
      </c>
      <c r="AL15" s="59">
        <v>49.720132100000001</v>
      </c>
      <c r="AM15" s="58">
        <v>295.40563695804701</v>
      </c>
      <c r="AN15" s="70">
        <v>100</v>
      </c>
      <c r="AO15" s="80">
        <v>-0.185599898055787</v>
      </c>
      <c r="AQ15" s="58" t="s">
        <v>23</v>
      </c>
      <c r="AR15" s="59">
        <v>73.005491916248502</v>
      </c>
      <c r="AS15" s="58">
        <v>433.75254509742001</v>
      </c>
      <c r="AT15" s="70">
        <v>99.806586924356395</v>
      </c>
      <c r="AU15" s="58">
        <v>58.269443199999998</v>
      </c>
      <c r="AV15" s="58">
        <v>346.20024639248197</v>
      </c>
      <c r="AW15" s="74">
        <v>79.815150436690899</v>
      </c>
      <c r="AX15" s="58">
        <v>14.3464331</v>
      </c>
      <c r="AY15" s="58">
        <v>85.237448674869995</v>
      </c>
      <c r="AZ15" s="74">
        <v>19.651169690710599</v>
      </c>
      <c r="BA15" s="58">
        <v>0</v>
      </c>
      <c r="BB15" s="58">
        <v>0</v>
      </c>
      <c r="BC15" s="74">
        <v>0</v>
      </c>
      <c r="BD15" s="58">
        <v>0.38961561624851399</v>
      </c>
      <c r="BE15" s="58">
        <v>2.3148500300684902</v>
      </c>
      <c r="BF15" s="74">
        <v>0.53367987259845995</v>
      </c>
      <c r="BG15" s="59">
        <v>73.806804600000007</v>
      </c>
      <c r="BH15" s="58">
        <v>438.51343920104102</v>
      </c>
      <c r="BI15" s="70">
        <v>100</v>
      </c>
      <c r="BJ15" s="80">
        <v>-1.08568944028158</v>
      </c>
      <c r="BL15" s="58" t="s">
        <v>23</v>
      </c>
      <c r="BM15" s="59">
        <v>61.501668583698098</v>
      </c>
      <c r="BN15" s="58">
        <v>365.40408914058401</v>
      </c>
      <c r="BO15" s="70">
        <v>99.623733795944702</v>
      </c>
      <c r="BP15" s="58">
        <v>49.292581900000002</v>
      </c>
      <c r="BQ15" s="58">
        <v>292.86540357917102</v>
      </c>
      <c r="BR15" s="74">
        <v>80.148365134057101</v>
      </c>
      <c r="BS15" s="58">
        <v>11.8387992</v>
      </c>
      <c r="BT15" s="58">
        <v>70.338671093241402</v>
      </c>
      <c r="BU15" s="74">
        <v>19.2495577317362</v>
      </c>
      <c r="BV15" s="58">
        <v>0</v>
      </c>
      <c r="BW15" s="58">
        <v>0</v>
      </c>
      <c r="BX15" s="74">
        <v>0</v>
      </c>
      <c r="BY15" s="58">
        <v>0.37028748369806602</v>
      </c>
      <c r="BZ15" s="58">
        <v>2.20001446817193</v>
      </c>
      <c r="CA15" s="74">
        <v>0.60207713420675602</v>
      </c>
      <c r="CB15" s="59">
        <v>62.658391399999999</v>
      </c>
      <c r="CC15" s="58">
        <v>372.27660588382901</v>
      </c>
      <c r="CD15" s="70">
        <v>100</v>
      </c>
      <c r="CE15" s="80">
        <v>-1.84607805986851</v>
      </c>
      <c r="CG15" s="58" t="s">
        <v>23</v>
      </c>
      <c r="CH15" s="59">
        <v>94.421591279497093</v>
      </c>
      <c r="CI15" s="58">
        <v>560.99348767643801</v>
      </c>
      <c r="CJ15" s="70">
        <v>99.931858352940594</v>
      </c>
      <c r="CK15" s="58">
        <v>75.501723499999997</v>
      </c>
      <c r="CL15" s="58">
        <v>448.58357731410399</v>
      </c>
      <c r="CM15" s="74">
        <v>79.962350217661097</v>
      </c>
      <c r="CN15" s="58">
        <v>18.5325591</v>
      </c>
      <c r="CO15" s="58">
        <v>110.108766694088</v>
      </c>
      <c r="CP15" s="74">
        <v>19.627458983551598</v>
      </c>
      <c r="CQ15" s="58">
        <v>0</v>
      </c>
      <c r="CR15" s="58">
        <v>0</v>
      </c>
      <c r="CS15" s="74">
        <v>0</v>
      </c>
      <c r="CT15" s="58">
        <v>0.38730867949710701</v>
      </c>
      <c r="CU15" s="58">
        <v>2.3011436682450599</v>
      </c>
      <c r="CV15" s="74">
        <v>0.41019079878736198</v>
      </c>
      <c r="CW15" s="59">
        <v>94.550191799999993</v>
      </c>
      <c r="CX15" s="58">
        <v>561.75755078463499</v>
      </c>
      <c r="CY15" s="70">
        <v>100</v>
      </c>
      <c r="CZ15" s="80">
        <v>-0.13601296629298401</v>
      </c>
      <c r="DB15" s="58" t="s">
        <v>23</v>
      </c>
      <c r="DC15" s="59">
        <v>93.386330158768303</v>
      </c>
      <c r="DD15" s="58">
        <v>554.84261965034898</v>
      </c>
      <c r="DE15" s="70">
        <v>99.8842656424046</v>
      </c>
      <c r="DF15" s="58">
        <v>73.789801699999998</v>
      </c>
      <c r="DG15" s="58">
        <v>438.41241870305601</v>
      </c>
      <c r="DH15" s="74">
        <v>79.015634916318305</v>
      </c>
      <c r="DI15" s="58">
        <v>19.159655900000001</v>
      </c>
      <c r="DJ15" s="58">
        <v>113.834579997757</v>
      </c>
      <c r="DK15" s="74">
        <v>20.516552976678899</v>
      </c>
      <c r="DL15" s="58">
        <v>0</v>
      </c>
      <c r="DM15" s="58">
        <v>0</v>
      </c>
      <c r="DN15" s="74">
        <v>0</v>
      </c>
      <c r="DO15" s="58">
        <v>0.43687255876831399</v>
      </c>
      <c r="DP15" s="58">
        <v>2.5956209495357601</v>
      </c>
      <c r="DQ15" s="74">
        <v>0.46781210700278802</v>
      </c>
      <c r="DR15" s="59">
        <v>93.913160399999995</v>
      </c>
      <c r="DS15" s="58">
        <v>557.97271235941105</v>
      </c>
      <c r="DT15" s="70">
        <v>100</v>
      </c>
      <c r="DU15" s="80">
        <v>-0.56097594734093004</v>
      </c>
    </row>
    <row r="16" spans="1:125" s="52" customFormat="1" ht="12.75" x14ac:dyDescent="0.2">
      <c r="A16" s="58" t="s">
        <v>24</v>
      </c>
      <c r="B16" s="59">
        <v>7.0499999999999993E-2</v>
      </c>
      <c r="C16" s="58">
        <v>0.41886649383102298</v>
      </c>
      <c r="D16" s="70">
        <v>9.2462889088768693E-2</v>
      </c>
      <c r="E16" s="58">
        <v>0</v>
      </c>
      <c r="F16" s="58">
        <v>0</v>
      </c>
      <c r="G16" s="74">
        <v>0</v>
      </c>
      <c r="H16" s="58">
        <v>7.0493E-2</v>
      </c>
      <c r="I16" s="58">
        <v>0.41882490425007501</v>
      </c>
      <c r="J16" s="74">
        <v>99.990070921985804</v>
      </c>
      <c r="K16" s="58">
        <v>0</v>
      </c>
      <c r="L16" s="58">
        <v>0</v>
      </c>
      <c r="M16" s="74">
        <v>0</v>
      </c>
      <c r="N16" s="58">
        <v>0</v>
      </c>
      <c r="O16" s="58">
        <v>0</v>
      </c>
      <c r="P16" s="74">
        <v>0</v>
      </c>
      <c r="Q16" s="60">
        <v>0</v>
      </c>
      <c r="R16" s="61">
        <v>0</v>
      </c>
      <c r="S16" s="71">
        <v>0</v>
      </c>
      <c r="T16" s="80" t="s">
        <v>18</v>
      </c>
      <c r="V16" s="58" t="s">
        <v>24</v>
      </c>
      <c r="W16" s="59">
        <v>0.10829999999999999</v>
      </c>
      <c r="X16" s="58">
        <v>0.64345023094893306</v>
      </c>
      <c r="Y16" s="70">
        <v>0.217748889803975</v>
      </c>
      <c r="Z16" s="58">
        <v>0</v>
      </c>
      <c r="AA16" s="58">
        <v>0</v>
      </c>
      <c r="AB16" s="74">
        <v>0</v>
      </c>
      <c r="AC16" s="58">
        <v>0.1083377</v>
      </c>
      <c r="AD16" s="58">
        <v>0.64367422054918</v>
      </c>
      <c r="AE16" s="74">
        <v>100.034810710988</v>
      </c>
      <c r="AF16" s="58">
        <v>0</v>
      </c>
      <c r="AG16" s="58">
        <v>0</v>
      </c>
      <c r="AH16" s="74">
        <v>0</v>
      </c>
      <c r="AI16" s="58">
        <v>0</v>
      </c>
      <c r="AJ16" s="58">
        <v>0</v>
      </c>
      <c r="AK16" s="74">
        <v>0</v>
      </c>
      <c r="AL16" s="60">
        <v>0</v>
      </c>
      <c r="AM16" s="61">
        <v>0</v>
      </c>
      <c r="AN16" s="71">
        <v>0</v>
      </c>
      <c r="AO16" s="80" t="s">
        <v>18</v>
      </c>
      <c r="AQ16" s="58" t="s">
        <v>24</v>
      </c>
      <c r="AR16" s="59">
        <v>0.14149999999999999</v>
      </c>
      <c r="AS16" s="58">
        <v>0.84070367201545804</v>
      </c>
      <c r="AT16" s="70">
        <v>0.19344615972176199</v>
      </c>
      <c r="AU16" s="58">
        <v>0</v>
      </c>
      <c r="AV16" s="58">
        <v>0</v>
      </c>
      <c r="AW16" s="74">
        <v>0</v>
      </c>
      <c r="AX16" s="58">
        <v>0.14147580000000001</v>
      </c>
      <c r="AY16" s="58">
        <v>0.84055989089275196</v>
      </c>
      <c r="AZ16" s="74">
        <v>99.982897526501802</v>
      </c>
      <c r="BA16" s="58">
        <v>0</v>
      </c>
      <c r="BB16" s="58">
        <v>0</v>
      </c>
      <c r="BC16" s="74">
        <v>0</v>
      </c>
      <c r="BD16" s="58">
        <v>0</v>
      </c>
      <c r="BE16" s="58">
        <v>0</v>
      </c>
      <c r="BF16" s="74">
        <v>0</v>
      </c>
      <c r="BG16" s="60">
        <v>0</v>
      </c>
      <c r="BH16" s="61">
        <v>0</v>
      </c>
      <c r="BI16" s="71">
        <v>0</v>
      </c>
      <c r="BJ16" s="80" t="s">
        <v>18</v>
      </c>
      <c r="BL16" s="58" t="s">
        <v>24</v>
      </c>
      <c r="BM16" s="59">
        <v>0.23230000000000001</v>
      </c>
      <c r="BN16" s="58">
        <v>1.3801799505949901</v>
      </c>
      <c r="BO16" s="70">
        <v>0.376292121721918</v>
      </c>
      <c r="BP16" s="58">
        <v>0</v>
      </c>
      <c r="BQ16" s="58">
        <v>0</v>
      </c>
      <c r="BR16" s="74">
        <v>0</v>
      </c>
      <c r="BS16" s="58">
        <v>0.23228399999999999</v>
      </c>
      <c r="BT16" s="58">
        <v>1.38008488869568</v>
      </c>
      <c r="BU16" s="74">
        <v>99.993112354713702</v>
      </c>
      <c r="BV16" s="58">
        <v>0</v>
      </c>
      <c r="BW16" s="58">
        <v>0</v>
      </c>
      <c r="BX16" s="74">
        <v>0</v>
      </c>
      <c r="BY16" s="58">
        <v>0</v>
      </c>
      <c r="BZ16" s="58">
        <v>0</v>
      </c>
      <c r="CA16" s="74">
        <v>0</v>
      </c>
      <c r="CB16" s="60">
        <v>0</v>
      </c>
      <c r="CC16" s="61">
        <v>0</v>
      </c>
      <c r="CD16" s="71">
        <v>0</v>
      </c>
      <c r="CE16" s="80" t="s">
        <v>18</v>
      </c>
      <c r="CG16" s="58" t="s">
        <v>24</v>
      </c>
      <c r="CH16" s="59">
        <v>6.4399999999999999E-2</v>
      </c>
      <c r="CI16" s="58">
        <v>0.38262414471940298</v>
      </c>
      <c r="CJ16" s="70">
        <v>6.8158263281957801E-2</v>
      </c>
      <c r="CK16" s="58">
        <v>0</v>
      </c>
      <c r="CL16" s="58">
        <v>0</v>
      </c>
      <c r="CM16" s="74">
        <v>0</v>
      </c>
      <c r="CN16" s="58">
        <v>6.4384300000000005E-2</v>
      </c>
      <c r="CO16" s="58">
        <v>0.38253086523070601</v>
      </c>
      <c r="CP16" s="74">
        <v>99.975621118012398</v>
      </c>
      <c r="CQ16" s="58">
        <v>0</v>
      </c>
      <c r="CR16" s="58">
        <v>0</v>
      </c>
      <c r="CS16" s="74">
        <v>0</v>
      </c>
      <c r="CT16" s="58">
        <v>0</v>
      </c>
      <c r="CU16" s="58">
        <v>0</v>
      </c>
      <c r="CV16" s="74">
        <v>0</v>
      </c>
      <c r="CW16" s="60">
        <v>0</v>
      </c>
      <c r="CX16" s="61">
        <v>0</v>
      </c>
      <c r="CY16" s="71">
        <v>0</v>
      </c>
      <c r="CZ16" s="80" t="s">
        <v>18</v>
      </c>
      <c r="DB16" s="58" t="s">
        <v>24</v>
      </c>
      <c r="DC16" s="59">
        <v>0.1082</v>
      </c>
      <c r="DD16" s="58">
        <v>0.64285609407825095</v>
      </c>
      <c r="DE16" s="70">
        <v>0.115728688814885</v>
      </c>
      <c r="DF16" s="58">
        <v>0</v>
      </c>
      <c r="DG16" s="58">
        <v>0</v>
      </c>
      <c r="DH16" s="74">
        <v>0</v>
      </c>
      <c r="DI16" s="58">
        <v>0.1082053</v>
      </c>
      <c r="DJ16" s="58">
        <v>0.64288758333239704</v>
      </c>
      <c r="DK16" s="74">
        <v>100.004898336414</v>
      </c>
      <c r="DL16" s="58">
        <v>0</v>
      </c>
      <c r="DM16" s="58">
        <v>0</v>
      </c>
      <c r="DN16" s="74">
        <v>0</v>
      </c>
      <c r="DO16" s="58">
        <v>0</v>
      </c>
      <c r="DP16" s="58">
        <v>0</v>
      </c>
      <c r="DQ16" s="74">
        <v>0</v>
      </c>
      <c r="DR16" s="60">
        <v>0</v>
      </c>
      <c r="DS16" s="61">
        <v>0</v>
      </c>
      <c r="DT16" s="71">
        <v>0</v>
      </c>
      <c r="DU16" s="80" t="s">
        <v>18</v>
      </c>
    </row>
    <row r="17" spans="1:125" s="52" customFormat="1" ht="12.75" x14ac:dyDescent="0.2">
      <c r="A17" s="58" t="s">
        <v>25</v>
      </c>
      <c r="B17" s="59">
        <v>4.6365341999999998</v>
      </c>
      <c r="C17" s="58">
        <v>27.547359203994699</v>
      </c>
      <c r="D17" s="70">
        <v>6.0809552835586196</v>
      </c>
      <c r="E17" s="58">
        <v>3.9496386000000001</v>
      </c>
      <c r="F17" s="58">
        <v>23.466259181300298</v>
      </c>
      <c r="G17" s="74">
        <v>85.185149718080396</v>
      </c>
      <c r="H17" s="58">
        <v>0.66935979999999995</v>
      </c>
      <c r="I17" s="58">
        <v>3.9769133693253198</v>
      </c>
      <c r="J17" s="74">
        <v>14.436641058314599</v>
      </c>
      <c r="K17" s="58">
        <v>0</v>
      </c>
      <c r="L17" s="58">
        <v>0</v>
      </c>
      <c r="M17" s="74">
        <v>0</v>
      </c>
      <c r="N17" s="58">
        <v>1.7535800000000001E-2</v>
      </c>
      <c r="O17" s="58">
        <v>0.104186653369107</v>
      </c>
      <c r="P17" s="74">
        <v>0.37820922360499398</v>
      </c>
      <c r="Q17" s="59">
        <v>5.3214318</v>
      </c>
      <c r="R17" s="58">
        <v>31.616588372012899</v>
      </c>
      <c r="S17" s="70">
        <v>6.8504928595315802</v>
      </c>
      <c r="T17" s="80">
        <v>-12.8705511174643</v>
      </c>
      <c r="V17" s="58" t="s">
        <v>25</v>
      </c>
      <c r="W17" s="59">
        <v>3.9289852999999999</v>
      </c>
      <c r="X17" s="58">
        <v>23.343550310987698</v>
      </c>
      <c r="Y17" s="70">
        <v>7.8996508507030301</v>
      </c>
      <c r="Z17" s="58">
        <v>3.2890723999999998</v>
      </c>
      <c r="AA17" s="58">
        <v>19.541591831835301</v>
      </c>
      <c r="AB17" s="74">
        <v>83.713023818134403</v>
      </c>
      <c r="AC17" s="58">
        <v>0.62664280000000006</v>
      </c>
      <c r="AD17" s="58">
        <v>3.72311592227596</v>
      </c>
      <c r="AE17" s="74">
        <v>15.949227399756399</v>
      </c>
      <c r="AF17" s="58">
        <v>0</v>
      </c>
      <c r="AG17" s="58">
        <v>0</v>
      </c>
      <c r="AH17" s="74">
        <v>0</v>
      </c>
      <c r="AI17" s="58">
        <v>1.32701E-2</v>
      </c>
      <c r="AJ17" s="58">
        <v>7.8842556876412201E-2</v>
      </c>
      <c r="AK17" s="74">
        <v>0.337748782109213</v>
      </c>
      <c r="AL17" s="59">
        <v>4.4791843</v>
      </c>
      <c r="AM17" s="58">
        <v>26.612485432113001</v>
      </c>
      <c r="AN17" s="70">
        <v>9.0087940454204904</v>
      </c>
      <c r="AO17" s="80">
        <v>-12.2834642012833</v>
      </c>
      <c r="AQ17" s="58" t="s">
        <v>25</v>
      </c>
      <c r="AR17" s="59">
        <v>4.9956769999999997</v>
      </c>
      <c r="AS17" s="58">
        <v>29.681158997195499</v>
      </c>
      <c r="AT17" s="70">
        <v>6.8296433276348703</v>
      </c>
      <c r="AU17" s="58">
        <v>4.1646315999999999</v>
      </c>
      <c r="AV17" s="58">
        <v>24.743611863686301</v>
      </c>
      <c r="AW17" s="74">
        <v>83.364709127511603</v>
      </c>
      <c r="AX17" s="58">
        <v>0.81508950000000002</v>
      </c>
      <c r="AY17" s="58">
        <v>4.8427472485600198</v>
      </c>
      <c r="AZ17" s="74">
        <v>16.315896724307802</v>
      </c>
      <c r="BA17" s="58">
        <v>0</v>
      </c>
      <c r="BB17" s="58">
        <v>0</v>
      </c>
      <c r="BC17" s="74">
        <v>0</v>
      </c>
      <c r="BD17" s="58">
        <v>1.5955899999999999E-2</v>
      </c>
      <c r="BE17" s="58">
        <v>9.4799884949197499E-2</v>
      </c>
      <c r="BF17" s="74">
        <v>0.31939414818051698</v>
      </c>
      <c r="BG17" s="59">
        <v>5.5706099</v>
      </c>
      <c r="BH17" s="58">
        <v>33.097047337778498</v>
      </c>
      <c r="BI17" s="70">
        <v>7.5475559878120002</v>
      </c>
      <c r="BJ17" s="80">
        <v>-10.320825014151501</v>
      </c>
      <c r="BL17" s="58" t="s">
        <v>25</v>
      </c>
      <c r="BM17" s="59">
        <v>4.44442</v>
      </c>
      <c r="BN17" s="58">
        <v>26.405937907978402</v>
      </c>
      <c r="BO17" s="70">
        <v>7.19931223255844</v>
      </c>
      <c r="BP17" s="58">
        <v>3.7470143999999999</v>
      </c>
      <c r="BQ17" s="58">
        <v>22.2623941001752</v>
      </c>
      <c r="BR17" s="74">
        <v>84.308287695582294</v>
      </c>
      <c r="BS17" s="58">
        <v>0.6802646</v>
      </c>
      <c r="BT17" s="58">
        <v>4.0417028067994796</v>
      </c>
      <c r="BU17" s="74">
        <v>15.3060376832073</v>
      </c>
      <c r="BV17" s="58">
        <v>0</v>
      </c>
      <c r="BW17" s="58">
        <v>0</v>
      </c>
      <c r="BX17" s="74">
        <v>0</v>
      </c>
      <c r="BY17" s="58">
        <v>1.7141E-2</v>
      </c>
      <c r="BZ17" s="58">
        <v>0.101841001003653</v>
      </c>
      <c r="CA17" s="74">
        <v>0.38567462121041701</v>
      </c>
      <c r="CB17" s="59">
        <v>4.9959607999999998</v>
      </c>
      <c r="CC17" s="58">
        <v>29.6828451576345</v>
      </c>
      <c r="CD17" s="70">
        <v>7.9733307676328202</v>
      </c>
      <c r="CE17" s="80">
        <v>-11.039734338988399</v>
      </c>
      <c r="CG17" s="58" t="s">
        <v>25</v>
      </c>
      <c r="CH17" s="59">
        <v>6.8794648</v>
      </c>
      <c r="CI17" s="58">
        <v>40.873436882410502</v>
      </c>
      <c r="CJ17" s="70">
        <v>7.2809374701453597</v>
      </c>
      <c r="CK17" s="58">
        <v>5.8214397</v>
      </c>
      <c r="CL17" s="58">
        <v>34.587319662237199</v>
      </c>
      <c r="CM17" s="74">
        <v>84.620531818114699</v>
      </c>
      <c r="CN17" s="58">
        <v>1.0340122</v>
      </c>
      <c r="CO17" s="58">
        <v>6.1434477275532302</v>
      </c>
      <c r="CP17" s="74">
        <v>15.030416319595099</v>
      </c>
      <c r="CQ17" s="58">
        <v>0</v>
      </c>
      <c r="CR17" s="58">
        <v>0</v>
      </c>
      <c r="CS17" s="74">
        <v>0</v>
      </c>
      <c r="CT17" s="58">
        <v>2.40129E-2</v>
      </c>
      <c r="CU17" s="58">
        <v>0.142669492620071</v>
      </c>
      <c r="CV17" s="74">
        <v>0.34905186229021801</v>
      </c>
      <c r="CW17" s="59">
        <v>7.9029556000000003</v>
      </c>
      <c r="CX17" s="58">
        <v>46.954373093251803</v>
      </c>
      <c r="CY17" s="70">
        <v>8.3584765398646201</v>
      </c>
      <c r="CZ17" s="80">
        <v>-12.950734532786701</v>
      </c>
      <c r="DB17" s="58" t="s">
        <v>25</v>
      </c>
      <c r="DC17" s="59">
        <v>7.2445563000000002</v>
      </c>
      <c r="DD17" s="58">
        <v>43.042580095637597</v>
      </c>
      <c r="DE17" s="70">
        <v>7.7486414200056597</v>
      </c>
      <c r="DF17" s="58">
        <v>6.0547795999999998</v>
      </c>
      <c r="DG17" s="58">
        <v>35.973678042150397</v>
      </c>
      <c r="DH17" s="74">
        <v>83.576955568693705</v>
      </c>
      <c r="DI17" s="58">
        <v>1.1637888000000001</v>
      </c>
      <c r="DJ17" s="58">
        <v>6.9144983576711203</v>
      </c>
      <c r="DK17" s="74">
        <v>16.064321289076101</v>
      </c>
      <c r="DL17" s="58">
        <v>0</v>
      </c>
      <c r="DM17" s="58">
        <v>0</v>
      </c>
      <c r="DN17" s="74">
        <v>0</v>
      </c>
      <c r="DO17" s="58">
        <v>2.5987900000000001E-2</v>
      </c>
      <c r="DP17" s="58">
        <v>0.15440369581604599</v>
      </c>
      <c r="DQ17" s="74">
        <v>0.35872314223025598</v>
      </c>
      <c r="DR17" s="59">
        <v>8.3252182999999995</v>
      </c>
      <c r="DS17" s="58">
        <v>49.463191485090398</v>
      </c>
      <c r="DT17" s="70">
        <v>8.8648047457255004</v>
      </c>
      <c r="DU17" s="80">
        <v>-12.9805845451524</v>
      </c>
    </row>
    <row r="18" spans="1:125" s="52" customFormat="1" ht="12.75" x14ac:dyDescent="0.2">
      <c r="A18" s="58" t="s">
        <v>26</v>
      </c>
      <c r="B18" s="59">
        <v>18.336262000000001</v>
      </c>
      <c r="C18" s="58">
        <v>108.942493246908</v>
      </c>
      <c r="D18" s="70">
        <v>24.048563966079499</v>
      </c>
      <c r="E18" s="58">
        <v>16.042313199999999</v>
      </c>
      <c r="F18" s="58">
        <v>95.313297631533899</v>
      </c>
      <c r="G18" s="74">
        <v>87.489550487443907</v>
      </c>
      <c r="H18" s="58">
        <v>2.1156828999999999</v>
      </c>
      <c r="I18" s="58">
        <v>12.570052175620599</v>
      </c>
      <c r="J18" s="74">
        <v>11.5382453632043</v>
      </c>
      <c r="K18" s="58">
        <v>0</v>
      </c>
      <c r="L18" s="58">
        <v>0</v>
      </c>
      <c r="M18" s="74">
        <v>0</v>
      </c>
      <c r="N18" s="58">
        <v>0.1782659</v>
      </c>
      <c r="O18" s="58">
        <v>1.0591434397536399</v>
      </c>
      <c r="P18" s="74">
        <v>0.97220414935170596</v>
      </c>
      <c r="Q18" s="59">
        <v>21.137044899999999</v>
      </c>
      <c r="R18" s="58">
        <v>125.582977123573</v>
      </c>
      <c r="S18" s="70">
        <v>27.2105667424035</v>
      </c>
      <c r="T18" s="80">
        <v>-13.250588780269901</v>
      </c>
      <c r="V18" s="58" t="s">
        <v>26</v>
      </c>
      <c r="W18" s="59">
        <v>10.620825</v>
      </c>
      <c r="X18" s="58">
        <v>63.102237295643597</v>
      </c>
      <c r="Y18" s="70">
        <v>21.354319968165299</v>
      </c>
      <c r="Z18" s="58">
        <v>9.3514072000000006</v>
      </c>
      <c r="AA18" s="58">
        <v>55.560158102839502</v>
      </c>
      <c r="AB18" s="74">
        <v>88.047841857859396</v>
      </c>
      <c r="AC18" s="58">
        <v>1.0864216</v>
      </c>
      <c r="AD18" s="58">
        <v>6.4548312966566002</v>
      </c>
      <c r="AE18" s="74">
        <v>10.2291639302973</v>
      </c>
      <c r="AF18" s="58">
        <v>0</v>
      </c>
      <c r="AG18" s="58">
        <v>0</v>
      </c>
      <c r="AH18" s="74">
        <v>0</v>
      </c>
      <c r="AI18" s="58">
        <v>0.1829962</v>
      </c>
      <c r="AJ18" s="58">
        <v>1.08724789614753</v>
      </c>
      <c r="AK18" s="74">
        <v>1.72299421184324</v>
      </c>
      <c r="AL18" s="59">
        <v>12.138390100000001</v>
      </c>
      <c r="AM18" s="58">
        <v>72.118651091350401</v>
      </c>
      <c r="AN18" s="70">
        <v>24.413430912827401</v>
      </c>
      <c r="AO18" s="80">
        <v>-12.502194174827199</v>
      </c>
      <c r="AQ18" s="58" t="s">
        <v>26</v>
      </c>
      <c r="AR18" s="59">
        <v>17.969477300000001</v>
      </c>
      <c r="AS18" s="58">
        <v>106.76329010818699</v>
      </c>
      <c r="AT18" s="70">
        <v>24.566264140582199</v>
      </c>
      <c r="AU18" s="58">
        <v>15.5553908</v>
      </c>
      <c r="AV18" s="58">
        <v>92.420312121522699</v>
      </c>
      <c r="AW18" s="74">
        <v>86.565627593408095</v>
      </c>
      <c r="AX18" s="58">
        <v>2.2379156</v>
      </c>
      <c r="AY18" s="58">
        <v>13.2962817143511</v>
      </c>
      <c r="AZ18" s="74">
        <v>12.453982732152101</v>
      </c>
      <c r="BA18" s="58">
        <v>0</v>
      </c>
      <c r="BB18" s="58">
        <v>0</v>
      </c>
      <c r="BC18" s="74">
        <v>0</v>
      </c>
      <c r="BD18" s="58">
        <v>0.17617089999999999</v>
      </c>
      <c r="BE18" s="58">
        <v>1.0466962723128499</v>
      </c>
      <c r="BF18" s="74">
        <v>0.98038967443977898</v>
      </c>
      <c r="BG18" s="59">
        <v>20.505091400000001</v>
      </c>
      <c r="BH18" s="58">
        <v>121.82830837450599</v>
      </c>
      <c r="BI18" s="70">
        <v>27.7821150924071</v>
      </c>
      <c r="BJ18" s="80">
        <v>-12.365778091581699</v>
      </c>
      <c r="BL18" s="58" t="s">
        <v>26</v>
      </c>
      <c r="BM18" s="59">
        <v>13.2227756</v>
      </c>
      <c r="BN18" s="58">
        <v>78.561385167183005</v>
      </c>
      <c r="BO18" s="70">
        <v>21.418968082551899</v>
      </c>
      <c r="BP18" s="58">
        <v>12.0433202</v>
      </c>
      <c r="BQ18" s="58">
        <v>71.553805762529606</v>
      </c>
      <c r="BR18" s="74">
        <v>91.0801223912474</v>
      </c>
      <c r="BS18" s="58">
        <v>1.0009743</v>
      </c>
      <c r="BT18" s="58">
        <v>5.9471573823540798</v>
      </c>
      <c r="BU18" s="74">
        <v>7.5700770419184904</v>
      </c>
      <c r="BV18" s="58">
        <v>0</v>
      </c>
      <c r="BW18" s="58">
        <v>0</v>
      </c>
      <c r="BX18" s="74">
        <v>0</v>
      </c>
      <c r="BY18" s="58">
        <v>0.1784811</v>
      </c>
      <c r="BZ18" s="58">
        <v>1.0604220222993499</v>
      </c>
      <c r="CA18" s="74">
        <v>1.34980056683409</v>
      </c>
      <c r="CB18" s="59">
        <v>15.9046067</v>
      </c>
      <c r="CC18" s="58">
        <v>94.495132541707804</v>
      </c>
      <c r="CD18" s="70">
        <v>25.383043427444299</v>
      </c>
      <c r="CE18" s="80">
        <v>-16.861976851021399</v>
      </c>
      <c r="CG18" s="58" t="s">
        <v>26</v>
      </c>
      <c r="CH18" s="59">
        <v>19.9229506</v>
      </c>
      <c r="CI18" s="58">
        <v>118.369595242421</v>
      </c>
      <c r="CJ18" s="70">
        <v>21.085616651370199</v>
      </c>
      <c r="CK18" s="58">
        <v>17.4512456</v>
      </c>
      <c r="CL18" s="58">
        <v>103.68428450292301</v>
      </c>
      <c r="CM18" s="74">
        <v>87.593680024483902</v>
      </c>
      <c r="CN18" s="58">
        <v>2.2969493000000001</v>
      </c>
      <c r="CO18" s="58">
        <v>13.647022692179</v>
      </c>
      <c r="CP18" s="74">
        <v>11.5291622516998</v>
      </c>
      <c r="CQ18" s="58">
        <v>0</v>
      </c>
      <c r="CR18" s="58">
        <v>0</v>
      </c>
      <c r="CS18" s="74">
        <v>0</v>
      </c>
      <c r="CT18" s="58">
        <v>0.17475570000000001</v>
      </c>
      <c r="CU18" s="58">
        <v>1.03828804731895</v>
      </c>
      <c r="CV18" s="74">
        <v>0.877157723816271</v>
      </c>
      <c r="CW18" s="59">
        <v>22.8729464</v>
      </c>
      <c r="CX18" s="58">
        <v>135.8966079738</v>
      </c>
      <c r="CY18" s="70">
        <v>24.191327341125501</v>
      </c>
      <c r="CZ18" s="80">
        <v>-12.8973143573667</v>
      </c>
      <c r="DB18" s="58" t="s">
        <v>26</v>
      </c>
      <c r="DC18" s="59">
        <v>21.171953800000001</v>
      </c>
      <c r="DD18" s="58">
        <v>125.79038376962301</v>
      </c>
      <c r="DE18" s="70">
        <v>22.645124333856899</v>
      </c>
      <c r="DF18" s="58">
        <v>18.283303100000001</v>
      </c>
      <c r="DG18" s="58">
        <v>108.62784489569999</v>
      </c>
      <c r="DH18" s="74">
        <v>86.356239356615305</v>
      </c>
      <c r="DI18" s="58">
        <v>2.7165965999999999</v>
      </c>
      <c r="DJ18" s="58">
        <v>16.1403020283018</v>
      </c>
      <c r="DK18" s="74">
        <v>12.831109616345399</v>
      </c>
      <c r="DL18" s="58">
        <v>0</v>
      </c>
      <c r="DM18" s="58">
        <v>0</v>
      </c>
      <c r="DN18" s="74">
        <v>0</v>
      </c>
      <c r="DO18" s="58">
        <v>0.17205409999999999</v>
      </c>
      <c r="DP18" s="58">
        <v>1.0222368456205999</v>
      </c>
      <c r="DQ18" s="74">
        <v>0.81265102703936598</v>
      </c>
      <c r="DR18" s="59">
        <v>24.711706199999998</v>
      </c>
      <c r="DS18" s="58">
        <v>146.82135790888401</v>
      </c>
      <c r="DT18" s="70">
        <v>26.313358100980299</v>
      </c>
      <c r="DU18" s="80">
        <v>-14.324192637091199</v>
      </c>
    </row>
    <row r="19" spans="1:125" s="52" customFormat="1" ht="12.75" x14ac:dyDescent="0.2">
      <c r="A19" s="58" t="s">
        <v>27</v>
      </c>
      <c r="B19" s="59">
        <v>53.033261000000003</v>
      </c>
      <c r="C19" s="58">
        <v>315.09015732617797</v>
      </c>
      <c r="D19" s="70">
        <v>69.554730919981793</v>
      </c>
      <c r="E19" s="58">
        <v>41.259545000000003</v>
      </c>
      <c r="F19" s="58">
        <v>245.13816952075601</v>
      </c>
      <c r="G19" s="74">
        <v>77.799373868410598</v>
      </c>
      <c r="H19" s="58">
        <v>11.747298499999999</v>
      </c>
      <c r="I19" s="58">
        <v>69.795031697609005</v>
      </c>
      <c r="J19" s="74">
        <v>22.150813052963102</v>
      </c>
      <c r="K19" s="58">
        <v>0</v>
      </c>
      <c r="L19" s="58">
        <v>0</v>
      </c>
      <c r="M19" s="74">
        <v>0</v>
      </c>
      <c r="N19" s="58">
        <v>2.64175E-2</v>
      </c>
      <c r="O19" s="58">
        <v>0.156956107812497</v>
      </c>
      <c r="P19" s="74">
        <v>4.9813078626260603E-2</v>
      </c>
      <c r="Q19" s="59">
        <v>51.180037900000002</v>
      </c>
      <c r="R19" s="58">
        <v>304.07947559307598</v>
      </c>
      <c r="S19" s="70">
        <v>65.886118127926693</v>
      </c>
      <c r="T19" s="80">
        <v>3.62098813529796</v>
      </c>
      <c r="V19" s="58" t="s">
        <v>27</v>
      </c>
      <c r="W19" s="59">
        <v>34.945958699999998</v>
      </c>
      <c r="X19" s="58">
        <v>207.62682545011</v>
      </c>
      <c r="Y19" s="70">
        <v>70.262638135369997</v>
      </c>
      <c r="Z19" s="58">
        <v>26.899619600000001</v>
      </c>
      <c r="AA19" s="58">
        <v>159.82055811688301</v>
      </c>
      <c r="AB19" s="74">
        <v>76.974908117200997</v>
      </c>
      <c r="AC19" s="58">
        <v>8.0261598999999997</v>
      </c>
      <c r="AD19" s="58">
        <v>47.686375265817802</v>
      </c>
      <c r="AE19" s="74">
        <v>22.9673478667506</v>
      </c>
      <c r="AF19" s="58">
        <v>0</v>
      </c>
      <c r="AG19" s="58">
        <v>0</v>
      </c>
      <c r="AH19" s="74">
        <v>0</v>
      </c>
      <c r="AI19" s="58">
        <v>2.0179200000000001E-2</v>
      </c>
      <c r="AJ19" s="58">
        <v>0.119892067408723</v>
      </c>
      <c r="AK19" s="74">
        <v>5.7744016048413602E-2</v>
      </c>
      <c r="AL19" s="59">
        <v>33.066733800000002</v>
      </c>
      <c r="AM19" s="58">
        <v>196.461657436167</v>
      </c>
      <c r="AN19" s="70">
        <v>66.505723945974793</v>
      </c>
      <c r="AO19" s="80">
        <v>5.6831282804230403</v>
      </c>
      <c r="AQ19" s="58" t="s">
        <v>27</v>
      </c>
      <c r="AR19" s="59">
        <v>49.971543099999998</v>
      </c>
      <c r="AS19" s="58">
        <v>296.89936240599798</v>
      </c>
      <c r="AT19" s="70">
        <v>68.316629738979003</v>
      </c>
      <c r="AU19" s="58">
        <v>38.5494208</v>
      </c>
      <c r="AV19" s="58">
        <v>229.03632240727299</v>
      </c>
      <c r="AW19" s="74">
        <v>77.142746468439597</v>
      </c>
      <c r="AX19" s="58">
        <v>11.405118999999999</v>
      </c>
      <c r="AY19" s="58">
        <v>67.762017124192695</v>
      </c>
      <c r="AZ19" s="74">
        <v>22.823227566090502</v>
      </c>
      <c r="BA19" s="58">
        <v>0</v>
      </c>
      <c r="BB19" s="58">
        <v>0</v>
      </c>
      <c r="BC19" s="74">
        <v>0</v>
      </c>
      <c r="BD19" s="58">
        <v>1.7003299999999999E-2</v>
      </c>
      <c r="BE19" s="58">
        <v>0.101022874532724</v>
      </c>
      <c r="BF19" s="74">
        <v>3.4025965469935603E-2</v>
      </c>
      <c r="BG19" s="59">
        <v>47.6991643</v>
      </c>
      <c r="BH19" s="58">
        <v>283.39832211363</v>
      </c>
      <c r="BI19" s="70">
        <v>64.627055131987106</v>
      </c>
      <c r="BJ19" s="80">
        <v>4.76398031988162</v>
      </c>
      <c r="BL19" s="58" t="s">
        <v>27</v>
      </c>
      <c r="BM19" s="59">
        <v>43.865837800000001</v>
      </c>
      <c r="BN19" s="58">
        <v>260.62311600349398</v>
      </c>
      <c r="BO19" s="70">
        <v>71.056259909046503</v>
      </c>
      <c r="BP19" s="58">
        <v>33.502247400000002</v>
      </c>
      <c r="BQ19" s="58">
        <v>199.04920431060299</v>
      </c>
      <c r="BR19" s="74">
        <v>76.374347511037399</v>
      </c>
      <c r="BS19" s="58">
        <v>10.3486142</v>
      </c>
      <c r="BT19" s="58">
        <v>61.484932566864401</v>
      </c>
      <c r="BU19" s="74">
        <v>23.591511570308999</v>
      </c>
      <c r="BV19" s="58">
        <v>0</v>
      </c>
      <c r="BW19" s="58">
        <v>0</v>
      </c>
      <c r="BX19" s="74">
        <v>0</v>
      </c>
      <c r="BY19" s="58">
        <v>1.49762E-2</v>
      </c>
      <c r="BZ19" s="58">
        <v>8.8979126027122907E-2</v>
      </c>
      <c r="CA19" s="74">
        <v>3.4140918653558699E-2</v>
      </c>
      <c r="CB19" s="59">
        <v>41.724231699999997</v>
      </c>
      <c r="CC19" s="58">
        <v>247.899044538613</v>
      </c>
      <c r="CD19" s="70">
        <v>66.590014150921803</v>
      </c>
      <c r="CE19" s="80">
        <v>5.1327634152697996</v>
      </c>
      <c r="CG19" s="58" t="s">
        <v>27</v>
      </c>
      <c r="CH19" s="59">
        <v>67.496359600000005</v>
      </c>
      <c r="CI19" s="58">
        <v>401.020758751914</v>
      </c>
      <c r="CJ19" s="70">
        <v>71.435320624076098</v>
      </c>
      <c r="CK19" s="58">
        <v>52.229038500000001</v>
      </c>
      <c r="CL19" s="58">
        <v>310.311974931355</v>
      </c>
      <c r="CM19" s="74">
        <v>77.3805266084306</v>
      </c>
      <c r="CN19" s="58">
        <v>15.2537483</v>
      </c>
      <c r="CO19" s="58">
        <v>90.6281428113749</v>
      </c>
      <c r="CP19" s="74">
        <v>22.5993644552054</v>
      </c>
      <c r="CQ19" s="58">
        <v>0</v>
      </c>
      <c r="CR19" s="58">
        <v>0</v>
      </c>
      <c r="CS19" s="74">
        <v>0</v>
      </c>
      <c r="CT19" s="58">
        <v>1.3572799999999999E-2</v>
      </c>
      <c r="CU19" s="58">
        <v>8.0641009183967494E-2</v>
      </c>
      <c r="CV19" s="74">
        <v>2.01089363640287E-2</v>
      </c>
      <c r="CW19" s="59">
        <v>63.739444200000001</v>
      </c>
      <c r="CX19" s="58">
        <v>378.69953916017198</v>
      </c>
      <c r="CY19" s="70">
        <v>67.413342042527702</v>
      </c>
      <c r="CZ19" s="80">
        <v>5.8941765921454499</v>
      </c>
      <c r="DB19" s="58" t="s">
        <v>27</v>
      </c>
      <c r="DC19" s="59">
        <v>64.831079299999999</v>
      </c>
      <c r="DD19" s="58">
        <v>385.18534578258198</v>
      </c>
      <c r="DE19" s="70">
        <v>69.342105377475207</v>
      </c>
      <c r="DF19" s="58">
        <v>49.451718100000001</v>
      </c>
      <c r="DG19" s="58">
        <v>293.81089041797401</v>
      </c>
      <c r="DH19" s="74">
        <v>76.277795517126293</v>
      </c>
      <c r="DI19" s="58">
        <v>15.3669163</v>
      </c>
      <c r="DJ19" s="58">
        <v>91.300515625188595</v>
      </c>
      <c r="DK19" s="74">
        <v>23.703008596989399</v>
      </c>
      <c r="DL19" s="58">
        <v>0</v>
      </c>
      <c r="DM19" s="58">
        <v>0</v>
      </c>
      <c r="DN19" s="74">
        <v>0</v>
      </c>
      <c r="DO19" s="58">
        <v>1.24449E-2</v>
      </c>
      <c r="DP19" s="58">
        <v>7.3939739419541795E-2</v>
      </c>
      <c r="DQ19" s="74">
        <v>1.9195885884318399E-2</v>
      </c>
      <c r="DR19" s="59">
        <v>60.819955</v>
      </c>
      <c r="DS19" s="58">
        <v>361.35377738738401</v>
      </c>
      <c r="DT19" s="70">
        <v>64.761908491794301</v>
      </c>
      <c r="DU19" s="80">
        <v>6.5950793616996499</v>
      </c>
    </row>
    <row r="20" spans="1:125" s="52" customFormat="1" ht="12.75" x14ac:dyDescent="0.2">
      <c r="A20" s="58" t="s">
        <v>28</v>
      </c>
      <c r="B20" s="59">
        <v>0.240749561757444</v>
      </c>
      <c r="C20" s="58">
        <v>1.4303819124070301</v>
      </c>
      <c r="D20" s="70">
        <v>0.31575035499217302</v>
      </c>
      <c r="E20" s="58">
        <v>0</v>
      </c>
      <c r="F20" s="58">
        <v>0</v>
      </c>
      <c r="G20" s="74">
        <v>0</v>
      </c>
      <c r="H20" s="58">
        <v>1.33937E-2</v>
      </c>
      <c r="I20" s="58">
        <v>7.9576910048575505E-2</v>
      </c>
      <c r="J20" s="74">
        <v>5.5633330761757298</v>
      </c>
      <c r="K20" s="58">
        <v>0</v>
      </c>
      <c r="L20" s="58">
        <v>0</v>
      </c>
      <c r="M20" s="74">
        <v>0</v>
      </c>
      <c r="N20" s="58">
        <v>0.22735586175744399</v>
      </c>
      <c r="O20" s="58">
        <v>1.3508050023584599</v>
      </c>
      <c r="P20" s="74">
        <v>94.436666923824305</v>
      </c>
      <c r="Q20" s="59">
        <v>4.1032100000000002E-2</v>
      </c>
      <c r="R20" s="58">
        <v>0.24378683491523301</v>
      </c>
      <c r="S20" s="70">
        <v>5.2822270138195897E-2</v>
      </c>
      <c r="T20" s="80">
        <v>486.734682742156</v>
      </c>
      <c r="V20" s="58" t="s">
        <v>28</v>
      </c>
      <c r="W20" s="59">
        <v>0.240420285509203</v>
      </c>
      <c r="X20" s="58">
        <v>1.42842556080984</v>
      </c>
      <c r="Y20" s="70">
        <v>0.48339104576162201</v>
      </c>
      <c r="Z20" s="58">
        <v>0</v>
      </c>
      <c r="AA20" s="58">
        <v>0</v>
      </c>
      <c r="AB20" s="74">
        <v>0</v>
      </c>
      <c r="AC20" s="58">
        <v>3.59557E-2</v>
      </c>
      <c r="AD20" s="58">
        <v>0.21362607081191701</v>
      </c>
      <c r="AE20" s="74">
        <v>14.955352009439199</v>
      </c>
      <c r="AF20" s="58">
        <v>0</v>
      </c>
      <c r="AG20" s="58">
        <v>0</v>
      </c>
      <c r="AH20" s="74">
        <v>0</v>
      </c>
      <c r="AI20" s="58">
        <v>0.20446458550920299</v>
      </c>
      <c r="AJ20" s="58">
        <v>1.21479948999792</v>
      </c>
      <c r="AK20" s="74">
        <v>85.044647990560804</v>
      </c>
      <c r="AL20" s="59">
        <v>3.5823899999999999E-2</v>
      </c>
      <c r="AM20" s="58">
        <v>0.21284299841635701</v>
      </c>
      <c r="AN20" s="70">
        <v>7.2051095777358201E-2</v>
      </c>
      <c r="AO20" s="80">
        <v>571.11700710755395</v>
      </c>
      <c r="AQ20" s="58" t="s">
        <v>28</v>
      </c>
      <c r="AR20" s="59">
        <v>0.210269516248514</v>
      </c>
      <c r="AS20" s="58">
        <v>1.2492887238377399</v>
      </c>
      <c r="AT20" s="70">
        <v>0.28746169911538999</v>
      </c>
      <c r="AU20" s="58">
        <v>0</v>
      </c>
      <c r="AV20" s="58">
        <v>0</v>
      </c>
      <c r="AW20" s="74">
        <v>0</v>
      </c>
      <c r="AX20" s="58">
        <v>2.9784100000000001E-2</v>
      </c>
      <c r="AY20" s="58">
        <v>0.17695831970088799</v>
      </c>
      <c r="AZ20" s="74">
        <v>14.1647256014032</v>
      </c>
      <c r="BA20" s="58">
        <v>0</v>
      </c>
      <c r="BB20" s="58">
        <v>0</v>
      </c>
      <c r="BC20" s="74">
        <v>0</v>
      </c>
      <c r="BD20" s="58">
        <v>0.180485416248514</v>
      </c>
      <c r="BE20" s="58">
        <v>1.07233040413685</v>
      </c>
      <c r="BF20" s="74">
        <v>85.835274398596795</v>
      </c>
      <c r="BG20" s="59">
        <v>3.1939299999999997E-2</v>
      </c>
      <c r="BH20" s="58">
        <v>0.18976315753783299</v>
      </c>
      <c r="BI20" s="70">
        <v>4.3274194260402903E-2</v>
      </c>
      <c r="BJ20" s="80">
        <v>558.34102891583098</v>
      </c>
      <c r="BL20" s="58" t="s">
        <v>28</v>
      </c>
      <c r="BM20" s="59">
        <v>0.20091958369806601</v>
      </c>
      <c r="BN20" s="58">
        <v>1.1937373271716001</v>
      </c>
      <c r="BO20" s="70">
        <v>0.32546042378488899</v>
      </c>
      <c r="BP20" s="58">
        <v>0</v>
      </c>
      <c r="BQ20" s="58">
        <v>0</v>
      </c>
      <c r="BR20" s="74">
        <v>0</v>
      </c>
      <c r="BS20" s="58">
        <v>4.1230299999999998E-2</v>
      </c>
      <c r="BT20" s="58">
        <v>0.244964414192925</v>
      </c>
      <c r="BU20" s="74">
        <v>20.520797047817499</v>
      </c>
      <c r="BV20" s="58">
        <v>0</v>
      </c>
      <c r="BW20" s="58">
        <v>0</v>
      </c>
      <c r="BX20" s="74">
        <v>0</v>
      </c>
      <c r="BY20" s="58">
        <v>0.15968928369806601</v>
      </c>
      <c r="BZ20" s="58">
        <v>0.94877291297867306</v>
      </c>
      <c r="CA20" s="74">
        <v>79.479202952182504</v>
      </c>
      <c r="CB20" s="59">
        <v>3.3592400000000001E-2</v>
      </c>
      <c r="CC20" s="58">
        <v>0.199584834147082</v>
      </c>
      <c r="CD20" s="70">
        <v>5.3611973192149297E-2</v>
      </c>
      <c r="CE20" s="80">
        <v>498.11023832196003</v>
      </c>
      <c r="CG20" s="58" t="s">
        <v>28</v>
      </c>
      <c r="CH20" s="59">
        <v>0.18720037949710699</v>
      </c>
      <c r="CI20" s="58">
        <v>1.11222647664951</v>
      </c>
      <c r="CJ20" s="70">
        <v>0.198125042736743</v>
      </c>
      <c r="CK20" s="58">
        <v>0</v>
      </c>
      <c r="CL20" s="58">
        <v>0</v>
      </c>
      <c r="CM20" s="74">
        <v>0</v>
      </c>
      <c r="CN20" s="58">
        <v>1.2233000000000001E-2</v>
      </c>
      <c r="CO20" s="58">
        <v>7.2680763390566006E-2</v>
      </c>
      <c r="CP20" s="74">
        <v>6.5347089748763301</v>
      </c>
      <c r="CQ20" s="58">
        <v>0</v>
      </c>
      <c r="CR20" s="58">
        <v>0</v>
      </c>
      <c r="CS20" s="74">
        <v>0</v>
      </c>
      <c r="CT20" s="58">
        <v>0.174967379497107</v>
      </c>
      <c r="CU20" s="58">
        <v>1.0395457132589401</v>
      </c>
      <c r="CV20" s="74">
        <v>93.465291025123705</v>
      </c>
      <c r="CW20" s="59">
        <v>3.4845500000000001E-2</v>
      </c>
      <c r="CX20" s="58">
        <v>0.20702996327360201</v>
      </c>
      <c r="CY20" s="70">
        <v>3.6853970718227602E-2</v>
      </c>
      <c r="CZ20" s="80">
        <v>437.22971258012399</v>
      </c>
      <c r="DB20" s="58" t="s">
        <v>28</v>
      </c>
      <c r="DC20" s="59">
        <v>0.24694515876831399</v>
      </c>
      <c r="DD20" s="58">
        <v>1.4671922386075</v>
      </c>
      <c r="DE20" s="70">
        <v>0.26412790603919101</v>
      </c>
      <c r="DF20" s="58">
        <v>0</v>
      </c>
      <c r="DG20" s="58">
        <v>0</v>
      </c>
      <c r="DH20" s="74">
        <v>0</v>
      </c>
      <c r="DI20" s="58">
        <v>2.0559000000000001E-2</v>
      </c>
      <c r="DJ20" s="58">
        <v>0.122148599243575</v>
      </c>
      <c r="DK20" s="74">
        <v>8.3253302484413698</v>
      </c>
      <c r="DL20" s="58">
        <v>0</v>
      </c>
      <c r="DM20" s="58">
        <v>0</v>
      </c>
      <c r="DN20" s="74">
        <v>0</v>
      </c>
      <c r="DO20" s="58">
        <v>0.226386158768314</v>
      </c>
      <c r="DP20" s="58">
        <v>1.34504363936393</v>
      </c>
      <c r="DQ20" s="74">
        <v>91.674669751558596</v>
      </c>
      <c r="DR20" s="59">
        <v>5.6281499999999998E-2</v>
      </c>
      <c r="DS20" s="58">
        <v>0.33438914287305999</v>
      </c>
      <c r="DT20" s="70">
        <v>5.9929300388021002E-2</v>
      </c>
      <c r="DU20" s="80">
        <v>338.76790556100002</v>
      </c>
    </row>
    <row r="21" spans="1:125" s="52" customFormat="1" ht="12.75" x14ac:dyDescent="0.2">
      <c r="A21" s="56" t="s">
        <v>29</v>
      </c>
      <c r="B21" s="57">
        <v>40.907899999999998</v>
      </c>
      <c r="C21" s="56">
        <v>243.04891692184501</v>
      </c>
      <c r="D21" s="69">
        <v>34.9178460434036</v>
      </c>
      <c r="E21" s="56"/>
      <c r="F21" s="56"/>
      <c r="G21" s="79"/>
      <c r="H21" s="56"/>
      <c r="I21" s="56"/>
      <c r="J21" s="79"/>
      <c r="K21" s="56"/>
      <c r="L21" s="56"/>
      <c r="M21" s="79"/>
      <c r="N21" s="56"/>
      <c r="O21" s="56"/>
      <c r="P21" s="79"/>
      <c r="Q21" s="57">
        <v>41.874299999999998</v>
      </c>
      <c r="R21" s="56">
        <v>248.79065564011901</v>
      </c>
      <c r="S21" s="69">
        <v>35.025472752103397</v>
      </c>
      <c r="T21" s="82">
        <v>-2.3078594746658498</v>
      </c>
      <c r="V21" s="56" t="s">
        <v>29</v>
      </c>
      <c r="W21" s="57">
        <v>14.5862</v>
      </c>
      <c r="X21" s="56">
        <v>86.661992231461994</v>
      </c>
      <c r="Y21" s="69">
        <v>22.676707382954799</v>
      </c>
      <c r="Z21" s="56"/>
      <c r="AA21" s="56"/>
      <c r="AB21" s="79"/>
      <c r="AC21" s="56"/>
      <c r="AD21" s="56"/>
      <c r="AE21" s="79"/>
      <c r="AF21" s="56"/>
      <c r="AG21" s="56"/>
      <c r="AH21" s="79"/>
      <c r="AI21" s="56"/>
      <c r="AJ21" s="56"/>
      <c r="AK21" s="79"/>
      <c r="AL21" s="57">
        <v>16.796900000000001</v>
      </c>
      <c r="AM21" s="56">
        <v>99.796576031635595</v>
      </c>
      <c r="AN21" s="69">
        <v>25.252028645457301</v>
      </c>
      <c r="AO21" s="82">
        <v>-13.1613571551894</v>
      </c>
      <c r="AQ21" s="56" t="s">
        <v>29</v>
      </c>
      <c r="AR21" s="57">
        <v>11.3629</v>
      </c>
      <c r="AS21" s="56">
        <v>67.511178478759305</v>
      </c>
      <c r="AT21" s="69">
        <v>13.4456487828761</v>
      </c>
      <c r="AU21" s="56"/>
      <c r="AV21" s="56"/>
      <c r="AW21" s="79"/>
      <c r="AX21" s="56"/>
      <c r="AY21" s="56"/>
      <c r="AZ21" s="79"/>
      <c r="BA21" s="56"/>
      <c r="BB21" s="56"/>
      <c r="BC21" s="79"/>
      <c r="BD21" s="56"/>
      <c r="BE21" s="56"/>
      <c r="BF21" s="79"/>
      <c r="BG21" s="57">
        <v>13.0909</v>
      </c>
      <c r="BH21" s="56">
        <v>77.777863604149502</v>
      </c>
      <c r="BI21" s="69">
        <v>15.0647247361238</v>
      </c>
      <c r="BJ21" s="82">
        <v>-13.200009166673</v>
      </c>
      <c r="BL21" s="56" t="s">
        <v>29</v>
      </c>
      <c r="BM21" s="57">
        <v>13.8017</v>
      </c>
      <c r="BN21" s="56">
        <v>82.000988480959293</v>
      </c>
      <c r="BO21" s="69">
        <v>18.271769062572002</v>
      </c>
      <c r="BP21" s="56"/>
      <c r="BQ21" s="56"/>
      <c r="BR21" s="79"/>
      <c r="BS21" s="56"/>
      <c r="BT21" s="56"/>
      <c r="BU21" s="79"/>
      <c r="BV21" s="56"/>
      <c r="BW21" s="56"/>
      <c r="BX21" s="79"/>
      <c r="BY21" s="56"/>
      <c r="BZ21" s="56"/>
      <c r="CA21" s="79"/>
      <c r="CB21" s="57">
        <v>15.1434</v>
      </c>
      <c r="CC21" s="56">
        <v>89.972522874903703</v>
      </c>
      <c r="CD21" s="69">
        <v>19.4640762474783</v>
      </c>
      <c r="CE21" s="82">
        <v>-8.8599653974668797</v>
      </c>
      <c r="CG21" s="56" t="s">
        <v>29</v>
      </c>
      <c r="CH21" s="57">
        <v>21.336200000000002</v>
      </c>
      <c r="CI21" s="56">
        <v>126.766231002517</v>
      </c>
      <c r="CJ21" s="69">
        <v>18.4215154768488</v>
      </c>
      <c r="CK21" s="56"/>
      <c r="CL21" s="56"/>
      <c r="CM21" s="79"/>
      <c r="CN21" s="56"/>
      <c r="CO21" s="56"/>
      <c r="CP21" s="79"/>
      <c r="CQ21" s="56"/>
      <c r="CR21" s="56"/>
      <c r="CS21" s="79"/>
      <c r="CT21" s="56"/>
      <c r="CU21" s="56"/>
      <c r="CV21" s="79"/>
      <c r="CW21" s="57">
        <v>24.154199999999999</v>
      </c>
      <c r="CX21" s="56">
        <v>143.50900801834501</v>
      </c>
      <c r="CY21" s="69">
        <v>20.348194058983399</v>
      </c>
      <c r="CZ21" s="82">
        <v>-11.666708067334</v>
      </c>
      <c r="DB21" s="56" t="s">
        <v>29</v>
      </c>
      <c r="DC21" s="57">
        <v>113.7871</v>
      </c>
      <c r="DD21" s="56">
        <v>676.05111518014201</v>
      </c>
      <c r="DE21" s="69">
        <v>54.8949258086272</v>
      </c>
      <c r="DF21" s="56"/>
      <c r="DG21" s="56"/>
      <c r="DH21" s="79"/>
      <c r="DI21" s="56"/>
      <c r="DJ21" s="56"/>
      <c r="DK21" s="79"/>
      <c r="DL21" s="56"/>
      <c r="DM21" s="56"/>
      <c r="DN21" s="79"/>
      <c r="DO21" s="56"/>
      <c r="DP21" s="56"/>
      <c r="DQ21" s="79"/>
      <c r="DR21" s="57">
        <v>116.2606</v>
      </c>
      <c r="DS21" s="56">
        <v>690.74709067646904</v>
      </c>
      <c r="DT21" s="69">
        <v>55.316419984461596</v>
      </c>
      <c r="DU21" s="82">
        <v>-2.1275479397147499</v>
      </c>
    </row>
    <row r="22" spans="1:125" s="52" customFormat="1" ht="14.25" x14ac:dyDescent="0.25">
      <c r="A22" s="58" t="s">
        <v>30</v>
      </c>
      <c r="B22" s="59">
        <v>40.907899999999998</v>
      </c>
      <c r="C22" s="58">
        <v>243.04891692184501</v>
      </c>
      <c r="D22" s="70">
        <v>34.9178460434036</v>
      </c>
      <c r="E22" s="58"/>
      <c r="F22" s="58"/>
      <c r="G22" s="74"/>
      <c r="H22" s="58"/>
      <c r="I22" s="58"/>
      <c r="J22" s="74"/>
      <c r="K22" s="58"/>
      <c r="L22" s="58"/>
      <c r="M22" s="74"/>
      <c r="N22" s="58"/>
      <c r="O22" s="58"/>
      <c r="P22" s="74"/>
      <c r="Q22" s="59">
        <v>41.874299999999998</v>
      </c>
      <c r="R22" s="58">
        <v>248.79065564011901</v>
      </c>
      <c r="S22" s="70">
        <v>35.025472752103397</v>
      </c>
      <c r="T22" s="80">
        <v>-2.3078594746658498</v>
      </c>
      <c r="V22" s="58" t="s">
        <v>30</v>
      </c>
      <c r="W22" s="59">
        <v>14.5862</v>
      </c>
      <c r="X22" s="58">
        <v>86.661992231461994</v>
      </c>
      <c r="Y22" s="70">
        <v>22.676707382954799</v>
      </c>
      <c r="Z22" s="58"/>
      <c r="AA22" s="58"/>
      <c r="AB22" s="74"/>
      <c r="AC22" s="58"/>
      <c r="AD22" s="58"/>
      <c r="AE22" s="74"/>
      <c r="AF22" s="58"/>
      <c r="AG22" s="58"/>
      <c r="AH22" s="74"/>
      <c r="AI22" s="58"/>
      <c r="AJ22" s="58"/>
      <c r="AK22" s="74"/>
      <c r="AL22" s="59">
        <v>16.796900000000001</v>
      </c>
      <c r="AM22" s="58">
        <v>99.796576031635595</v>
      </c>
      <c r="AN22" s="70">
        <v>25.252028645457301</v>
      </c>
      <c r="AO22" s="80">
        <v>-13.1613571551894</v>
      </c>
      <c r="AQ22" s="58" t="s">
        <v>30</v>
      </c>
      <c r="AR22" s="59">
        <v>11.3629</v>
      </c>
      <c r="AS22" s="58">
        <v>67.511178478759305</v>
      </c>
      <c r="AT22" s="70">
        <v>13.4456487828761</v>
      </c>
      <c r="AU22" s="58"/>
      <c r="AV22" s="58"/>
      <c r="AW22" s="74"/>
      <c r="AX22" s="58"/>
      <c r="AY22" s="58"/>
      <c r="AZ22" s="74"/>
      <c r="BA22" s="58"/>
      <c r="BB22" s="58"/>
      <c r="BC22" s="74"/>
      <c r="BD22" s="58"/>
      <c r="BE22" s="58"/>
      <c r="BF22" s="74"/>
      <c r="BG22" s="59">
        <v>13.0909</v>
      </c>
      <c r="BH22" s="58">
        <v>77.777863604149502</v>
      </c>
      <c r="BI22" s="70">
        <v>15.0647247361238</v>
      </c>
      <c r="BJ22" s="80">
        <v>-13.200009166673</v>
      </c>
      <c r="BL22" s="58" t="s">
        <v>30</v>
      </c>
      <c r="BM22" s="59">
        <v>13.8017</v>
      </c>
      <c r="BN22" s="58">
        <v>82.000988480959293</v>
      </c>
      <c r="BO22" s="70">
        <v>18.271769062572002</v>
      </c>
      <c r="BP22" s="58"/>
      <c r="BQ22" s="58"/>
      <c r="BR22" s="74"/>
      <c r="BS22" s="58"/>
      <c r="BT22" s="58"/>
      <c r="BU22" s="74"/>
      <c r="BV22" s="58"/>
      <c r="BW22" s="58"/>
      <c r="BX22" s="74"/>
      <c r="BY22" s="58"/>
      <c r="BZ22" s="58"/>
      <c r="CA22" s="74"/>
      <c r="CB22" s="59">
        <v>15.1434</v>
      </c>
      <c r="CC22" s="58">
        <v>89.972522874903703</v>
      </c>
      <c r="CD22" s="70">
        <v>19.4640762474783</v>
      </c>
      <c r="CE22" s="80">
        <v>-8.8599653974668797</v>
      </c>
      <c r="CG22" s="58" t="s">
        <v>30</v>
      </c>
      <c r="CH22" s="59">
        <v>21.336200000000002</v>
      </c>
      <c r="CI22" s="58">
        <v>126.766231002517</v>
      </c>
      <c r="CJ22" s="70">
        <v>18.4215154768488</v>
      </c>
      <c r="CK22" s="58"/>
      <c r="CL22" s="58"/>
      <c r="CM22" s="74"/>
      <c r="CN22" s="58"/>
      <c r="CO22" s="58"/>
      <c r="CP22" s="74"/>
      <c r="CQ22" s="58"/>
      <c r="CR22" s="58"/>
      <c r="CS22" s="74"/>
      <c r="CT22" s="58"/>
      <c r="CU22" s="58"/>
      <c r="CV22" s="74"/>
      <c r="CW22" s="59">
        <v>24.154199999999999</v>
      </c>
      <c r="CX22" s="58">
        <v>143.50900801834501</v>
      </c>
      <c r="CY22" s="70">
        <v>20.348194058983399</v>
      </c>
      <c r="CZ22" s="80">
        <v>-11.666708067334</v>
      </c>
      <c r="DB22" s="58" t="s">
        <v>30</v>
      </c>
      <c r="DC22" s="59">
        <v>113.7871</v>
      </c>
      <c r="DD22" s="58">
        <v>676.05111518014201</v>
      </c>
      <c r="DE22" s="70">
        <v>54.8949258086272</v>
      </c>
      <c r="DF22" s="58"/>
      <c r="DG22" s="58"/>
      <c r="DH22" s="74"/>
      <c r="DI22" s="58"/>
      <c r="DJ22" s="58"/>
      <c r="DK22" s="74"/>
      <c r="DL22" s="58"/>
      <c r="DM22" s="58"/>
      <c r="DN22" s="74"/>
      <c r="DO22" s="58"/>
      <c r="DP22" s="58"/>
      <c r="DQ22" s="74"/>
      <c r="DR22" s="59">
        <v>116.2606</v>
      </c>
      <c r="DS22" s="58">
        <v>690.74709067646904</v>
      </c>
      <c r="DT22" s="70">
        <v>55.316419984461596</v>
      </c>
      <c r="DU22" s="80">
        <v>-2.1275479397147499</v>
      </c>
    </row>
    <row r="23" spans="1:125" s="52" customFormat="1" ht="14.25" x14ac:dyDescent="0.25">
      <c r="A23" s="58" t="s">
        <v>31</v>
      </c>
      <c r="B23" s="60"/>
      <c r="C23" s="61"/>
      <c r="D23" s="71"/>
      <c r="E23" s="58"/>
      <c r="F23" s="58"/>
      <c r="G23" s="74"/>
      <c r="H23" s="58"/>
      <c r="I23" s="58"/>
      <c r="J23" s="74"/>
      <c r="K23" s="58"/>
      <c r="L23" s="58"/>
      <c r="M23" s="74"/>
      <c r="N23" s="58"/>
      <c r="O23" s="58"/>
      <c r="P23" s="74"/>
      <c r="Q23" s="60"/>
      <c r="R23" s="61"/>
      <c r="S23" s="71"/>
      <c r="T23" s="80"/>
      <c r="V23" s="58" t="s">
        <v>31</v>
      </c>
      <c r="W23" s="60"/>
      <c r="X23" s="61"/>
      <c r="Y23" s="71"/>
      <c r="Z23" s="58"/>
      <c r="AA23" s="58"/>
      <c r="AB23" s="74"/>
      <c r="AC23" s="58"/>
      <c r="AD23" s="58"/>
      <c r="AE23" s="74"/>
      <c r="AF23" s="58"/>
      <c r="AG23" s="58"/>
      <c r="AH23" s="74"/>
      <c r="AI23" s="58"/>
      <c r="AJ23" s="58"/>
      <c r="AK23" s="74"/>
      <c r="AL23" s="60"/>
      <c r="AM23" s="61"/>
      <c r="AN23" s="71"/>
      <c r="AO23" s="80"/>
      <c r="AQ23" s="58" t="s">
        <v>31</v>
      </c>
      <c r="AR23" s="60"/>
      <c r="AS23" s="61"/>
      <c r="AT23" s="71"/>
      <c r="AU23" s="58"/>
      <c r="AV23" s="58"/>
      <c r="AW23" s="74"/>
      <c r="AX23" s="58"/>
      <c r="AY23" s="58"/>
      <c r="AZ23" s="74"/>
      <c r="BA23" s="58"/>
      <c r="BB23" s="58"/>
      <c r="BC23" s="74"/>
      <c r="BD23" s="58"/>
      <c r="BE23" s="58"/>
      <c r="BF23" s="74"/>
      <c r="BG23" s="60"/>
      <c r="BH23" s="61"/>
      <c r="BI23" s="71"/>
      <c r="BJ23" s="80"/>
      <c r="BL23" s="58" t="s">
        <v>31</v>
      </c>
      <c r="BM23" s="60"/>
      <c r="BN23" s="61"/>
      <c r="BO23" s="71"/>
      <c r="BP23" s="58"/>
      <c r="BQ23" s="58"/>
      <c r="BR23" s="74"/>
      <c r="BS23" s="58"/>
      <c r="BT23" s="58"/>
      <c r="BU23" s="74"/>
      <c r="BV23" s="58"/>
      <c r="BW23" s="58"/>
      <c r="BX23" s="74"/>
      <c r="BY23" s="58"/>
      <c r="BZ23" s="58"/>
      <c r="CA23" s="74"/>
      <c r="CB23" s="60"/>
      <c r="CC23" s="61"/>
      <c r="CD23" s="71"/>
      <c r="CE23" s="80"/>
      <c r="CG23" s="58" t="s">
        <v>31</v>
      </c>
      <c r="CH23" s="60"/>
      <c r="CI23" s="61"/>
      <c r="CJ23" s="71"/>
      <c r="CK23" s="58"/>
      <c r="CL23" s="58"/>
      <c r="CM23" s="74"/>
      <c r="CN23" s="58"/>
      <c r="CO23" s="58"/>
      <c r="CP23" s="74"/>
      <c r="CQ23" s="58"/>
      <c r="CR23" s="58"/>
      <c r="CS23" s="74"/>
      <c r="CT23" s="58"/>
      <c r="CU23" s="58"/>
      <c r="CV23" s="74"/>
      <c r="CW23" s="60"/>
      <c r="CX23" s="61"/>
      <c r="CY23" s="71"/>
      <c r="CZ23" s="80"/>
      <c r="DB23" s="58" t="s">
        <v>31</v>
      </c>
      <c r="DC23" s="60"/>
      <c r="DD23" s="61"/>
      <c r="DE23" s="71"/>
      <c r="DF23" s="58"/>
      <c r="DG23" s="58"/>
      <c r="DH23" s="74"/>
      <c r="DI23" s="58"/>
      <c r="DJ23" s="58"/>
      <c r="DK23" s="74"/>
      <c r="DL23" s="58"/>
      <c r="DM23" s="58"/>
      <c r="DN23" s="74"/>
      <c r="DO23" s="58"/>
      <c r="DP23" s="58"/>
      <c r="DQ23" s="74"/>
      <c r="DR23" s="60"/>
      <c r="DS23" s="61"/>
      <c r="DT23" s="71"/>
      <c r="DU23" s="80"/>
    </row>
    <row r="24" spans="1:125" s="52" customFormat="1" ht="14.25" x14ac:dyDescent="0.25">
      <c r="A24" s="58" t="s">
        <v>32</v>
      </c>
      <c r="B24" s="59">
        <v>0</v>
      </c>
      <c r="C24" s="58">
        <v>0</v>
      </c>
      <c r="D24" s="70">
        <v>0</v>
      </c>
      <c r="E24" s="58"/>
      <c r="F24" s="58"/>
      <c r="G24" s="74"/>
      <c r="H24" s="58"/>
      <c r="I24" s="58"/>
      <c r="J24" s="74"/>
      <c r="K24" s="58"/>
      <c r="L24" s="58"/>
      <c r="M24" s="74"/>
      <c r="N24" s="58"/>
      <c r="O24" s="58"/>
      <c r="P24" s="74"/>
      <c r="Q24" s="59">
        <v>0</v>
      </c>
      <c r="R24" s="58">
        <v>0</v>
      </c>
      <c r="S24" s="70">
        <v>0</v>
      </c>
      <c r="T24" s="80" t="s">
        <v>18</v>
      </c>
      <c r="V24" s="58" t="s">
        <v>32</v>
      </c>
      <c r="W24" s="59">
        <v>0</v>
      </c>
      <c r="X24" s="58">
        <v>0</v>
      </c>
      <c r="Y24" s="70">
        <v>0</v>
      </c>
      <c r="Z24" s="58"/>
      <c r="AA24" s="58"/>
      <c r="AB24" s="74"/>
      <c r="AC24" s="58"/>
      <c r="AD24" s="58"/>
      <c r="AE24" s="74"/>
      <c r="AF24" s="58"/>
      <c r="AG24" s="58"/>
      <c r="AH24" s="74"/>
      <c r="AI24" s="58"/>
      <c r="AJ24" s="58"/>
      <c r="AK24" s="74"/>
      <c r="AL24" s="59">
        <v>0</v>
      </c>
      <c r="AM24" s="58">
        <v>0</v>
      </c>
      <c r="AN24" s="70">
        <v>0</v>
      </c>
      <c r="AO24" s="80" t="s">
        <v>18</v>
      </c>
      <c r="AQ24" s="58" t="s">
        <v>32</v>
      </c>
      <c r="AR24" s="59">
        <v>0</v>
      </c>
      <c r="AS24" s="58">
        <v>0</v>
      </c>
      <c r="AT24" s="70">
        <v>0</v>
      </c>
      <c r="AU24" s="58"/>
      <c r="AV24" s="58"/>
      <c r="AW24" s="74"/>
      <c r="AX24" s="58"/>
      <c r="AY24" s="58"/>
      <c r="AZ24" s="74"/>
      <c r="BA24" s="58"/>
      <c r="BB24" s="58"/>
      <c r="BC24" s="74"/>
      <c r="BD24" s="58"/>
      <c r="BE24" s="58"/>
      <c r="BF24" s="74"/>
      <c r="BG24" s="59">
        <v>0</v>
      </c>
      <c r="BH24" s="58">
        <v>0</v>
      </c>
      <c r="BI24" s="70">
        <v>0</v>
      </c>
      <c r="BJ24" s="80" t="s">
        <v>18</v>
      </c>
      <c r="BL24" s="58" t="s">
        <v>32</v>
      </c>
      <c r="BM24" s="59">
        <v>0</v>
      </c>
      <c r="BN24" s="58">
        <v>0</v>
      </c>
      <c r="BO24" s="70">
        <v>0</v>
      </c>
      <c r="BP24" s="58"/>
      <c r="BQ24" s="58"/>
      <c r="BR24" s="74"/>
      <c r="BS24" s="58"/>
      <c r="BT24" s="58"/>
      <c r="BU24" s="74"/>
      <c r="BV24" s="58"/>
      <c r="BW24" s="58"/>
      <c r="BX24" s="74"/>
      <c r="BY24" s="58"/>
      <c r="BZ24" s="58"/>
      <c r="CA24" s="74"/>
      <c r="CB24" s="59">
        <v>0</v>
      </c>
      <c r="CC24" s="58">
        <v>0</v>
      </c>
      <c r="CD24" s="70">
        <v>0</v>
      </c>
      <c r="CE24" s="80" t="s">
        <v>18</v>
      </c>
      <c r="CG24" s="58" t="s">
        <v>32</v>
      </c>
      <c r="CH24" s="59">
        <v>0</v>
      </c>
      <c r="CI24" s="58">
        <v>0</v>
      </c>
      <c r="CJ24" s="70">
        <v>0</v>
      </c>
      <c r="CK24" s="58"/>
      <c r="CL24" s="58"/>
      <c r="CM24" s="74"/>
      <c r="CN24" s="58"/>
      <c r="CO24" s="58"/>
      <c r="CP24" s="74"/>
      <c r="CQ24" s="58"/>
      <c r="CR24" s="58"/>
      <c r="CS24" s="74"/>
      <c r="CT24" s="58"/>
      <c r="CU24" s="58"/>
      <c r="CV24" s="74"/>
      <c r="CW24" s="59">
        <v>0</v>
      </c>
      <c r="CX24" s="58">
        <v>0</v>
      </c>
      <c r="CY24" s="70">
        <v>0</v>
      </c>
      <c r="CZ24" s="80" t="s">
        <v>18</v>
      </c>
      <c r="DB24" s="58" t="s">
        <v>32</v>
      </c>
      <c r="DC24" s="59">
        <v>0</v>
      </c>
      <c r="DD24" s="58">
        <v>0</v>
      </c>
      <c r="DE24" s="70">
        <v>0</v>
      </c>
      <c r="DF24" s="58"/>
      <c r="DG24" s="58"/>
      <c r="DH24" s="74"/>
      <c r="DI24" s="58"/>
      <c r="DJ24" s="58"/>
      <c r="DK24" s="74"/>
      <c r="DL24" s="58"/>
      <c r="DM24" s="58"/>
      <c r="DN24" s="74"/>
      <c r="DO24" s="58"/>
      <c r="DP24" s="58"/>
      <c r="DQ24" s="74"/>
      <c r="DR24" s="59">
        <v>0</v>
      </c>
      <c r="DS24" s="58">
        <v>0</v>
      </c>
      <c r="DT24" s="70">
        <v>0</v>
      </c>
      <c r="DU24" s="80" t="s">
        <v>18</v>
      </c>
    </row>
    <row r="25" spans="1:125" s="52" customFormat="1" ht="12.75" x14ac:dyDescent="0.2">
      <c r="A25" s="53" t="s">
        <v>33</v>
      </c>
      <c r="B25" s="54">
        <v>3.2812635999999902</v>
      </c>
      <c r="C25" s="55">
        <v>19.4951968718774</v>
      </c>
      <c r="D25" s="68"/>
      <c r="E25" s="55">
        <v>2.6350356999999902</v>
      </c>
      <c r="F25" s="55">
        <v>15.6557186493414</v>
      </c>
      <c r="G25" s="78"/>
      <c r="H25" s="55">
        <v>0.57656870000000304</v>
      </c>
      <c r="I25" s="55">
        <v>3.4256072315136499</v>
      </c>
      <c r="J25" s="78"/>
      <c r="K25" s="55">
        <v>0</v>
      </c>
      <c r="L25" s="55">
        <v>0</v>
      </c>
      <c r="M25" s="78"/>
      <c r="N25" s="55">
        <v>6.9659200000000102E-2</v>
      </c>
      <c r="O25" s="55">
        <v>0.41387099102232699</v>
      </c>
      <c r="P25" s="78"/>
      <c r="Q25" s="54">
        <v>3.5725886</v>
      </c>
      <c r="R25" s="55">
        <v>21.226066110392701</v>
      </c>
      <c r="S25" s="68"/>
      <c r="T25" s="81">
        <f>((B25-Q25)/Q25)*100</f>
        <v>-8.1544513689600269</v>
      </c>
      <c r="V25" s="53" t="s">
        <v>33</v>
      </c>
      <c r="W25" s="54">
        <v>4.7344376999999902</v>
      </c>
      <c r="X25" s="55">
        <v>28.129039995183099</v>
      </c>
      <c r="Y25" s="68"/>
      <c r="Z25" s="55">
        <v>3.7384094999999902</v>
      </c>
      <c r="AA25" s="55">
        <v>22.211269216589901</v>
      </c>
      <c r="AB25" s="78"/>
      <c r="AC25" s="55">
        <v>0.8999239</v>
      </c>
      <c r="AD25" s="55">
        <v>5.3467796979821296</v>
      </c>
      <c r="AE25" s="78"/>
      <c r="AF25" s="55">
        <v>0</v>
      </c>
      <c r="AG25" s="55">
        <v>0</v>
      </c>
      <c r="AH25" s="78"/>
      <c r="AI25" s="55">
        <v>9.6104299999999601E-2</v>
      </c>
      <c r="AJ25" s="55">
        <v>0.57099108061113002</v>
      </c>
      <c r="AK25" s="78"/>
      <c r="AL25" s="54">
        <v>4.4554948999999997</v>
      </c>
      <c r="AM25" s="55">
        <v>26.471737972269601</v>
      </c>
      <c r="AN25" s="68"/>
      <c r="AO25" s="81">
        <f>((W25-AL25)/AL25)*100</f>
        <v>6.2606468251145468</v>
      </c>
      <c r="AQ25" s="53" t="s">
        <v>33</v>
      </c>
      <c r="AR25" s="54">
        <v>-1.16087939999998</v>
      </c>
      <c r="AS25" s="55">
        <v>-6.8972125395553903</v>
      </c>
      <c r="AT25" s="68"/>
      <c r="AU25" s="55">
        <v>-1.1208088999999899</v>
      </c>
      <c r="AV25" s="55">
        <v>-6.6591389247886799</v>
      </c>
      <c r="AW25" s="78"/>
      <c r="AX25" s="55">
        <v>-8.5114799999993301E-2</v>
      </c>
      <c r="AY25" s="55">
        <v>-0.50569840920746001</v>
      </c>
      <c r="AZ25" s="78"/>
      <c r="BA25" s="55">
        <v>0</v>
      </c>
      <c r="BB25" s="55">
        <v>0</v>
      </c>
      <c r="BC25" s="78"/>
      <c r="BD25" s="55">
        <v>4.5044300000000002E-2</v>
      </c>
      <c r="BE25" s="55">
        <v>0.26762479444074799</v>
      </c>
      <c r="BF25" s="78"/>
      <c r="BG25" s="54">
        <v>-1.0567674</v>
      </c>
      <c r="BH25" s="55">
        <v>-6.2786447607507503</v>
      </c>
      <c r="BI25" s="68"/>
      <c r="BJ25" s="81">
        <f>((AR25-BG25)/BG25)*100</f>
        <v>9.8519314657113757</v>
      </c>
      <c r="BL25" s="53" t="s">
        <v>33</v>
      </c>
      <c r="BM25" s="54">
        <v>-5.3391318999999902</v>
      </c>
      <c r="BN25" s="55">
        <v>-31.721751192260498</v>
      </c>
      <c r="BO25" s="68"/>
      <c r="BP25" s="55">
        <v>-4.1745852000000001</v>
      </c>
      <c r="BQ25" s="55">
        <v>-24.802749871246501</v>
      </c>
      <c r="BR25" s="78"/>
      <c r="BS25" s="55">
        <v>-1.1832946</v>
      </c>
      <c r="BT25" s="55">
        <v>-7.0303895073926501</v>
      </c>
      <c r="BU25" s="78"/>
      <c r="BV25" s="55">
        <v>0</v>
      </c>
      <c r="BW25" s="55">
        <v>0</v>
      </c>
      <c r="BX25" s="78"/>
      <c r="BY25" s="55">
        <v>1.8747899999999901E-2</v>
      </c>
      <c r="BZ25" s="55">
        <v>0.111388186378647</v>
      </c>
      <c r="CA25" s="78"/>
      <c r="CB25" s="54">
        <v>-5.3055637999999998</v>
      </c>
      <c r="CC25" s="55">
        <v>-31.522310733373001</v>
      </c>
      <c r="CD25" s="68"/>
      <c r="CE25" s="81">
        <f>((BM25-CB25)/CB25)*100</f>
        <v>0.63269618961118379</v>
      </c>
      <c r="CG25" s="53" t="s">
        <v>33</v>
      </c>
      <c r="CH25" s="54">
        <v>-1.99449490000011</v>
      </c>
      <c r="CI25" s="55">
        <v>-11.850029584778801</v>
      </c>
      <c r="CJ25" s="68"/>
      <c r="CK25" s="55">
        <v>-1.5354290000001001</v>
      </c>
      <c r="CL25" s="55">
        <v>-9.1225498121491793</v>
      </c>
      <c r="CM25" s="78"/>
      <c r="CN25" s="55">
        <v>-0.256841700000003</v>
      </c>
      <c r="CO25" s="55">
        <v>-1.5259912389872401</v>
      </c>
      <c r="CP25" s="78"/>
      <c r="CQ25" s="55">
        <v>0</v>
      </c>
      <c r="CR25" s="55">
        <v>0</v>
      </c>
      <c r="CS25" s="78"/>
      <c r="CT25" s="55">
        <v>-0.20222419999999999</v>
      </c>
      <c r="CU25" s="55">
        <v>-1.20148853364232</v>
      </c>
      <c r="CV25" s="78"/>
      <c r="CW25" s="54">
        <v>-2.2346115000000002</v>
      </c>
      <c r="CX25" s="55">
        <v>-13.276650838006899</v>
      </c>
      <c r="CY25" s="68"/>
      <c r="CZ25" s="81">
        <f>((CH25-CW25)/CW25)*100</f>
        <v>-10.745339849897405</v>
      </c>
      <c r="DB25" s="53" t="s">
        <v>33</v>
      </c>
      <c r="DC25" s="54">
        <v>-1.3187703000000099</v>
      </c>
      <c r="DD25" s="55">
        <v>-7.8353005919076804</v>
      </c>
      <c r="DE25" s="68"/>
      <c r="DF25" s="55">
        <v>-0.82639730000001199</v>
      </c>
      <c r="DG25" s="55">
        <v>-4.9099310576231101</v>
      </c>
      <c r="DH25" s="78"/>
      <c r="DI25" s="55">
        <v>-0.49290450000000002</v>
      </c>
      <c r="DJ25" s="55">
        <v>-2.9285273717522502</v>
      </c>
      <c r="DK25" s="78"/>
      <c r="DL25" s="55">
        <v>0</v>
      </c>
      <c r="DM25" s="55">
        <v>0</v>
      </c>
      <c r="DN25" s="78"/>
      <c r="DO25" s="55">
        <v>5.3150000000011597E-4</v>
      </c>
      <c r="DP25" s="55">
        <v>3.1578374676771298E-3</v>
      </c>
      <c r="DQ25" s="78"/>
      <c r="DR25" s="54">
        <v>-1.0715629999999801</v>
      </c>
      <c r="DS25" s="55">
        <v>-6.3665508755892599</v>
      </c>
      <c r="DT25" s="68"/>
      <c r="DU25" s="81">
        <f>((DC25-DR25)/DR25)*100</f>
        <v>23.069786844080514</v>
      </c>
    </row>
    <row r="26" spans="1:125" s="52" customFormat="1" ht="14.25" x14ac:dyDescent="0.25">
      <c r="A26" s="58" t="s">
        <v>34</v>
      </c>
      <c r="B26" s="59">
        <v>5.4778500000000001E-2</v>
      </c>
      <c r="C26" s="58">
        <v>0.32545926570670503</v>
      </c>
      <c r="D26" s="70"/>
      <c r="E26" s="58">
        <v>0</v>
      </c>
      <c r="F26" s="58">
        <v>0</v>
      </c>
      <c r="G26" s="74"/>
      <c r="H26" s="58">
        <v>0</v>
      </c>
      <c r="I26" s="58">
        <v>0</v>
      </c>
      <c r="J26" s="74"/>
      <c r="K26" s="58">
        <v>0</v>
      </c>
      <c r="L26" s="58">
        <v>0</v>
      </c>
      <c r="M26" s="74"/>
      <c r="N26" s="58">
        <v>5.4778500000000001E-2</v>
      </c>
      <c r="O26" s="58">
        <v>0.32545926570670503</v>
      </c>
      <c r="P26" s="74"/>
      <c r="Q26" s="59">
        <v>0</v>
      </c>
      <c r="R26" s="58">
        <v>0</v>
      </c>
      <c r="S26" s="70"/>
      <c r="T26" s="80" t="s">
        <v>18</v>
      </c>
      <c r="V26" s="58" t="s">
        <v>34</v>
      </c>
      <c r="W26" s="59">
        <v>7.0157599999999598E-2</v>
      </c>
      <c r="X26" s="58">
        <v>0.41683216918580501</v>
      </c>
      <c r="Y26" s="70"/>
      <c r="Z26" s="58">
        <v>0</v>
      </c>
      <c r="AA26" s="58">
        <v>0</v>
      </c>
      <c r="AB26" s="74"/>
      <c r="AC26" s="58">
        <v>0</v>
      </c>
      <c r="AD26" s="58">
        <v>0</v>
      </c>
      <c r="AE26" s="74"/>
      <c r="AF26" s="58">
        <v>0</v>
      </c>
      <c r="AG26" s="58">
        <v>0</v>
      </c>
      <c r="AH26" s="74"/>
      <c r="AI26" s="58">
        <v>7.0157599999999598E-2</v>
      </c>
      <c r="AJ26" s="58">
        <v>0.41683216918580501</v>
      </c>
      <c r="AK26" s="74"/>
      <c r="AL26" s="59">
        <v>0</v>
      </c>
      <c r="AM26" s="58">
        <v>0</v>
      </c>
      <c r="AN26" s="70"/>
      <c r="AO26" s="80" t="s">
        <v>18</v>
      </c>
      <c r="AQ26" s="58" t="s">
        <v>34</v>
      </c>
      <c r="AR26" s="59">
        <v>6.0003000000000001E-2</v>
      </c>
      <c r="AS26" s="58">
        <v>0.35649994651550199</v>
      </c>
      <c r="AT26" s="70"/>
      <c r="AU26" s="58">
        <v>0</v>
      </c>
      <c r="AV26" s="58">
        <v>0</v>
      </c>
      <c r="AW26" s="74"/>
      <c r="AX26" s="58">
        <v>0</v>
      </c>
      <c r="AY26" s="58">
        <v>0</v>
      </c>
      <c r="AZ26" s="74"/>
      <c r="BA26" s="58">
        <v>0</v>
      </c>
      <c r="BB26" s="58">
        <v>0</v>
      </c>
      <c r="BC26" s="74"/>
      <c r="BD26" s="58">
        <v>6.0003000000000001E-2</v>
      </c>
      <c r="BE26" s="58">
        <v>0.35649994651550199</v>
      </c>
      <c r="BF26" s="74"/>
      <c r="BG26" s="59">
        <v>0</v>
      </c>
      <c r="BH26" s="58">
        <v>0</v>
      </c>
      <c r="BI26" s="70"/>
      <c r="BJ26" s="80" t="s">
        <v>18</v>
      </c>
      <c r="BL26" s="58" t="s">
        <v>34</v>
      </c>
      <c r="BM26" s="59">
        <v>1.5407399999999899E-2</v>
      </c>
      <c r="BN26" s="58">
        <v>9.1541044213504494E-2</v>
      </c>
      <c r="BO26" s="70"/>
      <c r="BP26" s="58">
        <v>0</v>
      </c>
      <c r="BQ26" s="58">
        <v>0</v>
      </c>
      <c r="BR26" s="74"/>
      <c r="BS26" s="58">
        <v>-6.4050000000000001E-4</v>
      </c>
      <c r="BT26" s="58">
        <v>-3.8054466567201501E-3</v>
      </c>
      <c r="BU26" s="74"/>
      <c r="BV26" s="58">
        <v>0</v>
      </c>
      <c r="BW26" s="58">
        <v>0</v>
      </c>
      <c r="BX26" s="74"/>
      <c r="BY26" s="58">
        <v>1.60478999999999E-2</v>
      </c>
      <c r="BZ26" s="58">
        <v>9.5346490870224607E-2</v>
      </c>
      <c r="CA26" s="74"/>
      <c r="CB26" s="59">
        <v>0</v>
      </c>
      <c r="CC26" s="58">
        <v>0</v>
      </c>
      <c r="CD26" s="70"/>
      <c r="CE26" s="80" t="s">
        <v>18</v>
      </c>
      <c r="CG26" s="58" t="s">
        <v>34</v>
      </c>
      <c r="CH26" s="59">
        <v>-0.31847130000000001</v>
      </c>
      <c r="CI26" s="58">
        <v>-1.8921554158412499</v>
      </c>
      <c r="CJ26" s="70"/>
      <c r="CK26" s="58">
        <v>-0.1174625</v>
      </c>
      <c r="CL26" s="58">
        <v>-0.69788802172519904</v>
      </c>
      <c r="CM26" s="74"/>
      <c r="CN26" s="58">
        <v>-2.9769E-2</v>
      </c>
      <c r="CO26" s="58">
        <v>-0.17686860503341501</v>
      </c>
      <c r="CP26" s="74"/>
      <c r="CQ26" s="58">
        <v>0</v>
      </c>
      <c r="CR26" s="58">
        <v>0</v>
      </c>
      <c r="CS26" s="74"/>
      <c r="CT26" s="58">
        <v>-0.1712398</v>
      </c>
      <c r="CU26" s="58">
        <v>-1.0173987890826299</v>
      </c>
      <c r="CV26" s="74"/>
      <c r="CW26" s="59">
        <v>-0.174927</v>
      </c>
      <c r="CX26" s="58">
        <v>-1.03930580377843</v>
      </c>
      <c r="CY26" s="70"/>
      <c r="CZ26" s="80">
        <v>82.059544838704298</v>
      </c>
      <c r="DB26" s="58" t="s">
        <v>34</v>
      </c>
      <c r="DC26" s="59">
        <v>0.1551312</v>
      </c>
      <c r="DD26" s="58">
        <v>0.92169165713190504</v>
      </c>
      <c r="DE26" s="70"/>
      <c r="DF26" s="58">
        <v>0.1174625</v>
      </c>
      <c r="DG26" s="58">
        <v>0.69788802172519904</v>
      </c>
      <c r="DH26" s="74"/>
      <c r="DI26" s="58">
        <v>3.0409499999999999E-2</v>
      </c>
      <c r="DJ26" s="58">
        <v>0.18067405169013501</v>
      </c>
      <c r="DK26" s="74"/>
      <c r="DL26" s="58">
        <v>0</v>
      </c>
      <c r="DM26" s="58">
        <v>0</v>
      </c>
      <c r="DN26" s="74"/>
      <c r="DO26" s="58">
        <v>7.2592000000001903E-3</v>
      </c>
      <c r="DP26" s="58">
        <v>4.3129583716570802E-2</v>
      </c>
      <c r="DQ26" s="74"/>
      <c r="DR26" s="59">
        <v>0.174927</v>
      </c>
      <c r="DS26" s="58">
        <v>1.03930580377843</v>
      </c>
      <c r="DT26" s="70"/>
      <c r="DU26" s="80">
        <v>-11.316606355794001</v>
      </c>
    </row>
    <row r="27" spans="1:125" s="52" customFormat="1" ht="14.25" x14ac:dyDescent="0.25">
      <c r="A27" s="58" t="s">
        <v>35</v>
      </c>
      <c r="B27" s="59">
        <v>0.55106219999999595</v>
      </c>
      <c r="C27" s="58">
        <v>3.2740637105930199</v>
      </c>
      <c r="D27" s="70"/>
      <c r="E27" s="58">
        <v>0.49138939999999098</v>
      </c>
      <c r="F27" s="58">
        <v>2.9195256040244901</v>
      </c>
      <c r="G27" s="74"/>
      <c r="H27" s="58">
        <v>5.9672800000004501E-2</v>
      </c>
      <c r="I27" s="58">
        <v>0.35453810656853502</v>
      </c>
      <c r="J27" s="74"/>
      <c r="K27" s="58">
        <v>0</v>
      </c>
      <c r="L27" s="58">
        <v>0</v>
      </c>
      <c r="M27" s="74"/>
      <c r="N27" s="58">
        <v>0</v>
      </c>
      <c r="O27" s="58">
        <v>0</v>
      </c>
      <c r="P27" s="74"/>
      <c r="Q27" s="59">
        <v>0.89740520000000301</v>
      </c>
      <c r="R27" s="58">
        <v>5.3318151726202698</v>
      </c>
      <c r="S27" s="70"/>
      <c r="T27" s="80">
        <v>-38.593825843666401</v>
      </c>
      <c r="V27" s="58" t="s">
        <v>35</v>
      </c>
      <c r="W27" s="59">
        <v>-5.6951900000006002E-2</v>
      </c>
      <c r="X27" s="58">
        <v>-0.33837223645414899</v>
      </c>
      <c r="Y27" s="70"/>
      <c r="Z27" s="58">
        <v>-6.2936400000005999E-2</v>
      </c>
      <c r="AA27" s="58">
        <v>-0.37392835748013198</v>
      </c>
      <c r="AB27" s="74"/>
      <c r="AC27" s="58">
        <v>5.9845000000000002E-3</v>
      </c>
      <c r="AD27" s="58">
        <v>3.55561210259824E-2</v>
      </c>
      <c r="AE27" s="74"/>
      <c r="AF27" s="58">
        <v>0</v>
      </c>
      <c r="AG27" s="58">
        <v>0</v>
      </c>
      <c r="AH27" s="74"/>
      <c r="AI27" s="58">
        <v>0</v>
      </c>
      <c r="AJ27" s="58">
        <v>0</v>
      </c>
      <c r="AK27" s="74"/>
      <c r="AL27" s="59">
        <v>-3.2922200000003003E-2</v>
      </c>
      <c r="AM27" s="58">
        <v>-0.195602928839787</v>
      </c>
      <c r="AN27" s="70"/>
      <c r="AO27" s="80">
        <v>72.989350650931001</v>
      </c>
      <c r="AQ27" s="58" t="s">
        <v>35</v>
      </c>
      <c r="AR27" s="59">
        <v>0.39394700000001498</v>
      </c>
      <c r="AS27" s="58">
        <v>2.3405843779469002</v>
      </c>
      <c r="AT27" s="70"/>
      <c r="AU27" s="58">
        <v>0.263579100000009</v>
      </c>
      <c r="AV27" s="58">
        <v>1.56602061651263</v>
      </c>
      <c r="AW27" s="74"/>
      <c r="AX27" s="58">
        <v>0.130367900000006</v>
      </c>
      <c r="AY27" s="58">
        <v>0.77456376143426797</v>
      </c>
      <c r="AZ27" s="74"/>
      <c r="BA27" s="58">
        <v>0</v>
      </c>
      <c r="BB27" s="58">
        <v>0</v>
      </c>
      <c r="BC27" s="74"/>
      <c r="BD27" s="58">
        <v>0</v>
      </c>
      <c r="BE27" s="58">
        <v>0</v>
      </c>
      <c r="BF27" s="74"/>
      <c r="BG27" s="59">
        <v>0.304303099999994</v>
      </c>
      <c r="BH27" s="58">
        <v>1.8079769157292001</v>
      </c>
      <c r="BI27" s="70"/>
      <c r="BJ27" s="80">
        <v>29.458753459962299</v>
      </c>
      <c r="BL27" s="58" t="s">
        <v>35</v>
      </c>
      <c r="BM27" s="59">
        <v>-4.56837409999999</v>
      </c>
      <c r="BN27" s="58">
        <v>-27.1423949188008</v>
      </c>
      <c r="BO27" s="70"/>
      <c r="BP27" s="58">
        <v>-3.6231118000000002</v>
      </c>
      <c r="BQ27" s="58">
        <v>-21.5262430698412</v>
      </c>
      <c r="BR27" s="74"/>
      <c r="BS27" s="58">
        <v>-0.945262299999997</v>
      </c>
      <c r="BT27" s="58">
        <v>-5.6161518489595403</v>
      </c>
      <c r="BU27" s="74"/>
      <c r="BV27" s="58">
        <v>0</v>
      </c>
      <c r="BW27" s="58">
        <v>0</v>
      </c>
      <c r="BX27" s="74"/>
      <c r="BY27" s="58">
        <v>0</v>
      </c>
      <c r="BZ27" s="58">
        <v>0</v>
      </c>
      <c r="CA27" s="74"/>
      <c r="CB27" s="59">
        <v>-4.5312937</v>
      </c>
      <c r="CC27" s="58">
        <v>-26.922086590604302</v>
      </c>
      <c r="CD27" s="70"/>
      <c r="CE27" s="80">
        <v>0.81831817699196496</v>
      </c>
      <c r="CG27" s="58" t="s">
        <v>35</v>
      </c>
      <c r="CH27" s="59">
        <v>2.5945354999999002</v>
      </c>
      <c r="CI27" s="58">
        <v>15.4150920284408</v>
      </c>
      <c r="CJ27" s="70"/>
      <c r="CK27" s="58">
        <v>2.0707201999998999</v>
      </c>
      <c r="CL27" s="58">
        <v>12.3029121968657</v>
      </c>
      <c r="CM27" s="74"/>
      <c r="CN27" s="58">
        <v>0.52381529999999699</v>
      </c>
      <c r="CO27" s="58">
        <v>3.1121798315751001</v>
      </c>
      <c r="CP27" s="74"/>
      <c r="CQ27" s="58">
        <v>0</v>
      </c>
      <c r="CR27" s="58">
        <v>0</v>
      </c>
      <c r="CS27" s="74"/>
      <c r="CT27" s="58">
        <v>0</v>
      </c>
      <c r="CU27" s="58">
        <v>0</v>
      </c>
      <c r="CV27" s="74"/>
      <c r="CW27" s="59">
        <v>2.4743162999999999</v>
      </c>
      <c r="CX27" s="58">
        <v>14.7008254356021</v>
      </c>
      <c r="CY27" s="70"/>
      <c r="CZ27" s="80">
        <v>4.8586835886704796</v>
      </c>
      <c r="DB27" s="58" t="s">
        <v>35</v>
      </c>
      <c r="DC27" s="59">
        <v>2.1896746999999999</v>
      </c>
      <c r="DD27" s="58">
        <v>13.0096647407021</v>
      </c>
      <c r="DE27" s="70"/>
      <c r="DF27" s="58">
        <v>1.80221359999999</v>
      </c>
      <c r="DG27" s="58">
        <v>10.7076154860508</v>
      </c>
      <c r="DH27" s="74"/>
      <c r="DI27" s="58">
        <v>0.387461100000002</v>
      </c>
      <c r="DJ27" s="58">
        <v>2.3020492546512301</v>
      </c>
      <c r="DK27" s="74"/>
      <c r="DL27" s="58">
        <v>0</v>
      </c>
      <c r="DM27" s="58">
        <v>0</v>
      </c>
      <c r="DN27" s="74"/>
      <c r="DO27" s="58">
        <v>0</v>
      </c>
      <c r="DP27" s="58">
        <v>0</v>
      </c>
      <c r="DQ27" s="74"/>
      <c r="DR27" s="59">
        <v>2.29885860000002</v>
      </c>
      <c r="DS27" s="58">
        <v>13.6583665474511</v>
      </c>
      <c r="DT27" s="70"/>
      <c r="DU27" s="80">
        <v>-4.7494830695557999</v>
      </c>
    </row>
    <row r="28" spans="1:125" s="52" customFormat="1" ht="14.25" x14ac:dyDescent="0.25">
      <c r="A28" s="58" t="s">
        <v>36</v>
      </c>
      <c r="B28" s="59">
        <v>2.6754229</v>
      </c>
      <c r="C28" s="58">
        <v>15.895673895577699</v>
      </c>
      <c r="D28" s="70"/>
      <c r="E28" s="58">
        <v>2.1436462999999999</v>
      </c>
      <c r="F28" s="58">
        <v>12.736193045316901</v>
      </c>
      <c r="G28" s="74"/>
      <c r="H28" s="58">
        <v>0.51689589999999896</v>
      </c>
      <c r="I28" s="58">
        <v>3.0710691249451099</v>
      </c>
      <c r="J28" s="74"/>
      <c r="K28" s="58">
        <v>0</v>
      </c>
      <c r="L28" s="58">
        <v>0</v>
      </c>
      <c r="M28" s="74"/>
      <c r="N28" s="58">
        <v>1.4880700000000101E-2</v>
      </c>
      <c r="O28" s="58">
        <v>8.8411725315621803E-2</v>
      </c>
      <c r="P28" s="74"/>
      <c r="Q28" s="59">
        <v>2.6751833999999999</v>
      </c>
      <c r="R28" s="58">
        <v>15.8942509377724</v>
      </c>
      <c r="S28" s="70"/>
      <c r="T28" s="80">
        <v>8.9526572271208804E-3</v>
      </c>
      <c r="V28" s="58" t="s">
        <v>36</v>
      </c>
      <c r="W28" s="59">
        <v>4.7212319999999997</v>
      </c>
      <c r="X28" s="58">
        <v>28.050580062451498</v>
      </c>
      <c r="Y28" s="70"/>
      <c r="Z28" s="58">
        <v>3.8013458999999998</v>
      </c>
      <c r="AA28" s="58">
        <v>22.585197574070001</v>
      </c>
      <c r="AB28" s="74"/>
      <c r="AC28" s="58">
        <v>0.89393940000000005</v>
      </c>
      <c r="AD28" s="58">
        <v>5.3112235769561504</v>
      </c>
      <c r="AE28" s="74"/>
      <c r="AF28" s="58">
        <v>0</v>
      </c>
      <c r="AG28" s="58">
        <v>0</v>
      </c>
      <c r="AH28" s="74"/>
      <c r="AI28" s="58">
        <v>2.59467E-2</v>
      </c>
      <c r="AJ28" s="58">
        <v>0.15415891142532501</v>
      </c>
      <c r="AK28" s="74"/>
      <c r="AL28" s="59">
        <v>4.4884171000000004</v>
      </c>
      <c r="AM28" s="58">
        <v>26.667340901109299</v>
      </c>
      <c r="AN28" s="70"/>
      <c r="AO28" s="80">
        <v>5.1870157076087997</v>
      </c>
      <c r="AQ28" s="58" t="s">
        <v>36</v>
      </c>
      <c r="AR28" s="59">
        <v>-1.6148294000000001</v>
      </c>
      <c r="AS28" s="58">
        <v>-9.5942968640177906</v>
      </c>
      <c r="AT28" s="70"/>
      <c r="AU28" s="58">
        <v>-1.384388</v>
      </c>
      <c r="AV28" s="58">
        <v>-8.2251595413013092</v>
      </c>
      <c r="AW28" s="74"/>
      <c r="AX28" s="58">
        <v>-0.215482699999999</v>
      </c>
      <c r="AY28" s="58">
        <v>-1.2802621706417301</v>
      </c>
      <c r="AZ28" s="74"/>
      <c r="BA28" s="58">
        <v>0</v>
      </c>
      <c r="BB28" s="58">
        <v>0</v>
      </c>
      <c r="BC28" s="74"/>
      <c r="BD28" s="58">
        <v>-1.49587E-2</v>
      </c>
      <c r="BE28" s="58">
        <v>-8.8875152074753605E-2</v>
      </c>
      <c r="BF28" s="74"/>
      <c r="BG28" s="59">
        <v>-1.3610705000000001</v>
      </c>
      <c r="BH28" s="58">
        <v>-8.0866216764799503</v>
      </c>
      <c r="BI28" s="70"/>
      <c r="BJ28" s="80">
        <v>18.644067298497902</v>
      </c>
      <c r="BL28" s="58" t="s">
        <v>36</v>
      </c>
      <c r="BM28" s="59">
        <v>-0.78616519999999901</v>
      </c>
      <c r="BN28" s="58">
        <v>-4.6708973176732602</v>
      </c>
      <c r="BO28" s="70"/>
      <c r="BP28" s="58">
        <v>-0.551473399999999</v>
      </c>
      <c r="BQ28" s="58">
        <v>-3.27650680140529</v>
      </c>
      <c r="BR28" s="74"/>
      <c r="BS28" s="58">
        <v>-0.23739180000000101</v>
      </c>
      <c r="BT28" s="58">
        <v>-1.4104322117763901</v>
      </c>
      <c r="BU28" s="74"/>
      <c r="BV28" s="58">
        <v>0</v>
      </c>
      <c r="BW28" s="58">
        <v>0</v>
      </c>
      <c r="BX28" s="74"/>
      <c r="BY28" s="58">
        <v>2.7000000000000001E-3</v>
      </c>
      <c r="BZ28" s="58">
        <v>1.6041695508422198E-2</v>
      </c>
      <c r="CA28" s="74"/>
      <c r="CB28" s="59">
        <v>-0.77427009999999397</v>
      </c>
      <c r="CC28" s="58">
        <v>-4.6002241427686998</v>
      </c>
      <c r="CD28" s="70"/>
      <c r="CE28" s="80">
        <v>1.5362985087510499</v>
      </c>
      <c r="CG28" s="58" t="s">
        <v>36</v>
      </c>
      <c r="CH28" s="59">
        <v>-4.2705590999999998</v>
      </c>
      <c r="CI28" s="58">
        <v>-25.3729661973783</v>
      </c>
      <c r="CJ28" s="70"/>
      <c r="CK28" s="58">
        <v>-3.4886867000000001</v>
      </c>
      <c r="CL28" s="58">
        <v>-20.727573987289698</v>
      </c>
      <c r="CM28" s="74"/>
      <c r="CN28" s="58">
        <v>-0.750888</v>
      </c>
      <c r="CO28" s="58">
        <v>-4.46130246552893</v>
      </c>
      <c r="CP28" s="74"/>
      <c r="CQ28" s="58">
        <v>0</v>
      </c>
      <c r="CR28" s="58">
        <v>0</v>
      </c>
      <c r="CS28" s="74"/>
      <c r="CT28" s="58">
        <v>-3.0984399999999999E-2</v>
      </c>
      <c r="CU28" s="58">
        <v>-0.18408974455968699</v>
      </c>
      <c r="CV28" s="74"/>
      <c r="CW28" s="59">
        <v>-4.5340008000000003</v>
      </c>
      <c r="CX28" s="58">
        <v>-26.938170469830499</v>
      </c>
      <c r="CY28" s="70"/>
      <c r="CZ28" s="80">
        <v>-5.81035848074825</v>
      </c>
      <c r="DB28" s="58" t="s">
        <v>36</v>
      </c>
      <c r="DC28" s="59">
        <v>-3.6635762000000098</v>
      </c>
      <c r="DD28" s="58">
        <v>-21.766656989741598</v>
      </c>
      <c r="DE28" s="70"/>
      <c r="DF28" s="58">
        <v>-2.74607340000001</v>
      </c>
      <c r="DG28" s="58">
        <v>-16.315434565399102</v>
      </c>
      <c r="DH28" s="74"/>
      <c r="DI28" s="58">
        <v>-0.91077510000000195</v>
      </c>
      <c r="DJ28" s="58">
        <v>-5.4112506780936203</v>
      </c>
      <c r="DK28" s="74"/>
      <c r="DL28" s="58">
        <v>0</v>
      </c>
      <c r="DM28" s="58">
        <v>0</v>
      </c>
      <c r="DN28" s="74"/>
      <c r="DO28" s="58">
        <v>-6.7277000000000699E-3</v>
      </c>
      <c r="DP28" s="58">
        <v>-3.99717462488937E-2</v>
      </c>
      <c r="DQ28" s="74"/>
      <c r="DR28" s="59">
        <v>-3.5453486000000001</v>
      </c>
      <c r="DS28" s="58">
        <v>-21.0642232268188</v>
      </c>
      <c r="DT28" s="70"/>
      <c r="DU28" s="80">
        <v>3.3347242637862902</v>
      </c>
    </row>
    <row r="29" spans="1:125" s="52" customFormat="1" ht="12.75" x14ac:dyDescent="0.2">
      <c r="A29" s="53" t="s">
        <v>37</v>
      </c>
      <c r="B29" s="54"/>
      <c r="C29" s="55"/>
      <c r="D29" s="68"/>
      <c r="E29" s="55"/>
      <c r="F29" s="55"/>
      <c r="G29" s="78"/>
      <c r="H29" s="55"/>
      <c r="I29" s="55"/>
      <c r="J29" s="78"/>
      <c r="K29" s="55"/>
      <c r="L29" s="55"/>
      <c r="M29" s="78"/>
      <c r="N29" s="55"/>
      <c r="O29" s="55"/>
      <c r="P29" s="78"/>
      <c r="Q29" s="54"/>
      <c r="R29" s="55"/>
      <c r="S29" s="68"/>
      <c r="T29" s="81"/>
      <c r="V29" s="53" t="s">
        <v>37</v>
      </c>
      <c r="W29" s="54"/>
      <c r="X29" s="55"/>
      <c r="Y29" s="68"/>
      <c r="Z29" s="55"/>
      <c r="AA29" s="55"/>
      <c r="AB29" s="78"/>
      <c r="AC29" s="55"/>
      <c r="AD29" s="55"/>
      <c r="AE29" s="78"/>
      <c r="AF29" s="55"/>
      <c r="AG29" s="55"/>
      <c r="AH29" s="78"/>
      <c r="AI29" s="55"/>
      <c r="AJ29" s="55"/>
      <c r="AK29" s="78"/>
      <c r="AL29" s="54"/>
      <c r="AM29" s="55"/>
      <c r="AN29" s="68"/>
      <c r="AO29" s="81"/>
      <c r="AQ29" s="53" t="s">
        <v>37</v>
      </c>
      <c r="AR29" s="54"/>
      <c r="AS29" s="55"/>
      <c r="AT29" s="68"/>
      <c r="AU29" s="55"/>
      <c r="AV29" s="55"/>
      <c r="AW29" s="78"/>
      <c r="AX29" s="55"/>
      <c r="AY29" s="55"/>
      <c r="AZ29" s="78"/>
      <c r="BA29" s="55"/>
      <c r="BB29" s="55"/>
      <c r="BC29" s="78"/>
      <c r="BD29" s="55"/>
      <c r="BE29" s="55"/>
      <c r="BF29" s="78"/>
      <c r="BG29" s="54"/>
      <c r="BH29" s="55"/>
      <c r="BI29" s="68"/>
      <c r="BJ29" s="81"/>
      <c r="BL29" s="53" t="s">
        <v>37</v>
      </c>
      <c r="BM29" s="54"/>
      <c r="BN29" s="55"/>
      <c r="BO29" s="68"/>
      <c r="BP29" s="55"/>
      <c r="BQ29" s="55"/>
      <c r="BR29" s="78"/>
      <c r="BS29" s="55"/>
      <c r="BT29" s="55"/>
      <c r="BU29" s="78"/>
      <c r="BV29" s="55"/>
      <c r="BW29" s="55"/>
      <c r="BX29" s="78"/>
      <c r="BY29" s="55"/>
      <c r="BZ29" s="55"/>
      <c r="CA29" s="78"/>
      <c r="CB29" s="54"/>
      <c r="CC29" s="55"/>
      <c r="CD29" s="68"/>
      <c r="CE29" s="81"/>
      <c r="CG29" s="53" t="s">
        <v>37</v>
      </c>
      <c r="CH29" s="54"/>
      <c r="CI29" s="55"/>
      <c r="CJ29" s="68"/>
      <c r="CK29" s="55"/>
      <c r="CL29" s="55"/>
      <c r="CM29" s="78"/>
      <c r="CN29" s="55"/>
      <c r="CO29" s="55"/>
      <c r="CP29" s="78"/>
      <c r="CQ29" s="55"/>
      <c r="CR29" s="55"/>
      <c r="CS29" s="78"/>
      <c r="CT29" s="55"/>
      <c r="CU29" s="55"/>
      <c r="CV29" s="78"/>
      <c r="CW29" s="54"/>
      <c r="CX29" s="55"/>
      <c r="CY29" s="68"/>
      <c r="CZ29" s="81"/>
      <c r="DB29" s="53" t="s">
        <v>37</v>
      </c>
      <c r="DC29" s="54"/>
      <c r="DD29" s="55"/>
      <c r="DE29" s="68"/>
      <c r="DF29" s="55"/>
      <c r="DG29" s="55"/>
      <c r="DH29" s="78"/>
      <c r="DI29" s="55"/>
      <c r="DJ29" s="55"/>
      <c r="DK29" s="78"/>
      <c r="DL29" s="55"/>
      <c r="DM29" s="55"/>
      <c r="DN29" s="78"/>
      <c r="DO29" s="55"/>
      <c r="DP29" s="55"/>
      <c r="DQ29" s="78"/>
      <c r="DR29" s="54"/>
      <c r="DS29" s="55"/>
      <c r="DT29" s="68"/>
      <c r="DU29" s="81"/>
    </row>
    <row r="30" spans="1:125" s="52" customFormat="1" ht="12.75" x14ac:dyDescent="0.2">
      <c r="A30" s="58" t="s">
        <v>38</v>
      </c>
      <c r="B30" s="59">
        <v>4.6365343000000001</v>
      </c>
      <c r="C30" s="58">
        <v>27.547359798131598</v>
      </c>
      <c r="D30" s="70"/>
      <c r="E30" s="58">
        <v>3.9496387999999998</v>
      </c>
      <c r="F30" s="58">
        <v>23.466260369574002</v>
      </c>
      <c r="G30" s="74">
        <v>85.185152194387996</v>
      </c>
      <c r="H30" s="58">
        <v>0.66935979999999995</v>
      </c>
      <c r="I30" s="58">
        <v>3.9769133693253198</v>
      </c>
      <c r="J30" s="74">
        <v>14.436640746947599</v>
      </c>
      <c r="K30" s="58">
        <v>0</v>
      </c>
      <c r="L30" s="58">
        <v>0</v>
      </c>
      <c r="M30" s="74">
        <v>0</v>
      </c>
      <c r="N30" s="58">
        <v>1.7535700000000001E-2</v>
      </c>
      <c r="O30" s="58">
        <v>0.10418605923223601</v>
      </c>
      <c r="P30" s="74">
        <v>0.37820705866448601</v>
      </c>
      <c r="Q30" s="59">
        <v>5.3214316999999998</v>
      </c>
      <c r="R30" s="58">
        <v>31.616587777875999</v>
      </c>
      <c r="S30" s="70"/>
      <c r="T30" s="80">
        <v>-12.870547600939799</v>
      </c>
      <c r="V30" s="58" t="s">
        <v>38</v>
      </c>
      <c r="W30" s="59">
        <v>3.9289854000000002</v>
      </c>
      <c r="X30" s="58">
        <v>23.343550905124498</v>
      </c>
      <c r="Y30" s="70"/>
      <c r="Z30" s="58">
        <v>3.2890725000000001</v>
      </c>
      <c r="AA30" s="58">
        <v>19.541592425972201</v>
      </c>
      <c r="AB30" s="74">
        <v>83.713024232668303</v>
      </c>
      <c r="AC30" s="58">
        <v>0.62664280000000006</v>
      </c>
      <c r="AD30" s="58">
        <v>3.72311592227596</v>
      </c>
      <c r="AE30" s="74">
        <v>15.949226993818799</v>
      </c>
      <c r="AF30" s="58">
        <v>0</v>
      </c>
      <c r="AG30" s="58">
        <v>0</v>
      </c>
      <c r="AH30" s="74">
        <v>0</v>
      </c>
      <c r="AI30" s="58">
        <v>1.32701E-2</v>
      </c>
      <c r="AJ30" s="58">
        <v>7.8842556876412201E-2</v>
      </c>
      <c r="AK30" s="74">
        <v>0.33774877351287702</v>
      </c>
      <c r="AL30" s="59">
        <v>4.4791844000000003</v>
      </c>
      <c r="AM30" s="58">
        <v>26.612486026249901</v>
      </c>
      <c r="AN30" s="70"/>
      <c r="AO30" s="80">
        <v>-12.2834639270488</v>
      </c>
      <c r="AQ30" s="58" t="s">
        <v>38</v>
      </c>
      <c r="AR30" s="59">
        <v>4.9956771</v>
      </c>
      <c r="AS30" s="58">
        <v>29.681159591332399</v>
      </c>
      <c r="AT30" s="70"/>
      <c r="AU30" s="58">
        <v>4.1646318000000004</v>
      </c>
      <c r="AV30" s="58">
        <v>24.743613051960001</v>
      </c>
      <c r="AW30" s="74">
        <v>83.364711462236002</v>
      </c>
      <c r="AX30" s="58">
        <v>0.81508939999999996</v>
      </c>
      <c r="AY30" s="58">
        <v>4.8427466544231503</v>
      </c>
      <c r="AZ30" s="74">
        <v>16.315894395976901</v>
      </c>
      <c r="BA30" s="58">
        <v>0</v>
      </c>
      <c r="BB30" s="58">
        <v>0</v>
      </c>
      <c r="BC30" s="74">
        <v>0</v>
      </c>
      <c r="BD30" s="58">
        <v>1.5955899999999999E-2</v>
      </c>
      <c r="BE30" s="58">
        <v>9.4799884949197499E-2</v>
      </c>
      <c r="BF30" s="74">
        <v>0.31939414178710601</v>
      </c>
      <c r="BG30" s="59">
        <v>5.5706100000000003</v>
      </c>
      <c r="BH30" s="58">
        <v>33.097047931915398</v>
      </c>
      <c r="BI30" s="70"/>
      <c r="BJ30" s="80">
        <v>-10.320824828878701</v>
      </c>
      <c r="BL30" s="58" t="s">
        <v>38</v>
      </c>
      <c r="BM30" s="59">
        <v>4.44442</v>
      </c>
      <c r="BN30" s="58">
        <v>26.405937907978402</v>
      </c>
      <c r="BO30" s="70"/>
      <c r="BP30" s="58">
        <v>3.7470143</v>
      </c>
      <c r="BQ30" s="58">
        <v>22.2623935060384</v>
      </c>
      <c r="BR30" s="74">
        <v>84.308285445569993</v>
      </c>
      <c r="BS30" s="58">
        <v>0.68026470000000006</v>
      </c>
      <c r="BT30" s="58">
        <v>4.0417034009363499</v>
      </c>
      <c r="BU30" s="74">
        <v>15.3060399332196</v>
      </c>
      <c r="BV30" s="58">
        <v>0</v>
      </c>
      <c r="BW30" s="58">
        <v>0</v>
      </c>
      <c r="BX30" s="74">
        <v>0</v>
      </c>
      <c r="BY30" s="58">
        <v>1.7141E-2</v>
      </c>
      <c r="BZ30" s="58">
        <v>0.101841001003653</v>
      </c>
      <c r="CA30" s="74">
        <v>0.38567462121041701</v>
      </c>
      <c r="CB30" s="59">
        <v>4.9959609</v>
      </c>
      <c r="CC30" s="58">
        <v>29.682845751771399</v>
      </c>
      <c r="CD30" s="70"/>
      <c r="CE30" s="80">
        <v>-11.039736119632201</v>
      </c>
      <c r="CG30" s="58" t="s">
        <v>38</v>
      </c>
      <c r="CH30" s="59">
        <v>7.0278109999999998</v>
      </c>
      <c r="CI30" s="58">
        <v>41.754816352866598</v>
      </c>
      <c r="CJ30" s="70"/>
      <c r="CK30" s="58">
        <v>5.9389023999999999</v>
      </c>
      <c r="CL30" s="58">
        <v>35.285208872236097</v>
      </c>
      <c r="CM30" s="74">
        <v>84.505721625126199</v>
      </c>
      <c r="CN30" s="58">
        <v>1.0644218000000001</v>
      </c>
      <c r="CO30" s="58">
        <v>6.3241223733802299</v>
      </c>
      <c r="CP30" s="74">
        <v>15.1458512472803</v>
      </c>
      <c r="CQ30" s="58">
        <v>0</v>
      </c>
      <c r="CR30" s="58">
        <v>0</v>
      </c>
      <c r="CS30" s="74">
        <v>0</v>
      </c>
      <c r="CT30" s="58">
        <v>2.44868E-2</v>
      </c>
      <c r="CU30" s="58">
        <v>0.145485107250234</v>
      </c>
      <c r="CV30" s="74">
        <v>0.34842712759349997</v>
      </c>
      <c r="CW30" s="59">
        <v>8.0778823000000006</v>
      </c>
      <c r="CX30" s="58">
        <v>47.993677114619601</v>
      </c>
      <c r="CY30" s="70"/>
      <c r="CZ30" s="80">
        <v>-12.999338948030999</v>
      </c>
      <c r="DB30" s="58" t="s">
        <v>38</v>
      </c>
      <c r="DC30" s="59">
        <v>7.0962103000000001</v>
      </c>
      <c r="DD30" s="58">
        <v>42.1612018134552</v>
      </c>
      <c r="DE30" s="70"/>
      <c r="DF30" s="58">
        <v>5.9373170999999996</v>
      </c>
      <c r="DG30" s="58">
        <v>35.275790020425198</v>
      </c>
      <c r="DH30" s="74">
        <v>83.668843636158897</v>
      </c>
      <c r="DI30" s="58">
        <v>1.1333793000000001</v>
      </c>
      <c r="DJ30" s="58">
        <v>6.7338243059809804</v>
      </c>
      <c r="DK30" s="74">
        <v>15.971613749947601</v>
      </c>
      <c r="DL30" s="58">
        <v>0</v>
      </c>
      <c r="DM30" s="58">
        <v>0</v>
      </c>
      <c r="DN30" s="74">
        <v>0</v>
      </c>
      <c r="DO30" s="58">
        <v>2.5513899999999999E-2</v>
      </c>
      <c r="DP30" s="58">
        <v>0.15158748704901201</v>
      </c>
      <c r="DQ30" s="74">
        <v>0.359542613893503</v>
      </c>
      <c r="DR30" s="59">
        <v>8.1502914000000004</v>
      </c>
      <c r="DS30" s="58">
        <v>48.423886275448801</v>
      </c>
      <c r="DT30" s="70"/>
      <c r="DU30" s="80">
        <v>-12.933048013473501</v>
      </c>
    </row>
    <row r="31" spans="1:125" s="52" customFormat="1" ht="12.75" x14ac:dyDescent="0.2">
      <c r="A31" s="58" t="s">
        <v>39</v>
      </c>
      <c r="B31" s="59">
        <v>3.5879864000000001</v>
      </c>
      <c r="C31" s="58">
        <v>21.317550117466599</v>
      </c>
      <c r="D31" s="70"/>
      <c r="E31" s="58">
        <v>2.1546579000000001</v>
      </c>
      <c r="F31" s="58">
        <v>12.801617020968999</v>
      </c>
      <c r="G31" s="74">
        <v>60.052008558337903</v>
      </c>
      <c r="H31" s="58">
        <v>0.96902429999999995</v>
      </c>
      <c r="I31" s="58">
        <v>5.7573306521710803</v>
      </c>
      <c r="J31" s="74">
        <v>27.007468590182</v>
      </c>
      <c r="K31" s="58">
        <v>0</v>
      </c>
      <c r="L31" s="58">
        <v>0</v>
      </c>
      <c r="M31" s="74">
        <v>0</v>
      </c>
      <c r="N31" s="58">
        <v>0.4643042</v>
      </c>
      <c r="O31" s="58">
        <v>2.7586024443264998</v>
      </c>
      <c r="P31" s="74">
        <v>12.9405228514801</v>
      </c>
      <c r="Q31" s="59">
        <v>3.1437396</v>
      </c>
      <c r="R31" s="58">
        <v>18.678116081840301</v>
      </c>
      <c r="S31" s="70"/>
      <c r="T31" s="80">
        <v>14.131157682398401</v>
      </c>
      <c r="V31" s="58" t="s">
        <v>39</v>
      </c>
      <c r="W31" s="59">
        <v>0.29471160000000002</v>
      </c>
      <c r="X31" s="58">
        <v>1.75099027777774</v>
      </c>
      <c r="Y31" s="70"/>
      <c r="Z31" s="58">
        <v>3.4971999999999998E-3</v>
      </c>
      <c r="AA31" s="58">
        <v>2.0778154641501501E-2</v>
      </c>
      <c r="AB31" s="74">
        <v>1.1866516282358801</v>
      </c>
      <c r="AC31" s="58">
        <v>1.3958999999999999E-2</v>
      </c>
      <c r="AD31" s="58">
        <v>8.2935565778542594E-2</v>
      </c>
      <c r="AE31" s="74">
        <v>4.7364949326731596</v>
      </c>
      <c r="AF31" s="58">
        <v>0</v>
      </c>
      <c r="AG31" s="58">
        <v>0</v>
      </c>
      <c r="AH31" s="74">
        <v>0</v>
      </c>
      <c r="AI31" s="58">
        <v>0.27725539999999999</v>
      </c>
      <c r="AJ31" s="58">
        <v>1.6472765573577</v>
      </c>
      <c r="AK31" s="74">
        <v>94.076853439090996</v>
      </c>
      <c r="AL31" s="59">
        <v>0.2792309</v>
      </c>
      <c r="AM31" s="58">
        <v>1.65901373123803</v>
      </c>
      <c r="AN31" s="70"/>
      <c r="AO31" s="80">
        <v>5.5440497452108497</v>
      </c>
      <c r="AQ31" s="58" t="s">
        <v>39</v>
      </c>
      <c r="AR31" s="59">
        <v>0.7697927</v>
      </c>
      <c r="AS31" s="58">
        <v>4.5736222585207997</v>
      </c>
      <c r="AT31" s="70"/>
      <c r="AU31" s="58">
        <v>0.13806840000000001</v>
      </c>
      <c r="AV31" s="58">
        <v>0.82031527116112402</v>
      </c>
      <c r="AW31" s="74">
        <v>17.935789726247101</v>
      </c>
      <c r="AX31" s="58">
        <v>0.2144982</v>
      </c>
      <c r="AY31" s="58">
        <v>1.2744128931498699</v>
      </c>
      <c r="AZ31" s="74">
        <v>27.864410769288899</v>
      </c>
      <c r="BA31" s="58">
        <v>0</v>
      </c>
      <c r="BB31" s="58">
        <v>0</v>
      </c>
      <c r="BC31" s="74">
        <v>0</v>
      </c>
      <c r="BD31" s="58">
        <v>0.41722609999999999</v>
      </c>
      <c r="BE31" s="58">
        <v>2.4788940942098101</v>
      </c>
      <c r="BF31" s="74">
        <v>54.199799504464004</v>
      </c>
      <c r="BG31" s="59">
        <v>0.56678510000000004</v>
      </c>
      <c r="BH31" s="58">
        <v>3.3674792566335601</v>
      </c>
      <c r="BI31" s="70"/>
      <c r="BJ31" s="80">
        <v>35.817384754821603</v>
      </c>
      <c r="BL31" s="58" t="s">
        <v>39</v>
      </c>
      <c r="BM31" s="59">
        <v>1.9012054</v>
      </c>
      <c r="BN31" s="58">
        <v>11.2957622688029</v>
      </c>
      <c r="BO31" s="70"/>
      <c r="BP31" s="58">
        <v>1.1684673000000001</v>
      </c>
      <c r="BQ31" s="58">
        <v>6.9422950511659902</v>
      </c>
      <c r="BR31" s="74">
        <v>61.459287881256799</v>
      </c>
      <c r="BS31" s="58">
        <v>0.34892479999999998</v>
      </c>
      <c r="BT31" s="58">
        <v>2.0730908877544798</v>
      </c>
      <c r="BU31" s="74">
        <v>18.3528197426748</v>
      </c>
      <c r="BV31" s="58">
        <v>0</v>
      </c>
      <c r="BW31" s="58">
        <v>0</v>
      </c>
      <c r="BX31" s="74">
        <v>0</v>
      </c>
      <c r="BY31" s="58">
        <v>0.38381330000000002</v>
      </c>
      <c r="BZ31" s="58">
        <v>2.28037632988248</v>
      </c>
      <c r="CA31" s="74">
        <v>20.187892376068401</v>
      </c>
      <c r="CB31" s="59">
        <v>1.6327088000000001</v>
      </c>
      <c r="CC31" s="58">
        <v>9.7005249716745698</v>
      </c>
      <c r="CD31" s="70"/>
      <c r="CE31" s="80">
        <v>16.444855322639299</v>
      </c>
      <c r="CG31" s="58" t="s">
        <v>39</v>
      </c>
      <c r="CH31" s="59">
        <v>0.62182879999999996</v>
      </c>
      <c r="CI31" s="58">
        <v>3.69451417332131</v>
      </c>
      <c r="CJ31" s="70"/>
      <c r="CK31" s="58">
        <v>3.5133200000000003E-2</v>
      </c>
      <c r="CL31" s="58">
        <v>0.208739295050555</v>
      </c>
      <c r="CM31" s="74">
        <v>5.64997954420895</v>
      </c>
      <c r="CN31" s="58">
        <v>4.0241699999999998E-2</v>
      </c>
      <c r="CO31" s="58">
        <v>0.23909077708936</v>
      </c>
      <c r="CP31" s="74">
        <v>6.4715079134321201</v>
      </c>
      <c r="CQ31" s="58">
        <v>0</v>
      </c>
      <c r="CR31" s="58">
        <v>0</v>
      </c>
      <c r="CS31" s="74">
        <v>0</v>
      </c>
      <c r="CT31" s="58">
        <v>0.54645390000000005</v>
      </c>
      <c r="CU31" s="58">
        <v>3.2466841011813998</v>
      </c>
      <c r="CV31" s="74">
        <v>87.878512542358905</v>
      </c>
      <c r="CW31" s="59">
        <v>0.58577310000000005</v>
      </c>
      <c r="CX31" s="58">
        <v>3.48029396563871</v>
      </c>
      <c r="CY31" s="70"/>
      <c r="CZ31" s="80">
        <v>6.1552331440279602</v>
      </c>
      <c r="DB31" s="58" t="s">
        <v>39</v>
      </c>
      <c r="DC31" s="59">
        <v>5.9343154</v>
      </c>
      <c r="DD31" s="58">
        <v>35.257955813977901</v>
      </c>
      <c r="DE31" s="70"/>
      <c r="DF31" s="58">
        <v>4.0399098999999996</v>
      </c>
      <c r="DG31" s="58">
        <v>24.0025942582445</v>
      </c>
      <c r="DH31" s="74">
        <v>68.077101193509193</v>
      </c>
      <c r="DI31" s="58">
        <v>1.1788335999999999</v>
      </c>
      <c r="DJ31" s="58">
        <v>7.0038850615915296</v>
      </c>
      <c r="DK31" s="74">
        <v>19.8646940808033</v>
      </c>
      <c r="DL31" s="58">
        <v>0</v>
      </c>
      <c r="DM31" s="58">
        <v>0</v>
      </c>
      <c r="DN31" s="74">
        <v>0</v>
      </c>
      <c r="DO31" s="58">
        <v>0.71557190000000004</v>
      </c>
      <c r="DP31" s="58">
        <v>4.2514764941418903</v>
      </c>
      <c r="DQ31" s="74">
        <v>12.058204725687499</v>
      </c>
      <c r="DR31" s="59">
        <v>5.3518363000000004</v>
      </c>
      <c r="DS31" s="58">
        <v>31.797232716859501</v>
      </c>
      <c r="DT31" s="70"/>
      <c r="DU31" s="80">
        <v>10.8837241527735</v>
      </c>
    </row>
    <row r="32" spans="1:125" s="52" customFormat="1" ht="12.75" x14ac:dyDescent="0.2">
      <c r="A32" s="58" t="s">
        <v>40</v>
      </c>
      <c r="B32" s="59">
        <v>81.091671199999993</v>
      </c>
      <c r="C32" s="58">
        <v>481.79551765166201</v>
      </c>
      <c r="D32" s="70"/>
      <c r="E32" s="58">
        <v>65.618018300000003</v>
      </c>
      <c r="F32" s="58">
        <v>389.86084053136</v>
      </c>
      <c r="G32" s="74">
        <v>80.9183203761621</v>
      </c>
      <c r="H32" s="58">
        <v>15.473652899999999</v>
      </c>
      <c r="I32" s="58">
        <v>91.934677120301302</v>
      </c>
      <c r="J32" s="74">
        <v>19.0816796238379</v>
      </c>
      <c r="K32" s="58">
        <v>0</v>
      </c>
      <c r="L32" s="58">
        <v>0</v>
      </c>
      <c r="M32" s="74">
        <v>0</v>
      </c>
      <c r="N32" s="58">
        <v>0</v>
      </c>
      <c r="O32" s="58">
        <v>0</v>
      </c>
      <c r="P32" s="74">
        <v>0</v>
      </c>
      <c r="Q32" s="59">
        <v>80.931860499999999</v>
      </c>
      <c r="R32" s="58">
        <v>480.84602335966599</v>
      </c>
      <c r="S32" s="70"/>
      <c r="T32" s="80">
        <v>0.197463272205399</v>
      </c>
      <c r="V32" s="58" t="s">
        <v>40</v>
      </c>
      <c r="W32" s="59">
        <v>46.783500699999998</v>
      </c>
      <c r="X32" s="58">
        <v>277.95802705461301</v>
      </c>
      <c r="Y32" s="70"/>
      <c r="Z32" s="58">
        <v>37.494648499999997</v>
      </c>
      <c r="AA32" s="58">
        <v>222.769531271229</v>
      </c>
      <c r="AB32" s="74">
        <v>80.145025359335705</v>
      </c>
      <c r="AC32" s="58">
        <v>9.2888521999999991</v>
      </c>
      <c r="AD32" s="58">
        <v>55.188495783384198</v>
      </c>
      <c r="AE32" s="74">
        <v>19.854974640664299</v>
      </c>
      <c r="AF32" s="58">
        <v>0</v>
      </c>
      <c r="AG32" s="58">
        <v>0</v>
      </c>
      <c r="AH32" s="74">
        <v>0</v>
      </c>
      <c r="AI32" s="58">
        <v>0</v>
      </c>
      <c r="AJ32" s="58">
        <v>0</v>
      </c>
      <c r="AK32" s="74">
        <v>0</v>
      </c>
      <c r="AL32" s="59">
        <v>46.175190000000001</v>
      </c>
      <c r="AM32" s="58">
        <v>274.34382889760701</v>
      </c>
      <c r="AN32" s="70"/>
      <c r="AO32" s="80">
        <v>1.3173972862916099</v>
      </c>
      <c r="AQ32" s="58" t="s">
        <v>40</v>
      </c>
      <c r="AR32" s="59">
        <v>74.212880600000005</v>
      </c>
      <c r="AS32" s="58">
        <v>440.92608644003298</v>
      </c>
      <c r="AT32" s="70"/>
      <c r="AU32" s="58">
        <v>59.817283600000003</v>
      </c>
      <c r="AV32" s="58">
        <v>355.39653690819802</v>
      </c>
      <c r="AW32" s="74">
        <v>80.602293181973593</v>
      </c>
      <c r="AX32" s="58">
        <v>14.395597</v>
      </c>
      <c r="AY32" s="58">
        <v>85.5295495318354</v>
      </c>
      <c r="AZ32" s="74">
        <v>19.3977068180264</v>
      </c>
      <c r="BA32" s="58">
        <v>0</v>
      </c>
      <c r="BB32" s="58">
        <v>0</v>
      </c>
      <c r="BC32" s="74">
        <v>0</v>
      </c>
      <c r="BD32" s="58">
        <v>0</v>
      </c>
      <c r="BE32" s="58">
        <v>0</v>
      </c>
      <c r="BF32" s="74">
        <v>0</v>
      </c>
      <c r="BG32" s="59">
        <v>73.837661400000002</v>
      </c>
      <c r="BH32" s="58">
        <v>438.69677082695398</v>
      </c>
      <c r="BI32" s="70"/>
      <c r="BJ32" s="80">
        <v>0.508167773580115</v>
      </c>
      <c r="BL32" s="58" t="s">
        <v>40</v>
      </c>
      <c r="BM32" s="59">
        <v>69.576647899999998</v>
      </c>
      <c r="BN32" s="58">
        <v>413.38051855870401</v>
      </c>
      <c r="BO32" s="70"/>
      <c r="BP32" s="58">
        <v>55.846121500000002</v>
      </c>
      <c r="BQ32" s="58">
        <v>331.80239867753602</v>
      </c>
      <c r="BR32" s="74">
        <v>80.265610927772201</v>
      </c>
      <c r="BS32" s="58">
        <v>13.7305264</v>
      </c>
      <c r="BT32" s="58">
        <v>81.578119881167396</v>
      </c>
      <c r="BU32" s="74">
        <v>19.734389072227799</v>
      </c>
      <c r="BV32" s="58">
        <v>0</v>
      </c>
      <c r="BW32" s="58">
        <v>0</v>
      </c>
      <c r="BX32" s="74">
        <v>0</v>
      </c>
      <c r="BY32" s="58">
        <v>0</v>
      </c>
      <c r="BZ32" s="58">
        <v>0</v>
      </c>
      <c r="CA32" s="74">
        <v>0</v>
      </c>
      <c r="CB32" s="59">
        <v>69.234902899999994</v>
      </c>
      <c r="CC32" s="58">
        <v>411.350085509991</v>
      </c>
      <c r="CD32" s="70"/>
      <c r="CE32" s="80">
        <v>0.493602194392604</v>
      </c>
      <c r="CG32" s="58" t="s">
        <v>40</v>
      </c>
      <c r="CH32" s="59">
        <v>98.913760400000001</v>
      </c>
      <c r="CI32" s="58">
        <v>587.68312071474998</v>
      </c>
      <c r="CJ32" s="70"/>
      <c r="CK32" s="58">
        <v>79.743266800000001</v>
      </c>
      <c r="CL32" s="58">
        <v>473.78414994535899</v>
      </c>
      <c r="CM32" s="74">
        <v>80.618982108782504</v>
      </c>
      <c r="CN32" s="58">
        <v>19.1704936</v>
      </c>
      <c r="CO32" s="58">
        <v>113.898970769391</v>
      </c>
      <c r="CP32" s="74">
        <v>19.3810178912175</v>
      </c>
      <c r="CQ32" s="58">
        <v>0</v>
      </c>
      <c r="CR32" s="58">
        <v>0</v>
      </c>
      <c r="CS32" s="74">
        <v>0</v>
      </c>
      <c r="CT32" s="58">
        <v>0</v>
      </c>
      <c r="CU32" s="58">
        <v>0</v>
      </c>
      <c r="CV32" s="74">
        <v>0</v>
      </c>
      <c r="CW32" s="59">
        <v>98.011461299999894</v>
      </c>
      <c r="CX32" s="58">
        <v>582.322229077815</v>
      </c>
      <c r="CY32" s="70"/>
      <c r="CZ32" s="80">
        <v>0.92060570063157299</v>
      </c>
      <c r="DB32" s="58" t="s">
        <v>40</v>
      </c>
      <c r="DC32" s="59">
        <v>129.41899140000001</v>
      </c>
      <c r="DD32" s="58">
        <v>768.92594557255802</v>
      </c>
      <c r="DE32" s="70"/>
      <c r="DF32" s="58">
        <v>104.2056644</v>
      </c>
      <c r="DG32" s="58">
        <v>619.12427353986197</v>
      </c>
      <c r="DH32" s="74">
        <v>80.5180625136598</v>
      </c>
      <c r="DI32" s="58">
        <v>25.213327</v>
      </c>
      <c r="DJ32" s="58">
        <v>149.80167203269599</v>
      </c>
      <c r="DK32" s="74">
        <v>19.4819374863402</v>
      </c>
      <c r="DL32" s="58">
        <v>0</v>
      </c>
      <c r="DM32" s="58">
        <v>0</v>
      </c>
      <c r="DN32" s="74">
        <v>0</v>
      </c>
      <c r="DO32" s="58">
        <v>0</v>
      </c>
      <c r="DP32" s="58">
        <v>0</v>
      </c>
      <c r="DQ32" s="74">
        <v>0</v>
      </c>
      <c r="DR32" s="59">
        <v>129.07920480000001</v>
      </c>
      <c r="DS32" s="58">
        <v>766.90714810032</v>
      </c>
      <c r="DT32" s="70"/>
      <c r="DU32" s="80">
        <v>0.26323883891793598</v>
      </c>
    </row>
    <row r="33" spans="1:125" s="52" customFormat="1" ht="12.75" x14ac:dyDescent="0.2">
      <c r="A33" s="58" t="s">
        <v>41</v>
      </c>
      <c r="B33" s="59">
        <v>10.4778948</v>
      </c>
      <c r="C33" s="58">
        <v>62.2530362781037</v>
      </c>
      <c r="D33" s="70"/>
      <c r="E33" s="58">
        <v>8.8075507000000002</v>
      </c>
      <c r="F33" s="58">
        <v>52.328906112737201</v>
      </c>
      <c r="G33" s="74">
        <v>84.058399784659002</v>
      </c>
      <c r="H33" s="58">
        <v>1.6703441000000001</v>
      </c>
      <c r="I33" s="58">
        <v>9.9241301653664706</v>
      </c>
      <c r="J33" s="74">
        <v>15.941600215340999</v>
      </c>
      <c r="K33" s="58">
        <v>0</v>
      </c>
      <c r="L33" s="58">
        <v>0</v>
      </c>
      <c r="M33" s="74">
        <v>0</v>
      </c>
      <c r="N33" s="61"/>
      <c r="O33" s="61"/>
      <c r="P33" s="80"/>
      <c r="Q33" s="59">
        <v>9.7168668</v>
      </c>
      <c r="R33" s="58">
        <v>57.731488333887597</v>
      </c>
      <c r="S33" s="70"/>
      <c r="T33" s="80">
        <v>7.8320307941238596</v>
      </c>
      <c r="V33" s="58" t="s">
        <v>41</v>
      </c>
      <c r="W33" s="59">
        <v>1.36294</v>
      </c>
      <c r="X33" s="58">
        <v>8.0977290652773704</v>
      </c>
      <c r="Y33" s="70"/>
      <c r="Z33" s="58">
        <v>1.1806848999999999</v>
      </c>
      <c r="AA33" s="58">
        <v>7.0148843174784696</v>
      </c>
      <c r="AB33" s="74">
        <v>86.627797261801703</v>
      </c>
      <c r="AC33" s="58">
        <v>0.1822551</v>
      </c>
      <c r="AD33" s="58">
        <v>1.0828447477989001</v>
      </c>
      <c r="AE33" s="74">
        <v>13.3722027381983</v>
      </c>
      <c r="AF33" s="58">
        <v>0</v>
      </c>
      <c r="AG33" s="58">
        <v>0</v>
      </c>
      <c r="AH33" s="74">
        <v>0</v>
      </c>
      <c r="AI33" s="61"/>
      <c r="AJ33" s="61"/>
      <c r="AK33" s="80"/>
      <c r="AL33" s="59">
        <v>1.1403193</v>
      </c>
      <c r="AM33" s="58">
        <v>6.7750574048063301</v>
      </c>
      <c r="AN33" s="70"/>
      <c r="AO33" s="80">
        <v>19.5226635206472</v>
      </c>
      <c r="AQ33" s="58" t="s">
        <v>41</v>
      </c>
      <c r="AR33" s="59">
        <v>6.8589814000000002</v>
      </c>
      <c r="AS33" s="58">
        <v>40.751737450641201</v>
      </c>
      <c r="AT33" s="70"/>
      <c r="AU33" s="58">
        <v>5.9760517999999996</v>
      </c>
      <c r="AV33" s="58">
        <v>35.505927154873397</v>
      </c>
      <c r="AW33" s="74">
        <v>87.127394746980897</v>
      </c>
      <c r="AX33" s="58">
        <v>0.88292959999999998</v>
      </c>
      <c r="AY33" s="58">
        <v>5.2458102957677699</v>
      </c>
      <c r="AZ33" s="74">
        <v>12.872605253019101</v>
      </c>
      <c r="BA33" s="58">
        <v>0</v>
      </c>
      <c r="BB33" s="58">
        <v>0</v>
      </c>
      <c r="BC33" s="74">
        <v>0</v>
      </c>
      <c r="BD33" s="61"/>
      <c r="BE33" s="61"/>
      <c r="BF33" s="80"/>
      <c r="BG33" s="59">
        <v>6.1308824</v>
      </c>
      <c r="BH33" s="58">
        <v>36.425832836571999</v>
      </c>
      <c r="BI33" s="70"/>
      <c r="BJ33" s="80">
        <v>11.875925070753301</v>
      </c>
      <c r="BL33" s="58" t="s">
        <v>41</v>
      </c>
      <c r="BM33" s="59">
        <v>8.1131182000000006</v>
      </c>
      <c r="BN33" s="58">
        <v>48.203026588236298</v>
      </c>
      <c r="BO33" s="70"/>
      <c r="BP33" s="58">
        <v>6.6774420000000001</v>
      </c>
      <c r="BQ33" s="58">
        <v>39.673144940425701</v>
      </c>
      <c r="BR33" s="74">
        <v>82.304261264183197</v>
      </c>
      <c r="BS33" s="58">
        <v>1.4356762000000001</v>
      </c>
      <c r="BT33" s="58">
        <v>8.5298816478105906</v>
      </c>
      <c r="BU33" s="74">
        <v>17.6957387358168</v>
      </c>
      <c r="BV33" s="58">
        <v>0</v>
      </c>
      <c r="BW33" s="58">
        <v>0</v>
      </c>
      <c r="BX33" s="74">
        <v>0</v>
      </c>
      <c r="BY33" s="61"/>
      <c r="BZ33" s="61"/>
      <c r="CA33" s="80"/>
      <c r="CB33" s="59">
        <v>7.2682289000000004</v>
      </c>
      <c r="CC33" s="58">
        <v>43.1832277404867</v>
      </c>
      <c r="CD33" s="70"/>
      <c r="CE33" s="80">
        <v>11.624417882601399</v>
      </c>
      <c r="CG33" s="58" t="s">
        <v>41</v>
      </c>
      <c r="CH33" s="59">
        <v>14.2773147</v>
      </c>
      <c r="CI33" s="58">
        <v>84.826790776044305</v>
      </c>
      <c r="CJ33" s="70"/>
      <c r="CK33" s="58">
        <v>12.133703799999999</v>
      </c>
      <c r="CL33" s="58">
        <v>72.090808055179593</v>
      </c>
      <c r="CM33" s="74">
        <v>84.985895842164197</v>
      </c>
      <c r="CN33" s="58">
        <v>2.1436109000000001</v>
      </c>
      <c r="CO33" s="58">
        <v>12.735982720864699</v>
      </c>
      <c r="CP33" s="74">
        <v>15.014104157835799</v>
      </c>
      <c r="CQ33" s="58">
        <v>0</v>
      </c>
      <c r="CR33" s="58">
        <v>0</v>
      </c>
      <c r="CS33" s="74">
        <v>0</v>
      </c>
      <c r="CT33" s="61"/>
      <c r="CU33" s="61"/>
      <c r="CV33" s="80"/>
      <c r="CW33" s="59">
        <v>14.061716199999999</v>
      </c>
      <c r="CX33" s="58">
        <v>83.545840594906295</v>
      </c>
      <c r="CY33" s="70"/>
      <c r="CZ33" s="80">
        <v>1.5332303463783601</v>
      </c>
      <c r="DB33" s="58" t="s">
        <v>41</v>
      </c>
      <c r="DC33" s="59">
        <v>45.790131100000004</v>
      </c>
      <c r="DD33" s="58">
        <v>272.05605199886401</v>
      </c>
      <c r="DE33" s="70"/>
      <c r="DF33" s="58">
        <v>38.2728568</v>
      </c>
      <c r="DG33" s="58">
        <v>227.39315371223901</v>
      </c>
      <c r="DH33" s="74">
        <v>83.583199874262903</v>
      </c>
      <c r="DI33" s="58">
        <v>7.5172743000000004</v>
      </c>
      <c r="DJ33" s="58">
        <v>44.662898286624902</v>
      </c>
      <c r="DK33" s="74">
        <v>16.416800125737101</v>
      </c>
      <c r="DL33" s="58">
        <v>0</v>
      </c>
      <c r="DM33" s="58">
        <v>0</v>
      </c>
      <c r="DN33" s="74">
        <v>0</v>
      </c>
      <c r="DO33" s="61"/>
      <c r="DP33" s="61"/>
      <c r="DQ33" s="80"/>
      <c r="DR33" s="59">
        <v>46.030901299999996</v>
      </c>
      <c r="DS33" s="58">
        <v>273.48655653067902</v>
      </c>
      <c r="DT33" s="70"/>
      <c r="DU33" s="80">
        <v>-0.52306210219698701</v>
      </c>
    </row>
    <row r="34" spans="1:125" s="52" customFormat="1" ht="12.75" x14ac:dyDescent="0.2">
      <c r="A34" s="58" t="s">
        <v>42</v>
      </c>
      <c r="B34" s="59">
        <v>13.1533166</v>
      </c>
      <c r="C34" s="58">
        <v>78.148703638175803</v>
      </c>
      <c r="D34" s="70"/>
      <c r="E34" s="58">
        <v>9.9515098999999996</v>
      </c>
      <c r="F34" s="58">
        <v>59.125589505499498</v>
      </c>
      <c r="G34" s="74">
        <v>75.657799493703394</v>
      </c>
      <c r="H34" s="58">
        <v>3.1372152999999998</v>
      </c>
      <c r="I34" s="58">
        <v>18.639352809986399</v>
      </c>
      <c r="J34" s="74">
        <v>23.851135005752099</v>
      </c>
      <c r="K34" s="58">
        <v>0</v>
      </c>
      <c r="L34" s="58">
        <v>0</v>
      </c>
      <c r="M34" s="74">
        <v>0</v>
      </c>
      <c r="N34" s="58">
        <v>6.4591399999999993E-2</v>
      </c>
      <c r="O34" s="58">
        <v>0.383761322689889</v>
      </c>
      <c r="P34" s="74">
        <v>0.491065500544555</v>
      </c>
      <c r="Q34" s="59">
        <v>12.3920508</v>
      </c>
      <c r="R34" s="58">
        <v>73.625742836481194</v>
      </c>
      <c r="S34" s="70"/>
      <c r="T34" s="80">
        <v>6.1431784963308598</v>
      </c>
      <c r="V34" s="58" t="s">
        <v>42</v>
      </c>
      <c r="W34" s="59">
        <v>6.0841719000000003</v>
      </c>
      <c r="X34" s="58">
        <v>36.148308533592001</v>
      </c>
      <c r="Y34" s="70"/>
      <c r="Z34" s="58">
        <v>4.1953902000000003</v>
      </c>
      <c r="AA34" s="58">
        <v>24.926360047191999</v>
      </c>
      <c r="AB34" s="74">
        <v>68.9558130334878</v>
      </c>
      <c r="AC34" s="58">
        <v>1.8637599</v>
      </c>
      <c r="AD34" s="58">
        <v>11.0732847468916</v>
      </c>
      <c r="AE34" s="74">
        <v>30.6329263970993</v>
      </c>
      <c r="AF34" s="58">
        <v>0</v>
      </c>
      <c r="AG34" s="58">
        <v>0</v>
      </c>
      <c r="AH34" s="74">
        <v>0</v>
      </c>
      <c r="AI34" s="58">
        <v>2.50218E-2</v>
      </c>
      <c r="AJ34" s="58">
        <v>0.14866373950838399</v>
      </c>
      <c r="AK34" s="74">
        <v>0.41126056941290601</v>
      </c>
      <c r="AL34" s="59">
        <v>5.6287361000000002</v>
      </c>
      <c r="AM34" s="58">
        <v>33.442396523505103</v>
      </c>
      <c r="AN34" s="70"/>
      <c r="AO34" s="80">
        <v>8.0912622640098508</v>
      </c>
      <c r="AQ34" s="58" t="s">
        <v>42</v>
      </c>
      <c r="AR34" s="59">
        <v>5.2441532000000004</v>
      </c>
      <c r="AS34" s="58">
        <v>31.1574477162658</v>
      </c>
      <c r="AT34" s="70"/>
      <c r="AU34" s="58">
        <v>3.8329692999999998</v>
      </c>
      <c r="AV34" s="58">
        <v>22.773083853233299</v>
      </c>
      <c r="AW34" s="74">
        <v>73.090338016822201</v>
      </c>
      <c r="AX34" s="58">
        <v>1.3865639999999999</v>
      </c>
      <c r="AY34" s="58">
        <v>8.2380879596073608</v>
      </c>
      <c r="AZ34" s="74">
        <v>26.440188665731601</v>
      </c>
      <c r="BA34" s="58">
        <v>0</v>
      </c>
      <c r="BB34" s="58">
        <v>0</v>
      </c>
      <c r="BC34" s="74">
        <v>0</v>
      </c>
      <c r="BD34" s="58">
        <v>2.46199E-2</v>
      </c>
      <c r="BE34" s="58">
        <v>0.14627590342511201</v>
      </c>
      <c r="BF34" s="74">
        <v>0.46947331744617998</v>
      </c>
      <c r="BG34" s="59">
        <v>4.7698117</v>
      </c>
      <c r="BH34" s="58">
        <v>28.339209971818299</v>
      </c>
      <c r="BI34" s="70"/>
      <c r="BJ34" s="80">
        <v>9.9446588216469909</v>
      </c>
      <c r="BL34" s="58" t="s">
        <v>42</v>
      </c>
      <c r="BM34" s="59">
        <v>7.3269530999999999</v>
      </c>
      <c r="BN34" s="58">
        <v>43.532129864699897</v>
      </c>
      <c r="BO34" s="70"/>
      <c r="BP34" s="58">
        <v>5.3831157000000003</v>
      </c>
      <c r="BQ34" s="58">
        <v>31.983075165187699</v>
      </c>
      <c r="BR34" s="74">
        <v>73.470044458179999</v>
      </c>
      <c r="BS34" s="58">
        <v>1.9071716999999999</v>
      </c>
      <c r="BT34" s="58">
        <v>11.331210256918499</v>
      </c>
      <c r="BU34" s="74">
        <v>26.029533340400398</v>
      </c>
      <c r="BV34" s="58">
        <v>0</v>
      </c>
      <c r="BW34" s="58">
        <v>0</v>
      </c>
      <c r="BX34" s="74">
        <v>0</v>
      </c>
      <c r="BY34" s="58">
        <v>3.6665700000000002E-2</v>
      </c>
      <c r="BZ34" s="58">
        <v>0.21784444259376101</v>
      </c>
      <c r="CA34" s="74">
        <v>0.50042220141957805</v>
      </c>
      <c r="CB34" s="59">
        <v>6.4939581999999998</v>
      </c>
      <c r="CC34" s="58">
        <v>38.583000032896798</v>
      </c>
      <c r="CD34" s="70"/>
      <c r="CE34" s="80">
        <v>12.827229162023301</v>
      </c>
      <c r="CG34" s="58" t="s">
        <v>42</v>
      </c>
      <c r="CH34" s="59">
        <v>10.0067559</v>
      </c>
      <c r="CI34" s="58">
        <v>59.4538263610767</v>
      </c>
      <c r="CJ34" s="70"/>
      <c r="CK34" s="58">
        <v>7.6664956000000002</v>
      </c>
      <c r="CL34" s="58">
        <v>45.549477048836401</v>
      </c>
      <c r="CM34" s="74">
        <v>76.613196890312906</v>
      </c>
      <c r="CN34" s="58">
        <v>2.2837817</v>
      </c>
      <c r="CO34" s="58">
        <v>13.568789125595099</v>
      </c>
      <c r="CP34" s="74">
        <v>22.822398415854199</v>
      </c>
      <c r="CQ34" s="58">
        <v>0</v>
      </c>
      <c r="CR34" s="58">
        <v>0</v>
      </c>
      <c r="CS34" s="74">
        <v>0</v>
      </c>
      <c r="CT34" s="58">
        <v>5.6478599999999997E-2</v>
      </c>
      <c r="CU34" s="58">
        <v>0.33556018664517501</v>
      </c>
      <c r="CV34" s="74">
        <v>0.56440469383289305</v>
      </c>
      <c r="CW34" s="59">
        <v>9.5277148</v>
      </c>
      <c r="CX34" s="58">
        <v>56.6076665602546</v>
      </c>
      <c r="CY34" s="70"/>
      <c r="CZ34" s="80">
        <v>5.0278698518557698</v>
      </c>
      <c r="DB34" s="58" t="s">
        <v>42</v>
      </c>
      <c r="DC34" s="59">
        <v>42.126556000000001</v>
      </c>
      <c r="DD34" s="58">
        <v>250.28940154462799</v>
      </c>
      <c r="DE34" s="70"/>
      <c r="DF34" s="58">
        <v>33.352575299999998</v>
      </c>
      <c r="DG34" s="58">
        <v>198.15994717937801</v>
      </c>
      <c r="DH34" s="74">
        <v>79.172328495118407</v>
      </c>
      <c r="DI34" s="58">
        <v>8.5771516000000005</v>
      </c>
      <c r="DJ34" s="58">
        <v>50.960020109916996</v>
      </c>
      <c r="DK34" s="74">
        <v>20.3604386743602</v>
      </c>
      <c r="DL34" s="58">
        <v>0</v>
      </c>
      <c r="DM34" s="58">
        <v>0</v>
      </c>
      <c r="DN34" s="74">
        <v>0</v>
      </c>
      <c r="DO34" s="58">
        <v>0.19682910000000001</v>
      </c>
      <c r="DP34" s="58">
        <v>1.16943425533214</v>
      </c>
      <c r="DQ34" s="74">
        <v>0.46723283052144099</v>
      </c>
      <c r="DR34" s="59">
        <v>42.485552599999998</v>
      </c>
      <c r="DS34" s="58">
        <v>252.42233270972301</v>
      </c>
      <c r="DT34" s="70"/>
      <c r="DU34" s="80">
        <v>-0.844985125602433</v>
      </c>
    </row>
    <row r="35" spans="1:125" s="52" customFormat="1" ht="12.75" x14ac:dyDescent="0.2">
      <c r="A35" s="58" t="s">
        <v>43</v>
      </c>
      <c r="B35" s="62">
        <v>5.7099299999999999E-2</v>
      </c>
      <c r="C35" s="63">
        <v>0.33924799420149998</v>
      </c>
      <c r="D35" s="72"/>
      <c r="E35" s="58">
        <v>0</v>
      </c>
      <c r="F35" s="58">
        <v>0</v>
      </c>
      <c r="G35" s="74">
        <v>0</v>
      </c>
      <c r="H35" s="58">
        <v>5.7099299999999999E-2</v>
      </c>
      <c r="I35" s="58">
        <v>0.33924799420149998</v>
      </c>
      <c r="J35" s="74">
        <v>100</v>
      </c>
      <c r="K35" s="61"/>
      <c r="L35" s="61"/>
      <c r="M35" s="80"/>
      <c r="N35" s="58">
        <v>0</v>
      </c>
      <c r="O35" s="58">
        <v>0</v>
      </c>
      <c r="P35" s="74">
        <v>0</v>
      </c>
      <c r="Q35" s="62">
        <v>0</v>
      </c>
      <c r="R35" s="63">
        <v>0</v>
      </c>
      <c r="S35" s="72"/>
      <c r="T35" s="80" t="s">
        <v>18</v>
      </c>
      <c r="V35" s="58" t="s">
        <v>43</v>
      </c>
      <c r="W35" s="62">
        <v>0.15328530000000001</v>
      </c>
      <c r="X35" s="63">
        <v>0.91072448463597899</v>
      </c>
      <c r="Y35" s="72"/>
      <c r="Z35" s="58">
        <v>0</v>
      </c>
      <c r="AA35" s="58">
        <v>0</v>
      </c>
      <c r="AB35" s="74">
        <v>0</v>
      </c>
      <c r="AC35" s="58">
        <v>0.15328530000000001</v>
      </c>
      <c r="AD35" s="58">
        <v>0.91072448463597899</v>
      </c>
      <c r="AE35" s="74">
        <v>100</v>
      </c>
      <c r="AF35" s="61"/>
      <c r="AG35" s="61"/>
      <c r="AH35" s="80"/>
      <c r="AI35" s="58">
        <v>0</v>
      </c>
      <c r="AJ35" s="58">
        <v>0</v>
      </c>
      <c r="AK35" s="74">
        <v>0</v>
      </c>
      <c r="AL35" s="62">
        <v>0</v>
      </c>
      <c r="AM35" s="63">
        <v>0</v>
      </c>
      <c r="AN35" s="72"/>
      <c r="AO35" s="80" t="s">
        <v>18</v>
      </c>
      <c r="AQ35" s="58" t="s">
        <v>43</v>
      </c>
      <c r="AR35" s="62">
        <v>0.12697430000000001</v>
      </c>
      <c r="AS35" s="63">
        <v>0.75440113259075803</v>
      </c>
      <c r="AT35" s="72"/>
      <c r="AU35" s="58">
        <v>0</v>
      </c>
      <c r="AV35" s="58">
        <v>0</v>
      </c>
      <c r="AW35" s="74">
        <v>0</v>
      </c>
      <c r="AX35" s="58">
        <v>0.12697430000000001</v>
      </c>
      <c r="AY35" s="58">
        <v>0.75440113259075803</v>
      </c>
      <c r="AZ35" s="74">
        <v>100</v>
      </c>
      <c r="BA35" s="61"/>
      <c r="BB35" s="61"/>
      <c r="BC35" s="80"/>
      <c r="BD35" s="58">
        <v>0</v>
      </c>
      <c r="BE35" s="58">
        <v>0</v>
      </c>
      <c r="BF35" s="74">
        <v>0</v>
      </c>
      <c r="BG35" s="62">
        <v>0</v>
      </c>
      <c r="BH35" s="63">
        <v>0</v>
      </c>
      <c r="BI35" s="72"/>
      <c r="BJ35" s="80" t="s">
        <v>18</v>
      </c>
      <c r="BL35" s="58" t="s">
        <v>43</v>
      </c>
      <c r="BM35" s="62">
        <v>0.17577100000000001</v>
      </c>
      <c r="BN35" s="63">
        <v>1.0443203189669901</v>
      </c>
      <c r="BO35" s="72"/>
      <c r="BP35" s="58">
        <v>0</v>
      </c>
      <c r="BQ35" s="58">
        <v>0</v>
      </c>
      <c r="BR35" s="74">
        <v>0</v>
      </c>
      <c r="BS35" s="58">
        <v>0.17577100000000001</v>
      </c>
      <c r="BT35" s="58">
        <v>1.0443203189669901</v>
      </c>
      <c r="BU35" s="74">
        <v>100</v>
      </c>
      <c r="BV35" s="61"/>
      <c r="BW35" s="61"/>
      <c r="BX35" s="80"/>
      <c r="BY35" s="58">
        <v>0</v>
      </c>
      <c r="BZ35" s="58">
        <v>0</v>
      </c>
      <c r="CA35" s="74">
        <v>0</v>
      </c>
      <c r="CB35" s="62">
        <v>0</v>
      </c>
      <c r="CC35" s="63">
        <v>0</v>
      </c>
      <c r="CD35" s="72"/>
      <c r="CE35" s="80" t="s">
        <v>18</v>
      </c>
      <c r="CG35" s="58" t="s">
        <v>43</v>
      </c>
      <c r="CH35" s="62">
        <v>5.2151299999999998E-2</v>
      </c>
      <c r="CI35" s="63">
        <v>0.30985010184014</v>
      </c>
      <c r="CJ35" s="72"/>
      <c r="CK35" s="58">
        <v>0</v>
      </c>
      <c r="CL35" s="58">
        <v>0</v>
      </c>
      <c r="CM35" s="74">
        <v>0</v>
      </c>
      <c r="CN35" s="58">
        <v>5.2151299999999998E-2</v>
      </c>
      <c r="CO35" s="58">
        <v>0.30985010184014</v>
      </c>
      <c r="CP35" s="74">
        <v>100</v>
      </c>
      <c r="CQ35" s="61"/>
      <c r="CR35" s="61"/>
      <c r="CS35" s="80"/>
      <c r="CT35" s="58">
        <v>0</v>
      </c>
      <c r="CU35" s="58">
        <v>0</v>
      </c>
      <c r="CV35" s="74">
        <v>0</v>
      </c>
      <c r="CW35" s="62">
        <v>0</v>
      </c>
      <c r="CX35" s="63">
        <v>0</v>
      </c>
      <c r="CY35" s="72"/>
      <c r="CZ35" s="80" t="s">
        <v>18</v>
      </c>
      <c r="DB35" s="58" t="s">
        <v>43</v>
      </c>
      <c r="DC35" s="62">
        <v>8.7646299999999996E-2</v>
      </c>
      <c r="DD35" s="63">
        <v>0.52073898408882302</v>
      </c>
      <c r="DE35" s="72"/>
      <c r="DF35" s="58">
        <v>0</v>
      </c>
      <c r="DG35" s="58">
        <v>0</v>
      </c>
      <c r="DH35" s="74">
        <v>0</v>
      </c>
      <c r="DI35" s="58">
        <v>8.7646299999999996E-2</v>
      </c>
      <c r="DJ35" s="58">
        <v>0.52073898408882302</v>
      </c>
      <c r="DK35" s="74">
        <v>100</v>
      </c>
      <c r="DL35" s="61"/>
      <c r="DM35" s="61"/>
      <c r="DN35" s="80"/>
      <c r="DO35" s="58">
        <v>0</v>
      </c>
      <c r="DP35" s="58">
        <v>0</v>
      </c>
      <c r="DQ35" s="74">
        <v>0</v>
      </c>
      <c r="DR35" s="62">
        <v>0</v>
      </c>
      <c r="DS35" s="63">
        <v>0</v>
      </c>
      <c r="DT35" s="72"/>
      <c r="DU35" s="80" t="s">
        <v>18</v>
      </c>
    </row>
    <row r="36" spans="1:125" s="52" customFormat="1" ht="12.75" x14ac:dyDescent="0.2">
      <c r="A36" s="64" t="s">
        <v>44</v>
      </c>
      <c r="B36" s="64"/>
      <c r="C36" s="64"/>
      <c r="D36" s="73"/>
      <c r="E36" s="64"/>
      <c r="F36" s="64"/>
      <c r="G36" s="73"/>
      <c r="H36" s="64"/>
      <c r="I36" s="64"/>
      <c r="J36" s="73"/>
      <c r="K36" s="64"/>
      <c r="L36" s="64"/>
      <c r="M36" s="73"/>
      <c r="N36" s="64"/>
      <c r="O36" s="64"/>
      <c r="P36" s="73"/>
      <c r="Q36" s="64"/>
      <c r="R36" s="64"/>
      <c r="S36" s="73"/>
      <c r="T36" s="85"/>
      <c r="V36" s="64" t="s">
        <v>44</v>
      </c>
      <c r="W36" s="64"/>
      <c r="X36" s="64"/>
      <c r="Y36" s="73"/>
      <c r="Z36" s="64"/>
      <c r="AA36" s="64"/>
      <c r="AB36" s="73"/>
      <c r="AC36" s="64"/>
      <c r="AD36" s="64"/>
      <c r="AE36" s="73"/>
      <c r="AF36" s="64"/>
      <c r="AG36" s="64"/>
      <c r="AH36" s="73"/>
      <c r="AI36" s="64"/>
      <c r="AJ36" s="64"/>
      <c r="AK36" s="73"/>
      <c r="AL36" s="64"/>
      <c r="AM36" s="64"/>
      <c r="AN36" s="73"/>
      <c r="AO36" s="73"/>
      <c r="AQ36" s="64" t="s">
        <v>44</v>
      </c>
      <c r="AR36" s="64"/>
      <c r="AS36" s="64"/>
      <c r="AT36" s="73"/>
      <c r="AU36" s="64"/>
      <c r="AV36" s="64"/>
      <c r="AW36" s="73"/>
      <c r="AX36" s="64"/>
      <c r="AY36" s="64"/>
      <c r="AZ36" s="73"/>
      <c r="BA36" s="64"/>
      <c r="BB36" s="64"/>
      <c r="BC36" s="73"/>
      <c r="BD36" s="64"/>
      <c r="BE36" s="64"/>
      <c r="BF36" s="73"/>
      <c r="BG36" s="64"/>
      <c r="BH36" s="64"/>
      <c r="BI36" s="73"/>
      <c r="BJ36" s="85"/>
      <c r="BL36" s="64" t="s">
        <v>44</v>
      </c>
      <c r="BM36" s="64"/>
      <c r="BN36" s="64"/>
      <c r="BO36" s="73"/>
      <c r="BP36" s="64"/>
      <c r="BQ36" s="64"/>
      <c r="BR36" s="73"/>
      <c r="BS36" s="64"/>
      <c r="BT36" s="64"/>
      <c r="BU36" s="73"/>
      <c r="BV36" s="64"/>
      <c r="BW36" s="64"/>
      <c r="BX36" s="73"/>
      <c r="BY36" s="64"/>
      <c r="BZ36" s="64"/>
      <c r="CA36" s="73"/>
      <c r="CB36" s="64"/>
      <c r="CC36" s="64"/>
      <c r="CD36" s="73"/>
      <c r="CE36" s="85"/>
      <c r="CG36" s="64" t="s">
        <v>44</v>
      </c>
      <c r="CH36" s="64"/>
      <c r="CI36" s="64"/>
      <c r="CJ36" s="73"/>
      <c r="CK36" s="64"/>
      <c r="CL36" s="64"/>
      <c r="CM36" s="73"/>
      <c r="CN36" s="64"/>
      <c r="CO36" s="64"/>
      <c r="CP36" s="73"/>
      <c r="CQ36" s="64"/>
      <c r="CR36" s="64"/>
      <c r="CS36" s="73"/>
      <c r="CT36" s="64"/>
      <c r="CU36" s="64"/>
      <c r="CV36" s="73"/>
      <c r="CW36" s="64"/>
      <c r="CX36" s="64"/>
      <c r="CY36" s="73"/>
      <c r="CZ36" s="85"/>
      <c r="DB36" s="64" t="s">
        <v>44</v>
      </c>
      <c r="DC36" s="64"/>
      <c r="DD36" s="64"/>
      <c r="DE36" s="73"/>
      <c r="DF36" s="64"/>
      <c r="DG36" s="64"/>
      <c r="DH36" s="73"/>
      <c r="DI36" s="64"/>
      <c r="DJ36" s="64"/>
      <c r="DK36" s="73"/>
      <c r="DL36" s="64"/>
      <c r="DM36" s="64"/>
      <c r="DN36" s="73"/>
      <c r="DO36" s="64"/>
      <c r="DP36" s="64"/>
      <c r="DQ36" s="73"/>
      <c r="DR36" s="64"/>
      <c r="DS36" s="64"/>
      <c r="DT36" s="73"/>
      <c r="DU36" s="85"/>
    </row>
    <row r="37" spans="1:125" s="52" customFormat="1" ht="12.75" x14ac:dyDescent="0.2">
      <c r="A37" s="65" t="s">
        <v>45</v>
      </c>
      <c r="B37" s="58"/>
      <c r="C37" s="58"/>
      <c r="D37" s="74"/>
      <c r="E37" s="58"/>
      <c r="F37" s="58"/>
      <c r="G37" s="74"/>
      <c r="H37" s="58"/>
      <c r="I37" s="58"/>
      <c r="J37" s="74"/>
      <c r="K37" s="58"/>
      <c r="L37" s="58"/>
      <c r="M37" s="74"/>
      <c r="N37" s="58"/>
      <c r="O37" s="58"/>
      <c r="P37" s="74"/>
      <c r="Q37" s="58"/>
      <c r="R37" s="58"/>
      <c r="S37" s="74"/>
      <c r="T37" s="80"/>
      <c r="V37" s="65" t="s">
        <v>45</v>
      </c>
      <c r="W37" s="58"/>
      <c r="X37" s="58"/>
      <c r="Y37" s="74"/>
      <c r="Z37" s="58"/>
      <c r="AA37" s="58"/>
      <c r="AB37" s="74"/>
      <c r="AC37" s="58"/>
      <c r="AD37" s="58"/>
      <c r="AE37" s="74"/>
      <c r="AF37" s="58"/>
      <c r="AG37" s="58"/>
      <c r="AH37" s="74"/>
      <c r="AI37" s="58"/>
      <c r="AJ37" s="58"/>
      <c r="AK37" s="74"/>
      <c r="AL37" s="58"/>
      <c r="AM37" s="58"/>
      <c r="AN37" s="74"/>
      <c r="AO37" s="74"/>
      <c r="AQ37" s="65" t="s">
        <v>45</v>
      </c>
      <c r="AR37" s="58"/>
      <c r="AS37" s="58"/>
      <c r="AT37" s="74"/>
      <c r="AU37" s="58"/>
      <c r="AV37" s="58"/>
      <c r="AW37" s="74"/>
      <c r="AX37" s="58"/>
      <c r="AY37" s="58"/>
      <c r="AZ37" s="74"/>
      <c r="BA37" s="58"/>
      <c r="BB37" s="58"/>
      <c r="BC37" s="74"/>
      <c r="BD37" s="58"/>
      <c r="BE37" s="58"/>
      <c r="BF37" s="74"/>
      <c r="BG37" s="58"/>
      <c r="BH37" s="58"/>
      <c r="BI37" s="74"/>
      <c r="BJ37" s="80"/>
      <c r="BL37" s="65" t="s">
        <v>45</v>
      </c>
      <c r="BM37" s="58"/>
      <c r="BN37" s="58"/>
      <c r="BO37" s="74"/>
      <c r="BP37" s="58"/>
      <c r="BQ37" s="58"/>
      <c r="BR37" s="74"/>
      <c r="BS37" s="58"/>
      <c r="BT37" s="58"/>
      <c r="BU37" s="74"/>
      <c r="BV37" s="58"/>
      <c r="BW37" s="58"/>
      <c r="BX37" s="74"/>
      <c r="BY37" s="58"/>
      <c r="BZ37" s="58"/>
      <c r="CA37" s="74"/>
      <c r="CB37" s="58"/>
      <c r="CC37" s="58"/>
      <c r="CD37" s="74"/>
      <c r="CE37" s="80"/>
      <c r="CG37" s="65" t="s">
        <v>45</v>
      </c>
      <c r="CH37" s="58"/>
      <c r="CI37" s="58"/>
      <c r="CJ37" s="74"/>
      <c r="CK37" s="58"/>
      <c r="CL37" s="58"/>
      <c r="CM37" s="74"/>
      <c r="CN37" s="58"/>
      <c r="CO37" s="58"/>
      <c r="CP37" s="74"/>
      <c r="CQ37" s="58"/>
      <c r="CR37" s="58"/>
      <c r="CS37" s="74"/>
      <c r="CT37" s="58"/>
      <c r="CU37" s="58"/>
      <c r="CV37" s="74"/>
      <c r="CW37" s="58"/>
      <c r="CX37" s="58"/>
      <c r="CY37" s="74"/>
      <c r="CZ37" s="80"/>
      <c r="DB37" s="65" t="s">
        <v>45</v>
      </c>
      <c r="DC37" s="58"/>
      <c r="DD37" s="58"/>
      <c r="DE37" s="74"/>
      <c r="DF37" s="58"/>
      <c r="DG37" s="58"/>
      <c r="DH37" s="74"/>
      <c r="DI37" s="58"/>
      <c r="DJ37" s="58"/>
      <c r="DK37" s="74"/>
      <c r="DL37" s="58"/>
      <c r="DM37" s="58"/>
      <c r="DN37" s="74"/>
      <c r="DO37" s="58"/>
      <c r="DP37" s="58"/>
      <c r="DQ37" s="74"/>
      <c r="DR37" s="58"/>
      <c r="DS37" s="58"/>
      <c r="DT37" s="74"/>
      <c r="DU37" s="80"/>
    </row>
    <row r="38" spans="1:125" s="52" customFormat="1" ht="12.75" x14ac:dyDescent="0.2">
      <c r="A38" s="52" t="s">
        <v>46</v>
      </c>
      <c r="B38" s="58"/>
      <c r="C38" s="58"/>
      <c r="D38" s="74"/>
      <c r="E38" s="58"/>
      <c r="F38" s="58"/>
      <c r="G38" s="74"/>
      <c r="H38" s="58"/>
      <c r="I38" s="58"/>
      <c r="J38" s="74"/>
      <c r="K38" s="58"/>
      <c r="L38" s="58"/>
      <c r="M38" s="74"/>
      <c r="N38" s="58"/>
      <c r="O38" s="58"/>
      <c r="P38" s="74"/>
      <c r="Q38" s="58"/>
      <c r="R38" s="58"/>
      <c r="S38" s="74"/>
      <c r="T38" s="80"/>
      <c r="V38" s="52" t="s">
        <v>46</v>
      </c>
      <c r="W38" s="58"/>
      <c r="X38" s="58"/>
      <c r="Y38" s="74"/>
      <c r="Z38" s="58"/>
      <c r="AA38" s="58"/>
      <c r="AB38" s="74"/>
      <c r="AC38" s="58"/>
      <c r="AD38" s="58"/>
      <c r="AE38" s="74"/>
      <c r="AF38" s="58"/>
      <c r="AG38" s="58"/>
      <c r="AH38" s="74"/>
      <c r="AI38" s="58"/>
      <c r="AJ38" s="58"/>
      <c r="AK38" s="74"/>
      <c r="AL38" s="58"/>
      <c r="AM38" s="58"/>
      <c r="AN38" s="74"/>
      <c r="AO38" s="74"/>
      <c r="AQ38" s="52" t="s">
        <v>46</v>
      </c>
      <c r="AR38" s="58"/>
      <c r="AS38" s="58"/>
      <c r="AT38" s="74"/>
      <c r="AU38" s="58"/>
      <c r="AV38" s="58"/>
      <c r="AW38" s="74"/>
      <c r="AX38" s="58"/>
      <c r="AY38" s="58"/>
      <c r="AZ38" s="74"/>
      <c r="BA38" s="58"/>
      <c r="BB38" s="58"/>
      <c r="BC38" s="74"/>
      <c r="BD38" s="58"/>
      <c r="BE38" s="58"/>
      <c r="BF38" s="74"/>
      <c r="BG38" s="58"/>
      <c r="BH38" s="58"/>
      <c r="BI38" s="74"/>
      <c r="BJ38" s="80"/>
      <c r="BL38" s="52" t="s">
        <v>46</v>
      </c>
      <c r="BM38" s="58"/>
      <c r="BN38" s="58"/>
      <c r="BO38" s="74"/>
      <c r="BP38" s="58"/>
      <c r="BQ38" s="58"/>
      <c r="BR38" s="74"/>
      <c r="BS38" s="58"/>
      <c r="BT38" s="58"/>
      <c r="BU38" s="74"/>
      <c r="BV38" s="58"/>
      <c r="BW38" s="58"/>
      <c r="BX38" s="74"/>
      <c r="BY38" s="58"/>
      <c r="BZ38" s="58"/>
      <c r="CA38" s="74"/>
      <c r="CB38" s="58"/>
      <c r="CC38" s="58"/>
      <c r="CD38" s="74"/>
      <c r="CE38" s="80"/>
      <c r="CG38" s="52" t="s">
        <v>46</v>
      </c>
      <c r="CH38" s="58"/>
      <c r="CI38" s="58"/>
      <c r="CJ38" s="74"/>
      <c r="CK38" s="58"/>
      <c r="CL38" s="58"/>
      <c r="CM38" s="74"/>
      <c r="CN38" s="58"/>
      <c r="CO38" s="58"/>
      <c r="CP38" s="74"/>
      <c r="CQ38" s="58"/>
      <c r="CR38" s="58"/>
      <c r="CS38" s="74"/>
      <c r="CT38" s="58"/>
      <c r="CU38" s="58"/>
      <c r="CV38" s="74"/>
      <c r="CW38" s="58"/>
      <c r="CX38" s="58"/>
      <c r="CY38" s="74"/>
      <c r="CZ38" s="80"/>
      <c r="DB38" s="52" t="s">
        <v>46</v>
      </c>
      <c r="DC38" s="58"/>
      <c r="DD38" s="58"/>
      <c r="DE38" s="74"/>
      <c r="DF38" s="58"/>
      <c r="DG38" s="58"/>
      <c r="DH38" s="74"/>
      <c r="DI38" s="58"/>
      <c r="DJ38" s="58"/>
      <c r="DK38" s="74"/>
      <c r="DL38" s="58"/>
      <c r="DM38" s="58"/>
      <c r="DN38" s="74"/>
      <c r="DO38" s="58"/>
      <c r="DP38" s="58"/>
      <c r="DQ38" s="74"/>
      <c r="DR38" s="58"/>
      <c r="DS38" s="58"/>
      <c r="DT38" s="74"/>
      <c r="DU38" s="80"/>
    </row>
    <row r="39" spans="1:125" s="52" customFormat="1" ht="12.75" x14ac:dyDescent="0.2">
      <c r="A39" s="58" t="s">
        <v>47</v>
      </c>
      <c r="B39" s="58"/>
      <c r="C39" s="58"/>
      <c r="D39" s="74"/>
      <c r="E39" s="58"/>
      <c r="F39" s="58"/>
      <c r="G39" s="74"/>
      <c r="H39" s="58"/>
      <c r="I39" s="58"/>
      <c r="J39" s="74"/>
      <c r="K39" s="58"/>
      <c r="L39" s="58"/>
      <c r="M39" s="74"/>
      <c r="N39" s="58"/>
      <c r="O39" s="58"/>
      <c r="P39" s="74"/>
      <c r="Q39" s="58"/>
      <c r="R39" s="58"/>
      <c r="S39" s="74"/>
      <c r="T39" s="80"/>
      <c r="V39" s="58" t="s">
        <v>47</v>
      </c>
      <c r="W39" s="58"/>
      <c r="X39" s="58"/>
      <c r="Y39" s="74"/>
      <c r="Z39" s="58"/>
      <c r="AA39" s="58"/>
      <c r="AB39" s="74"/>
      <c r="AC39" s="58"/>
      <c r="AD39" s="58"/>
      <c r="AE39" s="74"/>
      <c r="AF39" s="58"/>
      <c r="AG39" s="58"/>
      <c r="AH39" s="74"/>
      <c r="AI39" s="58"/>
      <c r="AJ39" s="58"/>
      <c r="AK39" s="74"/>
      <c r="AL39" s="58"/>
      <c r="AM39" s="58"/>
      <c r="AN39" s="74"/>
      <c r="AO39" s="74"/>
      <c r="AQ39" s="58" t="s">
        <v>47</v>
      </c>
      <c r="AR39" s="58"/>
      <c r="AS39" s="58"/>
      <c r="AT39" s="74"/>
      <c r="AU39" s="58"/>
      <c r="AV39" s="58"/>
      <c r="AW39" s="74"/>
      <c r="AX39" s="58"/>
      <c r="AY39" s="58"/>
      <c r="AZ39" s="74"/>
      <c r="BA39" s="58"/>
      <c r="BB39" s="58"/>
      <c r="BC39" s="74"/>
      <c r="BD39" s="58"/>
      <c r="BE39" s="58"/>
      <c r="BF39" s="74"/>
      <c r="BG39" s="58"/>
      <c r="BH39" s="58"/>
      <c r="BI39" s="74"/>
      <c r="BJ39" s="80"/>
      <c r="BL39" s="58" t="s">
        <v>47</v>
      </c>
      <c r="BM39" s="58"/>
      <c r="BN39" s="58"/>
      <c r="BO39" s="74"/>
      <c r="BP39" s="58"/>
      <c r="BQ39" s="58"/>
      <c r="BR39" s="74"/>
      <c r="BS39" s="58"/>
      <c r="BT39" s="58"/>
      <c r="BU39" s="74"/>
      <c r="BV39" s="58"/>
      <c r="BW39" s="58"/>
      <c r="BX39" s="74"/>
      <c r="BY39" s="58"/>
      <c r="BZ39" s="58"/>
      <c r="CA39" s="74"/>
      <c r="CB39" s="58"/>
      <c r="CC39" s="58"/>
      <c r="CD39" s="74"/>
      <c r="CE39" s="80"/>
      <c r="CG39" s="58" t="s">
        <v>47</v>
      </c>
      <c r="CH39" s="58"/>
      <c r="CI39" s="58"/>
      <c r="CJ39" s="74"/>
      <c r="CK39" s="58"/>
      <c r="CL39" s="58"/>
      <c r="CM39" s="74"/>
      <c r="CN39" s="58"/>
      <c r="CO39" s="58"/>
      <c r="CP39" s="74"/>
      <c r="CQ39" s="58"/>
      <c r="CR39" s="58"/>
      <c r="CS39" s="74"/>
      <c r="CT39" s="58"/>
      <c r="CU39" s="58"/>
      <c r="CV39" s="74"/>
      <c r="CW39" s="58"/>
      <c r="CX39" s="58"/>
      <c r="CY39" s="74"/>
      <c r="CZ39" s="80"/>
      <c r="DB39" s="58" t="s">
        <v>47</v>
      </c>
      <c r="DC39" s="58"/>
      <c r="DD39" s="58"/>
      <c r="DE39" s="74"/>
      <c r="DF39" s="58"/>
      <c r="DG39" s="58"/>
      <c r="DH39" s="74"/>
      <c r="DI39" s="58"/>
      <c r="DJ39" s="58"/>
      <c r="DK39" s="74"/>
      <c r="DL39" s="58"/>
      <c r="DM39" s="58"/>
      <c r="DN39" s="74"/>
      <c r="DO39" s="58"/>
      <c r="DP39" s="58"/>
      <c r="DQ39" s="74"/>
      <c r="DR39" s="58"/>
      <c r="DS39" s="58"/>
      <c r="DT39" s="74"/>
      <c r="DU39" s="80"/>
    </row>
    <row r="40" spans="1:125" s="52" customFormat="1" ht="12.75" x14ac:dyDescent="0.2">
      <c r="A40" s="58" t="s">
        <v>48</v>
      </c>
      <c r="B40" s="58"/>
      <c r="C40" s="58"/>
      <c r="D40" s="74"/>
      <c r="E40" s="58"/>
      <c r="F40" s="58"/>
      <c r="G40" s="74"/>
      <c r="H40" s="58"/>
      <c r="I40" s="58"/>
      <c r="J40" s="74"/>
      <c r="K40" s="58"/>
      <c r="L40" s="58"/>
      <c r="M40" s="74"/>
      <c r="N40" s="58"/>
      <c r="O40" s="58"/>
      <c r="P40" s="74"/>
      <c r="Q40" s="58"/>
      <c r="R40" s="58"/>
      <c r="S40" s="74"/>
      <c r="T40" s="80"/>
      <c r="V40" s="58" t="s">
        <v>48</v>
      </c>
      <c r="W40" s="58"/>
      <c r="X40" s="58"/>
      <c r="Y40" s="74"/>
      <c r="Z40" s="58"/>
      <c r="AA40" s="58"/>
      <c r="AB40" s="74"/>
      <c r="AC40" s="58"/>
      <c r="AD40" s="58"/>
      <c r="AE40" s="74"/>
      <c r="AF40" s="58"/>
      <c r="AG40" s="58"/>
      <c r="AH40" s="74"/>
      <c r="AI40" s="58"/>
      <c r="AJ40" s="58"/>
      <c r="AK40" s="74"/>
      <c r="AL40" s="58"/>
      <c r="AM40" s="58"/>
      <c r="AN40" s="74"/>
      <c r="AO40" s="74"/>
      <c r="AQ40" s="58" t="s">
        <v>48</v>
      </c>
      <c r="AR40" s="58"/>
      <c r="AS40" s="58"/>
      <c r="AT40" s="74"/>
      <c r="AU40" s="58"/>
      <c r="AV40" s="58"/>
      <c r="AW40" s="74"/>
      <c r="AX40" s="58"/>
      <c r="AY40" s="58"/>
      <c r="AZ40" s="74"/>
      <c r="BA40" s="58"/>
      <c r="BB40" s="58"/>
      <c r="BC40" s="74"/>
      <c r="BD40" s="58"/>
      <c r="BE40" s="58"/>
      <c r="BF40" s="74"/>
      <c r="BG40" s="58"/>
      <c r="BH40" s="58"/>
      <c r="BI40" s="74"/>
      <c r="BJ40" s="80"/>
      <c r="BL40" s="58" t="s">
        <v>48</v>
      </c>
      <c r="BM40" s="58"/>
      <c r="BN40" s="58"/>
      <c r="BO40" s="74"/>
      <c r="BP40" s="58"/>
      <c r="BQ40" s="58"/>
      <c r="BR40" s="74"/>
      <c r="BS40" s="58"/>
      <c r="BT40" s="58"/>
      <c r="BU40" s="74"/>
      <c r="BV40" s="58"/>
      <c r="BW40" s="58"/>
      <c r="BX40" s="74"/>
      <c r="BY40" s="58"/>
      <c r="BZ40" s="58"/>
      <c r="CA40" s="74"/>
      <c r="CB40" s="58"/>
      <c r="CC40" s="58"/>
      <c r="CD40" s="74"/>
      <c r="CE40" s="80"/>
      <c r="CG40" s="58" t="s">
        <v>48</v>
      </c>
      <c r="CH40" s="58"/>
      <c r="CI40" s="58"/>
      <c r="CJ40" s="74"/>
      <c r="CK40" s="58"/>
      <c r="CL40" s="58"/>
      <c r="CM40" s="74"/>
      <c r="CN40" s="58"/>
      <c r="CO40" s="58"/>
      <c r="CP40" s="74"/>
      <c r="CQ40" s="58"/>
      <c r="CR40" s="58"/>
      <c r="CS40" s="74"/>
      <c r="CT40" s="58"/>
      <c r="CU40" s="58"/>
      <c r="CV40" s="74"/>
      <c r="CW40" s="58"/>
      <c r="CX40" s="58"/>
      <c r="CY40" s="74"/>
      <c r="CZ40" s="80"/>
      <c r="DB40" s="58" t="s">
        <v>48</v>
      </c>
      <c r="DC40" s="58"/>
      <c r="DD40" s="58"/>
      <c r="DE40" s="74"/>
      <c r="DF40" s="58"/>
      <c r="DG40" s="58"/>
      <c r="DH40" s="74"/>
      <c r="DI40" s="58"/>
      <c r="DJ40" s="58"/>
      <c r="DK40" s="74"/>
      <c r="DL40" s="58"/>
      <c r="DM40" s="58"/>
      <c r="DN40" s="74"/>
      <c r="DO40" s="58"/>
      <c r="DP40" s="58"/>
      <c r="DQ40" s="74"/>
      <c r="DR40" s="58"/>
      <c r="DS40" s="58"/>
      <c r="DT40" s="74"/>
      <c r="DU40" s="80"/>
    </row>
  </sheetData>
  <mergeCells count="36">
    <mergeCell ref="B2:D2"/>
    <mergeCell ref="E2:G2"/>
    <mergeCell ref="H2:J2"/>
    <mergeCell ref="K2:M2"/>
    <mergeCell ref="N2:P2"/>
    <mergeCell ref="Q2:S2"/>
    <mergeCell ref="W2:Y2"/>
    <mergeCell ref="Z2:AB2"/>
    <mergeCell ref="AC2:AE2"/>
    <mergeCell ref="AF2:AH2"/>
    <mergeCell ref="AI2:AK2"/>
    <mergeCell ref="AL2:AN2"/>
    <mergeCell ref="AR2:AT2"/>
    <mergeCell ref="AU2:AW2"/>
    <mergeCell ref="AX2:AZ2"/>
    <mergeCell ref="BA2:BC2"/>
    <mergeCell ref="BD2:BF2"/>
    <mergeCell ref="BG2:BI2"/>
    <mergeCell ref="BM2:BO2"/>
    <mergeCell ref="BP2:BR2"/>
    <mergeCell ref="BS2:BU2"/>
    <mergeCell ref="BV2:BX2"/>
    <mergeCell ref="BY2:CA2"/>
    <mergeCell ref="CB2:CD2"/>
    <mergeCell ref="CH2:CJ2"/>
    <mergeCell ref="CK2:CM2"/>
    <mergeCell ref="CN2:CP2"/>
    <mergeCell ref="CQ2:CS2"/>
    <mergeCell ref="CT2:CV2"/>
    <mergeCell ref="CW2:CY2"/>
    <mergeCell ref="DR2:DT2"/>
    <mergeCell ref="DC2:DE2"/>
    <mergeCell ref="DF2:DH2"/>
    <mergeCell ref="DI2:DK2"/>
    <mergeCell ref="DL2:DN2"/>
    <mergeCell ref="DO2:DQ2"/>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DU40"/>
  <sheetViews>
    <sheetView workbookViewId="0">
      <selection activeCell="DT26" activeCellId="5" sqref="DE26:DE28 DH25:DH28 DK25:DK28 DN25:DN28 DQ25:DQ28 DT26:DT28"/>
    </sheetView>
  </sheetViews>
  <sheetFormatPr defaultRowHeight="15" x14ac:dyDescent="0.25"/>
  <cols>
    <col min="1" max="1" width="30.7109375" customWidth="1"/>
    <col min="4" max="4" width="8.85546875" style="76"/>
    <col min="7" max="7" width="8.85546875" style="76"/>
    <col min="10" max="10" width="8.85546875" style="76"/>
    <col min="13" max="13" width="8.85546875" style="76"/>
    <col min="16" max="16" width="8.85546875" style="76"/>
    <col min="19" max="19" width="8.85546875" style="76"/>
    <col min="20" max="20" width="11.5703125" style="87" customWidth="1"/>
    <col min="22" max="22" width="30.7109375" customWidth="1"/>
    <col min="25" max="25" width="8.85546875" style="76"/>
    <col min="28" max="28" width="8.85546875" style="76"/>
    <col min="31" max="31" width="8.85546875" style="76"/>
    <col min="34" max="34" width="8.85546875" style="76"/>
    <col min="37" max="37" width="8.85546875" style="76"/>
    <col min="40" max="41" width="8.85546875" style="76"/>
    <col min="43" max="43" width="30.7109375" customWidth="1"/>
    <col min="46" max="46" width="8.85546875" style="76"/>
    <col min="49" max="49" width="8.85546875" style="76"/>
    <col min="52" max="52" width="8.85546875" style="76"/>
    <col min="55" max="55" width="8.85546875" style="76"/>
    <col min="58" max="58" width="8.85546875" style="76"/>
    <col min="61" max="61" width="8.85546875" style="76"/>
    <col min="62" max="62" width="11.5703125" style="87" customWidth="1"/>
    <col min="64" max="64" width="30.7109375" customWidth="1"/>
    <col min="67" max="67" width="8.85546875" style="76"/>
    <col min="70" max="70" width="8.85546875" style="76"/>
    <col min="73" max="73" width="8.85546875" style="76"/>
    <col min="76" max="76" width="8.85546875" style="76"/>
    <col min="79" max="79" width="8.85546875" style="76"/>
    <col min="82" max="82" width="8.85546875" style="76"/>
    <col min="83" max="83" width="11.5703125" style="87" customWidth="1"/>
    <col min="85" max="85" width="30.7109375" customWidth="1"/>
    <col min="88" max="88" width="8.85546875" style="76"/>
    <col min="91" max="91" width="8.85546875" style="76"/>
    <col min="94" max="94" width="8.85546875" style="76"/>
    <col min="97" max="97" width="8.85546875" style="76"/>
    <col min="100" max="100" width="8.85546875" style="76"/>
    <col min="103" max="103" width="8.85546875" style="76"/>
    <col min="104" max="104" width="11.5703125" style="87" customWidth="1"/>
    <col min="106" max="106" width="30.7109375" customWidth="1"/>
    <col min="109" max="109" width="8.85546875" style="76"/>
    <col min="112" max="112" width="8.85546875" style="76"/>
    <col min="115" max="115" width="8.85546875" style="76"/>
    <col min="118" max="118" width="8.85546875" style="76"/>
    <col min="121" max="121" width="8.85546875" style="76"/>
    <col min="124" max="124" width="8.85546875" style="76"/>
    <col min="125" max="125" width="11.5703125" style="87" customWidth="1"/>
  </cols>
  <sheetData>
    <row r="1" spans="1:125" s="52" customFormat="1" ht="12.75" x14ac:dyDescent="0.2">
      <c r="A1" s="52" t="s">
        <v>629</v>
      </c>
      <c r="D1" s="66"/>
      <c r="G1" s="66"/>
      <c r="J1" s="66"/>
      <c r="M1" s="66"/>
      <c r="P1" s="66"/>
      <c r="S1" s="66"/>
      <c r="T1" s="83"/>
      <c r="V1" s="52" t="s">
        <v>630</v>
      </c>
      <c r="Y1" s="66"/>
      <c r="AB1" s="66"/>
      <c r="AE1" s="66"/>
      <c r="AH1" s="66"/>
      <c r="AK1" s="66"/>
      <c r="AN1" s="66"/>
      <c r="AO1" s="66"/>
      <c r="AQ1" s="52" t="s">
        <v>631</v>
      </c>
      <c r="AT1" s="66"/>
      <c r="AW1" s="66"/>
      <c r="AZ1" s="66"/>
      <c r="BC1" s="66"/>
      <c r="BF1" s="66"/>
      <c r="BI1" s="66"/>
      <c r="BJ1" s="83"/>
      <c r="BL1" s="52" t="s">
        <v>632</v>
      </c>
      <c r="BO1" s="66"/>
      <c r="BR1" s="66"/>
      <c r="BU1" s="66"/>
      <c r="BX1" s="66"/>
      <c r="CA1" s="66"/>
      <c r="CD1" s="66"/>
      <c r="CE1" s="83"/>
      <c r="CG1" s="52" t="s">
        <v>633</v>
      </c>
      <c r="CJ1" s="66"/>
      <c r="CM1" s="66"/>
      <c r="CP1" s="66"/>
      <c r="CS1" s="66"/>
      <c r="CV1" s="66"/>
      <c r="CY1" s="66"/>
      <c r="CZ1" s="83"/>
      <c r="DB1" s="52" t="s">
        <v>634</v>
      </c>
      <c r="DE1" s="66"/>
      <c r="DH1" s="66"/>
      <c r="DK1" s="66"/>
      <c r="DN1" s="66"/>
      <c r="DQ1" s="66"/>
      <c r="DT1" s="66"/>
      <c r="DU1" s="83"/>
    </row>
    <row r="2" spans="1:125" s="52" customFormat="1" ht="12.75" x14ac:dyDescent="0.2">
      <c r="A2" s="39" t="s">
        <v>111</v>
      </c>
      <c r="B2" s="165" t="s">
        <v>1</v>
      </c>
      <c r="C2" s="166"/>
      <c r="D2" s="167"/>
      <c r="E2" s="166" t="s">
        <v>2</v>
      </c>
      <c r="F2" s="166"/>
      <c r="G2" s="166"/>
      <c r="H2" s="166" t="s">
        <v>3</v>
      </c>
      <c r="I2" s="166"/>
      <c r="J2" s="166"/>
      <c r="K2" s="166" t="s">
        <v>4</v>
      </c>
      <c r="L2" s="166"/>
      <c r="M2" s="166"/>
      <c r="N2" s="166" t="s">
        <v>5</v>
      </c>
      <c r="O2" s="166"/>
      <c r="P2" s="166"/>
      <c r="Q2" s="165" t="s">
        <v>6</v>
      </c>
      <c r="R2" s="166"/>
      <c r="S2" s="167"/>
      <c r="T2" s="50" t="s">
        <v>7</v>
      </c>
      <c r="V2" s="39" t="s">
        <v>111</v>
      </c>
      <c r="W2" s="165" t="s">
        <v>1</v>
      </c>
      <c r="X2" s="166"/>
      <c r="Y2" s="167"/>
      <c r="Z2" s="166" t="s">
        <v>2</v>
      </c>
      <c r="AA2" s="166"/>
      <c r="AB2" s="166"/>
      <c r="AC2" s="166" t="s">
        <v>3</v>
      </c>
      <c r="AD2" s="166"/>
      <c r="AE2" s="166"/>
      <c r="AF2" s="166" t="s">
        <v>4</v>
      </c>
      <c r="AG2" s="166"/>
      <c r="AH2" s="166"/>
      <c r="AI2" s="166" t="s">
        <v>5</v>
      </c>
      <c r="AJ2" s="166"/>
      <c r="AK2" s="166"/>
      <c r="AL2" s="165" t="s">
        <v>6</v>
      </c>
      <c r="AM2" s="166"/>
      <c r="AN2" s="167"/>
      <c r="AO2" s="50" t="s">
        <v>7</v>
      </c>
      <c r="AQ2" s="39" t="s">
        <v>111</v>
      </c>
      <c r="AR2" s="165" t="s">
        <v>1</v>
      </c>
      <c r="AS2" s="166"/>
      <c r="AT2" s="167"/>
      <c r="AU2" s="166" t="s">
        <v>2</v>
      </c>
      <c r="AV2" s="166"/>
      <c r="AW2" s="166"/>
      <c r="AX2" s="166" t="s">
        <v>3</v>
      </c>
      <c r="AY2" s="166"/>
      <c r="AZ2" s="166"/>
      <c r="BA2" s="166" t="s">
        <v>4</v>
      </c>
      <c r="BB2" s="166"/>
      <c r="BC2" s="166"/>
      <c r="BD2" s="166" t="s">
        <v>5</v>
      </c>
      <c r="BE2" s="166"/>
      <c r="BF2" s="166"/>
      <c r="BG2" s="165" t="s">
        <v>6</v>
      </c>
      <c r="BH2" s="166"/>
      <c r="BI2" s="167"/>
      <c r="BJ2" s="50" t="s">
        <v>7</v>
      </c>
      <c r="BL2" s="39" t="s">
        <v>111</v>
      </c>
      <c r="BM2" s="165" t="s">
        <v>1</v>
      </c>
      <c r="BN2" s="166"/>
      <c r="BO2" s="167"/>
      <c r="BP2" s="166" t="s">
        <v>2</v>
      </c>
      <c r="BQ2" s="166"/>
      <c r="BR2" s="166"/>
      <c r="BS2" s="166" t="s">
        <v>3</v>
      </c>
      <c r="BT2" s="166"/>
      <c r="BU2" s="166"/>
      <c r="BV2" s="166" t="s">
        <v>4</v>
      </c>
      <c r="BW2" s="166"/>
      <c r="BX2" s="166"/>
      <c r="BY2" s="166" t="s">
        <v>5</v>
      </c>
      <c r="BZ2" s="166"/>
      <c r="CA2" s="166"/>
      <c r="CB2" s="165" t="s">
        <v>6</v>
      </c>
      <c r="CC2" s="166"/>
      <c r="CD2" s="167"/>
      <c r="CE2" s="50" t="s">
        <v>7</v>
      </c>
      <c r="CG2" s="39" t="s">
        <v>111</v>
      </c>
      <c r="CH2" s="165" t="s">
        <v>1</v>
      </c>
      <c r="CI2" s="166"/>
      <c r="CJ2" s="167"/>
      <c r="CK2" s="166" t="s">
        <v>2</v>
      </c>
      <c r="CL2" s="166"/>
      <c r="CM2" s="166"/>
      <c r="CN2" s="166" t="s">
        <v>3</v>
      </c>
      <c r="CO2" s="166"/>
      <c r="CP2" s="166"/>
      <c r="CQ2" s="166" t="s">
        <v>4</v>
      </c>
      <c r="CR2" s="166"/>
      <c r="CS2" s="166"/>
      <c r="CT2" s="166" t="s">
        <v>5</v>
      </c>
      <c r="CU2" s="166"/>
      <c r="CV2" s="166"/>
      <c r="CW2" s="165" t="s">
        <v>6</v>
      </c>
      <c r="CX2" s="166"/>
      <c r="CY2" s="167"/>
      <c r="CZ2" s="50" t="s">
        <v>7</v>
      </c>
      <c r="DB2" s="39" t="s">
        <v>111</v>
      </c>
      <c r="DC2" s="165" t="s">
        <v>1</v>
      </c>
      <c r="DD2" s="166"/>
      <c r="DE2" s="167"/>
      <c r="DF2" s="166" t="s">
        <v>2</v>
      </c>
      <c r="DG2" s="166"/>
      <c r="DH2" s="166"/>
      <c r="DI2" s="166" t="s">
        <v>3</v>
      </c>
      <c r="DJ2" s="166"/>
      <c r="DK2" s="166"/>
      <c r="DL2" s="166" t="s">
        <v>4</v>
      </c>
      <c r="DM2" s="166"/>
      <c r="DN2" s="166"/>
      <c r="DO2" s="166" t="s">
        <v>5</v>
      </c>
      <c r="DP2" s="166"/>
      <c r="DQ2" s="166"/>
      <c r="DR2" s="165" t="s">
        <v>6</v>
      </c>
      <c r="DS2" s="166"/>
      <c r="DT2" s="167"/>
      <c r="DU2" s="50" t="s">
        <v>7</v>
      </c>
    </row>
    <row r="3" spans="1:125" s="52" customFormat="1" ht="12.75" x14ac:dyDescent="0.2">
      <c r="A3" s="42" t="s">
        <v>8</v>
      </c>
      <c r="B3" s="43"/>
      <c r="C3" s="44" t="s">
        <v>693</v>
      </c>
      <c r="D3" s="45" t="s">
        <v>9</v>
      </c>
      <c r="E3" s="44"/>
      <c r="F3" s="44" t="s">
        <v>693</v>
      </c>
      <c r="G3" s="46" t="s">
        <v>9</v>
      </c>
      <c r="H3" s="44"/>
      <c r="I3" s="44" t="s">
        <v>693</v>
      </c>
      <c r="J3" s="46" t="s">
        <v>9</v>
      </c>
      <c r="K3" s="44"/>
      <c r="L3" s="44" t="s">
        <v>693</v>
      </c>
      <c r="M3" s="46" t="s">
        <v>9</v>
      </c>
      <c r="N3" s="44"/>
      <c r="O3" s="44" t="s">
        <v>693</v>
      </c>
      <c r="P3" s="46" t="s">
        <v>9</v>
      </c>
      <c r="Q3" s="43"/>
      <c r="R3" s="44" t="s">
        <v>693</v>
      </c>
      <c r="S3" s="45" t="s">
        <v>9</v>
      </c>
      <c r="T3" s="46"/>
      <c r="V3" s="42" t="s">
        <v>8</v>
      </c>
      <c r="W3" s="43"/>
      <c r="X3" s="44" t="s">
        <v>693</v>
      </c>
      <c r="Y3" s="45" t="s">
        <v>9</v>
      </c>
      <c r="Z3" s="44"/>
      <c r="AA3" s="44" t="s">
        <v>693</v>
      </c>
      <c r="AB3" s="46" t="s">
        <v>9</v>
      </c>
      <c r="AC3" s="44"/>
      <c r="AD3" s="44" t="s">
        <v>693</v>
      </c>
      <c r="AE3" s="46" t="s">
        <v>9</v>
      </c>
      <c r="AF3" s="44"/>
      <c r="AG3" s="44" t="s">
        <v>693</v>
      </c>
      <c r="AH3" s="46" t="s">
        <v>9</v>
      </c>
      <c r="AI3" s="44"/>
      <c r="AJ3" s="44" t="s">
        <v>693</v>
      </c>
      <c r="AK3" s="46" t="s">
        <v>9</v>
      </c>
      <c r="AL3" s="43"/>
      <c r="AM3" s="44" t="s">
        <v>693</v>
      </c>
      <c r="AN3" s="45" t="s">
        <v>9</v>
      </c>
      <c r="AO3" s="46"/>
      <c r="AQ3" s="42" t="s">
        <v>8</v>
      </c>
      <c r="AR3" s="43"/>
      <c r="AS3" s="44" t="s">
        <v>693</v>
      </c>
      <c r="AT3" s="45" t="s">
        <v>9</v>
      </c>
      <c r="AU3" s="44"/>
      <c r="AV3" s="44" t="s">
        <v>693</v>
      </c>
      <c r="AW3" s="46" t="s">
        <v>9</v>
      </c>
      <c r="AX3" s="44"/>
      <c r="AY3" s="44" t="s">
        <v>693</v>
      </c>
      <c r="AZ3" s="46" t="s">
        <v>9</v>
      </c>
      <c r="BA3" s="44"/>
      <c r="BB3" s="44" t="s">
        <v>693</v>
      </c>
      <c r="BC3" s="46" t="s">
        <v>9</v>
      </c>
      <c r="BD3" s="44"/>
      <c r="BE3" s="44" t="s">
        <v>693</v>
      </c>
      <c r="BF3" s="46" t="s">
        <v>9</v>
      </c>
      <c r="BG3" s="43"/>
      <c r="BH3" s="44" t="s">
        <v>693</v>
      </c>
      <c r="BI3" s="45" t="s">
        <v>9</v>
      </c>
      <c r="BJ3" s="46"/>
      <c r="BL3" s="42" t="s">
        <v>8</v>
      </c>
      <c r="BM3" s="43"/>
      <c r="BN3" s="44" t="s">
        <v>693</v>
      </c>
      <c r="BO3" s="45" t="s">
        <v>9</v>
      </c>
      <c r="BP3" s="44"/>
      <c r="BQ3" s="44" t="s">
        <v>693</v>
      </c>
      <c r="BR3" s="46" t="s">
        <v>9</v>
      </c>
      <c r="BS3" s="44"/>
      <c r="BT3" s="44" t="s">
        <v>693</v>
      </c>
      <c r="BU3" s="46" t="s">
        <v>9</v>
      </c>
      <c r="BV3" s="44"/>
      <c r="BW3" s="44" t="s">
        <v>693</v>
      </c>
      <c r="BX3" s="46" t="s">
        <v>9</v>
      </c>
      <c r="BY3" s="44"/>
      <c r="BZ3" s="44" t="s">
        <v>693</v>
      </c>
      <c r="CA3" s="46" t="s">
        <v>9</v>
      </c>
      <c r="CB3" s="43"/>
      <c r="CC3" s="44" t="s">
        <v>693</v>
      </c>
      <c r="CD3" s="45" t="s">
        <v>9</v>
      </c>
      <c r="CE3" s="46"/>
      <c r="CG3" s="42" t="s">
        <v>8</v>
      </c>
      <c r="CH3" s="43"/>
      <c r="CI3" s="44" t="s">
        <v>693</v>
      </c>
      <c r="CJ3" s="45" t="s">
        <v>9</v>
      </c>
      <c r="CK3" s="44"/>
      <c r="CL3" s="44" t="s">
        <v>693</v>
      </c>
      <c r="CM3" s="46" t="s">
        <v>9</v>
      </c>
      <c r="CN3" s="44"/>
      <c r="CO3" s="44" t="s">
        <v>693</v>
      </c>
      <c r="CP3" s="46" t="s">
        <v>9</v>
      </c>
      <c r="CQ3" s="44"/>
      <c r="CR3" s="44" t="s">
        <v>693</v>
      </c>
      <c r="CS3" s="46" t="s">
        <v>9</v>
      </c>
      <c r="CT3" s="44"/>
      <c r="CU3" s="44" t="s">
        <v>693</v>
      </c>
      <c r="CV3" s="46" t="s">
        <v>9</v>
      </c>
      <c r="CW3" s="43"/>
      <c r="CX3" s="44" t="s">
        <v>693</v>
      </c>
      <c r="CY3" s="45" t="s">
        <v>9</v>
      </c>
      <c r="CZ3" s="46"/>
      <c r="DB3" s="42" t="s">
        <v>8</v>
      </c>
      <c r="DC3" s="43"/>
      <c r="DD3" s="44" t="s">
        <v>693</v>
      </c>
      <c r="DE3" s="45" t="s">
        <v>9</v>
      </c>
      <c r="DF3" s="44"/>
      <c r="DG3" s="44" t="s">
        <v>693</v>
      </c>
      <c r="DH3" s="46" t="s">
        <v>9</v>
      </c>
      <c r="DI3" s="44"/>
      <c r="DJ3" s="44" t="s">
        <v>693</v>
      </c>
      <c r="DK3" s="46" t="s">
        <v>9</v>
      </c>
      <c r="DL3" s="44"/>
      <c r="DM3" s="44" t="s">
        <v>693</v>
      </c>
      <c r="DN3" s="46" t="s">
        <v>9</v>
      </c>
      <c r="DO3" s="44"/>
      <c r="DP3" s="44" t="s">
        <v>693</v>
      </c>
      <c r="DQ3" s="46" t="s">
        <v>9</v>
      </c>
      <c r="DR3" s="43"/>
      <c r="DS3" s="44" t="s">
        <v>693</v>
      </c>
      <c r="DT3" s="45" t="s">
        <v>9</v>
      </c>
      <c r="DU3" s="46"/>
    </row>
    <row r="4" spans="1:125" s="52" customFormat="1" ht="12.75" x14ac:dyDescent="0.2">
      <c r="A4" s="47"/>
      <c r="B4" s="48"/>
      <c r="C4" s="47">
        <v>156.4526434</v>
      </c>
      <c r="D4" s="67">
        <v>100</v>
      </c>
      <c r="E4" s="47"/>
      <c r="F4" s="47">
        <v>109.432596</v>
      </c>
      <c r="G4" s="77">
        <v>69.946147039660701</v>
      </c>
      <c r="H4" s="47"/>
      <c r="I4" s="47">
        <v>44.226546999999997</v>
      </c>
      <c r="J4" s="77">
        <v>28.268328382874699</v>
      </c>
      <c r="K4" s="47"/>
      <c r="L4" s="47">
        <v>0.92906200000000005</v>
      </c>
      <c r="M4" s="77">
        <v>0.59382953193362298</v>
      </c>
      <c r="N4" s="47"/>
      <c r="O4" s="47">
        <v>1.8644383999999901</v>
      </c>
      <c r="P4" s="77">
        <v>1.1916950455309401</v>
      </c>
      <c r="Q4" s="48"/>
      <c r="R4" s="47">
        <v>156.4526434</v>
      </c>
      <c r="S4" s="67">
        <v>100</v>
      </c>
      <c r="T4" s="46"/>
      <c r="V4" s="47"/>
      <c r="W4" s="48"/>
      <c r="X4" s="47">
        <v>156.4526434</v>
      </c>
      <c r="Y4" s="67">
        <v>100</v>
      </c>
      <c r="Z4" s="47"/>
      <c r="AA4" s="47">
        <v>109.432596</v>
      </c>
      <c r="AB4" s="77">
        <v>69.946147039660701</v>
      </c>
      <c r="AC4" s="47"/>
      <c r="AD4" s="47">
        <v>44.226546999999997</v>
      </c>
      <c r="AE4" s="77">
        <v>28.268328382874699</v>
      </c>
      <c r="AF4" s="47"/>
      <c r="AG4" s="47">
        <v>0.92906200000000005</v>
      </c>
      <c r="AH4" s="77">
        <v>0.59382953193362298</v>
      </c>
      <c r="AI4" s="47"/>
      <c r="AJ4" s="47">
        <v>1.8644383999999901</v>
      </c>
      <c r="AK4" s="77">
        <v>1.1916950455309401</v>
      </c>
      <c r="AL4" s="48"/>
      <c r="AM4" s="47">
        <v>156.4526434</v>
      </c>
      <c r="AN4" s="67">
        <v>100</v>
      </c>
      <c r="AO4" s="77"/>
      <c r="AQ4" s="47"/>
      <c r="AR4" s="48"/>
      <c r="AS4" s="47">
        <v>156.4526434</v>
      </c>
      <c r="AT4" s="67">
        <v>100</v>
      </c>
      <c r="AU4" s="47"/>
      <c r="AV4" s="47">
        <v>109.432596</v>
      </c>
      <c r="AW4" s="77">
        <v>69.946147039660701</v>
      </c>
      <c r="AX4" s="47"/>
      <c r="AY4" s="47">
        <v>44.226546999999997</v>
      </c>
      <c r="AZ4" s="77">
        <v>28.268328382874699</v>
      </c>
      <c r="BA4" s="47"/>
      <c r="BB4" s="47">
        <v>0.92906200000000005</v>
      </c>
      <c r="BC4" s="77">
        <v>0.59382953193362298</v>
      </c>
      <c r="BD4" s="47"/>
      <c r="BE4" s="47">
        <v>1.8644383999999901</v>
      </c>
      <c r="BF4" s="77">
        <v>1.1916950455309401</v>
      </c>
      <c r="BG4" s="48"/>
      <c r="BH4" s="47">
        <v>156.4526434</v>
      </c>
      <c r="BI4" s="67">
        <v>100</v>
      </c>
      <c r="BJ4" s="46"/>
      <c r="BL4" s="47"/>
      <c r="BM4" s="48"/>
      <c r="BN4" s="47">
        <v>156.4526434</v>
      </c>
      <c r="BO4" s="67">
        <v>100</v>
      </c>
      <c r="BP4" s="47"/>
      <c r="BQ4" s="47">
        <v>109.432596</v>
      </c>
      <c r="BR4" s="77">
        <v>69.946147039660701</v>
      </c>
      <c r="BS4" s="47"/>
      <c r="BT4" s="47">
        <v>44.226546999999997</v>
      </c>
      <c r="BU4" s="77">
        <v>28.268328382874699</v>
      </c>
      <c r="BV4" s="47"/>
      <c r="BW4" s="47">
        <v>0.92906200000000005</v>
      </c>
      <c r="BX4" s="77">
        <v>0.59382953193362298</v>
      </c>
      <c r="BY4" s="47"/>
      <c r="BZ4" s="47">
        <v>1.8644383999999901</v>
      </c>
      <c r="CA4" s="77">
        <v>1.1916950455309401</v>
      </c>
      <c r="CB4" s="48"/>
      <c r="CC4" s="47">
        <v>156.4526434</v>
      </c>
      <c r="CD4" s="67">
        <v>100</v>
      </c>
      <c r="CE4" s="46"/>
      <c r="CG4" s="47"/>
      <c r="CH4" s="48"/>
      <c r="CI4" s="47">
        <v>156.4526434</v>
      </c>
      <c r="CJ4" s="67">
        <v>100</v>
      </c>
      <c r="CK4" s="47"/>
      <c r="CL4" s="47">
        <v>109.432596</v>
      </c>
      <c r="CM4" s="77">
        <v>69.946147039660701</v>
      </c>
      <c r="CN4" s="47"/>
      <c r="CO4" s="47">
        <v>44.226546999999997</v>
      </c>
      <c r="CP4" s="77">
        <v>28.268328382874699</v>
      </c>
      <c r="CQ4" s="47"/>
      <c r="CR4" s="47">
        <v>0.92906200000000005</v>
      </c>
      <c r="CS4" s="77">
        <v>0.59382953193362298</v>
      </c>
      <c r="CT4" s="47"/>
      <c r="CU4" s="47">
        <v>1.8644383999999901</v>
      </c>
      <c r="CV4" s="77">
        <v>1.1916950455309401</v>
      </c>
      <c r="CW4" s="48"/>
      <c r="CX4" s="47">
        <v>156.4526434</v>
      </c>
      <c r="CY4" s="67">
        <v>100</v>
      </c>
      <c r="CZ4" s="46"/>
      <c r="DB4" s="47"/>
      <c r="DC4" s="48"/>
      <c r="DD4" s="47">
        <v>156.4526434</v>
      </c>
      <c r="DE4" s="67">
        <v>100</v>
      </c>
      <c r="DF4" s="47"/>
      <c r="DG4" s="47">
        <v>109.432596</v>
      </c>
      <c r="DH4" s="77">
        <v>69.946147039660701</v>
      </c>
      <c r="DI4" s="47"/>
      <c r="DJ4" s="47">
        <v>44.226546999999997</v>
      </c>
      <c r="DK4" s="77">
        <v>28.268328382874699</v>
      </c>
      <c r="DL4" s="47"/>
      <c r="DM4" s="47">
        <v>0.92906200000000005</v>
      </c>
      <c r="DN4" s="77">
        <v>0.59382953193362298</v>
      </c>
      <c r="DO4" s="47"/>
      <c r="DP4" s="47">
        <v>1.8644383999999901</v>
      </c>
      <c r="DQ4" s="77">
        <v>1.1916950455309401</v>
      </c>
      <c r="DR4" s="48"/>
      <c r="DS4" s="47">
        <v>156.4526434</v>
      </c>
      <c r="DT4" s="67">
        <v>100</v>
      </c>
      <c r="DU4" s="46"/>
    </row>
    <row r="5" spans="1:125" s="52" customFormat="1" ht="12.75" x14ac:dyDescent="0.2">
      <c r="A5" s="39" t="s">
        <v>10</v>
      </c>
      <c r="B5" s="40" t="s">
        <v>11</v>
      </c>
      <c r="C5" s="41" t="s">
        <v>12</v>
      </c>
      <c r="D5" s="49" t="s">
        <v>9</v>
      </c>
      <c r="E5" s="41" t="s">
        <v>11</v>
      </c>
      <c r="F5" s="41" t="s">
        <v>12</v>
      </c>
      <c r="G5" s="50" t="s">
        <v>9</v>
      </c>
      <c r="H5" s="41" t="s">
        <v>11</v>
      </c>
      <c r="I5" s="41" t="s">
        <v>12</v>
      </c>
      <c r="J5" s="50" t="s">
        <v>9</v>
      </c>
      <c r="K5" s="41" t="s">
        <v>11</v>
      </c>
      <c r="L5" s="41" t="s">
        <v>12</v>
      </c>
      <c r="M5" s="50" t="s">
        <v>9</v>
      </c>
      <c r="N5" s="41" t="s">
        <v>11</v>
      </c>
      <c r="O5" s="41" t="s">
        <v>12</v>
      </c>
      <c r="P5" s="50" t="s">
        <v>9</v>
      </c>
      <c r="Q5" s="40" t="s">
        <v>11</v>
      </c>
      <c r="R5" s="41" t="s">
        <v>12</v>
      </c>
      <c r="S5" s="49" t="s">
        <v>9</v>
      </c>
      <c r="T5" s="50" t="s">
        <v>9</v>
      </c>
      <c r="V5" s="39" t="s">
        <v>10</v>
      </c>
      <c r="W5" s="40" t="s">
        <v>11</v>
      </c>
      <c r="X5" s="41" t="s">
        <v>12</v>
      </c>
      <c r="Y5" s="49" t="s">
        <v>9</v>
      </c>
      <c r="Z5" s="41" t="s">
        <v>11</v>
      </c>
      <c r="AA5" s="41" t="s">
        <v>12</v>
      </c>
      <c r="AB5" s="50" t="s">
        <v>9</v>
      </c>
      <c r="AC5" s="41" t="s">
        <v>11</v>
      </c>
      <c r="AD5" s="41" t="s">
        <v>12</v>
      </c>
      <c r="AE5" s="50" t="s">
        <v>9</v>
      </c>
      <c r="AF5" s="41" t="s">
        <v>11</v>
      </c>
      <c r="AG5" s="41" t="s">
        <v>12</v>
      </c>
      <c r="AH5" s="50" t="s">
        <v>9</v>
      </c>
      <c r="AI5" s="41" t="s">
        <v>11</v>
      </c>
      <c r="AJ5" s="41" t="s">
        <v>12</v>
      </c>
      <c r="AK5" s="50" t="s">
        <v>9</v>
      </c>
      <c r="AL5" s="40" t="s">
        <v>11</v>
      </c>
      <c r="AM5" s="41" t="s">
        <v>12</v>
      </c>
      <c r="AN5" s="49" t="s">
        <v>9</v>
      </c>
      <c r="AO5" s="50" t="s">
        <v>9</v>
      </c>
      <c r="AQ5" s="39" t="s">
        <v>10</v>
      </c>
      <c r="AR5" s="40" t="s">
        <v>11</v>
      </c>
      <c r="AS5" s="41" t="s">
        <v>12</v>
      </c>
      <c r="AT5" s="49" t="s">
        <v>9</v>
      </c>
      <c r="AU5" s="41" t="s">
        <v>11</v>
      </c>
      <c r="AV5" s="41" t="s">
        <v>12</v>
      </c>
      <c r="AW5" s="50" t="s">
        <v>9</v>
      </c>
      <c r="AX5" s="41" t="s">
        <v>11</v>
      </c>
      <c r="AY5" s="41" t="s">
        <v>12</v>
      </c>
      <c r="AZ5" s="50" t="s">
        <v>9</v>
      </c>
      <c r="BA5" s="41" t="s">
        <v>11</v>
      </c>
      <c r="BB5" s="41" t="s">
        <v>12</v>
      </c>
      <c r="BC5" s="50" t="s">
        <v>9</v>
      </c>
      <c r="BD5" s="41" t="s">
        <v>11</v>
      </c>
      <c r="BE5" s="41" t="s">
        <v>12</v>
      </c>
      <c r="BF5" s="50" t="s">
        <v>9</v>
      </c>
      <c r="BG5" s="40" t="s">
        <v>11</v>
      </c>
      <c r="BH5" s="41" t="s">
        <v>12</v>
      </c>
      <c r="BI5" s="49" t="s">
        <v>9</v>
      </c>
      <c r="BJ5" s="50" t="s">
        <v>9</v>
      </c>
      <c r="BL5" s="39" t="s">
        <v>10</v>
      </c>
      <c r="BM5" s="40" t="s">
        <v>11</v>
      </c>
      <c r="BN5" s="41" t="s">
        <v>12</v>
      </c>
      <c r="BO5" s="49" t="s">
        <v>9</v>
      </c>
      <c r="BP5" s="41" t="s">
        <v>11</v>
      </c>
      <c r="BQ5" s="41" t="s">
        <v>12</v>
      </c>
      <c r="BR5" s="50" t="s">
        <v>9</v>
      </c>
      <c r="BS5" s="41" t="s">
        <v>11</v>
      </c>
      <c r="BT5" s="41" t="s">
        <v>12</v>
      </c>
      <c r="BU5" s="50" t="s">
        <v>9</v>
      </c>
      <c r="BV5" s="41" t="s">
        <v>11</v>
      </c>
      <c r="BW5" s="41" t="s">
        <v>12</v>
      </c>
      <c r="BX5" s="50" t="s">
        <v>9</v>
      </c>
      <c r="BY5" s="41" t="s">
        <v>11</v>
      </c>
      <c r="BZ5" s="41" t="s">
        <v>12</v>
      </c>
      <c r="CA5" s="50" t="s">
        <v>9</v>
      </c>
      <c r="CB5" s="40" t="s">
        <v>11</v>
      </c>
      <c r="CC5" s="41" t="s">
        <v>12</v>
      </c>
      <c r="CD5" s="49" t="s">
        <v>9</v>
      </c>
      <c r="CE5" s="50" t="s">
        <v>9</v>
      </c>
      <c r="CG5" s="39" t="s">
        <v>10</v>
      </c>
      <c r="CH5" s="40" t="s">
        <v>11</v>
      </c>
      <c r="CI5" s="41" t="s">
        <v>12</v>
      </c>
      <c r="CJ5" s="49" t="s">
        <v>9</v>
      </c>
      <c r="CK5" s="41" t="s">
        <v>11</v>
      </c>
      <c r="CL5" s="41" t="s">
        <v>12</v>
      </c>
      <c r="CM5" s="50" t="s">
        <v>9</v>
      </c>
      <c r="CN5" s="41" t="s">
        <v>11</v>
      </c>
      <c r="CO5" s="41" t="s">
        <v>12</v>
      </c>
      <c r="CP5" s="50" t="s">
        <v>9</v>
      </c>
      <c r="CQ5" s="41" t="s">
        <v>11</v>
      </c>
      <c r="CR5" s="41" t="s">
        <v>12</v>
      </c>
      <c r="CS5" s="50" t="s">
        <v>9</v>
      </c>
      <c r="CT5" s="41" t="s">
        <v>11</v>
      </c>
      <c r="CU5" s="41" t="s">
        <v>12</v>
      </c>
      <c r="CV5" s="50" t="s">
        <v>9</v>
      </c>
      <c r="CW5" s="40" t="s">
        <v>11</v>
      </c>
      <c r="CX5" s="41" t="s">
        <v>12</v>
      </c>
      <c r="CY5" s="49" t="s">
        <v>9</v>
      </c>
      <c r="CZ5" s="50" t="s">
        <v>9</v>
      </c>
      <c r="DB5" s="39" t="s">
        <v>10</v>
      </c>
      <c r="DC5" s="40" t="s">
        <v>11</v>
      </c>
      <c r="DD5" s="41" t="s">
        <v>12</v>
      </c>
      <c r="DE5" s="49" t="s">
        <v>9</v>
      </c>
      <c r="DF5" s="41" t="s">
        <v>11</v>
      </c>
      <c r="DG5" s="41" t="s">
        <v>12</v>
      </c>
      <c r="DH5" s="50" t="s">
        <v>9</v>
      </c>
      <c r="DI5" s="41" t="s">
        <v>11</v>
      </c>
      <c r="DJ5" s="41" t="s">
        <v>12</v>
      </c>
      <c r="DK5" s="50" t="s">
        <v>9</v>
      </c>
      <c r="DL5" s="41" t="s">
        <v>11</v>
      </c>
      <c r="DM5" s="41" t="s">
        <v>12</v>
      </c>
      <c r="DN5" s="50" t="s">
        <v>9</v>
      </c>
      <c r="DO5" s="41" t="s">
        <v>11</v>
      </c>
      <c r="DP5" s="41" t="s">
        <v>12</v>
      </c>
      <c r="DQ5" s="50" t="s">
        <v>9</v>
      </c>
      <c r="DR5" s="40" t="s">
        <v>11</v>
      </c>
      <c r="DS5" s="41" t="s">
        <v>12</v>
      </c>
      <c r="DT5" s="49" t="s">
        <v>9</v>
      </c>
      <c r="DU5" s="50" t="s">
        <v>9</v>
      </c>
    </row>
    <row r="6" spans="1:125" s="52" customFormat="1" x14ac:dyDescent="0.2">
      <c r="A6" s="39" t="s">
        <v>13</v>
      </c>
      <c r="B6" s="40" t="s">
        <v>694</v>
      </c>
      <c r="C6" s="41" t="s">
        <v>665</v>
      </c>
      <c r="D6" s="49"/>
      <c r="E6" s="40" t="s">
        <v>694</v>
      </c>
      <c r="F6" s="41" t="s">
        <v>665</v>
      </c>
      <c r="G6" s="50"/>
      <c r="H6" s="41" t="s">
        <v>694</v>
      </c>
      <c r="I6" s="41" t="s">
        <v>665</v>
      </c>
      <c r="J6" s="50"/>
      <c r="K6" s="41" t="s">
        <v>694</v>
      </c>
      <c r="L6" s="41" t="s">
        <v>665</v>
      </c>
      <c r="M6" s="50"/>
      <c r="N6" s="41" t="s">
        <v>694</v>
      </c>
      <c r="O6" s="41" t="s">
        <v>665</v>
      </c>
      <c r="P6" s="50"/>
      <c r="Q6" s="40" t="s">
        <v>694</v>
      </c>
      <c r="R6" s="41" t="s">
        <v>665</v>
      </c>
      <c r="S6" s="49"/>
      <c r="T6" s="84"/>
      <c r="V6" s="39" t="s">
        <v>49</v>
      </c>
      <c r="W6" s="40" t="s">
        <v>694</v>
      </c>
      <c r="X6" s="41" t="s">
        <v>665</v>
      </c>
      <c r="Y6" s="49"/>
      <c r="Z6" s="40" t="s">
        <v>694</v>
      </c>
      <c r="AA6" s="41" t="s">
        <v>665</v>
      </c>
      <c r="AB6" s="50"/>
      <c r="AC6" s="41" t="s">
        <v>694</v>
      </c>
      <c r="AD6" s="41" t="s">
        <v>665</v>
      </c>
      <c r="AE6" s="50"/>
      <c r="AF6" s="41" t="s">
        <v>694</v>
      </c>
      <c r="AG6" s="41" t="s">
        <v>665</v>
      </c>
      <c r="AH6" s="50"/>
      <c r="AI6" s="41" t="s">
        <v>694</v>
      </c>
      <c r="AJ6" s="41" t="s">
        <v>665</v>
      </c>
      <c r="AK6" s="50"/>
      <c r="AL6" s="40" t="s">
        <v>694</v>
      </c>
      <c r="AM6" s="41" t="s">
        <v>665</v>
      </c>
      <c r="AN6" s="49"/>
      <c r="AO6" s="50"/>
      <c r="AQ6" s="39" t="s">
        <v>50</v>
      </c>
      <c r="AR6" s="40" t="s">
        <v>694</v>
      </c>
      <c r="AS6" s="41" t="s">
        <v>665</v>
      </c>
      <c r="AT6" s="49"/>
      <c r="AU6" s="40" t="s">
        <v>694</v>
      </c>
      <c r="AV6" s="41" t="s">
        <v>665</v>
      </c>
      <c r="AW6" s="50"/>
      <c r="AX6" s="41" t="s">
        <v>694</v>
      </c>
      <c r="AY6" s="41" t="s">
        <v>665</v>
      </c>
      <c r="AZ6" s="50"/>
      <c r="BA6" s="41" t="s">
        <v>694</v>
      </c>
      <c r="BB6" s="41" t="s">
        <v>665</v>
      </c>
      <c r="BC6" s="50"/>
      <c r="BD6" s="41" t="s">
        <v>694</v>
      </c>
      <c r="BE6" s="41" t="s">
        <v>665</v>
      </c>
      <c r="BF6" s="50"/>
      <c r="BG6" s="40" t="s">
        <v>694</v>
      </c>
      <c r="BH6" s="41" t="s">
        <v>665</v>
      </c>
      <c r="BI6" s="49"/>
      <c r="BJ6" s="84"/>
      <c r="BL6" s="39" t="s">
        <v>51</v>
      </c>
      <c r="BM6" s="40" t="s">
        <v>694</v>
      </c>
      <c r="BN6" s="41" t="s">
        <v>665</v>
      </c>
      <c r="BO6" s="49"/>
      <c r="BP6" s="40" t="s">
        <v>694</v>
      </c>
      <c r="BQ6" s="41" t="s">
        <v>665</v>
      </c>
      <c r="BR6" s="50"/>
      <c r="BS6" s="41" t="s">
        <v>694</v>
      </c>
      <c r="BT6" s="41" t="s">
        <v>665</v>
      </c>
      <c r="BU6" s="50"/>
      <c r="BV6" s="41" t="s">
        <v>694</v>
      </c>
      <c r="BW6" s="41" t="s">
        <v>665</v>
      </c>
      <c r="BX6" s="50"/>
      <c r="BY6" s="41" t="s">
        <v>694</v>
      </c>
      <c r="BZ6" s="41" t="s">
        <v>665</v>
      </c>
      <c r="CA6" s="50"/>
      <c r="CB6" s="40" t="s">
        <v>694</v>
      </c>
      <c r="CC6" s="41" t="s">
        <v>665</v>
      </c>
      <c r="CD6" s="49"/>
      <c r="CE6" s="84"/>
      <c r="CG6" s="39" t="s">
        <v>52</v>
      </c>
      <c r="CH6" s="40" t="s">
        <v>694</v>
      </c>
      <c r="CI6" s="41" t="s">
        <v>665</v>
      </c>
      <c r="CJ6" s="49"/>
      <c r="CK6" s="40" t="s">
        <v>694</v>
      </c>
      <c r="CL6" s="41" t="s">
        <v>665</v>
      </c>
      <c r="CM6" s="50"/>
      <c r="CN6" s="41" t="s">
        <v>694</v>
      </c>
      <c r="CO6" s="41" t="s">
        <v>665</v>
      </c>
      <c r="CP6" s="50"/>
      <c r="CQ6" s="41" t="s">
        <v>694</v>
      </c>
      <c r="CR6" s="41" t="s">
        <v>665</v>
      </c>
      <c r="CS6" s="50"/>
      <c r="CT6" s="41" t="s">
        <v>694</v>
      </c>
      <c r="CU6" s="41" t="s">
        <v>665</v>
      </c>
      <c r="CV6" s="50"/>
      <c r="CW6" s="40" t="s">
        <v>694</v>
      </c>
      <c r="CX6" s="41" t="s">
        <v>665</v>
      </c>
      <c r="CY6" s="49"/>
      <c r="CZ6" s="84"/>
      <c r="DB6" s="39" t="s">
        <v>53</v>
      </c>
      <c r="DC6" s="40" t="s">
        <v>694</v>
      </c>
      <c r="DD6" s="41" t="s">
        <v>665</v>
      </c>
      <c r="DE6" s="49"/>
      <c r="DF6" s="40" t="s">
        <v>694</v>
      </c>
      <c r="DG6" s="41" t="s">
        <v>665</v>
      </c>
      <c r="DH6" s="50"/>
      <c r="DI6" s="41" t="s">
        <v>694</v>
      </c>
      <c r="DJ6" s="41" t="s">
        <v>665</v>
      </c>
      <c r="DK6" s="50"/>
      <c r="DL6" s="41" t="s">
        <v>694</v>
      </c>
      <c r="DM6" s="41" t="s">
        <v>665</v>
      </c>
      <c r="DN6" s="50"/>
      <c r="DO6" s="41" t="s">
        <v>694</v>
      </c>
      <c r="DP6" s="41" t="s">
        <v>665</v>
      </c>
      <c r="DQ6" s="50"/>
      <c r="DR6" s="40" t="s">
        <v>694</v>
      </c>
      <c r="DS6" s="41" t="s">
        <v>665</v>
      </c>
      <c r="DT6" s="49"/>
      <c r="DU6" s="84"/>
    </row>
    <row r="7" spans="1:125" s="52" customFormat="1" ht="12.75" x14ac:dyDescent="0.2">
      <c r="A7" s="53" t="s">
        <v>14</v>
      </c>
      <c r="B7" s="54">
        <v>129.19951008004301</v>
      </c>
      <c r="C7" s="55">
        <v>825.80586222324405</v>
      </c>
      <c r="D7" s="68"/>
      <c r="E7" s="55"/>
      <c r="F7" s="55"/>
      <c r="G7" s="78"/>
      <c r="H7" s="55"/>
      <c r="I7" s="55"/>
      <c r="J7" s="78"/>
      <c r="K7" s="55"/>
      <c r="L7" s="55"/>
      <c r="M7" s="78"/>
      <c r="N7" s="55"/>
      <c r="O7" s="55"/>
      <c r="P7" s="78"/>
      <c r="Q7" s="54">
        <v>130.16589999999999</v>
      </c>
      <c r="R7" s="55">
        <v>831.98274679966198</v>
      </c>
      <c r="S7" s="68"/>
      <c r="T7" s="81">
        <v>-0.74242940736188601</v>
      </c>
      <c r="V7" s="53" t="s">
        <v>14</v>
      </c>
      <c r="W7" s="54">
        <v>68.977452392813106</v>
      </c>
      <c r="X7" s="55">
        <v>440.88390514731998</v>
      </c>
      <c r="Y7" s="68"/>
      <c r="Z7" s="55"/>
      <c r="AA7" s="55"/>
      <c r="AB7" s="78"/>
      <c r="AC7" s="55"/>
      <c r="AD7" s="55"/>
      <c r="AE7" s="78"/>
      <c r="AF7" s="55"/>
      <c r="AG7" s="55"/>
      <c r="AH7" s="78"/>
      <c r="AI7" s="55"/>
      <c r="AJ7" s="55"/>
      <c r="AK7" s="78"/>
      <c r="AL7" s="54">
        <v>71.188199999999995</v>
      </c>
      <c r="AM7" s="55">
        <v>455.01436379054502</v>
      </c>
      <c r="AN7" s="68"/>
      <c r="AO7" s="81">
        <v>-3.10549726947283</v>
      </c>
      <c r="AQ7" s="53" t="s">
        <v>14</v>
      </c>
      <c r="AR7" s="54">
        <v>90.746676457239801</v>
      </c>
      <c r="AS7" s="55">
        <v>580.026482679678</v>
      </c>
      <c r="AT7" s="68"/>
      <c r="AU7" s="55"/>
      <c r="AV7" s="55"/>
      <c r="AW7" s="78"/>
      <c r="AX7" s="55"/>
      <c r="AY7" s="55"/>
      <c r="AZ7" s="78"/>
      <c r="BA7" s="55"/>
      <c r="BB7" s="55"/>
      <c r="BC7" s="78"/>
      <c r="BD7" s="55"/>
      <c r="BE7" s="55"/>
      <c r="BF7" s="78"/>
      <c r="BG7" s="54">
        <v>92.474699999999999</v>
      </c>
      <c r="BH7" s="55">
        <v>591.07150886272598</v>
      </c>
      <c r="BI7" s="68"/>
      <c r="BJ7" s="81">
        <v>-1.8686446593069801</v>
      </c>
      <c r="BL7" s="53" t="s">
        <v>14</v>
      </c>
      <c r="BM7" s="54">
        <v>92.657769197561194</v>
      </c>
      <c r="BN7" s="55">
        <v>592.241634170824</v>
      </c>
      <c r="BO7" s="68"/>
      <c r="BP7" s="55"/>
      <c r="BQ7" s="55"/>
      <c r="BR7" s="78"/>
      <c r="BS7" s="55"/>
      <c r="BT7" s="55"/>
      <c r="BU7" s="78"/>
      <c r="BV7" s="55"/>
      <c r="BW7" s="55"/>
      <c r="BX7" s="78"/>
      <c r="BY7" s="55"/>
      <c r="BZ7" s="55"/>
      <c r="CA7" s="78"/>
      <c r="CB7" s="54">
        <v>93.999499999999998</v>
      </c>
      <c r="CC7" s="55">
        <v>600.817588998308</v>
      </c>
      <c r="CD7" s="68"/>
      <c r="CE7" s="81">
        <v>-1.42738078653483</v>
      </c>
      <c r="CG7" s="53" t="s">
        <v>14</v>
      </c>
      <c r="CH7" s="54">
        <v>133.66977911683401</v>
      </c>
      <c r="CI7" s="55">
        <v>854.37852766145204</v>
      </c>
      <c r="CJ7" s="68"/>
      <c r="CK7" s="55"/>
      <c r="CL7" s="55"/>
      <c r="CM7" s="78"/>
      <c r="CN7" s="55"/>
      <c r="CO7" s="55"/>
      <c r="CP7" s="78"/>
      <c r="CQ7" s="55"/>
      <c r="CR7" s="55"/>
      <c r="CS7" s="78"/>
      <c r="CT7" s="55"/>
      <c r="CU7" s="55"/>
      <c r="CV7" s="78"/>
      <c r="CW7" s="54">
        <v>136.48779999999999</v>
      </c>
      <c r="CX7" s="55">
        <v>872.39050126525399</v>
      </c>
      <c r="CY7" s="68"/>
      <c r="CZ7" s="81">
        <v>-2.0646686979830902</v>
      </c>
      <c r="DB7" s="53" t="s">
        <v>14</v>
      </c>
      <c r="DC7" s="54">
        <v>256.572087327426</v>
      </c>
      <c r="DD7" s="55">
        <v>1639.9344987188999</v>
      </c>
      <c r="DE7" s="68"/>
      <c r="DF7" s="55"/>
      <c r="DG7" s="55"/>
      <c r="DH7" s="78"/>
      <c r="DI7" s="55"/>
      <c r="DJ7" s="55"/>
      <c r="DK7" s="78"/>
      <c r="DL7" s="55"/>
      <c r="DM7" s="55"/>
      <c r="DN7" s="78"/>
      <c r="DO7" s="55"/>
      <c r="DP7" s="55"/>
      <c r="DQ7" s="78"/>
      <c r="DR7" s="54">
        <v>259.04559999999998</v>
      </c>
      <c r="DS7" s="55">
        <v>1655.74447558359</v>
      </c>
      <c r="DT7" s="68"/>
      <c r="DU7" s="81">
        <v>-0.95485608424684598</v>
      </c>
    </row>
    <row r="8" spans="1:125" s="52" customFormat="1" ht="12.75" x14ac:dyDescent="0.2">
      <c r="A8" s="56" t="s">
        <v>15</v>
      </c>
      <c r="B8" s="57">
        <v>88.291610080042702</v>
      </c>
      <c r="C8" s="56">
        <v>564.33440919441</v>
      </c>
      <c r="D8" s="69">
        <v>68.337418636760802</v>
      </c>
      <c r="E8" s="56">
        <v>66.546292500000007</v>
      </c>
      <c r="F8" s="56">
        <v>425.34463498876198</v>
      </c>
      <c r="G8" s="79">
        <v>75.3710261254393</v>
      </c>
      <c r="H8" s="56">
        <v>19.957138799999999</v>
      </c>
      <c r="I8" s="56">
        <v>127.56025316220401</v>
      </c>
      <c r="J8" s="79">
        <v>22.603663906352399</v>
      </c>
      <c r="K8" s="56">
        <v>0.5695152</v>
      </c>
      <c r="L8" s="56">
        <v>3.6401762707449401</v>
      </c>
      <c r="M8" s="79">
        <v>0.64503886550907097</v>
      </c>
      <c r="N8" s="56">
        <v>1.2186635800427299</v>
      </c>
      <c r="O8" s="56">
        <v>7.7893447726989997</v>
      </c>
      <c r="P8" s="79">
        <v>1.38027110269925</v>
      </c>
      <c r="Q8" s="57">
        <v>88.291600000000003</v>
      </c>
      <c r="R8" s="56">
        <v>564.33434476569596</v>
      </c>
      <c r="S8" s="69">
        <v>67.830053800572998</v>
      </c>
      <c r="T8" s="82">
        <v>1.14167630076051E-5</v>
      </c>
      <c r="V8" s="56" t="s">
        <v>15</v>
      </c>
      <c r="W8" s="57">
        <v>54.391252392813101</v>
      </c>
      <c r="X8" s="56">
        <v>347.65313778529099</v>
      </c>
      <c r="Y8" s="69">
        <v>78.853669577510004</v>
      </c>
      <c r="Z8" s="56">
        <v>39.804430600000003</v>
      </c>
      <c r="AA8" s="56">
        <v>254.418396103623</v>
      </c>
      <c r="AB8" s="79">
        <v>73.181676922113795</v>
      </c>
      <c r="AC8" s="56">
        <v>13.5428844</v>
      </c>
      <c r="AD8" s="56">
        <v>86.562196110519693</v>
      </c>
      <c r="AE8" s="79">
        <v>24.899011889252701</v>
      </c>
      <c r="AF8" s="56">
        <v>0.33585589999999999</v>
      </c>
      <c r="AG8" s="56">
        <v>2.14669367484781</v>
      </c>
      <c r="AH8" s="79">
        <v>0.61748146112623403</v>
      </c>
      <c r="AI8" s="56">
        <v>0.70808149281313104</v>
      </c>
      <c r="AJ8" s="56">
        <v>4.5258518963006003</v>
      </c>
      <c r="AK8" s="79">
        <v>1.3018297275072299</v>
      </c>
      <c r="AL8" s="57">
        <v>54.391300000000001</v>
      </c>
      <c r="AM8" s="56">
        <v>347.653442076646</v>
      </c>
      <c r="AN8" s="69">
        <v>76.404937897010996</v>
      </c>
      <c r="AO8" s="82">
        <v>-8.7527209079027099E-5</v>
      </c>
      <c r="AQ8" s="56" t="s">
        <v>15</v>
      </c>
      <c r="AR8" s="57">
        <v>79.383776457239804</v>
      </c>
      <c r="AS8" s="56">
        <v>507.39811569869499</v>
      </c>
      <c r="AT8" s="69">
        <v>87.478439493754607</v>
      </c>
      <c r="AU8" s="56">
        <v>57.212646800000002</v>
      </c>
      <c r="AV8" s="56">
        <v>365.68667397792302</v>
      </c>
      <c r="AW8" s="79">
        <v>72.070956249880197</v>
      </c>
      <c r="AX8" s="56">
        <v>20.6780814</v>
      </c>
      <c r="AY8" s="56">
        <v>132.168309532059</v>
      </c>
      <c r="AZ8" s="79">
        <v>26.048246030646201</v>
      </c>
      <c r="BA8" s="56">
        <v>0.48812939999999999</v>
      </c>
      <c r="BB8" s="56">
        <v>3.1199818001924502</v>
      </c>
      <c r="BC8" s="79">
        <v>0.61489818421895204</v>
      </c>
      <c r="BD8" s="56">
        <v>1.00491885723984</v>
      </c>
      <c r="BE8" s="56">
        <v>6.4231503885209502</v>
      </c>
      <c r="BF8" s="79">
        <v>1.26589953525471</v>
      </c>
      <c r="BG8" s="57">
        <v>79.383799999999994</v>
      </c>
      <c r="BH8" s="56">
        <v>507.398266177202</v>
      </c>
      <c r="BI8" s="69">
        <v>85.843803764705399</v>
      </c>
      <c r="BJ8" s="82">
        <v>-2.9656882319454202E-5</v>
      </c>
      <c r="BL8" s="56" t="s">
        <v>15</v>
      </c>
      <c r="BM8" s="57">
        <v>78.856069197561197</v>
      </c>
      <c r="BN8" s="56">
        <v>504.02516367813098</v>
      </c>
      <c r="BO8" s="69">
        <v>85.104648946843795</v>
      </c>
      <c r="BP8" s="56">
        <v>57.482112600000001</v>
      </c>
      <c r="BQ8" s="56">
        <v>367.40902135502103</v>
      </c>
      <c r="BR8" s="79">
        <v>72.894975852762599</v>
      </c>
      <c r="BS8" s="56">
        <v>19.8459507</v>
      </c>
      <c r="BT8" s="56">
        <v>126.849571018498</v>
      </c>
      <c r="BU8" s="79">
        <v>25.167309126554599</v>
      </c>
      <c r="BV8" s="56">
        <v>0.50308699999999995</v>
      </c>
      <c r="BW8" s="56">
        <v>3.2155864488257002</v>
      </c>
      <c r="BX8" s="79">
        <v>0.63798133120178302</v>
      </c>
      <c r="BY8" s="56">
        <v>1.02491889756121</v>
      </c>
      <c r="BZ8" s="56">
        <v>6.5509848557867798</v>
      </c>
      <c r="CA8" s="79">
        <v>1.29973368948107</v>
      </c>
      <c r="CB8" s="57">
        <v>78.856099999999998</v>
      </c>
      <c r="CC8" s="56">
        <v>504.02536055840199</v>
      </c>
      <c r="CD8" s="69">
        <v>83.889914308054799</v>
      </c>
      <c r="CE8" s="82">
        <v>-3.90615802715229E-5</v>
      </c>
      <c r="CG8" s="56" t="s">
        <v>15</v>
      </c>
      <c r="CH8" s="57">
        <v>112.333579116834</v>
      </c>
      <c r="CI8" s="56">
        <v>718.00371457855601</v>
      </c>
      <c r="CJ8" s="69">
        <v>84.038127285786103</v>
      </c>
      <c r="CK8" s="56">
        <v>84.0584372</v>
      </c>
      <c r="CL8" s="56">
        <v>537.27719374538901</v>
      </c>
      <c r="CM8" s="79">
        <v>74.829305592207405</v>
      </c>
      <c r="CN8" s="56">
        <v>26.072518599999999</v>
      </c>
      <c r="CO8" s="56">
        <v>166.647990301709</v>
      </c>
      <c r="CP8" s="79">
        <v>23.2099064277858</v>
      </c>
      <c r="CQ8" s="56">
        <v>0.68481139999999996</v>
      </c>
      <c r="CR8" s="56">
        <v>4.3771162002623001</v>
      </c>
      <c r="CS8" s="79">
        <v>0.60962305784608894</v>
      </c>
      <c r="CT8" s="56">
        <v>1.5178119168342299</v>
      </c>
      <c r="CU8" s="56">
        <v>9.7014143311958296</v>
      </c>
      <c r="CV8" s="79">
        <v>1.3511649221606401</v>
      </c>
      <c r="CW8" s="57">
        <v>112.3336</v>
      </c>
      <c r="CX8" s="56">
        <v>718.00384805770602</v>
      </c>
      <c r="CY8" s="69">
        <v>82.3030336777353</v>
      </c>
      <c r="CZ8" s="82">
        <v>-1.8590311144849299E-5</v>
      </c>
      <c r="DB8" s="56" t="s">
        <v>15</v>
      </c>
      <c r="DC8" s="57">
        <v>142.78498732742599</v>
      </c>
      <c r="DD8" s="56">
        <v>912.64029948263703</v>
      </c>
      <c r="DE8" s="69">
        <v>55.6510214399161</v>
      </c>
      <c r="DF8" s="56">
        <v>105.0526165</v>
      </c>
      <c r="DG8" s="56">
        <v>671.46590953668704</v>
      </c>
      <c r="DH8" s="79">
        <v>73.573992943039201</v>
      </c>
      <c r="DI8" s="56">
        <v>34.982900399999998</v>
      </c>
      <c r="DJ8" s="56">
        <v>223.60057100831301</v>
      </c>
      <c r="DK8" s="79">
        <v>24.5004051579871</v>
      </c>
      <c r="DL8" s="56">
        <v>0.87517630000000002</v>
      </c>
      <c r="DM8" s="56">
        <v>5.5938735260768402</v>
      </c>
      <c r="DN8" s="79">
        <v>0.61293299553481495</v>
      </c>
      <c r="DO8" s="56">
        <v>1.8742941274262199</v>
      </c>
      <c r="DP8" s="56">
        <v>11.979945411559701</v>
      </c>
      <c r="DQ8" s="79">
        <v>1.3126689034388499</v>
      </c>
      <c r="DR8" s="57">
        <v>142.785</v>
      </c>
      <c r="DS8" s="56">
        <v>912.64038048205998</v>
      </c>
      <c r="DT8" s="69">
        <v>55.119639167775901</v>
      </c>
      <c r="DU8" s="82">
        <v>-8.8752836602953502E-6</v>
      </c>
    </row>
    <row r="9" spans="1:125" s="52" customFormat="1" ht="12.75" x14ac:dyDescent="0.2">
      <c r="A9" s="56" t="s">
        <v>16</v>
      </c>
      <c r="B9" s="57">
        <v>40.907899999999998</v>
      </c>
      <c r="C9" s="56">
        <v>261.47145302883399</v>
      </c>
      <c r="D9" s="69">
        <v>31.662581363239202</v>
      </c>
      <c r="E9" s="56"/>
      <c r="F9" s="56"/>
      <c r="G9" s="79"/>
      <c r="H9" s="56"/>
      <c r="I9" s="56"/>
      <c r="J9" s="79"/>
      <c r="K9" s="56"/>
      <c r="L9" s="56"/>
      <c r="M9" s="79"/>
      <c r="N9" s="56"/>
      <c r="O9" s="56"/>
      <c r="P9" s="79"/>
      <c r="Q9" s="57">
        <v>41.874299999999998</v>
      </c>
      <c r="R9" s="56">
        <v>267.64840203396699</v>
      </c>
      <c r="S9" s="69">
        <f>(Q9/Q7)*100</f>
        <v>32.169946199427038</v>
      </c>
      <c r="T9" s="82">
        <f>((B9-Q9)/Q9)*100</f>
        <v>-2.3078594746658454</v>
      </c>
      <c r="V9" s="56" t="s">
        <v>16</v>
      </c>
      <c r="W9" s="57">
        <v>14.5862</v>
      </c>
      <c r="X9" s="56">
        <v>93.230767362029795</v>
      </c>
      <c r="Y9" s="69">
        <v>21.146330422489999</v>
      </c>
      <c r="Z9" s="56"/>
      <c r="AA9" s="56"/>
      <c r="AB9" s="79"/>
      <c r="AC9" s="56"/>
      <c r="AD9" s="56"/>
      <c r="AE9" s="79"/>
      <c r="AF9" s="56"/>
      <c r="AG9" s="56"/>
      <c r="AH9" s="79"/>
      <c r="AI9" s="56"/>
      <c r="AJ9" s="56"/>
      <c r="AK9" s="79"/>
      <c r="AL9" s="57">
        <v>16.796900000000001</v>
      </c>
      <c r="AM9" s="56">
        <v>107.360921713899</v>
      </c>
      <c r="AN9" s="69">
        <f>(AL9/AL7)*100</f>
        <v>23.59506210298898</v>
      </c>
      <c r="AO9" s="82">
        <f>((W9-AL9)/AL9)*100</f>
        <v>-13.161357155189354</v>
      </c>
      <c r="AQ9" s="56" t="s">
        <v>16</v>
      </c>
      <c r="AR9" s="57">
        <v>11.3629</v>
      </c>
      <c r="AS9" s="56">
        <v>72.628366980982605</v>
      </c>
      <c r="AT9" s="69">
        <v>12.5215605062454</v>
      </c>
      <c r="AU9" s="56"/>
      <c r="AV9" s="56"/>
      <c r="AW9" s="79"/>
      <c r="AX9" s="56"/>
      <c r="AY9" s="56"/>
      <c r="AZ9" s="79"/>
      <c r="BA9" s="56"/>
      <c r="BB9" s="56"/>
      <c r="BC9" s="79"/>
      <c r="BD9" s="56"/>
      <c r="BE9" s="56"/>
      <c r="BF9" s="79"/>
      <c r="BG9" s="57">
        <v>13.0909</v>
      </c>
      <c r="BH9" s="56">
        <v>83.6732426855244</v>
      </c>
      <c r="BI9" s="69">
        <f>(BG9/BG7)*100</f>
        <v>14.156196235294626</v>
      </c>
      <c r="BJ9" s="82">
        <f>((AR9-BG9)/BG9)*100</f>
        <v>-13.200009166673032</v>
      </c>
      <c r="BL9" s="56" t="s">
        <v>16</v>
      </c>
      <c r="BM9" s="57">
        <v>13.8017</v>
      </c>
      <c r="BN9" s="56">
        <v>88.216470492693503</v>
      </c>
      <c r="BO9" s="69">
        <v>14.895351053156199</v>
      </c>
      <c r="BP9" s="56"/>
      <c r="BQ9" s="56"/>
      <c r="BR9" s="79"/>
      <c r="BS9" s="56"/>
      <c r="BT9" s="56"/>
      <c r="BU9" s="79"/>
      <c r="BV9" s="56"/>
      <c r="BW9" s="56"/>
      <c r="BX9" s="79"/>
      <c r="BY9" s="56"/>
      <c r="BZ9" s="56"/>
      <c r="CA9" s="79"/>
      <c r="CB9" s="57">
        <v>15.1434</v>
      </c>
      <c r="CC9" s="56">
        <v>96.792228439906296</v>
      </c>
      <c r="CD9" s="69">
        <f>(CB9/CB7)*100</f>
        <v>16.110085691945169</v>
      </c>
      <c r="CE9" s="82">
        <f>((BM9-CB9)/CB9)*100</f>
        <v>-8.8599653974668797</v>
      </c>
      <c r="CG9" s="56" t="s">
        <v>16</v>
      </c>
      <c r="CH9" s="57">
        <v>21.336200000000002</v>
      </c>
      <c r="CI9" s="56">
        <v>136.374813082896</v>
      </c>
      <c r="CJ9" s="69">
        <v>15.9618727142139</v>
      </c>
      <c r="CK9" s="56"/>
      <c r="CL9" s="56"/>
      <c r="CM9" s="79"/>
      <c r="CN9" s="56"/>
      <c r="CO9" s="56"/>
      <c r="CP9" s="79"/>
      <c r="CQ9" s="56"/>
      <c r="CR9" s="56"/>
      <c r="CS9" s="79"/>
      <c r="CT9" s="56"/>
      <c r="CU9" s="56"/>
      <c r="CV9" s="79"/>
      <c r="CW9" s="57">
        <v>24.154199999999999</v>
      </c>
      <c r="CX9" s="56">
        <v>154.38665320754799</v>
      </c>
      <c r="CY9" s="69">
        <f>(CW9/CW7)*100</f>
        <v>17.6969663222647</v>
      </c>
      <c r="CZ9" s="82">
        <f>((CH9-CW9)/CW9)*100</f>
        <v>-11.666708067334037</v>
      </c>
      <c r="DB9" s="56" t="s">
        <v>16</v>
      </c>
      <c r="DC9" s="57">
        <v>113.7871</v>
      </c>
      <c r="DD9" s="56">
        <v>727.29419923626597</v>
      </c>
      <c r="DE9" s="69">
        <v>44.3489785600839</v>
      </c>
      <c r="DF9" s="56"/>
      <c r="DG9" s="56"/>
      <c r="DH9" s="79"/>
      <c r="DI9" s="56"/>
      <c r="DJ9" s="56"/>
      <c r="DK9" s="79"/>
      <c r="DL9" s="56"/>
      <c r="DM9" s="56"/>
      <c r="DN9" s="79"/>
      <c r="DO9" s="56"/>
      <c r="DP9" s="56"/>
      <c r="DQ9" s="79"/>
      <c r="DR9" s="57">
        <v>116.2606</v>
      </c>
      <c r="DS9" s="56">
        <v>743.10409510153397</v>
      </c>
      <c r="DT9" s="69">
        <f>(DR9/DR7)*100</f>
        <v>44.880360832224135</v>
      </c>
      <c r="DU9" s="82">
        <f>((DC9-DR9)/DR9)*100</f>
        <v>-2.1275479397147454</v>
      </c>
    </row>
    <row r="10" spans="1:125" s="52" customFormat="1" ht="14.25" x14ac:dyDescent="0.25">
      <c r="A10" s="58" t="s">
        <v>17</v>
      </c>
      <c r="B10" s="59">
        <v>40.907899999999998</v>
      </c>
      <c r="C10" s="58">
        <v>261.47145302883399</v>
      </c>
      <c r="D10" s="70">
        <v>31.662581363239202</v>
      </c>
      <c r="E10" s="58"/>
      <c r="F10" s="58"/>
      <c r="G10" s="74"/>
      <c r="H10" s="58"/>
      <c r="I10" s="58"/>
      <c r="J10" s="74"/>
      <c r="K10" s="58"/>
      <c r="L10" s="58"/>
      <c r="M10" s="74"/>
      <c r="N10" s="58"/>
      <c r="O10" s="58"/>
      <c r="P10" s="74"/>
      <c r="Q10" s="59">
        <v>41.874299999999998</v>
      </c>
      <c r="R10" s="58">
        <v>267.64840203396699</v>
      </c>
      <c r="S10" s="70">
        <v>32.410571815680797</v>
      </c>
      <c r="T10" s="80">
        <v>-2.3078594746658498</v>
      </c>
      <c r="V10" s="58" t="s">
        <v>17</v>
      </c>
      <c r="W10" s="59">
        <v>14.5862</v>
      </c>
      <c r="X10" s="58">
        <v>93.230767362029795</v>
      </c>
      <c r="Y10" s="70">
        <v>21.146330422489999</v>
      </c>
      <c r="Z10" s="58"/>
      <c r="AA10" s="58"/>
      <c r="AB10" s="74"/>
      <c r="AC10" s="58"/>
      <c r="AD10" s="58"/>
      <c r="AE10" s="74"/>
      <c r="AF10" s="58"/>
      <c r="AG10" s="58"/>
      <c r="AH10" s="74"/>
      <c r="AI10" s="58"/>
      <c r="AJ10" s="58"/>
      <c r="AK10" s="74"/>
      <c r="AL10" s="59">
        <v>16.796900000000001</v>
      </c>
      <c r="AM10" s="58">
        <v>107.360921713899</v>
      </c>
      <c r="AN10" s="70">
        <v>24.351290773026701</v>
      </c>
      <c r="AO10" s="80">
        <v>-13.1613571551894</v>
      </c>
      <c r="AQ10" s="58" t="s">
        <v>17</v>
      </c>
      <c r="AR10" s="59">
        <v>11.3629</v>
      </c>
      <c r="AS10" s="58">
        <v>72.628366980982605</v>
      </c>
      <c r="AT10" s="70">
        <v>12.5215605062454</v>
      </c>
      <c r="AU10" s="58"/>
      <c r="AV10" s="58"/>
      <c r="AW10" s="74"/>
      <c r="AX10" s="58"/>
      <c r="AY10" s="58"/>
      <c r="AZ10" s="74"/>
      <c r="BA10" s="58"/>
      <c r="BB10" s="58"/>
      <c r="BC10" s="74"/>
      <c r="BD10" s="58"/>
      <c r="BE10" s="58"/>
      <c r="BF10" s="74"/>
      <c r="BG10" s="59">
        <v>13.0909</v>
      </c>
      <c r="BH10" s="58">
        <v>83.6732426855244</v>
      </c>
      <c r="BI10" s="70">
        <v>14.4257624753547</v>
      </c>
      <c r="BJ10" s="80">
        <v>-13.200009166673</v>
      </c>
      <c r="BL10" s="58" t="s">
        <v>17</v>
      </c>
      <c r="BM10" s="59">
        <v>13.8017</v>
      </c>
      <c r="BN10" s="58">
        <v>88.216470492693503</v>
      </c>
      <c r="BO10" s="70">
        <v>14.895351053156199</v>
      </c>
      <c r="BP10" s="58"/>
      <c r="BQ10" s="58"/>
      <c r="BR10" s="74"/>
      <c r="BS10" s="58"/>
      <c r="BT10" s="58"/>
      <c r="BU10" s="74"/>
      <c r="BV10" s="58"/>
      <c r="BW10" s="58"/>
      <c r="BX10" s="74"/>
      <c r="BY10" s="58"/>
      <c r="BZ10" s="58"/>
      <c r="CA10" s="74"/>
      <c r="CB10" s="59">
        <v>15.1434</v>
      </c>
      <c r="CC10" s="58">
        <v>96.792228439906296</v>
      </c>
      <c r="CD10" s="70">
        <v>16.343367783560399</v>
      </c>
      <c r="CE10" s="80">
        <v>-8.8599653974668797</v>
      </c>
      <c r="CG10" s="58" t="s">
        <v>17</v>
      </c>
      <c r="CH10" s="59">
        <v>21.336200000000002</v>
      </c>
      <c r="CI10" s="58">
        <v>136.374813082896</v>
      </c>
      <c r="CJ10" s="70">
        <v>15.9618727142139</v>
      </c>
      <c r="CK10" s="58"/>
      <c r="CL10" s="58"/>
      <c r="CM10" s="74"/>
      <c r="CN10" s="58"/>
      <c r="CO10" s="58"/>
      <c r="CP10" s="74"/>
      <c r="CQ10" s="58"/>
      <c r="CR10" s="58"/>
      <c r="CS10" s="74"/>
      <c r="CT10" s="58"/>
      <c r="CU10" s="58"/>
      <c r="CV10" s="74"/>
      <c r="CW10" s="59">
        <v>24.154199999999999</v>
      </c>
      <c r="CX10" s="58">
        <v>154.38665320754799</v>
      </c>
      <c r="CY10" s="70">
        <v>18.070053051324301</v>
      </c>
      <c r="CZ10" s="80">
        <v>-11.666708067334</v>
      </c>
      <c r="DB10" s="58" t="s">
        <v>17</v>
      </c>
      <c r="DC10" s="59">
        <v>113.7871</v>
      </c>
      <c r="DD10" s="58">
        <v>727.29419923626597</v>
      </c>
      <c r="DE10" s="70">
        <v>44.3489785600839</v>
      </c>
      <c r="DF10" s="58"/>
      <c r="DG10" s="58"/>
      <c r="DH10" s="74"/>
      <c r="DI10" s="58"/>
      <c r="DJ10" s="58"/>
      <c r="DK10" s="74"/>
      <c r="DL10" s="58"/>
      <c r="DM10" s="58"/>
      <c r="DN10" s="74"/>
      <c r="DO10" s="58"/>
      <c r="DP10" s="58"/>
      <c r="DQ10" s="74"/>
      <c r="DR10" s="59">
        <v>116.2606</v>
      </c>
      <c r="DS10" s="58">
        <v>743.10409510153397</v>
      </c>
      <c r="DT10" s="70">
        <v>45.313035104880001</v>
      </c>
      <c r="DU10" s="80">
        <v>-2.1275479397147499</v>
      </c>
    </row>
    <row r="11" spans="1:125" s="52" customFormat="1" ht="14.25" x14ac:dyDescent="0.25">
      <c r="A11" s="58" t="s">
        <v>19</v>
      </c>
      <c r="B11" s="60"/>
      <c r="C11" s="61"/>
      <c r="D11" s="71"/>
      <c r="E11" s="58"/>
      <c r="F11" s="58"/>
      <c r="G11" s="74"/>
      <c r="H11" s="58"/>
      <c r="I11" s="58"/>
      <c r="J11" s="74"/>
      <c r="K11" s="58"/>
      <c r="L11" s="58"/>
      <c r="M11" s="74"/>
      <c r="N11" s="58"/>
      <c r="O11" s="58"/>
      <c r="P11" s="74"/>
      <c r="Q11" s="60"/>
      <c r="R11" s="61"/>
      <c r="S11" s="71"/>
      <c r="T11" s="80"/>
      <c r="V11" s="58" t="s">
        <v>19</v>
      </c>
      <c r="W11" s="60"/>
      <c r="X11" s="61"/>
      <c r="Y11" s="71"/>
      <c r="Z11" s="58"/>
      <c r="AA11" s="58"/>
      <c r="AB11" s="74"/>
      <c r="AC11" s="58"/>
      <c r="AD11" s="58"/>
      <c r="AE11" s="74"/>
      <c r="AF11" s="58"/>
      <c r="AG11" s="58"/>
      <c r="AH11" s="74"/>
      <c r="AI11" s="58"/>
      <c r="AJ11" s="58"/>
      <c r="AK11" s="74"/>
      <c r="AL11" s="60"/>
      <c r="AM11" s="61"/>
      <c r="AN11" s="71"/>
      <c r="AO11" s="80"/>
      <c r="AQ11" s="58" t="s">
        <v>19</v>
      </c>
      <c r="AR11" s="60"/>
      <c r="AS11" s="61"/>
      <c r="AT11" s="71"/>
      <c r="AU11" s="58"/>
      <c r="AV11" s="58"/>
      <c r="AW11" s="74"/>
      <c r="AX11" s="58"/>
      <c r="AY11" s="58"/>
      <c r="AZ11" s="74"/>
      <c r="BA11" s="58"/>
      <c r="BB11" s="58"/>
      <c r="BC11" s="74"/>
      <c r="BD11" s="58"/>
      <c r="BE11" s="58"/>
      <c r="BF11" s="74"/>
      <c r="BG11" s="60"/>
      <c r="BH11" s="61"/>
      <c r="BI11" s="71"/>
      <c r="BJ11" s="80"/>
      <c r="BL11" s="58" t="s">
        <v>19</v>
      </c>
      <c r="BM11" s="60"/>
      <c r="BN11" s="61"/>
      <c r="BO11" s="71"/>
      <c r="BP11" s="58"/>
      <c r="BQ11" s="58"/>
      <c r="BR11" s="74"/>
      <c r="BS11" s="58"/>
      <c r="BT11" s="58"/>
      <c r="BU11" s="74"/>
      <c r="BV11" s="58"/>
      <c r="BW11" s="58"/>
      <c r="BX11" s="74"/>
      <c r="BY11" s="58"/>
      <c r="BZ11" s="58"/>
      <c r="CA11" s="74"/>
      <c r="CB11" s="60"/>
      <c r="CC11" s="61"/>
      <c r="CD11" s="71"/>
      <c r="CE11" s="80"/>
      <c r="CG11" s="58" t="s">
        <v>19</v>
      </c>
      <c r="CH11" s="60"/>
      <c r="CI11" s="61"/>
      <c r="CJ11" s="71"/>
      <c r="CK11" s="58"/>
      <c r="CL11" s="58"/>
      <c r="CM11" s="74"/>
      <c r="CN11" s="58"/>
      <c r="CO11" s="58"/>
      <c r="CP11" s="74"/>
      <c r="CQ11" s="58"/>
      <c r="CR11" s="58"/>
      <c r="CS11" s="74"/>
      <c r="CT11" s="58"/>
      <c r="CU11" s="58"/>
      <c r="CV11" s="74"/>
      <c r="CW11" s="60"/>
      <c r="CX11" s="61"/>
      <c r="CY11" s="71"/>
      <c r="CZ11" s="80"/>
      <c r="DB11" s="58" t="s">
        <v>19</v>
      </c>
      <c r="DC11" s="60"/>
      <c r="DD11" s="61"/>
      <c r="DE11" s="71"/>
      <c r="DF11" s="58"/>
      <c r="DG11" s="58"/>
      <c r="DH11" s="74"/>
      <c r="DI11" s="58"/>
      <c r="DJ11" s="58"/>
      <c r="DK11" s="74"/>
      <c r="DL11" s="58"/>
      <c r="DM11" s="58"/>
      <c r="DN11" s="74"/>
      <c r="DO11" s="58"/>
      <c r="DP11" s="58"/>
      <c r="DQ11" s="74"/>
      <c r="DR11" s="60"/>
      <c r="DS11" s="61"/>
      <c r="DT11" s="71"/>
      <c r="DU11" s="80"/>
    </row>
    <row r="12" spans="1:125" s="52" customFormat="1" ht="14.25" x14ac:dyDescent="0.25">
      <c r="A12" s="58" t="s">
        <v>20</v>
      </c>
      <c r="B12" s="59">
        <v>0</v>
      </c>
      <c r="C12" s="58">
        <v>0</v>
      </c>
      <c r="D12" s="70">
        <v>0</v>
      </c>
      <c r="E12" s="58"/>
      <c r="F12" s="58"/>
      <c r="G12" s="74"/>
      <c r="H12" s="58"/>
      <c r="I12" s="58"/>
      <c r="J12" s="74"/>
      <c r="K12" s="58"/>
      <c r="L12" s="58"/>
      <c r="M12" s="74"/>
      <c r="N12" s="58"/>
      <c r="O12" s="58"/>
      <c r="P12" s="74"/>
      <c r="Q12" s="59">
        <v>0</v>
      </c>
      <c r="R12" s="58">
        <v>0</v>
      </c>
      <c r="S12" s="70">
        <v>0</v>
      </c>
      <c r="T12" s="80" t="s">
        <v>18</v>
      </c>
      <c r="V12" s="58" t="s">
        <v>20</v>
      </c>
      <c r="W12" s="59">
        <v>0</v>
      </c>
      <c r="X12" s="58">
        <v>0</v>
      </c>
      <c r="Y12" s="70">
        <v>0</v>
      </c>
      <c r="Z12" s="58"/>
      <c r="AA12" s="58"/>
      <c r="AB12" s="74"/>
      <c r="AC12" s="58"/>
      <c r="AD12" s="58"/>
      <c r="AE12" s="74"/>
      <c r="AF12" s="58"/>
      <c r="AG12" s="58"/>
      <c r="AH12" s="74"/>
      <c r="AI12" s="58"/>
      <c r="AJ12" s="58"/>
      <c r="AK12" s="74"/>
      <c r="AL12" s="59">
        <v>0</v>
      </c>
      <c r="AM12" s="58">
        <v>0</v>
      </c>
      <c r="AN12" s="70">
        <v>0</v>
      </c>
      <c r="AO12" s="80" t="s">
        <v>18</v>
      </c>
      <c r="AQ12" s="58" t="s">
        <v>20</v>
      </c>
      <c r="AR12" s="59">
        <v>0</v>
      </c>
      <c r="AS12" s="58">
        <v>0</v>
      </c>
      <c r="AT12" s="70">
        <v>0</v>
      </c>
      <c r="AU12" s="58"/>
      <c r="AV12" s="58"/>
      <c r="AW12" s="74"/>
      <c r="AX12" s="58"/>
      <c r="AY12" s="58"/>
      <c r="AZ12" s="74"/>
      <c r="BA12" s="58"/>
      <c r="BB12" s="58"/>
      <c r="BC12" s="74"/>
      <c r="BD12" s="58"/>
      <c r="BE12" s="58"/>
      <c r="BF12" s="74"/>
      <c r="BG12" s="59">
        <v>0</v>
      </c>
      <c r="BH12" s="58">
        <v>0</v>
      </c>
      <c r="BI12" s="70">
        <v>0</v>
      </c>
      <c r="BJ12" s="80" t="s">
        <v>18</v>
      </c>
      <c r="BL12" s="58" t="s">
        <v>20</v>
      </c>
      <c r="BM12" s="59">
        <v>0</v>
      </c>
      <c r="BN12" s="58">
        <v>0</v>
      </c>
      <c r="BO12" s="70">
        <v>0</v>
      </c>
      <c r="BP12" s="58"/>
      <c r="BQ12" s="58"/>
      <c r="BR12" s="74"/>
      <c r="BS12" s="58"/>
      <c r="BT12" s="58"/>
      <c r="BU12" s="74"/>
      <c r="BV12" s="58"/>
      <c r="BW12" s="58"/>
      <c r="BX12" s="74"/>
      <c r="BY12" s="58"/>
      <c r="BZ12" s="58"/>
      <c r="CA12" s="74"/>
      <c r="CB12" s="59">
        <v>0</v>
      </c>
      <c r="CC12" s="58">
        <v>0</v>
      </c>
      <c r="CD12" s="70">
        <v>0</v>
      </c>
      <c r="CE12" s="80" t="s">
        <v>18</v>
      </c>
      <c r="CG12" s="58" t="s">
        <v>20</v>
      </c>
      <c r="CH12" s="59">
        <v>0</v>
      </c>
      <c r="CI12" s="58">
        <v>0</v>
      </c>
      <c r="CJ12" s="70">
        <v>0</v>
      </c>
      <c r="CK12" s="58"/>
      <c r="CL12" s="58"/>
      <c r="CM12" s="74"/>
      <c r="CN12" s="58"/>
      <c r="CO12" s="58"/>
      <c r="CP12" s="74"/>
      <c r="CQ12" s="58"/>
      <c r="CR12" s="58"/>
      <c r="CS12" s="74"/>
      <c r="CT12" s="58"/>
      <c r="CU12" s="58"/>
      <c r="CV12" s="74"/>
      <c r="CW12" s="59">
        <v>0</v>
      </c>
      <c r="CX12" s="58">
        <v>0</v>
      </c>
      <c r="CY12" s="70">
        <v>0</v>
      </c>
      <c r="CZ12" s="80" t="s">
        <v>18</v>
      </c>
      <c r="DB12" s="58" t="s">
        <v>20</v>
      </c>
      <c r="DC12" s="59">
        <v>0</v>
      </c>
      <c r="DD12" s="58">
        <v>0</v>
      </c>
      <c r="DE12" s="70">
        <v>0</v>
      </c>
      <c r="DF12" s="58"/>
      <c r="DG12" s="58"/>
      <c r="DH12" s="74"/>
      <c r="DI12" s="58"/>
      <c r="DJ12" s="58"/>
      <c r="DK12" s="74"/>
      <c r="DL12" s="58"/>
      <c r="DM12" s="58"/>
      <c r="DN12" s="74"/>
      <c r="DO12" s="58"/>
      <c r="DP12" s="58"/>
      <c r="DQ12" s="74"/>
      <c r="DR12" s="59">
        <v>0</v>
      </c>
      <c r="DS12" s="58">
        <v>0</v>
      </c>
      <c r="DT12" s="70">
        <v>0</v>
      </c>
      <c r="DU12" s="80" t="s">
        <v>18</v>
      </c>
    </row>
    <row r="13" spans="1:125" s="52" customFormat="1" ht="12.75" x14ac:dyDescent="0.2">
      <c r="A13" s="53" t="s">
        <v>21</v>
      </c>
      <c r="B13" s="54">
        <v>133.978721780043</v>
      </c>
      <c r="C13" s="55">
        <v>856.35319971872605</v>
      </c>
      <c r="D13" s="68"/>
      <c r="E13" s="55"/>
      <c r="F13" s="55"/>
      <c r="G13" s="78"/>
      <c r="H13" s="55"/>
      <c r="I13" s="55"/>
      <c r="J13" s="78"/>
      <c r="K13" s="55"/>
      <c r="L13" s="55"/>
      <c r="M13" s="78"/>
      <c r="N13" s="55"/>
      <c r="O13" s="55"/>
      <c r="P13" s="78"/>
      <c r="Q13" s="54">
        <v>135.5693704</v>
      </c>
      <c r="R13" s="55">
        <v>866.52016516839501</v>
      </c>
      <c r="S13" s="68"/>
      <c r="T13" s="81">
        <v>-1.17330973453954</v>
      </c>
      <c r="V13" s="53" t="s">
        <v>21</v>
      </c>
      <c r="W13" s="54">
        <v>72.159398392813102</v>
      </c>
      <c r="X13" s="55">
        <v>461.22198273329502</v>
      </c>
      <c r="Y13" s="68"/>
      <c r="Z13" s="55"/>
      <c r="AA13" s="55"/>
      <c r="AB13" s="78"/>
      <c r="AC13" s="55"/>
      <c r="AD13" s="55"/>
      <c r="AE13" s="78"/>
      <c r="AF13" s="55"/>
      <c r="AG13" s="55"/>
      <c r="AH13" s="78"/>
      <c r="AI13" s="55"/>
      <c r="AJ13" s="55"/>
      <c r="AK13" s="78"/>
      <c r="AL13" s="54">
        <v>74.499978299999995</v>
      </c>
      <c r="AM13" s="55">
        <v>476.18229184870398</v>
      </c>
      <c r="AN13" s="68"/>
      <c r="AO13" s="81">
        <v>-3.1417189113287201</v>
      </c>
      <c r="AQ13" s="53" t="s">
        <v>21</v>
      </c>
      <c r="AR13" s="54">
        <v>89.302510957239804</v>
      </c>
      <c r="AS13" s="55">
        <v>570.79579492256698</v>
      </c>
      <c r="AT13" s="68"/>
      <c r="AU13" s="55"/>
      <c r="AV13" s="55"/>
      <c r="AW13" s="78"/>
      <c r="AX13" s="55"/>
      <c r="AY13" s="55"/>
      <c r="AZ13" s="78"/>
      <c r="BA13" s="55"/>
      <c r="BB13" s="55"/>
      <c r="BC13" s="78"/>
      <c r="BD13" s="55"/>
      <c r="BE13" s="55"/>
      <c r="BF13" s="78"/>
      <c r="BG13" s="54">
        <v>91.366894200000004</v>
      </c>
      <c r="BH13" s="55">
        <v>583.990734924202</v>
      </c>
      <c r="BI13" s="68"/>
      <c r="BJ13" s="81">
        <v>-2.2594433802699601</v>
      </c>
      <c r="BL13" s="53" t="s">
        <v>21</v>
      </c>
      <c r="BM13" s="54">
        <v>87.103431897561094</v>
      </c>
      <c r="BN13" s="55">
        <v>556.73991825670305</v>
      </c>
      <c r="BO13" s="68"/>
      <c r="BP13" s="55"/>
      <c r="BQ13" s="55"/>
      <c r="BR13" s="78"/>
      <c r="BS13" s="55"/>
      <c r="BT13" s="55"/>
      <c r="BU13" s="78"/>
      <c r="BV13" s="55"/>
      <c r="BW13" s="55"/>
      <c r="BX13" s="78"/>
      <c r="BY13" s="55"/>
      <c r="BZ13" s="55"/>
      <c r="CA13" s="78"/>
      <c r="CB13" s="54">
        <v>88.935221400000003</v>
      </c>
      <c r="CC13" s="55">
        <v>568.44818641140296</v>
      </c>
      <c r="CD13" s="68"/>
      <c r="CE13" s="81">
        <v>-2.0596895960939201</v>
      </c>
      <c r="CG13" s="53" t="s">
        <v>21</v>
      </c>
      <c r="CH13" s="54">
        <v>131.38854631683401</v>
      </c>
      <c r="CI13" s="55">
        <v>839.797548072837</v>
      </c>
      <c r="CJ13" s="68"/>
      <c r="CK13" s="55"/>
      <c r="CL13" s="55"/>
      <c r="CM13" s="78"/>
      <c r="CN13" s="55"/>
      <c r="CO13" s="55"/>
      <c r="CP13" s="78"/>
      <c r="CQ13" s="55"/>
      <c r="CR13" s="55"/>
      <c r="CS13" s="78"/>
      <c r="CT13" s="55"/>
      <c r="CU13" s="55"/>
      <c r="CV13" s="78"/>
      <c r="CW13" s="54">
        <v>133.69084760000001</v>
      </c>
      <c r="CX13" s="55">
        <v>854.51319130604099</v>
      </c>
      <c r="CY13" s="68"/>
      <c r="CZ13" s="81">
        <v>-1.7221083750284201</v>
      </c>
      <c r="DB13" s="53" t="s">
        <v>21</v>
      </c>
      <c r="DC13" s="54">
        <v>256.09596162742599</v>
      </c>
      <c r="DD13" s="55">
        <v>1636.8912410937601</v>
      </c>
      <c r="DE13" s="68"/>
      <c r="DF13" s="55"/>
      <c r="DG13" s="55"/>
      <c r="DH13" s="78"/>
      <c r="DI13" s="55"/>
      <c r="DJ13" s="55"/>
      <c r="DK13" s="78"/>
      <c r="DL13" s="55"/>
      <c r="DM13" s="55"/>
      <c r="DN13" s="78"/>
      <c r="DO13" s="55"/>
      <c r="DP13" s="55"/>
      <c r="DQ13" s="78"/>
      <c r="DR13" s="54">
        <v>259.08644839999999</v>
      </c>
      <c r="DS13" s="55">
        <v>1656.00556672985</v>
      </c>
      <c r="DT13" s="68"/>
      <c r="DU13" s="81">
        <v>-1.15424283710776</v>
      </c>
    </row>
    <row r="14" spans="1:125" s="52" customFormat="1" ht="12.75" x14ac:dyDescent="0.2">
      <c r="A14" s="56" t="s">
        <v>22</v>
      </c>
      <c r="B14" s="57">
        <v>76.109621780042801</v>
      </c>
      <c r="C14" s="56">
        <v>486.470666944595</v>
      </c>
      <c r="D14" s="69">
        <v>56.807245784143603</v>
      </c>
      <c r="E14" s="56">
        <v>55.383201900000003</v>
      </c>
      <c r="F14" s="56">
        <v>353.99339184319598</v>
      </c>
      <c r="G14" s="79">
        <v>72.767674578725007</v>
      </c>
      <c r="H14" s="56">
        <v>19.061162599999999</v>
      </c>
      <c r="I14" s="56">
        <v>121.833432697373</v>
      </c>
      <c r="J14" s="79">
        <v>25.044353334308799</v>
      </c>
      <c r="K14" s="56">
        <v>0.2206796</v>
      </c>
      <c r="L14" s="56">
        <v>1.4105201114166701</v>
      </c>
      <c r="M14" s="79">
        <v>0.28994967369272301</v>
      </c>
      <c r="N14" s="56">
        <v>1.44457768004283</v>
      </c>
      <c r="O14" s="56">
        <v>9.2333222926090297</v>
      </c>
      <c r="P14" s="79">
        <v>1.8980224132734</v>
      </c>
      <c r="Q14" s="57">
        <v>76.839270400000004</v>
      </c>
      <c r="R14" s="56">
        <v>491.13436967342398</v>
      </c>
      <c r="S14" s="69">
        <v>56.6789313642781</v>
      </c>
      <c r="T14" s="82">
        <v>-0.94957775647642595</v>
      </c>
      <c r="V14" s="56" t="s">
        <v>22</v>
      </c>
      <c r="W14" s="57">
        <v>52.688298392813103</v>
      </c>
      <c r="X14" s="56">
        <v>336.76834886135998</v>
      </c>
      <c r="Y14" s="69">
        <v>73.016543328139406</v>
      </c>
      <c r="Z14" s="56">
        <v>37.786570900000001</v>
      </c>
      <c r="AA14" s="56">
        <v>241.520821117683</v>
      </c>
      <c r="AB14" s="79">
        <v>71.717197276491007</v>
      </c>
      <c r="AC14" s="56">
        <v>13.3242181</v>
      </c>
      <c r="AD14" s="56">
        <v>85.164544429806696</v>
      </c>
      <c r="AE14" s="79">
        <v>25.288761464001801</v>
      </c>
      <c r="AF14" s="56">
        <v>0.16737769999999999</v>
      </c>
      <c r="AG14" s="56">
        <v>1.0698297987338501</v>
      </c>
      <c r="AH14" s="79">
        <v>0.31767528105032</v>
      </c>
      <c r="AI14" s="56">
        <v>1.4101316928131</v>
      </c>
      <c r="AJ14" s="56">
        <v>9.0131535151364606</v>
      </c>
      <c r="AK14" s="79">
        <v>2.6763659784568898</v>
      </c>
      <c r="AL14" s="57">
        <v>52.217778299999999</v>
      </c>
      <c r="AM14" s="56">
        <v>333.76092065440901</v>
      </c>
      <c r="AN14" s="69">
        <v>70.090997999659805</v>
      </c>
      <c r="AO14" s="82">
        <v>0.90107260042716797</v>
      </c>
      <c r="AQ14" s="56" t="s">
        <v>22</v>
      </c>
      <c r="AR14" s="57">
        <v>73.117010957239799</v>
      </c>
      <c r="AS14" s="56">
        <v>467.34276499440602</v>
      </c>
      <c r="AT14" s="69">
        <v>81.875649602114805</v>
      </c>
      <c r="AU14" s="56">
        <v>51.996852400000002</v>
      </c>
      <c r="AV14" s="56">
        <v>332.34882626470198</v>
      </c>
      <c r="AW14" s="79">
        <v>71.114576101050801</v>
      </c>
      <c r="AX14" s="56">
        <v>19.5639398</v>
      </c>
      <c r="AY14" s="56">
        <v>125.047038994293</v>
      </c>
      <c r="AZ14" s="79">
        <v>26.757028964766299</v>
      </c>
      <c r="BA14" s="56">
        <v>0.2098312</v>
      </c>
      <c r="BB14" s="56">
        <v>1.34118027947619</v>
      </c>
      <c r="BC14" s="79">
        <v>0.28698000267367801</v>
      </c>
      <c r="BD14" s="56">
        <v>1.34638755723984</v>
      </c>
      <c r="BE14" s="56">
        <v>8.6057194559350005</v>
      </c>
      <c r="BF14" s="79">
        <v>1.8414149315092101</v>
      </c>
      <c r="BG14" s="57">
        <v>73.447794200000004</v>
      </c>
      <c r="BH14" s="56">
        <v>469.45703571282701</v>
      </c>
      <c r="BI14" s="69">
        <v>80.387754058077604</v>
      </c>
      <c r="BJ14" s="82">
        <v>-0.450365114926981</v>
      </c>
      <c r="BL14" s="56" t="s">
        <v>22</v>
      </c>
      <c r="BM14" s="57">
        <v>64.094631897561101</v>
      </c>
      <c r="BN14" s="56">
        <v>409.67433022969999</v>
      </c>
      <c r="BO14" s="69">
        <v>73.584508097155407</v>
      </c>
      <c r="BP14" s="56">
        <v>45.970901599999998</v>
      </c>
      <c r="BQ14" s="56">
        <v>293.83269340145898</v>
      </c>
      <c r="BR14" s="79">
        <v>71.723481731625796</v>
      </c>
      <c r="BS14" s="56">
        <v>16.539555199999999</v>
      </c>
      <c r="BT14" s="56">
        <v>105.716048259495</v>
      </c>
      <c r="BU14" s="79">
        <v>25.8048992721173</v>
      </c>
      <c r="BV14" s="56">
        <v>0.2101316</v>
      </c>
      <c r="BW14" s="56">
        <v>1.3431003493035301</v>
      </c>
      <c r="BX14" s="79">
        <v>0.32784586443345498</v>
      </c>
      <c r="BY14" s="56">
        <v>1.37404349756111</v>
      </c>
      <c r="BZ14" s="56">
        <v>8.7824882194423193</v>
      </c>
      <c r="CA14" s="79">
        <v>2.1437731318235298</v>
      </c>
      <c r="CB14" s="57">
        <v>64.931821400000004</v>
      </c>
      <c r="CC14" s="56">
        <v>415.02540314381201</v>
      </c>
      <c r="CD14" s="69">
        <v>73.010243161096994</v>
      </c>
      <c r="CE14" s="82">
        <v>-1.2893362366682399</v>
      </c>
      <c r="CG14" s="56" t="s">
        <v>22</v>
      </c>
      <c r="CH14" s="57">
        <v>93.890746316833898</v>
      </c>
      <c r="CI14" s="56">
        <v>600.12246694218504</v>
      </c>
      <c r="CJ14" s="69">
        <v>71.460373791200396</v>
      </c>
      <c r="CK14" s="56">
        <v>67.544876200000004</v>
      </c>
      <c r="CL14" s="56">
        <v>431.72729288637902</v>
      </c>
      <c r="CM14" s="79">
        <v>71.939865055572298</v>
      </c>
      <c r="CN14" s="56">
        <v>24.721555800000001</v>
      </c>
      <c r="CO14" s="56">
        <v>158.01302721868899</v>
      </c>
      <c r="CP14" s="79">
        <v>26.330130252215898</v>
      </c>
      <c r="CQ14" s="56">
        <v>0.26172889999999999</v>
      </c>
      <c r="CR14" s="56">
        <v>1.6728953523069701</v>
      </c>
      <c r="CS14" s="79">
        <v>0.27875899411513599</v>
      </c>
      <c r="CT14" s="56">
        <v>1.36258541683393</v>
      </c>
      <c r="CU14" s="56">
        <v>8.7092514848101992</v>
      </c>
      <c r="CV14" s="79">
        <v>1.4512456980966899</v>
      </c>
      <c r="CW14" s="57">
        <v>93.698347600000005</v>
      </c>
      <c r="CX14" s="56">
        <v>598.89271004800401</v>
      </c>
      <c r="CY14" s="69">
        <v>70.0858355542358</v>
      </c>
      <c r="CZ14" s="82">
        <v>0.20533843099909799</v>
      </c>
      <c r="DB14" s="56" t="s">
        <v>22</v>
      </c>
      <c r="DC14" s="57">
        <v>93.349461627426095</v>
      </c>
      <c r="DD14" s="56">
        <v>596.662731921768</v>
      </c>
      <c r="DE14" s="69">
        <v>36.450969798279303</v>
      </c>
      <c r="DF14" s="56">
        <v>65.905522199999993</v>
      </c>
      <c r="DG14" s="56">
        <v>421.24901674879601</v>
      </c>
      <c r="DH14" s="79">
        <v>70.600859449024298</v>
      </c>
      <c r="DI14" s="56">
        <v>25.765249600000001</v>
      </c>
      <c r="DJ14" s="56">
        <v>164.68401581510099</v>
      </c>
      <c r="DK14" s="79">
        <v>27.600855056704599</v>
      </c>
      <c r="DL14" s="56">
        <v>0.2565212</v>
      </c>
      <c r="DM14" s="56">
        <v>1.6396092416550401</v>
      </c>
      <c r="DN14" s="79">
        <v>0.274796657128908</v>
      </c>
      <c r="DO14" s="56">
        <v>1.42216862742612</v>
      </c>
      <c r="DP14" s="56">
        <v>9.0900901162154497</v>
      </c>
      <c r="DQ14" s="79">
        <v>1.52348883714214</v>
      </c>
      <c r="DR14" s="57">
        <v>93.817448400000004</v>
      </c>
      <c r="DS14" s="56">
        <v>599.65396787920304</v>
      </c>
      <c r="DT14" s="69">
        <v>36.210866673797099</v>
      </c>
      <c r="DU14" s="82">
        <v>-0.49882700985276401</v>
      </c>
    </row>
    <row r="15" spans="1:125" s="52" customFormat="1" ht="12.75" x14ac:dyDescent="0.2">
      <c r="A15" s="58" t="s">
        <v>23</v>
      </c>
      <c r="B15" s="59">
        <v>76.066505880042797</v>
      </c>
      <c r="C15" s="58">
        <v>486.195082594832</v>
      </c>
      <c r="D15" s="70">
        <v>99.943350263748997</v>
      </c>
      <c r="E15" s="58">
        <v>55.383201900000003</v>
      </c>
      <c r="F15" s="58">
        <v>353.99339184319598</v>
      </c>
      <c r="G15" s="74">
        <v>72.808920640234902</v>
      </c>
      <c r="H15" s="58">
        <v>19.061162599999999</v>
      </c>
      <c r="I15" s="58">
        <v>121.833432697373</v>
      </c>
      <c r="J15" s="74">
        <v>25.058548936189499</v>
      </c>
      <c r="K15" s="58">
        <v>0.17756369999999999</v>
      </c>
      <c r="L15" s="58">
        <v>1.1349357616542499</v>
      </c>
      <c r="M15" s="74">
        <v>0.23343217615387599</v>
      </c>
      <c r="N15" s="58">
        <v>1.44457768004283</v>
      </c>
      <c r="O15" s="58">
        <v>9.2333222926090297</v>
      </c>
      <c r="P15" s="74">
        <v>1.89909824742172</v>
      </c>
      <c r="Q15" s="59">
        <v>76.839270400000004</v>
      </c>
      <c r="R15" s="58">
        <v>491.13436967342398</v>
      </c>
      <c r="S15" s="70">
        <v>100</v>
      </c>
      <c r="T15" s="80">
        <v>-1.0056895594328501</v>
      </c>
      <c r="V15" s="58" t="s">
        <v>23</v>
      </c>
      <c r="W15" s="59">
        <v>52.644760692813101</v>
      </c>
      <c r="X15" s="58">
        <v>336.49006848811803</v>
      </c>
      <c r="Y15" s="70">
        <v>99.917367420607505</v>
      </c>
      <c r="Z15" s="58">
        <v>37.786570900000001</v>
      </c>
      <c r="AA15" s="58">
        <v>241.520821117683</v>
      </c>
      <c r="AB15" s="74">
        <v>71.776508056495899</v>
      </c>
      <c r="AC15" s="58">
        <v>13.3242181</v>
      </c>
      <c r="AD15" s="58">
        <v>85.164544429806696</v>
      </c>
      <c r="AE15" s="74">
        <v>25.309675501704699</v>
      </c>
      <c r="AF15" s="58">
        <v>0.12384000000000001</v>
      </c>
      <c r="AG15" s="58">
        <v>0.79154942549216201</v>
      </c>
      <c r="AH15" s="74">
        <v>0.23523708412812</v>
      </c>
      <c r="AI15" s="58">
        <v>1.4101316928131</v>
      </c>
      <c r="AJ15" s="58">
        <v>9.0131535151364606</v>
      </c>
      <c r="AK15" s="74">
        <v>2.67857935767121</v>
      </c>
      <c r="AL15" s="59">
        <v>52.217778299999999</v>
      </c>
      <c r="AM15" s="58">
        <v>333.76092065440901</v>
      </c>
      <c r="AN15" s="70">
        <v>100</v>
      </c>
      <c r="AO15" s="80">
        <v>0.81769544150272999</v>
      </c>
      <c r="AQ15" s="58" t="s">
        <v>23</v>
      </c>
      <c r="AR15" s="59">
        <v>73.073566157239796</v>
      </c>
      <c r="AS15" s="58">
        <v>467.06507841106799</v>
      </c>
      <c r="AT15" s="70">
        <v>99.9405818161448</v>
      </c>
      <c r="AU15" s="58">
        <v>51.996852400000002</v>
      </c>
      <c r="AV15" s="58">
        <v>332.34882626470198</v>
      </c>
      <c r="AW15" s="74">
        <v>71.156856212700902</v>
      </c>
      <c r="AX15" s="58">
        <v>19.5639398</v>
      </c>
      <c r="AY15" s="58">
        <v>125.047038994293</v>
      </c>
      <c r="AZ15" s="74">
        <v>26.772936957671199</v>
      </c>
      <c r="BA15" s="58">
        <v>0.16638639999999999</v>
      </c>
      <c r="BB15" s="58">
        <v>1.0634936961378301</v>
      </c>
      <c r="BC15" s="74">
        <v>0.227697112307301</v>
      </c>
      <c r="BD15" s="58">
        <v>1.34638755723984</v>
      </c>
      <c r="BE15" s="58">
        <v>8.6057194559350005</v>
      </c>
      <c r="BF15" s="74">
        <v>1.8425097173206</v>
      </c>
      <c r="BG15" s="59">
        <v>73.447794200000004</v>
      </c>
      <c r="BH15" s="58">
        <v>469.45703571282701</v>
      </c>
      <c r="BI15" s="70">
        <v>100</v>
      </c>
      <c r="BJ15" s="80">
        <v>-0.50951570001017898</v>
      </c>
      <c r="BL15" s="58" t="s">
        <v>23</v>
      </c>
      <c r="BM15" s="59">
        <v>64.051500397561099</v>
      </c>
      <c r="BN15" s="58">
        <v>409.39864616925399</v>
      </c>
      <c r="BO15" s="70">
        <v>99.932706532945005</v>
      </c>
      <c r="BP15" s="58">
        <v>45.970901599999998</v>
      </c>
      <c r="BQ15" s="58">
        <v>293.83269340145898</v>
      </c>
      <c r="BR15" s="74">
        <v>71.771779450384997</v>
      </c>
      <c r="BS15" s="58">
        <v>16.539555199999999</v>
      </c>
      <c r="BT15" s="58">
        <v>105.716048259495</v>
      </c>
      <c r="BU15" s="74">
        <v>25.822275976894598</v>
      </c>
      <c r="BV15" s="58">
        <v>0.16700010000000001</v>
      </c>
      <c r="BW15" s="58">
        <v>1.0674162888576699</v>
      </c>
      <c r="BX15" s="74">
        <v>0.26072785018843803</v>
      </c>
      <c r="BY15" s="58">
        <v>1.37404349756111</v>
      </c>
      <c r="BZ15" s="58">
        <v>8.7824882194423193</v>
      </c>
      <c r="CA15" s="74">
        <v>2.1452167225319698</v>
      </c>
      <c r="CB15" s="59">
        <v>64.931821400000004</v>
      </c>
      <c r="CC15" s="58">
        <v>415.02540314381201</v>
      </c>
      <c r="CD15" s="70">
        <v>100</v>
      </c>
      <c r="CE15" s="80">
        <v>-1.3557620646675601</v>
      </c>
      <c r="CG15" s="58" t="s">
        <v>23</v>
      </c>
      <c r="CH15" s="59">
        <v>93.8474065168339</v>
      </c>
      <c r="CI15" s="58">
        <v>599.845451488447</v>
      </c>
      <c r="CJ15" s="70">
        <v>99.953840179463796</v>
      </c>
      <c r="CK15" s="58">
        <v>67.544876200000004</v>
      </c>
      <c r="CL15" s="58">
        <v>431.72729288637902</v>
      </c>
      <c r="CM15" s="74">
        <v>71.973087703690695</v>
      </c>
      <c r="CN15" s="58">
        <v>24.721555800000001</v>
      </c>
      <c r="CO15" s="58">
        <v>158.01302721868899</v>
      </c>
      <c r="CP15" s="74">
        <v>26.342289805915499</v>
      </c>
      <c r="CQ15" s="58">
        <v>0.2183891</v>
      </c>
      <c r="CR15" s="58">
        <v>1.39587989856872</v>
      </c>
      <c r="CS15" s="74">
        <v>0.232706590523443</v>
      </c>
      <c r="CT15" s="58">
        <v>1.36258541683393</v>
      </c>
      <c r="CU15" s="58">
        <v>8.7092514848101992</v>
      </c>
      <c r="CV15" s="74">
        <v>1.45191589987041</v>
      </c>
      <c r="CW15" s="59">
        <v>93.698347600000005</v>
      </c>
      <c r="CX15" s="58">
        <v>598.89271004800401</v>
      </c>
      <c r="CY15" s="70">
        <v>100</v>
      </c>
      <c r="CZ15" s="80">
        <v>0.159083826611605</v>
      </c>
      <c r="DB15" s="58" t="s">
        <v>23</v>
      </c>
      <c r="DC15" s="59">
        <v>93.306533527426097</v>
      </c>
      <c r="DD15" s="58">
        <v>596.38834793523301</v>
      </c>
      <c r="DE15" s="70">
        <v>99.954013553745696</v>
      </c>
      <c r="DF15" s="58">
        <v>65.905522199999993</v>
      </c>
      <c r="DG15" s="58">
        <v>421.24901674879601</v>
      </c>
      <c r="DH15" s="74">
        <v>70.633341212518701</v>
      </c>
      <c r="DI15" s="58">
        <v>25.765249600000001</v>
      </c>
      <c r="DJ15" s="58">
        <v>164.68401581510099</v>
      </c>
      <c r="DK15" s="74">
        <v>27.6135535486662</v>
      </c>
      <c r="DL15" s="58">
        <v>0.21359310000000001</v>
      </c>
      <c r="DM15" s="58">
        <v>1.36522525512023</v>
      </c>
      <c r="DN15" s="74">
        <v>0.228915480969205</v>
      </c>
      <c r="DO15" s="58">
        <v>1.42216862742612</v>
      </c>
      <c r="DP15" s="58">
        <v>9.0900901162154497</v>
      </c>
      <c r="DQ15" s="74">
        <v>1.52418975784594</v>
      </c>
      <c r="DR15" s="59">
        <v>93.817448400000004</v>
      </c>
      <c r="DS15" s="58">
        <v>599.65396787920304</v>
      </c>
      <c r="DT15" s="70">
        <v>100</v>
      </c>
      <c r="DU15" s="80">
        <v>-0.54458406329230102</v>
      </c>
    </row>
    <row r="16" spans="1:125" s="52" customFormat="1" ht="12.75" x14ac:dyDescent="0.2">
      <c r="A16" s="58" t="s">
        <v>24</v>
      </c>
      <c r="B16" s="59">
        <v>4.3099999999999999E-2</v>
      </c>
      <c r="C16" s="58">
        <v>0.27548272156582798</v>
      </c>
      <c r="D16" s="70">
        <v>5.6628845331223997E-2</v>
      </c>
      <c r="E16" s="58">
        <v>0</v>
      </c>
      <c r="F16" s="58">
        <v>0</v>
      </c>
      <c r="G16" s="74">
        <v>0</v>
      </c>
      <c r="H16" s="58">
        <v>0</v>
      </c>
      <c r="I16" s="58">
        <v>0</v>
      </c>
      <c r="J16" s="74">
        <v>0</v>
      </c>
      <c r="K16" s="58">
        <v>4.3115899999999999E-2</v>
      </c>
      <c r="L16" s="58">
        <v>0.27558434976241503</v>
      </c>
      <c r="M16" s="74">
        <v>100.03689095127601</v>
      </c>
      <c r="N16" s="58">
        <v>0</v>
      </c>
      <c r="O16" s="58">
        <v>0</v>
      </c>
      <c r="P16" s="74">
        <v>0</v>
      </c>
      <c r="Q16" s="60">
        <v>0</v>
      </c>
      <c r="R16" s="61">
        <v>0</v>
      </c>
      <c r="S16" s="71">
        <v>0</v>
      </c>
      <c r="T16" s="80" t="s">
        <v>18</v>
      </c>
      <c r="V16" s="58" t="s">
        <v>24</v>
      </c>
      <c r="W16" s="59">
        <v>4.3499999999999997E-2</v>
      </c>
      <c r="X16" s="58">
        <v>0.278039405756694</v>
      </c>
      <c r="Y16" s="70">
        <v>8.2561026502866897E-2</v>
      </c>
      <c r="Z16" s="58">
        <v>0</v>
      </c>
      <c r="AA16" s="58">
        <v>0</v>
      </c>
      <c r="AB16" s="74">
        <v>0</v>
      </c>
      <c r="AC16" s="58">
        <v>0</v>
      </c>
      <c r="AD16" s="58">
        <v>0</v>
      </c>
      <c r="AE16" s="74">
        <v>0</v>
      </c>
      <c r="AF16" s="58">
        <v>4.3537699999999999E-2</v>
      </c>
      <c r="AG16" s="58">
        <v>0.27828037324168298</v>
      </c>
      <c r="AH16" s="74">
        <v>100.086666666667</v>
      </c>
      <c r="AI16" s="58">
        <v>0</v>
      </c>
      <c r="AJ16" s="58">
        <v>0</v>
      </c>
      <c r="AK16" s="74">
        <v>0</v>
      </c>
      <c r="AL16" s="60">
        <v>0</v>
      </c>
      <c r="AM16" s="61">
        <v>0</v>
      </c>
      <c r="AN16" s="71">
        <v>0</v>
      </c>
      <c r="AO16" s="80" t="s">
        <v>18</v>
      </c>
      <c r="AQ16" s="58" t="s">
        <v>24</v>
      </c>
      <c r="AR16" s="59">
        <v>4.3400000000000001E-2</v>
      </c>
      <c r="AS16" s="58">
        <v>0.27740023470897801</v>
      </c>
      <c r="AT16" s="70">
        <v>5.93569122038934E-2</v>
      </c>
      <c r="AU16" s="58">
        <v>0</v>
      </c>
      <c r="AV16" s="58">
        <v>0</v>
      </c>
      <c r="AW16" s="74">
        <v>0</v>
      </c>
      <c r="AX16" s="58">
        <v>0</v>
      </c>
      <c r="AY16" s="58">
        <v>0</v>
      </c>
      <c r="AZ16" s="74">
        <v>0</v>
      </c>
      <c r="BA16" s="58">
        <v>4.3444799999999999E-2</v>
      </c>
      <c r="BB16" s="58">
        <v>0.277686583338355</v>
      </c>
      <c r="BC16" s="74">
        <v>100.103225806452</v>
      </c>
      <c r="BD16" s="58">
        <v>0</v>
      </c>
      <c r="BE16" s="58">
        <v>0</v>
      </c>
      <c r="BF16" s="74">
        <v>0</v>
      </c>
      <c r="BG16" s="60">
        <v>0</v>
      </c>
      <c r="BH16" s="61">
        <v>0</v>
      </c>
      <c r="BI16" s="71">
        <v>0</v>
      </c>
      <c r="BJ16" s="80" t="s">
        <v>18</v>
      </c>
      <c r="BL16" s="58" t="s">
        <v>24</v>
      </c>
      <c r="BM16" s="59">
        <v>4.3099999999999999E-2</v>
      </c>
      <c r="BN16" s="58">
        <v>0.27548272156582798</v>
      </c>
      <c r="BO16" s="70">
        <v>6.7244320973532307E-2</v>
      </c>
      <c r="BP16" s="58">
        <v>0</v>
      </c>
      <c r="BQ16" s="58">
        <v>0</v>
      </c>
      <c r="BR16" s="74">
        <v>0</v>
      </c>
      <c r="BS16" s="58">
        <v>0</v>
      </c>
      <c r="BT16" s="58">
        <v>0</v>
      </c>
      <c r="BU16" s="74">
        <v>0</v>
      </c>
      <c r="BV16" s="58">
        <v>4.3131500000000003E-2</v>
      </c>
      <c r="BW16" s="58">
        <v>0.27568406044585902</v>
      </c>
      <c r="BX16" s="74">
        <v>100.073085846868</v>
      </c>
      <c r="BY16" s="58">
        <v>0</v>
      </c>
      <c r="BZ16" s="58">
        <v>0</v>
      </c>
      <c r="CA16" s="74">
        <v>0</v>
      </c>
      <c r="CB16" s="60">
        <v>0</v>
      </c>
      <c r="CC16" s="61">
        <v>0</v>
      </c>
      <c r="CD16" s="71">
        <v>0</v>
      </c>
      <c r="CE16" s="80" t="s">
        <v>18</v>
      </c>
      <c r="CG16" s="58" t="s">
        <v>24</v>
      </c>
      <c r="CH16" s="59">
        <v>4.3299999999999998E-2</v>
      </c>
      <c r="CI16" s="58">
        <v>0.27676106366126102</v>
      </c>
      <c r="CJ16" s="70">
        <v>4.6117430842315697E-2</v>
      </c>
      <c r="CK16" s="58">
        <v>0</v>
      </c>
      <c r="CL16" s="58">
        <v>0</v>
      </c>
      <c r="CM16" s="74">
        <v>0</v>
      </c>
      <c r="CN16" s="58">
        <v>0</v>
      </c>
      <c r="CO16" s="58">
        <v>0</v>
      </c>
      <c r="CP16" s="74">
        <v>0</v>
      </c>
      <c r="CQ16" s="58">
        <v>4.3339799999999998E-2</v>
      </c>
      <c r="CR16" s="58">
        <v>0.27701545373825198</v>
      </c>
      <c r="CS16" s="74">
        <v>100.09191685912199</v>
      </c>
      <c r="CT16" s="58">
        <v>0</v>
      </c>
      <c r="CU16" s="58">
        <v>0</v>
      </c>
      <c r="CV16" s="74">
        <v>0</v>
      </c>
      <c r="CW16" s="60">
        <v>0</v>
      </c>
      <c r="CX16" s="61">
        <v>0</v>
      </c>
      <c r="CY16" s="71">
        <v>0</v>
      </c>
      <c r="CZ16" s="80" t="s">
        <v>18</v>
      </c>
      <c r="DB16" s="58" t="s">
        <v>24</v>
      </c>
      <c r="DC16" s="59">
        <v>4.2900000000000001E-2</v>
      </c>
      <c r="DD16" s="58">
        <v>0.274204379470395</v>
      </c>
      <c r="DE16" s="70">
        <v>4.59563443131802E-2</v>
      </c>
      <c r="DF16" s="58">
        <v>0</v>
      </c>
      <c r="DG16" s="58">
        <v>0</v>
      </c>
      <c r="DH16" s="74">
        <v>0</v>
      </c>
      <c r="DI16" s="58">
        <v>0</v>
      </c>
      <c r="DJ16" s="58">
        <v>0</v>
      </c>
      <c r="DK16" s="74">
        <v>0</v>
      </c>
      <c r="DL16" s="58">
        <v>4.2928099999999997E-2</v>
      </c>
      <c r="DM16" s="58">
        <v>0.274383986534803</v>
      </c>
      <c r="DN16" s="74">
        <v>100.065501165501</v>
      </c>
      <c r="DO16" s="58">
        <v>0</v>
      </c>
      <c r="DP16" s="58">
        <v>0</v>
      </c>
      <c r="DQ16" s="74">
        <v>0</v>
      </c>
      <c r="DR16" s="60">
        <v>0</v>
      </c>
      <c r="DS16" s="61">
        <v>0</v>
      </c>
      <c r="DT16" s="71">
        <v>0</v>
      </c>
      <c r="DU16" s="80" t="s">
        <v>18</v>
      </c>
    </row>
    <row r="17" spans="1:125" s="52" customFormat="1" ht="12.75" x14ac:dyDescent="0.2">
      <c r="A17" s="58" t="s">
        <v>25</v>
      </c>
      <c r="B17" s="59">
        <v>4.5586836000000002</v>
      </c>
      <c r="C17" s="58">
        <v>29.137785728202001</v>
      </c>
      <c r="D17" s="70">
        <v>5.9896285034428596</v>
      </c>
      <c r="E17" s="58">
        <v>3.4108402999999998</v>
      </c>
      <c r="F17" s="58">
        <v>21.801103681447898</v>
      </c>
      <c r="G17" s="74">
        <v>74.820728949032599</v>
      </c>
      <c r="H17" s="58">
        <v>1.1071236</v>
      </c>
      <c r="I17" s="58">
        <v>7.0764135136370596</v>
      </c>
      <c r="J17" s="74">
        <v>24.286037311297498</v>
      </c>
      <c r="K17" s="58">
        <v>3.1049500000000001E-2</v>
      </c>
      <c r="L17" s="58">
        <v>0.198459414460747</v>
      </c>
      <c r="M17" s="74">
        <v>0.68110671247287302</v>
      </c>
      <c r="N17" s="58">
        <v>9.6702000000000003E-3</v>
      </c>
      <c r="O17" s="58">
        <v>6.1809118656284703E-2</v>
      </c>
      <c r="P17" s="74">
        <v>0.212127027197062</v>
      </c>
      <c r="Q17" s="59">
        <v>5.2954790999999997</v>
      </c>
      <c r="R17" s="58">
        <v>33.847169245080302</v>
      </c>
      <c r="S17" s="70">
        <v>6.8916311573931903</v>
      </c>
      <c r="T17" s="80">
        <v>-13.9136702475136</v>
      </c>
      <c r="V17" s="58" t="s">
        <v>25</v>
      </c>
      <c r="W17" s="59">
        <v>3.5201251999999998</v>
      </c>
      <c r="X17" s="58">
        <v>22.499621121773899</v>
      </c>
      <c r="Y17" s="70">
        <v>6.6810379294392996</v>
      </c>
      <c r="Z17" s="58">
        <v>2.5680094000000002</v>
      </c>
      <c r="AA17" s="58">
        <v>16.413972587439201</v>
      </c>
      <c r="AB17" s="74">
        <v>72.952217722255995</v>
      </c>
      <c r="AC17" s="58">
        <v>0.92313190000000001</v>
      </c>
      <c r="AD17" s="58">
        <v>5.9003918370355901</v>
      </c>
      <c r="AE17" s="74">
        <v>26.224405313765502</v>
      </c>
      <c r="AF17" s="58">
        <v>2.2027999999999999E-2</v>
      </c>
      <c r="AG17" s="58">
        <v>0.14079659839099901</v>
      </c>
      <c r="AH17" s="74">
        <v>0.62577319693060895</v>
      </c>
      <c r="AI17" s="58">
        <v>6.9559000000000001E-3</v>
      </c>
      <c r="AJ17" s="58">
        <v>4.4460098908114698E-2</v>
      </c>
      <c r="AK17" s="74">
        <v>0.197603767047831</v>
      </c>
      <c r="AL17" s="59">
        <v>4.1398621000000002</v>
      </c>
      <c r="AM17" s="58">
        <v>26.460799958589899</v>
      </c>
      <c r="AN17" s="70">
        <v>7.9280701607329798</v>
      </c>
      <c r="AO17" s="80">
        <v>-14.969988976202901</v>
      </c>
      <c r="AQ17" s="58" t="s">
        <v>25</v>
      </c>
      <c r="AR17" s="59">
        <v>4.1332127999999999</v>
      </c>
      <c r="AS17" s="58">
        <v>26.4182995581141</v>
      </c>
      <c r="AT17" s="70">
        <v>5.6528744075946697</v>
      </c>
      <c r="AU17" s="58">
        <v>2.9473430999999999</v>
      </c>
      <c r="AV17" s="58">
        <v>18.838563772071101</v>
      </c>
      <c r="AW17" s="74">
        <v>71.308767358893306</v>
      </c>
      <c r="AX17" s="58">
        <v>1.1485466</v>
      </c>
      <c r="AY17" s="58">
        <v>7.34117733673268</v>
      </c>
      <c r="AZ17" s="74">
        <v>27.788228082522199</v>
      </c>
      <c r="BA17" s="58">
        <v>2.8373700000000002E-2</v>
      </c>
      <c r="BB17" s="58">
        <v>0.181356475565948</v>
      </c>
      <c r="BC17" s="74">
        <v>0.68648050252820303</v>
      </c>
      <c r="BD17" s="58">
        <v>8.9493999999999997E-3</v>
      </c>
      <c r="BE17" s="58">
        <v>5.7201973744343902E-2</v>
      </c>
      <c r="BF17" s="74">
        <v>0.21652405605634401</v>
      </c>
      <c r="BG17" s="59">
        <v>4.9102227999999997</v>
      </c>
      <c r="BH17" s="58">
        <v>31.384722515976399</v>
      </c>
      <c r="BI17" s="70">
        <v>6.6853237098303504</v>
      </c>
      <c r="BJ17" s="80">
        <v>-15.8243328591933</v>
      </c>
      <c r="BL17" s="58" t="s">
        <v>25</v>
      </c>
      <c r="BM17" s="59">
        <v>4.2525911000000001</v>
      </c>
      <c r="BN17" s="58">
        <v>27.1813310889703</v>
      </c>
      <c r="BO17" s="70">
        <v>6.6348631298744003</v>
      </c>
      <c r="BP17" s="58">
        <v>3.1558307999999999</v>
      </c>
      <c r="BQ17" s="58">
        <v>20.171156788521198</v>
      </c>
      <c r="BR17" s="74">
        <v>74.209598943100801</v>
      </c>
      <c r="BS17" s="58">
        <v>1.0608474999999999</v>
      </c>
      <c r="BT17" s="58">
        <v>6.7806300804247099</v>
      </c>
      <c r="BU17" s="74">
        <v>24.94590886013</v>
      </c>
      <c r="BV17" s="58">
        <v>2.74725E-2</v>
      </c>
      <c r="BW17" s="58">
        <v>0.17559626608392601</v>
      </c>
      <c r="BX17" s="74">
        <v>0.64601790658876201</v>
      </c>
      <c r="BY17" s="58">
        <v>8.4402999999999995E-3</v>
      </c>
      <c r="BZ17" s="58">
        <v>5.3947953940418999E-2</v>
      </c>
      <c r="CA17" s="74">
        <v>0.198474290180403</v>
      </c>
      <c r="CB17" s="59">
        <v>5.0072377000000001</v>
      </c>
      <c r="CC17" s="58">
        <v>32.004813668747502</v>
      </c>
      <c r="CD17" s="70">
        <v>7.71153125237913</v>
      </c>
      <c r="CE17" s="80">
        <v>-15.071115956807899</v>
      </c>
      <c r="CG17" s="58" t="s">
        <v>25</v>
      </c>
      <c r="CH17" s="59">
        <v>6.3504550999999996</v>
      </c>
      <c r="CI17" s="58">
        <v>40.590270397438402</v>
      </c>
      <c r="CJ17" s="70">
        <v>6.7636645240526896</v>
      </c>
      <c r="CK17" s="58">
        <v>4.8267249000000003</v>
      </c>
      <c r="CL17" s="58">
        <v>30.8510281137251</v>
      </c>
      <c r="CM17" s="74">
        <v>76.005968454134901</v>
      </c>
      <c r="CN17" s="58">
        <v>1.4705801999999999</v>
      </c>
      <c r="CO17" s="58">
        <v>9.3995228718519694</v>
      </c>
      <c r="CP17" s="74">
        <v>23.157083655311599</v>
      </c>
      <c r="CQ17" s="58">
        <v>4.0595399999999997E-2</v>
      </c>
      <c r="CR17" s="58">
        <v>0.25947404350471998</v>
      </c>
      <c r="CS17" s="74">
        <v>0.63925182307012895</v>
      </c>
      <c r="CT17" s="58">
        <v>1.2554600000000001E-2</v>
      </c>
      <c r="CU17" s="58">
        <v>8.0245368356620606E-2</v>
      </c>
      <c r="CV17" s="74">
        <v>0.197696067483416</v>
      </c>
      <c r="CW17" s="59">
        <v>7.4545129000000001</v>
      </c>
      <c r="CX17" s="58">
        <v>47.647088205094498</v>
      </c>
      <c r="CY17" s="70">
        <v>7.9558637808891302</v>
      </c>
      <c r="CZ17" s="80">
        <v>-14.810596142371701</v>
      </c>
      <c r="DB17" s="58" t="s">
        <v>25</v>
      </c>
      <c r="DC17" s="59">
        <v>6.8055808000000004</v>
      </c>
      <c r="DD17" s="58">
        <v>43.499302102555603</v>
      </c>
      <c r="DE17" s="70">
        <v>7.2904339043349298</v>
      </c>
      <c r="DF17" s="58">
        <v>4.9582888000000001</v>
      </c>
      <c r="DG17" s="58">
        <v>31.6919464717718</v>
      </c>
      <c r="DH17" s="74">
        <v>72.856218237832095</v>
      </c>
      <c r="DI17" s="58">
        <v>1.7938075</v>
      </c>
      <c r="DJ17" s="58">
        <v>11.4654981917679</v>
      </c>
      <c r="DK17" s="74">
        <v>26.3578899834677</v>
      </c>
      <c r="DL17" s="58">
        <v>4.0929899999999998E-2</v>
      </c>
      <c r="DM17" s="58">
        <v>0.26161207065933201</v>
      </c>
      <c r="DN17" s="74">
        <v>0.60141670788773804</v>
      </c>
      <c r="DO17" s="58">
        <v>1.2554600000000001E-2</v>
      </c>
      <c r="DP17" s="58">
        <v>8.0245368356620606E-2</v>
      </c>
      <c r="DQ17" s="74">
        <v>0.184475070812472</v>
      </c>
      <c r="DR17" s="59">
        <v>8.0704782000000002</v>
      </c>
      <c r="DS17" s="58">
        <v>51.584160066674798</v>
      </c>
      <c r="DT17" s="70">
        <v>8.6023211434942404</v>
      </c>
      <c r="DU17" s="80">
        <v>-15.673140657266099</v>
      </c>
    </row>
    <row r="18" spans="1:125" s="52" customFormat="1" ht="12.75" x14ac:dyDescent="0.2">
      <c r="A18" s="58" t="s">
        <v>26</v>
      </c>
      <c r="B18" s="59">
        <v>17.7730955</v>
      </c>
      <c r="C18" s="58">
        <v>113.600480719011</v>
      </c>
      <c r="D18" s="70">
        <v>23.3519692836792</v>
      </c>
      <c r="E18" s="58">
        <v>14.248016099999999</v>
      </c>
      <c r="F18" s="58">
        <v>91.069193785191104</v>
      </c>
      <c r="G18" s="74">
        <v>80.166204587152507</v>
      </c>
      <c r="H18" s="58">
        <v>3.3700119000000002</v>
      </c>
      <c r="I18" s="58">
        <v>21.540140369402</v>
      </c>
      <c r="J18" s="74">
        <v>18.961310932020801</v>
      </c>
      <c r="K18" s="58">
        <v>5.8841200000000003E-2</v>
      </c>
      <c r="L18" s="58">
        <v>0.376095914528984</v>
      </c>
      <c r="M18" s="74">
        <v>0.33106894631832701</v>
      </c>
      <c r="N18" s="58">
        <v>9.6226300000000001E-2</v>
      </c>
      <c r="O18" s="58">
        <v>0.61505064988886005</v>
      </c>
      <c r="P18" s="74">
        <v>0.54141553450832502</v>
      </c>
      <c r="Q18" s="59">
        <v>20.560661899999999</v>
      </c>
      <c r="R18" s="58">
        <v>131.417798083685</v>
      </c>
      <c r="S18" s="70">
        <v>26.758012918352801</v>
      </c>
      <c r="T18" s="80">
        <v>-13.5577658616136</v>
      </c>
      <c r="V18" s="58" t="s">
        <v>26</v>
      </c>
      <c r="W18" s="59">
        <v>10.7705913</v>
      </c>
      <c r="X18" s="58">
        <v>68.8425012574764</v>
      </c>
      <c r="Y18" s="70">
        <v>20.4420936499045</v>
      </c>
      <c r="Z18" s="58">
        <v>8.7353304000000005</v>
      </c>
      <c r="AA18" s="58">
        <v>55.833702839181299</v>
      </c>
      <c r="AB18" s="74">
        <v>81.103536070484793</v>
      </c>
      <c r="AC18" s="58">
        <v>1.9058181999999999</v>
      </c>
      <c r="AD18" s="58">
        <v>12.181438156512501</v>
      </c>
      <c r="AE18" s="74">
        <v>17.694647832380401</v>
      </c>
      <c r="AF18" s="58">
        <v>3.06016E-2</v>
      </c>
      <c r="AG18" s="58">
        <v>0.195596567338024</v>
      </c>
      <c r="AH18" s="74">
        <v>0.28412181975561501</v>
      </c>
      <c r="AI18" s="58">
        <v>9.8841100000000001E-2</v>
      </c>
      <c r="AJ18" s="58">
        <v>0.63176369444455205</v>
      </c>
      <c r="AK18" s="74">
        <v>0.91769427737918097</v>
      </c>
      <c r="AL18" s="59">
        <v>12.559452</v>
      </c>
      <c r="AM18" s="58">
        <v>80.276380935855798</v>
      </c>
      <c r="AN18" s="70">
        <v>24.052061211497399</v>
      </c>
      <c r="AO18" s="80">
        <v>-14.2431429333063</v>
      </c>
      <c r="AQ18" s="58" t="s">
        <v>26</v>
      </c>
      <c r="AR18" s="59">
        <v>18.4877608</v>
      </c>
      <c r="AS18" s="58">
        <v>118.16841440468799</v>
      </c>
      <c r="AT18" s="70">
        <v>25.285170383690801</v>
      </c>
      <c r="AU18" s="58">
        <v>14.616792999999999</v>
      </c>
      <c r="AV18" s="58">
        <v>93.426308960657707</v>
      </c>
      <c r="AW18" s="74">
        <v>79.061997600055506</v>
      </c>
      <c r="AX18" s="58">
        <v>3.7136203999999999</v>
      </c>
      <c r="AY18" s="58">
        <v>23.736386418895101</v>
      </c>
      <c r="AZ18" s="74">
        <v>20.0869128510144</v>
      </c>
      <c r="BA18" s="58">
        <v>6.2337099999999999E-2</v>
      </c>
      <c r="BB18" s="58">
        <v>0.39844069518610598</v>
      </c>
      <c r="BC18" s="74">
        <v>0.33718036853873601</v>
      </c>
      <c r="BD18" s="58">
        <v>9.5010300000000006E-2</v>
      </c>
      <c r="BE18" s="58">
        <v>0.60727832994862696</v>
      </c>
      <c r="BF18" s="74">
        <v>0.513909180391386</v>
      </c>
      <c r="BG18" s="59">
        <v>21.3327098</v>
      </c>
      <c r="BH18" s="58">
        <v>136.352504734989</v>
      </c>
      <c r="BI18" s="70">
        <v>29.0447249401535</v>
      </c>
      <c r="BJ18" s="80">
        <v>-13.3360882263537</v>
      </c>
      <c r="BL18" s="58" t="s">
        <v>26</v>
      </c>
      <c r="BM18" s="59">
        <v>13.906727999999999</v>
      </c>
      <c r="BN18" s="58">
        <v>88.887779060689198</v>
      </c>
      <c r="BO18" s="70">
        <v>21.697180541150999</v>
      </c>
      <c r="BP18" s="58">
        <v>11.8241856</v>
      </c>
      <c r="BQ18" s="58">
        <v>75.576770983468094</v>
      </c>
      <c r="BR18" s="74">
        <v>85.024928940869501</v>
      </c>
      <c r="BS18" s="58">
        <v>1.9243557</v>
      </c>
      <c r="BT18" s="58">
        <v>12.299924489482899</v>
      </c>
      <c r="BU18" s="74">
        <v>13.8375878208016</v>
      </c>
      <c r="BV18" s="58">
        <v>6.1957999999999999E-2</v>
      </c>
      <c r="BW18" s="58">
        <v>0.39601759774421302</v>
      </c>
      <c r="BX18" s="74">
        <v>0.445525360099083</v>
      </c>
      <c r="BY18" s="58">
        <v>9.62287E-2</v>
      </c>
      <c r="BZ18" s="58">
        <v>0.61506598999400497</v>
      </c>
      <c r="CA18" s="74">
        <v>0.69195787822987598</v>
      </c>
      <c r="CB18" s="59">
        <v>17.256565500000001</v>
      </c>
      <c r="CC18" s="58">
        <v>110.29897050624101</v>
      </c>
      <c r="CD18" s="70">
        <v>26.576438374790499</v>
      </c>
      <c r="CE18" s="80">
        <v>-19.411959465514698</v>
      </c>
      <c r="CG18" s="58" t="s">
        <v>26</v>
      </c>
      <c r="CH18" s="59">
        <v>20.6054146</v>
      </c>
      <c r="CI18" s="58">
        <v>131.703844385157</v>
      </c>
      <c r="CJ18" s="70">
        <v>21.946161265421299</v>
      </c>
      <c r="CK18" s="58">
        <v>16.558662500000001</v>
      </c>
      <c r="CL18" s="58">
        <v>105.83817658909599</v>
      </c>
      <c r="CM18" s="74">
        <v>80.360734406188598</v>
      </c>
      <c r="CN18" s="58">
        <v>3.8799410000000001</v>
      </c>
      <c r="CO18" s="58">
        <v>24.7994595404836</v>
      </c>
      <c r="CP18" s="74">
        <v>18.8297157583036</v>
      </c>
      <c r="CQ18" s="58">
        <v>7.2790900000000006E-2</v>
      </c>
      <c r="CR18" s="58">
        <v>0.46525835817229799</v>
      </c>
      <c r="CS18" s="74">
        <v>0.35326103071956599</v>
      </c>
      <c r="CT18" s="58">
        <v>9.4020199999999998E-2</v>
      </c>
      <c r="CU18" s="58">
        <v>0.60094989740518501</v>
      </c>
      <c r="CV18" s="74">
        <v>0.45628880478823303</v>
      </c>
      <c r="CW18" s="59">
        <v>24.181213899999999</v>
      </c>
      <c r="CX18" s="58">
        <v>154.559318235207</v>
      </c>
      <c r="CY18" s="70">
        <v>25.8075137068906</v>
      </c>
      <c r="CZ18" s="80">
        <v>-14.787509488926</v>
      </c>
      <c r="DB18" s="58" t="s">
        <v>26</v>
      </c>
      <c r="DC18" s="59">
        <v>21.514707099999999</v>
      </c>
      <c r="DD18" s="58">
        <v>137.515778784215</v>
      </c>
      <c r="DE18" s="70">
        <v>23.047489214098398</v>
      </c>
      <c r="DF18" s="58">
        <v>16.938179099999999</v>
      </c>
      <c r="DG18" s="58">
        <v>108.26393681757401</v>
      </c>
      <c r="DH18" s="74">
        <v>78.728374136220495</v>
      </c>
      <c r="DI18" s="58">
        <v>4.4141135</v>
      </c>
      <c r="DJ18" s="58">
        <v>28.213735505347199</v>
      </c>
      <c r="DK18" s="74">
        <v>20.516725974856499</v>
      </c>
      <c r="DL18" s="58">
        <v>6.99351E-2</v>
      </c>
      <c r="DM18" s="58">
        <v>0.44700491139160897</v>
      </c>
      <c r="DN18" s="74">
        <v>0.32505717914235499</v>
      </c>
      <c r="DO18" s="58">
        <v>9.2479400000000003E-2</v>
      </c>
      <c r="DP18" s="58">
        <v>0.59110154990196895</v>
      </c>
      <c r="DQ18" s="74">
        <v>0.42984270978060402</v>
      </c>
      <c r="DR18" s="59">
        <v>26.034944899999999</v>
      </c>
      <c r="DS18" s="58">
        <v>166.40783008975399</v>
      </c>
      <c r="DT18" s="70">
        <v>27.7506427045398</v>
      </c>
      <c r="DU18" s="80">
        <v>-17.362194609445901</v>
      </c>
    </row>
    <row r="19" spans="1:125" s="52" customFormat="1" ht="12.75" x14ac:dyDescent="0.2">
      <c r="A19" s="58" t="s">
        <v>27</v>
      </c>
      <c r="B19" s="59">
        <v>52.437175699999997</v>
      </c>
      <c r="C19" s="58">
        <v>335.16324531465199</v>
      </c>
      <c r="D19" s="70">
        <v>68.896907478457393</v>
      </c>
      <c r="E19" s="58">
        <v>37.724345800000002</v>
      </c>
      <c r="F19" s="58">
        <v>241.12309629407</v>
      </c>
      <c r="G19" s="74">
        <v>71.941986379712702</v>
      </c>
      <c r="H19" s="58">
        <v>14.5840265</v>
      </c>
      <c r="I19" s="58">
        <v>93.216874979307605</v>
      </c>
      <c r="J19" s="74">
        <v>27.8123798723202</v>
      </c>
      <c r="K19" s="58">
        <v>0.1146185</v>
      </c>
      <c r="L19" s="58">
        <v>0.73260826732698103</v>
      </c>
      <c r="M19" s="74">
        <v>0.21858251988197799</v>
      </c>
      <c r="N19" s="58">
        <v>1.41849E-2</v>
      </c>
      <c r="O19" s="58">
        <v>9.0665773947543299E-2</v>
      </c>
      <c r="P19" s="74">
        <v>2.7051228085116001E-2</v>
      </c>
      <c r="Q19" s="59">
        <v>50.983128299999997</v>
      </c>
      <c r="R19" s="58">
        <v>325.86939531377698</v>
      </c>
      <c r="S19" s="70">
        <v>66.350354492694393</v>
      </c>
      <c r="T19" s="80">
        <v>2.8520168308306699</v>
      </c>
      <c r="V19" s="58" t="s">
        <v>27</v>
      </c>
      <c r="W19" s="59">
        <v>37.087972600000001</v>
      </c>
      <c r="X19" s="58">
        <v>237.05558304424301</v>
      </c>
      <c r="Y19" s="70">
        <v>70.391289396924094</v>
      </c>
      <c r="Z19" s="58">
        <v>26.4832301</v>
      </c>
      <c r="AA19" s="58">
        <v>169.27313929935201</v>
      </c>
      <c r="AB19" s="74">
        <v>71.406518726774493</v>
      </c>
      <c r="AC19" s="58">
        <v>10.4952682</v>
      </c>
      <c r="AD19" s="58">
        <v>67.082715714600695</v>
      </c>
      <c r="AE19" s="74">
        <v>28.298306605198501</v>
      </c>
      <c r="AF19" s="58">
        <v>9.8639299999999999E-2</v>
      </c>
      <c r="AG19" s="58">
        <v>0.63047384727026001</v>
      </c>
      <c r="AH19" s="74">
        <v>0.26596034532230001</v>
      </c>
      <c r="AI19" s="58">
        <v>1.0834999999999999E-2</v>
      </c>
      <c r="AJ19" s="58">
        <v>6.9254183020086998E-2</v>
      </c>
      <c r="AK19" s="74">
        <v>2.9214322704714201E-2</v>
      </c>
      <c r="AL19" s="59">
        <v>35.518464700000003</v>
      </c>
      <c r="AM19" s="58">
        <v>227.02374295581899</v>
      </c>
      <c r="AN19" s="70">
        <v>68.019869585297897</v>
      </c>
      <c r="AO19" s="80">
        <v>4.4188506267276697</v>
      </c>
      <c r="AQ19" s="58" t="s">
        <v>27</v>
      </c>
      <c r="AR19" s="59">
        <v>49.246648100000002</v>
      </c>
      <c r="AS19" s="58">
        <v>314.77031662604702</v>
      </c>
      <c r="AT19" s="70">
        <v>67.353202018611398</v>
      </c>
      <c r="AU19" s="58">
        <v>34.432716499999998</v>
      </c>
      <c r="AV19" s="58">
        <v>220.08395481031499</v>
      </c>
      <c r="AW19" s="74">
        <v>69.918903780174205</v>
      </c>
      <c r="AX19" s="58">
        <v>14.701772500000001</v>
      </c>
      <c r="AY19" s="58">
        <v>93.969473321151995</v>
      </c>
      <c r="AZ19" s="74">
        <v>29.853346506236601</v>
      </c>
      <c r="BA19" s="58">
        <v>0.1030292</v>
      </c>
      <c r="BB19" s="58">
        <v>0.65853281709396805</v>
      </c>
      <c r="BC19" s="74">
        <v>0.20921058381636301</v>
      </c>
      <c r="BD19" s="58">
        <v>9.1298999999999998E-3</v>
      </c>
      <c r="BE19" s="58">
        <v>5.8355677485472303E-2</v>
      </c>
      <c r="BF19" s="74">
        <v>1.8539129772773302E-2</v>
      </c>
      <c r="BG19" s="59">
        <v>47.204863000000003</v>
      </c>
      <c r="BH19" s="58">
        <v>301.71981741025701</v>
      </c>
      <c r="BI19" s="70">
        <v>64.269953256131998</v>
      </c>
      <c r="BJ19" s="80">
        <v>4.32537024840006</v>
      </c>
      <c r="BL19" s="58" t="s">
        <v>27</v>
      </c>
      <c r="BM19" s="59">
        <v>44.657922599999999</v>
      </c>
      <c r="BN19" s="58">
        <v>285.44051177086101</v>
      </c>
      <c r="BO19" s="70">
        <v>69.674981005233406</v>
      </c>
      <c r="BP19" s="58">
        <v>30.9908848</v>
      </c>
      <c r="BQ19" s="58">
        <v>198.08476307278599</v>
      </c>
      <c r="BR19" s="74">
        <v>69.396163089771704</v>
      </c>
      <c r="BS19" s="58">
        <v>13.5543511</v>
      </c>
      <c r="BT19" s="58">
        <v>86.635487937048197</v>
      </c>
      <c r="BU19" s="74">
        <v>30.351503856115301</v>
      </c>
      <c r="BV19" s="58">
        <v>0.1046451</v>
      </c>
      <c r="BW19" s="58">
        <v>0.66886118205402001</v>
      </c>
      <c r="BX19" s="74">
        <v>0.23432594690376399</v>
      </c>
      <c r="BY19" s="58">
        <v>8.0415999999999994E-3</v>
      </c>
      <c r="BZ19" s="58">
        <v>5.1399578973173203E-2</v>
      </c>
      <c r="CA19" s="74">
        <v>1.8007107209236799E-2</v>
      </c>
      <c r="CB19" s="59">
        <v>42.668018199999999</v>
      </c>
      <c r="CC19" s="58">
        <v>272.72161896882301</v>
      </c>
      <c r="CD19" s="70">
        <v>65.712030372830398</v>
      </c>
      <c r="CE19" s="80">
        <v>4.6636907078098098</v>
      </c>
      <c r="CG19" s="58" t="s">
        <v>27</v>
      </c>
      <c r="CH19" s="59">
        <v>65.6700005</v>
      </c>
      <c r="CI19" s="58">
        <v>419.74363023130599</v>
      </c>
      <c r="CJ19" s="70">
        <v>69.942995530567899</v>
      </c>
      <c r="CK19" s="58">
        <v>46.159488500000002</v>
      </c>
      <c r="CL19" s="58">
        <v>295.03808626604501</v>
      </c>
      <c r="CM19" s="74">
        <v>70.290068750646597</v>
      </c>
      <c r="CN19" s="58">
        <v>19.371034600000002</v>
      </c>
      <c r="CO19" s="58">
        <v>123.814044806353</v>
      </c>
      <c r="CP19" s="74">
        <v>29.497539900277602</v>
      </c>
      <c r="CQ19" s="58">
        <v>0.13218959999999999</v>
      </c>
      <c r="CR19" s="58">
        <v>0.84491765129230201</v>
      </c>
      <c r="CS19" s="74">
        <v>0.201293739901829</v>
      </c>
      <c r="CT19" s="58">
        <v>7.2877999999999997E-3</v>
      </c>
      <c r="CU19" s="58">
        <v>4.65815076154859E-2</v>
      </c>
      <c r="CV19" s="74">
        <v>1.1097609173917999E-2</v>
      </c>
      <c r="CW19" s="59">
        <v>62.062621300000004</v>
      </c>
      <c r="CX19" s="58">
        <v>396.68630680355801</v>
      </c>
      <c r="CY19" s="70">
        <v>66.236623045847594</v>
      </c>
      <c r="CZ19" s="80">
        <v>5.8124828188654201</v>
      </c>
      <c r="DB19" s="58" t="s">
        <v>27</v>
      </c>
      <c r="DC19" s="59">
        <v>63.702612600000002</v>
      </c>
      <c r="DD19" s="58">
        <v>407.16865637822798</v>
      </c>
      <c r="DE19" s="70">
        <v>68.241006953257198</v>
      </c>
      <c r="DF19" s="58">
        <v>44.009054200000001</v>
      </c>
      <c r="DG19" s="58">
        <v>281.29313282027903</v>
      </c>
      <c r="DH19" s="74">
        <v>69.085163706456797</v>
      </c>
      <c r="DI19" s="58">
        <v>19.557328800000001</v>
      </c>
      <c r="DJ19" s="58">
        <v>125.00478339632799</v>
      </c>
      <c r="DK19" s="74">
        <v>30.700983840025401</v>
      </c>
      <c r="DL19" s="58">
        <v>0.12954760000000001</v>
      </c>
      <c r="DM19" s="58">
        <v>0.82803075221163103</v>
      </c>
      <c r="DN19" s="74">
        <v>0.20336308781156601</v>
      </c>
      <c r="DO19" s="58">
        <v>6.6819999999999996E-3</v>
      </c>
      <c r="DP19" s="58">
        <v>4.2709409408419101E-2</v>
      </c>
      <c r="DQ19" s="74">
        <v>1.0489365706172E-2</v>
      </c>
      <c r="DR19" s="59">
        <v>59.712025500000003</v>
      </c>
      <c r="DS19" s="58">
        <v>381.661979001117</v>
      </c>
      <c r="DT19" s="70">
        <v>63.647036365145901</v>
      </c>
      <c r="DU19" s="80">
        <v>6.6830543204400401</v>
      </c>
    </row>
    <row r="20" spans="1:125" s="52" customFormat="1" ht="12.75" x14ac:dyDescent="0.2">
      <c r="A20" s="58" t="s">
        <v>28</v>
      </c>
      <c r="B20" s="59">
        <v>1.3406673800428299</v>
      </c>
      <c r="C20" s="58">
        <v>8.5691577394136296</v>
      </c>
      <c r="D20" s="70">
        <v>1.7614952599782501</v>
      </c>
      <c r="E20" s="58">
        <v>0</v>
      </c>
      <c r="F20" s="58">
        <v>0</v>
      </c>
      <c r="G20" s="74">
        <v>0</v>
      </c>
      <c r="H20" s="58">
        <v>0</v>
      </c>
      <c r="I20" s="58">
        <v>0</v>
      </c>
      <c r="J20" s="74">
        <v>0</v>
      </c>
      <c r="K20" s="58">
        <v>1.6170899999999998E-2</v>
      </c>
      <c r="L20" s="58">
        <v>0.103359710955194</v>
      </c>
      <c r="M20" s="74">
        <v>1.2061828489840201</v>
      </c>
      <c r="N20" s="58">
        <v>1.32449648004283</v>
      </c>
      <c r="O20" s="58">
        <v>8.4657980284584298</v>
      </c>
      <c r="P20" s="74">
        <v>98.793817151016</v>
      </c>
      <c r="Q20" s="59">
        <v>0</v>
      </c>
      <c r="R20" s="58">
        <v>0</v>
      </c>
      <c r="S20" s="70">
        <v>0</v>
      </c>
      <c r="T20" s="80" t="s">
        <v>18</v>
      </c>
      <c r="V20" s="58" t="s">
        <v>28</v>
      </c>
      <c r="W20" s="59">
        <v>1.3096086928131001</v>
      </c>
      <c r="X20" s="58">
        <v>8.3706396028403596</v>
      </c>
      <c r="Y20" s="70">
        <v>2.48557788495925</v>
      </c>
      <c r="Z20" s="58">
        <v>0</v>
      </c>
      <c r="AA20" s="58">
        <v>0</v>
      </c>
      <c r="AB20" s="74">
        <v>0</v>
      </c>
      <c r="AC20" s="58">
        <v>0</v>
      </c>
      <c r="AD20" s="58">
        <v>0</v>
      </c>
      <c r="AE20" s="74">
        <v>0</v>
      </c>
      <c r="AF20" s="58">
        <v>1.6109200000000001E-2</v>
      </c>
      <c r="AG20" s="58">
        <v>0.10296534241875301</v>
      </c>
      <c r="AH20" s="74">
        <v>1.2300773573361601</v>
      </c>
      <c r="AI20" s="58">
        <v>1.2934994928131001</v>
      </c>
      <c r="AJ20" s="58">
        <v>8.2676742604216091</v>
      </c>
      <c r="AK20" s="74">
        <v>98.769922642663801</v>
      </c>
      <c r="AL20" s="59">
        <v>0</v>
      </c>
      <c r="AM20" s="58">
        <v>0</v>
      </c>
      <c r="AN20" s="70">
        <v>0</v>
      </c>
      <c r="AO20" s="80" t="s">
        <v>18</v>
      </c>
      <c r="AQ20" s="58" t="s">
        <v>28</v>
      </c>
      <c r="AR20" s="59">
        <v>1.2493895572398399</v>
      </c>
      <c r="AS20" s="58">
        <v>7.9857363230709097</v>
      </c>
      <c r="AT20" s="70">
        <v>1.7087536004043</v>
      </c>
      <c r="AU20" s="58">
        <v>0</v>
      </c>
      <c r="AV20" s="58">
        <v>0</v>
      </c>
      <c r="AW20" s="74">
        <v>0</v>
      </c>
      <c r="AX20" s="58">
        <v>0</v>
      </c>
      <c r="AY20" s="58">
        <v>0</v>
      </c>
      <c r="AZ20" s="74">
        <v>0</v>
      </c>
      <c r="BA20" s="58">
        <v>1.6091500000000002E-2</v>
      </c>
      <c r="BB20" s="58">
        <v>0.10285220914330701</v>
      </c>
      <c r="BC20" s="74">
        <v>1.28794897530194</v>
      </c>
      <c r="BD20" s="58">
        <v>1.23329805723984</v>
      </c>
      <c r="BE20" s="58">
        <v>7.8828841139275996</v>
      </c>
      <c r="BF20" s="74">
        <v>98.712051024698098</v>
      </c>
      <c r="BG20" s="59">
        <v>0</v>
      </c>
      <c r="BH20" s="58">
        <v>0</v>
      </c>
      <c r="BI20" s="70">
        <v>0</v>
      </c>
      <c r="BJ20" s="80" t="s">
        <v>18</v>
      </c>
      <c r="BL20" s="58" t="s">
        <v>28</v>
      </c>
      <c r="BM20" s="59">
        <v>1.27738949756111</v>
      </c>
      <c r="BN20" s="58">
        <v>8.1647038349823795</v>
      </c>
      <c r="BO20" s="70">
        <v>1.992974231606</v>
      </c>
      <c r="BP20" s="58">
        <v>0</v>
      </c>
      <c r="BQ20" s="58">
        <v>0</v>
      </c>
      <c r="BR20" s="74">
        <v>0</v>
      </c>
      <c r="BS20" s="58">
        <v>0</v>
      </c>
      <c r="BT20" s="58">
        <v>0</v>
      </c>
      <c r="BU20" s="74">
        <v>0</v>
      </c>
      <c r="BV20" s="58">
        <v>1.6056399999999998E-2</v>
      </c>
      <c r="BW20" s="58">
        <v>0.10262786010555799</v>
      </c>
      <c r="BX20" s="74">
        <v>1.2569697833476901</v>
      </c>
      <c r="BY20" s="58">
        <v>1.2613330975611099</v>
      </c>
      <c r="BZ20" s="58">
        <v>8.0620759748768194</v>
      </c>
      <c r="CA20" s="74">
        <v>98.743030216652301</v>
      </c>
      <c r="CB20" s="59">
        <v>0</v>
      </c>
      <c r="CC20" s="58">
        <v>0</v>
      </c>
      <c r="CD20" s="70">
        <v>0</v>
      </c>
      <c r="CE20" s="80" t="s">
        <v>18</v>
      </c>
      <c r="CG20" s="58" t="s">
        <v>28</v>
      </c>
      <c r="CH20" s="59">
        <v>1.26487611683393</v>
      </c>
      <c r="CI20" s="58">
        <v>8.0847219282837006</v>
      </c>
      <c r="CJ20" s="70">
        <v>1.3471786799581</v>
      </c>
      <c r="CK20" s="58">
        <v>0</v>
      </c>
      <c r="CL20" s="58">
        <v>0</v>
      </c>
      <c r="CM20" s="74">
        <v>0</v>
      </c>
      <c r="CN20" s="58">
        <v>0</v>
      </c>
      <c r="CO20" s="58">
        <v>0</v>
      </c>
      <c r="CP20" s="74">
        <v>0</v>
      </c>
      <c r="CQ20" s="58">
        <v>1.6153299999999999E-2</v>
      </c>
      <c r="CR20" s="58">
        <v>0.10324721685079601</v>
      </c>
      <c r="CS20" s="74">
        <v>1.27706577624636</v>
      </c>
      <c r="CT20" s="58">
        <v>1.2487228168339299</v>
      </c>
      <c r="CU20" s="58">
        <v>7.9814747114329103</v>
      </c>
      <c r="CV20" s="74">
        <v>98.722934223753597</v>
      </c>
      <c r="CW20" s="59">
        <v>0</v>
      </c>
      <c r="CX20" s="58">
        <v>0</v>
      </c>
      <c r="CY20" s="70">
        <v>0</v>
      </c>
      <c r="CZ20" s="80" t="s">
        <v>18</v>
      </c>
      <c r="DB20" s="58" t="s">
        <v>28</v>
      </c>
      <c r="DC20" s="59">
        <v>1.32656152742612</v>
      </c>
      <c r="DD20" s="58">
        <v>8.4789972134540506</v>
      </c>
      <c r="DE20" s="70">
        <v>1.4210703568068299</v>
      </c>
      <c r="DF20" s="58">
        <v>0</v>
      </c>
      <c r="DG20" s="58">
        <v>0</v>
      </c>
      <c r="DH20" s="74">
        <v>0</v>
      </c>
      <c r="DI20" s="58">
        <v>0</v>
      </c>
      <c r="DJ20" s="58">
        <v>0</v>
      </c>
      <c r="DK20" s="74">
        <v>0</v>
      </c>
      <c r="DL20" s="58">
        <v>1.6109100000000001E-2</v>
      </c>
      <c r="DM20" s="58">
        <v>0.102964703247705</v>
      </c>
      <c r="DN20" s="74">
        <v>1.21435000691268</v>
      </c>
      <c r="DO20" s="58">
        <v>1.31045242742612</v>
      </c>
      <c r="DP20" s="58">
        <v>8.3760325102063504</v>
      </c>
      <c r="DQ20" s="74">
        <v>98.785649993087304</v>
      </c>
      <c r="DR20" s="59">
        <v>0</v>
      </c>
      <c r="DS20" s="58">
        <v>0</v>
      </c>
      <c r="DT20" s="70">
        <v>0</v>
      </c>
      <c r="DU20" s="80" t="s">
        <v>18</v>
      </c>
    </row>
    <row r="21" spans="1:125" s="52" customFormat="1" ht="12.75" x14ac:dyDescent="0.2">
      <c r="A21" s="56" t="s">
        <v>29</v>
      </c>
      <c r="B21" s="57">
        <v>57.869100000000003</v>
      </c>
      <c r="C21" s="56">
        <v>369.88253277413202</v>
      </c>
      <c r="D21" s="69">
        <v>43.192754215856397</v>
      </c>
      <c r="E21" s="56"/>
      <c r="F21" s="56"/>
      <c r="G21" s="79"/>
      <c r="H21" s="56"/>
      <c r="I21" s="56"/>
      <c r="J21" s="79"/>
      <c r="K21" s="56"/>
      <c r="L21" s="56"/>
      <c r="M21" s="79"/>
      <c r="N21" s="56"/>
      <c r="O21" s="56"/>
      <c r="P21" s="79"/>
      <c r="Q21" s="57">
        <v>58.7301</v>
      </c>
      <c r="R21" s="56">
        <v>375.38579549497098</v>
      </c>
      <c r="S21" s="69">
        <v>43.3210686357219</v>
      </c>
      <c r="T21" s="82">
        <v>-1.4660284930555201</v>
      </c>
      <c r="V21" s="56" t="s">
        <v>29</v>
      </c>
      <c r="W21" s="57">
        <v>19.4711</v>
      </c>
      <c r="X21" s="56">
        <v>124.453633871935</v>
      </c>
      <c r="Y21" s="69">
        <v>26.983456671860601</v>
      </c>
      <c r="Z21" s="56"/>
      <c r="AA21" s="56"/>
      <c r="AB21" s="79"/>
      <c r="AC21" s="56"/>
      <c r="AD21" s="56"/>
      <c r="AE21" s="79"/>
      <c r="AF21" s="56"/>
      <c r="AG21" s="56"/>
      <c r="AH21" s="79"/>
      <c r="AI21" s="56"/>
      <c r="AJ21" s="56"/>
      <c r="AK21" s="79"/>
      <c r="AL21" s="57">
        <v>22.2822</v>
      </c>
      <c r="AM21" s="56">
        <v>142.42137119429501</v>
      </c>
      <c r="AN21" s="69">
        <v>29.909002000340202</v>
      </c>
      <c r="AO21" s="82">
        <v>-12.6158996867455</v>
      </c>
      <c r="AQ21" s="56" t="s">
        <v>29</v>
      </c>
      <c r="AR21" s="57">
        <v>16.185500000000001</v>
      </c>
      <c r="AS21" s="56">
        <v>103.45302992816001</v>
      </c>
      <c r="AT21" s="69">
        <v>18.124350397885198</v>
      </c>
      <c r="AU21" s="56"/>
      <c r="AV21" s="56"/>
      <c r="AW21" s="79"/>
      <c r="AX21" s="56"/>
      <c r="AY21" s="56"/>
      <c r="AZ21" s="79"/>
      <c r="BA21" s="56"/>
      <c r="BB21" s="56"/>
      <c r="BC21" s="79"/>
      <c r="BD21" s="56"/>
      <c r="BE21" s="56"/>
      <c r="BF21" s="79"/>
      <c r="BG21" s="57">
        <v>17.9191</v>
      </c>
      <c r="BH21" s="56">
        <v>114.533699211374</v>
      </c>
      <c r="BI21" s="69">
        <v>19.612245941922399</v>
      </c>
      <c r="BJ21" s="82">
        <v>-9.6745930320161104</v>
      </c>
      <c r="BL21" s="56" t="s">
        <v>29</v>
      </c>
      <c r="BM21" s="57">
        <v>23.008800000000001</v>
      </c>
      <c r="BN21" s="56">
        <v>147.065588027003</v>
      </c>
      <c r="BO21" s="69">
        <v>26.4154919028446</v>
      </c>
      <c r="BP21" s="56"/>
      <c r="BQ21" s="56"/>
      <c r="BR21" s="79"/>
      <c r="BS21" s="56"/>
      <c r="BT21" s="56"/>
      <c r="BU21" s="79"/>
      <c r="BV21" s="56"/>
      <c r="BW21" s="56"/>
      <c r="BX21" s="79"/>
      <c r="BY21" s="56"/>
      <c r="BZ21" s="56"/>
      <c r="CA21" s="79"/>
      <c r="CB21" s="57">
        <v>24.003399999999999</v>
      </c>
      <c r="CC21" s="56">
        <v>153.422783267592</v>
      </c>
      <c r="CD21" s="69">
        <v>26.989756838902998</v>
      </c>
      <c r="CE21" s="82">
        <v>-4.1435796595482204</v>
      </c>
      <c r="CG21" s="56" t="s">
        <v>29</v>
      </c>
      <c r="CH21" s="57">
        <v>37.497799999999998</v>
      </c>
      <c r="CI21" s="56">
        <v>239.67508113065199</v>
      </c>
      <c r="CJ21" s="69">
        <v>28.5396262087996</v>
      </c>
      <c r="CK21" s="56"/>
      <c r="CL21" s="56"/>
      <c r="CM21" s="79"/>
      <c r="CN21" s="56"/>
      <c r="CO21" s="56"/>
      <c r="CP21" s="79"/>
      <c r="CQ21" s="56"/>
      <c r="CR21" s="56"/>
      <c r="CS21" s="79"/>
      <c r="CT21" s="56"/>
      <c r="CU21" s="56"/>
      <c r="CV21" s="79"/>
      <c r="CW21" s="57">
        <v>39.9925</v>
      </c>
      <c r="CX21" s="56">
        <v>255.62048125803699</v>
      </c>
      <c r="CY21" s="69">
        <v>29.9141644457642</v>
      </c>
      <c r="CZ21" s="82">
        <v>-6.2379196099268697</v>
      </c>
      <c r="DB21" s="56" t="s">
        <v>29</v>
      </c>
      <c r="DC21" s="57">
        <v>162.7465</v>
      </c>
      <c r="DD21" s="56">
        <v>1040.228509172</v>
      </c>
      <c r="DE21" s="69">
        <v>63.549030201720697</v>
      </c>
      <c r="DF21" s="56"/>
      <c r="DG21" s="56"/>
      <c r="DH21" s="79"/>
      <c r="DI21" s="56"/>
      <c r="DJ21" s="56"/>
      <c r="DK21" s="79"/>
      <c r="DL21" s="56"/>
      <c r="DM21" s="56"/>
      <c r="DN21" s="79"/>
      <c r="DO21" s="56"/>
      <c r="DP21" s="56"/>
      <c r="DQ21" s="79"/>
      <c r="DR21" s="57">
        <v>165.26900000000001</v>
      </c>
      <c r="DS21" s="56">
        <v>1056.3515988506499</v>
      </c>
      <c r="DT21" s="69">
        <v>63.789133326203</v>
      </c>
      <c r="DU21" s="82">
        <v>-1.52629954800961</v>
      </c>
    </row>
    <row r="22" spans="1:125" s="52" customFormat="1" ht="14.25" x14ac:dyDescent="0.25">
      <c r="A22" s="58" t="s">
        <v>30</v>
      </c>
      <c r="B22" s="59">
        <v>57.869100000000003</v>
      </c>
      <c r="C22" s="58">
        <v>369.88253277413202</v>
      </c>
      <c r="D22" s="70">
        <v>43.192754215856397</v>
      </c>
      <c r="E22" s="58"/>
      <c r="F22" s="58"/>
      <c r="G22" s="74"/>
      <c r="H22" s="58"/>
      <c r="I22" s="58"/>
      <c r="J22" s="74"/>
      <c r="K22" s="58"/>
      <c r="L22" s="58"/>
      <c r="M22" s="74"/>
      <c r="N22" s="58"/>
      <c r="O22" s="58"/>
      <c r="P22" s="74"/>
      <c r="Q22" s="59">
        <v>58.7301</v>
      </c>
      <c r="R22" s="58">
        <v>375.38579549497098</v>
      </c>
      <c r="S22" s="70">
        <v>43.3210686357219</v>
      </c>
      <c r="T22" s="80">
        <v>-1.4660284930555201</v>
      </c>
      <c r="V22" s="58" t="s">
        <v>30</v>
      </c>
      <c r="W22" s="59">
        <v>19.4711</v>
      </c>
      <c r="X22" s="58">
        <v>124.453633871935</v>
      </c>
      <c r="Y22" s="70">
        <v>26.983456671860601</v>
      </c>
      <c r="Z22" s="58"/>
      <c r="AA22" s="58"/>
      <c r="AB22" s="74"/>
      <c r="AC22" s="58"/>
      <c r="AD22" s="58"/>
      <c r="AE22" s="74"/>
      <c r="AF22" s="58"/>
      <c r="AG22" s="58"/>
      <c r="AH22" s="74"/>
      <c r="AI22" s="58"/>
      <c r="AJ22" s="58"/>
      <c r="AK22" s="74"/>
      <c r="AL22" s="59">
        <v>22.2822</v>
      </c>
      <c r="AM22" s="58">
        <v>142.42137119429501</v>
      </c>
      <c r="AN22" s="70">
        <v>29.909002000340202</v>
      </c>
      <c r="AO22" s="80">
        <v>-12.6158996867455</v>
      </c>
      <c r="AQ22" s="58" t="s">
        <v>30</v>
      </c>
      <c r="AR22" s="59">
        <v>16.185500000000001</v>
      </c>
      <c r="AS22" s="58">
        <v>103.45302992816001</v>
      </c>
      <c r="AT22" s="70">
        <v>18.124350397885198</v>
      </c>
      <c r="AU22" s="58"/>
      <c r="AV22" s="58"/>
      <c r="AW22" s="74"/>
      <c r="AX22" s="58"/>
      <c r="AY22" s="58"/>
      <c r="AZ22" s="74"/>
      <c r="BA22" s="58"/>
      <c r="BB22" s="58"/>
      <c r="BC22" s="74"/>
      <c r="BD22" s="58"/>
      <c r="BE22" s="58"/>
      <c r="BF22" s="74"/>
      <c r="BG22" s="59">
        <v>17.9191</v>
      </c>
      <c r="BH22" s="58">
        <v>114.533699211374</v>
      </c>
      <c r="BI22" s="70">
        <v>19.612245941922399</v>
      </c>
      <c r="BJ22" s="80">
        <v>-9.6745930320161104</v>
      </c>
      <c r="BL22" s="58" t="s">
        <v>30</v>
      </c>
      <c r="BM22" s="59">
        <v>23.008800000000001</v>
      </c>
      <c r="BN22" s="58">
        <v>147.065588027003</v>
      </c>
      <c r="BO22" s="70">
        <v>26.4154919028446</v>
      </c>
      <c r="BP22" s="58"/>
      <c r="BQ22" s="58"/>
      <c r="BR22" s="74"/>
      <c r="BS22" s="58"/>
      <c r="BT22" s="58"/>
      <c r="BU22" s="74"/>
      <c r="BV22" s="58"/>
      <c r="BW22" s="58"/>
      <c r="BX22" s="74"/>
      <c r="BY22" s="58"/>
      <c r="BZ22" s="58"/>
      <c r="CA22" s="74"/>
      <c r="CB22" s="59">
        <v>24.003399999999999</v>
      </c>
      <c r="CC22" s="58">
        <v>153.422783267592</v>
      </c>
      <c r="CD22" s="70">
        <v>26.989756838902998</v>
      </c>
      <c r="CE22" s="80">
        <v>-4.1435796595482204</v>
      </c>
      <c r="CG22" s="58" t="s">
        <v>30</v>
      </c>
      <c r="CH22" s="59">
        <v>37.497799999999998</v>
      </c>
      <c r="CI22" s="58">
        <v>239.67508113065199</v>
      </c>
      <c r="CJ22" s="70">
        <v>28.5396262087996</v>
      </c>
      <c r="CK22" s="58"/>
      <c r="CL22" s="58"/>
      <c r="CM22" s="74"/>
      <c r="CN22" s="58"/>
      <c r="CO22" s="58"/>
      <c r="CP22" s="74"/>
      <c r="CQ22" s="58"/>
      <c r="CR22" s="58"/>
      <c r="CS22" s="74"/>
      <c r="CT22" s="58"/>
      <c r="CU22" s="58"/>
      <c r="CV22" s="74"/>
      <c r="CW22" s="59">
        <v>39.9925</v>
      </c>
      <c r="CX22" s="58">
        <v>255.62048125803699</v>
      </c>
      <c r="CY22" s="70">
        <v>29.9141644457642</v>
      </c>
      <c r="CZ22" s="80">
        <v>-6.2379196099268697</v>
      </c>
      <c r="DB22" s="58" t="s">
        <v>30</v>
      </c>
      <c r="DC22" s="59">
        <v>162.7465</v>
      </c>
      <c r="DD22" s="58">
        <v>1040.228509172</v>
      </c>
      <c r="DE22" s="70">
        <v>63.549030201720697</v>
      </c>
      <c r="DF22" s="58"/>
      <c r="DG22" s="58"/>
      <c r="DH22" s="74"/>
      <c r="DI22" s="58"/>
      <c r="DJ22" s="58"/>
      <c r="DK22" s="74"/>
      <c r="DL22" s="58"/>
      <c r="DM22" s="58"/>
      <c r="DN22" s="74"/>
      <c r="DO22" s="58"/>
      <c r="DP22" s="58"/>
      <c r="DQ22" s="74"/>
      <c r="DR22" s="59">
        <v>165.26900000000001</v>
      </c>
      <c r="DS22" s="58">
        <v>1056.3515988506499</v>
      </c>
      <c r="DT22" s="70">
        <v>63.789133326203</v>
      </c>
      <c r="DU22" s="80">
        <v>-1.52629954800961</v>
      </c>
    </row>
    <row r="23" spans="1:125" s="52" customFormat="1" ht="14.25" x14ac:dyDescent="0.25">
      <c r="A23" s="58" t="s">
        <v>31</v>
      </c>
      <c r="B23" s="60"/>
      <c r="C23" s="61"/>
      <c r="D23" s="71"/>
      <c r="E23" s="58"/>
      <c r="F23" s="58"/>
      <c r="G23" s="74"/>
      <c r="H23" s="58"/>
      <c r="I23" s="58"/>
      <c r="J23" s="74"/>
      <c r="K23" s="58"/>
      <c r="L23" s="58"/>
      <c r="M23" s="74"/>
      <c r="N23" s="58"/>
      <c r="O23" s="58"/>
      <c r="P23" s="74"/>
      <c r="Q23" s="60"/>
      <c r="R23" s="61"/>
      <c r="S23" s="71"/>
      <c r="T23" s="80"/>
      <c r="V23" s="58" t="s">
        <v>31</v>
      </c>
      <c r="W23" s="60"/>
      <c r="X23" s="61"/>
      <c r="Y23" s="71"/>
      <c r="Z23" s="58"/>
      <c r="AA23" s="58"/>
      <c r="AB23" s="74"/>
      <c r="AC23" s="58"/>
      <c r="AD23" s="58"/>
      <c r="AE23" s="74"/>
      <c r="AF23" s="58"/>
      <c r="AG23" s="58"/>
      <c r="AH23" s="74"/>
      <c r="AI23" s="58"/>
      <c r="AJ23" s="58"/>
      <c r="AK23" s="74"/>
      <c r="AL23" s="60"/>
      <c r="AM23" s="61"/>
      <c r="AN23" s="71"/>
      <c r="AO23" s="80"/>
      <c r="AQ23" s="58" t="s">
        <v>31</v>
      </c>
      <c r="AR23" s="60"/>
      <c r="AS23" s="61"/>
      <c r="AT23" s="71"/>
      <c r="AU23" s="58"/>
      <c r="AV23" s="58"/>
      <c r="AW23" s="74"/>
      <c r="AX23" s="58"/>
      <c r="AY23" s="58"/>
      <c r="AZ23" s="74"/>
      <c r="BA23" s="58"/>
      <c r="BB23" s="58"/>
      <c r="BC23" s="74"/>
      <c r="BD23" s="58"/>
      <c r="BE23" s="58"/>
      <c r="BF23" s="74"/>
      <c r="BG23" s="60"/>
      <c r="BH23" s="61"/>
      <c r="BI23" s="71"/>
      <c r="BJ23" s="80"/>
      <c r="BL23" s="58" t="s">
        <v>31</v>
      </c>
      <c r="BM23" s="60"/>
      <c r="BN23" s="61"/>
      <c r="BO23" s="71"/>
      <c r="BP23" s="58"/>
      <c r="BQ23" s="58"/>
      <c r="BR23" s="74"/>
      <c r="BS23" s="58"/>
      <c r="BT23" s="58"/>
      <c r="BU23" s="74"/>
      <c r="BV23" s="58"/>
      <c r="BW23" s="58"/>
      <c r="BX23" s="74"/>
      <c r="BY23" s="58"/>
      <c r="BZ23" s="58"/>
      <c r="CA23" s="74"/>
      <c r="CB23" s="60"/>
      <c r="CC23" s="61"/>
      <c r="CD23" s="71"/>
      <c r="CE23" s="80"/>
      <c r="CG23" s="58" t="s">
        <v>31</v>
      </c>
      <c r="CH23" s="60"/>
      <c r="CI23" s="61"/>
      <c r="CJ23" s="71"/>
      <c r="CK23" s="58"/>
      <c r="CL23" s="58"/>
      <c r="CM23" s="74"/>
      <c r="CN23" s="58"/>
      <c r="CO23" s="58"/>
      <c r="CP23" s="74"/>
      <c r="CQ23" s="58"/>
      <c r="CR23" s="58"/>
      <c r="CS23" s="74"/>
      <c r="CT23" s="58"/>
      <c r="CU23" s="58"/>
      <c r="CV23" s="74"/>
      <c r="CW23" s="60"/>
      <c r="CX23" s="61"/>
      <c r="CY23" s="71"/>
      <c r="CZ23" s="80"/>
      <c r="DB23" s="58" t="s">
        <v>31</v>
      </c>
      <c r="DC23" s="60"/>
      <c r="DD23" s="61"/>
      <c r="DE23" s="71"/>
      <c r="DF23" s="58"/>
      <c r="DG23" s="58"/>
      <c r="DH23" s="74"/>
      <c r="DI23" s="58"/>
      <c r="DJ23" s="58"/>
      <c r="DK23" s="74"/>
      <c r="DL23" s="58"/>
      <c r="DM23" s="58"/>
      <c r="DN23" s="74"/>
      <c r="DO23" s="58"/>
      <c r="DP23" s="58"/>
      <c r="DQ23" s="74"/>
      <c r="DR23" s="60"/>
      <c r="DS23" s="61"/>
      <c r="DT23" s="71"/>
      <c r="DU23" s="80"/>
    </row>
    <row r="24" spans="1:125" s="52" customFormat="1" ht="14.25" x14ac:dyDescent="0.25">
      <c r="A24" s="58" t="s">
        <v>32</v>
      </c>
      <c r="B24" s="59">
        <v>0</v>
      </c>
      <c r="C24" s="58">
        <v>0</v>
      </c>
      <c r="D24" s="70">
        <v>0</v>
      </c>
      <c r="E24" s="58"/>
      <c r="F24" s="58"/>
      <c r="G24" s="74"/>
      <c r="H24" s="58"/>
      <c r="I24" s="58"/>
      <c r="J24" s="74"/>
      <c r="K24" s="58"/>
      <c r="L24" s="58"/>
      <c r="M24" s="74"/>
      <c r="N24" s="58"/>
      <c r="O24" s="58"/>
      <c r="P24" s="74"/>
      <c r="Q24" s="59">
        <v>0</v>
      </c>
      <c r="R24" s="58">
        <v>0</v>
      </c>
      <c r="S24" s="70">
        <v>0</v>
      </c>
      <c r="T24" s="80" t="s">
        <v>18</v>
      </c>
      <c r="V24" s="58" t="s">
        <v>32</v>
      </c>
      <c r="W24" s="59">
        <v>0</v>
      </c>
      <c r="X24" s="58">
        <v>0</v>
      </c>
      <c r="Y24" s="70">
        <v>0</v>
      </c>
      <c r="Z24" s="58"/>
      <c r="AA24" s="58"/>
      <c r="AB24" s="74"/>
      <c r="AC24" s="58"/>
      <c r="AD24" s="58"/>
      <c r="AE24" s="74"/>
      <c r="AF24" s="58"/>
      <c r="AG24" s="58"/>
      <c r="AH24" s="74"/>
      <c r="AI24" s="58"/>
      <c r="AJ24" s="58"/>
      <c r="AK24" s="74"/>
      <c r="AL24" s="59">
        <v>0</v>
      </c>
      <c r="AM24" s="58">
        <v>0</v>
      </c>
      <c r="AN24" s="70">
        <v>0</v>
      </c>
      <c r="AO24" s="80" t="s">
        <v>18</v>
      </c>
      <c r="AQ24" s="58" t="s">
        <v>32</v>
      </c>
      <c r="AR24" s="59">
        <v>0</v>
      </c>
      <c r="AS24" s="58">
        <v>0</v>
      </c>
      <c r="AT24" s="70">
        <v>0</v>
      </c>
      <c r="AU24" s="58"/>
      <c r="AV24" s="58"/>
      <c r="AW24" s="74"/>
      <c r="AX24" s="58"/>
      <c r="AY24" s="58"/>
      <c r="AZ24" s="74"/>
      <c r="BA24" s="58"/>
      <c r="BB24" s="58"/>
      <c r="BC24" s="74"/>
      <c r="BD24" s="58"/>
      <c r="BE24" s="58"/>
      <c r="BF24" s="74"/>
      <c r="BG24" s="59">
        <v>0</v>
      </c>
      <c r="BH24" s="58">
        <v>0</v>
      </c>
      <c r="BI24" s="70">
        <v>0</v>
      </c>
      <c r="BJ24" s="80" t="s">
        <v>18</v>
      </c>
      <c r="BL24" s="58" t="s">
        <v>32</v>
      </c>
      <c r="BM24" s="59">
        <v>0</v>
      </c>
      <c r="BN24" s="58">
        <v>0</v>
      </c>
      <c r="BO24" s="70">
        <v>0</v>
      </c>
      <c r="BP24" s="58"/>
      <c r="BQ24" s="58"/>
      <c r="BR24" s="74"/>
      <c r="BS24" s="58"/>
      <c r="BT24" s="58"/>
      <c r="BU24" s="74"/>
      <c r="BV24" s="58"/>
      <c r="BW24" s="58"/>
      <c r="BX24" s="74"/>
      <c r="BY24" s="58"/>
      <c r="BZ24" s="58"/>
      <c r="CA24" s="74"/>
      <c r="CB24" s="59">
        <v>0</v>
      </c>
      <c r="CC24" s="58">
        <v>0</v>
      </c>
      <c r="CD24" s="70">
        <v>0</v>
      </c>
      <c r="CE24" s="80" t="s">
        <v>18</v>
      </c>
      <c r="CG24" s="58" t="s">
        <v>32</v>
      </c>
      <c r="CH24" s="59">
        <v>0</v>
      </c>
      <c r="CI24" s="58">
        <v>0</v>
      </c>
      <c r="CJ24" s="70">
        <v>0</v>
      </c>
      <c r="CK24" s="58"/>
      <c r="CL24" s="58"/>
      <c r="CM24" s="74"/>
      <c r="CN24" s="58"/>
      <c r="CO24" s="58"/>
      <c r="CP24" s="74"/>
      <c r="CQ24" s="58"/>
      <c r="CR24" s="58"/>
      <c r="CS24" s="74"/>
      <c r="CT24" s="58"/>
      <c r="CU24" s="58"/>
      <c r="CV24" s="74"/>
      <c r="CW24" s="59">
        <v>0</v>
      </c>
      <c r="CX24" s="58">
        <v>0</v>
      </c>
      <c r="CY24" s="70">
        <v>0</v>
      </c>
      <c r="CZ24" s="80" t="s">
        <v>18</v>
      </c>
      <c r="DB24" s="58" t="s">
        <v>32</v>
      </c>
      <c r="DC24" s="59">
        <v>0</v>
      </c>
      <c r="DD24" s="58">
        <v>0</v>
      </c>
      <c r="DE24" s="70">
        <v>0</v>
      </c>
      <c r="DF24" s="58"/>
      <c r="DG24" s="58"/>
      <c r="DH24" s="74"/>
      <c r="DI24" s="58"/>
      <c r="DJ24" s="58"/>
      <c r="DK24" s="74"/>
      <c r="DL24" s="58"/>
      <c r="DM24" s="58"/>
      <c r="DN24" s="74"/>
      <c r="DO24" s="58"/>
      <c r="DP24" s="58"/>
      <c r="DQ24" s="74"/>
      <c r="DR24" s="59">
        <v>0</v>
      </c>
      <c r="DS24" s="58">
        <v>0</v>
      </c>
      <c r="DT24" s="70">
        <v>0</v>
      </c>
      <c r="DU24" s="80" t="s">
        <v>18</v>
      </c>
    </row>
    <row r="25" spans="1:125" s="52" customFormat="1" ht="12.75" x14ac:dyDescent="0.2">
      <c r="A25" s="53" t="s">
        <v>33</v>
      </c>
      <c r="B25" s="54">
        <v>4.7792215999999996</v>
      </c>
      <c r="C25" s="55">
        <v>30.547400773415099</v>
      </c>
      <c r="D25" s="68"/>
      <c r="E25" s="55">
        <v>3.6334433999999902</v>
      </c>
      <c r="F25" s="55">
        <v>23.223918247967401</v>
      </c>
      <c r="G25" s="78"/>
      <c r="H25" s="55">
        <v>1.3266412999999999</v>
      </c>
      <c r="I25" s="55">
        <v>8.4795070966503108</v>
      </c>
      <c r="J25" s="78"/>
      <c r="K25" s="55">
        <v>-0.262353100000001</v>
      </c>
      <c r="L25" s="55">
        <v>-1.67688505798682</v>
      </c>
      <c r="M25" s="78"/>
      <c r="N25" s="55">
        <v>8.1490000000005905E-2</v>
      </c>
      <c r="O25" s="55">
        <v>0.52086048678424501</v>
      </c>
      <c r="P25" s="78"/>
      <c r="Q25" s="54">
        <v>5.4034531000000197</v>
      </c>
      <c r="R25" s="55">
        <v>34.537307792141902</v>
      </c>
      <c r="S25" s="68"/>
      <c r="T25" s="81">
        <f>((B25-Q25)/Q25)*100</f>
        <v>-11.552455225345025</v>
      </c>
      <c r="V25" s="53" t="s">
        <v>33</v>
      </c>
      <c r="W25" s="54">
        <v>3.1818742999999898</v>
      </c>
      <c r="X25" s="55">
        <v>20.337619300333198</v>
      </c>
      <c r="Y25" s="68"/>
      <c r="Z25" s="55">
        <v>2.7270664</v>
      </c>
      <c r="AA25" s="55">
        <v>17.430618880805699</v>
      </c>
      <c r="AB25" s="78"/>
      <c r="AC25" s="55">
        <v>0.50392029999999499</v>
      </c>
      <c r="AD25" s="55">
        <v>3.2209126611662899</v>
      </c>
      <c r="AE25" s="78"/>
      <c r="AF25" s="55">
        <v>-0.14610629999999999</v>
      </c>
      <c r="AG25" s="55">
        <v>-0.93386916848986801</v>
      </c>
      <c r="AH25" s="78"/>
      <c r="AI25" s="55">
        <v>9.6993899999996996E-2</v>
      </c>
      <c r="AJ25" s="55">
        <v>0.61995692685111303</v>
      </c>
      <c r="AK25" s="78"/>
      <c r="AL25" s="54">
        <v>3.3118968</v>
      </c>
      <c r="AM25" s="55">
        <v>21.168685475850499</v>
      </c>
      <c r="AN25" s="68"/>
      <c r="AO25" s="81">
        <f>((W25-AL25)/AL25)*100</f>
        <v>-3.9259224502409054</v>
      </c>
      <c r="AQ25" s="53" t="s">
        <v>33</v>
      </c>
      <c r="AR25" s="54">
        <v>-1.4440907999999999</v>
      </c>
      <c r="AS25" s="55">
        <v>-9.23021029633815</v>
      </c>
      <c r="AT25" s="68"/>
      <c r="AU25" s="55">
        <v>-0.98330930000000405</v>
      </c>
      <c r="AV25" s="55">
        <v>-6.2850283551041901</v>
      </c>
      <c r="AW25" s="78"/>
      <c r="AX25" s="55">
        <v>-0.21809959999999801</v>
      </c>
      <c r="AY25" s="55">
        <v>-1.3940294983855701</v>
      </c>
      <c r="AZ25" s="78"/>
      <c r="BA25" s="55">
        <v>-0.23212660000000099</v>
      </c>
      <c r="BB25" s="55">
        <v>-1.4836860212487799</v>
      </c>
      <c r="BC25" s="78"/>
      <c r="BD25" s="55">
        <v>-1.0555299999997001E-2</v>
      </c>
      <c r="BE25" s="55">
        <v>-6.7466421599604795E-2</v>
      </c>
      <c r="BF25" s="78"/>
      <c r="BG25" s="54">
        <v>-1.1078213000000201</v>
      </c>
      <c r="BH25" s="55">
        <v>-7.08087301003712</v>
      </c>
      <c r="BI25" s="68"/>
      <c r="BJ25" s="81">
        <f>((AR25-BG25)/BG25)*100</f>
        <v>30.354128414029745</v>
      </c>
      <c r="BL25" s="53" t="s">
        <v>33</v>
      </c>
      <c r="BM25" s="54">
        <v>-5.5543487999999899</v>
      </c>
      <c r="BN25" s="55">
        <v>-35.501789418790899</v>
      </c>
      <c r="BO25" s="68"/>
      <c r="BP25" s="55">
        <v>-3.7129297999999999</v>
      </c>
      <c r="BQ25" s="55">
        <v>-23.731972303639601</v>
      </c>
      <c r="BR25" s="78"/>
      <c r="BS25" s="55">
        <v>-1.58230669999999</v>
      </c>
      <c r="BT25" s="55">
        <v>-10.113646312478901</v>
      </c>
      <c r="BU25" s="78"/>
      <c r="BV25" s="55">
        <v>-0.24087260000000099</v>
      </c>
      <c r="BW25" s="55">
        <v>-1.53958792108207</v>
      </c>
      <c r="BX25" s="78"/>
      <c r="BY25" s="55">
        <v>-1.8239700000000001E-2</v>
      </c>
      <c r="BZ25" s="55">
        <v>-0.116582881590354</v>
      </c>
      <c r="CA25" s="78"/>
      <c r="CB25" s="54">
        <v>-5.0642959999999997</v>
      </c>
      <c r="CC25" s="55">
        <v>-32.369513802666802</v>
      </c>
      <c r="CD25" s="68"/>
      <c r="CE25" s="81">
        <f>((BM25-CB25)/CB25)*100</f>
        <v>9.6766223775227633</v>
      </c>
      <c r="CG25" s="53" t="s">
        <v>33</v>
      </c>
      <c r="CH25" s="54">
        <v>-2.2811921000000099</v>
      </c>
      <c r="CI25" s="55">
        <v>-14.580719445997</v>
      </c>
      <c r="CJ25" s="68"/>
      <c r="CK25" s="55">
        <v>-2.0157191000000001</v>
      </c>
      <c r="CL25" s="55">
        <v>-12.883892890492399</v>
      </c>
      <c r="CM25" s="78"/>
      <c r="CN25" s="55">
        <v>9.7578299999996704E-2</v>
      </c>
      <c r="CO25" s="55">
        <v>0.62369224245396604</v>
      </c>
      <c r="CP25" s="78"/>
      <c r="CQ25" s="55">
        <v>-0.33273160000000002</v>
      </c>
      <c r="CR25" s="55">
        <v>-2.1267240538040002</v>
      </c>
      <c r="CS25" s="78"/>
      <c r="CT25" s="55">
        <v>-3.0319700000000002E-2</v>
      </c>
      <c r="CU25" s="55">
        <v>-0.19379474415451101</v>
      </c>
      <c r="CV25" s="78"/>
      <c r="CW25" s="54">
        <v>-2.79694240000001</v>
      </c>
      <c r="CX25" s="55">
        <v>-17.877246042108201</v>
      </c>
      <c r="CY25" s="68"/>
      <c r="CZ25" s="81">
        <f>((CH25-CW25)/CW25)*100</f>
        <v>-18.43978982191404</v>
      </c>
      <c r="DB25" s="53" t="s">
        <v>33</v>
      </c>
      <c r="DC25" s="54">
        <v>-0.476183899999993</v>
      </c>
      <c r="DD25" s="55">
        <v>-3.0436296226874302</v>
      </c>
      <c r="DE25" s="68"/>
      <c r="DF25" s="55">
        <v>0.85337459999999699</v>
      </c>
      <c r="DG25" s="55">
        <v>5.4545233717667996</v>
      </c>
      <c r="DH25" s="78"/>
      <c r="DI25" s="55">
        <v>-0.79389969999999699</v>
      </c>
      <c r="DJ25" s="55">
        <v>-5.0743770303084403</v>
      </c>
      <c r="DK25" s="78"/>
      <c r="DL25" s="55">
        <v>-0.40868639999999701</v>
      </c>
      <c r="DM25" s="55">
        <v>-2.6122051447549901</v>
      </c>
      <c r="DN25" s="78"/>
      <c r="DO25" s="55">
        <v>-0.12697239999999599</v>
      </c>
      <c r="DP25" s="55">
        <v>-0.811570819390806</v>
      </c>
      <c r="DQ25" s="78"/>
      <c r="DR25" s="54">
        <v>4.0848300000017698E-2</v>
      </c>
      <c r="DS25" s="55">
        <v>0.26109050708450798</v>
      </c>
      <c r="DT25" s="68"/>
      <c r="DU25" s="81">
        <f>((DC25-DR25)/DR25)*100</f>
        <v>-1265.7373746270632</v>
      </c>
    </row>
    <row r="26" spans="1:125" s="52" customFormat="1" ht="14.25" x14ac:dyDescent="0.25">
      <c r="A26" s="58" t="s">
        <v>34</v>
      </c>
      <c r="B26" s="59">
        <v>-0.18974559999999499</v>
      </c>
      <c r="C26" s="58">
        <v>-1.2127989395159999</v>
      </c>
      <c r="D26" s="70"/>
      <c r="E26" s="58">
        <v>9.9030000000001795E-4</v>
      </c>
      <c r="F26" s="58">
        <v>6.3297108855369898E-3</v>
      </c>
      <c r="G26" s="74"/>
      <c r="H26" s="58">
        <v>2.9658000000000002E-3</v>
      </c>
      <c r="I26" s="58">
        <v>1.8956534933177099E-2</v>
      </c>
      <c r="J26" s="74"/>
      <c r="K26" s="58">
        <v>-0.26738410000000101</v>
      </c>
      <c r="L26" s="58">
        <v>-1.70904175339744</v>
      </c>
      <c r="M26" s="74"/>
      <c r="N26" s="58">
        <v>7.3682400000006004E-2</v>
      </c>
      <c r="O26" s="58">
        <v>0.47095656806272901</v>
      </c>
      <c r="P26" s="74"/>
      <c r="Q26" s="59">
        <v>9.4129999999998802E-4</v>
      </c>
      <c r="R26" s="58">
        <v>6.0165170721556997E-3</v>
      </c>
      <c r="S26" s="70"/>
      <c r="T26" s="80">
        <v>-20257.824285562201</v>
      </c>
      <c r="V26" s="58" t="s">
        <v>34</v>
      </c>
      <c r="W26" s="59">
        <v>-7.1270500000002804E-2</v>
      </c>
      <c r="X26" s="58">
        <v>-0.45554040156283399</v>
      </c>
      <c r="Y26" s="70"/>
      <c r="Z26" s="58">
        <v>0</v>
      </c>
      <c r="AA26" s="58">
        <v>0</v>
      </c>
      <c r="AB26" s="74"/>
      <c r="AC26" s="58">
        <v>0</v>
      </c>
      <c r="AD26" s="58">
        <v>0</v>
      </c>
      <c r="AE26" s="74"/>
      <c r="AF26" s="58">
        <v>-0.15571080000000001</v>
      </c>
      <c r="AG26" s="58">
        <v>-0.99525835176780297</v>
      </c>
      <c r="AH26" s="74"/>
      <c r="AI26" s="58">
        <v>8.4440299999996998E-2</v>
      </c>
      <c r="AJ26" s="58">
        <v>0.53971795020496904</v>
      </c>
      <c r="AK26" s="74"/>
      <c r="AL26" s="59">
        <v>0</v>
      </c>
      <c r="AM26" s="58">
        <v>0</v>
      </c>
      <c r="AN26" s="70"/>
      <c r="AO26" s="80" t="s">
        <v>18</v>
      </c>
      <c r="AQ26" s="58" t="s">
        <v>34</v>
      </c>
      <c r="AR26" s="59">
        <v>-0.233866099999998</v>
      </c>
      <c r="AS26" s="58">
        <v>-1.49480440162379</v>
      </c>
      <c r="AT26" s="70"/>
      <c r="AU26" s="58">
        <v>0</v>
      </c>
      <c r="AV26" s="58">
        <v>0</v>
      </c>
      <c r="AW26" s="74"/>
      <c r="AX26" s="58">
        <v>0</v>
      </c>
      <c r="AY26" s="58">
        <v>0</v>
      </c>
      <c r="AZ26" s="74"/>
      <c r="BA26" s="58">
        <v>-0.228409800000001</v>
      </c>
      <c r="BB26" s="58">
        <v>-1.45992931174726</v>
      </c>
      <c r="BC26" s="74"/>
      <c r="BD26" s="58">
        <v>-5.4562999999970196E-3</v>
      </c>
      <c r="BE26" s="58">
        <v>-3.48750898765385E-2</v>
      </c>
      <c r="BF26" s="74"/>
      <c r="BG26" s="59">
        <v>0</v>
      </c>
      <c r="BH26" s="58">
        <v>0</v>
      </c>
      <c r="BI26" s="70"/>
      <c r="BJ26" s="80" t="s">
        <v>18</v>
      </c>
      <c r="BL26" s="58" t="s">
        <v>34</v>
      </c>
      <c r="BM26" s="59">
        <v>-0.25817020000000102</v>
      </c>
      <c r="BN26" s="58">
        <v>-1.6501491722318899</v>
      </c>
      <c r="BO26" s="70"/>
      <c r="BP26" s="58">
        <v>-1.5003999999999901E-3</v>
      </c>
      <c r="BQ26" s="58">
        <v>-9.5901223999389097E-3</v>
      </c>
      <c r="BR26" s="74"/>
      <c r="BS26" s="58">
        <v>-1.0610000000000001E-3</v>
      </c>
      <c r="BT26" s="58">
        <v>-6.7816048162724803E-3</v>
      </c>
      <c r="BU26" s="74"/>
      <c r="BV26" s="58">
        <v>-0.23649230000000099</v>
      </c>
      <c r="BW26" s="58">
        <v>-1.51159031167894</v>
      </c>
      <c r="BX26" s="74"/>
      <c r="BY26" s="58">
        <v>-1.9116500000000002E-2</v>
      </c>
      <c r="BZ26" s="58">
        <v>-0.12218713333673201</v>
      </c>
      <c r="CA26" s="74"/>
      <c r="CB26" s="59">
        <v>-1.4575999999999799E-3</v>
      </c>
      <c r="CC26" s="58">
        <v>-9.3165571915161203E-3</v>
      </c>
      <c r="CD26" s="70"/>
      <c r="CE26" s="80">
        <v>17612.006037322</v>
      </c>
      <c r="CG26" s="58" t="s">
        <v>34</v>
      </c>
      <c r="CH26" s="59">
        <v>-0.4728001</v>
      </c>
      <c r="CI26" s="58">
        <v>-3.0220013527748399</v>
      </c>
      <c r="CJ26" s="70"/>
      <c r="CK26" s="58">
        <v>-9.6108399999999997E-2</v>
      </c>
      <c r="CL26" s="58">
        <v>-0.614297067223602</v>
      </c>
      <c r="CM26" s="74"/>
      <c r="CN26" s="58">
        <v>-4.4310599999999999E-2</v>
      </c>
      <c r="CO26" s="58">
        <v>-0.28322052626948502</v>
      </c>
      <c r="CP26" s="74"/>
      <c r="CQ26" s="58">
        <v>-0.32015009999999999</v>
      </c>
      <c r="CR26" s="58">
        <v>-2.0463067484355402</v>
      </c>
      <c r="CS26" s="74"/>
      <c r="CT26" s="58">
        <v>-1.2231000000000001E-2</v>
      </c>
      <c r="CU26" s="58">
        <v>-7.8177010846209899E-2</v>
      </c>
      <c r="CV26" s="74"/>
      <c r="CW26" s="59">
        <v>-0.17372799999999999</v>
      </c>
      <c r="CX26" s="58">
        <v>-1.11041907777699</v>
      </c>
      <c r="CY26" s="70"/>
      <c r="CZ26" s="80">
        <v>172.14962470068099</v>
      </c>
      <c r="DB26" s="58" t="s">
        <v>34</v>
      </c>
      <c r="DC26" s="59">
        <v>-0.39571259999999298</v>
      </c>
      <c r="DD26" s="58">
        <v>-2.5292803713663101</v>
      </c>
      <c r="DE26" s="70"/>
      <c r="DF26" s="58">
        <v>9.7608799999999996E-2</v>
      </c>
      <c r="DG26" s="58">
        <v>0.62388718962354095</v>
      </c>
      <c r="DH26" s="74"/>
      <c r="DI26" s="58">
        <v>4.5371599999999998E-2</v>
      </c>
      <c r="DJ26" s="58">
        <v>0.29000213108575701</v>
      </c>
      <c r="DK26" s="74"/>
      <c r="DL26" s="58">
        <v>-0.41436629999999702</v>
      </c>
      <c r="DM26" s="58">
        <v>-2.6485094210942401</v>
      </c>
      <c r="DN26" s="74"/>
      <c r="DO26" s="58">
        <v>-0.124326699999996</v>
      </c>
      <c r="DP26" s="58">
        <v>-0.79466027098136904</v>
      </c>
      <c r="DQ26" s="74"/>
      <c r="DR26" s="59">
        <v>0.1751856</v>
      </c>
      <c r="DS26" s="58">
        <v>1.1197356349684999</v>
      </c>
      <c r="DT26" s="70"/>
      <c r="DU26" s="80">
        <v>-325.881921801788</v>
      </c>
    </row>
    <row r="27" spans="1:125" s="52" customFormat="1" ht="14.25" x14ac:dyDescent="0.25">
      <c r="A27" s="58" t="s">
        <v>35</v>
      </c>
      <c r="B27" s="59">
        <v>2.0368810000000002</v>
      </c>
      <c r="C27" s="58">
        <v>13.019153628439099</v>
      </c>
      <c r="D27" s="70"/>
      <c r="E27" s="58">
        <v>1.7143508000000001</v>
      </c>
      <c r="F27" s="58">
        <v>10.957633969896801</v>
      </c>
      <c r="G27" s="74"/>
      <c r="H27" s="58">
        <v>0.32348510000000102</v>
      </c>
      <c r="I27" s="58">
        <v>2.0676231028769001</v>
      </c>
      <c r="J27" s="74"/>
      <c r="K27" s="58">
        <v>-9.5490000000002305E-4</v>
      </c>
      <c r="L27" s="58">
        <v>-6.1034443346453804E-3</v>
      </c>
      <c r="M27" s="74"/>
      <c r="N27" s="58">
        <v>0</v>
      </c>
      <c r="O27" s="58">
        <v>0</v>
      </c>
      <c r="P27" s="74"/>
      <c r="Q27" s="59">
        <v>2.4778094000000102</v>
      </c>
      <c r="R27" s="58">
        <v>15.8374403023989</v>
      </c>
      <c r="S27" s="70"/>
      <c r="T27" s="80">
        <v>-17.795089485091399</v>
      </c>
      <c r="V27" s="58" t="s">
        <v>35</v>
      </c>
      <c r="W27" s="59">
        <v>-0.197118600000003</v>
      </c>
      <c r="X27" s="58">
        <v>-1.2599250208641899</v>
      </c>
      <c r="Y27" s="70"/>
      <c r="Z27" s="58">
        <v>-7.2947299999996995E-2</v>
      </c>
      <c r="AA27" s="58">
        <v>-0.46625802169090802</v>
      </c>
      <c r="AB27" s="74"/>
      <c r="AC27" s="58">
        <v>-0.124151400000006</v>
      </c>
      <c r="AD27" s="58">
        <v>-0.79353980413478897</v>
      </c>
      <c r="AE27" s="74"/>
      <c r="AF27" s="58">
        <v>-1.9900000000023299E-5</v>
      </c>
      <c r="AG27" s="58">
        <v>-1.2719503849573999E-4</v>
      </c>
      <c r="AH27" s="74"/>
      <c r="AI27" s="58">
        <v>0</v>
      </c>
      <c r="AJ27" s="58">
        <v>0</v>
      </c>
      <c r="AK27" s="74"/>
      <c r="AL27" s="59">
        <v>-0.17109770000000299</v>
      </c>
      <c r="AM27" s="58">
        <v>-1.0936069617089199</v>
      </c>
      <c r="AN27" s="70"/>
      <c r="AO27" s="80">
        <v>15.208211448780199</v>
      </c>
      <c r="AQ27" s="58" t="s">
        <v>35</v>
      </c>
      <c r="AR27" s="59">
        <v>0.158989999999994</v>
      </c>
      <c r="AS27" s="58">
        <v>1.0162180487644901</v>
      </c>
      <c r="AT27" s="70"/>
      <c r="AU27" s="58">
        <v>-6.8248100000008902E-2</v>
      </c>
      <c r="AV27" s="58">
        <v>-0.43622209581668803</v>
      </c>
      <c r="AW27" s="74"/>
      <c r="AX27" s="58">
        <v>0.22704570000000299</v>
      </c>
      <c r="AY27" s="58">
        <v>1.4512103794853699</v>
      </c>
      <c r="AZ27" s="74"/>
      <c r="BA27" s="58">
        <v>1.92400000000023E-4</v>
      </c>
      <c r="BB27" s="58">
        <v>1.2297650958067699E-3</v>
      </c>
      <c r="BC27" s="74"/>
      <c r="BD27" s="58">
        <v>0</v>
      </c>
      <c r="BE27" s="58">
        <v>0</v>
      </c>
      <c r="BF27" s="74"/>
      <c r="BG27" s="59">
        <v>-6.57010000002384E-3</v>
      </c>
      <c r="BH27" s="58">
        <v>-4.1994177006176699E-2</v>
      </c>
      <c r="BI27" s="70"/>
      <c r="BJ27" s="80">
        <v>-2519.9022845834502</v>
      </c>
      <c r="BL27" s="58" t="s">
        <v>35</v>
      </c>
      <c r="BM27" s="59">
        <v>-4.4743332999999899</v>
      </c>
      <c r="BN27" s="58">
        <v>-28.598643031939901</v>
      </c>
      <c r="BO27" s="70"/>
      <c r="BP27" s="58">
        <v>-3.1373764999999998</v>
      </c>
      <c r="BQ27" s="58">
        <v>-20.053202245862501</v>
      </c>
      <c r="BR27" s="74"/>
      <c r="BS27" s="58">
        <v>-1.33190209999999</v>
      </c>
      <c r="BT27" s="58">
        <v>-8.51313260712854</v>
      </c>
      <c r="BU27" s="74"/>
      <c r="BV27" s="58">
        <v>-5.0546999999999502E-3</v>
      </c>
      <c r="BW27" s="58">
        <v>-3.2308178948927603E-2</v>
      </c>
      <c r="BX27" s="74"/>
      <c r="BY27" s="58">
        <v>0</v>
      </c>
      <c r="BZ27" s="58">
        <v>0</v>
      </c>
      <c r="CA27" s="74"/>
      <c r="CB27" s="59">
        <v>-4.4242008000000004</v>
      </c>
      <c r="CC27" s="58">
        <v>-28.278210606443501</v>
      </c>
      <c r="CD27" s="70"/>
      <c r="CE27" s="80">
        <v>1.1331425101680901</v>
      </c>
      <c r="CG27" s="58" t="s">
        <v>35</v>
      </c>
      <c r="CH27" s="59">
        <v>2.2747462999999901</v>
      </c>
      <c r="CI27" s="58">
        <v>14.5395197586032</v>
      </c>
      <c r="CJ27" s="70"/>
      <c r="CK27" s="58">
        <v>1.5353737999999999</v>
      </c>
      <c r="CL27" s="58">
        <v>9.8136648038252101</v>
      </c>
      <c r="CM27" s="74"/>
      <c r="CN27" s="58">
        <v>0.73808379999999696</v>
      </c>
      <c r="CO27" s="58">
        <v>4.71761795748602</v>
      </c>
      <c r="CP27" s="74"/>
      <c r="CQ27" s="58">
        <v>1.28869999999995E-3</v>
      </c>
      <c r="CR27" s="58">
        <v>8.2369972919227406E-3</v>
      </c>
      <c r="CS27" s="74"/>
      <c r="CT27" s="58">
        <v>0</v>
      </c>
      <c r="CU27" s="58">
        <v>0</v>
      </c>
      <c r="CV27" s="74"/>
      <c r="CW27" s="59">
        <v>1.994062</v>
      </c>
      <c r="CX27" s="58">
        <v>12.745466977517401</v>
      </c>
      <c r="CY27" s="70"/>
      <c r="CZ27" s="80">
        <v>14.076006663784501</v>
      </c>
      <c r="DB27" s="58" t="s">
        <v>35</v>
      </c>
      <c r="DC27" s="59">
        <v>2.5862405000000002</v>
      </c>
      <c r="DD27" s="58">
        <v>16.530500500319501</v>
      </c>
      <c r="DE27" s="70"/>
      <c r="DF27" s="58">
        <v>1.9474487</v>
      </c>
      <c r="DG27" s="58">
        <v>12.447528259532101</v>
      </c>
      <c r="DH27" s="74"/>
      <c r="DI27" s="58">
        <v>0.63108350000000002</v>
      </c>
      <c r="DJ27" s="58">
        <v>4.0337030189162002</v>
      </c>
      <c r="DK27" s="74"/>
      <c r="DL27" s="58">
        <v>7.70829999999999E-3</v>
      </c>
      <c r="DM27" s="58">
        <v>4.9269221871133903E-2</v>
      </c>
      <c r="DN27" s="74"/>
      <c r="DO27" s="58">
        <v>0</v>
      </c>
      <c r="DP27" s="58">
        <v>0</v>
      </c>
      <c r="DQ27" s="74"/>
      <c r="DR27" s="59">
        <v>2.8496936000000201</v>
      </c>
      <c r="DS27" s="58">
        <v>18.2144164398313</v>
      </c>
      <c r="DT27" s="70"/>
      <c r="DU27" s="80">
        <v>-9.2449623356005208</v>
      </c>
    </row>
    <row r="28" spans="1:125" s="52" customFormat="1" ht="14.25" x14ac:dyDescent="0.25">
      <c r="A28" s="58" t="s">
        <v>36</v>
      </c>
      <c r="B28" s="59">
        <v>2.9320862000000001</v>
      </c>
      <c r="C28" s="58">
        <v>18.741046084492002</v>
      </c>
      <c r="D28" s="70"/>
      <c r="E28" s="58">
        <v>1.9181022999999999</v>
      </c>
      <c r="F28" s="58">
        <v>12.259954567185</v>
      </c>
      <c r="G28" s="74"/>
      <c r="H28" s="58">
        <v>1.0001903999999999</v>
      </c>
      <c r="I28" s="58">
        <v>6.3929274588402301</v>
      </c>
      <c r="J28" s="74"/>
      <c r="K28" s="58">
        <v>5.9858999999999902E-3</v>
      </c>
      <c r="L28" s="58">
        <v>3.82601397452643E-2</v>
      </c>
      <c r="M28" s="74"/>
      <c r="N28" s="58">
        <v>7.8075999999999797E-3</v>
      </c>
      <c r="O28" s="58">
        <v>4.9903918721516297E-2</v>
      </c>
      <c r="P28" s="74"/>
      <c r="Q28" s="59">
        <v>2.9247024000000099</v>
      </c>
      <c r="R28" s="58">
        <v>18.693850972670798</v>
      </c>
      <c r="S28" s="70"/>
      <c r="T28" s="80">
        <v>0.25246329335890899</v>
      </c>
      <c r="V28" s="58" t="s">
        <v>36</v>
      </c>
      <c r="W28" s="59">
        <v>3.4502633999999999</v>
      </c>
      <c r="X28" s="58">
        <v>22.0530847227603</v>
      </c>
      <c r="Y28" s="70"/>
      <c r="Z28" s="58">
        <v>2.8000137</v>
      </c>
      <c r="AA28" s="58">
        <v>17.896876902496601</v>
      </c>
      <c r="AB28" s="74"/>
      <c r="AC28" s="58">
        <v>0.62807170000000101</v>
      </c>
      <c r="AD28" s="58">
        <v>4.0144524653010798</v>
      </c>
      <c r="AE28" s="74"/>
      <c r="AF28" s="58">
        <v>9.6243999999999896E-3</v>
      </c>
      <c r="AG28" s="58">
        <v>6.1516378316430503E-2</v>
      </c>
      <c r="AH28" s="74"/>
      <c r="AI28" s="58">
        <v>1.25536E-2</v>
      </c>
      <c r="AJ28" s="58">
        <v>8.0238976646143406E-2</v>
      </c>
      <c r="AK28" s="74"/>
      <c r="AL28" s="59">
        <v>3.4829945000000002</v>
      </c>
      <c r="AM28" s="58">
        <v>22.262292437559399</v>
      </c>
      <c r="AN28" s="70"/>
      <c r="AO28" s="80">
        <v>-0.93974021492159698</v>
      </c>
      <c r="AQ28" s="58" t="s">
        <v>36</v>
      </c>
      <c r="AR28" s="59">
        <v>-1.3692146999999999</v>
      </c>
      <c r="AS28" s="58">
        <v>-8.7516239434788403</v>
      </c>
      <c r="AT28" s="70"/>
      <c r="AU28" s="58">
        <v>-0.91506119999999602</v>
      </c>
      <c r="AV28" s="58">
        <v>-5.8488062592874996</v>
      </c>
      <c r="AW28" s="74"/>
      <c r="AX28" s="58">
        <v>-0.44514530000000102</v>
      </c>
      <c r="AY28" s="58">
        <v>-2.84523987787093</v>
      </c>
      <c r="AZ28" s="74"/>
      <c r="BA28" s="58">
        <v>-3.9092000000000102E-3</v>
      </c>
      <c r="BB28" s="58">
        <v>-2.4986474597334999E-2</v>
      </c>
      <c r="BC28" s="74"/>
      <c r="BD28" s="58">
        <v>-5.0990000000000002E-3</v>
      </c>
      <c r="BE28" s="58">
        <v>-3.2591331723066302E-2</v>
      </c>
      <c r="BF28" s="74"/>
      <c r="BG28" s="59">
        <v>-1.1012512000000001</v>
      </c>
      <c r="BH28" s="58">
        <v>-7.0388788330309504</v>
      </c>
      <c r="BI28" s="70"/>
      <c r="BJ28" s="80">
        <v>24.332640908813399</v>
      </c>
      <c r="BL28" s="58" t="s">
        <v>36</v>
      </c>
      <c r="BM28" s="59">
        <v>-0.821845299999998</v>
      </c>
      <c r="BN28" s="58">
        <v>-5.2529972146191204</v>
      </c>
      <c r="BO28" s="70"/>
      <c r="BP28" s="58">
        <v>-0.57405289999999898</v>
      </c>
      <c r="BQ28" s="58">
        <v>-3.6691799353771599</v>
      </c>
      <c r="BR28" s="74"/>
      <c r="BS28" s="58">
        <v>-0.2493436</v>
      </c>
      <c r="BT28" s="58">
        <v>-1.5937321005341301</v>
      </c>
      <c r="BU28" s="74"/>
      <c r="BV28" s="58">
        <v>6.7439999999999395E-4</v>
      </c>
      <c r="BW28" s="58">
        <v>4.3105695458003001E-3</v>
      </c>
      <c r="BX28" s="74"/>
      <c r="BY28" s="58">
        <v>8.7679999999998803E-4</v>
      </c>
      <c r="BZ28" s="58">
        <v>5.6042517463785399E-3</v>
      </c>
      <c r="CA28" s="74"/>
      <c r="CB28" s="59">
        <v>-0.63863760000000602</v>
      </c>
      <c r="CC28" s="58">
        <v>-4.0819866390317996</v>
      </c>
      <c r="CD28" s="70"/>
      <c r="CE28" s="80">
        <v>28.687271153466501</v>
      </c>
      <c r="CG28" s="58" t="s">
        <v>36</v>
      </c>
      <c r="CH28" s="59">
        <v>-4.0831382999999999</v>
      </c>
      <c r="CI28" s="58">
        <v>-26.098237851825299</v>
      </c>
      <c r="CJ28" s="70"/>
      <c r="CK28" s="58">
        <v>-3.4549845000000001</v>
      </c>
      <c r="CL28" s="58">
        <v>-22.083260627093999</v>
      </c>
      <c r="CM28" s="74"/>
      <c r="CN28" s="58">
        <v>-0.59619489999999997</v>
      </c>
      <c r="CO28" s="58">
        <v>-3.81070518876257</v>
      </c>
      <c r="CP28" s="74"/>
      <c r="CQ28" s="58">
        <v>-1.3870199999999999E-2</v>
      </c>
      <c r="CR28" s="58">
        <v>-8.8654302660379394E-2</v>
      </c>
      <c r="CS28" s="74"/>
      <c r="CT28" s="58">
        <v>-1.8088699999999999E-2</v>
      </c>
      <c r="CU28" s="58">
        <v>-0.115617733308302</v>
      </c>
      <c r="CV28" s="74"/>
      <c r="CW28" s="59">
        <v>-4.6172764000000104</v>
      </c>
      <c r="CX28" s="58">
        <v>-29.512293941848501</v>
      </c>
      <c r="CY28" s="70"/>
      <c r="CZ28" s="80">
        <v>-11.568250495032199</v>
      </c>
      <c r="DB28" s="58" t="s">
        <v>36</v>
      </c>
      <c r="DC28" s="59">
        <v>-2.6667117999999999</v>
      </c>
      <c r="DD28" s="58">
        <v>-17.044849751640601</v>
      </c>
      <c r="DE28" s="70"/>
      <c r="DF28" s="58">
        <v>-1.19168290000001</v>
      </c>
      <c r="DG28" s="58">
        <v>-7.6168920773888704</v>
      </c>
      <c r="DH28" s="74"/>
      <c r="DI28" s="58">
        <v>-1.4703548</v>
      </c>
      <c r="DJ28" s="58">
        <v>-9.3980821803104</v>
      </c>
      <c r="DK28" s="74"/>
      <c r="DL28" s="58">
        <v>-2.0283999999999602E-3</v>
      </c>
      <c r="DM28" s="58">
        <v>-1.2964945531882001E-2</v>
      </c>
      <c r="DN28" s="74"/>
      <c r="DO28" s="58">
        <v>-2.6457000000000099E-3</v>
      </c>
      <c r="DP28" s="58">
        <v>-1.69105484094365E-2</v>
      </c>
      <c r="DQ28" s="74"/>
      <c r="DR28" s="59">
        <v>-2.9840309000000098</v>
      </c>
      <c r="DS28" s="58">
        <v>-19.0730615677153</v>
      </c>
      <c r="DT28" s="70"/>
      <c r="DU28" s="80">
        <v>-10.633907979974399</v>
      </c>
    </row>
    <row r="29" spans="1:125" s="52" customFormat="1" ht="12.75" x14ac:dyDescent="0.2">
      <c r="A29" s="53" t="s">
        <v>37</v>
      </c>
      <c r="B29" s="54"/>
      <c r="C29" s="55"/>
      <c r="D29" s="68"/>
      <c r="E29" s="55"/>
      <c r="F29" s="55"/>
      <c r="G29" s="78"/>
      <c r="H29" s="55"/>
      <c r="I29" s="55"/>
      <c r="J29" s="78"/>
      <c r="K29" s="55"/>
      <c r="L29" s="55"/>
      <c r="M29" s="78"/>
      <c r="N29" s="55"/>
      <c r="O29" s="55"/>
      <c r="P29" s="78"/>
      <c r="Q29" s="54"/>
      <c r="R29" s="55"/>
      <c r="S29" s="68"/>
      <c r="T29" s="81"/>
      <c r="V29" s="53" t="s">
        <v>37</v>
      </c>
      <c r="W29" s="54"/>
      <c r="X29" s="55"/>
      <c r="Y29" s="68"/>
      <c r="Z29" s="55"/>
      <c r="AA29" s="55"/>
      <c r="AB29" s="78"/>
      <c r="AC29" s="55"/>
      <c r="AD29" s="55"/>
      <c r="AE29" s="78"/>
      <c r="AF29" s="55"/>
      <c r="AG29" s="55"/>
      <c r="AH29" s="78"/>
      <c r="AI29" s="55"/>
      <c r="AJ29" s="55"/>
      <c r="AK29" s="78"/>
      <c r="AL29" s="54"/>
      <c r="AM29" s="55"/>
      <c r="AN29" s="68"/>
      <c r="AO29" s="81"/>
      <c r="AQ29" s="53" t="s">
        <v>37</v>
      </c>
      <c r="AR29" s="54"/>
      <c r="AS29" s="55"/>
      <c r="AT29" s="68"/>
      <c r="AU29" s="55"/>
      <c r="AV29" s="55"/>
      <c r="AW29" s="78"/>
      <c r="AX29" s="55"/>
      <c r="AY29" s="55"/>
      <c r="AZ29" s="78"/>
      <c r="BA29" s="55"/>
      <c r="BB29" s="55"/>
      <c r="BC29" s="78"/>
      <c r="BD29" s="55"/>
      <c r="BE29" s="55"/>
      <c r="BF29" s="78"/>
      <c r="BG29" s="54"/>
      <c r="BH29" s="55"/>
      <c r="BI29" s="68"/>
      <c r="BJ29" s="81"/>
      <c r="BL29" s="53" t="s">
        <v>37</v>
      </c>
      <c r="BM29" s="54"/>
      <c r="BN29" s="55"/>
      <c r="BO29" s="68"/>
      <c r="BP29" s="55"/>
      <c r="BQ29" s="55"/>
      <c r="BR29" s="78"/>
      <c r="BS29" s="55"/>
      <c r="BT29" s="55"/>
      <c r="BU29" s="78"/>
      <c r="BV29" s="55"/>
      <c r="BW29" s="55"/>
      <c r="BX29" s="78"/>
      <c r="BY29" s="55"/>
      <c r="BZ29" s="55"/>
      <c r="CA29" s="78"/>
      <c r="CB29" s="54"/>
      <c r="CC29" s="55"/>
      <c r="CD29" s="68"/>
      <c r="CE29" s="81"/>
      <c r="CG29" s="53" t="s">
        <v>37</v>
      </c>
      <c r="CH29" s="54"/>
      <c r="CI29" s="55"/>
      <c r="CJ29" s="68"/>
      <c r="CK29" s="55"/>
      <c r="CL29" s="55"/>
      <c r="CM29" s="78"/>
      <c r="CN29" s="55"/>
      <c r="CO29" s="55"/>
      <c r="CP29" s="78"/>
      <c r="CQ29" s="55"/>
      <c r="CR29" s="55"/>
      <c r="CS29" s="78"/>
      <c r="CT29" s="55"/>
      <c r="CU29" s="55"/>
      <c r="CV29" s="78"/>
      <c r="CW29" s="54"/>
      <c r="CX29" s="55"/>
      <c r="CY29" s="68"/>
      <c r="CZ29" s="81"/>
      <c r="DB29" s="53" t="s">
        <v>37</v>
      </c>
      <c r="DC29" s="54"/>
      <c r="DD29" s="55"/>
      <c r="DE29" s="68"/>
      <c r="DF29" s="55"/>
      <c r="DG29" s="55"/>
      <c r="DH29" s="78"/>
      <c r="DI29" s="55"/>
      <c r="DJ29" s="55"/>
      <c r="DK29" s="78"/>
      <c r="DL29" s="55"/>
      <c r="DM29" s="55"/>
      <c r="DN29" s="78"/>
      <c r="DO29" s="55"/>
      <c r="DP29" s="55"/>
      <c r="DQ29" s="78"/>
      <c r="DR29" s="54"/>
      <c r="DS29" s="55"/>
      <c r="DT29" s="68"/>
      <c r="DU29" s="81"/>
    </row>
    <row r="30" spans="1:125" s="52" customFormat="1" ht="12.75" x14ac:dyDescent="0.2">
      <c r="A30" s="58" t="s">
        <v>38</v>
      </c>
      <c r="B30" s="59">
        <v>4.5547281000000002</v>
      </c>
      <c r="C30" s="58">
        <v>29.112503317409601</v>
      </c>
      <c r="D30" s="70"/>
      <c r="E30" s="58">
        <v>3.4098503999999998</v>
      </c>
      <c r="F30" s="58">
        <v>21.794776527246601</v>
      </c>
      <c r="G30" s="74">
        <v>74.863972670509099</v>
      </c>
      <c r="H30" s="58">
        <v>1.1041578000000001</v>
      </c>
      <c r="I30" s="58">
        <v>7.0574569787038799</v>
      </c>
      <c r="J30" s="74">
        <v>24.242013480453402</v>
      </c>
      <c r="K30" s="58">
        <v>3.10496E-2</v>
      </c>
      <c r="L30" s="58">
        <v>0.198460053631794</v>
      </c>
      <c r="M30" s="74">
        <v>0.68170040710004198</v>
      </c>
      <c r="N30" s="58">
        <v>9.6702999999999997E-3</v>
      </c>
      <c r="O30" s="58">
        <v>6.1809757827332397E-2</v>
      </c>
      <c r="P30" s="74">
        <v>0.21231344193740101</v>
      </c>
      <c r="Q30" s="59">
        <v>5.2945377999999996</v>
      </c>
      <c r="R30" s="58">
        <v>33.841152728008197</v>
      </c>
      <c r="S30" s="70"/>
      <c r="T30" s="80">
        <v>-13.9730742879954</v>
      </c>
      <c r="V30" s="58" t="s">
        <v>38</v>
      </c>
      <c r="W30" s="59">
        <v>3.5201248999999999</v>
      </c>
      <c r="X30" s="58">
        <v>22.499619204260799</v>
      </c>
      <c r="Y30" s="70"/>
      <c r="Z30" s="58">
        <v>2.5680090999999998</v>
      </c>
      <c r="AA30" s="58">
        <v>16.413970669926101</v>
      </c>
      <c r="AB30" s="74">
        <v>72.952215417129096</v>
      </c>
      <c r="AC30" s="58">
        <v>0.92313190000000001</v>
      </c>
      <c r="AD30" s="58">
        <v>5.9003918370355901</v>
      </c>
      <c r="AE30" s="74">
        <v>26.224407548720801</v>
      </c>
      <c r="AF30" s="58">
        <v>2.2027999999999999E-2</v>
      </c>
      <c r="AG30" s="58">
        <v>0.14079659839099901</v>
      </c>
      <c r="AH30" s="74">
        <v>0.62577325026165997</v>
      </c>
      <c r="AI30" s="58">
        <v>6.9559000000000001E-3</v>
      </c>
      <c r="AJ30" s="58">
        <v>4.4460098908114698E-2</v>
      </c>
      <c r="AK30" s="74">
        <v>0.197603783888464</v>
      </c>
      <c r="AL30" s="59">
        <v>4.1398619999999999</v>
      </c>
      <c r="AM30" s="58">
        <v>26.4607993194189</v>
      </c>
      <c r="AN30" s="70"/>
      <c r="AO30" s="80">
        <v>-14.9699941688878</v>
      </c>
      <c r="AQ30" s="58" t="s">
        <v>38</v>
      </c>
      <c r="AR30" s="59">
        <v>4.1332127999999999</v>
      </c>
      <c r="AS30" s="58">
        <v>26.4182995581141</v>
      </c>
      <c r="AT30" s="70"/>
      <c r="AU30" s="58">
        <v>2.9473433</v>
      </c>
      <c r="AV30" s="58">
        <v>18.838565050413202</v>
      </c>
      <c r="AW30" s="74">
        <v>71.308772197744105</v>
      </c>
      <c r="AX30" s="58">
        <v>1.1485464000000001</v>
      </c>
      <c r="AY30" s="58">
        <v>7.3411760583905901</v>
      </c>
      <c r="AZ30" s="74">
        <v>27.7882232436714</v>
      </c>
      <c r="BA30" s="58">
        <v>2.8373700000000002E-2</v>
      </c>
      <c r="BB30" s="58">
        <v>0.181356475565948</v>
      </c>
      <c r="BC30" s="74">
        <v>0.68648050252820303</v>
      </c>
      <c r="BD30" s="58">
        <v>8.9493999999999997E-3</v>
      </c>
      <c r="BE30" s="58">
        <v>5.7201973744343902E-2</v>
      </c>
      <c r="BF30" s="74">
        <v>0.21652405605634401</v>
      </c>
      <c r="BG30" s="59">
        <v>4.9102227000000003</v>
      </c>
      <c r="BH30" s="58">
        <v>31.384721876805301</v>
      </c>
      <c r="BI30" s="70"/>
      <c r="BJ30" s="80">
        <v>-15.824331144899</v>
      </c>
      <c r="BL30" s="58" t="s">
        <v>38</v>
      </c>
      <c r="BM30" s="59">
        <v>4.2525906000000004</v>
      </c>
      <c r="BN30" s="58">
        <v>27.181327893115</v>
      </c>
      <c r="BO30" s="70"/>
      <c r="BP30" s="58">
        <v>3.1558304000000001</v>
      </c>
      <c r="BQ30" s="58">
        <v>20.171154231837001</v>
      </c>
      <c r="BR30" s="74">
        <v>74.209598262292204</v>
      </c>
      <c r="BS30" s="58">
        <v>1.0608474000000001</v>
      </c>
      <c r="BT30" s="58">
        <v>6.7806294412536596</v>
      </c>
      <c r="BU30" s="74">
        <v>24.945909441647199</v>
      </c>
      <c r="BV30" s="58">
        <v>2.7472400000000001E-2</v>
      </c>
      <c r="BW30" s="58">
        <v>0.175595626912878</v>
      </c>
      <c r="BX30" s="74">
        <v>0.64601563103676196</v>
      </c>
      <c r="BY30" s="58">
        <v>8.4404000000000007E-3</v>
      </c>
      <c r="BZ30" s="58">
        <v>5.39485931114667E-2</v>
      </c>
      <c r="CA30" s="74">
        <v>0.19847666502390299</v>
      </c>
      <c r="CB30" s="59">
        <v>5.0072381000000004</v>
      </c>
      <c r="CC30" s="58">
        <v>32.004816225431703</v>
      </c>
      <c r="CD30" s="70"/>
      <c r="CE30" s="80">
        <v>-15.071132726842</v>
      </c>
      <c r="CG30" s="58" t="s">
        <v>38</v>
      </c>
      <c r="CH30" s="59">
        <v>6.4945215999999997</v>
      </c>
      <c r="CI30" s="58">
        <v>41.511101754896899</v>
      </c>
      <c r="CJ30" s="70"/>
      <c r="CK30" s="58">
        <v>4.9243338999999997</v>
      </c>
      <c r="CL30" s="58">
        <v>31.4749165816907</v>
      </c>
      <c r="CM30" s="74">
        <v>75.822888940734302</v>
      </c>
      <c r="CN30" s="58">
        <v>1.5159517</v>
      </c>
      <c r="CO30" s="58">
        <v>9.6895243637666795</v>
      </c>
      <c r="CP30" s="74">
        <v>23.3420072080444</v>
      </c>
      <c r="CQ30" s="58">
        <v>4.1426900000000003E-2</v>
      </c>
      <c r="CR30" s="58">
        <v>0.26478875076648301</v>
      </c>
      <c r="CS30" s="74">
        <v>0.63787454336898297</v>
      </c>
      <c r="CT30" s="58">
        <v>1.28091E-2</v>
      </c>
      <c r="CU30" s="58">
        <v>8.1872058673059203E-2</v>
      </c>
      <c r="CV30" s="74">
        <v>0.19722930785232901</v>
      </c>
      <c r="CW30" s="59">
        <v>7.6296983999999997</v>
      </c>
      <c r="CX30" s="58">
        <v>48.766823200891999</v>
      </c>
      <c r="CY30" s="70"/>
      <c r="CZ30" s="80">
        <v>-14.878396765984901</v>
      </c>
      <c r="DB30" s="58" t="s">
        <v>38</v>
      </c>
      <c r="DC30" s="59">
        <v>6.6615139000000001</v>
      </c>
      <c r="DD30" s="58">
        <v>42.578468188412899</v>
      </c>
      <c r="DE30" s="70"/>
      <c r="DF30" s="58">
        <v>4.8606794000000004</v>
      </c>
      <c r="DG30" s="58">
        <v>31.068055447121999</v>
      </c>
      <c r="DH30" s="74">
        <v>72.966587970341095</v>
      </c>
      <c r="DI30" s="58">
        <v>1.7484360000000001</v>
      </c>
      <c r="DJ30" s="58">
        <v>11.175496699853101</v>
      </c>
      <c r="DK30" s="74">
        <v>26.2468265659552</v>
      </c>
      <c r="DL30" s="58">
        <v>4.0098399999999999E-2</v>
      </c>
      <c r="DM30" s="58">
        <v>0.25629736339756898</v>
      </c>
      <c r="DN30" s="74">
        <v>0.60194124942079597</v>
      </c>
      <c r="DO30" s="58">
        <v>1.23001E-2</v>
      </c>
      <c r="DP30" s="58">
        <v>7.8618678040181994E-2</v>
      </c>
      <c r="DQ30" s="74">
        <v>0.184644214282882</v>
      </c>
      <c r="DR30" s="59">
        <v>7.8952925</v>
      </c>
      <c r="DS30" s="58">
        <v>50.4644237925353</v>
      </c>
      <c r="DT30" s="70"/>
      <c r="DU30" s="80">
        <v>-15.6267624030395</v>
      </c>
    </row>
    <row r="31" spans="1:125" s="52" customFormat="1" ht="12.75" x14ac:dyDescent="0.2">
      <c r="A31" s="58" t="s">
        <v>39</v>
      </c>
      <c r="B31" s="59">
        <v>4.3224752000000004</v>
      </c>
      <c r="C31" s="58">
        <v>27.628010023127601</v>
      </c>
      <c r="D31" s="70"/>
      <c r="E31" s="58">
        <v>3.4308678000000001</v>
      </c>
      <c r="F31" s="58">
        <v>21.929113663029401</v>
      </c>
      <c r="G31" s="74">
        <v>79.372758460245194</v>
      </c>
      <c r="H31" s="58">
        <v>0.55408120000000005</v>
      </c>
      <c r="I31" s="58">
        <v>3.54152661124037</v>
      </c>
      <c r="J31" s="74">
        <v>12.8186091154439</v>
      </c>
      <c r="K31" s="58">
        <v>8.72005E-2</v>
      </c>
      <c r="L31" s="58">
        <v>0.55736034946405999</v>
      </c>
      <c r="M31" s="74">
        <v>2.0173742118867501</v>
      </c>
      <c r="N31" s="58">
        <v>0.25032569999999998</v>
      </c>
      <c r="O31" s="58">
        <v>1.6000093993937601</v>
      </c>
      <c r="P31" s="74">
        <v>5.7912582124242196</v>
      </c>
      <c r="Q31" s="59">
        <v>4.0038359000000003</v>
      </c>
      <c r="R31" s="58">
        <v>25.5913598708809</v>
      </c>
      <c r="S31" s="70"/>
      <c r="T31" s="80">
        <v>7.9583506406943201</v>
      </c>
      <c r="V31" s="58" t="s">
        <v>39</v>
      </c>
      <c r="W31" s="59">
        <v>0.2356452</v>
      </c>
      <c r="X31" s="58">
        <v>1.50617589373373</v>
      </c>
      <c r="Y31" s="70"/>
      <c r="Z31" s="58">
        <v>3.68753E-2</v>
      </c>
      <c r="AA31" s="58">
        <v>0.235696241358617</v>
      </c>
      <c r="AB31" s="74">
        <v>15.6486531446429</v>
      </c>
      <c r="AC31" s="58">
        <v>5.2630999999999997E-3</v>
      </c>
      <c r="AD31" s="58">
        <v>3.3640211412369198E-2</v>
      </c>
      <c r="AE31" s="74">
        <v>2.2334849171551099</v>
      </c>
      <c r="AF31" s="58">
        <v>4.7137400000000003E-2</v>
      </c>
      <c r="AG31" s="58">
        <v>0.30128861344633601</v>
      </c>
      <c r="AH31" s="74">
        <v>20.003547706467199</v>
      </c>
      <c r="AI31" s="58">
        <v>0.14636940000000001</v>
      </c>
      <c r="AJ31" s="58">
        <v>0.93555082751641105</v>
      </c>
      <c r="AK31" s="74">
        <v>62.114314231734802</v>
      </c>
      <c r="AL31" s="59">
        <v>0.1883493</v>
      </c>
      <c r="AM31" s="58">
        <v>1.2038741941767701</v>
      </c>
      <c r="AN31" s="70"/>
      <c r="AO31" s="80">
        <v>25.1107383993463</v>
      </c>
      <c r="AQ31" s="58" t="s">
        <v>39</v>
      </c>
      <c r="AR31" s="59">
        <v>1.2680807999999999</v>
      </c>
      <c r="AS31" s="58">
        <v>8.1052053352522702</v>
      </c>
      <c r="AT31" s="70"/>
      <c r="AU31" s="58">
        <v>0.67612150000000004</v>
      </c>
      <c r="AV31" s="58">
        <v>4.3215728753867797</v>
      </c>
      <c r="AW31" s="74">
        <v>53.318487276205097</v>
      </c>
      <c r="AX31" s="58">
        <v>0.30551319999999998</v>
      </c>
      <c r="AY31" s="58">
        <v>1.9527519213523199</v>
      </c>
      <c r="AZ31" s="74">
        <v>24.0925657103238</v>
      </c>
      <c r="BA31" s="58">
        <v>7.2553999999999993E-2</v>
      </c>
      <c r="BB31" s="58">
        <v>0.46374416196025697</v>
      </c>
      <c r="BC31" s="74">
        <v>5.7215596987195099</v>
      </c>
      <c r="BD31" s="58">
        <v>0.2138921</v>
      </c>
      <c r="BE31" s="58">
        <v>1.3671363765529101</v>
      </c>
      <c r="BF31" s="74">
        <v>16.8673873147516</v>
      </c>
      <c r="BG31" s="59">
        <v>0.97578810000000005</v>
      </c>
      <c r="BH31" s="58">
        <v>6.2369550222633103</v>
      </c>
      <c r="BI31" s="70"/>
      <c r="BJ31" s="80">
        <v>29.954525987763098</v>
      </c>
      <c r="BL31" s="58" t="s">
        <v>39</v>
      </c>
      <c r="BM31" s="59">
        <v>1.9076521</v>
      </c>
      <c r="BN31" s="58">
        <v>12.193159914356601</v>
      </c>
      <c r="BO31" s="70"/>
      <c r="BP31" s="58">
        <v>1.2233419999999999</v>
      </c>
      <c r="BQ31" s="58">
        <v>7.8192478785564603</v>
      </c>
      <c r="BR31" s="74">
        <v>64.1281499912903</v>
      </c>
      <c r="BS31" s="58">
        <v>0.38374819999999998</v>
      </c>
      <c r="BT31" s="58">
        <v>2.4528073905333598</v>
      </c>
      <c r="BU31" s="74">
        <v>20.116257047078999</v>
      </c>
      <c r="BV31" s="58">
        <v>7.9332100000000003E-2</v>
      </c>
      <c r="BW31" s="58">
        <v>0.50706781474553198</v>
      </c>
      <c r="BX31" s="74">
        <v>4.1586251497324902</v>
      </c>
      <c r="BY31" s="58">
        <v>0.2212298</v>
      </c>
      <c r="BZ31" s="58">
        <v>1.4140368305212001</v>
      </c>
      <c r="CA31" s="74">
        <v>11.5969678118982</v>
      </c>
      <c r="CB31" s="59">
        <v>1.632636</v>
      </c>
      <c r="CC31" s="58">
        <v>10.435336626597399</v>
      </c>
      <c r="CD31" s="70"/>
      <c r="CE31" s="80">
        <v>16.844912154332</v>
      </c>
      <c r="CG31" s="58" t="s">
        <v>39</v>
      </c>
      <c r="CH31" s="59">
        <v>0.62866949999999999</v>
      </c>
      <c r="CI31" s="58">
        <v>4.0182734298243297</v>
      </c>
      <c r="CJ31" s="70"/>
      <c r="CK31" s="58">
        <v>0.15899750000000001</v>
      </c>
      <c r="CL31" s="58">
        <v>1.0162659865931001</v>
      </c>
      <c r="CM31" s="74">
        <v>25.2911108300944</v>
      </c>
      <c r="CN31" s="58">
        <v>7.2857400000000003E-2</v>
      </c>
      <c r="CO31" s="58">
        <v>0.46568340691902899</v>
      </c>
      <c r="CP31" s="74">
        <v>11.5891418304849</v>
      </c>
      <c r="CQ31" s="58">
        <v>9.6992200000000001E-2</v>
      </c>
      <c r="CR31" s="58">
        <v>0.61994606094332105</v>
      </c>
      <c r="CS31" s="74">
        <v>15.4281701275471</v>
      </c>
      <c r="CT31" s="58">
        <v>0.29982239999999999</v>
      </c>
      <c r="CU31" s="58">
        <v>1.9163779753688699</v>
      </c>
      <c r="CV31" s="74">
        <v>47.6915772118737</v>
      </c>
      <c r="CW31" s="59">
        <v>0.4784542</v>
      </c>
      <c r="CX31" s="58">
        <v>3.0581407229837798</v>
      </c>
      <c r="CY31" s="70"/>
      <c r="CZ31" s="80">
        <v>31.395962246752099</v>
      </c>
      <c r="DB31" s="58" t="s">
        <v>39</v>
      </c>
      <c r="DC31" s="59">
        <v>6.6135025000000001</v>
      </c>
      <c r="DD31" s="58">
        <v>42.2715932200095</v>
      </c>
      <c r="DE31" s="70"/>
      <c r="DF31" s="58">
        <v>4.4517841999999996</v>
      </c>
      <c r="DG31" s="58">
        <v>28.454515713219301</v>
      </c>
      <c r="DH31" s="74">
        <v>67.313563425733904</v>
      </c>
      <c r="DI31" s="58">
        <v>1.6230184000000001</v>
      </c>
      <c r="DJ31" s="58">
        <v>10.3738637119122</v>
      </c>
      <c r="DK31" s="74">
        <v>24.540981121576699</v>
      </c>
      <c r="DL31" s="58">
        <v>0.15146280000000001</v>
      </c>
      <c r="DM31" s="58">
        <v>0.96810636566080599</v>
      </c>
      <c r="DN31" s="74">
        <v>2.29020553027688</v>
      </c>
      <c r="DO31" s="58">
        <v>0.3872371</v>
      </c>
      <c r="DP31" s="58">
        <v>2.47510742921714</v>
      </c>
      <c r="DQ31" s="74">
        <v>5.8552499224125203</v>
      </c>
      <c r="DR31" s="59">
        <v>5.8798636000000002</v>
      </c>
      <c r="DS31" s="58">
        <v>37.582385776423401</v>
      </c>
      <c r="DT31" s="70"/>
      <c r="DU31" s="80">
        <v>12.4771414765472</v>
      </c>
    </row>
    <row r="32" spans="1:125" s="52" customFormat="1" ht="12.75" x14ac:dyDescent="0.2">
      <c r="A32" s="58" t="s">
        <v>40</v>
      </c>
      <c r="B32" s="59">
        <v>78.215841499999996</v>
      </c>
      <c r="C32" s="58">
        <v>499.93301359585701</v>
      </c>
      <c r="D32" s="70"/>
      <c r="E32" s="58">
        <v>59.705574599999998</v>
      </c>
      <c r="F32" s="58">
        <v>381.62074671599999</v>
      </c>
      <c r="G32" s="74">
        <v>76.334376073931296</v>
      </c>
      <c r="H32" s="58">
        <v>18.2988997</v>
      </c>
      <c r="I32" s="58">
        <v>116.961268933089</v>
      </c>
      <c r="J32" s="74">
        <v>23.395388132466699</v>
      </c>
      <c r="K32" s="58">
        <v>0.21136720000000001</v>
      </c>
      <c r="L32" s="58">
        <v>1.35099794676911</v>
      </c>
      <c r="M32" s="74">
        <v>0.27023579360199002</v>
      </c>
      <c r="N32" s="58">
        <v>0</v>
      </c>
      <c r="O32" s="58">
        <v>0</v>
      </c>
      <c r="P32" s="74">
        <v>0</v>
      </c>
      <c r="Q32" s="59">
        <v>78.993234400000006</v>
      </c>
      <c r="R32" s="58">
        <v>504.90188393966099</v>
      </c>
      <c r="S32" s="70"/>
      <c r="T32" s="80">
        <v>-0.98412592661227905</v>
      </c>
      <c r="V32" s="58" t="s">
        <v>40</v>
      </c>
      <c r="W32" s="59">
        <v>49.952444</v>
      </c>
      <c r="X32" s="58">
        <v>319.281559674817</v>
      </c>
      <c r="Y32" s="70"/>
      <c r="Z32" s="58">
        <v>37.1995462</v>
      </c>
      <c r="AA32" s="58">
        <v>237.76872919233799</v>
      </c>
      <c r="AB32" s="74">
        <v>74.469922232433703</v>
      </c>
      <c r="AC32" s="58">
        <v>12.6144894</v>
      </c>
      <c r="AD32" s="58">
        <v>80.628164062071704</v>
      </c>
      <c r="AE32" s="74">
        <v>25.252997430916501</v>
      </c>
      <c r="AF32" s="58">
        <v>0.13840839999999999</v>
      </c>
      <c r="AG32" s="58">
        <v>0.88466642040769805</v>
      </c>
      <c r="AH32" s="74">
        <v>0.27708033664979398</v>
      </c>
      <c r="AI32" s="58">
        <v>0</v>
      </c>
      <c r="AJ32" s="58">
        <v>0</v>
      </c>
      <c r="AK32" s="74">
        <v>0</v>
      </c>
      <c r="AL32" s="59">
        <v>50.063040299999997</v>
      </c>
      <c r="AM32" s="58">
        <v>319.98845920426299</v>
      </c>
      <c r="AN32" s="70"/>
      <c r="AO32" s="80">
        <v>-0.22091407021478399</v>
      </c>
      <c r="AQ32" s="58" t="s">
        <v>40</v>
      </c>
      <c r="AR32" s="59">
        <v>72.999442799999997</v>
      </c>
      <c r="AS32" s="58">
        <v>466.59130337199502</v>
      </c>
      <c r="AT32" s="70"/>
      <c r="AU32" s="58">
        <v>53.589182999999998</v>
      </c>
      <c r="AV32" s="58">
        <v>342.52654244383302</v>
      </c>
      <c r="AW32" s="74">
        <v>73.410400058560398</v>
      </c>
      <c r="AX32" s="58">
        <v>19.2240216</v>
      </c>
      <c r="AY32" s="58">
        <v>122.874380273974</v>
      </c>
      <c r="AZ32" s="74">
        <v>26.334477172201101</v>
      </c>
      <c r="BA32" s="58">
        <v>0.18623819999999999</v>
      </c>
      <c r="BB32" s="58">
        <v>1.1903806541884201</v>
      </c>
      <c r="BC32" s="74">
        <v>0.25512276923845201</v>
      </c>
      <c r="BD32" s="58">
        <v>0</v>
      </c>
      <c r="BE32" s="58">
        <v>0</v>
      </c>
      <c r="BF32" s="74">
        <v>0</v>
      </c>
      <c r="BG32" s="59">
        <v>73.497765399999906</v>
      </c>
      <c r="BH32" s="58">
        <v>469.77643715542303</v>
      </c>
      <c r="BI32" s="70"/>
      <c r="BJ32" s="80">
        <v>-0.67801054533815197</v>
      </c>
      <c r="BL32" s="58" t="s">
        <v>40</v>
      </c>
      <c r="BM32" s="59">
        <v>71.691566100000003</v>
      </c>
      <c r="BN32" s="58">
        <v>458.23173416576498</v>
      </c>
      <c r="BO32" s="70"/>
      <c r="BP32" s="58">
        <v>53.102939900000003</v>
      </c>
      <c r="BQ32" s="58">
        <v>339.41861732711402</v>
      </c>
      <c r="BR32" s="74">
        <v>74.071390525809704</v>
      </c>
      <c r="BS32" s="58">
        <v>18.401354099999999</v>
      </c>
      <c r="BT32" s="58">
        <v>117.616127795</v>
      </c>
      <c r="BU32" s="74">
        <v>25.667390323615798</v>
      </c>
      <c r="BV32" s="58">
        <v>0.1872721</v>
      </c>
      <c r="BW32" s="58">
        <v>1.19698904365076</v>
      </c>
      <c r="BX32" s="74">
        <v>0.26121915057453299</v>
      </c>
      <c r="BY32" s="58">
        <v>0</v>
      </c>
      <c r="BZ32" s="58">
        <v>0</v>
      </c>
      <c r="CA32" s="74">
        <v>0</v>
      </c>
      <c r="CB32" s="59">
        <v>72.216193800000099</v>
      </c>
      <c r="CC32" s="58">
        <v>461.585002532467</v>
      </c>
      <c r="CD32" s="70"/>
      <c r="CE32" s="80">
        <v>-0.72646822325340399</v>
      </c>
      <c r="CG32" s="58" t="s">
        <v>40</v>
      </c>
      <c r="CH32" s="59">
        <v>103.7133932</v>
      </c>
      <c r="CI32" s="58">
        <v>662.90598193881306</v>
      </c>
      <c r="CJ32" s="70"/>
      <c r="CK32" s="58">
        <v>78.975105600000006</v>
      </c>
      <c r="CL32" s="58">
        <v>504.78600989876298</v>
      </c>
      <c r="CM32" s="74">
        <v>76.147451320684397</v>
      </c>
      <c r="CN32" s="58">
        <v>24.483709900000001</v>
      </c>
      <c r="CO32" s="58">
        <v>156.492785087708</v>
      </c>
      <c r="CP32" s="74">
        <v>23.607085974697402</v>
      </c>
      <c r="CQ32" s="58">
        <v>0.25457770000000002</v>
      </c>
      <c r="CR32" s="58">
        <v>1.6271869523426701</v>
      </c>
      <c r="CS32" s="74">
        <v>0.24546270461817299</v>
      </c>
      <c r="CT32" s="58">
        <v>0</v>
      </c>
      <c r="CU32" s="58">
        <v>0</v>
      </c>
      <c r="CV32" s="74">
        <v>0</v>
      </c>
      <c r="CW32" s="59">
        <v>104.225426</v>
      </c>
      <c r="CX32" s="58">
        <v>666.17874735122598</v>
      </c>
      <c r="CY32" s="70"/>
      <c r="CZ32" s="80">
        <v>-0.49127436523983498</v>
      </c>
      <c r="DB32" s="58" t="s">
        <v>40</v>
      </c>
      <c r="DC32" s="59">
        <v>127.64744399999999</v>
      </c>
      <c r="DD32" s="58">
        <v>815.88550519818205</v>
      </c>
      <c r="DE32" s="70"/>
      <c r="DF32" s="58">
        <v>95.740152499999994</v>
      </c>
      <c r="DG32" s="58">
        <v>611.94333581966202</v>
      </c>
      <c r="DH32" s="74">
        <v>75.003579781824698</v>
      </c>
      <c r="DI32" s="58">
        <v>31.611445400000001</v>
      </c>
      <c r="DJ32" s="58">
        <v>202.051206761522</v>
      </c>
      <c r="DK32" s="74">
        <v>24.7646520834369</v>
      </c>
      <c r="DL32" s="58">
        <v>0.2958461</v>
      </c>
      <c r="DM32" s="58">
        <v>1.8909626169985201</v>
      </c>
      <c r="DN32" s="74">
        <v>0.23176813473836599</v>
      </c>
      <c r="DO32" s="58">
        <v>0</v>
      </c>
      <c r="DP32" s="58">
        <v>0</v>
      </c>
      <c r="DQ32" s="74">
        <v>0</v>
      </c>
      <c r="DR32" s="59">
        <v>129.00983020000001</v>
      </c>
      <c r="DS32" s="58">
        <v>824.59348334666799</v>
      </c>
      <c r="DT32" s="70"/>
      <c r="DU32" s="80">
        <v>-1.0560328603548701</v>
      </c>
    </row>
    <row r="33" spans="1:125" s="52" customFormat="1" ht="12.75" x14ac:dyDescent="0.2">
      <c r="A33" s="58" t="s">
        <v>41</v>
      </c>
      <c r="B33" s="59">
        <v>10.1528622</v>
      </c>
      <c r="C33" s="58">
        <v>64.894155696956403</v>
      </c>
      <c r="D33" s="70"/>
      <c r="E33" s="58">
        <v>9.4475628</v>
      </c>
      <c r="F33" s="58">
        <v>60.386086132438002</v>
      </c>
      <c r="G33" s="74">
        <v>93.053196368606294</v>
      </c>
      <c r="H33" s="58">
        <v>0.66834649999999995</v>
      </c>
      <c r="I33" s="58">
        <v>4.2718773264268197</v>
      </c>
      <c r="J33" s="74">
        <v>6.5828382857397596</v>
      </c>
      <c r="K33" s="58">
        <v>3.6952899999999997E-2</v>
      </c>
      <c r="L33" s="58">
        <v>0.236192238091645</v>
      </c>
      <c r="M33" s="74">
        <v>0.36396534565395799</v>
      </c>
      <c r="N33" s="61"/>
      <c r="O33" s="61"/>
      <c r="P33" s="80"/>
      <c r="Q33" s="59">
        <v>10.037664599999999</v>
      </c>
      <c r="R33" s="58">
        <v>64.157845990092099</v>
      </c>
      <c r="S33" s="70"/>
      <c r="T33" s="80">
        <v>1.14765340933986</v>
      </c>
      <c r="V33" s="58" t="s">
        <v>41</v>
      </c>
      <c r="W33" s="59">
        <v>2.0064372000000001</v>
      </c>
      <c r="X33" s="58">
        <v>12.8245656730144</v>
      </c>
      <c r="Y33" s="70"/>
      <c r="Z33" s="58">
        <v>1.9080378</v>
      </c>
      <c r="AA33" s="58">
        <v>12.195625197087599</v>
      </c>
      <c r="AB33" s="74">
        <v>95.095814611092706</v>
      </c>
      <c r="AC33" s="58">
        <v>8.9251899999999995E-2</v>
      </c>
      <c r="AD33" s="58">
        <v>0.57047230433691698</v>
      </c>
      <c r="AE33" s="74">
        <v>4.4482777731593099</v>
      </c>
      <c r="AF33" s="58">
        <v>9.1474999999999994E-3</v>
      </c>
      <c r="AG33" s="58">
        <v>5.8468171589870402E-2</v>
      </c>
      <c r="AH33" s="74">
        <v>0.45590761574795402</v>
      </c>
      <c r="AI33" s="61"/>
      <c r="AJ33" s="61"/>
      <c r="AK33" s="80"/>
      <c r="AL33" s="59">
        <v>1.9237021999999999</v>
      </c>
      <c r="AM33" s="58">
        <v>12.2957475066861</v>
      </c>
      <c r="AN33" s="70"/>
      <c r="AO33" s="80">
        <v>4.3008216136572601</v>
      </c>
      <c r="AQ33" s="58" t="s">
        <v>41</v>
      </c>
      <c r="AR33" s="59">
        <v>5.5281644999999999</v>
      </c>
      <c r="AS33" s="58">
        <v>35.334426954143701</v>
      </c>
      <c r="AT33" s="70"/>
      <c r="AU33" s="58">
        <v>4.4714261000000004</v>
      </c>
      <c r="AV33" s="58">
        <v>28.580061051240801</v>
      </c>
      <c r="AW33" s="74">
        <v>80.884461741324799</v>
      </c>
      <c r="AX33" s="58">
        <v>1.0356742000000001</v>
      </c>
      <c r="AY33" s="58">
        <v>6.6197296350698798</v>
      </c>
      <c r="AZ33" s="74">
        <v>18.734504011231898</v>
      </c>
      <c r="BA33" s="58">
        <v>2.1064200000000002E-2</v>
      </c>
      <c r="BB33" s="58">
        <v>0.134636267833107</v>
      </c>
      <c r="BC33" s="74">
        <v>0.38103424744325198</v>
      </c>
      <c r="BD33" s="61"/>
      <c r="BE33" s="61"/>
      <c r="BF33" s="80"/>
      <c r="BG33" s="59">
        <v>5.0577626999999996</v>
      </c>
      <c r="BH33" s="58">
        <v>32.327754840606303</v>
      </c>
      <c r="BI33" s="70"/>
      <c r="BJ33" s="80">
        <v>9.3005905555829695</v>
      </c>
      <c r="BL33" s="58" t="s">
        <v>41</v>
      </c>
      <c r="BM33" s="59">
        <v>8.7568528000000008</v>
      </c>
      <c r="BN33" s="58">
        <v>55.971267788755</v>
      </c>
      <c r="BO33" s="70"/>
      <c r="BP33" s="58">
        <v>7.1504932999999999</v>
      </c>
      <c r="BQ33" s="58">
        <v>45.703882942510901</v>
      </c>
      <c r="BR33" s="74">
        <v>81.655972337459005</v>
      </c>
      <c r="BS33" s="58">
        <v>1.5907452</v>
      </c>
      <c r="BT33" s="58">
        <v>10.167582761340499</v>
      </c>
      <c r="BU33" s="74">
        <v>18.165718167604702</v>
      </c>
      <c r="BV33" s="58">
        <v>1.5614299999999999E-2</v>
      </c>
      <c r="BW33" s="58">
        <v>9.9802084903603497E-2</v>
      </c>
      <c r="BX33" s="74">
        <v>0.17830949493635401</v>
      </c>
      <c r="BY33" s="61"/>
      <c r="BZ33" s="61"/>
      <c r="CA33" s="80"/>
      <c r="CB33" s="59">
        <v>7.9716798999999998</v>
      </c>
      <c r="CC33" s="58">
        <v>50.952669937438699</v>
      </c>
      <c r="CD33" s="70"/>
      <c r="CE33" s="80">
        <v>9.8495287047338405</v>
      </c>
      <c r="CG33" s="58" t="s">
        <v>41</v>
      </c>
      <c r="CH33" s="59">
        <v>19.8140334</v>
      </c>
      <c r="CI33" s="58">
        <v>126.645564877685</v>
      </c>
      <c r="CJ33" s="70"/>
      <c r="CK33" s="58">
        <v>17.7923288</v>
      </c>
      <c r="CL33" s="58">
        <v>113.72341440413101</v>
      </c>
      <c r="CM33" s="74">
        <v>89.796602442388107</v>
      </c>
      <c r="CN33" s="58">
        <v>1.9708184</v>
      </c>
      <c r="CO33" s="58">
        <v>12.5969006158703</v>
      </c>
      <c r="CP33" s="74">
        <v>9.9465785699139904</v>
      </c>
      <c r="CQ33" s="58">
        <v>5.0886199999999999E-2</v>
      </c>
      <c r="CR33" s="58">
        <v>0.32524985768313303</v>
      </c>
      <c r="CS33" s="74">
        <v>0.25681898769788097</v>
      </c>
      <c r="CT33" s="61"/>
      <c r="CU33" s="61"/>
      <c r="CV33" s="80"/>
      <c r="CW33" s="59">
        <v>20.076960700000001</v>
      </c>
      <c r="CX33" s="58">
        <v>128.326120055828</v>
      </c>
      <c r="CY33" s="70"/>
      <c r="CZ33" s="80">
        <v>-1.3095971244293001</v>
      </c>
      <c r="DB33" s="58" t="s">
        <v>41</v>
      </c>
      <c r="DC33" s="59">
        <v>45.115527299999997</v>
      </c>
      <c r="DD33" s="58">
        <v>288.36538852625102</v>
      </c>
      <c r="DE33" s="70"/>
      <c r="DF33" s="58">
        <v>36.740368099999998</v>
      </c>
      <c r="DG33" s="58">
        <v>234.833795719683</v>
      </c>
      <c r="DH33" s="74">
        <v>81.436193476563901</v>
      </c>
      <c r="DI33" s="58">
        <v>8.2710874000000008</v>
      </c>
      <c r="DJ33" s="58">
        <v>52.866395992130599</v>
      </c>
      <c r="DK33" s="74">
        <v>18.333128071407899</v>
      </c>
      <c r="DL33" s="58">
        <v>0.10407180000000001</v>
      </c>
      <c r="DM33" s="58">
        <v>0.66519681443746104</v>
      </c>
      <c r="DN33" s="74">
        <v>0.2306784520282</v>
      </c>
      <c r="DO33" s="61"/>
      <c r="DP33" s="61"/>
      <c r="DQ33" s="80"/>
      <c r="DR33" s="59">
        <v>46.211714800000003</v>
      </c>
      <c r="DS33" s="58">
        <v>295.37190165493899</v>
      </c>
      <c r="DT33" s="70"/>
      <c r="DU33" s="80">
        <v>-2.3720987302552801</v>
      </c>
    </row>
    <row r="34" spans="1:125" s="52" customFormat="1" ht="12.75" x14ac:dyDescent="0.2">
      <c r="A34" s="58" t="s">
        <v>42</v>
      </c>
      <c r="B34" s="59">
        <v>13.095728299999999</v>
      </c>
      <c r="C34" s="58">
        <v>83.704103781221306</v>
      </c>
      <c r="D34" s="70"/>
      <c r="E34" s="58">
        <v>11.265695300000001</v>
      </c>
      <c r="F34" s="58">
        <v>72.0070626815629</v>
      </c>
      <c r="G34" s="74">
        <v>86.025725655899606</v>
      </c>
      <c r="H34" s="58">
        <v>1.6578811</v>
      </c>
      <c r="I34" s="58">
        <v>10.596695996764501</v>
      </c>
      <c r="J34" s="74">
        <v>12.659709044207901</v>
      </c>
      <c r="K34" s="58">
        <v>0.13575680000000001</v>
      </c>
      <c r="L34" s="58">
        <v>0.86771816090644605</v>
      </c>
      <c r="M34" s="74">
        <v>1.03664948516075</v>
      </c>
      <c r="N34" s="58">
        <v>3.63951E-2</v>
      </c>
      <c r="O34" s="58">
        <v>0.23262694198748199</v>
      </c>
      <c r="P34" s="74">
        <v>0.27791581473173999</v>
      </c>
      <c r="Q34" s="59">
        <v>12.9623674</v>
      </c>
      <c r="R34" s="58">
        <v>82.851699519447095</v>
      </c>
      <c r="S34" s="70"/>
      <c r="T34" s="80">
        <v>1.0288313537541101</v>
      </c>
      <c r="V34" s="58" t="s">
        <v>42</v>
      </c>
      <c r="W34" s="59">
        <v>5.4674509999999996</v>
      </c>
      <c r="X34" s="58">
        <v>34.946363840088402</v>
      </c>
      <c r="Y34" s="70"/>
      <c r="Z34" s="58">
        <v>4.6482333999999996</v>
      </c>
      <c r="AA34" s="58">
        <v>29.7101621230901</v>
      </c>
      <c r="AB34" s="74">
        <v>85.016461967377495</v>
      </c>
      <c r="AC34" s="58">
        <v>0.70743849999999997</v>
      </c>
      <c r="AD34" s="58">
        <v>4.52174207240017</v>
      </c>
      <c r="AE34" s="74">
        <v>12.9390917266565</v>
      </c>
      <c r="AF34" s="58">
        <v>9.5904500000000004E-2</v>
      </c>
      <c r="AG34" s="58">
        <v>0.61299379745730798</v>
      </c>
      <c r="AH34" s="74">
        <v>1.7540989393412001</v>
      </c>
      <c r="AI34" s="58">
        <v>1.5874599999999999E-2</v>
      </c>
      <c r="AJ34" s="58">
        <v>0.10146584714081</v>
      </c>
      <c r="AK34" s="74">
        <v>0.290347366624776</v>
      </c>
      <c r="AL34" s="59">
        <v>5.4066973000000003</v>
      </c>
      <c r="AM34" s="58">
        <v>34.558043779271799</v>
      </c>
      <c r="AN34" s="70"/>
      <c r="AO34" s="80">
        <v>1.1236748911392</v>
      </c>
      <c r="AQ34" s="58" t="s">
        <v>42</v>
      </c>
      <c r="AR34" s="59">
        <v>4.1696998000000001</v>
      </c>
      <c r="AS34" s="58">
        <v>26.6515138982944</v>
      </c>
      <c r="AT34" s="70"/>
      <c r="AU34" s="58">
        <v>3.5798879000000001</v>
      </c>
      <c r="AV34" s="58">
        <v>22.8816069975076</v>
      </c>
      <c r="AW34" s="74">
        <v>85.854811418318405</v>
      </c>
      <c r="AX34" s="58">
        <v>0.49420120000000001</v>
      </c>
      <c r="AY34" s="58">
        <v>3.1587909878677101</v>
      </c>
      <c r="AZ34" s="74">
        <v>11.852200966602</v>
      </c>
      <c r="BA34" s="58">
        <v>8.3019099999999998E-2</v>
      </c>
      <c r="BB34" s="58">
        <v>0.53063405127484098</v>
      </c>
      <c r="BC34" s="74">
        <v>1.9910090409865999</v>
      </c>
      <c r="BD34" s="58">
        <v>1.25916E-2</v>
      </c>
      <c r="BE34" s="58">
        <v>8.0481861644275704E-2</v>
      </c>
      <c r="BF34" s="74">
        <v>0.30197857409303203</v>
      </c>
      <c r="BG34" s="59">
        <v>3.9565115999999998</v>
      </c>
      <c r="BH34" s="58">
        <v>25.288876646746399</v>
      </c>
      <c r="BI34" s="70"/>
      <c r="BJ34" s="80">
        <v>5.3882869950387704</v>
      </c>
      <c r="BL34" s="58" t="s">
        <v>42</v>
      </c>
      <c r="BM34" s="59">
        <v>7.9457579999999997</v>
      </c>
      <c r="BN34" s="58">
        <v>50.7869846576207</v>
      </c>
      <c r="BO34" s="70"/>
      <c r="BP34" s="58">
        <v>6.7651339000000004</v>
      </c>
      <c r="BQ34" s="58">
        <v>43.2407772280567</v>
      </c>
      <c r="BR34" s="74">
        <v>85.141454094121698</v>
      </c>
      <c r="BS34" s="58">
        <v>1.0521046000000001</v>
      </c>
      <c r="BT34" s="58">
        <v>6.7247479948939004</v>
      </c>
      <c r="BU34" s="74">
        <v>13.2410853690737</v>
      </c>
      <c r="BV34" s="58">
        <v>0.10812620000000001</v>
      </c>
      <c r="BW34" s="58">
        <v>0.69111136539607998</v>
      </c>
      <c r="BX34" s="74">
        <v>1.36080409194441</v>
      </c>
      <c r="BY34" s="58">
        <v>2.03933E-2</v>
      </c>
      <c r="BZ34" s="58">
        <v>0.13034806927397699</v>
      </c>
      <c r="CA34" s="74">
        <v>0.25665644486026401</v>
      </c>
      <c r="CB34" s="59">
        <v>7.3330427</v>
      </c>
      <c r="CC34" s="58">
        <v>46.870685855091203</v>
      </c>
      <c r="CD34" s="70"/>
      <c r="CE34" s="80">
        <v>8.35553978159707</v>
      </c>
      <c r="CG34" s="58" t="s">
        <v>42</v>
      </c>
      <c r="CH34" s="59">
        <v>15.7416737</v>
      </c>
      <c r="CI34" s="58">
        <v>100.616220716409</v>
      </c>
      <c r="CJ34" s="70"/>
      <c r="CK34" s="58">
        <v>14.229075099999999</v>
      </c>
      <c r="CL34" s="58">
        <v>90.948128397043106</v>
      </c>
      <c r="CM34" s="74">
        <v>90.391119592321402</v>
      </c>
      <c r="CN34" s="58">
        <v>1.3635595</v>
      </c>
      <c r="CO34" s="58">
        <v>8.7154775423884008</v>
      </c>
      <c r="CP34" s="74">
        <v>8.66209988840005</v>
      </c>
      <c r="CQ34" s="58">
        <v>0.1128131</v>
      </c>
      <c r="CR34" s="58">
        <v>0.72106867323150603</v>
      </c>
      <c r="CS34" s="74">
        <v>0.71665251198797197</v>
      </c>
      <c r="CT34" s="58">
        <v>3.6226000000000001E-2</v>
      </c>
      <c r="CU34" s="58">
        <v>0.23154610374579301</v>
      </c>
      <c r="CV34" s="74">
        <v>0.23012800729061</v>
      </c>
      <c r="CW34" s="59">
        <v>15.459684299999999</v>
      </c>
      <c r="CX34" s="58">
        <v>98.813826113979204</v>
      </c>
      <c r="CY34" s="70"/>
      <c r="CZ34" s="80">
        <v>1.8240307792054999</v>
      </c>
      <c r="DB34" s="58" t="s">
        <v>42</v>
      </c>
      <c r="DC34" s="59">
        <v>42.4595652</v>
      </c>
      <c r="DD34" s="58">
        <v>271.38924774472702</v>
      </c>
      <c r="DE34" s="70"/>
      <c r="DF34" s="58">
        <v>35.058441999999999</v>
      </c>
      <c r="DG34" s="58">
        <v>224.08341104449499</v>
      </c>
      <c r="DH34" s="74">
        <v>82.569008502234993</v>
      </c>
      <c r="DI34" s="58">
        <v>7.0771791999999998</v>
      </c>
      <c r="DJ34" s="58">
        <v>45.235280441416997</v>
      </c>
      <c r="DK34" s="74">
        <v>16.668044448085901</v>
      </c>
      <c r="DL34" s="58">
        <v>0.2096886</v>
      </c>
      <c r="DM34" s="58">
        <v>1.3402688215621399</v>
      </c>
      <c r="DN34" s="74">
        <v>0.49385479811743299</v>
      </c>
      <c r="DO34" s="58">
        <v>0.11425539999999999</v>
      </c>
      <c r="DP34" s="58">
        <v>0.73028743725272205</v>
      </c>
      <c r="DQ34" s="74">
        <v>0.269092251561728</v>
      </c>
      <c r="DR34" s="59">
        <v>43.227684099999998</v>
      </c>
      <c r="DS34" s="58">
        <v>276.29884136556598</v>
      </c>
      <c r="DT34" s="70"/>
      <c r="DU34" s="80">
        <v>-1.7769142992326199</v>
      </c>
    </row>
    <row r="35" spans="1:125" s="52" customFormat="1" ht="12.75" x14ac:dyDescent="0.2">
      <c r="A35" s="58" t="s">
        <v>43</v>
      </c>
      <c r="B35" s="62">
        <v>0</v>
      </c>
      <c r="C35" s="63">
        <v>0</v>
      </c>
      <c r="D35" s="72"/>
      <c r="E35" s="58">
        <v>0</v>
      </c>
      <c r="F35" s="58">
        <v>0</v>
      </c>
      <c r="G35" s="74">
        <v>0</v>
      </c>
      <c r="H35" s="58">
        <v>0</v>
      </c>
      <c r="I35" s="58">
        <v>0</v>
      </c>
      <c r="J35" s="74" t="s">
        <v>18</v>
      </c>
      <c r="K35" s="61"/>
      <c r="L35" s="61"/>
      <c r="M35" s="80"/>
      <c r="N35" s="58">
        <v>0</v>
      </c>
      <c r="O35" s="58">
        <v>0</v>
      </c>
      <c r="P35" s="74">
        <v>0</v>
      </c>
      <c r="Q35" s="62">
        <v>0</v>
      </c>
      <c r="R35" s="63">
        <v>0</v>
      </c>
      <c r="S35" s="72"/>
      <c r="T35" s="80" t="s">
        <v>18</v>
      </c>
      <c r="V35" s="58" t="s">
        <v>43</v>
      </c>
      <c r="W35" s="62">
        <v>0</v>
      </c>
      <c r="X35" s="63">
        <v>0</v>
      </c>
      <c r="Y35" s="72"/>
      <c r="Z35" s="58">
        <v>0</v>
      </c>
      <c r="AA35" s="58">
        <v>0</v>
      </c>
      <c r="AB35" s="74">
        <v>0</v>
      </c>
      <c r="AC35" s="58">
        <v>0</v>
      </c>
      <c r="AD35" s="58">
        <v>0</v>
      </c>
      <c r="AE35" s="74" t="s">
        <v>18</v>
      </c>
      <c r="AF35" s="61"/>
      <c r="AG35" s="61"/>
      <c r="AH35" s="80"/>
      <c r="AI35" s="58">
        <v>0</v>
      </c>
      <c r="AJ35" s="58">
        <v>0</v>
      </c>
      <c r="AK35" s="74">
        <v>0</v>
      </c>
      <c r="AL35" s="62">
        <v>0</v>
      </c>
      <c r="AM35" s="63">
        <v>0</v>
      </c>
      <c r="AN35" s="72"/>
      <c r="AO35" s="80" t="s">
        <v>18</v>
      </c>
      <c r="AQ35" s="58" t="s">
        <v>43</v>
      </c>
      <c r="AR35" s="62">
        <v>0</v>
      </c>
      <c r="AS35" s="63">
        <v>0</v>
      </c>
      <c r="AT35" s="72"/>
      <c r="AU35" s="58">
        <v>0</v>
      </c>
      <c r="AV35" s="58">
        <v>0</v>
      </c>
      <c r="AW35" s="74">
        <v>0</v>
      </c>
      <c r="AX35" s="58">
        <v>0</v>
      </c>
      <c r="AY35" s="58">
        <v>0</v>
      </c>
      <c r="AZ35" s="74" t="s">
        <v>18</v>
      </c>
      <c r="BA35" s="61"/>
      <c r="BB35" s="61"/>
      <c r="BC35" s="80"/>
      <c r="BD35" s="58">
        <v>0</v>
      </c>
      <c r="BE35" s="58">
        <v>0</v>
      </c>
      <c r="BF35" s="74">
        <v>0</v>
      </c>
      <c r="BG35" s="62">
        <v>0</v>
      </c>
      <c r="BH35" s="63">
        <v>0</v>
      </c>
      <c r="BI35" s="72"/>
      <c r="BJ35" s="80" t="s">
        <v>18</v>
      </c>
      <c r="BL35" s="58" t="s">
        <v>43</v>
      </c>
      <c r="BM35" s="62">
        <v>0</v>
      </c>
      <c r="BN35" s="63">
        <v>0</v>
      </c>
      <c r="BO35" s="72"/>
      <c r="BP35" s="58">
        <v>0</v>
      </c>
      <c r="BQ35" s="58">
        <v>0</v>
      </c>
      <c r="BR35" s="74">
        <v>0</v>
      </c>
      <c r="BS35" s="58">
        <v>0</v>
      </c>
      <c r="BT35" s="58">
        <v>0</v>
      </c>
      <c r="BU35" s="74" t="s">
        <v>18</v>
      </c>
      <c r="BV35" s="61"/>
      <c r="BW35" s="61"/>
      <c r="BX35" s="80"/>
      <c r="BY35" s="58">
        <v>0</v>
      </c>
      <c r="BZ35" s="58">
        <v>0</v>
      </c>
      <c r="CA35" s="74">
        <v>0</v>
      </c>
      <c r="CB35" s="62">
        <v>0</v>
      </c>
      <c r="CC35" s="63">
        <v>0</v>
      </c>
      <c r="CD35" s="72"/>
      <c r="CE35" s="80" t="s">
        <v>18</v>
      </c>
      <c r="CG35" s="58" t="s">
        <v>43</v>
      </c>
      <c r="CH35" s="62">
        <v>0</v>
      </c>
      <c r="CI35" s="63">
        <v>0</v>
      </c>
      <c r="CJ35" s="72"/>
      <c r="CK35" s="58">
        <v>0</v>
      </c>
      <c r="CL35" s="58">
        <v>0</v>
      </c>
      <c r="CM35" s="74">
        <v>0</v>
      </c>
      <c r="CN35" s="58">
        <v>0</v>
      </c>
      <c r="CO35" s="58">
        <v>0</v>
      </c>
      <c r="CP35" s="74" t="s">
        <v>18</v>
      </c>
      <c r="CQ35" s="61"/>
      <c r="CR35" s="61"/>
      <c r="CS35" s="80"/>
      <c r="CT35" s="58">
        <v>0</v>
      </c>
      <c r="CU35" s="58">
        <v>0</v>
      </c>
      <c r="CV35" s="74">
        <v>0</v>
      </c>
      <c r="CW35" s="62">
        <v>0</v>
      </c>
      <c r="CX35" s="63">
        <v>0</v>
      </c>
      <c r="CY35" s="72"/>
      <c r="CZ35" s="80" t="s">
        <v>18</v>
      </c>
      <c r="DB35" s="58" t="s">
        <v>43</v>
      </c>
      <c r="DC35" s="62">
        <v>0</v>
      </c>
      <c r="DD35" s="63">
        <v>0</v>
      </c>
      <c r="DE35" s="72"/>
      <c r="DF35" s="58">
        <v>0</v>
      </c>
      <c r="DG35" s="58">
        <v>0</v>
      </c>
      <c r="DH35" s="74">
        <v>0</v>
      </c>
      <c r="DI35" s="58">
        <v>0</v>
      </c>
      <c r="DJ35" s="58">
        <v>0</v>
      </c>
      <c r="DK35" s="74" t="s">
        <v>18</v>
      </c>
      <c r="DL35" s="61"/>
      <c r="DM35" s="61"/>
      <c r="DN35" s="80"/>
      <c r="DO35" s="58">
        <v>0</v>
      </c>
      <c r="DP35" s="58">
        <v>0</v>
      </c>
      <c r="DQ35" s="74">
        <v>0</v>
      </c>
      <c r="DR35" s="62">
        <v>0</v>
      </c>
      <c r="DS35" s="63">
        <v>0</v>
      </c>
      <c r="DT35" s="72"/>
      <c r="DU35" s="80" t="s">
        <v>18</v>
      </c>
    </row>
    <row r="36" spans="1:125" s="52" customFormat="1" ht="12.75" x14ac:dyDescent="0.2">
      <c r="A36" s="64" t="s">
        <v>44</v>
      </c>
      <c r="B36" s="64"/>
      <c r="C36" s="64"/>
      <c r="D36" s="73"/>
      <c r="E36" s="64"/>
      <c r="F36" s="64"/>
      <c r="G36" s="73"/>
      <c r="H36" s="64"/>
      <c r="I36" s="64"/>
      <c r="J36" s="73"/>
      <c r="K36" s="64"/>
      <c r="L36" s="64"/>
      <c r="M36" s="73"/>
      <c r="N36" s="64"/>
      <c r="O36" s="64"/>
      <c r="P36" s="73"/>
      <c r="Q36" s="64"/>
      <c r="R36" s="64"/>
      <c r="S36" s="73"/>
      <c r="T36" s="85"/>
      <c r="V36" s="64" t="s">
        <v>44</v>
      </c>
      <c r="W36" s="64"/>
      <c r="X36" s="64"/>
      <c r="Y36" s="73"/>
      <c r="Z36" s="64"/>
      <c r="AA36" s="64"/>
      <c r="AB36" s="73"/>
      <c r="AC36" s="64"/>
      <c r="AD36" s="64"/>
      <c r="AE36" s="73"/>
      <c r="AF36" s="64"/>
      <c r="AG36" s="64"/>
      <c r="AH36" s="73"/>
      <c r="AI36" s="64"/>
      <c r="AJ36" s="64"/>
      <c r="AK36" s="73"/>
      <c r="AL36" s="64"/>
      <c r="AM36" s="64"/>
      <c r="AN36" s="73"/>
      <c r="AO36" s="73"/>
      <c r="AQ36" s="64" t="s">
        <v>44</v>
      </c>
      <c r="AR36" s="64"/>
      <c r="AS36" s="64"/>
      <c r="AT36" s="73"/>
      <c r="AU36" s="64"/>
      <c r="AV36" s="64"/>
      <c r="AW36" s="73"/>
      <c r="AX36" s="64"/>
      <c r="AY36" s="64"/>
      <c r="AZ36" s="73"/>
      <c r="BA36" s="64"/>
      <c r="BB36" s="64"/>
      <c r="BC36" s="73"/>
      <c r="BD36" s="64"/>
      <c r="BE36" s="64"/>
      <c r="BF36" s="73"/>
      <c r="BG36" s="64"/>
      <c r="BH36" s="64"/>
      <c r="BI36" s="73"/>
      <c r="BJ36" s="85"/>
      <c r="BL36" s="64" t="s">
        <v>44</v>
      </c>
      <c r="BM36" s="64"/>
      <c r="BN36" s="64"/>
      <c r="BO36" s="73"/>
      <c r="BP36" s="64"/>
      <c r="BQ36" s="64"/>
      <c r="BR36" s="73"/>
      <c r="BS36" s="64"/>
      <c r="BT36" s="64"/>
      <c r="BU36" s="73"/>
      <c r="BV36" s="64"/>
      <c r="BW36" s="64"/>
      <c r="BX36" s="73"/>
      <c r="BY36" s="64"/>
      <c r="BZ36" s="64"/>
      <c r="CA36" s="73"/>
      <c r="CB36" s="64"/>
      <c r="CC36" s="64"/>
      <c r="CD36" s="73"/>
      <c r="CE36" s="85"/>
      <c r="CG36" s="64" t="s">
        <v>44</v>
      </c>
      <c r="CH36" s="64"/>
      <c r="CI36" s="64"/>
      <c r="CJ36" s="73"/>
      <c r="CK36" s="64"/>
      <c r="CL36" s="64"/>
      <c r="CM36" s="73"/>
      <c r="CN36" s="64"/>
      <c r="CO36" s="64"/>
      <c r="CP36" s="73"/>
      <c r="CQ36" s="64"/>
      <c r="CR36" s="64"/>
      <c r="CS36" s="73"/>
      <c r="CT36" s="64"/>
      <c r="CU36" s="64"/>
      <c r="CV36" s="73"/>
      <c r="CW36" s="64"/>
      <c r="CX36" s="64"/>
      <c r="CY36" s="73"/>
      <c r="CZ36" s="85"/>
      <c r="DB36" s="64" t="s">
        <v>44</v>
      </c>
      <c r="DC36" s="64"/>
      <c r="DD36" s="64"/>
      <c r="DE36" s="73"/>
      <c r="DF36" s="64"/>
      <c r="DG36" s="64"/>
      <c r="DH36" s="73"/>
      <c r="DI36" s="64"/>
      <c r="DJ36" s="64"/>
      <c r="DK36" s="73"/>
      <c r="DL36" s="64"/>
      <c r="DM36" s="64"/>
      <c r="DN36" s="73"/>
      <c r="DO36" s="64"/>
      <c r="DP36" s="64"/>
      <c r="DQ36" s="73"/>
      <c r="DR36" s="64"/>
      <c r="DS36" s="64"/>
      <c r="DT36" s="73"/>
      <c r="DU36" s="85"/>
    </row>
    <row r="37" spans="1:125" s="52" customFormat="1" ht="12.75" x14ac:dyDescent="0.2">
      <c r="A37" s="65" t="s">
        <v>45</v>
      </c>
      <c r="B37" s="58"/>
      <c r="C37" s="58"/>
      <c r="D37" s="74"/>
      <c r="E37" s="58"/>
      <c r="F37" s="58"/>
      <c r="G37" s="74"/>
      <c r="H37" s="58"/>
      <c r="I37" s="58"/>
      <c r="J37" s="74"/>
      <c r="K37" s="58"/>
      <c r="L37" s="58"/>
      <c r="M37" s="74"/>
      <c r="N37" s="58"/>
      <c r="O37" s="58"/>
      <c r="P37" s="74"/>
      <c r="Q37" s="58"/>
      <c r="R37" s="58"/>
      <c r="S37" s="74"/>
      <c r="T37" s="80"/>
      <c r="V37" s="65" t="s">
        <v>45</v>
      </c>
      <c r="W37" s="58"/>
      <c r="X37" s="58"/>
      <c r="Y37" s="74"/>
      <c r="Z37" s="58"/>
      <c r="AA37" s="58"/>
      <c r="AB37" s="74"/>
      <c r="AC37" s="58"/>
      <c r="AD37" s="58"/>
      <c r="AE37" s="74"/>
      <c r="AF37" s="58"/>
      <c r="AG37" s="58"/>
      <c r="AH37" s="74"/>
      <c r="AI37" s="58"/>
      <c r="AJ37" s="58"/>
      <c r="AK37" s="74"/>
      <c r="AL37" s="58"/>
      <c r="AM37" s="58"/>
      <c r="AN37" s="74"/>
      <c r="AO37" s="74"/>
      <c r="AQ37" s="65" t="s">
        <v>45</v>
      </c>
      <c r="AR37" s="58"/>
      <c r="AS37" s="58"/>
      <c r="AT37" s="74"/>
      <c r="AU37" s="58"/>
      <c r="AV37" s="58"/>
      <c r="AW37" s="74"/>
      <c r="AX37" s="58"/>
      <c r="AY37" s="58"/>
      <c r="AZ37" s="74"/>
      <c r="BA37" s="58"/>
      <c r="BB37" s="58"/>
      <c r="BC37" s="74"/>
      <c r="BD37" s="58"/>
      <c r="BE37" s="58"/>
      <c r="BF37" s="74"/>
      <c r="BG37" s="58"/>
      <c r="BH37" s="58"/>
      <c r="BI37" s="74"/>
      <c r="BJ37" s="80"/>
      <c r="BL37" s="65" t="s">
        <v>45</v>
      </c>
      <c r="BM37" s="58"/>
      <c r="BN37" s="58"/>
      <c r="BO37" s="74"/>
      <c r="BP37" s="58"/>
      <c r="BQ37" s="58"/>
      <c r="BR37" s="74"/>
      <c r="BS37" s="58"/>
      <c r="BT37" s="58"/>
      <c r="BU37" s="74"/>
      <c r="BV37" s="58"/>
      <c r="BW37" s="58"/>
      <c r="BX37" s="74"/>
      <c r="BY37" s="58"/>
      <c r="BZ37" s="58"/>
      <c r="CA37" s="74"/>
      <c r="CB37" s="58"/>
      <c r="CC37" s="58"/>
      <c r="CD37" s="74"/>
      <c r="CE37" s="80"/>
      <c r="CG37" s="65" t="s">
        <v>45</v>
      </c>
      <c r="CH37" s="58"/>
      <c r="CI37" s="58"/>
      <c r="CJ37" s="74"/>
      <c r="CK37" s="58"/>
      <c r="CL37" s="58"/>
      <c r="CM37" s="74"/>
      <c r="CN37" s="58"/>
      <c r="CO37" s="58"/>
      <c r="CP37" s="74"/>
      <c r="CQ37" s="58"/>
      <c r="CR37" s="58"/>
      <c r="CS37" s="74"/>
      <c r="CT37" s="58"/>
      <c r="CU37" s="58"/>
      <c r="CV37" s="74"/>
      <c r="CW37" s="58"/>
      <c r="CX37" s="58"/>
      <c r="CY37" s="74"/>
      <c r="CZ37" s="80"/>
      <c r="DB37" s="65" t="s">
        <v>45</v>
      </c>
      <c r="DC37" s="58"/>
      <c r="DD37" s="58"/>
      <c r="DE37" s="74"/>
      <c r="DF37" s="58"/>
      <c r="DG37" s="58"/>
      <c r="DH37" s="74"/>
      <c r="DI37" s="58"/>
      <c r="DJ37" s="58"/>
      <c r="DK37" s="74"/>
      <c r="DL37" s="58"/>
      <c r="DM37" s="58"/>
      <c r="DN37" s="74"/>
      <c r="DO37" s="58"/>
      <c r="DP37" s="58"/>
      <c r="DQ37" s="74"/>
      <c r="DR37" s="58"/>
      <c r="DS37" s="58"/>
      <c r="DT37" s="74"/>
      <c r="DU37" s="80"/>
    </row>
    <row r="38" spans="1:125" s="52" customFormat="1" ht="12.75" x14ac:dyDescent="0.2">
      <c r="A38" s="52" t="s">
        <v>46</v>
      </c>
      <c r="B38" s="58"/>
      <c r="C38" s="58"/>
      <c r="D38" s="74"/>
      <c r="E38" s="58"/>
      <c r="F38" s="58"/>
      <c r="G38" s="74"/>
      <c r="H38" s="58"/>
      <c r="I38" s="58"/>
      <c r="J38" s="74"/>
      <c r="K38" s="58"/>
      <c r="L38" s="58"/>
      <c r="M38" s="74"/>
      <c r="N38" s="58"/>
      <c r="O38" s="58"/>
      <c r="P38" s="74"/>
      <c r="Q38" s="58"/>
      <c r="R38" s="58"/>
      <c r="S38" s="74"/>
      <c r="T38" s="80"/>
      <c r="V38" s="52" t="s">
        <v>46</v>
      </c>
      <c r="W38" s="58"/>
      <c r="X38" s="58"/>
      <c r="Y38" s="74"/>
      <c r="Z38" s="58"/>
      <c r="AA38" s="58"/>
      <c r="AB38" s="74"/>
      <c r="AC38" s="58"/>
      <c r="AD38" s="58"/>
      <c r="AE38" s="74"/>
      <c r="AF38" s="58"/>
      <c r="AG38" s="58"/>
      <c r="AH38" s="74"/>
      <c r="AI38" s="58"/>
      <c r="AJ38" s="58"/>
      <c r="AK38" s="74"/>
      <c r="AL38" s="58"/>
      <c r="AM38" s="58"/>
      <c r="AN38" s="74"/>
      <c r="AO38" s="74"/>
      <c r="AQ38" s="52" t="s">
        <v>46</v>
      </c>
      <c r="AR38" s="58"/>
      <c r="AS38" s="58"/>
      <c r="AT38" s="74"/>
      <c r="AU38" s="58"/>
      <c r="AV38" s="58"/>
      <c r="AW38" s="74"/>
      <c r="AX38" s="58"/>
      <c r="AY38" s="58"/>
      <c r="AZ38" s="74"/>
      <c r="BA38" s="58"/>
      <c r="BB38" s="58"/>
      <c r="BC38" s="74"/>
      <c r="BD38" s="58"/>
      <c r="BE38" s="58"/>
      <c r="BF38" s="74"/>
      <c r="BG38" s="58"/>
      <c r="BH38" s="58"/>
      <c r="BI38" s="74"/>
      <c r="BJ38" s="80"/>
      <c r="BL38" s="52" t="s">
        <v>46</v>
      </c>
      <c r="BM38" s="58"/>
      <c r="BN38" s="58"/>
      <c r="BO38" s="74"/>
      <c r="BP38" s="58"/>
      <c r="BQ38" s="58"/>
      <c r="BR38" s="74"/>
      <c r="BS38" s="58"/>
      <c r="BT38" s="58"/>
      <c r="BU38" s="74"/>
      <c r="BV38" s="58"/>
      <c r="BW38" s="58"/>
      <c r="BX38" s="74"/>
      <c r="BY38" s="58"/>
      <c r="BZ38" s="58"/>
      <c r="CA38" s="74"/>
      <c r="CB38" s="58"/>
      <c r="CC38" s="58"/>
      <c r="CD38" s="74"/>
      <c r="CE38" s="80"/>
      <c r="CG38" s="52" t="s">
        <v>46</v>
      </c>
      <c r="CH38" s="58"/>
      <c r="CI38" s="58"/>
      <c r="CJ38" s="74"/>
      <c r="CK38" s="58"/>
      <c r="CL38" s="58"/>
      <c r="CM38" s="74"/>
      <c r="CN38" s="58"/>
      <c r="CO38" s="58"/>
      <c r="CP38" s="74"/>
      <c r="CQ38" s="58"/>
      <c r="CR38" s="58"/>
      <c r="CS38" s="74"/>
      <c r="CT38" s="58"/>
      <c r="CU38" s="58"/>
      <c r="CV38" s="74"/>
      <c r="CW38" s="58"/>
      <c r="CX38" s="58"/>
      <c r="CY38" s="74"/>
      <c r="CZ38" s="80"/>
      <c r="DB38" s="52" t="s">
        <v>46</v>
      </c>
      <c r="DC38" s="58"/>
      <c r="DD38" s="58"/>
      <c r="DE38" s="74"/>
      <c r="DF38" s="58"/>
      <c r="DG38" s="58"/>
      <c r="DH38" s="74"/>
      <c r="DI38" s="58"/>
      <c r="DJ38" s="58"/>
      <c r="DK38" s="74"/>
      <c r="DL38" s="58"/>
      <c r="DM38" s="58"/>
      <c r="DN38" s="74"/>
      <c r="DO38" s="58"/>
      <c r="DP38" s="58"/>
      <c r="DQ38" s="74"/>
      <c r="DR38" s="58"/>
      <c r="DS38" s="58"/>
      <c r="DT38" s="74"/>
      <c r="DU38" s="80"/>
    </row>
    <row r="39" spans="1:125" s="52" customFormat="1" ht="12.75" x14ac:dyDescent="0.2">
      <c r="A39" s="58" t="s">
        <v>47</v>
      </c>
      <c r="B39" s="58"/>
      <c r="C39" s="58"/>
      <c r="D39" s="74"/>
      <c r="E39" s="58"/>
      <c r="F39" s="58"/>
      <c r="G39" s="74"/>
      <c r="H39" s="58"/>
      <c r="I39" s="58"/>
      <c r="J39" s="74"/>
      <c r="K39" s="58"/>
      <c r="L39" s="58"/>
      <c r="M39" s="74"/>
      <c r="N39" s="58"/>
      <c r="O39" s="58"/>
      <c r="P39" s="74"/>
      <c r="Q39" s="58"/>
      <c r="R39" s="58"/>
      <c r="S39" s="74"/>
      <c r="T39" s="80"/>
      <c r="V39" s="58" t="s">
        <v>47</v>
      </c>
      <c r="W39" s="58"/>
      <c r="X39" s="58"/>
      <c r="Y39" s="74"/>
      <c r="Z39" s="58"/>
      <c r="AA39" s="58"/>
      <c r="AB39" s="74"/>
      <c r="AC39" s="58"/>
      <c r="AD39" s="58"/>
      <c r="AE39" s="74"/>
      <c r="AF39" s="58"/>
      <c r="AG39" s="58"/>
      <c r="AH39" s="74"/>
      <c r="AI39" s="58"/>
      <c r="AJ39" s="58"/>
      <c r="AK39" s="74"/>
      <c r="AL39" s="58"/>
      <c r="AM39" s="58"/>
      <c r="AN39" s="74"/>
      <c r="AO39" s="74"/>
      <c r="AQ39" s="58" t="s">
        <v>47</v>
      </c>
      <c r="AR39" s="58"/>
      <c r="AS39" s="58"/>
      <c r="AT39" s="74"/>
      <c r="AU39" s="58"/>
      <c r="AV39" s="58"/>
      <c r="AW39" s="74"/>
      <c r="AX39" s="58"/>
      <c r="AY39" s="58"/>
      <c r="AZ39" s="74"/>
      <c r="BA39" s="58"/>
      <c r="BB39" s="58"/>
      <c r="BC39" s="74"/>
      <c r="BD39" s="58"/>
      <c r="BE39" s="58"/>
      <c r="BF39" s="74"/>
      <c r="BG39" s="58"/>
      <c r="BH39" s="58"/>
      <c r="BI39" s="74"/>
      <c r="BJ39" s="80"/>
      <c r="BL39" s="58" t="s">
        <v>47</v>
      </c>
      <c r="BM39" s="58"/>
      <c r="BN39" s="58"/>
      <c r="BO39" s="74"/>
      <c r="BP39" s="58"/>
      <c r="BQ39" s="58"/>
      <c r="BR39" s="74"/>
      <c r="BS39" s="58"/>
      <c r="BT39" s="58"/>
      <c r="BU39" s="74"/>
      <c r="BV39" s="58"/>
      <c r="BW39" s="58"/>
      <c r="BX39" s="74"/>
      <c r="BY39" s="58"/>
      <c r="BZ39" s="58"/>
      <c r="CA39" s="74"/>
      <c r="CB39" s="58"/>
      <c r="CC39" s="58"/>
      <c r="CD39" s="74"/>
      <c r="CE39" s="80"/>
      <c r="CG39" s="58" t="s">
        <v>47</v>
      </c>
      <c r="CH39" s="58"/>
      <c r="CI39" s="58"/>
      <c r="CJ39" s="74"/>
      <c r="CK39" s="58"/>
      <c r="CL39" s="58"/>
      <c r="CM39" s="74"/>
      <c r="CN39" s="58"/>
      <c r="CO39" s="58"/>
      <c r="CP39" s="74"/>
      <c r="CQ39" s="58"/>
      <c r="CR39" s="58"/>
      <c r="CS39" s="74"/>
      <c r="CT39" s="58"/>
      <c r="CU39" s="58"/>
      <c r="CV39" s="74"/>
      <c r="CW39" s="58"/>
      <c r="CX39" s="58"/>
      <c r="CY39" s="74"/>
      <c r="CZ39" s="80"/>
      <c r="DB39" s="58" t="s">
        <v>47</v>
      </c>
      <c r="DC39" s="58"/>
      <c r="DD39" s="58"/>
      <c r="DE39" s="74"/>
      <c r="DF39" s="58"/>
      <c r="DG39" s="58"/>
      <c r="DH39" s="74"/>
      <c r="DI39" s="58"/>
      <c r="DJ39" s="58"/>
      <c r="DK39" s="74"/>
      <c r="DL39" s="58"/>
      <c r="DM39" s="58"/>
      <c r="DN39" s="74"/>
      <c r="DO39" s="58"/>
      <c r="DP39" s="58"/>
      <c r="DQ39" s="74"/>
      <c r="DR39" s="58"/>
      <c r="DS39" s="58"/>
      <c r="DT39" s="74"/>
      <c r="DU39" s="80"/>
    </row>
    <row r="40" spans="1:125" s="52" customFormat="1" ht="12.75" x14ac:dyDescent="0.2">
      <c r="A40" s="58" t="s">
        <v>48</v>
      </c>
      <c r="B40" s="58"/>
      <c r="C40" s="58"/>
      <c r="D40" s="74"/>
      <c r="E40" s="58"/>
      <c r="F40" s="58"/>
      <c r="G40" s="74"/>
      <c r="H40" s="58"/>
      <c r="I40" s="58"/>
      <c r="J40" s="74"/>
      <c r="K40" s="58"/>
      <c r="L40" s="58"/>
      <c r="M40" s="74"/>
      <c r="N40" s="58"/>
      <c r="O40" s="58"/>
      <c r="P40" s="74"/>
      <c r="Q40" s="58"/>
      <c r="R40" s="58"/>
      <c r="S40" s="74"/>
      <c r="T40" s="80"/>
      <c r="V40" s="58" t="s">
        <v>48</v>
      </c>
      <c r="W40" s="58"/>
      <c r="X40" s="58"/>
      <c r="Y40" s="74"/>
      <c r="Z40" s="58"/>
      <c r="AA40" s="58"/>
      <c r="AB40" s="74"/>
      <c r="AC40" s="58"/>
      <c r="AD40" s="58"/>
      <c r="AE40" s="74"/>
      <c r="AF40" s="58"/>
      <c r="AG40" s="58"/>
      <c r="AH40" s="74"/>
      <c r="AI40" s="58"/>
      <c r="AJ40" s="58"/>
      <c r="AK40" s="74"/>
      <c r="AL40" s="58"/>
      <c r="AM40" s="58"/>
      <c r="AN40" s="74"/>
      <c r="AO40" s="74"/>
      <c r="AQ40" s="58" t="s">
        <v>48</v>
      </c>
      <c r="AR40" s="58"/>
      <c r="AS40" s="58"/>
      <c r="AT40" s="74"/>
      <c r="AU40" s="58"/>
      <c r="AV40" s="58"/>
      <c r="AW40" s="74"/>
      <c r="AX40" s="58"/>
      <c r="AY40" s="58"/>
      <c r="AZ40" s="74"/>
      <c r="BA40" s="58"/>
      <c r="BB40" s="58"/>
      <c r="BC40" s="74"/>
      <c r="BD40" s="58"/>
      <c r="BE40" s="58"/>
      <c r="BF40" s="74"/>
      <c r="BG40" s="58"/>
      <c r="BH40" s="58"/>
      <c r="BI40" s="74"/>
      <c r="BJ40" s="80"/>
      <c r="BL40" s="58" t="s">
        <v>48</v>
      </c>
      <c r="BM40" s="58"/>
      <c r="BN40" s="58"/>
      <c r="BO40" s="74"/>
      <c r="BP40" s="58"/>
      <c r="BQ40" s="58"/>
      <c r="BR40" s="74"/>
      <c r="BS40" s="58"/>
      <c r="BT40" s="58"/>
      <c r="BU40" s="74"/>
      <c r="BV40" s="58"/>
      <c r="BW40" s="58"/>
      <c r="BX40" s="74"/>
      <c r="BY40" s="58"/>
      <c r="BZ40" s="58"/>
      <c r="CA40" s="74"/>
      <c r="CB40" s="58"/>
      <c r="CC40" s="58"/>
      <c r="CD40" s="74"/>
      <c r="CE40" s="80"/>
      <c r="CG40" s="58" t="s">
        <v>48</v>
      </c>
      <c r="CH40" s="58"/>
      <c r="CI40" s="58"/>
      <c r="CJ40" s="74"/>
      <c r="CK40" s="58"/>
      <c r="CL40" s="58"/>
      <c r="CM40" s="74"/>
      <c r="CN40" s="58"/>
      <c r="CO40" s="58"/>
      <c r="CP40" s="74"/>
      <c r="CQ40" s="58"/>
      <c r="CR40" s="58"/>
      <c r="CS40" s="74"/>
      <c r="CT40" s="58"/>
      <c r="CU40" s="58"/>
      <c r="CV40" s="74"/>
      <c r="CW40" s="58"/>
      <c r="CX40" s="58"/>
      <c r="CY40" s="74"/>
      <c r="CZ40" s="80"/>
      <c r="DB40" s="58" t="s">
        <v>48</v>
      </c>
      <c r="DC40" s="58"/>
      <c r="DD40" s="58"/>
      <c r="DE40" s="74"/>
      <c r="DF40" s="58"/>
      <c r="DG40" s="58"/>
      <c r="DH40" s="74"/>
      <c r="DI40" s="58"/>
      <c r="DJ40" s="58"/>
      <c r="DK40" s="74"/>
      <c r="DL40" s="58"/>
      <c r="DM40" s="58"/>
      <c r="DN40" s="74"/>
      <c r="DO40" s="58"/>
      <c r="DP40" s="58"/>
      <c r="DQ40" s="74"/>
      <c r="DR40" s="58"/>
      <c r="DS40" s="58"/>
      <c r="DT40" s="74"/>
      <c r="DU40" s="80"/>
    </row>
  </sheetData>
  <mergeCells count="36">
    <mergeCell ref="B2:D2"/>
    <mergeCell ref="E2:G2"/>
    <mergeCell ref="H2:J2"/>
    <mergeCell ref="K2:M2"/>
    <mergeCell ref="N2:P2"/>
    <mergeCell ref="Q2:S2"/>
    <mergeCell ref="W2:Y2"/>
    <mergeCell ref="Z2:AB2"/>
    <mergeCell ref="AC2:AE2"/>
    <mergeCell ref="AF2:AH2"/>
    <mergeCell ref="AI2:AK2"/>
    <mergeCell ref="AL2:AN2"/>
    <mergeCell ref="AR2:AT2"/>
    <mergeCell ref="AU2:AW2"/>
    <mergeCell ref="AX2:AZ2"/>
    <mergeCell ref="BA2:BC2"/>
    <mergeCell ref="BD2:BF2"/>
    <mergeCell ref="BG2:BI2"/>
    <mergeCell ref="BM2:BO2"/>
    <mergeCell ref="BP2:BR2"/>
    <mergeCell ref="BS2:BU2"/>
    <mergeCell ref="BV2:BX2"/>
    <mergeCell ref="BY2:CA2"/>
    <mergeCell ref="CB2:CD2"/>
    <mergeCell ref="CH2:CJ2"/>
    <mergeCell ref="CK2:CM2"/>
    <mergeCell ref="CN2:CP2"/>
    <mergeCell ref="CQ2:CS2"/>
    <mergeCell ref="CT2:CV2"/>
    <mergeCell ref="CW2:CY2"/>
    <mergeCell ref="DR2:DT2"/>
    <mergeCell ref="DC2:DE2"/>
    <mergeCell ref="DF2:DH2"/>
    <mergeCell ref="DI2:DK2"/>
    <mergeCell ref="DL2:DN2"/>
    <mergeCell ref="DO2:DQ2"/>
  </mergeCell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DU40"/>
  <sheetViews>
    <sheetView workbookViewId="0">
      <selection activeCell="DT26" activeCellId="5" sqref="DE26:DE28 DH25:DH28 DK25:DK28 DN25:DN28 DQ25:DQ28 DT26:DT28"/>
    </sheetView>
  </sheetViews>
  <sheetFormatPr defaultRowHeight="15" x14ac:dyDescent="0.25"/>
  <cols>
    <col min="1" max="1" width="30.7109375" customWidth="1"/>
    <col min="4" max="4" width="8.85546875" style="76"/>
    <col min="7" max="7" width="8.85546875" style="76"/>
    <col min="10" max="10" width="8.85546875" style="76"/>
    <col min="13" max="13" width="8.85546875" style="76"/>
    <col min="16" max="16" width="8.85546875" style="76"/>
    <col min="19" max="19" width="8.85546875" style="76"/>
    <col min="20" max="20" width="11.5703125" style="87" customWidth="1"/>
    <col min="22" max="22" width="30.7109375" customWidth="1"/>
    <col min="25" max="25" width="8.85546875" style="76"/>
    <col min="28" max="28" width="8.85546875" style="76"/>
    <col min="31" max="31" width="8.85546875" style="76"/>
    <col min="34" max="34" width="8.85546875" style="76"/>
    <col min="37" max="37" width="8.85546875" style="76"/>
    <col min="40" max="41" width="8.85546875" style="76"/>
    <col min="43" max="43" width="30.7109375" customWidth="1"/>
    <col min="46" max="46" width="8.85546875" style="76"/>
    <col min="49" max="49" width="8.85546875" style="76"/>
    <col min="52" max="52" width="8.85546875" style="76"/>
    <col min="55" max="55" width="8.85546875" style="76"/>
    <col min="58" max="58" width="8.85546875" style="76"/>
    <col min="61" max="61" width="8.85546875" style="76"/>
    <col min="62" max="62" width="11.5703125" style="87" customWidth="1"/>
    <col min="64" max="64" width="30.7109375" customWidth="1"/>
    <col min="67" max="67" width="8.85546875" style="76"/>
    <col min="70" max="70" width="8.85546875" style="76"/>
    <col min="73" max="73" width="8.85546875" style="76"/>
    <col min="76" max="76" width="8.85546875" style="76"/>
    <col min="79" max="79" width="8.85546875" style="76"/>
    <col min="82" max="82" width="8.85546875" style="76"/>
    <col min="83" max="83" width="11.5703125" style="87" customWidth="1"/>
    <col min="85" max="85" width="30.7109375" customWidth="1"/>
    <col min="88" max="88" width="8.85546875" style="76"/>
    <col min="91" max="91" width="8.85546875" style="76"/>
    <col min="94" max="94" width="8.85546875" style="76"/>
    <col min="97" max="97" width="8.85546875" style="76"/>
    <col min="100" max="100" width="8.85546875" style="76"/>
    <col min="103" max="103" width="8.85546875" style="76"/>
    <col min="104" max="104" width="11.5703125" style="87" customWidth="1"/>
    <col min="106" max="106" width="30.7109375" customWidth="1"/>
    <col min="109" max="109" width="8.85546875" style="76"/>
    <col min="112" max="112" width="8.85546875" style="76"/>
    <col min="115" max="115" width="8.85546875" style="76"/>
    <col min="118" max="118" width="8.85546875" style="76"/>
    <col min="121" max="121" width="8.85546875" style="76"/>
    <col min="124" max="124" width="8.85546875" style="76"/>
    <col min="125" max="125" width="11.5703125" style="87" customWidth="1"/>
  </cols>
  <sheetData>
    <row r="1" spans="1:125" s="52" customFormat="1" ht="12.75" x14ac:dyDescent="0.2">
      <c r="A1" s="52" t="s">
        <v>635</v>
      </c>
      <c r="D1" s="66"/>
      <c r="G1" s="66"/>
      <c r="J1" s="66"/>
      <c r="M1" s="66"/>
      <c r="P1" s="66"/>
      <c r="S1" s="66"/>
      <c r="T1" s="83"/>
      <c r="V1" s="52" t="s">
        <v>636</v>
      </c>
      <c r="Y1" s="66"/>
      <c r="AB1" s="66"/>
      <c r="AE1" s="66"/>
      <c r="AH1" s="66"/>
      <c r="AK1" s="66"/>
      <c r="AN1" s="66"/>
      <c r="AO1" s="66"/>
      <c r="AQ1" s="52" t="s">
        <v>637</v>
      </c>
      <c r="AT1" s="66"/>
      <c r="AW1" s="66"/>
      <c r="AZ1" s="66"/>
      <c r="BC1" s="66"/>
      <c r="BF1" s="66"/>
      <c r="BI1" s="66"/>
      <c r="BJ1" s="83"/>
      <c r="BL1" s="52" t="s">
        <v>638</v>
      </c>
      <c r="BO1" s="66"/>
      <c r="BR1" s="66"/>
      <c r="BU1" s="66"/>
      <c r="BX1" s="66"/>
      <c r="CA1" s="66"/>
      <c r="CD1" s="66"/>
      <c r="CE1" s="83"/>
      <c r="CG1" s="52" t="s">
        <v>639</v>
      </c>
      <c r="CJ1" s="66"/>
      <c r="CM1" s="66"/>
      <c r="CP1" s="66"/>
      <c r="CS1" s="66"/>
      <c r="CV1" s="66"/>
      <c r="CY1" s="66"/>
      <c r="CZ1" s="83"/>
      <c r="DB1" s="52" t="s">
        <v>640</v>
      </c>
      <c r="DE1" s="66"/>
      <c r="DH1" s="66"/>
      <c r="DK1" s="66"/>
      <c r="DN1" s="66"/>
      <c r="DQ1" s="66"/>
      <c r="DT1" s="66"/>
      <c r="DU1" s="83"/>
    </row>
    <row r="2" spans="1:125" s="52" customFormat="1" ht="12.75" x14ac:dyDescent="0.2">
      <c r="A2" s="39" t="s">
        <v>112</v>
      </c>
      <c r="B2" s="165" t="s">
        <v>1</v>
      </c>
      <c r="C2" s="166"/>
      <c r="D2" s="167"/>
      <c r="E2" s="166" t="s">
        <v>2</v>
      </c>
      <c r="F2" s="166"/>
      <c r="G2" s="166"/>
      <c r="H2" s="166" t="s">
        <v>3</v>
      </c>
      <c r="I2" s="166"/>
      <c r="J2" s="166"/>
      <c r="K2" s="166" t="s">
        <v>4</v>
      </c>
      <c r="L2" s="166"/>
      <c r="M2" s="166"/>
      <c r="N2" s="166" t="s">
        <v>5</v>
      </c>
      <c r="O2" s="166"/>
      <c r="P2" s="166"/>
      <c r="Q2" s="165" t="s">
        <v>6</v>
      </c>
      <c r="R2" s="166"/>
      <c r="S2" s="167"/>
      <c r="T2" s="50" t="s">
        <v>7</v>
      </c>
      <c r="V2" s="39" t="s">
        <v>112</v>
      </c>
      <c r="W2" s="165" t="s">
        <v>1</v>
      </c>
      <c r="X2" s="166"/>
      <c r="Y2" s="167"/>
      <c r="Z2" s="166" t="s">
        <v>2</v>
      </c>
      <c r="AA2" s="166"/>
      <c r="AB2" s="166"/>
      <c r="AC2" s="166" t="s">
        <v>3</v>
      </c>
      <c r="AD2" s="166"/>
      <c r="AE2" s="166"/>
      <c r="AF2" s="166" t="s">
        <v>4</v>
      </c>
      <c r="AG2" s="166"/>
      <c r="AH2" s="166"/>
      <c r="AI2" s="166" t="s">
        <v>5</v>
      </c>
      <c r="AJ2" s="166"/>
      <c r="AK2" s="166"/>
      <c r="AL2" s="165" t="s">
        <v>6</v>
      </c>
      <c r="AM2" s="166"/>
      <c r="AN2" s="167"/>
      <c r="AO2" s="50" t="s">
        <v>7</v>
      </c>
      <c r="AQ2" s="39" t="s">
        <v>112</v>
      </c>
      <c r="AR2" s="165" t="s">
        <v>1</v>
      </c>
      <c r="AS2" s="166"/>
      <c r="AT2" s="167"/>
      <c r="AU2" s="166" t="s">
        <v>2</v>
      </c>
      <c r="AV2" s="166"/>
      <c r="AW2" s="166"/>
      <c r="AX2" s="166" t="s">
        <v>3</v>
      </c>
      <c r="AY2" s="166"/>
      <c r="AZ2" s="166"/>
      <c r="BA2" s="166" t="s">
        <v>4</v>
      </c>
      <c r="BB2" s="166"/>
      <c r="BC2" s="166"/>
      <c r="BD2" s="166" t="s">
        <v>5</v>
      </c>
      <c r="BE2" s="166"/>
      <c r="BF2" s="166"/>
      <c r="BG2" s="165" t="s">
        <v>6</v>
      </c>
      <c r="BH2" s="166"/>
      <c r="BI2" s="167"/>
      <c r="BJ2" s="50" t="s">
        <v>7</v>
      </c>
      <c r="BL2" s="39" t="s">
        <v>112</v>
      </c>
      <c r="BM2" s="165" t="s">
        <v>1</v>
      </c>
      <c r="BN2" s="166"/>
      <c r="BO2" s="167"/>
      <c r="BP2" s="166" t="s">
        <v>2</v>
      </c>
      <c r="BQ2" s="166"/>
      <c r="BR2" s="166"/>
      <c r="BS2" s="166" t="s">
        <v>3</v>
      </c>
      <c r="BT2" s="166"/>
      <c r="BU2" s="166"/>
      <c r="BV2" s="166" t="s">
        <v>4</v>
      </c>
      <c r="BW2" s="166"/>
      <c r="BX2" s="166"/>
      <c r="BY2" s="166" t="s">
        <v>5</v>
      </c>
      <c r="BZ2" s="166"/>
      <c r="CA2" s="166"/>
      <c r="CB2" s="165" t="s">
        <v>6</v>
      </c>
      <c r="CC2" s="166"/>
      <c r="CD2" s="167"/>
      <c r="CE2" s="50" t="s">
        <v>7</v>
      </c>
      <c r="CG2" s="39" t="s">
        <v>112</v>
      </c>
      <c r="CH2" s="165" t="s">
        <v>1</v>
      </c>
      <c r="CI2" s="166"/>
      <c r="CJ2" s="167"/>
      <c r="CK2" s="166" t="s">
        <v>2</v>
      </c>
      <c r="CL2" s="166"/>
      <c r="CM2" s="166"/>
      <c r="CN2" s="166" t="s">
        <v>3</v>
      </c>
      <c r="CO2" s="166"/>
      <c r="CP2" s="166"/>
      <c r="CQ2" s="166" t="s">
        <v>4</v>
      </c>
      <c r="CR2" s="166"/>
      <c r="CS2" s="166"/>
      <c r="CT2" s="166" t="s">
        <v>5</v>
      </c>
      <c r="CU2" s="166"/>
      <c r="CV2" s="166"/>
      <c r="CW2" s="165" t="s">
        <v>6</v>
      </c>
      <c r="CX2" s="166"/>
      <c r="CY2" s="167"/>
      <c r="CZ2" s="50" t="s">
        <v>7</v>
      </c>
      <c r="DB2" s="39" t="s">
        <v>112</v>
      </c>
      <c r="DC2" s="165" t="s">
        <v>1</v>
      </c>
      <c r="DD2" s="166"/>
      <c r="DE2" s="167"/>
      <c r="DF2" s="166" t="s">
        <v>2</v>
      </c>
      <c r="DG2" s="166"/>
      <c r="DH2" s="166"/>
      <c r="DI2" s="166" t="s">
        <v>3</v>
      </c>
      <c r="DJ2" s="166"/>
      <c r="DK2" s="166"/>
      <c r="DL2" s="166" t="s">
        <v>4</v>
      </c>
      <c r="DM2" s="166"/>
      <c r="DN2" s="166"/>
      <c r="DO2" s="166" t="s">
        <v>5</v>
      </c>
      <c r="DP2" s="166"/>
      <c r="DQ2" s="166"/>
      <c r="DR2" s="165" t="s">
        <v>6</v>
      </c>
      <c r="DS2" s="166"/>
      <c r="DT2" s="167"/>
      <c r="DU2" s="50" t="s">
        <v>7</v>
      </c>
    </row>
    <row r="3" spans="1:125" s="52" customFormat="1" ht="12.75" x14ac:dyDescent="0.2">
      <c r="A3" s="42" t="s">
        <v>8</v>
      </c>
      <c r="B3" s="43"/>
      <c r="C3" s="44" t="s">
        <v>693</v>
      </c>
      <c r="D3" s="45" t="s">
        <v>9</v>
      </c>
      <c r="E3" s="44"/>
      <c r="F3" s="44" t="s">
        <v>693</v>
      </c>
      <c r="G3" s="46" t="s">
        <v>9</v>
      </c>
      <c r="H3" s="44"/>
      <c r="I3" s="44" t="s">
        <v>693</v>
      </c>
      <c r="J3" s="46" t="s">
        <v>9</v>
      </c>
      <c r="K3" s="44"/>
      <c r="L3" s="44" t="s">
        <v>693</v>
      </c>
      <c r="M3" s="46" t="s">
        <v>9</v>
      </c>
      <c r="N3" s="44"/>
      <c r="O3" s="44" t="s">
        <v>693</v>
      </c>
      <c r="P3" s="46" t="s">
        <v>9</v>
      </c>
      <c r="Q3" s="43"/>
      <c r="R3" s="44" t="s">
        <v>693</v>
      </c>
      <c r="S3" s="45" t="s">
        <v>9</v>
      </c>
      <c r="T3" s="46"/>
      <c r="V3" s="42" t="s">
        <v>8</v>
      </c>
      <c r="W3" s="43"/>
      <c r="X3" s="44" t="s">
        <v>693</v>
      </c>
      <c r="Y3" s="45" t="s">
        <v>9</v>
      </c>
      <c r="Z3" s="44"/>
      <c r="AA3" s="44" t="s">
        <v>693</v>
      </c>
      <c r="AB3" s="46" t="s">
        <v>9</v>
      </c>
      <c r="AC3" s="44"/>
      <c r="AD3" s="44" t="s">
        <v>693</v>
      </c>
      <c r="AE3" s="46" t="s">
        <v>9</v>
      </c>
      <c r="AF3" s="44"/>
      <c r="AG3" s="44" t="s">
        <v>693</v>
      </c>
      <c r="AH3" s="46" t="s">
        <v>9</v>
      </c>
      <c r="AI3" s="44"/>
      <c r="AJ3" s="44" t="s">
        <v>693</v>
      </c>
      <c r="AK3" s="46" t="s">
        <v>9</v>
      </c>
      <c r="AL3" s="43"/>
      <c r="AM3" s="44" t="s">
        <v>693</v>
      </c>
      <c r="AN3" s="45" t="s">
        <v>9</v>
      </c>
      <c r="AO3" s="46"/>
      <c r="AQ3" s="42" t="s">
        <v>8</v>
      </c>
      <c r="AR3" s="43"/>
      <c r="AS3" s="44" t="s">
        <v>693</v>
      </c>
      <c r="AT3" s="45" t="s">
        <v>9</v>
      </c>
      <c r="AU3" s="44"/>
      <c r="AV3" s="44" t="s">
        <v>693</v>
      </c>
      <c r="AW3" s="46" t="s">
        <v>9</v>
      </c>
      <c r="AX3" s="44"/>
      <c r="AY3" s="44" t="s">
        <v>693</v>
      </c>
      <c r="AZ3" s="46" t="s">
        <v>9</v>
      </c>
      <c r="BA3" s="44"/>
      <c r="BB3" s="44" t="s">
        <v>693</v>
      </c>
      <c r="BC3" s="46" t="s">
        <v>9</v>
      </c>
      <c r="BD3" s="44"/>
      <c r="BE3" s="44" t="s">
        <v>693</v>
      </c>
      <c r="BF3" s="46" t="s">
        <v>9</v>
      </c>
      <c r="BG3" s="43"/>
      <c r="BH3" s="44" t="s">
        <v>693</v>
      </c>
      <c r="BI3" s="45" t="s">
        <v>9</v>
      </c>
      <c r="BJ3" s="46"/>
      <c r="BL3" s="42" t="s">
        <v>8</v>
      </c>
      <c r="BM3" s="43"/>
      <c r="BN3" s="44" t="s">
        <v>693</v>
      </c>
      <c r="BO3" s="45" t="s">
        <v>9</v>
      </c>
      <c r="BP3" s="44"/>
      <c r="BQ3" s="44" t="s">
        <v>693</v>
      </c>
      <c r="BR3" s="46" t="s">
        <v>9</v>
      </c>
      <c r="BS3" s="44"/>
      <c r="BT3" s="44" t="s">
        <v>693</v>
      </c>
      <c r="BU3" s="46" t="s">
        <v>9</v>
      </c>
      <c r="BV3" s="44"/>
      <c r="BW3" s="44" t="s">
        <v>693</v>
      </c>
      <c r="BX3" s="46" t="s">
        <v>9</v>
      </c>
      <c r="BY3" s="44"/>
      <c r="BZ3" s="44" t="s">
        <v>693</v>
      </c>
      <c r="CA3" s="46" t="s">
        <v>9</v>
      </c>
      <c r="CB3" s="43"/>
      <c r="CC3" s="44" t="s">
        <v>693</v>
      </c>
      <c r="CD3" s="45" t="s">
        <v>9</v>
      </c>
      <c r="CE3" s="46"/>
      <c r="CG3" s="42" t="s">
        <v>8</v>
      </c>
      <c r="CH3" s="43"/>
      <c r="CI3" s="44" t="s">
        <v>693</v>
      </c>
      <c r="CJ3" s="45" t="s">
        <v>9</v>
      </c>
      <c r="CK3" s="44"/>
      <c r="CL3" s="44" t="s">
        <v>693</v>
      </c>
      <c r="CM3" s="46" t="s">
        <v>9</v>
      </c>
      <c r="CN3" s="44"/>
      <c r="CO3" s="44" t="s">
        <v>693</v>
      </c>
      <c r="CP3" s="46" t="s">
        <v>9</v>
      </c>
      <c r="CQ3" s="44"/>
      <c r="CR3" s="44" t="s">
        <v>693</v>
      </c>
      <c r="CS3" s="46" t="s">
        <v>9</v>
      </c>
      <c r="CT3" s="44"/>
      <c r="CU3" s="44" t="s">
        <v>693</v>
      </c>
      <c r="CV3" s="46" t="s">
        <v>9</v>
      </c>
      <c r="CW3" s="43"/>
      <c r="CX3" s="44" t="s">
        <v>693</v>
      </c>
      <c r="CY3" s="45" t="s">
        <v>9</v>
      </c>
      <c r="CZ3" s="46"/>
      <c r="DB3" s="42" t="s">
        <v>8</v>
      </c>
      <c r="DC3" s="43"/>
      <c r="DD3" s="44" t="s">
        <v>693</v>
      </c>
      <c r="DE3" s="45" t="s">
        <v>9</v>
      </c>
      <c r="DF3" s="44"/>
      <c r="DG3" s="44" t="s">
        <v>693</v>
      </c>
      <c r="DH3" s="46" t="s">
        <v>9</v>
      </c>
      <c r="DI3" s="44"/>
      <c r="DJ3" s="44" t="s">
        <v>693</v>
      </c>
      <c r="DK3" s="46" t="s">
        <v>9</v>
      </c>
      <c r="DL3" s="44"/>
      <c r="DM3" s="44" t="s">
        <v>693</v>
      </c>
      <c r="DN3" s="46" t="s">
        <v>9</v>
      </c>
      <c r="DO3" s="44"/>
      <c r="DP3" s="44" t="s">
        <v>693</v>
      </c>
      <c r="DQ3" s="46" t="s">
        <v>9</v>
      </c>
      <c r="DR3" s="43"/>
      <c r="DS3" s="44" t="s">
        <v>693</v>
      </c>
      <c r="DT3" s="45" t="s">
        <v>9</v>
      </c>
      <c r="DU3" s="46"/>
    </row>
    <row r="4" spans="1:125" s="52" customFormat="1" ht="12.75" x14ac:dyDescent="0.2">
      <c r="A4" s="47"/>
      <c r="B4" s="48"/>
      <c r="C4" s="47">
        <v>115.37822420000001</v>
      </c>
      <c r="D4" s="67">
        <v>100</v>
      </c>
      <c r="E4" s="47"/>
      <c r="F4" s="47">
        <v>49.141514999999899</v>
      </c>
      <c r="G4" s="77">
        <v>42.591672164078901</v>
      </c>
      <c r="H4" s="47"/>
      <c r="I4" s="47">
        <v>65.298762000000096</v>
      </c>
      <c r="J4" s="77">
        <v>56.5953952340342</v>
      </c>
      <c r="K4" s="47"/>
      <c r="L4" s="47">
        <v>0</v>
      </c>
      <c r="M4" s="77">
        <v>0</v>
      </c>
      <c r="N4" s="47"/>
      <c r="O4" s="47">
        <v>0.93794720000001897</v>
      </c>
      <c r="P4" s="77">
        <v>0.81293260188695005</v>
      </c>
      <c r="Q4" s="48"/>
      <c r="R4" s="47">
        <v>115.37822420000001</v>
      </c>
      <c r="S4" s="67">
        <v>100</v>
      </c>
      <c r="T4" s="46"/>
      <c r="V4" s="47"/>
      <c r="W4" s="48"/>
      <c r="X4" s="47">
        <v>115.37822420000001</v>
      </c>
      <c r="Y4" s="67">
        <v>100</v>
      </c>
      <c r="Z4" s="47"/>
      <c r="AA4" s="47">
        <v>49.141514999999899</v>
      </c>
      <c r="AB4" s="77">
        <v>42.591672164078901</v>
      </c>
      <c r="AC4" s="47"/>
      <c r="AD4" s="47">
        <v>65.298762000000096</v>
      </c>
      <c r="AE4" s="77">
        <v>56.5953952340342</v>
      </c>
      <c r="AF4" s="47"/>
      <c r="AG4" s="47">
        <v>0</v>
      </c>
      <c r="AH4" s="77">
        <v>0</v>
      </c>
      <c r="AI4" s="47"/>
      <c r="AJ4" s="47">
        <v>0.93794720000001897</v>
      </c>
      <c r="AK4" s="77">
        <v>0.81293260188695005</v>
      </c>
      <c r="AL4" s="48"/>
      <c r="AM4" s="47">
        <v>115.37822420000001</v>
      </c>
      <c r="AN4" s="67">
        <v>100</v>
      </c>
      <c r="AO4" s="77"/>
      <c r="AQ4" s="47"/>
      <c r="AR4" s="48"/>
      <c r="AS4" s="47">
        <v>115.37822420000001</v>
      </c>
      <c r="AT4" s="67">
        <v>100</v>
      </c>
      <c r="AU4" s="47"/>
      <c r="AV4" s="47">
        <v>49.141514999999899</v>
      </c>
      <c r="AW4" s="77">
        <v>42.591672164078901</v>
      </c>
      <c r="AX4" s="47"/>
      <c r="AY4" s="47">
        <v>65.298762000000096</v>
      </c>
      <c r="AZ4" s="77">
        <v>56.5953952340342</v>
      </c>
      <c r="BA4" s="47"/>
      <c r="BB4" s="47">
        <v>0</v>
      </c>
      <c r="BC4" s="77">
        <v>0</v>
      </c>
      <c r="BD4" s="47"/>
      <c r="BE4" s="47">
        <v>0.93794720000001897</v>
      </c>
      <c r="BF4" s="77">
        <v>0.81293260188695005</v>
      </c>
      <c r="BG4" s="48"/>
      <c r="BH4" s="47">
        <v>115.37822420000001</v>
      </c>
      <c r="BI4" s="67">
        <v>100</v>
      </c>
      <c r="BJ4" s="46"/>
      <c r="BL4" s="47"/>
      <c r="BM4" s="48"/>
      <c r="BN4" s="47">
        <v>115.37822420000001</v>
      </c>
      <c r="BO4" s="67">
        <v>100</v>
      </c>
      <c r="BP4" s="47"/>
      <c r="BQ4" s="47">
        <v>49.141514999999899</v>
      </c>
      <c r="BR4" s="77">
        <v>42.591672164078901</v>
      </c>
      <c r="BS4" s="47"/>
      <c r="BT4" s="47">
        <v>65.298762000000096</v>
      </c>
      <c r="BU4" s="77">
        <v>56.5953952340342</v>
      </c>
      <c r="BV4" s="47"/>
      <c r="BW4" s="47">
        <v>0</v>
      </c>
      <c r="BX4" s="77">
        <v>0</v>
      </c>
      <c r="BY4" s="47"/>
      <c r="BZ4" s="47">
        <v>0.93794720000001897</v>
      </c>
      <c r="CA4" s="77">
        <v>0.81293260188695005</v>
      </c>
      <c r="CB4" s="48"/>
      <c r="CC4" s="47">
        <v>115.37822420000001</v>
      </c>
      <c r="CD4" s="67">
        <v>100</v>
      </c>
      <c r="CE4" s="46"/>
      <c r="CG4" s="47"/>
      <c r="CH4" s="48"/>
      <c r="CI4" s="47">
        <v>115.37822420000001</v>
      </c>
      <c r="CJ4" s="67">
        <v>100</v>
      </c>
      <c r="CK4" s="47"/>
      <c r="CL4" s="47">
        <v>49.141514999999899</v>
      </c>
      <c r="CM4" s="77">
        <v>42.591672164078901</v>
      </c>
      <c r="CN4" s="47"/>
      <c r="CO4" s="47">
        <v>65.298762000000096</v>
      </c>
      <c r="CP4" s="77">
        <v>56.5953952340342</v>
      </c>
      <c r="CQ4" s="47"/>
      <c r="CR4" s="47">
        <v>0</v>
      </c>
      <c r="CS4" s="77">
        <v>0</v>
      </c>
      <c r="CT4" s="47"/>
      <c r="CU4" s="47">
        <v>0.93794720000001897</v>
      </c>
      <c r="CV4" s="77">
        <v>0.81293260188695005</v>
      </c>
      <c r="CW4" s="48"/>
      <c r="CX4" s="47">
        <v>115.37822420000001</v>
      </c>
      <c r="CY4" s="67">
        <v>100</v>
      </c>
      <c r="CZ4" s="46"/>
      <c r="DB4" s="47"/>
      <c r="DC4" s="48"/>
      <c r="DD4" s="47">
        <v>115.37822420000001</v>
      </c>
      <c r="DE4" s="67">
        <v>100</v>
      </c>
      <c r="DF4" s="47"/>
      <c r="DG4" s="47">
        <v>49.141514999999899</v>
      </c>
      <c r="DH4" s="77">
        <v>42.591672164078901</v>
      </c>
      <c r="DI4" s="47"/>
      <c r="DJ4" s="47">
        <v>65.298762000000096</v>
      </c>
      <c r="DK4" s="77">
        <v>56.5953952340342</v>
      </c>
      <c r="DL4" s="47"/>
      <c r="DM4" s="47">
        <v>0</v>
      </c>
      <c r="DN4" s="77">
        <v>0</v>
      </c>
      <c r="DO4" s="47"/>
      <c r="DP4" s="47">
        <v>0.93794720000001897</v>
      </c>
      <c r="DQ4" s="77">
        <v>0.81293260188695005</v>
      </c>
      <c r="DR4" s="48"/>
      <c r="DS4" s="47">
        <v>115.37822420000001</v>
      </c>
      <c r="DT4" s="67">
        <v>100</v>
      </c>
      <c r="DU4" s="46"/>
    </row>
    <row r="5" spans="1:125" s="52" customFormat="1" ht="12.75" x14ac:dyDescent="0.2">
      <c r="A5" s="39" t="s">
        <v>10</v>
      </c>
      <c r="B5" s="40" t="s">
        <v>11</v>
      </c>
      <c r="C5" s="41" t="s">
        <v>12</v>
      </c>
      <c r="D5" s="49" t="s">
        <v>9</v>
      </c>
      <c r="E5" s="41" t="s">
        <v>11</v>
      </c>
      <c r="F5" s="41" t="s">
        <v>12</v>
      </c>
      <c r="G5" s="50" t="s">
        <v>9</v>
      </c>
      <c r="H5" s="41" t="s">
        <v>11</v>
      </c>
      <c r="I5" s="41" t="s">
        <v>12</v>
      </c>
      <c r="J5" s="50" t="s">
        <v>9</v>
      </c>
      <c r="K5" s="41" t="s">
        <v>11</v>
      </c>
      <c r="L5" s="41" t="s">
        <v>12</v>
      </c>
      <c r="M5" s="50" t="s">
        <v>9</v>
      </c>
      <c r="N5" s="41" t="s">
        <v>11</v>
      </c>
      <c r="O5" s="41" t="s">
        <v>12</v>
      </c>
      <c r="P5" s="50" t="s">
        <v>9</v>
      </c>
      <c r="Q5" s="40" t="s">
        <v>11</v>
      </c>
      <c r="R5" s="41" t="s">
        <v>12</v>
      </c>
      <c r="S5" s="49" t="s">
        <v>9</v>
      </c>
      <c r="T5" s="50" t="s">
        <v>9</v>
      </c>
      <c r="V5" s="39" t="s">
        <v>10</v>
      </c>
      <c r="W5" s="40" t="s">
        <v>11</v>
      </c>
      <c r="X5" s="41" t="s">
        <v>12</v>
      </c>
      <c r="Y5" s="49" t="s">
        <v>9</v>
      </c>
      <c r="Z5" s="41" t="s">
        <v>11</v>
      </c>
      <c r="AA5" s="41" t="s">
        <v>12</v>
      </c>
      <c r="AB5" s="50" t="s">
        <v>9</v>
      </c>
      <c r="AC5" s="41" t="s">
        <v>11</v>
      </c>
      <c r="AD5" s="41" t="s">
        <v>12</v>
      </c>
      <c r="AE5" s="50" t="s">
        <v>9</v>
      </c>
      <c r="AF5" s="41" t="s">
        <v>11</v>
      </c>
      <c r="AG5" s="41" t="s">
        <v>12</v>
      </c>
      <c r="AH5" s="50" t="s">
        <v>9</v>
      </c>
      <c r="AI5" s="41" t="s">
        <v>11</v>
      </c>
      <c r="AJ5" s="41" t="s">
        <v>12</v>
      </c>
      <c r="AK5" s="50" t="s">
        <v>9</v>
      </c>
      <c r="AL5" s="40" t="s">
        <v>11</v>
      </c>
      <c r="AM5" s="41" t="s">
        <v>12</v>
      </c>
      <c r="AN5" s="49" t="s">
        <v>9</v>
      </c>
      <c r="AO5" s="50" t="s">
        <v>9</v>
      </c>
      <c r="AQ5" s="39" t="s">
        <v>10</v>
      </c>
      <c r="AR5" s="40" t="s">
        <v>11</v>
      </c>
      <c r="AS5" s="41" t="s">
        <v>12</v>
      </c>
      <c r="AT5" s="49" t="s">
        <v>9</v>
      </c>
      <c r="AU5" s="41" t="s">
        <v>11</v>
      </c>
      <c r="AV5" s="41" t="s">
        <v>12</v>
      </c>
      <c r="AW5" s="50" t="s">
        <v>9</v>
      </c>
      <c r="AX5" s="41" t="s">
        <v>11</v>
      </c>
      <c r="AY5" s="41" t="s">
        <v>12</v>
      </c>
      <c r="AZ5" s="50" t="s">
        <v>9</v>
      </c>
      <c r="BA5" s="41" t="s">
        <v>11</v>
      </c>
      <c r="BB5" s="41" t="s">
        <v>12</v>
      </c>
      <c r="BC5" s="50" t="s">
        <v>9</v>
      </c>
      <c r="BD5" s="41" t="s">
        <v>11</v>
      </c>
      <c r="BE5" s="41" t="s">
        <v>12</v>
      </c>
      <c r="BF5" s="50" t="s">
        <v>9</v>
      </c>
      <c r="BG5" s="40" t="s">
        <v>11</v>
      </c>
      <c r="BH5" s="41" t="s">
        <v>12</v>
      </c>
      <c r="BI5" s="49" t="s">
        <v>9</v>
      </c>
      <c r="BJ5" s="50" t="s">
        <v>9</v>
      </c>
      <c r="BL5" s="39" t="s">
        <v>10</v>
      </c>
      <c r="BM5" s="40" t="s">
        <v>11</v>
      </c>
      <c r="BN5" s="41" t="s">
        <v>12</v>
      </c>
      <c r="BO5" s="49" t="s">
        <v>9</v>
      </c>
      <c r="BP5" s="41" t="s">
        <v>11</v>
      </c>
      <c r="BQ5" s="41" t="s">
        <v>12</v>
      </c>
      <c r="BR5" s="50" t="s">
        <v>9</v>
      </c>
      <c r="BS5" s="41" t="s">
        <v>11</v>
      </c>
      <c r="BT5" s="41" t="s">
        <v>12</v>
      </c>
      <c r="BU5" s="50" t="s">
        <v>9</v>
      </c>
      <c r="BV5" s="41" t="s">
        <v>11</v>
      </c>
      <c r="BW5" s="41" t="s">
        <v>12</v>
      </c>
      <c r="BX5" s="50" t="s">
        <v>9</v>
      </c>
      <c r="BY5" s="41" t="s">
        <v>11</v>
      </c>
      <c r="BZ5" s="41" t="s">
        <v>12</v>
      </c>
      <c r="CA5" s="50" t="s">
        <v>9</v>
      </c>
      <c r="CB5" s="40" t="s">
        <v>11</v>
      </c>
      <c r="CC5" s="41" t="s">
        <v>12</v>
      </c>
      <c r="CD5" s="49" t="s">
        <v>9</v>
      </c>
      <c r="CE5" s="50" t="s">
        <v>9</v>
      </c>
      <c r="CG5" s="39" t="s">
        <v>10</v>
      </c>
      <c r="CH5" s="40" t="s">
        <v>11</v>
      </c>
      <c r="CI5" s="41" t="s">
        <v>12</v>
      </c>
      <c r="CJ5" s="49" t="s">
        <v>9</v>
      </c>
      <c r="CK5" s="41" t="s">
        <v>11</v>
      </c>
      <c r="CL5" s="41" t="s">
        <v>12</v>
      </c>
      <c r="CM5" s="50" t="s">
        <v>9</v>
      </c>
      <c r="CN5" s="41" t="s">
        <v>11</v>
      </c>
      <c r="CO5" s="41" t="s">
        <v>12</v>
      </c>
      <c r="CP5" s="50" t="s">
        <v>9</v>
      </c>
      <c r="CQ5" s="41" t="s">
        <v>11</v>
      </c>
      <c r="CR5" s="41" t="s">
        <v>12</v>
      </c>
      <c r="CS5" s="50" t="s">
        <v>9</v>
      </c>
      <c r="CT5" s="41" t="s">
        <v>11</v>
      </c>
      <c r="CU5" s="41" t="s">
        <v>12</v>
      </c>
      <c r="CV5" s="50" t="s">
        <v>9</v>
      </c>
      <c r="CW5" s="40" t="s">
        <v>11</v>
      </c>
      <c r="CX5" s="41" t="s">
        <v>12</v>
      </c>
      <c r="CY5" s="49" t="s">
        <v>9</v>
      </c>
      <c r="CZ5" s="50" t="s">
        <v>9</v>
      </c>
      <c r="DB5" s="39" t="s">
        <v>10</v>
      </c>
      <c r="DC5" s="40" t="s">
        <v>11</v>
      </c>
      <c r="DD5" s="41" t="s">
        <v>12</v>
      </c>
      <c r="DE5" s="49" t="s">
        <v>9</v>
      </c>
      <c r="DF5" s="41" t="s">
        <v>11</v>
      </c>
      <c r="DG5" s="41" t="s">
        <v>12</v>
      </c>
      <c r="DH5" s="50" t="s">
        <v>9</v>
      </c>
      <c r="DI5" s="41" t="s">
        <v>11</v>
      </c>
      <c r="DJ5" s="41" t="s">
        <v>12</v>
      </c>
      <c r="DK5" s="50" t="s">
        <v>9</v>
      </c>
      <c r="DL5" s="41" t="s">
        <v>11</v>
      </c>
      <c r="DM5" s="41" t="s">
        <v>12</v>
      </c>
      <c r="DN5" s="50" t="s">
        <v>9</v>
      </c>
      <c r="DO5" s="41" t="s">
        <v>11</v>
      </c>
      <c r="DP5" s="41" t="s">
        <v>12</v>
      </c>
      <c r="DQ5" s="50" t="s">
        <v>9</v>
      </c>
      <c r="DR5" s="40" t="s">
        <v>11</v>
      </c>
      <c r="DS5" s="41" t="s">
        <v>12</v>
      </c>
      <c r="DT5" s="49" t="s">
        <v>9</v>
      </c>
      <c r="DU5" s="50" t="s">
        <v>9</v>
      </c>
    </row>
    <row r="6" spans="1:125" s="52" customFormat="1" x14ac:dyDescent="0.2">
      <c r="A6" s="39" t="s">
        <v>13</v>
      </c>
      <c r="B6" s="40" t="s">
        <v>694</v>
      </c>
      <c r="C6" s="41" t="s">
        <v>665</v>
      </c>
      <c r="D6" s="49"/>
      <c r="E6" s="40" t="s">
        <v>694</v>
      </c>
      <c r="F6" s="41" t="s">
        <v>665</v>
      </c>
      <c r="G6" s="50"/>
      <c r="H6" s="41" t="s">
        <v>694</v>
      </c>
      <c r="I6" s="41" t="s">
        <v>665</v>
      </c>
      <c r="J6" s="50"/>
      <c r="K6" s="41" t="s">
        <v>694</v>
      </c>
      <c r="L6" s="41" t="s">
        <v>665</v>
      </c>
      <c r="M6" s="50"/>
      <c r="N6" s="41" t="s">
        <v>694</v>
      </c>
      <c r="O6" s="41" t="s">
        <v>665</v>
      </c>
      <c r="P6" s="50"/>
      <c r="Q6" s="40" t="s">
        <v>694</v>
      </c>
      <c r="R6" s="41" t="s">
        <v>665</v>
      </c>
      <c r="S6" s="49"/>
      <c r="T6" s="84"/>
      <c r="V6" s="39" t="s">
        <v>49</v>
      </c>
      <c r="W6" s="40" t="s">
        <v>694</v>
      </c>
      <c r="X6" s="41" t="s">
        <v>665</v>
      </c>
      <c r="Y6" s="49"/>
      <c r="Z6" s="40" t="s">
        <v>694</v>
      </c>
      <c r="AA6" s="41" t="s">
        <v>665</v>
      </c>
      <c r="AB6" s="50"/>
      <c r="AC6" s="41" t="s">
        <v>694</v>
      </c>
      <c r="AD6" s="41" t="s">
        <v>665</v>
      </c>
      <c r="AE6" s="50"/>
      <c r="AF6" s="41" t="s">
        <v>694</v>
      </c>
      <c r="AG6" s="41" t="s">
        <v>665</v>
      </c>
      <c r="AH6" s="50"/>
      <c r="AI6" s="41" t="s">
        <v>694</v>
      </c>
      <c r="AJ6" s="41" t="s">
        <v>665</v>
      </c>
      <c r="AK6" s="50"/>
      <c r="AL6" s="40" t="s">
        <v>694</v>
      </c>
      <c r="AM6" s="41" t="s">
        <v>665</v>
      </c>
      <c r="AN6" s="49"/>
      <c r="AO6" s="50"/>
      <c r="AQ6" s="39" t="s">
        <v>50</v>
      </c>
      <c r="AR6" s="40" t="s">
        <v>694</v>
      </c>
      <c r="AS6" s="41" t="s">
        <v>665</v>
      </c>
      <c r="AT6" s="49"/>
      <c r="AU6" s="40" t="s">
        <v>694</v>
      </c>
      <c r="AV6" s="41" t="s">
        <v>665</v>
      </c>
      <c r="AW6" s="50"/>
      <c r="AX6" s="41" t="s">
        <v>694</v>
      </c>
      <c r="AY6" s="41" t="s">
        <v>665</v>
      </c>
      <c r="AZ6" s="50"/>
      <c r="BA6" s="41" t="s">
        <v>694</v>
      </c>
      <c r="BB6" s="41" t="s">
        <v>665</v>
      </c>
      <c r="BC6" s="50"/>
      <c r="BD6" s="41" t="s">
        <v>694</v>
      </c>
      <c r="BE6" s="41" t="s">
        <v>665</v>
      </c>
      <c r="BF6" s="50"/>
      <c r="BG6" s="40" t="s">
        <v>694</v>
      </c>
      <c r="BH6" s="41" t="s">
        <v>665</v>
      </c>
      <c r="BI6" s="49"/>
      <c r="BJ6" s="84"/>
      <c r="BL6" s="39" t="s">
        <v>51</v>
      </c>
      <c r="BM6" s="40" t="s">
        <v>694</v>
      </c>
      <c r="BN6" s="41" t="s">
        <v>665</v>
      </c>
      <c r="BO6" s="49"/>
      <c r="BP6" s="40" t="s">
        <v>694</v>
      </c>
      <c r="BQ6" s="41" t="s">
        <v>665</v>
      </c>
      <c r="BR6" s="50"/>
      <c r="BS6" s="41" t="s">
        <v>694</v>
      </c>
      <c r="BT6" s="41" t="s">
        <v>665</v>
      </c>
      <c r="BU6" s="50"/>
      <c r="BV6" s="41" t="s">
        <v>694</v>
      </c>
      <c r="BW6" s="41" t="s">
        <v>665</v>
      </c>
      <c r="BX6" s="50"/>
      <c r="BY6" s="41" t="s">
        <v>694</v>
      </c>
      <c r="BZ6" s="41" t="s">
        <v>665</v>
      </c>
      <c r="CA6" s="50"/>
      <c r="CB6" s="40" t="s">
        <v>694</v>
      </c>
      <c r="CC6" s="41" t="s">
        <v>665</v>
      </c>
      <c r="CD6" s="49"/>
      <c r="CE6" s="84"/>
      <c r="CG6" s="39" t="s">
        <v>52</v>
      </c>
      <c r="CH6" s="40" t="s">
        <v>694</v>
      </c>
      <c r="CI6" s="41" t="s">
        <v>665</v>
      </c>
      <c r="CJ6" s="49"/>
      <c r="CK6" s="40" t="s">
        <v>694</v>
      </c>
      <c r="CL6" s="41" t="s">
        <v>665</v>
      </c>
      <c r="CM6" s="50"/>
      <c r="CN6" s="41" t="s">
        <v>694</v>
      </c>
      <c r="CO6" s="41" t="s">
        <v>665</v>
      </c>
      <c r="CP6" s="50"/>
      <c r="CQ6" s="41" t="s">
        <v>694</v>
      </c>
      <c r="CR6" s="41" t="s">
        <v>665</v>
      </c>
      <c r="CS6" s="50"/>
      <c r="CT6" s="41" t="s">
        <v>694</v>
      </c>
      <c r="CU6" s="41" t="s">
        <v>665</v>
      </c>
      <c r="CV6" s="50"/>
      <c r="CW6" s="40" t="s">
        <v>694</v>
      </c>
      <c r="CX6" s="41" t="s">
        <v>665</v>
      </c>
      <c r="CY6" s="49"/>
      <c r="CZ6" s="84"/>
      <c r="DB6" s="39" t="s">
        <v>53</v>
      </c>
      <c r="DC6" s="40" t="s">
        <v>694</v>
      </c>
      <c r="DD6" s="41" t="s">
        <v>665</v>
      </c>
      <c r="DE6" s="49"/>
      <c r="DF6" s="40" t="s">
        <v>694</v>
      </c>
      <c r="DG6" s="41" t="s">
        <v>665</v>
      </c>
      <c r="DH6" s="50"/>
      <c r="DI6" s="41" t="s">
        <v>694</v>
      </c>
      <c r="DJ6" s="41" t="s">
        <v>665</v>
      </c>
      <c r="DK6" s="50"/>
      <c r="DL6" s="41" t="s">
        <v>694</v>
      </c>
      <c r="DM6" s="41" t="s">
        <v>665</v>
      </c>
      <c r="DN6" s="50"/>
      <c r="DO6" s="41" t="s">
        <v>694</v>
      </c>
      <c r="DP6" s="41" t="s">
        <v>665</v>
      </c>
      <c r="DQ6" s="50"/>
      <c r="DR6" s="40" t="s">
        <v>694</v>
      </c>
      <c r="DS6" s="41" t="s">
        <v>665</v>
      </c>
      <c r="DT6" s="49"/>
      <c r="DU6" s="84"/>
    </row>
    <row r="7" spans="1:125" s="52" customFormat="1" ht="12.75" x14ac:dyDescent="0.2">
      <c r="A7" s="53" t="s">
        <v>14</v>
      </c>
      <c r="B7" s="54">
        <v>120.99964911749601</v>
      </c>
      <c r="C7" s="55">
        <v>1048.7217146604</v>
      </c>
      <c r="D7" s="68"/>
      <c r="E7" s="55"/>
      <c r="F7" s="55"/>
      <c r="G7" s="78"/>
      <c r="H7" s="55"/>
      <c r="I7" s="55"/>
      <c r="J7" s="78"/>
      <c r="K7" s="55"/>
      <c r="L7" s="55"/>
      <c r="M7" s="78"/>
      <c r="N7" s="55"/>
      <c r="O7" s="55"/>
      <c r="P7" s="78"/>
      <c r="Q7" s="54">
        <v>121.86069999999999</v>
      </c>
      <c r="R7" s="55">
        <v>1056.1845690115899</v>
      </c>
      <c r="S7" s="68"/>
      <c r="T7" s="81">
        <v>-0.70658619432215997</v>
      </c>
      <c r="V7" s="53" t="s">
        <v>14</v>
      </c>
      <c r="W7" s="54">
        <v>57.823867066337002</v>
      </c>
      <c r="X7" s="55">
        <v>501.16794106748802</v>
      </c>
      <c r="Y7" s="68"/>
      <c r="Z7" s="55"/>
      <c r="AA7" s="55"/>
      <c r="AB7" s="78"/>
      <c r="AC7" s="55"/>
      <c r="AD7" s="55"/>
      <c r="AE7" s="78"/>
      <c r="AF7" s="55"/>
      <c r="AG7" s="55"/>
      <c r="AH7" s="78"/>
      <c r="AI7" s="55"/>
      <c r="AJ7" s="55"/>
      <c r="AK7" s="78"/>
      <c r="AL7" s="54">
        <v>60.634999999999998</v>
      </c>
      <c r="AM7" s="55">
        <v>525.53244271547703</v>
      </c>
      <c r="AN7" s="68"/>
      <c r="AO7" s="81">
        <v>-4.6361555762562201</v>
      </c>
      <c r="AQ7" s="53" t="s">
        <v>14</v>
      </c>
      <c r="AR7" s="54">
        <v>73.141050036680198</v>
      </c>
      <c r="AS7" s="55">
        <v>633.92421354912995</v>
      </c>
      <c r="AT7" s="68"/>
      <c r="AU7" s="55"/>
      <c r="AV7" s="55"/>
      <c r="AW7" s="78"/>
      <c r="AX7" s="55"/>
      <c r="AY7" s="55"/>
      <c r="AZ7" s="78"/>
      <c r="BA7" s="55"/>
      <c r="BB7" s="55"/>
      <c r="BC7" s="78"/>
      <c r="BD7" s="55"/>
      <c r="BE7" s="55"/>
      <c r="BF7" s="78"/>
      <c r="BG7" s="54">
        <v>74.874700000000004</v>
      </c>
      <c r="BH7" s="55">
        <v>648.95001218089499</v>
      </c>
      <c r="BI7" s="68"/>
      <c r="BJ7" s="81">
        <v>-2.3154015486136399</v>
      </c>
      <c r="BL7" s="53" t="s">
        <v>14</v>
      </c>
      <c r="BM7" s="54">
        <v>80.672560048895406</v>
      </c>
      <c r="BN7" s="55">
        <v>699.20091601561899</v>
      </c>
      <c r="BO7" s="68"/>
      <c r="BP7" s="55"/>
      <c r="BQ7" s="55"/>
      <c r="BR7" s="78"/>
      <c r="BS7" s="55"/>
      <c r="BT7" s="55"/>
      <c r="BU7" s="78"/>
      <c r="BV7" s="55"/>
      <c r="BW7" s="55"/>
      <c r="BX7" s="78"/>
      <c r="BY7" s="55"/>
      <c r="BZ7" s="55"/>
      <c r="CA7" s="78"/>
      <c r="CB7" s="54">
        <v>81.667199999999994</v>
      </c>
      <c r="CC7" s="55">
        <v>707.82160642753195</v>
      </c>
      <c r="CD7" s="68"/>
      <c r="CE7" s="81">
        <v>-1.2179185169867099</v>
      </c>
      <c r="CG7" s="53" t="s">
        <v>14</v>
      </c>
      <c r="CH7" s="54">
        <v>118.912901576873</v>
      </c>
      <c r="CI7" s="55">
        <v>1030.63556751182</v>
      </c>
      <c r="CJ7" s="68"/>
      <c r="CK7" s="55"/>
      <c r="CL7" s="55"/>
      <c r="CM7" s="78"/>
      <c r="CN7" s="55"/>
      <c r="CO7" s="55"/>
      <c r="CP7" s="78"/>
      <c r="CQ7" s="55"/>
      <c r="CR7" s="55"/>
      <c r="CS7" s="78"/>
      <c r="CT7" s="55"/>
      <c r="CU7" s="55"/>
      <c r="CV7" s="78"/>
      <c r="CW7" s="54">
        <v>121.4076</v>
      </c>
      <c r="CX7" s="55">
        <v>1052.25748482269</v>
      </c>
      <c r="CY7" s="68"/>
      <c r="CZ7" s="81">
        <v>-2.0548124031169799</v>
      </c>
      <c r="DB7" s="53" t="s">
        <v>14</v>
      </c>
      <c r="DC7" s="54">
        <v>265.52803429029399</v>
      </c>
      <c r="DD7" s="55">
        <v>2301.3704373714399</v>
      </c>
      <c r="DE7" s="68"/>
      <c r="DF7" s="55"/>
      <c r="DG7" s="55"/>
      <c r="DH7" s="78"/>
      <c r="DI7" s="55"/>
      <c r="DJ7" s="55"/>
      <c r="DK7" s="78"/>
      <c r="DL7" s="55"/>
      <c r="DM7" s="55"/>
      <c r="DN7" s="78"/>
      <c r="DO7" s="55"/>
      <c r="DP7" s="55"/>
      <c r="DQ7" s="78"/>
      <c r="DR7" s="54">
        <v>268.0505</v>
      </c>
      <c r="DS7" s="55">
        <v>2323.2330178297202</v>
      </c>
      <c r="DT7" s="68"/>
      <c r="DU7" s="81">
        <v>-0.94104122533107304</v>
      </c>
    </row>
    <row r="8" spans="1:125" s="52" customFormat="1" ht="12.75" x14ac:dyDescent="0.2">
      <c r="A8" s="56" t="s">
        <v>15</v>
      </c>
      <c r="B8" s="57">
        <v>63.130549117495697</v>
      </c>
      <c r="C8" s="56">
        <v>547.16173311927002</v>
      </c>
      <c r="D8" s="69">
        <v>52.174158832636998</v>
      </c>
      <c r="E8" s="56">
        <v>26.968916799999999</v>
      </c>
      <c r="F8" s="56">
        <v>233.74355938475301</v>
      </c>
      <c r="G8" s="79">
        <v>42.719281199038399</v>
      </c>
      <c r="H8" s="56">
        <v>35.6475632</v>
      </c>
      <c r="I8" s="56">
        <v>308.96266125752999</v>
      </c>
      <c r="J8" s="79">
        <v>56.466423464263599</v>
      </c>
      <c r="K8" s="56">
        <v>0</v>
      </c>
      <c r="L8" s="56">
        <v>0</v>
      </c>
      <c r="M8" s="79">
        <v>0</v>
      </c>
      <c r="N8" s="56">
        <v>0.51406911749565798</v>
      </c>
      <c r="O8" s="56">
        <v>4.4555124769866099</v>
      </c>
      <c r="P8" s="79">
        <v>0.81429533669807996</v>
      </c>
      <c r="Q8" s="57">
        <v>63.130600000000001</v>
      </c>
      <c r="R8" s="56">
        <v>547.16217412540095</v>
      </c>
      <c r="S8" s="69">
        <v>51.805545183968199</v>
      </c>
      <c r="T8" s="82">
        <v>-8.0598797318116698E-5</v>
      </c>
      <c r="V8" s="56" t="s">
        <v>15</v>
      </c>
      <c r="W8" s="57">
        <v>38.352767066337002</v>
      </c>
      <c r="X8" s="56">
        <v>332.40906013473801</v>
      </c>
      <c r="Y8" s="69">
        <v>66.326880252297499</v>
      </c>
      <c r="Z8" s="56">
        <v>16.350531499999999</v>
      </c>
      <c r="AA8" s="56">
        <v>141.71245582405101</v>
      </c>
      <c r="AB8" s="79">
        <v>42.631947446501599</v>
      </c>
      <c r="AC8" s="56">
        <v>21.6889231</v>
      </c>
      <c r="AD8" s="56">
        <v>187.98107918877099</v>
      </c>
      <c r="AE8" s="79">
        <v>56.551129837608997</v>
      </c>
      <c r="AF8" s="56">
        <v>0</v>
      </c>
      <c r="AG8" s="56">
        <v>0</v>
      </c>
      <c r="AH8" s="79">
        <v>0</v>
      </c>
      <c r="AI8" s="56">
        <v>0.31331246633704402</v>
      </c>
      <c r="AJ8" s="56">
        <v>2.7155251219150198</v>
      </c>
      <c r="AK8" s="79">
        <v>0.81692271588936904</v>
      </c>
      <c r="AL8" s="57">
        <v>38.352800000000002</v>
      </c>
      <c r="AM8" s="56">
        <v>332.40934557562701</v>
      </c>
      <c r="AN8" s="69">
        <v>63.2519172095325</v>
      </c>
      <c r="AO8" s="82">
        <v>-8.5870296191271504E-5</v>
      </c>
      <c r="AQ8" s="56" t="s">
        <v>15</v>
      </c>
      <c r="AR8" s="57">
        <v>56.955550036680201</v>
      </c>
      <c r="AS8" s="56">
        <v>493.64210995267001</v>
      </c>
      <c r="AT8" s="69">
        <v>77.870839983999403</v>
      </c>
      <c r="AU8" s="56">
        <v>24.2984984</v>
      </c>
      <c r="AV8" s="56">
        <v>210.59865124878601</v>
      </c>
      <c r="AW8" s="79">
        <v>42.6622135759402</v>
      </c>
      <c r="AX8" s="56">
        <v>32.1945111</v>
      </c>
      <c r="AY8" s="56">
        <v>279.03455199824401</v>
      </c>
      <c r="AZ8" s="79">
        <v>56.525678497119699</v>
      </c>
      <c r="BA8" s="56">
        <v>0</v>
      </c>
      <c r="BB8" s="56">
        <v>0</v>
      </c>
      <c r="BC8" s="79">
        <v>0</v>
      </c>
      <c r="BD8" s="56">
        <v>0.46254053668017098</v>
      </c>
      <c r="BE8" s="56">
        <v>4.0089067056396104</v>
      </c>
      <c r="BF8" s="79">
        <v>0.81210792694002298</v>
      </c>
      <c r="BG8" s="57">
        <v>56.955599999999997</v>
      </c>
      <c r="BH8" s="56">
        <v>493.64254299209398</v>
      </c>
      <c r="BI8" s="69">
        <v>76.067884078333506</v>
      </c>
      <c r="BJ8" s="82">
        <v>-8.7723278877831107E-5</v>
      </c>
      <c r="BL8" s="56" t="s">
        <v>15</v>
      </c>
      <c r="BM8" s="57">
        <v>57.663760048895398</v>
      </c>
      <c r="BN8" s="56">
        <v>499.78027005285998</v>
      </c>
      <c r="BO8" s="69">
        <v>71.478777931362998</v>
      </c>
      <c r="BP8" s="56">
        <v>24.571933699999999</v>
      </c>
      <c r="BQ8" s="56">
        <v>212.968555118393</v>
      </c>
      <c r="BR8" s="79">
        <v>42.612437480948998</v>
      </c>
      <c r="BS8" s="56">
        <v>32.622753000000003</v>
      </c>
      <c r="BT8" s="56">
        <v>282.74618738671802</v>
      </c>
      <c r="BU8" s="79">
        <v>56.574099525139999</v>
      </c>
      <c r="BV8" s="56">
        <v>0</v>
      </c>
      <c r="BW8" s="56">
        <v>0</v>
      </c>
      <c r="BX8" s="79">
        <v>0</v>
      </c>
      <c r="BY8" s="56">
        <v>0.46907334889541902</v>
      </c>
      <c r="BZ8" s="56">
        <v>4.0655275477486397</v>
      </c>
      <c r="CA8" s="79">
        <v>0.81346299391103305</v>
      </c>
      <c r="CB8" s="57">
        <v>57.663800000000002</v>
      </c>
      <c r="CC8" s="56">
        <v>499.78061631494597</v>
      </c>
      <c r="CD8" s="69">
        <v>70.608273578621507</v>
      </c>
      <c r="CE8" s="82">
        <v>-6.9282816213402494E-5</v>
      </c>
      <c r="CG8" s="56" t="s">
        <v>15</v>
      </c>
      <c r="CH8" s="57">
        <v>81.415101576873397</v>
      </c>
      <c r="CI8" s="56">
        <v>705.636632400807</v>
      </c>
      <c r="CJ8" s="69">
        <v>68.466163466914594</v>
      </c>
      <c r="CK8" s="56">
        <v>34.773701299999999</v>
      </c>
      <c r="CL8" s="56">
        <v>301.38877193778097</v>
      </c>
      <c r="CM8" s="79">
        <v>42.7116107779662</v>
      </c>
      <c r="CN8" s="56">
        <v>45.9771438</v>
      </c>
      <c r="CO8" s="56">
        <v>398.49065210348402</v>
      </c>
      <c r="CP8" s="79">
        <v>56.472500690289898</v>
      </c>
      <c r="CQ8" s="56">
        <v>0</v>
      </c>
      <c r="CR8" s="56">
        <v>0</v>
      </c>
      <c r="CS8" s="79">
        <v>0</v>
      </c>
      <c r="CT8" s="56">
        <v>0.66425647687335898</v>
      </c>
      <c r="CU8" s="56">
        <v>5.7572083595420702</v>
      </c>
      <c r="CV8" s="79">
        <v>0.81588853174390297</v>
      </c>
      <c r="CW8" s="57">
        <v>81.415099999999995</v>
      </c>
      <c r="CX8" s="56">
        <v>705.636618733815</v>
      </c>
      <c r="CY8" s="69">
        <v>67.059310949232199</v>
      </c>
      <c r="CZ8" s="82">
        <v>1.9368315693272701E-6</v>
      </c>
      <c r="DB8" s="56" t="s">
        <v>15</v>
      </c>
      <c r="DC8" s="57">
        <v>102.781534290294</v>
      </c>
      <c r="DD8" s="56">
        <v>890.82264008613402</v>
      </c>
      <c r="DE8" s="69">
        <v>38.708355057502501</v>
      </c>
      <c r="DF8" s="56">
        <v>43.902864600000001</v>
      </c>
      <c r="DG8" s="56">
        <v>380.51256989271599</v>
      </c>
      <c r="DH8" s="79">
        <v>42.714739474506899</v>
      </c>
      <c r="DI8" s="56">
        <v>58.038043799999997</v>
      </c>
      <c r="DJ8" s="56">
        <v>503.02424224691799</v>
      </c>
      <c r="DK8" s="79">
        <v>56.467384147116</v>
      </c>
      <c r="DL8" s="56">
        <v>0</v>
      </c>
      <c r="DM8" s="56">
        <v>0</v>
      </c>
      <c r="DN8" s="79">
        <v>0</v>
      </c>
      <c r="DO8" s="56">
        <v>0.84062589029391899</v>
      </c>
      <c r="DP8" s="56">
        <v>7.2858279465001399</v>
      </c>
      <c r="DQ8" s="79">
        <v>0.817876378377145</v>
      </c>
      <c r="DR8" s="57">
        <v>102.78149999999999</v>
      </c>
      <c r="DS8" s="56">
        <v>890.82234288712505</v>
      </c>
      <c r="DT8" s="69">
        <v>38.344080686288599</v>
      </c>
      <c r="DU8" s="82">
        <v>3.33623209674989E-5</v>
      </c>
    </row>
    <row r="9" spans="1:125" s="52" customFormat="1" ht="12.75" x14ac:dyDescent="0.2">
      <c r="A9" s="56" t="s">
        <v>16</v>
      </c>
      <c r="B9" s="57">
        <v>57.869100000000003</v>
      </c>
      <c r="C9" s="56">
        <v>501.559981541127</v>
      </c>
      <c r="D9" s="69">
        <v>47.825841167363002</v>
      </c>
      <c r="E9" s="56"/>
      <c r="F9" s="56"/>
      <c r="G9" s="79"/>
      <c r="H9" s="56"/>
      <c r="I9" s="56"/>
      <c r="J9" s="79"/>
      <c r="K9" s="56"/>
      <c r="L9" s="56"/>
      <c r="M9" s="79"/>
      <c r="N9" s="56"/>
      <c r="O9" s="56"/>
      <c r="P9" s="79"/>
      <c r="Q9" s="57">
        <v>58.7301</v>
      </c>
      <c r="R9" s="56">
        <v>509.02239488619199</v>
      </c>
      <c r="S9" s="69">
        <f>(Q9/Q7)*100</f>
        <v>48.194454816031751</v>
      </c>
      <c r="T9" s="82">
        <f>((B9-Q9)/Q9)*100</f>
        <v>-1.4660284930555152</v>
      </c>
      <c r="V9" s="56" t="s">
        <v>16</v>
      </c>
      <c r="W9" s="57">
        <v>19.4711</v>
      </c>
      <c r="X9" s="56">
        <v>168.758880932751</v>
      </c>
      <c r="Y9" s="69">
        <v>33.673119747702501</v>
      </c>
      <c r="Z9" s="56"/>
      <c r="AA9" s="56"/>
      <c r="AB9" s="79"/>
      <c r="AC9" s="56"/>
      <c r="AD9" s="56"/>
      <c r="AE9" s="79"/>
      <c r="AF9" s="56"/>
      <c r="AG9" s="56"/>
      <c r="AH9" s="79"/>
      <c r="AI9" s="56"/>
      <c r="AJ9" s="56"/>
      <c r="AK9" s="79"/>
      <c r="AL9" s="57">
        <v>22.2822</v>
      </c>
      <c r="AM9" s="56">
        <v>193.12309713984999</v>
      </c>
      <c r="AN9" s="69">
        <f>(AL9/AL7)*100</f>
        <v>36.748082790467549</v>
      </c>
      <c r="AO9" s="82">
        <f>((W9-AL9)/AL9)*100</f>
        <v>-12.615899686745474</v>
      </c>
      <c r="AQ9" s="56" t="s">
        <v>16</v>
      </c>
      <c r="AR9" s="57">
        <v>16.185500000000001</v>
      </c>
      <c r="AS9" s="56">
        <v>140.28210359645999</v>
      </c>
      <c r="AT9" s="69">
        <v>22.129160016000601</v>
      </c>
      <c r="AU9" s="56"/>
      <c r="AV9" s="56"/>
      <c r="AW9" s="79"/>
      <c r="AX9" s="56"/>
      <c r="AY9" s="56"/>
      <c r="AZ9" s="79"/>
      <c r="BA9" s="56"/>
      <c r="BB9" s="56"/>
      <c r="BC9" s="79"/>
      <c r="BD9" s="56"/>
      <c r="BE9" s="56"/>
      <c r="BF9" s="79"/>
      <c r="BG9" s="57">
        <v>17.9191</v>
      </c>
      <c r="BH9" s="56">
        <v>155.30746918880001</v>
      </c>
      <c r="BI9" s="69">
        <f>(BG9/BG7)*100</f>
        <v>23.932115921666465</v>
      </c>
      <c r="BJ9" s="82">
        <f>((AR9-BG9)/BG9)*100</f>
        <v>-9.6745930320161122</v>
      </c>
      <c r="BL9" s="56" t="s">
        <v>16</v>
      </c>
      <c r="BM9" s="57">
        <v>23.008800000000001</v>
      </c>
      <c r="BN9" s="56">
        <v>199.42064596275901</v>
      </c>
      <c r="BO9" s="69">
        <v>28.521222068637002</v>
      </c>
      <c r="BP9" s="56"/>
      <c r="BQ9" s="56"/>
      <c r="BR9" s="79"/>
      <c r="BS9" s="56"/>
      <c r="BT9" s="56"/>
      <c r="BU9" s="79"/>
      <c r="BV9" s="56"/>
      <c r="BW9" s="56"/>
      <c r="BX9" s="79"/>
      <c r="BY9" s="56"/>
      <c r="BZ9" s="56"/>
      <c r="CA9" s="79"/>
      <c r="CB9" s="57">
        <v>24.003399999999999</v>
      </c>
      <c r="CC9" s="56">
        <v>208.040990112587</v>
      </c>
      <c r="CD9" s="69">
        <f>(CB9/CB7)*100</f>
        <v>29.391726421378472</v>
      </c>
      <c r="CE9" s="82">
        <f>((BM9-CB9)/CB9)*100</f>
        <v>-4.1435796595482248</v>
      </c>
      <c r="CG9" s="56" t="s">
        <v>16</v>
      </c>
      <c r="CH9" s="57">
        <v>37.497799999999998</v>
      </c>
      <c r="CI9" s="56">
        <v>324.99893511101499</v>
      </c>
      <c r="CJ9" s="69">
        <v>31.533836533085399</v>
      </c>
      <c r="CK9" s="56"/>
      <c r="CL9" s="56"/>
      <c r="CM9" s="79"/>
      <c r="CN9" s="56"/>
      <c r="CO9" s="56"/>
      <c r="CP9" s="79"/>
      <c r="CQ9" s="56"/>
      <c r="CR9" s="56"/>
      <c r="CS9" s="79"/>
      <c r="CT9" s="56"/>
      <c r="CU9" s="56"/>
      <c r="CV9" s="79"/>
      <c r="CW9" s="57">
        <v>39.9925</v>
      </c>
      <c r="CX9" s="56">
        <v>346.62086608887103</v>
      </c>
      <c r="CY9" s="69">
        <f>(CW9/CW7)*100</f>
        <v>32.940689050767823</v>
      </c>
      <c r="CZ9" s="82">
        <f>((CH9-CW9)/CW9)*100</f>
        <v>-6.2379196099268652</v>
      </c>
      <c r="DB9" s="56" t="s">
        <v>16</v>
      </c>
      <c r="DC9" s="57">
        <v>162.7465</v>
      </c>
      <c r="DD9" s="56">
        <v>1410.5477972853</v>
      </c>
      <c r="DE9" s="69">
        <v>61.291644942497499</v>
      </c>
      <c r="DF9" s="56"/>
      <c r="DG9" s="56"/>
      <c r="DH9" s="79"/>
      <c r="DI9" s="56"/>
      <c r="DJ9" s="56"/>
      <c r="DK9" s="79"/>
      <c r="DL9" s="56"/>
      <c r="DM9" s="56"/>
      <c r="DN9" s="79"/>
      <c r="DO9" s="56"/>
      <c r="DP9" s="56"/>
      <c r="DQ9" s="79"/>
      <c r="DR9" s="57">
        <v>165.26900000000001</v>
      </c>
      <c r="DS9" s="56">
        <v>1432.41067494259</v>
      </c>
      <c r="DT9" s="69">
        <f>(DR9/DR7)*100</f>
        <v>61.655919313711415</v>
      </c>
      <c r="DU9" s="82">
        <f>((DC9-DR9)/DR9)*100</f>
        <v>-1.5262995480096133</v>
      </c>
    </row>
    <row r="10" spans="1:125" s="52" customFormat="1" ht="14.25" x14ac:dyDescent="0.25">
      <c r="A10" s="58" t="s">
        <v>17</v>
      </c>
      <c r="B10" s="59">
        <v>57.869100000000003</v>
      </c>
      <c r="C10" s="58">
        <v>501.559981541127</v>
      </c>
      <c r="D10" s="70">
        <v>47.825841167363002</v>
      </c>
      <c r="E10" s="58"/>
      <c r="F10" s="58"/>
      <c r="G10" s="74"/>
      <c r="H10" s="58"/>
      <c r="I10" s="58"/>
      <c r="J10" s="74"/>
      <c r="K10" s="58"/>
      <c r="L10" s="58"/>
      <c r="M10" s="74"/>
      <c r="N10" s="58"/>
      <c r="O10" s="58"/>
      <c r="P10" s="74"/>
      <c r="Q10" s="59">
        <v>58.7301</v>
      </c>
      <c r="R10" s="58">
        <v>509.02239488619199</v>
      </c>
      <c r="S10" s="70">
        <v>48.537413478753699</v>
      </c>
      <c r="T10" s="80">
        <v>-1.4660284930555201</v>
      </c>
      <c r="V10" s="58" t="s">
        <v>17</v>
      </c>
      <c r="W10" s="59">
        <v>19.4711</v>
      </c>
      <c r="X10" s="58">
        <v>168.758880932751</v>
      </c>
      <c r="Y10" s="70">
        <v>33.673119747702501</v>
      </c>
      <c r="Z10" s="58"/>
      <c r="AA10" s="58"/>
      <c r="AB10" s="74"/>
      <c r="AC10" s="58"/>
      <c r="AD10" s="58"/>
      <c r="AE10" s="74"/>
      <c r="AF10" s="58"/>
      <c r="AG10" s="58"/>
      <c r="AH10" s="74"/>
      <c r="AI10" s="58"/>
      <c r="AJ10" s="58"/>
      <c r="AK10" s="74"/>
      <c r="AL10" s="59">
        <v>22.2822</v>
      </c>
      <c r="AM10" s="58">
        <v>193.12309713984999</v>
      </c>
      <c r="AN10" s="70">
        <v>38.5346071276023</v>
      </c>
      <c r="AO10" s="80">
        <v>-12.6158996867455</v>
      </c>
      <c r="AQ10" s="58" t="s">
        <v>17</v>
      </c>
      <c r="AR10" s="59">
        <v>16.185500000000001</v>
      </c>
      <c r="AS10" s="58">
        <v>140.28210359645999</v>
      </c>
      <c r="AT10" s="70">
        <v>22.129160016000601</v>
      </c>
      <c r="AU10" s="58"/>
      <c r="AV10" s="58"/>
      <c r="AW10" s="74"/>
      <c r="AX10" s="58"/>
      <c r="AY10" s="58"/>
      <c r="AZ10" s="74"/>
      <c r="BA10" s="58"/>
      <c r="BB10" s="58"/>
      <c r="BC10" s="74"/>
      <c r="BD10" s="58"/>
      <c r="BE10" s="58"/>
      <c r="BF10" s="74"/>
      <c r="BG10" s="59">
        <v>17.9191</v>
      </c>
      <c r="BH10" s="58">
        <v>155.30746918880001</v>
      </c>
      <c r="BI10" s="70">
        <v>24.499374825783299</v>
      </c>
      <c r="BJ10" s="80">
        <v>-9.6745930320161104</v>
      </c>
      <c r="BL10" s="58" t="s">
        <v>17</v>
      </c>
      <c r="BM10" s="59">
        <v>23.008800000000001</v>
      </c>
      <c r="BN10" s="58">
        <v>199.42064596275901</v>
      </c>
      <c r="BO10" s="70">
        <v>28.521222068637002</v>
      </c>
      <c r="BP10" s="58"/>
      <c r="BQ10" s="58"/>
      <c r="BR10" s="74"/>
      <c r="BS10" s="58"/>
      <c r="BT10" s="58"/>
      <c r="BU10" s="74"/>
      <c r="BV10" s="58"/>
      <c r="BW10" s="58"/>
      <c r="BX10" s="74"/>
      <c r="BY10" s="58"/>
      <c r="BZ10" s="58"/>
      <c r="CA10" s="74"/>
      <c r="CB10" s="59">
        <v>24.003399999999999</v>
      </c>
      <c r="CC10" s="58">
        <v>208.040990112587</v>
      </c>
      <c r="CD10" s="70">
        <v>29.754107202562601</v>
      </c>
      <c r="CE10" s="80">
        <v>-4.1435796595482204</v>
      </c>
      <c r="CG10" s="58" t="s">
        <v>17</v>
      </c>
      <c r="CH10" s="59">
        <v>37.497799999999998</v>
      </c>
      <c r="CI10" s="58">
        <v>324.99893511101499</v>
      </c>
      <c r="CJ10" s="70">
        <v>31.533836533085399</v>
      </c>
      <c r="CK10" s="58"/>
      <c r="CL10" s="58"/>
      <c r="CM10" s="74"/>
      <c r="CN10" s="58"/>
      <c r="CO10" s="58"/>
      <c r="CP10" s="74"/>
      <c r="CQ10" s="58"/>
      <c r="CR10" s="58"/>
      <c r="CS10" s="74"/>
      <c r="CT10" s="58"/>
      <c r="CU10" s="58"/>
      <c r="CV10" s="74"/>
      <c r="CW10" s="59">
        <v>39.9925</v>
      </c>
      <c r="CX10" s="58">
        <v>346.62086608887103</v>
      </c>
      <c r="CY10" s="70">
        <v>33.631758597822198</v>
      </c>
      <c r="CZ10" s="80">
        <v>-6.2379196099268697</v>
      </c>
      <c r="DB10" s="58" t="s">
        <v>17</v>
      </c>
      <c r="DC10" s="59">
        <v>162.7465</v>
      </c>
      <c r="DD10" s="58">
        <v>1410.5477972853</v>
      </c>
      <c r="DE10" s="70">
        <v>61.291644942497499</v>
      </c>
      <c r="DF10" s="58"/>
      <c r="DG10" s="58"/>
      <c r="DH10" s="74"/>
      <c r="DI10" s="58"/>
      <c r="DJ10" s="58"/>
      <c r="DK10" s="74"/>
      <c r="DL10" s="58"/>
      <c r="DM10" s="58"/>
      <c r="DN10" s="74"/>
      <c r="DO10" s="58"/>
      <c r="DP10" s="58"/>
      <c r="DQ10" s="74"/>
      <c r="DR10" s="59">
        <v>165.26900000000001</v>
      </c>
      <c r="DS10" s="58">
        <v>1432.41067494259</v>
      </c>
      <c r="DT10" s="70">
        <v>62.241638794085397</v>
      </c>
      <c r="DU10" s="80">
        <v>-1.52629954800961</v>
      </c>
    </row>
    <row r="11" spans="1:125" s="52" customFormat="1" ht="14.25" x14ac:dyDescent="0.25">
      <c r="A11" s="58" t="s">
        <v>19</v>
      </c>
      <c r="B11" s="60"/>
      <c r="C11" s="61"/>
      <c r="D11" s="71"/>
      <c r="E11" s="58"/>
      <c r="F11" s="58"/>
      <c r="G11" s="74"/>
      <c r="H11" s="58"/>
      <c r="I11" s="58"/>
      <c r="J11" s="74"/>
      <c r="K11" s="58"/>
      <c r="L11" s="58"/>
      <c r="M11" s="74"/>
      <c r="N11" s="58"/>
      <c r="O11" s="58"/>
      <c r="P11" s="74"/>
      <c r="Q11" s="60"/>
      <c r="R11" s="61"/>
      <c r="S11" s="71"/>
      <c r="T11" s="80"/>
      <c r="V11" s="58" t="s">
        <v>19</v>
      </c>
      <c r="W11" s="60"/>
      <c r="X11" s="61"/>
      <c r="Y11" s="71"/>
      <c r="Z11" s="58"/>
      <c r="AA11" s="58"/>
      <c r="AB11" s="74"/>
      <c r="AC11" s="58"/>
      <c r="AD11" s="58"/>
      <c r="AE11" s="74"/>
      <c r="AF11" s="58"/>
      <c r="AG11" s="58"/>
      <c r="AH11" s="74"/>
      <c r="AI11" s="58"/>
      <c r="AJ11" s="58"/>
      <c r="AK11" s="74"/>
      <c r="AL11" s="60"/>
      <c r="AM11" s="61"/>
      <c r="AN11" s="71"/>
      <c r="AO11" s="80"/>
      <c r="AQ11" s="58" t="s">
        <v>19</v>
      </c>
      <c r="AR11" s="60"/>
      <c r="AS11" s="61"/>
      <c r="AT11" s="71"/>
      <c r="AU11" s="58"/>
      <c r="AV11" s="58"/>
      <c r="AW11" s="74"/>
      <c r="AX11" s="58"/>
      <c r="AY11" s="58"/>
      <c r="AZ11" s="74"/>
      <c r="BA11" s="58"/>
      <c r="BB11" s="58"/>
      <c r="BC11" s="74"/>
      <c r="BD11" s="58"/>
      <c r="BE11" s="58"/>
      <c r="BF11" s="74"/>
      <c r="BG11" s="60"/>
      <c r="BH11" s="61"/>
      <c r="BI11" s="71"/>
      <c r="BJ11" s="80"/>
      <c r="BL11" s="58" t="s">
        <v>19</v>
      </c>
      <c r="BM11" s="60"/>
      <c r="BN11" s="61"/>
      <c r="BO11" s="71"/>
      <c r="BP11" s="58"/>
      <c r="BQ11" s="58"/>
      <c r="BR11" s="74"/>
      <c r="BS11" s="58"/>
      <c r="BT11" s="58"/>
      <c r="BU11" s="74"/>
      <c r="BV11" s="58"/>
      <c r="BW11" s="58"/>
      <c r="BX11" s="74"/>
      <c r="BY11" s="58"/>
      <c r="BZ11" s="58"/>
      <c r="CA11" s="74"/>
      <c r="CB11" s="60"/>
      <c r="CC11" s="61"/>
      <c r="CD11" s="71"/>
      <c r="CE11" s="80"/>
      <c r="CG11" s="58" t="s">
        <v>19</v>
      </c>
      <c r="CH11" s="60"/>
      <c r="CI11" s="61"/>
      <c r="CJ11" s="71"/>
      <c r="CK11" s="58"/>
      <c r="CL11" s="58"/>
      <c r="CM11" s="74"/>
      <c r="CN11" s="58"/>
      <c r="CO11" s="58"/>
      <c r="CP11" s="74"/>
      <c r="CQ11" s="58"/>
      <c r="CR11" s="58"/>
      <c r="CS11" s="74"/>
      <c r="CT11" s="58"/>
      <c r="CU11" s="58"/>
      <c r="CV11" s="74"/>
      <c r="CW11" s="60"/>
      <c r="CX11" s="61"/>
      <c r="CY11" s="71"/>
      <c r="CZ11" s="80"/>
      <c r="DB11" s="58" t="s">
        <v>19</v>
      </c>
      <c r="DC11" s="60"/>
      <c r="DD11" s="61"/>
      <c r="DE11" s="71"/>
      <c r="DF11" s="58"/>
      <c r="DG11" s="58"/>
      <c r="DH11" s="74"/>
      <c r="DI11" s="58"/>
      <c r="DJ11" s="58"/>
      <c r="DK11" s="74"/>
      <c r="DL11" s="58"/>
      <c r="DM11" s="58"/>
      <c r="DN11" s="74"/>
      <c r="DO11" s="58"/>
      <c r="DP11" s="58"/>
      <c r="DQ11" s="74"/>
      <c r="DR11" s="60"/>
      <c r="DS11" s="61"/>
      <c r="DT11" s="71"/>
      <c r="DU11" s="80"/>
    </row>
    <row r="12" spans="1:125" s="52" customFormat="1" ht="14.25" x14ac:dyDescent="0.25">
      <c r="A12" s="58" t="s">
        <v>20</v>
      </c>
      <c r="B12" s="59">
        <v>0</v>
      </c>
      <c r="C12" s="58">
        <v>0</v>
      </c>
      <c r="D12" s="70">
        <v>0</v>
      </c>
      <c r="E12" s="58"/>
      <c r="F12" s="58"/>
      <c r="G12" s="74"/>
      <c r="H12" s="58"/>
      <c r="I12" s="58"/>
      <c r="J12" s="74"/>
      <c r="K12" s="58"/>
      <c r="L12" s="58"/>
      <c r="M12" s="74"/>
      <c r="N12" s="58"/>
      <c r="O12" s="58"/>
      <c r="P12" s="74"/>
      <c r="Q12" s="59">
        <v>0</v>
      </c>
      <c r="R12" s="58">
        <v>0</v>
      </c>
      <c r="S12" s="70">
        <v>0</v>
      </c>
      <c r="T12" s="80" t="s">
        <v>18</v>
      </c>
      <c r="V12" s="58" t="s">
        <v>20</v>
      </c>
      <c r="W12" s="59">
        <v>0</v>
      </c>
      <c r="X12" s="58">
        <v>0</v>
      </c>
      <c r="Y12" s="70">
        <v>0</v>
      </c>
      <c r="Z12" s="58"/>
      <c r="AA12" s="58"/>
      <c r="AB12" s="74"/>
      <c r="AC12" s="58"/>
      <c r="AD12" s="58"/>
      <c r="AE12" s="74"/>
      <c r="AF12" s="58"/>
      <c r="AG12" s="58"/>
      <c r="AH12" s="74"/>
      <c r="AI12" s="58"/>
      <c r="AJ12" s="58"/>
      <c r="AK12" s="74"/>
      <c r="AL12" s="59">
        <v>0</v>
      </c>
      <c r="AM12" s="58">
        <v>0</v>
      </c>
      <c r="AN12" s="70">
        <v>0</v>
      </c>
      <c r="AO12" s="80" t="s">
        <v>18</v>
      </c>
      <c r="AQ12" s="58" t="s">
        <v>20</v>
      </c>
      <c r="AR12" s="59">
        <v>0</v>
      </c>
      <c r="AS12" s="58">
        <v>0</v>
      </c>
      <c r="AT12" s="70">
        <v>0</v>
      </c>
      <c r="AU12" s="58"/>
      <c r="AV12" s="58"/>
      <c r="AW12" s="74"/>
      <c r="AX12" s="58"/>
      <c r="AY12" s="58"/>
      <c r="AZ12" s="74"/>
      <c r="BA12" s="58"/>
      <c r="BB12" s="58"/>
      <c r="BC12" s="74"/>
      <c r="BD12" s="58"/>
      <c r="BE12" s="58"/>
      <c r="BF12" s="74"/>
      <c r="BG12" s="59">
        <v>0</v>
      </c>
      <c r="BH12" s="58">
        <v>0</v>
      </c>
      <c r="BI12" s="70">
        <v>0</v>
      </c>
      <c r="BJ12" s="80" t="s">
        <v>18</v>
      </c>
      <c r="BL12" s="58" t="s">
        <v>20</v>
      </c>
      <c r="BM12" s="59">
        <v>0</v>
      </c>
      <c r="BN12" s="58">
        <v>0</v>
      </c>
      <c r="BO12" s="70">
        <v>0</v>
      </c>
      <c r="BP12" s="58"/>
      <c r="BQ12" s="58"/>
      <c r="BR12" s="74"/>
      <c r="BS12" s="58"/>
      <c r="BT12" s="58"/>
      <c r="BU12" s="74"/>
      <c r="BV12" s="58"/>
      <c r="BW12" s="58"/>
      <c r="BX12" s="74"/>
      <c r="BY12" s="58"/>
      <c r="BZ12" s="58"/>
      <c r="CA12" s="74"/>
      <c r="CB12" s="59">
        <v>0</v>
      </c>
      <c r="CC12" s="58">
        <v>0</v>
      </c>
      <c r="CD12" s="70">
        <v>0</v>
      </c>
      <c r="CE12" s="80" t="s">
        <v>18</v>
      </c>
      <c r="CG12" s="58" t="s">
        <v>20</v>
      </c>
      <c r="CH12" s="59">
        <v>0</v>
      </c>
      <c r="CI12" s="58">
        <v>0</v>
      </c>
      <c r="CJ12" s="70">
        <v>0</v>
      </c>
      <c r="CK12" s="58"/>
      <c r="CL12" s="58"/>
      <c r="CM12" s="74"/>
      <c r="CN12" s="58"/>
      <c r="CO12" s="58"/>
      <c r="CP12" s="74"/>
      <c r="CQ12" s="58"/>
      <c r="CR12" s="58"/>
      <c r="CS12" s="74"/>
      <c r="CT12" s="58"/>
      <c r="CU12" s="58"/>
      <c r="CV12" s="74"/>
      <c r="CW12" s="59">
        <v>0</v>
      </c>
      <c r="CX12" s="58">
        <v>0</v>
      </c>
      <c r="CY12" s="70">
        <v>0</v>
      </c>
      <c r="CZ12" s="80" t="s">
        <v>18</v>
      </c>
      <c r="DB12" s="58" t="s">
        <v>20</v>
      </c>
      <c r="DC12" s="59">
        <v>0</v>
      </c>
      <c r="DD12" s="58">
        <v>0</v>
      </c>
      <c r="DE12" s="70">
        <v>0</v>
      </c>
      <c r="DF12" s="58"/>
      <c r="DG12" s="58"/>
      <c r="DH12" s="74"/>
      <c r="DI12" s="58"/>
      <c r="DJ12" s="58"/>
      <c r="DK12" s="74"/>
      <c r="DL12" s="58"/>
      <c r="DM12" s="58"/>
      <c r="DN12" s="74"/>
      <c r="DO12" s="58"/>
      <c r="DP12" s="58"/>
      <c r="DQ12" s="74"/>
      <c r="DR12" s="59">
        <v>0</v>
      </c>
      <c r="DS12" s="58">
        <v>0</v>
      </c>
      <c r="DT12" s="70">
        <v>0</v>
      </c>
      <c r="DU12" s="80" t="s">
        <v>18</v>
      </c>
    </row>
    <row r="13" spans="1:125" s="52" customFormat="1" ht="12.75" x14ac:dyDescent="0.2">
      <c r="A13" s="53" t="s">
        <v>21</v>
      </c>
      <c r="B13" s="54">
        <v>125.81117771749599</v>
      </c>
      <c r="C13" s="55">
        <v>1090.42393909106</v>
      </c>
      <c r="D13" s="68"/>
      <c r="E13" s="55"/>
      <c r="F13" s="55"/>
      <c r="G13" s="78"/>
      <c r="H13" s="55"/>
      <c r="I13" s="55"/>
      <c r="J13" s="78"/>
      <c r="K13" s="55"/>
      <c r="L13" s="55"/>
      <c r="M13" s="78"/>
      <c r="N13" s="55"/>
      <c r="O13" s="55"/>
      <c r="P13" s="78"/>
      <c r="Q13" s="54">
        <v>126.9410979</v>
      </c>
      <c r="R13" s="55">
        <v>1100.2171231198399</v>
      </c>
      <c r="S13" s="68"/>
      <c r="T13" s="81">
        <v>-0.890113762364376</v>
      </c>
      <c r="V13" s="53" t="s">
        <v>21</v>
      </c>
      <c r="W13" s="54">
        <v>61.068419266337003</v>
      </c>
      <c r="X13" s="55">
        <v>529.28895109773305</v>
      </c>
      <c r="Y13" s="68"/>
      <c r="Z13" s="55"/>
      <c r="AA13" s="55"/>
      <c r="AB13" s="78"/>
      <c r="AC13" s="55"/>
      <c r="AD13" s="55"/>
      <c r="AE13" s="78"/>
      <c r="AF13" s="55"/>
      <c r="AG13" s="55"/>
      <c r="AH13" s="78"/>
      <c r="AI13" s="55"/>
      <c r="AJ13" s="55"/>
      <c r="AK13" s="78"/>
      <c r="AL13" s="54">
        <v>62.919592999999999</v>
      </c>
      <c r="AM13" s="55">
        <v>545.33334549276196</v>
      </c>
      <c r="AN13" s="68"/>
      <c r="AO13" s="81">
        <v>-2.9421260459566998</v>
      </c>
      <c r="AQ13" s="53" t="s">
        <v>21</v>
      </c>
      <c r="AR13" s="54">
        <v>71.169829236680201</v>
      </c>
      <c r="AS13" s="55">
        <v>616.83935361418196</v>
      </c>
      <c r="AT13" s="68"/>
      <c r="AU13" s="55"/>
      <c r="AV13" s="55"/>
      <c r="AW13" s="78"/>
      <c r="AX13" s="55"/>
      <c r="AY13" s="55"/>
      <c r="AZ13" s="78"/>
      <c r="BA13" s="55"/>
      <c r="BB13" s="55"/>
      <c r="BC13" s="78"/>
      <c r="BD13" s="55"/>
      <c r="BE13" s="55"/>
      <c r="BF13" s="78"/>
      <c r="BG13" s="54">
        <v>73.511920399999994</v>
      </c>
      <c r="BH13" s="55">
        <v>637.13860141036901</v>
      </c>
      <c r="BI13" s="68"/>
      <c r="BJ13" s="81">
        <v>-3.1860018763975</v>
      </c>
      <c r="BL13" s="53" t="s">
        <v>21</v>
      </c>
      <c r="BM13" s="54">
        <v>77.247415048895405</v>
      </c>
      <c r="BN13" s="55">
        <v>669.51468168718304</v>
      </c>
      <c r="BO13" s="68"/>
      <c r="BP13" s="55"/>
      <c r="BQ13" s="55"/>
      <c r="BR13" s="78"/>
      <c r="BS13" s="55"/>
      <c r="BT13" s="55"/>
      <c r="BU13" s="78"/>
      <c r="BV13" s="55"/>
      <c r="BW13" s="55"/>
      <c r="BX13" s="78"/>
      <c r="BY13" s="55"/>
      <c r="BZ13" s="55"/>
      <c r="CA13" s="78"/>
      <c r="CB13" s="54">
        <v>78.054443199999994</v>
      </c>
      <c r="CC13" s="55">
        <v>676.50931309792099</v>
      </c>
      <c r="CD13" s="68"/>
      <c r="CE13" s="81">
        <v>-1.0339298033767499</v>
      </c>
      <c r="CG13" s="53" t="s">
        <v>21</v>
      </c>
      <c r="CH13" s="54">
        <v>114.924555376873</v>
      </c>
      <c r="CI13" s="55">
        <v>996.06798573758397</v>
      </c>
      <c r="CJ13" s="68"/>
      <c r="CK13" s="55"/>
      <c r="CL13" s="55"/>
      <c r="CM13" s="78"/>
      <c r="CN13" s="55"/>
      <c r="CO13" s="55"/>
      <c r="CP13" s="78"/>
      <c r="CQ13" s="55"/>
      <c r="CR13" s="55"/>
      <c r="CS13" s="78"/>
      <c r="CT13" s="55"/>
      <c r="CU13" s="55"/>
      <c r="CV13" s="78"/>
      <c r="CW13" s="54">
        <v>117.5498973</v>
      </c>
      <c r="CX13" s="55">
        <v>1018.8222094338699</v>
      </c>
      <c r="CY13" s="68"/>
      <c r="CZ13" s="81">
        <v>-2.2333851270209699</v>
      </c>
      <c r="DB13" s="53" t="s">
        <v>21</v>
      </c>
      <c r="DC13" s="54">
        <v>265.87063639029401</v>
      </c>
      <c r="DD13" s="55">
        <v>2304.3398200463398</v>
      </c>
      <c r="DE13" s="68"/>
      <c r="DF13" s="55"/>
      <c r="DG13" s="55"/>
      <c r="DH13" s="78"/>
      <c r="DI13" s="55"/>
      <c r="DJ13" s="55"/>
      <c r="DK13" s="78"/>
      <c r="DL13" s="55"/>
      <c r="DM13" s="55"/>
      <c r="DN13" s="78"/>
      <c r="DO13" s="55"/>
      <c r="DP13" s="55"/>
      <c r="DQ13" s="78"/>
      <c r="DR13" s="54">
        <v>269.06399599999997</v>
      </c>
      <c r="DS13" s="55">
        <v>2332.0171363843901</v>
      </c>
      <c r="DT13" s="68"/>
      <c r="DU13" s="81">
        <v>-1.18684017824</v>
      </c>
    </row>
    <row r="14" spans="1:125" s="52" customFormat="1" ht="12.75" x14ac:dyDescent="0.2">
      <c r="A14" s="56" t="s">
        <v>22</v>
      </c>
      <c r="B14" s="57">
        <v>58.693877717495702</v>
      </c>
      <c r="C14" s="56">
        <v>508.70845104838799</v>
      </c>
      <c r="D14" s="69">
        <v>46.652355364871099</v>
      </c>
      <c r="E14" s="56">
        <v>25.5021193</v>
      </c>
      <c r="F14" s="56">
        <v>221.03061021110801</v>
      </c>
      <c r="G14" s="79">
        <v>43.449368642410001</v>
      </c>
      <c r="H14" s="56">
        <v>32.519648599999996</v>
      </c>
      <c r="I14" s="56">
        <v>281.85256642214802</v>
      </c>
      <c r="J14" s="79">
        <v>55.405520753839099</v>
      </c>
      <c r="K14" s="56">
        <v>0</v>
      </c>
      <c r="L14" s="56">
        <v>0</v>
      </c>
      <c r="M14" s="79">
        <v>0</v>
      </c>
      <c r="N14" s="56">
        <v>0.67210981749565801</v>
      </c>
      <c r="O14" s="56">
        <v>5.8252744151323004</v>
      </c>
      <c r="P14" s="79">
        <v>1.14511060375095</v>
      </c>
      <c r="Q14" s="57">
        <v>60.359297900000001</v>
      </c>
      <c r="R14" s="56">
        <v>523.14289215763495</v>
      </c>
      <c r="S14" s="69">
        <v>47.549059286968699</v>
      </c>
      <c r="T14" s="82">
        <v>-2.75917752599362</v>
      </c>
      <c r="V14" s="56" t="s">
        <v>22</v>
      </c>
      <c r="W14" s="57">
        <v>38.338619266336998</v>
      </c>
      <c r="X14" s="56">
        <v>332.286439076058</v>
      </c>
      <c r="Y14" s="69">
        <v>62.779780002379397</v>
      </c>
      <c r="Z14" s="56">
        <v>16.1691234</v>
      </c>
      <c r="AA14" s="56">
        <v>140.14016520112099</v>
      </c>
      <c r="AB14" s="79">
        <v>42.174506305701001</v>
      </c>
      <c r="AC14" s="56">
        <v>21.628120800000001</v>
      </c>
      <c r="AD14" s="56">
        <v>187.45409673240599</v>
      </c>
      <c r="AE14" s="79">
        <v>56.4134056308867</v>
      </c>
      <c r="AF14" s="56">
        <v>0</v>
      </c>
      <c r="AG14" s="56">
        <v>0</v>
      </c>
      <c r="AH14" s="79">
        <v>0</v>
      </c>
      <c r="AI14" s="56">
        <v>0.54137506633704502</v>
      </c>
      <c r="AJ14" s="56">
        <v>4.6921771425308902</v>
      </c>
      <c r="AK14" s="79">
        <v>1.4120880634123301</v>
      </c>
      <c r="AL14" s="57">
        <v>38.043892999999997</v>
      </c>
      <c r="AM14" s="56">
        <v>329.73200327692302</v>
      </c>
      <c r="AN14" s="69">
        <v>60.464302431199798</v>
      </c>
      <c r="AO14" s="82">
        <v>0.77470059737853603</v>
      </c>
      <c r="AQ14" s="56" t="s">
        <v>22</v>
      </c>
      <c r="AR14" s="57">
        <v>50.9977292366802</v>
      </c>
      <c r="AS14" s="56">
        <v>442.00480281512398</v>
      </c>
      <c r="AT14" s="69">
        <v>71.656388365192896</v>
      </c>
      <c r="AU14" s="56">
        <v>22.367972900000002</v>
      </c>
      <c r="AV14" s="56">
        <v>193.86650345065701</v>
      </c>
      <c r="AW14" s="79">
        <v>43.860723280815797</v>
      </c>
      <c r="AX14" s="56">
        <v>28.178191300000002</v>
      </c>
      <c r="AY14" s="56">
        <v>244.22451892789701</v>
      </c>
      <c r="AZ14" s="79">
        <v>55.253815653683702</v>
      </c>
      <c r="BA14" s="56">
        <v>0</v>
      </c>
      <c r="BB14" s="56">
        <v>0</v>
      </c>
      <c r="BC14" s="79">
        <v>0</v>
      </c>
      <c r="BD14" s="56">
        <v>0.45156503668017101</v>
      </c>
      <c r="BE14" s="56">
        <v>3.9137804365702</v>
      </c>
      <c r="BF14" s="79">
        <v>0.88546106550050496</v>
      </c>
      <c r="BG14" s="57">
        <v>52.732720399999998</v>
      </c>
      <c r="BH14" s="56">
        <v>457.0422258241</v>
      </c>
      <c r="BI14" s="69">
        <v>71.733563907820297</v>
      </c>
      <c r="BJ14" s="82">
        <v>-3.2901605495775499</v>
      </c>
      <c r="BL14" s="56" t="s">
        <v>22</v>
      </c>
      <c r="BM14" s="57">
        <v>46.244015048895399</v>
      </c>
      <c r="BN14" s="56">
        <v>400.80366437894401</v>
      </c>
      <c r="BO14" s="69">
        <v>59.864805857418403</v>
      </c>
      <c r="BP14" s="56">
        <v>20.044198300000001</v>
      </c>
      <c r="BQ14" s="56">
        <v>173.72600799657599</v>
      </c>
      <c r="BR14" s="79">
        <v>43.344416091047798</v>
      </c>
      <c r="BS14" s="56">
        <v>25.651159499999999</v>
      </c>
      <c r="BT14" s="56">
        <v>222.32236349499999</v>
      </c>
      <c r="BU14" s="79">
        <v>55.469144434967703</v>
      </c>
      <c r="BV14" s="56">
        <v>0</v>
      </c>
      <c r="BW14" s="56">
        <v>0</v>
      </c>
      <c r="BX14" s="79">
        <v>0</v>
      </c>
      <c r="BY14" s="56">
        <v>0.548657248895419</v>
      </c>
      <c r="BZ14" s="56">
        <v>4.7552928873680704</v>
      </c>
      <c r="CA14" s="79">
        <v>1.1864394739844799</v>
      </c>
      <c r="CB14" s="57">
        <v>47.7183432</v>
      </c>
      <c r="CC14" s="56">
        <v>413.58188281077702</v>
      </c>
      <c r="CD14" s="69">
        <v>61.1346916891465</v>
      </c>
      <c r="CE14" s="82">
        <v>-3.0896465640587998</v>
      </c>
      <c r="CG14" s="56" t="s">
        <v>22</v>
      </c>
      <c r="CH14" s="57">
        <v>68.440055376873403</v>
      </c>
      <c r="CI14" s="56">
        <v>593.18000299811695</v>
      </c>
      <c r="CJ14" s="69">
        <v>59.552160243245801</v>
      </c>
      <c r="CK14" s="56">
        <v>29.6285141</v>
      </c>
      <c r="CL14" s="56">
        <v>256.79467945910699</v>
      </c>
      <c r="CM14" s="79">
        <v>43.2911895480608</v>
      </c>
      <c r="CN14" s="56">
        <v>38.252992499999998</v>
      </c>
      <c r="CO14" s="56">
        <v>331.54429932715198</v>
      </c>
      <c r="CP14" s="79">
        <v>55.8926965931797</v>
      </c>
      <c r="CQ14" s="56">
        <v>0</v>
      </c>
      <c r="CR14" s="56">
        <v>0</v>
      </c>
      <c r="CS14" s="79">
        <v>0</v>
      </c>
      <c r="CT14" s="56">
        <v>0.55854877687335902</v>
      </c>
      <c r="CU14" s="56">
        <v>4.8410242118578104</v>
      </c>
      <c r="CV14" s="79">
        <v>0.81611385875952802</v>
      </c>
      <c r="CW14" s="57">
        <v>69.682697300000001</v>
      </c>
      <c r="CX14" s="56">
        <v>603.95016289390901</v>
      </c>
      <c r="CY14" s="69">
        <v>59.279249833934102</v>
      </c>
      <c r="CZ14" s="82">
        <v>-1.7832861976865899</v>
      </c>
      <c r="DB14" s="56" t="s">
        <v>22</v>
      </c>
      <c r="DC14" s="57">
        <v>72.463936390293895</v>
      </c>
      <c r="DD14" s="56">
        <v>628.05557021472998</v>
      </c>
      <c r="DE14" s="69">
        <v>27.255336420046799</v>
      </c>
      <c r="DF14" s="56">
        <v>30.5548638</v>
      </c>
      <c r="DG14" s="56">
        <v>264.82348824363299</v>
      </c>
      <c r="DH14" s="79">
        <v>42.165614127598801</v>
      </c>
      <c r="DI14" s="56">
        <v>41.0698717</v>
      </c>
      <c r="DJ14" s="56">
        <v>355.958604708704</v>
      </c>
      <c r="DK14" s="79">
        <v>56.676291333106597</v>
      </c>
      <c r="DL14" s="56">
        <v>0</v>
      </c>
      <c r="DM14" s="56">
        <v>0</v>
      </c>
      <c r="DN14" s="79">
        <v>0</v>
      </c>
      <c r="DO14" s="56">
        <v>0.83920089029391898</v>
      </c>
      <c r="DP14" s="56">
        <v>7.2734772623924497</v>
      </c>
      <c r="DQ14" s="79">
        <v>1.15809453929462</v>
      </c>
      <c r="DR14" s="57">
        <v>72.561896000000004</v>
      </c>
      <c r="DS14" s="56">
        <v>628.90460052686399</v>
      </c>
      <c r="DT14" s="69">
        <v>26.968266687007802</v>
      </c>
      <c r="DU14" s="82">
        <v>-0.13500144718666199</v>
      </c>
    </row>
    <row r="15" spans="1:125" s="52" customFormat="1" ht="12.75" x14ac:dyDescent="0.2">
      <c r="A15" s="58" t="s">
        <v>23</v>
      </c>
      <c r="B15" s="59">
        <v>57.560545017495699</v>
      </c>
      <c r="C15" s="58">
        <v>498.88569022971399</v>
      </c>
      <c r="D15" s="70">
        <v>98.069078506867598</v>
      </c>
      <c r="E15" s="58">
        <v>25.5021193</v>
      </c>
      <c r="F15" s="58">
        <v>221.03061021110801</v>
      </c>
      <c r="G15" s="74">
        <v>44.304860720565699</v>
      </c>
      <c r="H15" s="58">
        <v>31.3863159</v>
      </c>
      <c r="I15" s="58">
        <v>272.02980560347402</v>
      </c>
      <c r="J15" s="74">
        <v>54.527482132874297</v>
      </c>
      <c r="K15" s="58">
        <v>0</v>
      </c>
      <c r="L15" s="58">
        <v>0</v>
      </c>
      <c r="M15" s="74">
        <v>0</v>
      </c>
      <c r="N15" s="58">
        <v>0.67210981749565801</v>
      </c>
      <c r="O15" s="58">
        <v>5.8252744151323004</v>
      </c>
      <c r="P15" s="74">
        <v>1.1676571465599701</v>
      </c>
      <c r="Q15" s="59">
        <v>60.359297900000001</v>
      </c>
      <c r="R15" s="58">
        <v>523.14289215763495</v>
      </c>
      <c r="S15" s="70">
        <v>100</v>
      </c>
      <c r="T15" s="80">
        <v>-4.6368214672429797</v>
      </c>
      <c r="V15" s="58" t="s">
        <v>23</v>
      </c>
      <c r="W15" s="59">
        <v>37.6207535663371</v>
      </c>
      <c r="X15" s="58">
        <v>326.06459171294</v>
      </c>
      <c r="Y15" s="70">
        <v>98.127565066928994</v>
      </c>
      <c r="Z15" s="58">
        <v>16.1691234</v>
      </c>
      <c r="AA15" s="58">
        <v>140.14016520112099</v>
      </c>
      <c r="AB15" s="74">
        <v>42.979265079017701</v>
      </c>
      <c r="AC15" s="58">
        <v>20.910255100000001</v>
      </c>
      <c r="AD15" s="58">
        <v>181.23224936928801</v>
      </c>
      <c r="AE15" s="74">
        <v>55.581701900597899</v>
      </c>
      <c r="AF15" s="58">
        <v>0</v>
      </c>
      <c r="AG15" s="58">
        <v>0</v>
      </c>
      <c r="AH15" s="74">
        <v>0</v>
      </c>
      <c r="AI15" s="58">
        <v>0.54137506633704502</v>
      </c>
      <c r="AJ15" s="58">
        <v>4.6921771425308902</v>
      </c>
      <c r="AK15" s="74">
        <v>1.4390330203844299</v>
      </c>
      <c r="AL15" s="59">
        <v>38.043892999999997</v>
      </c>
      <c r="AM15" s="58">
        <v>329.73200327692302</v>
      </c>
      <c r="AN15" s="70">
        <v>100</v>
      </c>
      <c r="AO15" s="80">
        <v>-1.1122401003045299</v>
      </c>
      <c r="AQ15" s="58" t="s">
        <v>23</v>
      </c>
      <c r="AR15" s="59">
        <v>50.377374336680198</v>
      </c>
      <c r="AS15" s="58">
        <v>436.62809586455899</v>
      </c>
      <c r="AT15" s="70">
        <v>98.783563681588802</v>
      </c>
      <c r="AU15" s="58">
        <v>22.367972900000002</v>
      </c>
      <c r="AV15" s="58">
        <v>193.86650345065701</v>
      </c>
      <c r="AW15" s="74">
        <v>44.4008311161896</v>
      </c>
      <c r="AX15" s="58">
        <v>27.557836399999999</v>
      </c>
      <c r="AY15" s="58">
        <v>238.84781197733099</v>
      </c>
      <c r="AZ15" s="74">
        <v>54.702804111676201</v>
      </c>
      <c r="BA15" s="58">
        <v>0</v>
      </c>
      <c r="BB15" s="58">
        <v>0</v>
      </c>
      <c r="BC15" s="74">
        <v>0</v>
      </c>
      <c r="BD15" s="58">
        <v>0.45156503668017101</v>
      </c>
      <c r="BE15" s="58">
        <v>3.9137804365702</v>
      </c>
      <c r="BF15" s="74">
        <v>0.89636477213418997</v>
      </c>
      <c r="BG15" s="59">
        <v>52.732720399999998</v>
      </c>
      <c r="BH15" s="58">
        <v>457.0422258241</v>
      </c>
      <c r="BI15" s="70">
        <v>100</v>
      </c>
      <c r="BJ15" s="80">
        <v>-4.46657416012967</v>
      </c>
      <c r="BL15" s="58" t="s">
        <v>23</v>
      </c>
      <c r="BM15" s="59">
        <v>45.3572559488954</v>
      </c>
      <c r="BN15" s="58">
        <v>393.11799313423103</v>
      </c>
      <c r="BO15" s="70">
        <v>98.082434885763305</v>
      </c>
      <c r="BP15" s="58">
        <v>20.044198300000001</v>
      </c>
      <c r="BQ15" s="58">
        <v>173.72600799657599</v>
      </c>
      <c r="BR15" s="74">
        <v>44.191823073653403</v>
      </c>
      <c r="BS15" s="58">
        <v>24.7644004</v>
      </c>
      <c r="BT15" s="58">
        <v>214.63669225028701</v>
      </c>
      <c r="BU15" s="74">
        <v>54.598541913343198</v>
      </c>
      <c r="BV15" s="58">
        <v>0</v>
      </c>
      <c r="BW15" s="58">
        <v>0</v>
      </c>
      <c r="BX15" s="74">
        <v>0</v>
      </c>
      <c r="BY15" s="58">
        <v>0.548657248895419</v>
      </c>
      <c r="BZ15" s="58">
        <v>4.7552928873680704</v>
      </c>
      <c r="CA15" s="74">
        <v>1.2096350130034299</v>
      </c>
      <c r="CB15" s="59">
        <v>47.7183432</v>
      </c>
      <c r="CC15" s="58">
        <v>413.58188281077702</v>
      </c>
      <c r="CD15" s="70">
        <v>100</v>
      </c>
      <c r="CE15" s="80">
        <v>-4.9479656936299001</v>
      </c>
      <c r="CG15" s="58" t="s">
        <v>23</v>
      </c>
      <c r="CH15" s="59">
        <v>68.003763476873402</v>
      </c>
      <c r="CI15" s="58">
        <v>589.39859707836797</v>
      </c>
      <c r="CJ15" s="70">
        <v>99.362519656657895</v>
      </c>
      <c r="CK15" s="58">
        <v>29.6285141</v>
      </c>
      <c r="CL15" s="58">
        <v>256.79467945910699</v>
      </c>
      <c r="CM15" s="74">
        <v>43.568932931301703</v>
      </c>
      <c r="CN15" s="58">
        <v>37.816700599999997</v>
      </c>
      <c r="CO15" s="58">
        <v>327.762893407403</v>
      </c>
      <c r="CP15" s="74">
        <v>55.609717266399002</v>
      </c>
      <c r="CQ15" s="58">
        <v>0</v>
      </c>
      <c r="CR15" s="58">
        <v>0</v>
      </c>
      <c r="CS15" s="74">
        <v>0</v>
      </c>
      <c r="CT15" s="58">
        <v>0.55854877687335902</v>
      </c>
      <c r="CU15" s="58">
        <v>4.8410242118578104</v>
      </c>
      <c r="CV15" s="74">
        <v>0.82134980229926502</v>
      </c>
      <c r="CW15" s="59">
        <v>69.682697300000001</v>
      </c>
      <c r="CX15" s="58">
        <v>603.95016289390901</v>
      </c>
      <c r="CY15" s="70">
        <v>100</v>
      </c>
      <c r="CZ15" s="80">
        <v>-2.40939844205288</v>
      </c>
      <c r="DB15" s="58" t="s">
        <v>23</v>
      </c>
      <c r="DC15" s="59">
        <v>70.865417590293902</v>
      </c>
      <c r="DD15" s="58">
        <v>614.20097320490697</v>
      </c>
      <c r="DE15" s="70">
        <v>97.7940491786282</v>
      </c>
      <c r="DF15" s="58">
        <v>30.5548638</v>
      </c>
      <c r="DG15" s="58">
        <v>264.82348824363299</v>
      </c>
      <c r="DH15" s="74">
        <v>43.116748392921302</v>
      </c>
      <c r="DI15" s="58">
        <v>39.471352899999999</v>
      </c>
      <c r="DJ15" s="58">
        <v>342.10400769888099</v>
      </c>
      <c r="DK15" s="74">
        <v>55.699033805462498</v>
      </c>
      <c r="DL15" s="58">
        <v>0</v>
      </c>
      <c r="DM15" s="58">
        <v>0</v>
      </c>
      <c r="DN15" s="74">
        <v>0</v>
      </c>
      <c r="DO15" s="58">
        <v>0.83920089029391898</v>
      </c>
      <c r="DP15" s="58">
        <v>7.2734772623924497</v>
      </c>
      <c r="DQ15" s="74">
        <v>1.1842178016161999</v>
      </c>
      <c r="DR15" s="59">
        <v>72.561896000000004</v>
      </c>
      <c r="DS15" s="58">
        <v>628.90460052686399</v>
      </c>
      <c r="DT15" s="70">
        <v>100</v>
      </c>
      <c r="DU15" s="80">
        <v>-2.3379742030253601</v>
      </c>
    </row>
    <row r="16" spans="1:125" s="52" customFormat="1" ht="12.75" x14ac:dyDescent="0.2">
      <c r="A16" s="58" t="s">
        <v>24</v>
      </c>
      <c r="B16" s="59">
        <v>1.1333</v>
      </c>
      <c r="C16" s="58">
        <v>9.8224774029760091</v>
      </c>
      <c r="D16" s="70">
        <v>1.9308657803370599</v>
      </c>
      <c r="E16" s="58">
        <v>0</v>
      </c>
      <c r="F16" s="58">
        <v>0</v>
      </c>
      <c r="G16" s="74">
        <v>0</v>
      </c>
      <c r="H16" s="58">
        <v>1.1333327</v>
      </c>
      <c r="I16" s="58">
        <v>9.8227608186744799</v>
      </c>
      <c r="J16" s="74">
        <v>100.002885378982</v>
      </c>
      <c r="K16" s="58">
        <v>0</v>
      </c>
      <c r="L16" s="58">
        <v>0</v>
      </c>
      <c r="M16" s="74">
        <v>0</v>
      </c>
      <c r="N16" s="58">
        <v>0</v>
      </c>
      <c r="O16" s="58">
        <v>0</v>
      </c>
      <c r="P16" s="74">
        <v>0</v>
      </c>
      <c r="Q16" s="60">
        <v>0</v>
      </c>
      <c r="R16" s="61">
        <v>0</v>
      </c>
      <c r="S16" s="71">
        <v>0</v>
      </c>
      <c r="T16" s="80" t="s">
        <v>18</v>
      </c>
      <c r="V16" s="58" t="s">
        <v>24</v>
      </c>
      <c r="W16" s="59">
        <v>0.71789999999999998</v>
      </c>
      <c r="X16" s="58">
        <v>6.2221446462511896</v>
      </c>
      <c r="Y16" s="70">
        <v>1.8725243989951099</v>
      </c>
      <c r="Z16" s="58">
        <v>0</v>
      </c>
      <c r="AA16" s="58">
        <v>0</v>
      </c>
      <c r="AB16" s="74">
        <v>0</v>
      </c>
      <c r="AC16" s="58">
        <v>0.71786570000000005</v>
      </c>
      <c r="AD16" s="58">
        <v>6.2218473631179299</v>
      </c>
      <c r="AE16" s="74">
        <v>99.995222175790502</v>
      </c>
      <c r="AF16" s="58">
        <v>0</v>
      </c>
      <c r="AG16" s="58">
        <v>0</v>
      </c>
      <c r="AH16" s="74">
        <v>0</v>
      </c>
      <c r="AI16" s="58">
        <v>0</v>
      </c>
      <c r="AJ16" s="58">
        <v>0</v>
      </c>
      <c r="AK16" s="74">
        <v>0</v>
      </c>
      <c r="AL16" s="60">
        <v>0</v>
      </c>
      <c r="AM16" s="61">
        <v>0</v>
      </c>
      <c r="AN16" s="71">
        <v>0</v>
      </c>
      <c r="AO16" s="80" t="s">
        <v>18</v>
      </c>
      <c r="AQ16" s="58" t="s">
        <v>24</v>
      </c>
      <c r="AR16" s="59">
        <v>0.62039999999999995</v>
      </c>
      <c r="AS16" s="58">
        <v>5.3770978388831896</v>
      </c>
      <c r="AT16" s="70">
        <v>1.2165247537213399</v>
      </c>
      <c r="AU16" s="58">
        <v>0</v>
      </c>
      <c r="AV16" s="58">
        <v>0</v>
      </c>
      <c r="AW16" s="74">
        <v>0</v>
      </c>
      <c r="AX16" s="58">
        <v>0.62035490000000004</v>
      </c>
      <c r="AY16" s="58">
        <v>5.3767069505651097</v>
      </c>
      <c r="AZ16" s="74">
        <v>99.992730496453902</v>
      </c>
      <c r="BA16" s="58">
        <v>0</v>
      </c>
      <c r="BB16" s="58">
        <v>0</v>
      </c>
      <c r="BC16" s="74">
        <v>0</v>
      </c>
      <c r="BD16" s="58">
        <v>0</v>
      </c>
      <c r="BE16" s="58">
        <v>0</v>
      </c>
      <c r="BF16" s="74">
        <v>0</v>
      </c>
      <c r="BG16" s="60">
        <v>0</v>
      </c>
      <c r="BH16" s="61">
        <v>0</v>
      </c>
      <c r="BI16" s="71">
        <v>0</v>
      </c>
      <c r="BJ16" s="80" t="s">
        <v>18</v>
      </c>
      <c r="BL16" s="58" t="s">
        <v>24</v>
      </c>
      <c r="BM16" s="59">
        <v>0.88680000000000003</v>
      </c>
      <c r="BN16" s="58">
        <v>7.6860257310148503</v>
      </c>
      <c r="BO16" s="70">
        <v>1.91765355811418</v>
      </c>
      <c r="BP16" s="58">
        <v>0</v>
      </c>
      <c r="BQ16" s="58">
        <v>0</v>
      </c>
      <c r="BR16" s="74">
        <v>0</v>
      </c>
      <c r="BS16" s="58">
        <v>0.88675910000000002</v>
      </c>
      <c r="BT16" s="58">
        <v>7.6856712447130899</v>
      </c>
      <c r="BU16" s="74">
        <v>99.995387911592204</v>
      </c>
      <c r="BV16" s="58">
        <v>0</v>
      </c>
      <c r="BW16" s="58">
        <v>0</v>
      </c>
      <c r="BX16" s="74">
        <v>0</v>
      </c>
      <c r="BY16" s="58">
        <v>0</v>
      </c>
      <c r="BZ16" s="58">
        <v>0</v>
      </c>
      <c r="CA16" s="74">
        <v>0</v>
      </c>
      <c r="CB16" s="60">
        <v>0</v>
      </c>
      <c r="CC16" s="61">
        <v>0</v>
      </c>
      <c r="CD16" s="71">
        <v>0</v>
      </c>
      <c r="CE16" s="80" t="s">
        <v>18</v>
      </c>
      <c r="CG16" s="58" t="s">
        <v>24</v>
      </c>
      <c r="CH16" s="59">
        <v>0.43630000000000002</v>
      </c>
      <c r="CI16" s="58">
        <v>3.78147612363755</v>
      </c>
      <c r="CJ16" s="70">
        <v>0.637492178516604</v>
      </c>
      <c r="CK16" s="58">
        <v>0</v>
      </c>
      <c r="CL16" s="58">
        <v>0</v>
      </c>
      <c r="CM16" s="74">
        <v>0</v>
      </c>
      <c r="CN16" s="58">
        <v>0.43629190000000001</v>
      </c>
      <c r="CO16" s="58">
        <v>3.78140591974894</v>
      </c>
      <c r="CP16" s="74">
        <v>99.998143479257394</v>
      </c>
      <c r="CQ16" s="58">
        <v>0</v>
      </c>
      <c r="CR16" s="58">
        <v>0</v>
      </c>
      <c r="CS16" s="74">
        <v>0</v>
      </c>
      <c r="CT16" s="58">
        <v>0</v>
      </c>
      <c r="CU16" s="58">
        <v>0</v>
      </c>
      <c r="CV16" s="74">
        <v>0</v>
      </c>
      <c r="CW16" s="60">
        <v>0</v>
      </c>
      <c r="CX16" s="61">
        <v>0</v>
      </c>
      <c r="CY16" s="71">
        <v>0</v>
      </c>
      <c r="CZ16" s="80" t="s">
        <v>18</v>
      </c>
      <c r="DB16" s="58" t="s">
        <v>24</v>
      </c>
      <c r="DC16" s="59">
        <v>1.5985</v>
      </c>
      <c r="DD16" s="58">
        <v>13.854434067464201</v>
      </c>
      <c r="DE16" s="70">
        <v>2.2059248774320102</v>
      </c>
      <c r="DF16" s="58">
        <v>0</v>
      </c>
      <c r="DG16" s="58">
        <v>0</v>
      </c>
      <c r="DH16" s="74">
        <v>0</v>
      </c>
      <c r="DI16" s="58">
        <v>1.5985187999999999</v>
      </c>
      <c r="DJ16" s="58">
        <v>13.8545970098229</v>
      </c>
      <c r="DK16" s="74">
        <v>100.00117610259601</v>
      </c>
      <c r="DL16" s="58">
        <v>0</v>
      </c>
      <c r="DM16" s="58">
        <v>0</v>
      </c>
      <c r="DN16" s="74">
        <v>0</v>
      </c>
      <c r="DO16" s="58">
        <v>0</v>
      </c>
      <c r="DP16" s="58">
        <v>0</v>
      </c>
      <c r="DQ16" s="74">
        <v>0</v>
      </c>
      <c r="DR16" s="60">
        <v>0</v>
      </c>
      <c r="DS16" s="61">
        <v>0</v>
      </c>
      <c r="DT16" s="71">
        <v>0</v>
      </c>
      <c r="DU16" s="80" t="s">
        <v>18</v>
      </c>
    </row>
    <row r="17" spans="1:125" s="52" customFormat="1" ht="12.75" x14ac:dyDescent="0.2">
      <c r="A17" s="58" t="s">
        <v>25</v>
      </c>
      <c r="B17" s="59">
        <v>4.3475818999999998</v>
      </c>
      <c r="C17" s="58">
        <v>37.681130301189</v>
      </c>
      <c r="D17" s="70">
        <v>7.4072153162646801</v>
      </c>
      <c r="E17" s="58">
        <v>2.2411196000000002</v>
      </c>
      <c r="F17" s="58">
        <v>19.424112440101201</v>
      </c>
      <c r="G17" s="74">
        <v>51.548645926601203</v>
      </c>
      <c r="H17" s="58">
        <v>2.1064623</v>
      </c>
      <c r="I17" s="58">
        <v>18.257017861087899</v>
      </c>
      <c r="J17" s="74">
        <v>48.451354073398797</v>
      </c>
      <c r="K17" s="58">
        <v>0</v>
      </c>
      <c r="L17" s="58">
        <v>0</v>
      </c>
      <c r="M17" s="74">
        <v>0</v>
      </c>
      <c r="N17" s="58">
        <v>0</v>
      </c>
      <c r="O17" s="58">
        <v>0</v>
      </c>
      <c r="P17" s="74">
        <v>0</v>
      </c>
      <c r="Q17" s="59">
        <v>5.0441016999999997</v>
      </c>
      <c r="R17" s="58">
        <v>43.717969616661897</v>
      </c>
      <c r="S17" s="70">
        <v>8.35679319589965</v>
      </c>
      <c r="T17" s="80">
        <v>-13.8085994578579</v>
      </c>
      <c r="V17" s="58" t="s">
        <v>25</v>
      </c>
      <c r="W17" s="59">
        <v>3.1468980000000002</v>
      </c>
      <c r="X17" s="58">
        <v>27.274626748848799</v>
      </c>
      <c r="Y17" s="70">
        <v>8.2081672742010099</v>
      </c>
      <c r="Z17" s="58">
        <v>1.6664399999999999</v>
      </c>
      <c r="AA17" s="58">
        <v>14.4432800171317</v>
      </c>
      <c r="AB17" s="74">
        <v>52.955005214659003</v>
      </c>
      <c r="AC17" s="58">
        <v>1.4804580000000001</v>
      </c>
      <c r="AD17" s="58">
        <v>12.831346731717201</v>
      </c>
      <c r="AE17" s="74">
        <v>47.044994785340997</v>
      </c>
      <c r="AF17" s="58">
        <v>0</v>
      </c>
      <c r="AG17" s="58">
        <v>0</v>
      </c>
      <c r="AH17" s="74">
        <v>0</v>
      </c>
      <c r="AI17" s="58">
        <v>0</v>
      </c>
      <c r="AJ17" s="58">
        <v>0</v>
      </c>
      <c r="AK17" s="74">
        <v>0</v>
      </c>
      <c r="AL17" s="59">
        <v>3.7985418000000002</v>
      </c>
      <c r="AM17" s="58">
        <v>32.922519187117103</v>
      </c>
      <c r="AN17" s="70">
        <v>9.9846295961351803</v>
      </c>
      <c r="AO17" s="80">
        <v>-17.1551040981042</v>
      </c>
      <c r="AQ17" s="58" t="s">
        <v>25</v>
      </c>
      <c r="AR17" s="59">
        <v>3.1429706999999998</v>
      </c>
      <c r="AS17" s="58">
        <v>27.2405882634481</v>
      </c>
      <c r="AT17" s="70">
        <v>6.1629620515327099</v>
      </c>
      <c r="AU17" s="58">
        <v>1.6685182000000001</v>
      </c>
      <c r="AV17" s="58">
        <v>14.461292081491401</v>
      </c>
      <c r="AW17" s="74">
        <v>53.087297313971099</v>
      </c>
      <c r="AX17" s="58">
        <v>1.4744524999999999</v>
      </c>
      <c r="AY17" s="58">
        <v>12.779296181956701</v>
      </c>
      <c r="AZ17" s="74">
        <v>46.912702686028901</v>
      </c>
      <c r="BA17" s="58">
        <v>0</v>
      </c>
      <c r="BB17" s="58">
        <v>0</v>
      </c>
      <c r="BC17" s="74">
        <v>0</v>
      </c>
      <c r="BD17" s="58">
        <v>0</v>
      </c>
      <c r="BE17" s="58">
        <v>0</v>
      </c>
      <c r="BF17" s="74">
        <v>0</v>
      </c>
      <c r="BG17" s="59">
        <v>3.7907432000000001</v>
      </c>
      <c r="BH17" s="58">
        <v>32.8549275765331</v>
      </c>
      <c r="BI17" s="70">
        <v>7.1885978406681996</v>
      </c>
      <c r="BJ17" s="80">
        <v>-17.0882717668662</v>
      </c>
      <c r="BL17" s="58" t="s">
        <v>25</v>
      </c>
      <c r="BM17" s="59">
        <v>3.5252110999999999</v>
      </c>
      <c r="BN17" s="58">
        <v>30.553521901059</v>
      </c>
      <c r="BO17" s="70">
        <v>7.6230645117485398</v>
      </c>
      <c r="BP17" s="58">
        <v>1.8793458000000001</v>
      </c>
      <c r="BQ17" s="58">
        <v>16.288565828004799</v>
      </c>
      <c r="BR17" s="74">
        <v>53.311581822716903</v>
      </c>
      <c r="BS17" s="58">
        <v>1.6458653000000001</v>
      </c>
      <c r="BT17" s="58">
        <v>14.264956073054201</v>
      </c>
      <c r="BU17" s="74">
        <v>46.688418177283097</v>
      </c>
      <c r="BV17" s="58">
        <v>0</v>
      </c>
      <c r="BW17" s="58">
        <v>0</v>
      </c>
      <c r="BX17" s="74">
        <v>0</v>
      </c>
      <c r="BY17" s="58">
        <v>0</v>
      </c>
      <c r="BZ17" s="58">
        <v>0</v>
      </c>
      <c r="CA17" s="74">
        <v>0</v>
      </c>
      <c r="CB17" s="59">
        <v>4.2535344000000004</v>
      </c>
      <c r="CC17" s="58">
        <v>36.866006817948602</v>
      </c>
      <c r="CD17" s="70">
        <v>8.9138350469804308</v>
      </c>
      <c r="CE17" s="80">
        <v>-17.122779117526399</v>
      </c>
      <c r="CG17" s="58" t="s">
        <v>25</v>
      </c>
      <c r="CH17" s="59">
        <v>5.2788035999999998</v>
      </c>
      <c r="CI17" s="58">
        <v>45.752165424643401</v>
      </c>
      <c r="CJ17" s="70">
        <v>7.7130323330856996</v>
      </c>
      <c r="CK17" s="58">
        <v>2.8619983000000002</v>
      </c>
      <c r="CL17" s="58">
        <v>24.8053592421298</v>
      </c>
      <c r="CM17" s="74">
        <v>54.216798291188603</v>
      </c>
      <c r="CN17" s="58">
        <v>2.4168053</v>
      </c>
      <c r="CO17" s="58">
        <v>20.946806182513601</v>
      </c>
      <c r="CP17" s="74">
        <v>45.783201708811397</v>
      </c>
      <c r="CQ17" s="58">
        <v>0</v>
      </c>
      <c r="CR17" s="58">
        <v>0</v>
      </c>
      <c r="CS17" s="74">
        <v>0</v>
      </c>
      <c r="CT17" s="58">
        <v>0</v>
      </c>
      <c r="CU17" s="58">
        <v>0</v>
      </c>
      <c r="CV17" s="74">
        <v>0</v>
      </c>
      <c r="CW17" s="59">
        <v>6.5799013999999998</v>
      </c>
      <c r="CX17" s="58">
        <v>57.028970983243802</v>
      </c>
      <c r="CY17" s="70">
        <v>9.4426617438071005</v>
      </c>
      <c r="CZ17" s="80">
        <v>-19.773819103125199</v>
      </c>
      <c r="DB17" s="58" t="s">
        <v>25</v>
      </c>
      <c r="DC17" s="59">
        <v>6.1516732000000003</v>
      </c>
      <c r="DD17" s="58">
        <v>53.3174543346802</v>
      </c>
      <c r="DE17" s="70">
        <v>8.4892893022907607</v>
      </c>
      <c r="DF17" s="58">
        <v>3.1482378</v>
      </c>
      <c r="DG17" s="58">
        <v>27.286238992054098</v>
      </c>
      <c r="DH17" s="74">
        <v>51.176935081662002</v>
      </c>
      <c r="DI17" s="58">
        <v>3.0034353999999999</v>
      </c>
      <c r="DJ17" s="58">
        <v>26.031215342626101</v>
      </c>
      <c r="DK17" s="74">
        <v>48.823064918337998</v>
      </c>
      <c r="DL17" s="58">
        <v>0</v>
      </c>
      <c r="DM17" s="58">
        <v>0</v>
      </c>
      <c r="DN17" s="74">
        <v>0</v>
      </c>
      <c r="DO17" s="58">
        <v>0</v>
      </c>
      <c r="DP17" s="58">
        <v>0</v>
      </c>
      <c r="DQ17" s="74">
        <v>0</v>
      </c>
      <c r="DR17" s="59">
        <v>7.2968153999999998</v>
      </c>
      <c r="DS17" s="58">
        <v>63.242569822807198</v>
      </c>
      <c r="DT17" s="70">
        <v>10.055987787309199</v>
      </c>
      <c r="DU17" s="80">
        <v>-15.6937257861834</v>
      </c>
    </row>
    <row r="18" spans="1:125" s="52" customFormat="1" ht="12.75" x14ac:dyDescent="0.2">
      <c r="A18" s="58" t="s">
        <v>26</v>
      </c>
      <c r="B18" s="59">
        <v>14.231251200000001</v>
      </c>
      <c r="C18" s="58">
        <v>123.34434247602201</v>
      </c>
      <c r="D18" s="70">
        <v>24.246568387417899</v>
      </c>
      <c r="E18" s="58">
        <v>7.490386</v>
      </c>
      <c r="F18" s="58">
        <v>64.920274617989804</v>
      </c>
      <c r="G18" s="74">
        <v>52.633362272461298</v>
      </c>
      <c r="H18" s="58">
        <v>6.7408652</v>
      </c>
      <c r="I18" s="58">
        <v>58.424067858031698</v>
      </c>
      <c r="J18" s="74">
        <v>47.366637727538702</v>
      </c>
      <c r="K18" s="58">
        <v>0</v>
      </c>
      <c r="L18" s="58">
        <v>0</v>
      </c>
      <c r="M18" s="74">
        <v>0</v>
      </c>
      <c r="N18" s="58">
        <v>0</v>
      </c>
      <c r="O18" s="58">
        <v>0</v>
      </c>
      <c r="P18" s="74">
        <v>0</v>
      </c>
      <c r="Q18" s="59">
        <v>17.518866599999999</v>
      </c>
      <c r="R18" s="58">
        <v>151.83858757985601</v>
      </c>
      <c r="S18" s="70">
        <v>29.0243048039166</v>
      </c>
      <c r="T18" s="80">
        <v>-18.766142097343199</v>
      </c>
      <c r="V18" s="58" t="s">
        <v>26</v>
      </c>
      <c r="W18" s="59">
        <v>7.5909693999999996</v>
      </c>
      <c r="X18" s="58">
        <v>65.792045705622797</v>
      </c>
      <c r="Y18" s="70">
        <v>19.799798598029302</v>
      </c>
      <c r="Z18" s="58">
        <v>4.2311601000000003</v>
      </c>
      <c r="AA18" s="58">
        <v>36.6720854765938</v>
      </c>
      <c r="AB18" s="74">
        <v>55.739390808241197</v>
      </c>
      <c r="AC18" s="58">
        <v>3.3598093000000002</v>
      </c>
      <c r="AD18" s="58">
        <v>29.1199602290291</v>
      </c>
      <c r="AE18" s="74">
        <v>44.260609191758803</v>
      </c>
      <c r="AF18" s="58">
        <v>0</v>
      </c>
      <c r="AG18" s="58">
        <v>0</v>
      </c>
      <c r="AH18" s="74">
        <v>0</v>
      </c>
      <c r="AI18" s="58">
        <v>0</v>
      </c>
      <c r="AJ18" s="58">
        <v>0</v>
      </c>
      <c r="AK18" s="74">
        <v>0</v>
      </c>
      <c r="AL18" s="59">
        <v>9.7496846999999995</v>
      </c>
      <c r="AM18" s="58">
        <v>84.501947985432693</v>
      </c>
      <c r="AN18" s="70">
        <v>25.6274632567177</v>
      </c>
      <c r="AO18" s="80">
        <v>-22.141385761941599</v>
      </c>
      <c r="AQ18" s="58" t="s">
        <v>26</v>
      </c>
      <c r="AR18" s="59">
        <v>13.475215499999999</v>
      </c>
      <c r="AS18" s="58">
        <v>116.79167012175201</v>
      </c>
      <c r="AT18" s="70">
        <v>26.423167661959202</v>
      </c>
      <c r="AU18" s="58">
        <v>7.4797351000000001</v>
      </c>
      <c r="AV18" s="58">
        <v>64.827961704752894</v>
      </c>
      <c r="AW18" s="74">
        <v>55.507350513244099</v>
      </c>
      <c r="AX18" s="58">
        <v>5.9954803999999999</v>
      </c>
      <c r="AY18" s="58">
        <v>51.963708416999502</v>
      </c>
      <c r="AZ18" s="74">
        <v>44.492649486755901</v>
      </c>
      <c r="BA18" s="58">
        <v>0</v>
      </c>
      <c r="BB18" s="58">
        <v>0</v>
      </c>
      <c r="BC18" s="74">
        <v>0</v>
      </c>
      <c r="BD18" s="58">
        <v>0</v>
      </c>
      <c r="BE18" s="58">
        <v>0</v>
      </c>
      <c r="BF18" s="74">
        <v>0</v>
      </c>
      <c r="BG18" s="59">
        <v>17.353706599999999</v>
      </c>
      <c r="BH18" s="58">
        <v>150.40712162390901</v>
      </c>
      <c r="BI18" s="70">
        <v>32.9088021030677</v>
      </c>
      <c r="BJ18" s="80">
        <v>-22.349640854248399</v>
      </c>
      <c r="BL18" s="58" t="s">
        <v>26</v>
      </c>
      <c r="BM18" s="59">
        <v>9.6965565999999992</v>
      </c>
      <c r="BN18" s="58">
        <v>84.041478946596598</v>
      </c>
      <c r="BO18" s="70">
        <v>20.968241165364802</v>
      </c>
      <c r="BP18" s="58">
        <v>5.9185413000000002</v>
      </c>
      <c r="BQ18" s="58">
        <v>51.296865947084001</v>
      </c>
      <c r="BR18" s="74">
        <v>61.037557394343501</v>
      </c>
      <c r="BS18" s="58">
        <v>3.7780152999999999</v>
      </c>
      <c r="BT18" s="58">
        <v>32.744612999512597</v>
      </c>
      <c r="BU18" s="74">
        <v>38.962442605656499</v>
      </c>
      <c r="BV18" s="58">
        <v>0</v>
      </c>
      <c r="BW18" s="58">
        <v>0</v>
      </c>
      <c r="BX18" s="74">
        <v>0</v>
      </c>
      <c r="BY18" s="58">
        <v>0</v>
      </c>
      <c r="BZ18" s="58">
        <v>0</v>
      </c>
      <c r="CA18" s="74">
        <v>0</v>
      </c>
      <c r="CB18" s="59">
        <v>14.0713492</v>
      </c>
      <c r="CC18" s="58">
        <v>121.958448377645</v>
      </c>
      <c r="CD18" s="70">
        <v>29.488344012748499</v>
      </c>
      <c r="CE18" s="80">
        <v>-31.090072016690499</v>
      </c>
      <c r="CG18" s="58" t="s">
        <v>26</v>
      </c>
      <c r="CH18" s="59">
        <v>16.625710300000001</v>
      </c>
      <c r="CI18" s="58">
        <v>144.09747086400401</v>
      </c>
      <c r="CJ18" s="70">
        <v>24.292368275344799</v>
      </c>
      <c r="CK18" s="58">
        <v>9.2692987000000002</v>
      </c>
      <c r="CL18" s="58">
        <v>80.338372030516993</v>
      </c>
      <c r="CM18" s="74">
        <v>55.752798122556001</v>
      </c>
      <c r="CN18" s="58">
        <v>7.3564116000000004</v>
      </c>
      <c r="CO18" s="58">
        <v>63.759098833486803</v>
      </c>
      <c r="CP18" s="74">
        <v>44.247201877443999</v>
      </c>
      <c r="CQ18" s="58">
        <v>0</v>
      </c>
      <c r="CR18" s="58">
        <v>0</v>
      </c>
      <c r="CS18" s="74">
        <v>0</v>
      </c>
      <c r="CT18" s="58">
        <v>0</v>
      </c>
      <c r="CU18" s="58">
        <v>0</v>
      </c>
      <c r="CV18" s="74">
        <v>0</v>
      </c>
      <c r="CW18" s="59">
        <v>21.4736735</v>
      </c>
      <c r="CX18" s="58">
        <v>186.115479319364</v>
      </c>
      <c r="CY18" s="70">
        <v>30.816363791933799</v>
      </c>
      <c r="CZ18" s="80">
        <v>-22.576310476174498</v>
      </c>
      <c r="DB18" s="58" t="s">
        <v>26</v>
      </c>
      <c r="DC18" s="59">
        <v>17.956349700000001</v>
      </c>
      <c r="DD18" s="58">
        <v>155.630317804805</v>
      </c>
      <c r="DE18" s="70">
        <v>24.7797050429145</v>
      </c>
      <c r="DF18" s="58">
        <v>9.2972438000000004</v>
      </c>
      <c r="DG18" s="58">
        <v>80.580576312943407</v>
      </c>
      <c r="DH18" s="74">
        <v>51.776914324630198</v>
      </c>
      <c r="DI18" s="58">
        <v>8.6591059000000108</v>
      </c>
      <c r="DJ18" s="58">
        <v>75.049741491861198</v>
      </c>
      <c r="DK18" s="74">
        <v>48.223085675369802</v>
      </c>
      <c r="DL18" s="58">
        <v>0</v>
      </c>
      <c r="DM18" s="58">
        <v>0</v>
      </c>
      <c r="DN18" s="74">
        <v>0</v>
      </c>
      <c r="DO18" s="58">
        <v>0</v>
      </c>
      <c r="DP18" s="58">
        <v>0</v>
      </c>
      <c r="DQ18" s="74">
        <v>0</v>
      </c>
      <c r="DR18" s="59">
        <v>22.103385899999999</v>
      </c>
      <c r="DS18" s="58">
        <v>191.57328909556901</v>
      </c>
      <c r="DT18" s="70">
        <v>30.461422755546501</v>
      </c>
      <c r="DU18" s="80">
        <v>-18.761995192781701</v>
      </c>
    </row>
    <row r="19" spans="1:125" s="52" customFormat="1" ht="12.75" x14ac:dyDescent="0.2">
      <c r="A19" s="58" t="s">
        <v>27</v>
      </c>
      <c r="B19" s="59">
        <v>39.224260399999999</v>
      </c>
      <c r="C19" s="58">
        <v>339.96242074247499</v>
      </c>
      <c r="D19" s="70">
        <v>66.828538044110005</v>
      </c>
      <c r="E19" s="58">
        <v>15.7706137</v>
      </c>
      <c r="F19" s="58">
        <v>136.68622315301701</v>
      </c>
      <c r="G19" s="74">
        <v>40.2062742271617</v>
      </c>
      <c r="H19" s="58">
        <v>23.4536467</v>
      </c>
      <c r="I19" s="58">
        <v>203.27619758945801</v>
      </c>
      <c r="J19" s="74">
        <v>59.7937257728383</v>
      </c>
      <c r="K19" s="58">
        <v>0</v>
      </c>
      <c r="L19" s="58">
        <v>0</v>
      </c>
      <c r="M19" s="74">
        <v>0</v>
      </c>
      <c r="N19" s="58">
        <v>0</v>
      </c>
      <c r="O19" s="58">
        <v>0</v>
      </c>
      <c r="P19" s="74">
        <v>0</v>
      </c>
      <c r="Q19" s="59">
        <v>37.692570099999998</v>
      </c>
      <c r="R19" s="58">
        <v>326.68703614871498</v>
      </c>
      <c r="S19" s="70">
        <v>62.446998907189098</v>
      </c>
      <c r="T19" s="80">
        <v>4.0636398524599304</v>
      </c>
      <c r="V19" s="58" t="s">
        <v>27</v>
      </c>
      <c r="W19" s="59">
        <v>26.918508299999999</v>
      </c>
      <c r="X19" s="58">
        <v>233.30666151819699</v>
      </c>
      <c r="Y19" s="70">
        <v>70.212513687564098</v>
      </c>
      <c r="Z19" s="58">
        <v>10.271523200000001</v>
      </c>
      <c r="AA19" s="58">
        <v>89.024798840681001</v>
      </c>
      <c r="AB19" s="74">
        <v>38.1578469561777</v>
      </c>
      <c r="AC19" s="58">
        <v>16.646985099999998</v>
      </c>
      <c r="AD19" s="58">
        <v>144.28186267751599</v>
      </c>
      <c r="AE19" s="74">
        <v>61.8421530438223</v>
      </c>
      <c r="AF19" s="58">
        <v>0</v>
      </c>
      <c r="AG19" s="58">
        <v>0</v>
      </c>
      <c r="AH19" s="74">
        <v>0</v>
      </c>
      <c r="AI19" s="58">
        <v>0</v>
      </c>
      <c r="AJ19" s="58">
        <v>0</v>
      </c>
      <c r="AK19" s="74">
        <v>0</v>
      </c>
      <c r="AL19" s="59">
        <v>24.432989500000001</v>
      </c>
      <c r="AM19" s="58">
        <v>211.76430534801</v>
      </c>
      <c r="AN19" s="70">
        <v>64.223157971766994</v>
      </c>
      <c r="AO19" s="80">
        <v>10.1727985435429</v>
      </c>
      <c r="AQ19" s="58" t="s">
        <v>27</v>
      </c>
      <c r="AR19" s="59">
        <v>33.802952599999998</v>
      </c>
      <c r="AS19" s="58">
        <v>292.97515050504597</v>
      </c>
      <c r="AT19" s="70">
        <v>66.283250462232701</v>
      </c>
      <c r="AU19" s="58">
        <v>13.2197201</v>
      </c>
      <c r="AV19" s="58">
        <v>114.57725399798601</v>
      </c>
      <c r="AW19" s="74">
        <v>39.108181632630497</v>
      </c>
      <c r="AX19" s="58">
        <v>20.583232500000001</v>
      </c>
      <c r="AY19" s="58">
        <v>178.39789650706001</v>
      </c>
      <c r="AZ19" s="74">
        <v>60.891818367369503</v>
      </c>
      <c r="BA19" s="58">
        <v>0</v>
      </c>
      <c r="BB19" s="58">
        <v>0</v>
      </c>
      <c r="BC19" s="74">
        <v>0</v>
      </c>
      <c r="BD19" s="58">
        <v>0</v>
      </c>
      <c r="BE19" s="58">
        <v>0</v>
      </c>
      <c r="BF19" s="74">
        <v>0</v>
      </c>
      <c r="BG19" s="59">
        <v>31.540132400000001</v>
      </c>
      <c r="BH19" s="58">
        <v>273.362955780351</v>
      </c>
      <c r="BI19" s="70">
        <v>59.811312901657203</v>
      </c>
      <c r="BJ19" s="80">
        <v>7.1744156660547196</v>
      </c>
      <c r="BL19" s="58" t="s">
        <v>27</v>
      </c>
      <c r="BM19" s="59">
        <v>32.302481899999997</v>
      </c>
      <c r="BN19" s="58">
        <v>279.97035076572098</v>
      </c>
      <c r="BO19" s="70">
        <v>69.852243292122196</v>
      </c>
      <c r="BP19" s="58">
        <v>12.2463114</v>
      </c>
      <c r="BQ19" s="58">
        <v>106.14057795491701</v>
      </c>
      <c r="BR19" s="74">
        <v>37.911363708557602</v>
      </c>
      <c r="BS19" s="58">
        <v>20.0561705</v>
      </c>
      <c r="BT19" s="58">
        <v>173.829772810804</v>
      </c>
      <c r="BU19" s="74">
        <v>62.088636291442398</v>
      </c>
      <c r="BV19" s="58">
        <v>0</v>
      </c>
      <c r="BW19" s="58">
        <v>0</v>
      </c>
      <c r="BX19" s="74">
        <v>0</v>
      </c>
      <c r="BY19" s="58">
        <v>0</v>
      </c>
      <c r="BZ19" s="58">
        <v>0</v>
      </c>
      <c r="CA19" s="74">
        <v>0</v>
      </c>
      <c r="CB19" s="59">
        <v>29.3393725</v>
      </c>
      <c r="CC19" s="58">
        <v>254.28864678262201</v>
      </c>
      <c r="CD19" s="70">
        <v>61.4844743813318</v>
      </c>
      <c r="CE19" s="80">
        <v>10.099430040639101</v>
      </c>
      <c r="CG19" s="58" t="s">
        <v>27</v>
      </c>
      <c r="CH19" s="59">
        <v>45.893131699999998</v>
      </c>
      <c r="CI19" s="58">
        <v>397.762506904661</v>
      </c>
      <c r="CJ19" s="70">
        <v>67.055953487009901</v>
      </c>
      <c r="CK19" s="58">
        <v>17.4972177</v>
      </c>
      <c r="CL19" s="58">
        <v>151.650953386748</v>
      </c>
      <c r="CM19" s="74">
        <v>38.126005029201401</v>
      </c>
      <c r="CN19" s="58">
        <v>28.395914000000001</v>
      </c>
      <c r="CO19" s="58">
        <v>246.111553517912</v>
      </c>
      <c r="CP19" s="74">
        <v>61.873994970798599</v>
      </c>
      <c r="CQ19" s="58">
        <v>0</v>
      </c>
      <c r="CR19" s="58">
        <v>0</v>
      </c>
      <c r="CS19" s="74">
        <v>0</v>
      </c>
      <c r="CT19" s="58">
        <v>0</v>
      </c>
      <c r="CU19" s="58">
        <v>0</v>
      </c>
      <c r="CV19" s="74">
        <v>0</v>
      </c>
      <c r="CW19" s="59">
        <v>41.559975999999999</v>
      </c>
      <c r="CX19" s="58">
        <v>360.20641059580498</v>
      </c>
      <c r="CY19" s="70">
        <v>59.641744091901003</v>
      </c>
      <c r="CZ19" s="80">
        <v>10.426270939136201</v>
      </c>
      <c r="DB19" s="58" t="s">
        <v>27</v>
      </c>
      <c r="DC19" s="59">
        <v>47.197214600000002</v>
      </c>
      <c r="DD19" s="58">
        <v>409.06518476300101</v>
      </c>
      <c r="DE19" s="70">
        <v>65.132004899366393</v>
      </c>
      <c r="DF19" s="58">
        <v>18.109383300000001</v>
      </c>
      <c r="DG19" s="58">
        <v>156.95668247249699</v>
      </c>
      <c r="DH19" s="74">
        <v>38.369601794254997</v>
      </c>
      <c r="DI19" s="58">
        <v>29.087831300000001</v>
      </c>
      <c r="DJ19" s="58">
        <v>252.10850229050399</v>
      </c>
      <c r="DK19" s="74">
        <v>61.630398205745003</v>
      </c>
      <c r="DL19" s="58">
        <v>0</v>
      </c>
      <c r="DM19" s="58">
        <v>0</v>
      </c>
      <c r="DN19" s="74">
        <v>0</v>
      </c>
      <c r="DO19" s="58">
        <v>0</v>
      </c>
      <c r="DP19" s="58">
        <v>0</v>
      </c>
      <c r="DQ19" s="74">
        <v>0</v>
      </c>
      <c r="DR19" s="59">
        <v>42.9712958</v>
      </c>
      <c r="DS19" s="58">
        <v>372.43852640262799</v>
      </c>
      <c r="DT19" s="70">
        <v>59.220194301427803</v>
      </c>
      <c r="DU19" s="80">
        <v>9.8342829121760005</v>
      </c>
    </row>
    <row r="20" spans="1:125" s="52" customFormat="1" ht="12.75" x14ac:dyDescent="0.2">
      <c r="A20" s="58" t="s">
        <v>28</v>
      </c>
      <c r="B20" s="59">
        <v>0.89078491749565802</v>
      </c>
      <c r="C20" s="58">
        <v>7.7205635957054204</v>
      </c>
      <c r="D20" s="70">
        <v>1.51767944483608</v>
      </c>
      <c r="E20" s="58">
        <v>0</v>
      </c>
      <c r="F20" s="58">
        <v>0</v>
      </c>
      <c r="G20" s="74">
        <v>0</v>
      </c>
      <c r="H20" s="58">
        <v>0.21867510000000001</v>
      </c>
      <c r="I20" s="58">
        <v>1.89528918057312</v>
      </c>
      <c r="J20" s="74">
        <v>24.5485858263946</v>
      </c>
      <c r="K20" s="58">
        <v>0</v>
      </c>
      <c r="L20" s="58">
        <v>0</v>
      </c>
      <c r="M20" s="74">
        <v>0</v>
      </c>
      <c r="N20" s="58">
        <v>0.67210981749565801</v>
      </c>
      <c r="O20" s="58">
        <v>5.8252744151323004</v>
      </c>
      <c r="P20" s="74">
        <v>75.4514141736054</v>
      </c>
      <c r="Q20" s="59">
        <v>0.1037594</v>
      </c>
      <c r="R20" s="58">
        <v>0.89929794568635701</v>
      </c>
      <c r="S20" s="70">
        <v>0.17190292732016699</v>
      </c>
      <c r="T20" s="80">
        <v>758.51008920219101</v>
      </c>
      <c r="V20" s="58" t="s">
        <v>28</v>
      </c>
      <c r="W20" s="59">
        <v>0.68224366633704503</v>
      </c>
      <c r="X20" s="58">
        <v>5.9131059701042297</v>
      </c>
      <c r="Y20" s="70">
        <v>1.7795207010391301</v>
      </c>
      <c r="Z20" s="58">
        <v>0</v>
      </c>
      <c r="AA20" s="58">
        <v>0</v>
      </c>
      <c r="AB20" s="74">
        <v>0</v>
      </c>
      <c r="AC20" s="58">
        <v>0.14086860000000001</v>
      </c>
      <c r="AD20" s="58">
        <v>1.2209288275733401</v>
      </c>
      <c r="AE20" s="74">
        <v>20.647842838369101</v>
      </c>
      <c r="AF20" s="58">
        <v>0</v>
      </c>
      <c r="AG20" s="58">
        <v>0</v>
      </c>
      <c r="AH20" s="74">
        <v>0</v>
      </c>
      <c r="AI20" s="58">
        <v>0.54137506633704502</v>
      </c>
      <c r="AJ20" s="58">
        <v>4.6921771425308902</v>
      </c>
      <c r="AK20" s="74">
        <v>79.352157161630899</v>
      </c>
      <c r="AL20" s="59">
        <v>6.2677099999999999E-2</v>
      </c>
      <c r="AM20" s="58">
        <v>0.54323162307779704</v>
      </c>
      <c r="AN20" s="70">
        <v>0.16474943823440999</v>
      </c>
      <c r="AO20" s="80">
        <v>988.50547701958897</v>
      </c>
      <c r="AQ20" s="58" t="s">
        <v>28</v>
      </c>
      <c r="AR20" s="59">
        <v>0.57659203668017101</v>
      </c>
      <c r="AS20" s="58">
        <v>4.9974077923117397</v>
      </c>
      <c r="AT20" s="70">
        <v>1.1306229616699399</v>
      </c>
      <c r="AU20" s="58">
        <v>0</v>
      </c>
      <c r="AV20" s="58">
        <v>0</v>
      </c>
      <c r="AW20" s="74">
        <v>0</v>
      </c>
      <c r="AX20" s="58">
        <v>0.125027</v>
      </c>
      <c r="AY20" s="58">
        <v>1.0836273557415399</v>
      </c>
      <c r="AZ20" s="74">
        <v>21.683788891685801</v>
      </c>
      <c r="BA20" s="58">
        <v>0</v>
      </c>
      <c r="BB20" s="58">
        <v>0</v>
      </c>
      <c r="BC20" s="74">
        <v>0</v>
      </c>
      <c r="BD20" s="58">
        <v>0.45156503668017101</v>
      </c>
      <c r="BE20" s="58">
        <v>3.9137804365702</v>
      </c>
      <c r="BF20" s="74">
        <v>78.316211108314207</v>
      </c>
      <c r="BG20" s="59">
        <v>4.8138399999999998E-2</v>
      </c>
      <c r="BH20" s="58">
        <v>0.41722257673645102</v>
      </c>
      <c r="BI20" s="70">
        <v>9.1287533878111907E-2</v>
      </c>
      <c r="BJ20" s="80">
        <v>1097.7798112944599</v>
      </c>
      <c r="BL20" s="58" t="s">
        <v>28</v>
      </c>
      <c r="BM20" s="59">
        <v>0.71976514889541898</v>
      </c>
      <c r="BN20" s="58">
        <v>6.2383101654239104</v>
      </c>
      <c r="BO20" s="70">
        <v>1.55645038203189</v>
      </c>
      <c r="BP20" s="58">
        <v>0</v>
      </c>
      <c r="BQ20" s="58">
        <v>0</v>
      </c>
      <c r="BR20" s="74">
        <v>0</v>
      </c>
      <c r="BS20" s="58">
        <v>0.17110790000000001</v>
      </c>
      <c r="BT20" s="58">
        <v>1.4830172780558399</v>
      </c>
      <c r="BU20" s="74">
        <v>23.7727403532373</v>
      </c>
      <c r="BV20" s="58">
        <v>0</v>
      </c>
      <c r="BW20" s="58">
        <v>0</v>
      </c>
      <c r="BX20" s="74">
        <v>0</v>
      </c>
      <c r="BY20" s="58">
        <v>0.548657248895419</v>
      </c>
      <c r="BZ20" s="58">
        <v>4.7552928873680704</v>
      </c>
      <c r="CA20" s="74">
        <v>76.227259646762704</v>
      </c>
      <c r="CB20" s="59">
        <v>5.4086299999999997E-2</v>
      </c>
      <c r="CC20" s="58">
        <v>0.46877389884459703</v>
      </c>
      <c r="CD20" s="70">
        <v>0.11334488243506299</v>
      </c>
      <c r="CE20" s="80">
        <v>1230.77165362655</v>
      </c>
      <c r="CG20" s="58" t="s">
        <v>28</v>
      </c>
      <c r="CH20" s="59">
        <v>0.64241027687335905</v>
      </c>
      <c r="CI20" s="58">
        <v>5.5678641383818297</v>
      </c>
      <c r="CJ20" s="70">
        <v>0.93864663512595004</v>
      </c>
      <c r="CK20" s="58">
        <v>0</v>
      </c>
      <c r="CL20" s="58">
        <v>0</v>
      </c>
      <c r="CM20" s="74">
        <v>0</v>
      </c>
      <c r="CN20" s="58">
        <v>8.3861500000000005E-2</v>
      </c>
      <c r="CO20" s="58">
        <v>0.72683992652402096</v>
      </c>
      <c r="CP20" s="74">
        <v>13.0541965187976</v>
      </c>
      <c r="CQ20" s="58">
        <v>0</v>
      </c>
      <c r="CR20" s="58">
        <v>0</v>
      </c>
      <c r="CS20" s="74">
        <v>0</v>
      </c>
      <c r="CT20" s="58">
        <v>0.55854877687335902</v>
      </c>
      <c r="CU20" s="58">
        <v>4.8410242118578104</v>
      </c>
      <c r="CV20" s="74">
        <v>86.945803481202404</v>
      </c>
      <c r="CW20" s="59">
        <v>6.91465E-2</v>
      </c>
      <c r="CX20" s="58">
        <v>0.59930286221201901</v>
      </c>
      <c r="CY20" s="70">
        <v>9.9230515865808805E-2</v>
      </c>
      <c r="CZ20" s="80">
        <v>829.05682409573706</v>
      </c>
      <c r="DB20" s="58" t="s">
        <v>28</v>
      </c>
      <c r="DC20" s="59">
        <v>1.1586999902939199</v>
      </c>
      <c r="DD20" s="58">
        <v>10.0426228461048</v>
      </c>
      <c r="DE20" s="70">
        <v>1.5990022734248299</v>
      </c>
      <c r="DF20" s="58">
        <v>0</v>
      </c>
      <c r="DG20" s="58">
        <v>0</v>
      </c>
      <c r="DH20" s="74">
        <v>0</v>
      </c>
      <c r="DI20" s="58">
        <v>0.31949909999999998</v>
      </c>
      <c r="DJ20" s="58">
        <v>2.7691455837123198</v>
      </c>
      <c r="DK20" s="74">
        <v>27.5739279085482</v>
      </c>
      <c r="DL20" s="58">
        <v>0</v>
      </c>
      <c r="DM20" s="58">
        <v>0</v>
      </c>
      <c r="DN20" s="74">
        <v>0</v>
      </c>
      <c r="DO20" s="58">
        <v>0.83920089029391898</v>
      </c>
      <c r="DP20" s="58">
        <v>7.2734772623924497</v>
      </c>
      <c r="DQ20" s="74">
        <v>72.4260720914518</v>
      </c>
      <c r="DR20" s="59">
        <v>0.1903994</v>
      </c>
      <c r="DS20" s="58">
        <v>1.65021953943368</v>
      </c>
      <c r="DT20" s="70">
        <v>0.262395844783328</v>
      </c>
      <c r="DU20" s="80">
        <v>508.56283701204899</v>
      </c>
    </row>
    <row r="21" spans="1:125" s="52" customFormat="1" ht="12.75" x14ac:dyDescent="0.2">
      <c r="A21" s="56" t="s">
        <v>29</v>
      </c>
      <c r="B21" s="57">
        <v>67.1173</v>
      </c>
      <c r="C21" s="56">
        <v>581.71548804267297</v>
      </c>
      <c r="D21" s="69">
        <v>53.347644635128901</v>
      </c>
      <c r="E21" s="56"/>
      <c r="F21" s="56"/>
      <c r="G21" s="79"/>
      <c r="H21" s="56"/>
      <c r="I21" s="56"/>
      <c r="J21" s="79"/>
      <c r="K21" s="56"/>
      <c r="L21" s="56"/>
      <c r="M21" s="79"/>
      <c r="N21" s="56"/>
      <c r="O21" s="56"/>
      <c r="P21" s="79"/>
      <c r="Q21" s="57">
        <v>66.581800000000001</v>
      </c>
      <c r="R21" s="56">
        <v>577.074230962206</v>
      </c>
      <c r="S21" s="69">
        <v>52.450940713031301</v>
      </c>
      <c r="T21" s="82">
        <v>0.80427384059908102</v>
      </c>
      <c r="V21" s="56" t="s">
        <v>29</v>
      </c>
      <c r="W21" s="57">
        <v>22.729800000000001</v>
      </c>
      <c r="X21" s="56">
        <v>197.00251202167499</v>
      </c>
      <c r="Y21" s="69">
        <v>37.220219997620603</v>
      </c>
      <c r="Z21" s="56"/>
      <c r="AA21" s="56"/>
      <c r="AB21" s="79"/>
      <c r="AC21" s="56"/>
      <c r="AD21" s="56"/>
      <c r="AE21" s="79"/>
      <c r="AF21" s="56"/>
      <c r="AG21" s="56"/>
      <c r="AH21" s="79"/>
      <c r="AI21" s="56"/>
      <c r="AJ21" s="56"/>
      <c r="AK21" s="79"/>
      <c r="AL21" s="57">
        <v>24.875699999999998</v>
      </c>
      <c r="AM21" s="56">
        <v>215.601342215839</v>
      </c>
      <c r="AN21" s="69">
        <v>39.535697568800202</v>
      </c>
      <c r="AO21" s="82">
        <v>-8.6264909128185199</v>
      </c>
      <c r="AQ21" s="56" t="s">
        <v>29</v>
      </c>
      <c r="AR21" s="57">
        <v>20.1721</v>
      </c>
      <c r="AS21" s="56">
        <v>174.83455079905801</v>
      </c>
      <c r="AT21" s="69">
        <v>28.3436116348071</v>
      </c>
      <c r="AU21" s="56"/>
      <c r="AV21" s="56"/>
      <c r="AW21" s="79"/>
      <c r="AX21" s="56"/>
      <c r="AY21" s="56"/>
      <c r="AZ21" s="79"/>
      <c r="BA21" s="56"/>
      <c r="BB21" s="56"/>
      <c r="BC21" s="79"/>
      <c r="BD21" s="56"/>
      <c r="BE21" s="56"/>
      <c r="BF21" s="79"/>
      <c r="BG21" s="57">
        <v>20.779199999999999</v>
      </c>
      <c r="BH21" s="56">
        <v>180.096375586269</v>
      </c>
      <c r="BI21" s="69">
        <v>28.266436092179699</v>
      </c>
      <c r="BJ21" s="82">
        <v>-2.9216716716716702</v>
      </c>
      <c r="BL21" s="56" t="s">
        <v>29</v>
      </c>
      <c r="BM21" s="57">
        <v>31.003399999999999</v>
      </c>
      <c r="BN21" s="56">
        <v>268.71101730823801</v>
      </c>
      <c r="BO21" s="69">
        <v>40.135194142581597</v>
      </c>
      <c r="BP21" s="56"/>
      <c r="BQ21" s="56"/>
      <c r="BR21" s="79"/>
      <c r="BS21" s="56"/>
      <c r="BT21" s="56"/>
      <c r="BU21" s="79"/>
      <c r="BV21" s="56"/>
      <c r="BW21" s="56"/>
      <c r="BX21" s="79"/>
      <c r="BY21" s="56"/>
      <c r="BZ21" s="56"/>
      <c r="CA21" s="79"/>
      <c r="CB21" s="57">
        <v>30.336099999999998</v>
      </c>
      <c r="CC21" s="56">
        <v>262.92743028714398</v>
      </c>
      <c r="CD21" s="69">
        <v>38.8653083108535</v>
      </c>
      <c r="CE21" s="82">
        <v>2.1996894788717101</v>
      </c>
      <c r="CG21" s="56" t="s">
        <v>29</v>
      </c>
      <c r="CH21" s="57">
        <v>46.484499999999997</v>
      </c>
      <c r="CI21" s="56">
        <v>402.88798273946702</v>
      </c>
      <c r="CJ21" s="69">
        <v>40.447839756754199</v>
      </c>
      <c r="CK21" s="56"/>
      <c r="CL21" s="56"/>
      <c r="CM21" s="79"/>
      <c r="CN21" s="56"/>
      <c r="CO21" s="56"/>
      <c r="CP21" s="79"/>
      <c r="CQ21" s="56"/>
      <c r="CR21" s="56"/>
      <c r="CS21" s="79"/>
      <c r="CT21" s="56"/>
      <c r="CU21" s="56"/>
      <c r="CV21" s="79"/>
      <c r="CW21" s="57">
        <v>47.867199999999997</v>
      </c>
      <c r="CX21" s="56">
        <v>414.87204653995701</v>
      </c>
      <c r="CY21" s="69">
        <v>40.720750166065898</v>
      </c>
      <c r="CZ21" s="82">
        <v>-2.8886168399237899</v>
      </c>
      <c r="DB21" s="56" t="s">
        <v>29</v>
      </c>
      <c r="DC21" s="57">
        <v>193.4067</v>
      </c>
      <c r="DD21" s="56">
        <v>1676.2842498316099</v>
      </c>
      <c r="DE21" s="69">
        <v>72.744663579953198</v>
      </c>
      <c r="DF21" s="56"/>
      <c r="DG21" s="56"/>
      <c r="DH21" s="79"/>
      <c r="DI21" s="56"/>
      <c r="DJ21" s="56"/>
      <c r="DK21" s="79"/>
      <c r="DL21" s="56"/>
      <c r="DM21" s="56"/>
      <c r="DN21" s="79"/>
      <c r="DO21" s="56"/>
      <c r="DP21" s="56"/>
      <c r="DQ21" s="79"/>
      <c r="DR21" s="57">
        <v>196.50210000000001</v>
      </c>
      <c r="DS21" s="56">
        <v>1703.11253585752</v>
      </c>
      <c r="DT21" s="69">
        <v>73.031733312992202</v>
      </c>
      <c r="DU21" s="82">
        <v>-1.5752503408360601</v>
      </c>
    </row>
    <row r="22" spans="1:125" s="52" customFormat="1" ht="14.25" x14ac:dyDescent="0.25">
      <c r="A22" s="58" t="s">
        <v>30</v>
      </c>
      <c r="B22" s="59">
        <v>67.1173</v>
      </c>
      <c r="C22" s="58">
        <v>581.71548804267297</v>
      </c>
      <c r="D22" s="70">
        <v>53.347644635128901</v>
      </c>
      <c r="E22" s="58"/>
      <c r="F22" s="58"/>
      <c r="G22" s="74"/>
      <c r="H22" s="58"/>
      <c r="I22" s="58"/>
      <c r="J22" s="74"/>
      <c r="K22" s="58"/>
      <c r="L22" s="58"/>
      <c r="M22" s="74"/>
      <c r="N22" s="58"/>
      <c r="O22" s="58"/>
      <c r="P22" s="74"/>
      <c r="Q22" s="59">
        <v>66.581800000000001</v>
      </c>
      <c r="R22" s="58">
        <v>577.074230962206</v>
      </c>
      <c r="S22" s="70">
        <v>52.450940713031301</v>
      </c>
      <c r="T22" s="80">
        <v>0.80427384059908102</v>
      </c>
      <c r="V22" s="58" t="s">
        <v>30</v>
      </c>
      <c r="W22" s="59">
        <v>22.729800000000001</v>
      </c>
      <c r="X22" s="58">
        <v>197.00251202167499</v>
      </c>
      <c r="Y22" s="70">
        <v>37.220219997620603</v>
      </c>
      <c r="Z22" s="58"/>
      <c r="AA22" s="58"/>
      <c r="AB22" s="74"/>
      <c r="AC22" s="58"/>
      <c r="AD22" s="58"/>
      <c r="AE22" s="74"/>
      <c r="AF22" s="58"/>
      <c r="AG22" s="58"/>
      <c r="AH22" s="74"/>
      <c r="AI22" s="58"/>
      <c r="AJ22" s="58"/>
      <c r="AK22" s="74"/>
      <c r="AL22" s="59">
        <v>24.875699999999998</v>
      </c>
      <c r="AM22" s="58">
        <v>215.601342215839</v>
      </c>
      <c r="AN22" s="70">
        <v>39.535697568800202</v>
      </c>
      <c r="AO22" s="80">
        <v>-8.6264909128185199</v>
      </c>
      <c r="AQ22" s="58" t="s">
        <v>30</v>
      </c>
      <c r="AR22" s="59">
        <v>20.1721</v>
      </c>
      <c r="AS22" s="58">
        <v>174.83455079905801</v>
      </c>
      <c r="AT22" s="70">
        <v>28.3436116348071</v>
      </c>
      <c r="AU22" s="58"/>
      <c r="AV22" s="58"/>
      <c r="AW22" s="74"/>
      <c r="AX22" s="58"/>
      <c r="AY22" s="58"/>
      <c r="AZ22" s="74"/>
      <c r="BA22" s="58"/>
      <c r="BB22" s="58"/>
      <c r="BC22" s="74"/>
      <c r="BD22" s="58"/>
      <c r="BE22" s="58"/>
      <c r="BF22" s="74"/>
      <c r="BG22" s="59">
        <v>20.779199999999999</v>
      </c>
      <c r="BH22" s="58">
        <v>180.096375586269</v>
      </c>
      <c r="BI22" s="70">
        <v>28.266436092179699</v>
      </c>
      <c r="BJ22" s="80">
        <v>-2.9216716716716702</v>
      </c>
      <c r="BL22" s="58" t="s">
        <v>30</v>
      </c>
      <c r="BM22" s="59">
        <v>31.003399999999999</v>
      </c>
      <c r="BN22" s="58">
        <v>268.71101730823801</v>
      </c>
      <c r="BO22" s="70">
        <v>40.135194142581597</v>
      </c>
      <c r="BP22" s="58"/>
      <c r="BQ22" s="58"/>
      <c r="BR22" s="74"/>
      <c r="BS22" s="58"/>
      <c r="BT22" s="58"/>
      <c r="BU22" s="74"/>
      <c r="BV22" s="58"/>
      <c r="BW22" s="58"/>
      <c r="BX22" s="74"/>
      <c r="BY22" s="58"/>
      <c r="BZ22" s="58"/>
      <c r="CA22" s="74"/>
      <c r="CB22" s="59">
        <v>30.336099999999998</v>
      </c>
      <c r="CC22" s="58">
        <v>262.92743028714398</v>
      </c>
      <c r="CD22" s="70">
        <v>38.8653083108535</v>
      </c>
      <c r="CE22" s="80">
        <v>2.1996894788717101</v>
      </c>
      <c r="CG22" s="58" t="s">
        <v>30</v>
      </c>
      <c r="CH22" s="59">
        <v>46.484499999999997</v>
      </c>
      <c r="CI22" s="58">
        <v>402.88798273946702</v>
      </c>
      <c r="CJ22" s="70">
        <v>40.447839756754199</v>
      </c>
      <c r="CK22" s="58"/>
      <c r="CL22" s="58"/>
      <c r="CM22" s="74"/>
      <c r="CN22" s="58"/>
      <c r="CO22" s="58"/>
      <c r="CP22" s="74"/>
      <c r="CQ22" s="58"/>
      <c r="CR22" s="58"/>
      <c r="CS22" s="74"/>
      <c r="CT22" s="58"/>
      <c r="CU22" s="58"/>
      <c r="CV22" s="74"/>
      <c r="CW22" s="59">
        <v>47.867199999999997</v>
      </c>
      <c r="CX22" s="58">
        <v>414.87204653995701</v>
      </c>
      <c r="CY22" s="70">
        <v>40.720750166065898</v>
      </c>
      <c r="CZ22" s="80">
        <v>-2.8886168399237899</v>
      </c>
      <c r="DB22" s="58" t="s">
        <v>30</v>
      </c>
      <c r="DC22" s="59">
        <v>193.4067</v>
      </c>
      <c r="DD22" s="58">
        <v>1676.2842498316099</v>
      </c>
      <c r="DE22" s="70">
        <v>72.744663579953198</v>
      </c>
      <c r="DF22" s="58"/>
      <c r="DG22" s="58"/>
      <c r="DH22" s="74"/>
      <c r="DI22" s="58"/>
      <c r="DJ22" s="58"/>
      <c r="DK22" s="74"/>
      <c r="DL22" s="58"/>
      <c r="DM22" s="58"/>
      <c r="DN22" s="74"/>
      <c r="DO22" s="58"/>
      <c r="DP22" s="58"/>
      <c r="DQ22" s="74"/>
      <c r="DR22" s="59">
        <v>196.50210000000001</v>
      </c>
      <c r="DS22" s="58">
        <v>1703.11253585752</v>
      </c>
      <c r="DT22" s="70">
        <v>73.031733312992202</v>
      </c>
      <c r="DU22" s="80">
        <v>-1.5752503408360601</v>
      </c>
    </row>
    <row r="23" spans="1:125" s="52" customFormat="1" ht="14.25" x14ac:dyDescent="0.25">
      <c r="A23" s="58" t="s">
        <v>31</v>
      </c>
      <c r="B23" s="60"/>
      <c r="C23" s="61"/>
      <c r="D23" s="71"/>
      <c r="E23" s="58"/>
      <c r="F23" s="58"/>
      <c r="G23" s="74"/>
      <c r="H23" s="58"/>
      <c r="I23" s="58"/>
      <c r="J23" s="74"/>
      <c r="K23" s="58"/>
      <c r="L23" s="58"/>
      <c r="M23" s="74"/>
      <c r="N23" s="58"/>
      <c r="O23" s="58"/>
      <c r="P23" s="74"/>
      <c r="Q23" s="60"/>
      <c r="R23" s="61"/>
      <c r="S23" s="71"/>
      <c r="T23" s="80"/>
      <c r="V23" s="58" t="s">
        <v>31</v>
      </c>
      <c r="W23" s="60"/>
      <c r="X23" s="61"/>
      <c r="Y23" s="71"/>
      <c r="Z23" s="58"/>
      <c r="AA23" s="58"/>
      <c r="AB23" s="74"/>
      <c r="AC23" s="58"/>
      <c r="AD23" s="58"/>
      <c r="AE23" s="74"/>
      <c r="AF23" s="58"/>
      <c r="AG23" s="58"/>
      <c r="AH23" s="74"/>
      <c r="AI23" s="58"/>
      <c r="AJ23" s="58"/>
      <c r="AK23" s="74"/>
      <c r="AL23" s="60"/>
      <c r="AM23" s="61"/>
      <c r="AN23" s="71"/>
      <c r="AO23" s="80"/>
      <c r="AQ23" s="58" t="s">
        <v>31</v>
      </c>
      <c r="AR23" s="60"/>
      <c r="AS23" s="61"/>
      <c r="AT23" s="71"/>
      <c r="AU23" s="58"/>
      <c r="AV23" s="58"/>
      <c r="AW23" s="74"/>
      <c r="AX23" s="58"/>
      <c r="AY23" s="58"/>
      <c r="AZ23" s="74"/>
      <c r="BA23" s="58"/>
      <c r="BB23" s="58"/>
      <c r="BC23" s="74"/>
      <c r="BD23" s="58"/>
      <c r="BE23" s="58"/>
      <c r="BF23" s="74"/>
      <c r="BG23" s="60"/>
      <c r="BH23" s="61"/>
      <c r="BI23" s="71"/>
      <c r="BJ23" s="80"/>
      <c r="BL23" s="58" t="s">
        <v>31</v>
      </c>
      <c r="BM23" s="60"/>
      <c r="BN23" s="61"/>
      <c r="BO23" s="71"/>
      <c r="BP23" s="58"/>
      <c r="BQ23" s="58"/>
      <c r="BR23" s="74"/>
      <c r="BS23" s="58"/>
      <c r="BT23" s="58"/>
      <c r="BU23" s="74"/>
      <c r="BV23" s="58"/>
      <c r="BW23" s="58"/>
      <c r="BX23" s="74"/>
      <c r="BY23" s="58"/>
      <c r="BZ23" s="58"/>
      <c r="CA23" s="74"/>
      <c r="CB23" s="60"/>
      <c r="CC23" s="61"/>
      <c r="CD23" s="71"/>
      <c r="CE23" s="80"/>
      <c r="CG23" s="58" t="s">
        <v>31</v>
      </c>
      <c r="CH23" s="60"/>
      <c r="CI23" s="61"/>
      <c r="CJ23" s="71"/>
      <c r="CK23" s="58"/>
      <c r="CL23" s="58"/>
      <c r="CM23" s="74"/>
      <c r="CN23" s="58"/>
      <c r="CO23" s="58"/>
      <c r="CP23" s="74"/>
      <c r="CQ23" s="58"/>
      <c r="CR23" s="58"/>
      <c r="CS23" s="74"/>
      <c r="CT23" s="58"/>
      <c r="CU23" s="58"/>
      <c r="CV23" s="74"/>
      <c r="CW23" s="60"/>
      <c r="CX23" s="61"/>
      <c r="CY23" s="71"/>
      <c r="CZ23" s="80"/>
      <c r="DB23" s="58" t="s">
        <v>31</v>
      </c>
      <c r="DC23" s="60"/>
      <c r="DD23" s="61"/>
      <c r="DE23" s="71"/>
      <c r="DF23" s="58"/>
      <c r="DG23" s="58"/>
      <c r="DH23" s="74"/>
      <c r="DI23" s="58"/>
      <c r="DJ23" s="58"/>
      <c r="DK23" s="74"/>
      <c r="DL23" s="58"/>
      <c r="DM23" s="58"/>
      <c r="DN23" s="74"/>
      <c r="DO23" s="58"/>
      <c r="DP23" s="58"/>
      <c r="DQ23" s="74"/>
      <c r="DR23" s="60"/>
      <c r="DS23" s="61"/>
      <c r="DT23" s="71"/>
      <c r="DU23" s="80"/>
    </row>
    <row r="24" spans="1:125" s="52" customFormat="1" ht="14.25" x14ac:dyDescent="0.25">
      <c r="A24" s="58" t="s">
        <v>32</v>
      </c>
      <c r="B24" s="59">
        <v>0</v>
      </c>
      <c r="C24" s="58">
        <v>0</v>
      </c>
      <c r="D24" s="70">
        <v>0</v>
      </c>
      <c r="E24" s="58"/>
      <c r="F24" s="58"/>
      <c r="G24" s="74"/>
      <c r="H24" s="58"/>
      <c r="I24" s="58"/>
      <c r="J24" s="74"/>
      <c r="K24" s="58"/>
      <c r="L24" s="58"/>
      <c r="M24" s="74"/>
      <c r="N24" s="58"/>
      <c r="O24" s="58"/>
      <c r="P24" s="74"/>
      <c r="Q24" s="59">
        <v>0</v>
      </c>
      <c r="R24" s="58">
        <v>0</v>
      </c>
      <c r="S24" s="70">
        <v>0</v>
      </c>
      <c r="T24" s="80" t="s">
        <v>18</v>
      </c>
      <c r="V24" s="58" t="s">
        <v>32</v>
      </c>
      <c r="W24" s="59">
        <v>0</v>
      </c>
      <c r="X24" s="58">
        <v>0</v>
      </c>
      <c r="Y24" s="70">
        <v>0</v>
      </c>
      <c r="Z24" s="58"/>
      <c r="AA24" s="58"/>
      <c r="AB24" s="74"/>
      <c r="AC24" s="58"/>
      <c r="AD24" s="58"/>
      <c r="AE24" s="74"/>
      <c r="AF24" s="58"/>
      <c r="AG24" s="58"/>
      <c r="AH24" s="74"/>
      <c r="AI24" s="58"/>
      <c r="AJ24" s="58"/>
      <c r="AK24" s="74"/>
      <c r="AL24" s="59">
        <v>0</v>
      </c>
      <c r="AM24" s="58">
        <v>0</v>
      </c>
      <c r="AN24" s="70">
        <v>0</v>
      </c>
      <c r="AO24" s="80" t="s">
        <v>18</v>
      </c>
      <c r="AQ24" s="58" t="s">
        <v>32</v>
      </c>
      <c r="AR24" s="59">
        <v>0</v>
      </c>
      <c r="AS24" s="58">
        <v>0</v>
      </c>
      <c r="AT24" s="70">
        <v>0</v>
      </c>
      <c r="AU24" s="58"/>
      <c r="AV24" s="58"/>
      <c r="AW24" s="74"/>
      <c r="AX24" s="58"/>
      <c r="AY24" s="58"/>
      <c r="AZ24" s="74"/>
      <c r="BA24" s="58"/>
      <c r="BB24" s="58"/>
      <c r="BC24" s="74"/>
      <c r="BD24" s="58"/>
      <c r="BE24" s="58"/>
      <c r="BF24" s="74"/>
      <c r="BG24" s="59">
        <v>0</v>
      </c>
      <c r="BH24" s="58">
        <v>0</v>
      </c>
      <c r="BI24" s="70">
        <v>0</v>
      </c>
      <c r="BJ24" s="80" t="s">
        <v>18</v>
      </c>
      <c r="BL24" s="58" t="s">
        <v>32</v>
      </c>
      <c r="BM24" s="59">
        <v>0</v>
      </c>
      <c r="BN24" s="58">
        <v>0</v>
      </c>
      <c r="BO24" s="70">
        <v>0</v>
      </c>
      <c r="BP24" s="58"/>
      <c r="BQ24" s="58"/>
      <c r="BR24" s="74"/>
      <c r="BS24" s="58"/>
      <c r="BT24" s="58"/>
      <c r="BU24" s="74"/>
      <c r="BV24" s="58"/>
      <c r="BW24" s="58"/>
      <c r="BX24" s="74"/>
      <c r="BY24" s="58"/>
      <c r="BZ24" s="58"/>
      <c r="CA24" s="74"/>
      <c r="CB24" s="59">
        <v>0</v>
      </c>
      <c r="CC24" s="58">
        <v>0</v>
      </c>
      <c r="CD24" s="70">
        <v>0</v>
      </c>
      <c r="CE24" s="80" t="s">
        <v>18</v>
      </c>
      <c r="CG24" s="58" t="s">
        <v>32</v>
      </c>
      <c r="CH24" s="59">
        <v>0</v>
      </c>
      <c r="CI24" s="58">
        <v>0</v>
      </c>
      <c r="CJ24" s="70">
        <v>0</v>
      </c>
      <c r="CK24" s="58"/>
      <c r="CL24" s="58"/>
      <c r="CM24" s="74"/>
      <c r="CN24" s="58"/>
      <c r="CO24" s="58"/>
      <c r="CP24" s="74"/>
      <c r="CQ24" s="58"/>
      <c r="CR24" s="58"/>
      <c r="CS24" s="74"/>
      <c r="CT24" s="58"/>
      <c r="CU24" s="58"/>
      <c r="CV24" s="74"/>
      <c r="CW24" s="59">
        <v>0</v>
      </c>
      <c r="CX24" s="58">
        <v>0</v>
      </c>
      <c r="CY24" s="70">
        <v>0</v>
      </c>
      <c r="CZ24" s="80" t="s">
        <v>18</v>
      </c>
      <c r="DB24" s="58" t="s">
        <v>32</v>
      </c>
      <c r="DC24" s="59">
        <v>0</v>
      </c>
      <c r="DD24" s="58">
        <v>0</v>
      </c>
      <c r="DE24" s="70">
        <v>0</v>
      </c>
      <c r="DF24" s="58"/>
      <c r="DG24" s="58"/>
      <c r="DH24" s="74"/>
      <c r="DI24" s="58"/>
      <c r="DJ24" s="58"/>
      <c r="DK24" s="74"/>
      <c r="DL24" s="58"/>
      <c r="DM24" s="58"/>
      <c r="DN24" s="74"/>
      <c r="DO24" s="58"/>
      <c r="DP24" s="58"/>
      <c r="DQ24" s="74"/>
      <c r="DR24" s="59">
        <v>0</v>
      </c>
      <c r="DS24" s="58">
        <v>0</v>
      </c>
      <c r="DT24" s="70">
        <v>0</v>
      </c>
      <c r="DU24" s="80" t="s">
        <v>18</v>
      </c>
    </row>
    <row r="25" spans="1:125" s="52" customFormat="1" ht="12.75" x14ac:dyDescent="0.2">
      <c r="A25" s="53" t="s">
        <v>33</v>
      </c>
      <c r="B25" s="54">
        <v>4.8114714999999997</v>
      </c>
      <c r="C25" s="55">
        <v>41.7017295365861</v>
      </c>
      <c r="D25" s="68"/>
      <c r="E25" s="55">
        <v>2.10998000000001</v>
      </c>
      <c r="F25" s="55">
        <v>18.287506283183099</v>
      </c>
      <c r="G25" s="78"/>
      <c r="H25" s="55">
        <v>2.3418888999999901</v>
      </c>
      <c r="I25" s="55">
        <v>20.297494750313501</v>
      </c>
      <c r="J25" s="78"/>
      <c r="K25" s="55">
        <v>0</v>
      </c>
      <c r="L25" s="55">
        <v>0</v>
      </c>
      <c r="M25" s="78"/>
      <c r="N25" s="55">
        <v>0.35960260000000099</v>
      </c>
      <c r="O25" s="55">
        <v>3.1167285030895902</v>
      </c>
      <c r="P25" s="78"/>
      <c r="Q25" s="54">
        <v>5.0804990999999902</v>
      </c>
      <c r="R25" s="55">
        <v>44.033431223497701</v>
      </c>
      <c r="S25" s="68"/>
      <c r="T25" s="81">
        <f>((B25-Q25)/Q25)*100</f>
        <v>-5.2952986449695665</v>
      </c>
      <c r="V25" s="53" t="s">
        <v>33</v>
      </c>
      <c r="W25" s="54">
        <v>3.2446250000000001</v>
      </c>
      <c r="X25" s="55">
        <v>28.121640998527401</v>
      </c>
      <c r="Y25" s="68"/>
      <c r="Z25" s="55">
        <v>1.1023734000000101</v>
      </c>
      <c r="AA25" s="55">
        <v>9.5544320225376307</v>
      </c>
      <c r="AB25" s="78"/>
      <c r="AC25" s="55">
        <v>1.417578</v>
      </c>
      <c r="AD25" s="55">
        <v>12.286356544565299</v>
      </c>
      <c r="AE25" s="78"/>
      <c r="AF25" s="55">
        <v>0</v>
      </c>
      <c r="AG25" s="55">
        <v>0</v>
      </c>
      <c r="AH25" s="78"/>
      <c r="AI25" s="55">
        <v>0.72467360000000003</v>
      </c>
      <c r="AJ25" s="55">
        <v>6.2808524314243996</v>
      </c>
      <c r="AK25" s="78"/>
      <c r="AL25" s="54">
        <v>2.2846016999999899</v>
      </c>
      <c r="AM25" s="55">
        <v>19.800978181461598</v>
      </c>
      <c r="AN25" s="68"/>
      <c r="AO25" s="81">
        <f>((W25-AL25)/AL25)*100</f>
        <v>42.02147358990473</v>
      </c>
      <c r="AQ25" s="53" t="s">
        <v>33</v>
      </c>
      <c r="AR25" s="54">
        <v>-1.9712822999999999</v>
      </c>
      <c r="AS25" s="55">
        <v>-17.085392964472401</v>
      </c>
      <c r="AT25" s="68"/>
      <c r="AU25" s="55">
        <v>-0.80409229999999499</v>
      </c>
      <c r="AV25" s="55">
        <v>-6.9691859584019804</v>
      </c>
      <c r="AW25" s="78"/>
      <c r="AX25" s="55">
        <v>-0.897789100000005</v>
      </c>
      <c r="AY25" s="55">
        <v>-7.7812698732800003</v>
      </c>
      <c r="AZ25" s="78"/>
      <c r="BA25" s="55">
        <v>0</v>
      </c>
      <c r="BB25" s="55">
        <v>0</v>
      </c>
      <c r="BC25" s="78"/>
      <c r="BD25" s="55">
        <v>-0.2694009</v>
      </c>
      <c r="BE25" s="55">
        <v>-2.33493713279044</v>
      </c>
      <c r="BF25" s="78"/>
      <c r="BG25" s="54">
        <v>-1.3626672</v>
      </c>
      <c r="BH25" s="55">
        <v>-11.8104365832318</v>
      </c>
      <c r="BI25" s="68"/>
      <c r="BJ25" s="81">
        <f>((AR25-BG25)/BG25)*100</f>
        <v>44.663517254983461</v>
      </c>
      <c r="BL25" s="53" t="s">
        <v>33</v>
      </c>
      <c r="BM25" s="54">
        <v>-3.4251725</v>
      </c>
      <c r="BN25" s="55">
        <v>-29.686472674971199</v>
      </c>
      <c r="BO25" s="68"/>
      <c r="BP25" s="55">
        <v>-1.48608560000001</v>
      </c>
      <c r="BQ25" s="55">
        <v>-12.8801219667238</v>
      </c>
      <c r="BR25" s="78"/>
      <c r="BS25" s="55">
        <v>-1.9060064999999999</v>
      </c>
      <c r="BT25" s="55">
        <v>-16.519638027155501</v>
      </c>
      <c r="BU25" s="78"/>
      <c r="BV25" s="55">
        <v>0</v>
      </c>
      <c r="BW25" s="55">
        <v>0</v>
      </c>
      <c r="BX25" s="78"/>
      <c r="BY25" s="55">
        <v>-3.3080399999998497E-2</v>
      </c>
      <c r="BZ25" s="55">
        <v>-0.286712681091849</v>
      </c>
      <c r="CA25" s="78"/>
      <c r="CB25" s="54">
        <v>-3.6127120999999902</v>
      </c>
      <c r="CC25" s="55">
        <v>-31.311905908151399</v>
      </c>
      <c r="CD25" s="68"/>
      <c r="CE25" s="81">
        <f>((BM25-CB25)/CB25)*100</f>
        <v>-5.1911028282599876</v>
      </c>
      <c r="CG25" s="53" t="s">
        <v>33</v>
      </c>
      <c r="CH25" s="54">
        <v>-3.98831789999999</v>
      </c>
      <c r="CI25" s="55">
        <v>-34.567336493986197</v>
      </c>
      <c r="CJ25" s="68"/>
      <c r="CK25" s="55">
        <v>-1.4998647000000001</v>
      </c>
      <c r="CL25" s="55">
        <v>-12.999547448399699</v>
      </c>
      <c r="CM25" s="78"/>
      <c r="CN25" s="55">
        <v>-1.8550004999999901</v>
      </c>
      <c r="CO25" s="55">
        <v>-16.077561540421001</v>
      </c>
      <c r="CP25" s="78"/>
      <c r="CQ25" s="55">
        <v>0</v>
      </c>
      <c r="CR25" s="55">
        <v>0</v>
      </c>
      <c r="CS25" s="78"/>
      <c r="CT25" s="55">
        <v>-0.63345269999999898</v>
      </c>
      <c r="CU25" s="55">
        <v>-5.49022750516556</v>
      </c>
      <c r="CV25" s="78"/>
      <c r="CW25" s="54">
        <v>-3.8577802999999999</v>
      </c>
      <c r="CX25" s="55">
        <v>-33.435947959407002</v>
      </c>
      <c r="CY25" s="68"/>
      <c r="CZ25" s="81">
        <f>((CH25-CW25)/CW25)*100</f>
        <v>3.3837489397721807</v>
      </c>
      <c r="DB25" s="53" t="s">
        <v>33</v>
      </c>
      <c r="DC25" s="54">
        <v>0.34258959999998501</v>
      </c>
      <c r="DD25" s="55">
        <v>2.9692743355637901</v>
      </c>
      <c r="DE25" s="68"/>
      <c r="DF25" s="55">
        <v>0.38425469999999601</v>
      </c>
      <c r="DG25" s="55">
        <v>3.3303918712938199</v>
      </c>
      <c r="DH25" s="78"/>
      <c r="DI25" s="55">
        <v>0.15507339999998901</v>
      </c>
      <c r="DJ25" s="55">
        <v>1.3440439136173601</v>
      </c>
      <c r="DK25" s="78"/>
      <c r="DL25" s="55">
        <v>0</v>
      </c>
      <c r="DM25" s="55">
        <v>0</v>
      </c>
      <c r="DN25" s="78"/>
      <c r="DO25" s="55">
        <v>-0.19673850000000001</v>
      </c>
      <c r="DP25" s="55">
        <v>-1.7051614493473899</v>
      </c>
      <c r="DQ25" s="78"/>
      <c r="DR25" s="54">
        <v>1.0134787000000001</v>
      </c>
      <c r="DS25" s="55">
        <v>8.7839686130305399</v>
      </c>
      <c r="DT25" s="68"/>
      <c r="DU25" s="81">
        <f>((DC25-DR25)/DR25)*100</f>
        <v>-66.196665011313499</v>
      </c>
    </row>
    <row r="26" spans="1:125" s="52" customFormat="1" ht="14.25" x14ac:dyDescent="0.25">
      <c r="A26" s="58" t="s">
        <v>34</v>
      </c>
      <c r="B26" s="59">
        <v>0.366116000000001</v>
      </c>
      <c r="C26" s="58">
        <v>3.1731810966804699</v>
      </c>
      <c r="D26" s="70"/>
      <c r="E26" s="58">
        <v>1.0000000000036399E-7</v>
      </c>
      <c r="F26" s="58">
        <v>8.66714674226749E-7</v>
      </c>
      <c r="G26" s="74"/>
      <c r="H26" s="58">
        <v>6.5132999999999996E-3</v>
      </c>
      <c r="I26" s="58">
        <v>5.6451726876205498E-2</v>
      </c>
      <c r="J26" s="74"/>
      <c r="K26" s="58">
        <v>0</v>
      </c>
      <c r="L26" s="58">
        <v>0</v>
      </c>
      <c r="M26" s="74"/>
      <c r="N26" s="58">
        <v>0.35960260000000099</v>
      </c>
      <c r="O26" s="58">
        <v>3.1167285030895902</v>
      </c>
      <c r="P26" s="74"/>
      <c r="Q26" s="59">
        <v>1.9999999999999999E-6</v>
      </c>
      <c r="R26" s="58">
        <v>1.7334293484471901E-5</v>
      </c>
      <c r="S26" s="70"/>
      <c r="T26" s="80">
        <v>18305700.000000101</v>
      </c>
      <c r="V26" s="58" t="s">
        <v>34</v>
      </c>
      <c r="W26" s="59">
        <v>0.72467360000000003</v>
      </c>
      <c r="X26" s="58">
        <v>6.2808524314243996</v>
      </c>
      <c r="Y26" s="70"/>
      <c r="Z26" s="58">
        <v>0</v>
      </c>
      <c r="AA26" s="58">
        <v>0</v>
      </c>
      <c r="AB26" s="74"/>
      <c r="AC26" s="58">
        <v>0</v>
      </c>
      <c r="AD26" s="58">
        <v>0</v>
      </c>
      <c r="AE26" s="74"/>
      <c r="AF26" s="58">
        <v>0</v>
      </c>
      <c r="AG26" s="58">
        <v>0</v>
      </c>
      <c r="AH26" s="74"/>
      <c r="AI26" s="58">
        <v>0.72467360000000003</v>
      </c>
      <c r="AJ26" s="58">
        <v>6.2808524314243996</v>
      </c>
      <c r="AK26" s="74"/>
      <c r="AL26" s="59">
        <v>0</v>
      </c>
      <c r="AM26" s="58">
        <v>0</v>
      </c>
      <c r="AN26" s="70"/>
      <c r="AO26" s="80" t="s">
        <v>18</v>
      </c>
      <c r="AQ26" s="58" t="s">
        <v>34</v>
      </c>
      <c r="AR26" s="59">
        <v>-0.2694009</v>
      </c>
      <c r="AS26" s="58">
        <v>-2.33493713279044</v>
      </c>
      <c r="AT26" s="70"/>
      <c r="AU26" s="58">
        <v>0</v>
      </c>
      <c r="AV26" s="58">
        <v>0</v>
      </c>
      <c r="AW26" s="74"/>
      <c r="AX26" s="58">
        <v>0</v>
      </c>
      <c r="AY26" s="58">
        <v>0</v>
      </c>
      <c r="AZ26" s="74"/>
      <c r="BA26" s="58">
        <v>0</v>
      </c>
      <c r="BB26" s="58">
        <v>0</v>
      </c>
      <c r="BC26" s="74"/>
      <c r="BD26" s="58">
        <v>-0.2694009</v>
      </c>
      <c r="BE26" s="58">
        <v>-2.33493713279044</v>
      </c>
      <c r="BF26" s="74"/>
      <c r="BG26" s="59">
        <v>0</v>
      </c>
      <c r="BH26" s="58">
        <v>0</v>
      </c>
      <c r="BI26" s="70"/>
      <c r="BJ26" s="80" t="s">
        <v>18</v>
      </c>
      <c r="BL26" s="58" t="s">
        <v>34</v>
      </c>
      <c r="BM26" s="59">
        <v>-3.8553899999998503E-2</v>
      </c>
      <c r="BN26" s="58">
        <v>-0.33415230878547802</v>
      </c>
      <c r="BO26" s="70"/>
      <c r="BP26" s="58">
        <v>-1.68599999999999E-4</v>
      </c>
      <c r="BQ26" s="58">
        <v>-1.4612809407409701E-3</v>
      </c>
      <c r="BR26" s="74"/>
      <c r="BS26" s="58">
        <v>-5.3049000000000004E-3</v>
      </c>
      <c r="BT26" s="58">
        <v>-4.5978346752887499E-2</v>
      </c>
      <c r="BU26" s="74"/>
      <c r="BV26" s="58">
        <v>0</v>
      </c>
      <c r="BW26" s="58">
        <v>0</v>
      </c>
      <c r="BX26" s="74"/>
      <c r="BY26" s="58">
        <v>-3.3080399999998497E-2</v>
      </c>
      <c r="BZ26" s="58">
        <v>-0.286712681091849</v>
      </c>
      <c r="CA26" s="74"/>
      <c r="CB26" s="59">
        <v>-1.3600000000005801E-5</v>
      </c>
      <c r="CC26" s="58">
        <v>-1.17873195694459E-4</v>
      </c>
      <c r="CD26" s="70"/>
      <c r="CE26" s="80">
        <v>283384.55882339698</v>
      </c>
      <c r="CG26" s="58" t="s">
        <v>34</v>
      </c>
      <c r="CH26" s="59">
        <v>-0.76170229999999906</v>
      </c>
      <c r="CI26" s="58">
        <v>-6.6017856079986297</v>
      </c>
      <c r="CJ26" s="70"/>
      <c r="CK26" s="58">
        <v>-6.8984400000000001E-2</v>
      </c>
      <c r="CL26" s="58">
        <v>-0.59789791772510203</v>
      </c>
      <c r="CM26" s="74"/>
      <c r="CN26" s="58">
        <v>-5.9265199999999997E-2</v>
      </c>
      <c r="CO26" s="58">
        <v>-0.51366018510796296</v>
      </c>
      <c r="CP26" s="74"/>
      <c r="CQ26" s="58">
        <v>0</v>
      </c>
      <c r="CR26" s="58">
        <v>0</v>
      </c>
      <c r="CS26" s="74"/>
      <c r="CT26" s="58">
        <v>-0.63345269999999898</v>
      </c>
      <c r="CU26" s="58">
        <v>-5.49022750516556</v>
      </c>
      <c r="CV26" s="74"/>
      <c r="CW26" s="59">
        <v>-0.17426059999999999</v>
      </c>
      <c r="CX26" s="58">
        <v>-1.5103421915900801</v>
      </c>
      <c r="CY26" s="70"/>
      <c r="CZ26" s="80">
        <v>337.10528943433002</v>
      </c>
      <c r="DB26" s="58" t="s">
        <v>34</v>
      </c>
      <c r="DC26" s="59">
        <v>-6.3015399999999999E-2</v>
      </c>
      <c r="DD26" s="58">
        <v>-0.54616371882069603</v>
      </c>
      <c r="DE26" s="70"/>
      <c r="DF26" s="58">
        <v>6.9153000000000006E-2</v>
      </c>
      <c r="DG26" s="58">
        <v>0.59935919866584297</v>
      </c>
      <c r="DH26" s="74"/>
      <c r="DI26" s="58">
        <v>6.4570100000000005E-2</v>
      </c>
      <c r="DJ26" s="58">
        <v>0.55963853186085</v>
      </c>
      <c r="DK26" s="74"/>
      <c r="DL26" s="58">
        <v>0</v>
      </c>
      <c r="DM26" s="58">
        <v>0</v>
      </c>
      <c r="DN26" s="74"/>
      <c r="DO26" s="58">
        <v>-0.19673850000000001</v>
      </c>
      <c r="DP26" s="58">
        <v>-1.7051614493473899</v>
      </c>
      <c r="DQ26" s="74"/>
      <c r="DR26" s="59">
        <v>0.17427419999999999</v>
      </c>
      <c r="DS26" s="58">
        <v>1.51046006478578</v>
      </c>
      <c r="DT26" s="70"/>
      <c r="DU26" s="80">
        <v>-136.15876589879599</v>
      </c>
    </row>
    <row r="27" spans="1:125" s="52" customFormat="1" ht="14.25" x14ac:dyDescent="0.25">
      <c r="A27" s="58" t="s">
        <v>35</v>
      </c>
      <c r="B27" s="59">
        <v>1.6070074999999899</v>
      </c>
      <c r="C27" s="58">
        <v>13.9281698183737</v>
      </c>
      <c r="D27" s="70"/>
      <c r="E27" s="58">
        <v>0.89221930000000405</v>
      </c>
      <c r="F27" s="58">
        <v>7.7329955993550898</v>
      </c>
      <c r="G27" s="74"/>
      <c r="H27" s="58">
        <v>0.71478819999998799</v>
      </c>
      <c r="I27" s="58">
        <v>6.1951742190186003</v>
      </c>
      <c r="J27" s="74"/>
      <c r="K27" s="58">
        <v>0</v>
      </c>
      <c r="L27" s="58">
        <v>0</v>
      </c>
      <c r="M27" s="74"/>
      <c r="N27" s="58">
        <v>0</v>
      </c>
      <c r="O27" s="58">
        <v>0</v>
      </c>
      <c r="P27" s="74"/>
      <c r="Q27" s="59">
        <v>2.2826862999999999</v>
      </c>
      <c r="R27" s="58">
        <v>19.784377128591601</v>
      </c>
      <c r="S27" s="70"/>
      <c r="T27" s="80">
        <v>-29.600160127127602</v>
      </c>
      <c r="V27" s="58" t="s">
        <v>35</v>
      </c>
      <c r="W27" s="59">
        <v>-1.4036599999993999E-2</v>
      </c>
      <c r="X27" s="58">
        <v>-0.121657271962018</v>
      </c>
      <c r="Y27" s="70"/>
      <c r="Z27" s="58">
        <v>1.15490000000596E-3</v>
      </c>
      <c r="AA27" s="58">
        <v>1.000968777266E-2</v>
      </c>
      <c r="AB27" s="74"/>
      <c r="AC27" s="58">
        <v>-1.51915E-2</v>
      </c>
      <c r="AD27" s="58">
        <v>-0.13166695973467801</v>
      </c>
      <c r="AE27" s="74"/>
      <c r="AF27" s="58">
        <v>0</v>
      </c>
      <c r="AG27" s="58">
        <v>0</v>
      </c>
      <c r="AH27" s="74"/>
      <c r="AI27" s="58">
        <v>0</v>
      </c>
      <c r="AJ27" s="58">
        <v>0</v>
      </c>
      <c r="AK27" s="74"/>
      <c r="AL27" s="59">
        <v>4.4311899999991099E-2</v>
      </c>
      <c r="AM27" s="58">
        <v>0.38405773972720803</v>
      </c>
      <c r="AN27" s="70"/>
      <c r="AO27" s="80">
        <v>-131.676818191043</v>
      </c>
      <c r="AQ27" s="58" t="s">
        <v>35</v>
      </c>
      <c r="AR27" s="59">
        <v>0.39914739999999899</v>
      </c>
      <c r="AS27" s="58">
        <v>3.4594690875819398</v>
      </c>
      <c r="AT27" s="70"/>
      <c r="AU27" s="58">
        <v>9.2927300000004501E-2</v>
      </c>
      <c r="AV27" s="58">
        <v>0.80541454545982205</v>
      </c>
      <c r="AW27" s="74"/>
      <c r="AX27" s="58">
        <v>0.306220099999994</v>
      </c>
      <c r="AY27" s="58">
        <v>2.65405454212212</v>
      </c>
      <c r="AZ27" s="74"/>
      <c r="BA27" s="58">
        <v>0</v>
      </c>
      <c r="BB27" s="58">
        <v>0</v>
      </c>
      <c r="BC27" s="74"/>
      <c r="BD27" s="58">
        <v>0</v>
      </c>
      <c r="BE27" s="58">
        <v>0</v>
      </c>
      <c r="BF27" s="74"/>
      <c r="BG27" s="59">
        <v>0.114531400000006</v>
      </c>
      <c r="BH27" s="58">
        <v>0.99266045039377504</v>
      </c>
      <c r="BI27" s="70"/>
      <c r="BJ27" s="80">
        <v>248.50477685593501</v>
      </c>
      <c r="BL27" s="58" t="s">
        <v>35</v>
      </c>
      <c r="BM27" s="59">
        <v>-3.4454360999999998</v>
      </c>
      <c r="BN27" s="58">
        <v>-29.862100269697201</v>
      </c>
      <c r="BO27" s="70"/>
      <c r="BP27" s="58">
        <v>-1.5084738</v>
      </c>
      <c r="BQ27" s="58">
        <v>-13.074163781418299</v>
      </c>
      <c r="BR27" s="74"/>
      <c r="BS27" s="58">
        <v>-1.9369623</v>
      </c>
      <c r="BT27" s="58">
        <v>-16.787936488278799</v>
      </c>
      <c r="BU27" s="74"/>
      <c r="BV27" s="58">
        <v>0</v>
      </c>
      <c r="BW27" s="58">
        <v>0</v>
      </c>
      <c r="BX27" s="74"/>
      <c r="BY27" s="58">
        <v>0</v>
      </c>
      <c r="BZ27" s="58">
        <v>0</v>
      </c>
      <c r="CA27" s="74"/>
      <c r="CB27" s="59">
        <v>-3.4411363999999902</v>
      </c>
      <c r="CC27" s="58">
        <v>-29.8248341388495</v>
      </c>
      <c r="CD27" s="70"/>
      <c r="CE27" s="80">
        <v>0.124950001982195</v>
      </c>
      <c r="CG27" s="58" t="s">
        <v>35</v>
      </c>
      <c r="CH27" s="59">
        <v>1.3840377000000099</v>
      </c>
      <c r="CI27" s="58">
        <v>11.9956578426868</v>
      </c>
      <c r="CJ27" s="70"/>
      <c r="CK27" s="58">
        <v>0.56492110000000195</v>
      </c>
      <c r="CL27" s="58">
        <v>4.8962540714853704</v>
      </c>
      <c r="CM27" s="74"/>
      <c r="CN27" s="58">
        <v>0.81911660000000897</v>
      </c>
      <c r="CO27" s="58">
        <v>7.0994037712014704</v>
      </c>
      <c r="CP27" s="74"/>
      <c r="CQ27" s="58">
        <v>0</v>
      </c>
      <c r="CR27" s="58">
        <v>0</v>
      </c>
      <c r="CS27" s="74"/>
      <c r="CT27" s="58">
        <v>0</v>
      </c>
      <c r="CU27" s="58">
        <v>0</v>
      </c>
      <c r="CV27" s="74"/>
      <c r="CW27" s="59">
        <v>1.19970040000001</v>
      </c>
      <c r="CX27" s="58">
        <v>10.397979413519201</v>
      </c>
      <c r="CY27" s="70"/>
      <c r="CZ27" s="80">
        <v>15.3652778643738</v>
      </c>
      <c r="DB27" s="58" t="s">
        <v>35</v>
      </c>
      <c r="DC27" s="59">
        <v>1.75205849999999</v>
      </c>
      <c r="DD27" s="58">
        <v>15.1853481204817</v>
      </c>
      <c r="DE27" s="70"/>
      <c r="DF27" s="58">
        <v>0.88521129999999704</v>
      </c>
      <c r="DG27" s="58">
        <v>7.6722562349854302</v>
      </c>
      <c r="DH27" s="74"/>
      <c r="DI27" s="58">
        <v>0.86684719999998805</v>
      </c>
      <c r="DJ27" s="58">
        <v>7.5130918854962596</v>
      </c>
      <c r="DK27" s="74"/>
      <c r="DL27" s="58">
        <v>0</v>
      </c>
      <c r="DM27" s="58">
        <v>0</v>
      </c>
      <c r="DN27" s="74"/>
      <c r="DO27" s="58">
        <v>0</v>
      </c>
      <c r="DP27" s="58">
        <v>0</v>
      </c>
      <c r="DQ27" s="74"/>
      <c r="DR27" s="59">
        <v>2.1034397</v>
      </c>
      <c r="DS27" s="58">
        <v>18.230820543344802</v>
      </c>
      <c r="DT27" s="70"/>
      <c r="DU27" s="80">
        <v>-16.705075976269601</v>
      </c>
    </row>
    <row r="28" spans="1:125" s="52" customFormat="1" ht="14.25" x14ac:dyDescent="0.25">
      <c r="A28" s="58" t="s">
        <v>36</v>
      </c>
      <c r="B28" s="59">
        <v>2.8383479999999999</v>
      </c>
      <c r="C28" s="58">
        <v>24.600378621531998</v>
      </c>
      <c r="D28" s="70"/>
      <c r="E28" s="58">
        <v>1.2177606000000001</v>
      </c>
      <c r="F28" s="58">
        <v>10.554509817113299</v>
      </c>
      <c r="G28" s="74"/>
      <c r="H28" s="58">
        <v>1.6205874</v>
      </c>
      <c r="I28" s="58">
        <v>14.045868804418699</v>
      </c>
      <c r="J28" s="74"/>
      <c r="K28" s="58">
        <v>0</v>
      </c>
      <c r="L28" s="58">
        <v>0</v>
      </c>
      <c r="M28" s="74"/>
      <c r="N28" s="58">
        <v>0</v>
      </c>
      <c r="O28" s="58">
        <v>0</v>
      </c>
      <c r="P28" s="74"/>
      <c r="Q28" s="59">
        <v>2.7978108000000002</v>
      </c>
      <c r="R28" s="58">
        <v>24.249036760612601</v>
      </c>
      <c r="S28" s="70"/>
      <c r="T28" s="80">
        <v>1.4488899678279299</v>
      </c>
      <c r="V28" s="58" t="s">
        <v>36</v>
      </c>
      <c r="W28" s="59">
        <v>2.5339879999999999</v>
      </c>
      <c r="X28" s="58">
        <v>21.962445839065001</v>
      </c>
      <c r="Y28" s="70"/>
      <c r="Z28" s="58">
        <v>1.1012185000000001</v>
      </c>
      <c r="AA28" s="58">
        <v>9.5444223347649704</v>
      </c>
      <c r="AB28" s="74"/>
      <c r="AC28" s="58">
        <v>1.4327695</v>
      </c>
      <c r="AD28" s="58">
        <v>12.418023504300001</v>
      </c>
      <c r="AE28" s="74"/>
      <c r="AF28" s="58">
        <v>0</v>
      </c>
      <c r="AG28" s="58">
        <v>0</v>
      </c>
      <c r="AH28" s="74"/>
      <c r="AI28" s="58">
        <v>0</v>
      </c>
      <c r="AJ28" s="58">
        <v>0</v>
      </c>
      <c r="AK28" s="74"/>
      <c r="AL28" s="59">
        <v>2.2402898000000002</v>
      </c>
      <c r="AM28" s="58">
        <v>19.416920441734401</v>
      </c>
      <c r="AN28" s="70"/>
      <c r="AO28" s="80">
        <v>13.1098307013674</v>
      </c>
      <c r="AQ28" s="58" t="s">
        <v>36</v>
      </c>
      <c r="AR28" s="59">
        <v>-2.1010287999999999</v>
      </c>
      <c r="AS28" s="58">
        <v>-18.209924919263901</v>
      </c>
      <c r="AT28" s="70"/>
      <c r="AU28" s="58">
        <v>-0.89701960000000003</v>
      </c>
      <c r="AV28" s="58">
        <v>-7.7746005038617998</v>
      </c>
      <c r="AW28" s="74"/>
      <c r="AX28" s="58">
        <v>-1.2040092</v>
      </c>
      <c r="AY28" s="58">
        <v>-10.4353244154021</v>
      </c>
      <c r="AZ28" s="74"/>
      <c r="BA28" s="58">
        <v>0</v>
      </c>
      <c r="BB28" s="58">
        <v>0</v>
      </c>
      <c r="BC28" s="74"/>
      <c r="BD28" s="58">
        <v>0</v>
      </c>
      <c r="BE28" s="58">
        <v>0</v>
      </c>
      <c r="BF28" s="74"/>
      <c r="BG28" s="59">
        <v>-1.4771985999999999</v>
      </c>
      <c r="BH28" s="58">
        <v>-12.8030970336255</v>
      </c>
      <c r="BI28" s="70"/>
      <c r="BJ28" s="80">
        <v>42.230624913941597</v>
      </c>
      <c r="BL28" s="58" t="s">
        <v>36</v>
      </c>
      <c r="BM28" s="59">
        <v>5.8817499999996303E-2</v>
      </c>
      <c r="BN28" s="58">
        <v>0.50977990351143099</v>
      </c>
      <c r="BO28" s="70"/>
      <c r="BP28" s="58">
        <v>2.2556799999997001E-2</v>
      </c>
      <c r="BQ28" s="58">
        <v>0.19550309563524201</v>
      </c>
      <c r="BR28" s="74"/>
      <c r="BS28" s="58">
        <v>3.6260699999999299E-2</v>
      </c>
      <c r="BT28" s="58">
        <v>0.314276807876189</v>
      </c>
      <c r="BU28" s="74"/>
      <c r="BV28" s="58">
        <v>0</v>
      </c>
      <c r="BW28" s="58">
        <v>0</v>
      </c>
      <c r="BX28" s="74"/>
      <c r="BY28" s="58">
        <v>0</v>
      </c>
      <c r="BZ28" s="58">
        <v>0</v>
      </c>
      <c r="CA28" s="74"/>
      <c r="CB28" s="59">
        <v>-0.17156210000000099</v>
      </c>
      <c r="CC28" s="58">
        <v>-1.4869538961061699</v>
      </c>
      <c r="CD28" s="70"/>
      <c r="CE28" s="80">
        <v>-134.283504340408</v>
      </c>
      <c r="CG28" s="58" t="s">
        <v>36</v>
      </c>
      <c r="CH28" s="59">
        <v>-4.6106533000000001</v>
      </c>
      <c r="CI28" s="58">
        <v>-39.9612087286744</v>
      </c>
      <c r="CJ28" s="70"/>
      <c r="CK28" s="58">
        <v>-1.9958013999999999</v>
      </c>
      <c r="CL28" s="58">
        <v>-17.297903602160002</v>
      </c>
      <c r="CM28" s="74"/>
      <c r="CN28" s="58">
        <v>-2.6148519000000001</v>
      </c>
      <c r="CO28" s="58">
        <v>-22.663305126514501</v>
      </c>
      <c r="CP28" s="74"/>
      <c r="CQ28" s="58">
        <v>0</v>
      </c>
      <c r="CR28" s="58">
        <v>0</v>
      </c>
      <c r="CS28" s="74"/>
      <c r="CT28" s="58">
        <v>0</v>
      </c>
      <c r="CU28" s="58">
        <v>0</v>
      </c>
      <c r="CV28" s="74"/>
      <c r="CW28" s="59">
        <v>-4.8832201</v>
      </c>
      <c r="CX28" s="58">
        <v>-42.323585181336199</v>
      </c>
      <c r="CY28" s="70"/>
      <c r="CZ28" s="80">
        <v>-5.5817021231544404</v>
      </c>
      <c r="DB28" s="58" t="s">
        <v>36</v>
      </c>
      <c r="DC28" s="59">
        <v>-1.3464535</v>
      </c>
      <c r="DD28" s="58">
        <v>-11.6699100660972</v>
      </c>
      <c r="DE28" s="70"/>
      <c r="DF28" s="58">
        <v>-0.57010960000000099</v>
      </c>
      <c r="DG28" s="58">
        <v>-4.9412235623574601</v>
      </c>
      <c r="DH28" s="74"/>
      <c r="DI28" s="58">
        <v>-0.77634389999999898</v>
      </c>
      <c r="DJ28" s="58">
        <v>-6.7286865037397403</v>
      </c>
      <c r="DK28" s="74"/>
      <c r="DL28" s="58">
        <v>0</v>
      </c>
      <c r="DM28" s="58">
        <v>0</v>
      </c>
      <c r="DN28" s="74"/>
      <c r="DO28" s="58">
        <v>0</v>
      </c>
      <c r="DP28" s="58">
        <v>0</v>
      </c>
      <c r="DQ28" s="74"/>
      <c r="DR28" s="59">
        <v>-1.2642351999999999</v>
      </c>
      <c r="DS28" s="58">
        <v>-10.9573119951</v>
      </c>
      <c r="DT28" s="70"/>
      <c r="DU28" s="80">
        <v>6.5034022150306203</v>
      </c>
    </row>
    <row r="29" spans="1:125" s="52" customFormat="1" ht="12.75" x14ac:dyDescent="0.2">
      <c r="A29" s="53" t="s">
        <v>37</v>
      </c>
      <c r="B29" s="54"/>
      <c r="C29" s="55"/>
      <c r="D29" s="68"/>
      <c r="E29" s="55"/>
      <c r="F29" s="55"/>
      <c r="G29" s="78"/>
      <c r="H29" s="55"/>
      <c r="I29" s="55"/>
      <c r="J29" s="78"/>
      <c r="K29" s="55"/>
      <c r="L29" s="55"/>
      <c r="M29" s="78"/>
      <c r="N29" s="55"/>
      <c r="O29" s="55"/>
      <c r="P29" s="78"/>
      <c r="Q29" s="54"/>
      <c r="R29" s="55"/>
      <c r="S29" s="68"/>
      <c r="T29" s="81"/>
      <c r="V29" s="53" t="s">
        <v>37</v>
      </c>
      <c r="W29" s="54"/>
      <c r="X29" s="55"/>
      <c r="Y29" s="68"/>
      <c r="Z29" s="55"/>
      <c r="AA29" s="55"/>
      <c r="AB29" s="78"/>
      <c r="AC29" s="55"/>
      <c r="AD29" s="55"/>
      <c r="AE29" s="78"/>
      <c r="AF29" s="55"/>
      <c r="AG29" s="55"/>
      <c r="AH29" s="78"/>
      <c r="AI29" s="55"/>
      <c r="AJ29" s="55"/>
      <c r="AK29" s="78"/>
      <c r="AL29" s="54"/>
      <c r="AM29" s="55"/>
      <c r="AN29" s="68"/>
      <c r="AO29" s="81"/>
      <c r="AQ29" s="53" t="s">
        <v>37</v>
      </c>
      <c r="AR29" s="54"/>
      <c r="AS29" s="55"/>
      <c r="AT29" s="68"/>
      <c r="AU29" s="55"/>
      <c r="AV29" s="55"/>
      <c r="AW29" s="78"/>
      <c r="AX29" s="55"/>
      <c r="AY29" s="55"/>
      <c r="AZ29" s="78"/>
      <c r="BA29" s="55"/>
      <c r="BB29" s="55"/>
      <c r="BC29" s="78"/>
      <c r="BD29" s="55"/>
      <c r="BE29" s="55"/>
      <c r="BF29" s="78"/>
      <c r="BG29" s="54"/>
      <c r="BH29" s="55"/>
      <c r="BI29" s="68"/>
      <c r="BJ29" s="81"/>
      <c r="BL29" s="53" t="s">
        <v>37</v>
      </c>
      <c r="BM29" s="54"/>
      <c r="BN29" s="55"/>
      <c r="BO29" s="68"/>
      <c r="BP29" s="55"/>
      <c r="BQ29" s="55"/>
      <c r="BR29" s="78"/>
      <c r="BS29" s="55"/>
      <c r="BT29" s="55"/>
      <c r="BU29" s="78"/>
      <c r="BV29" s="55"/>
      <c r="BW29" s="55"/>
      <c r="BX29" s="78"/>
      <c r="BY29" s="55"/>
      <c r="BZ29" s="55"/>
      <c r="CA29" s="78"/>
      <c r="CB29" s="54"/>
      <c r="CC29" s="55"/>
      <c r="CD29" s="68"/>
      <c r="CE29" s="81"/>
      <c r="CG29" s="53" t="s">
        <v>37</v>
      </c>
      <c r="CH29" s="54"/>
      <c r="CI29" s="55"/>
      <c r="CJ29" s="68"/>
      <c r="CK29" s="55"/>
      <c r="CL29" s="55"/>
      <c r="CM29" s="78"/>
      <c r="CN29" s="55"/>
      <c r="CO29" s="55"/>
      <c r="CP29" s="78"/>
      <c r="CQ29" s="55"/>
      <c r="CR29" s="55"/>
      <c r="CS29" s="78"/>
      <c r="CT29" s="55"/>
      <c r="CU29" s="55"/>
      <c r="CV29" s="78"/>
      <c r="CW29" s="54"/>
      <c r="CX29" s="55"/>
      <c r="CY29" s="68"/>
      <c r="CZ29" s="81"/>
      <c r="DB29" s="53" t="s">
        <v>37</v>
      </c>
      <c r="DC29" s="54"/>
      <c r="DD29" s="55"/>
      <c r="DE29" s="68"/>
      <c r="DF29" s="55"/>
      <c r="DG29" s="55"/>
      <c r="DH29" s="78"/>
      <c r="DI29" s="55"/>
      <c r="DJ29" s="55"/>
      <c r="DK29" s="78"/>
      <c r="DL29" s="55"/>
      <c r="DM29" s="55"/>
      <c r="DN29" s="78"/>
      <c r="DO29" s="55"/>
      <c r="DP29" s="55"/>
      <c r="DQ29" s="78"/>
      <c r="DR29" s="54"/>
      <c r="DS29" s="55"/>
      <c r="DT29" s="68"/>
      <c r="DU29" s="81"/>
    </row>
    <row r="30" spans="1:125" s="52" customFormat="1" ht="12.75" x14ac:dyDescent="0.2">
      <c r="A30" s="58" t="s">
        <v>38</v>
      </c>
      <c r="B30" s="59">
        <v>4.3410761000000004</v>
      </c>
      <c r="C30" s="58">
        <v>37.624743577913399</v>
      </c>
      <c r="D30" s="70"/>
      <c r="E30" s="58">
        <v>2.2411196000000002</v>
      </c>
      <c r="F30" s="58">
        <v>19.424112440101201</v>
      </c>
      <c r="G30" s="74">
        <v>51.625899854646597</v>
      </c>
      <c r="H30" s="58">
        <v>2.0999564999999998</v>
      </c>
      <c r="I30" s="58">
        <v>18.200631137812199</v>
      </c>
      <c r="J30" s="74">
        <v>48.374100145353403</v>
      </c>
      <c r="K30" s="58">
        <v>0</v>
      </c>
      <c r="L30" s="58">
        <v>0</v>
      </c>
      <c r="M30" s="74">
        <v>0</v>
      </c>
      <c r="N30" s="58">
        <v>0</v>
      </c>
      <c r="O30" s="58">
        <v>0</v>
      </c>
      <c r="P30" s="74">
        <v>0</v>
      </c>
      <c r="Q30" s="59">
        <v>5.0441016999999997</v>
      </c>
      <c r="R30" s="58">
        <v>43.717969616661897</v>
      </c>
      <c r="S30" s="70"/>
      <c r="T30" s="80">
        <v>-13.937577824808701</v>
      </c>
      <c r="V30" s="58" t="s">
        <v>38</v>
      </c>
      <c r="W30" s="59">
        <v>3.1468978999999999</v>
      </c>
      <c r="X30" s="58">
        <v>27.274625882134199</v>
      </c>
      <c r="Y30" s="70"/>
      <c r="Z30" s="58">
        <v>1.6664399999999999</v>
      </c>
      <c r="AA30" s="58">
        <v>14.4432800171317</v>
      </c>
      <c r="AB30" s="74">
        <v>52.955006897427502</v>
      </c>
      <c r="AC30" s="58">
        <v>1.4804579</v>
      </c>
      <c r="AD30" s="58">
        <v>12.831345865002501</v>
      </c>
      <c r="AE30" s="74">
        <v>47.044993102572498</v>
      </c>
      <c r="AF30" s="58">
        <v>0</v>
      </c>
      <c r="AG30" s="58">
        <v>0</v>
      </c>
      <c r="AH30" s="74">
        <v>0</v>
      </c>
      <c r="AI30" s="58">
        <v>0</v>
      </c>
      <c r="AJ30" s="58">
        <v>0</v>
      </c>
      <c r="AK30" s="74">
        <v>0</v>
      </c>
      <c r="AL30" s="59">
        <v>3.7985421000000001</v>
      </c>
      <c r="AM30" s="58">
        <v>32.922521787261097</v>
      </c>
      <c r="AN30" s="70"/>
      <c r="AO30" s="80">
        <v>-17.155113273589901</v>
      </c>
      <c r="AQ30" s="58" t="s">
        <v>38</v>
      </c>
      <c r="AR30" s="59">
        <v>3.1429703</v>
      </c>
      <c r="AS30" s="58">
        <v>27.240584796589399</v>
      </c>
      <c r="AT30" s="70"/>
      <c r="AU30" s="58">
        <v>1.6685182999999999</v>
      </c>
      <c r="AV30" s="58">
        <v>14.461292948206101</v>
      </c>
      <c r="AW30" s="74">
        <v>53.087307251996599</v>
      </c>
      <c r="AX30" s="58">
        <v>1.4744520000000001</v>
      </c>
      <c r="AY30" s="58">
        <v>12.7792918483833</v>
      </c>
      <c r="AZ30" s="74">
        <v>46.912692748003401</v>
      </c>
      <c r="BA30" s="58">
        <v>0</v>
      </c>
      <c r="BB30" s="58">
        <v>0</v>
      </c>
      <c r="BC30" s="74">
        <v>0</v>
      </c>
      <c r="BD30" s="58">
        <v>0</v>
      </c>
      <c r="BE30" s="58">
        <v>0</v>
      </c>
      <c r="BF30" s="74">
        <v>0</v>
      </c>
      <c r="BG30" s="59">
        <v>3.7907432999999999</v>
      </c>
      <c r="BH30" s="58">
        <v>32.8549284432478</v>
      </c>
      <c r="BI30" s="70"/>
      <c r="BJ30" s="80">
        <v>-17.088284506101999</v>
      </c>
      <c r="BL30" s="58" t="s">
        <v>38</v>
      </c>
      <c r="BM30" s="59">
        <v>3.5252110999999999</v>
      </c>
      <c r="BN30" s="58">
        <v>30.553521901059</v>
      </c>
      <c r="BO30" s="70"/>
      <c r="BP30" s="58">
        <v>1.879346</v>
      </c>
      <c r="BQ30" s="58">
        <v>16.288567561434199</v>
      </c>
      <c r="BR30" s="74">
        <v>53.311587496135999</v>
      </c>
      <c r="BS30" s="58">
        <v>1.6458651</v>
      </c>
      <c r="BT30" s="58">
        <v>14.2649543396249</v>
      </c>
      <c r="BU30" s="74">
        <v>46.688412503864001</v>
      </c>
      <c r="BV30" s="58">
        <v>0</v>
      </c>
      <c r="BW30" s="58">
        <v>0</v>
      </c>
      <c r="BX30" s="74">
        <v>0</v>
      </c>
      <c r="BY30" s="58">
        <v>0</v>
      </c>
      <c r="BZ30" s="58">
        <v>0</v>
      </c>
      <c r="CA30" s="74">
        <v>0</v>
      </c>
      <c r="CB30" s="59">
        <v>4.2535344999999998</v>
      </c>
      <c r="CC30" s="58">
        <v>36.866007684663302</v>
      </c>
      <c r="CD30" s="70"/>
      <c r="CE30" s="80">
        <v>-17.1227810659582</v>
      </c>
      <c r="CG30" s="58" t="s">
        <v>38</v>
      </c>
      <c r="CH30" s="59">
        <v>5.4124634</v>
      </c>
      <c r="CI30" s="58">
        <v>46.910614524781401</v>
      </c>
      <c r="CJ30" s="70"/>
      <c r="CK30" s="58">
        <v>2.9311514000000001</v>
      </c>
      <c r="CL30" s="58">
        <v>25.404719307510401</v>
      </c>
      <c r="CM30" s="74">
        <v>54.155588377743101</v>
      </c>
      <c r="CN30" s="58">
        <v>2.481312</v>
      </c>
      <c r="CO30" s="58">
        <v>21.505895217271</v>
      </c>
      <c r="CP30" s="74">
        <v>45.844411622256899</v>
      </c>
      <c r="CQ30" s="58">
        <v>0</v>
      </c>
      <c r="CR30" s="58">
        <v>0</v>
      </c>
      <c r="CS30" s="74">
        <v>0</v>
      </c>
      <c r="CT30" s="58">
        <v>0</v>
      </c>
      <c r="CU30" s="58">
        <v>0</v>
      </c>
      <c r="CV30" s="74">
        <v>0</v>
      </c>
      <c r="CW30" s="59">
        <v>6.7541755999999999</v>
      </c>
      <c r="CX30" s="58">
        <v>58.539431048029599</v>
      </c>
      <c r="CY30" s="70"/>
      <c r="CZ30" s="80">
        <v>-19.864929185436001</v>
      </c>
      <c r="DB30" s="58" t="s">
        <v>38</v>
      </c>
      <c r="DC30" s="59">
        <v>6.0180132999999998</v>
      </c>
      <c r="DD30" s="58">
        <v>52.159004367827698</v>
      </c>
      <c r="DE30" s="70"/>
      <c r="DF30" s="58">
        <v>3.0790844000000002</v>
      </c>
      <c r="DG30" s="58">
        <v>26.6868763265295</v>
      </c>
      <c r="DH30" s="74">
        <v>51.164466519208297</v>
      </c>
      <c r="DI30" s="58">
        <v>2.9389289000000001</v>
      </c>
      <c r="DJ30" s="58">
        <v>25.472128041298099</v>
      </c>
      <c r="DK30" s="74">
        <v>48.835533480791703</v>
      </c>
      <c r="DL30" s="58">
        <v>0</v>
      </c>
      <c r="DM30" s="58">
        <v>0</v>
      </c>
      <c r="DN30" s="74">
        <v>0</v>
      </c>
      <c r="DO30" s="58">
        <v>0</v>
      </c>
      <c r="DP30" s="58">
        <v>0</v>
      </c>
      <c r="DQ30" s="74">
        <v>0</v>
      </c>
      <c r="DR30" s="59">
        <v>7.1225414000000002</v>
      </c>
      <c r="DS30" s="58">
        <v>61.732111491450702</v>
      </c>
      <c r="DT30" s="70"/>
      <c r="DU30" s="80">
        <v>-15.507499893226299</v>
      </c>
    </row>
    <row r="31" spans="1:125" s="52" customFormat="1" ht="12.75" x14ac:dyDescent="0.2">
      <c r="A31" s="58" t="s">
        <v>39</v>
      </c>
      <c r="B31" s="59">
        <v>2.5621708000000001</v>
      </c>
      <c r="C31" s="58">
        <v>22.2067103022721</v>
      </c>
      <c r="D31" s="70"/>
      <c r="E31" s="58">
        <v>0.74989709999999998</v>
      </c>
      <c r="F31" s="58">
        <v>6.4994682072771903</v>
      </c>
      <c r="G31" s="74">
        <v>29.268037087925599</v>
      </c>
      <c r="H31" s="58">
        <v>1.8122737</v>
      </c>
      <c r="I31" s="58">
        <v>15.7072420949949</v>
      </c>
      <c r="J31" s="74">
        <v>70.731962912074394</v>
      </c>
      <c r="K31" s="58">
        <v>0</v>
      </c>
      <c r="L31" s="58">
        <v>0</v>
      </c>
      <c r="M31" s="74">
        <v>0</v>
      </c>
      <c r="N31" s="58">
        <v>0</v>
      </c>
      <c r="O31" s="58">
        <v>0</v>
      </c>
      <c r="P31" s="74">
        <v>0</v>
      </c>
      <c r="Q31" s="59">
        <v>1.9193131000000001</v>
      </c>
      <c r="R31" s="58">
        <v>16.6349682819958</v>
      </c>
      <c r="S31" s="70"/>
      <c r="T31" s="80">
        <v>33.494154757761997</v>
      </c>
      <c r="V31" s="58" t="s">
        <v>39</v>
      </c>
      <c r="W31" s="59">
        <v>0.2263638</v>
      </c>
      <c r="X31" s="58">
        <v>1.9619282717301501</v>
      </c>
      <c r="Y31" s="70"/>
      <c r="Z31" s="58">
        <v>2.0929799999999998E-2</v>
      </c>
      <c r="AA31" s="58">
        <v>0.18140164788565</v>
      </c>
      <c r="AB31" s="74">
        <v>9.2460897016218997</v>
      </c>
      <c r="AC31" s="58">
        <v>0.20543400000000001</v>
      </c>
      <c r="AD31" s="58">
        <v>1.7805266238444999</v>
      </c>
      <c r="AE31" s="74">
        <v>90.753910298378102</v>
      </c>
      <c r="AF31" s="58">
        <v>0</v>
      </c>
      <c r="AG31" s="58">
        <v>0</v>
      </c>
      <c r="AH31" s="74">
        <v>0</v>
      </c>
      <c r="AI31" s="58">
        <v>0</v>
      </c>
      <c r="AJ31" s="58">
        <v>0</v>
      </c>
      <c r="AK31" s="74">
        <v>0</v>
      </c>
      <c r="AL31" s="59">
        <v>8.0063800000000004E-2</v>
      </c>
      <c r="AM31" s="58">
        <v>0.69392470334103096</v>
      </c>
      <c r="AN31" s="70"/>
      <c r="AO31" s="80">
        <v>182.72927340446</v>
      </c>
      <c r="AQ31" s="58" t="s">
        <v>39</v>
      </c>
      <c r="AR31" s="59">
        <v>1.8273332</v>
      </c>
      <c r="AS31" s="58">
        <v>15.837764991359601</v>
      </c>
      <c r="AT31" s="70"/>
      <c r="AU31" s="58">
        <v>0.37903510000000001</v>
      </c>
      <c r="AV31" s="58">
        <v>3.2851528321580798</v>
      </c>
      <c r="AW31" s="74">
        <v>20.742527963701399</v>
      </c>
      <c r="AX31" s="58">
        <v>1.4482980999999999</v>
      </c>
      <c r="AY31" s="58">
        <v>12.5526121592015</v>
      </c>
      <c r="AZ31" s="74">
        <v>79.257472036298594</v>
      </c>
      <c r="BA31" s="58">
        <v>0</v>
      </c>
      <c r="BB31" s="58">
        <v>0</v>
      </c>
      <c r="BC31" s="74">
        <v>0</v>
      </c>
      <c r="BD31" s="58">
        <v>0</v>
      </c>
      <c r="BE31" s="58">
        <v>0</v>
      </c>
      <c r="BF31" s="74">
        <v>0</v>
      </c>
      <c r="BG31" s="59">
        <v>0.97434010000000004</v>
      </c>
      <c r="BH31" s="58">
        <v>8.4447486235448608</v>
      </c>
      <c r="BI31" s="70"/>
      <c r="BJ31" s="80">
        <v>87.545724537048201</v>
      </c>
      <c r="BL31" s="58" t="s">
        <v>39</v>
      </c>
      <c r="BM31" s="59">
        <v>3.1160168000000001</v>
      </c>
      <c r="BN31" s="58">
        <v>27.0069748568725</v>
      </c>
      <c r="BO31" s="70"/>
      <c r="BP31" s="58">
        <v>1.0243736999999999</v>
      </c>
      <c r="BQ31" s="58">
        <v>8.8783971767871908</v>
      </c>
      <c r="BR31" s="74">
        <v>32.874460112025098</v>
      </c>
      <c r="BS31" s="58">
        <v>2.0916431000000002</v>
      </c>
      <c r="BT31" s="58">
        <v>18.1285776800853</v>
      </c>
      <c r="BU31" s="74">
        <v>67.125539887974895</v>
      </c>
      <c r="BV31" s="58">
        <v>0</v>
      </c>
      <c r="BW31" s="58">
        <v>0</v>
      </c>
      <c r="BX31" s="74">
        <v>0</v>
      </c>
      <c r="BY31" s="58">
        <v>0</v>
      </c>
      <c r="BZ31" s="58">
        <v>0</v>
      </c>
      <c r="CA31" s="74">
        <v>0</v>
      </c>
      <c r="CB31" s="59">
        <v>2.5043006000000001</v>
      </c>
      <c r="CC31" s="58">
        <v>21.705140786869599</v>
      </c>
      <c r="CD31" s="70"/>
      <c r="CE31" s="80">
        <v>24.426628336869801</v>
      </c>
      <c r="CG31" s="58" t="s">
        <v>39</v>
      </c>
      <c r="CH31" s="59">
        <v>0.80774170000000001</v>
      </c>
      <c r="CI31" s="58">
        <v>7.0008158437231298</v>
      </c>
      <c r="CJ31" s="70"/>
      <c r="CK31" s="58">
        <v>9.8554900000000001E-2</v>
      </c>
      <c r="CL31" s="58">
        <v>0.85418978046639005</v>
      </c>
      <c r="CM31" s="74">
        <v>12.201289100216099</v>
      </c>
      <c r="CN31" s="58">
        <v>0.70918680000000001</v>
      </c>
      <c r="CO31" s="58">
        <v>6.1466260632567398</v>
      </c>
      <c r="CP31" s="74">
        <v>87.798710899783899</v>
      </c>
      <c r="CQ31" s="58">
        <v>0</v>
      </c>
      <c r="CR31" s="58">
        <v>0</v>
      </c>
      <c r="CS31" s="74">
        <v>0</v>
      </c>
      <c r="CT31" s="58">
        <v>0</v>
      </c>
      <c r="CU31" s="58">
        <v>0</v>
      </c>
      <c r="CV31" s="74">
        <v>0</v>
      </c>
      <c r="CW31" s="59">
        <v>0.29102050000000002</v>
      </c>
      <c r="CX31" s="58">
        <v>2.5223173784988799</v>
      </c>
      <c r="CY31" s="70"/>
      <c r="CZ31" s="80">
        <v>177.554914516331</v>
      </c>
      <c r="DB31" s="58" t="s">
        <v>39</v>
      </c>
      <c r="DC31" s="59">
        <v>6.1058988999999997</v>
      </c>
      <c r="DD31" s="58">
        <v>52.920721759557097</v>
      </c>
      <c r="DE31" s="70"/>
      <c r="DF31" s="58">
        <v>2.0308340999999999</v>
      </c>
      <c r="DG31" s="58">
        <v>17.601537153836698</v>
      </c>
      <c r="DH31" s="74">
        <v>33.260198592544697</v>
      </c>
      <c r="DI31" s="58">
        <v>4.0750647999999998</v>
      </c>
      <c r="DJ31" s="58">
        <v>35.319184605720402</v>
      </c>
      <c r="DK31" s="74">
        <v>66.739801407455303</v>
      </c>
      <c r="DL31" s="58">
        <v>0</v>
      </c>
      <c r="DM31" s="58">
        <v>0</v>
      </c>
      <c r="DN31" s="74">
        <v>0</v>
      </c>
      <c r="DO31" s="58">
        <v>0</v>
      </c>
      <c r="DP31" s="58">
        <v>0</v>
      </c>
      <c r="DQ31" s="74">
        <v>0</v>
      </c>
      <c r="DR31" s="59">
        <v>4.9995184999999998</v>
      </c>
      <c r="DS31" s="58">
        <v>43.331560480023398</v>
      </c>
      <c r="DT31" s="70"/>
      <c r="DU31" s="80">
        <v>22.129739093874701</v>
      </c>
    </row>
    <row r="32" spans="1:125" s="52" customFormat="1" ht="12.75" x14ac:dyDescent="0.2">
      <c r="A32" s="58" t="s">
        <v>40</v>
      </c>
      <c r="B32" s="59">
        <v>56.645478500000003</v>
      </c>
      <c r="C32" s="58">
        <v>490.95467444367199</v>
      </c>
      <c r="D32" s="70"/>
      <c r="E32" s="58">
        <v>23.977900200000001</v>
      </c>
      <c r="F32" s="58">
        <v>207.81997960408901</v>
      </c>
      <c r="G32" s="74">
        <v>42.3297690035401</v>
      </c>
      <c r="H32" s="58">
        <v>32.667578300000002</v>
      </c>
      <c r="I32" s="58">
        <v>283.13469483958301</v>
      </c>
      <c r="J32" s="74">
        <v>57.6702309964598</v>
      </c>
      <c r="K32" s="58">
        <v>0</v>
      </c>
      <c r="L32" s="58">
        <v>0</v>
      </c>
      <c r="M32" s="74">
        <v>0</v>
      </c>
      <c r="N32" s="58">
        <v>0</v>
      </c>
      <c r="O32" s="58">
        <v>0</v>
      </c>
      <c r="P32" s="74">
        <v>0</v>
      </c>
      <c r="Q32" s="59">
        <v>56.160995200000002</v>
      </c>
      <c r="R32" s="58">
        <v>486.75558658840902</v>
      </c>
      <c r="S32" s="70"/>
      <c r="T32" s="80">
        <v>0.86266865156976602</v>
      </c>
      <c r="V32" s="58" t="s">
        <v>40</v>
      </c>
      <c r="W32" s="59">
        <v>35.266737900000003</v>
      </c>
      <c r="X32" s="58">
        <v>305.66199249927399</v>
      </c>
      <c r="Y32" s="70"/>
      <c r="Z32" s="58">
        <v>14.6631623</v>
      </c>
      <c r="AA32" s="58">
        <v>127.087779359322</v>
      </c>
      <c r="AB32" s="74">
        <v>41.5778809528057</v>
      </c>
      <c r="AC32" s="58">
        <v>20.603575599999999</v>
      </c>
      <c r="AD32" s="58">
        <v>178.57421313995201</v>
      </c>
      <c r="AE32" s="74">
        <v>58.4221190471943</v>
      </c>
      <c r="AF32" s="58">
        <v>0</v>
      </c>
      <c r="AG32" s="58">
        <v>0</v>
      </c>
      <c r="AH32" s="74">
        <v>0</v>
      </c>
      <c r="AI32" s="58">
        <v>0</v>
      </c>
      <c r="AJ32" s="58">
        <v>0</v>
      </c>
      <c r="AK32" s="74">
        <v>0</v>
      </c>
      <c r="AL32" s="59">
        <v>34.470726599999999</v>
      </c>
      <c r="AM32" s="58">
        <v>298.76284575369601</v>
      </c>
      <c r="AN32" s="70"/>
      <c r="AO32" s="80">
        <v>2.3092385293671298</v>
      </c>
      <c r="AQ32" s="58" t="s">
        <v>40</v>
      </c>
      <c r="AR32" s="59">
        <v>52.055715599999999</v>
      </c>
      <c r="AS32" s="58">
        <v>451.17452587730099</v>
      </c>
      <c r="AT32" s="70"/>
      <c r="AU32" s="58">
        <v>22.250945099999999</v>
      </c>
      <c r="AV32" s="58">
        <v>192.852206335136</v>
      </c>
      <c r="AW32" s="74">
        <v>42.744480300641598</v>
      </c>
      <c r="AX32" s="58">
        <v>29.8047705</v>
      </c>
      <c r="AY32" s="58">
        <v>258.32231954216502</v>
      </c>
      <c r="AZ32" s="74">
        <v>57.255519699358402</v>
      </c>
      <c r="BA32" s="58">
        <v>0</v>
      </c>
      <c r="BB32" s="58">
        <v>0</v>
      </c>
      <c r="BC32" s="74">
        <v>0</v>
      </c>
      <c r="BD32" s="58">
        <v>0</v>
      </c>
      <c r="BE32" s="58">
        <v>0</v>
      </c>
      <c r="BF32" s="74">
        <v>0</v>
      </c>
      <c r="BG32" s="59">
        <v>52.185178999999998</v>
      </c>
      <c r="BH32" s="58">
        <v>452.29660416284997</v>
      </c>
      <c r="BI32" s="70"/>
      <c r="BJ32" s="80">
        <v>-0.24808461421584599</v>
      </c>
      <c r="BL32" s="58" t="s">
        <v>40</v>
      </c>
      <c r="BM32" s="59">
        <v>51.282919100000001</v>
      </c>
      <c r="BN32" s="58">
        <v>444.47658520991502</v>
      </c>
      <c r="BO32" s="70"/>
      <c r="BP32" s="58">
        <v>21.668213999999999</v>
      </c>
      <c r="BQ32" s="58">
        <v>187.801590380172</v>
      </c>
      <c r="BR32" s="74">
        <v>42.252302287527201</v>
      </c>
      <c r="BS32" s="58">
        <v>29.614705099999998</v>
      </c>
      <c r="BT32" s="58">
        <v>256.67499482974398</v>
      </c>
      <c r="BU32" s="74">
        <v>57.747697712472799</v>
      </c>
      <c r="BV32" s="58">
        <v>0</v>
      </c>
      <c r="BW32" s="58">
        <v>0</v>
      </c>
      <c r="BX32" s="74">
        <v>0</v>
      </c>
      <c r="BY32" s="58">
        <v>0</v>
      </c>
      <c r="BZ32" s="58">
        <v>0</v>
      </c>
      <c r="CA32" s="74">
        <v>0</v>
      </c>
      <c r="CB32" s="59">
        <v>50.900820899999999</v>
      </c>
      <c r="CC32" s="58">
        <v>441.164884040571</v>
      </c>
      <c r="CD32" s="70"/>
      <c r="CE32" s="80">
        <v>0.75067197983048894</v>
      </c>
      <c r="CG32" s="58" t="s">
        <v>40</v>
      </c>
      <c r="CH32" s="59">
        <v>74.888155100000006</v>
      </c>
      <c r="CI32" s="58">
        <v>649.06662950702605</v>
      </c>
      <c r="CJ32" s="70"/>
      <c r="CK32" s="58">
        <v>31.743995600000002</v>
      </c>
      <c r="CL32" s="58">
        <v>275.12986805009302</v>
      </c>
      <c r="CM32" s="74">
        <v>42.388540026939502</v>
      </c>
      <c r="CN32" s="58">
        <v>43.144159500000001</v>
      </c>
      <c r="CO32" s="58">
        <v>373.93676145693303</v>
      </c>
      <c r="CP32" s="74">
        <v>57.611459973060498</v>
      </c>
      <c r="CQ32" s="58">
        <v>0</v>
      </c>
      <c r="CR32" s="58">
        <v>0</v>
      </c>
      <c r="CS32" s="74">
        <v>0</v>
      </c>
      <c r="CT32" s="58">
        <v>0</v>
      </c>
      <c r="CU32" s="58">
        <v>0</v>
      </c>
      <c r="CV32" s="74">
        <v>0</v>
      </c>
      <c r="CW32" s="59">
        <v>74.362062399999999</v>
      </c>
      <c r="CX32" s="58">
        <v>644.506906876107</v>
      </c>
      <c r="CY32" s="70"/>
      <c r="CZ32" s="80">
        <v>0.70747459527158896</v>
      </c>
      <c r="DB32" s="58" t="s">
        <v>40</v>
      </c>
      <c r="DC32" s="59">
        <v>91.179072199999993</v>
      </c>
      <c r="DD32" s="58">
        <v>790.26239857832695</v>
      </c>
      <c r="DE32" s="70"/>
      <c r="DF32" s="58">
        <v>38.792946700000002</v>
      </c>
      <c r="DG32" s="58">
        <v>336.224161612638</v>
      </c>
      <c r="DH32" s="74">
        <v>42.545888836100701</v>
      </c>
      <c r="DI32" s="58">
        <v>52.386125499999999</v>
      </c>
      <c r="DJ32" s="58">
        <v>454.03823696568901</v>
      </c>
      <c r="DK32" s="74">
        <v>57.454111163899299</v>
      </c>
      <c r="DL32" s="58">
        <v>0</v>
      </c>
      <c r="DM32" s="58">
        <v>0</v>
      </c>
      <c r="DN32" s="74">
        <v>0</v>
      </c>
      <c r="DO32" s="58">
        <v>0</v>
      </c>
      <c r="DP32" s="58">
        <v>0</v>
      </c>
      <c r="DQ32" s="74">
        <v>0</v>
      </c>
      <c r="DR32" s="59">
        <v>90.649579099999997</v>
      </c>
      <c r="DS32" s="58">
        <v>785.67320418162603</v>
      </c>
      <c r="DT32" s="70"/>
      <c r="DU32" s="80">
        <v>0.584109827378129</v>
      </c>
    </row>
    <row r="33" spans="1:125" s="52" customFormat="1" ht="12.75" x14ac:dyDescent="0.2">
      <c r="A33" s="58" t="s">
        <v>41</v>
      </c>
      <c r="B33" s="59">
        <v>4.7969736000000003</v>
      </c>
      <c r="C33" s="58">
        <v>41.5760741098319</v>
      </c>
      <c r="D33" s="70"/>
      <c r="E33" s="58">
        <v>1.609119</v>
      </c>
      <c r="F33" s="58">
        <v>13.94647049872</v>
      </c>
      <c r="G33" s="74">
        <v>33.544462283469699</v>
      </c>
      <c r="H33" s="58">
        <v>3.1878546000000001</v>
      </c>
      <c r="I33" s="58">
        <v>27.6296036111119</v>
      </c>
      <c r="J33" s="74">
        <v>66.455537716530301</v>
      </c>
      <c r="K33" s="58">
        <v>0</v>
      </c>
      <c r="L33" s="58">
        <v>0</v>
      </c>
      <c r="M33" s="74">
        <v>0</v>
      </c>
      <c r="N33" s="61"/>
      <c r="O33" s="61"/>
      <c r="P33" s="80"/>
      <c r="Q33" s="59">
        <v>3.2322446</v>
      </c>
      <c r="R33" s="58">
        <v>28.014338254999799</v>
      </c>
      <c r="S33" s="70"/>
      <c r="T33" s="80">
        <v>48.409981101059003</v>
      </c>
      <c r="V33" s="58" t="s">
        <v>41</v>
      </c>
      <c r="W33" s="59">
        <v>0.74322330000000003</v>
      </c>
      <c r="X33" s="58">
        <v>6.4416254033488602</v>
      </c>
      <c r="Y33" s="70"/>
      <c r="Z33" s="58">
        <v>0.1616331</v>
      </c>
      <c r="AA33" s="58">
        <v>1.4008977961025</v>
      </c>
      <c r="AB33" s="74">
        <v>21.747582456039801</v>
      </c>
      <c r="AC33" s="58">
        <v>0.58159019999999995</v>
      </c>
      <c r="AD33" s="58">
        <v>5.0407276072463603</v>
      </c>
      <c r="AE33" s="74">
        <v>78.252417543960206</v>
      </c>
      <c r="AF33" s="58">
        <v>0</v>
      </c>
      <c r="AG33" s="58">
        <v>0</v>
      </c>
      <c r="AH33" s="74">
        <v>0</v>
      </c>
      <c r="AI33" s="61"/>
      <c r="AJ33" s="61"/>
      <c r="AK33" s="80"/>
      <c r="AL33" s="59">
        <v>0.33236399999999999</v>
      </c>
      <c r="AM33" s="58">
        <v>2.8806475598365102</v>
      </c>
      <c r="AN33" s="70"/>
      <c r="AO33" s="80">
        <v>123.617269018305</v>
      </c>
      <c r="AQ33" s="58" t="s">
        <v>41</v>
      </c>
      <c r="AR33" s="59">
        <v>5.1766959000000003</v>
      </c>
      <c r="AS33" s="58">
        <v>44.867183005231198</v>
      </c>
      <c r="AT33" s="70"/>
      <c r="AU33" s="58">
        <v>1.6444171999999999</v>
      </c>
      <c r="AV33" s="58">
        <v>14.252405177856801</v>
      </c>
      <c r="AW33" s="74">
        <v>31.765767813403901</v>
      </c>
      <c r="AX33" s="58">
        <v>3.5322787</v>
      </c>
      <c r="AY33" s="58">
        <v>30.6147778273745</v>
      </c>
      <c r="AZ33" s="74">
        <v>68.234232186596103</v>
      </c>
      <c r="BA33" s="58">
        <v>0</v>
      </c>
      <c r="BB33" s="58">
        <v>0</v>
      </c>
      <c r="BC33" s="74">
        <v>0</v>
      </c>
      <c r="BD33" s="61"/>
      <c r="BE33" s="61"/>
      <c r="BF33" s="80"/>
      <c r="BG33" s="59">
        <v>3.4058709999999999</v>
      </c>
      <c r="BH33" s="58">
        <v>29.5191837421259</v>
      </c>
      <c r="BI33" s="70"/>
      <c r="BJ33" s="80">
        <v>51.993305089946197</v>
      </c>
      <c r="BL33" s="58" t="s">
        <v>41</v>
      </c>
      <c r="BM33" s="59">
        <v>5.8384447000000002</v>
      </c>
      <c r="BN33" s="58">
        <v>50.602656961329799</v>
      </c>
      <c r="BO33" s="70"/>
      <c r="BP33" s="58">
        <v>1.9948878999999999</v>
      </c>
      <c r="BQ33" s="58">
        <v>17.289986163610902</v>
      </c>
      <c r="BR33" s="74">
        <v>34.168138990851403</v>
      </c>
      <c r="BS33" s="58">
        <v>3.8435568</v>
      </c>
      <c r="BT33" s="58">
        <v>33.312670797718901</v>
      </c>
      <c r="BU33" s="74">
        <v>65.831861009148597</v>
      </c>
      <c r="BV33" s="58">
        <v>0</v>
      </c>
      <c r="BW33" s="58">
        <v>0</v>
      </c>
      <c r="BX33" s="74">
        <v>0</v>
      </c>
      <c r="BY33" s="61"/>
      <c r="BZ33" s="61"/>
      <c r="CA33" s="80"/>
      <c r="CB33" s="59">
        <v>4.0489623999999997</v>
      </c>
      <c r="CC33" s="58">
        <v>35.092951274595897</v>
      </c>
      <c r="CD33" s="70"/>
      <c r="CE33" s="80">
        <v>44.196071072430797</v>
      </c>
      <c r="CG33" s="58" t="s">
        <v>41</v>
      </c>
      <c r="CH33" s="59">
        <v>13.753349500000001</v>
      </c>
      <c r="CI33" s="58">
        <v>119.20229831375801</v>
      </c>
      <c r="CJ33" s="70"/>
      <c r="CK33" s="58">
        <v>5.5424001000000001</v>
      </c>
      <c r="CL33" s="58">
        <v>48.0367949708832</v>
      </c>
      <c r="CM33" s="74">
        <v>40.298547637431902</v>
      </c>
      <c r="CN33" s="58">
        <v>8.2109494000000005</v>
      </c>
      <c r="CO33" s="58">
        <v>71.165503342874302</v>
      </c>
      <c r="CP33" s="74">
        <v>59.701452362568098</v>
      </c>
      <c r="CQ33" s="58">
        <v>0</v>
      </c>
      <c r="CR33" s="58">
        <v>0</v>
      </c>
      <c r="CS33" s="74">
        <v>0</v>
      </c>
      <c r="CT33" s="61"/>
      <c r="CU33" s="61"/>
      <c r="CV33" s="80"/>
      <c r="CW33" s="59">
        <v>12.528113299999999</v>
      </c>
      <c r="CX33" s="58">
        <v>108.58299637445801</v>
      </c>
      <c r="CY33" s="70"/>
      <c r="CZ33" s="80">
        <v>9.7798939924976498</v>
      </c>
      <c r="DB33" s="58" t="s">
        <v>41</v>
      </c>
      <c r="DC33" s="59">
        <v>27.777566400000001</v>
      </c>
      <c r="DD33" s="58">
        <v>240.75224413100301</v>
      </c>
      <c r="DE33" s="70"/>
      <c r="DF33" s="58">
        <v>12.271530500000001</v>
      </c>
      <c r="DG33" s="58">
        <v>106.359155595324</v>
      </c>
      <c r="DH33" s="74">
        <v>44.177845975736702</v>
      </c>
      <c r="DI33" s="58">
        <v>15.506035900000001</v>
      </c>
      <c r="DJ33" s="58">
        <v>134.393088535679</v>
      </c>
      <c r="DK33" s="74">
        <v>55.822154024263298</v>
      </c>
      <c r="DL33" s="58">
        <v>0</v>
      </c>
      <c r="DM33" s="58">
        <v>0</v>
      </c>
      <c r="DN33" s="74">
        <v>0</v>
      </c>
      <c r="DO33" s="61"/>
      <c r="DP33" s="61"/>
      <c r="DQ33" s="80"/>
      <c r="DR33" s="59">
        <v>27.678337200000001</v>
      </c>
      <c r="DS33" s="58">
        <v>239.89221009348799</v>
      </c>
      <c r="DT33" s="70"/>
      <c r="DU33" s="80">
        <v>0.35850853063529903</v>
      </c>
    </row>
    <row r="34" spans="1:125" s="52" customFormat="1" ht="12.75" x14ac:dyDescent="0.2">
      <c r="A34" s="58" t="s">
        <v>42</v>
      </c>
      <c r="B34" s="59">
        <v>7.6353223999999997</v>
      </c>
      <c r="C34" s="58">
        <v>66.176459665081197</v>
      </c>
      <c r="D34" s="70"/>
      <c r="E34" s="58">
        <v>1.8422753000000001</v>
      </c>
      <c r="F34" s="58">
        <v>15.9672703646968</v>
      </c>
      <c r="G34" s="74">
        <v>24.128323644853602</v>
      </c>
      <c r="H34" s="58">
        <v>5.7930470999999999</v>
      </c>
      <c r="I34" s="58">
        <v>50.209189300384502</v>
      </c>
      <c r="J34" s="74">
        <v>75.871676355146406</v>
      </c>
      <c r="K34" s="58">
        <v>0</v>
      </c>
      <c r="L34" s="58">
        <v>0</v>
      </c>
      <c r="M34" s="74">
        <v>0</v>
      </c>
      <c r="N34" s="58">
        <v>0</v>
      </c>
      <c r="O34" s="58">
        <v>0</v>
      </c>
      <c r="P34" s="74">
        <v>0</v>
      </c>
      <c r="Q34" s="59">
        <v>6.0300549999999999</v>
      </c>
      <c r="R34" s="58">
        <v>52.263371548753597</v>
      </c>
      <c r="S34" s="70"/>
      <c r="T34" s="80">
        <v>26.621107104329901</v>
      </c>
      <c r="V34" s="58" t="s">
        <v>42</v>
      </c>
      <c r="W34" s="59">
        <v>3.2772120999999999</v>
      </c>
      <c r="X34" s="58">
        <v>28.4040781761313</v>
      </c>
      <c r="Y34" s="70"/>
      <c r="Z34" s="58">
        <v>0.64308069999999995</v>
      </c>
      <c r="AA34" s="58">
        <v>5.5736747939998201</v>
      </c>
      <c r="AB34" s="74">
        <v>19.622797682212902</v>
      </c>
      <c r="AC34" s="58">
        <v>2.6341313999999998</v>
      </c>
      <c r="AD34" s="58">
        <v>22.830403382131401</v>
      </c>
      <c r="AE34" s="74">
        <v>80.377202317787095</v>
      </c>
      <c r="AF34" s="58">
        <v>0</v>
      </c>
      <c r="AG34" s="58">
        <v>0</v>
      </c>
      <c r="AH34" s="74">
        <v>0</v>
      </c>
      <c r="AI34" s="58">
        <v>0</v>
      </c>
      <c r="AJ34" s="58">
        <v>0</v>
      </c>
      <c r="AK34" s="74">
        <v>0</v>
      </c>
      <c r="AL34" s="59">
        <v>2.5726536000000002</v>
      </c>
      <c r="AM34" s="58">
        <v>22.297566268141601</v>
      </c>
      <c r="AN34" s="70"/>
      <c r="AO34" s="80">
        <v>27.3864503172911</v>
      </c>
      <c r="AQ34" s="58" t="s">
        <v>42</v>
      </c>
      <c r="AR34" s="59">
        <v>3.0756671</v>
      </c>
      <c r="AS34" s="58">
        <v>26.6572580859673</v>
      </c>
      <c r="AT34" s="70"/>
      <c r="AU34" s="58">
        <v>0.60240400000000005</v>
      </c>
      <c r="AV34" s="58">
        <v>5.2211238661099104</v>
      </c>
      <c r="AW34" s="74">
        <v>19.586124909292</v>
      </c>
      <c r="AX34" s="58">
        <v>2.4732631</v>
      </c>
      <c r="AY34" s="58">
        <v>21.436134219857401</v>
      </c>
      <c r="AZ34" s="74">
        <v>80.413875090708004</v>
      </c>
      <c r="BA34" s="58">
        <v>0</v>
      </c>
      <c r="BB34" s="58">
        <v>0</v>
      </c>
      <c r="BC34" s="74">
        <v>0</v>
      </c>
      <c r="BD34" s="58">
        <v>0</v>
      </c>
      <c r="BE34" s="58">
        <v>0</v>
      </c>
      <c r="BF34" s="74">
        <v>0</v>
      </c>
      <c r="BG34" s="59">
        <v>1.9286722999999999</v>
      </c>
      <c r="BH34" s="58">
        <v>16.716085841785699</v>
      </c>
      <c r="BI34" s="70"/>
      <c r="BJ34" s="80">
        <v>59.470693906891299</v>
      </c>
      <c r="BL34" s="58" t="s">
        <v>42</v>
      </c>
      <c r="BM34" s="59">
        <v>5.8972626000000004</v>
      </c>
      <c r="BN34" s="58">
        <v>51.1124403317</v>
      </c>
      <c r="BO34" s="70"/>
      <c r="BP34" s="58">
        <v>1.3887001999999999</v>
      </c>
      <c r="BQ34" s="58">
        <v>12.0360684143724</v>
      </c>
      <c r="BR34" s="74">
        <v>23.548217099913401</v>
      </c>
      <c r="BS34" s="58">
        <v>4.5085623999999997</v>
      </c>
      <c r="BT34" s="58">
        <v>39.076371917327499</v>
      </c>
      <c r="BU34" s="74">
        <v>76.451782900086599</v>
      </c>
      <c r="BV34" s="58">
        <v>0</v>
      </c>
      <c r="BW34" s="58">
        <v>0</v>
      </c>
      <c r="BX34" s="74">
        <v>0</v>
      </c>
      <c r="BY34" s="58">
        <v>0</v>
      </c>
      <c r="BZ34" s="58">
        <v>0</v>
      </c>
      <c r="CA34" s="74">
        <v>0</v>
      </c>
      <c r="CB34" s="59">
        <v>3.8774008000000002</v>
      </c>
      <c r="CC34" s="58">
        <v>33.606001712063097</v>
      </c>
      <c r="CD34" s="70"/>
      <c r="CE34" s="80">
        <v>52.0931908818918</v>
      </c>
      <c r="CG34" s="58" t="s">
        <v>42</v>
      </c>
      <c r="CH34" s="59">
        <v>9.1426973999999994</v>
      </c>
      <c r="CI34" s="58">
        <v>79.241099985659105</v>
      </c>
      <c r="CJ34" s="70"/>
      <c r="CK34" s="58">
        <v>2.5714115</v>
      </c>
      <c r="CL34" s="58">
        <v>22.286800805173101</v>
      </c>
      <c r="CM34" s="74">
        <v>28.125304683057799</v>
      </c>
      <c r="CN34" s="58">
        <v>6.5712859000000003</v>
      </c>
      <c r="CO34" s="58">
        <v>56.954299180486103</v>
      </c>
      <c r="CP34" s="74">
        <v>71.874695316942294</v>
      </c>
      <c r="CQ34" s="58">
        <v>0</v>
      </c>
      <c r="CR34" s="58">
        <v>0</v>
      </c>
      <c r="CS34" s="74">
        <v>0</v>
      </c>
      <c r="CT34" s="58">
        <v>0</v>
      </c>
      <c r="CU34" s="58">
        <v>0</v>
      </c>
      <c r="CV34" s="74">
        <v>0</v>
      </c>
      <c r="CW34" s="59">
        <v>7.6448931</v>
      </c>
      <c r="CX34" s="58">
        <v>66.259410326407107</v>
      </c>
      <c r="CY34" s="70"/>
      <c r="CZ34" s="80">
        <v>19.5922203281037</v>
      </c>
      <c r="DB34" s="58" t="s">
        <v>42</v>
      </c>
      <c r="DC34" s="59">
        <v>26.431112299999999</v>
      </c>
      <c r="DD34" s="58">
        <v>229.08232886461801</v>
      </c>
      <c r="DE34" s="70"/>
      <c r="DF34" s="58">
        <v>9.1601920000000092</v>
      </c>
      <c r="DG34" s="58">
        <v>79.392728251055999</v>
      </c>
      <c r="DH34" s="74">
        <v>34.656853998535702</v>
      </c>
      <c r="DI34" s="58">
        <v>17.2709203</v>
      </c>
      <c r="DJ34" s="58">
        <v>149.68960061356199</v>
      </c>
      <c r="DK34" s="74">
        <v>65.343146001464305</v>
      </c>
      <c r="DL34" s="58">
        <v>0</v>
      </c>
      <c r="DM34" s="58">
        <v>0</v>
      </c>
      <c r="DN34" s="74">
        <v>0</v>
      </c>
      <c r="DO34" s="58">
        <v>0</v>
      </c>
      <c r="DP34" s="58">
        <v>0</v>
      </c>
      <c r="DQ34" s="74">
        <v>0</v>
      </c>
      <c r="DR34" s="59">
        <v>26.414102499999998</v>
      </c>
      <c r="DS34" s="58">
        <v>228.934902431962</v>
      </c>
      <c r="DT34" s="70"/>
      <c r="DU34" s="80">
        <v>6.4396660836804703E-2</v>
      </c>
    </row>
    <row r="35" spans="1:125" s="52" customFormat="1" ht="12.75" x14ac:dyDescent="0.2">
      <c r="A35" s="58" t="s">
        <v>43</v>
      </c>
      <c r="B35" s="62">
        <v>0.93224600000000002</v>
      </c>
      <c r="C35" s="63">
        <v>8.0799128818624997</v>
      </c>
      <c r="D35" s="72"/>
      <c r="E35" s="58">
        <v>0</v>
      </c>
      <c r="F35" s="58">
        <v>0</v>
      </c>
      <c r="G35" s="74">
        <v>0</v>
      </c>
      <c r="H35" s="58">
        <v>0.93224600000000002</v>
      </c>
      <c r="I35" s="58">
        <v>8.0799128818624997</v>
      </c>
      <c r="J35" s="74">
        <v>100</v>
      </c>
      <c r="K35" s="61"/>
      <c r="L35" s="61"/>
      <c r="M35" s="80"/>
      <c r="N35" s="58">
        <v>0</v>
      </c>
      <c r="O35" s="58">
        <v>0</v>
      </c>
      <c r="P35" s="74">
        <v>0</v>
      </c>
      <c r="Q35" s="62">
        <v>0</v>
      </c>
      <c r="R35" s="63">
        <v>0</v>
      </c>
      <c r="S35" s="72"/>
      <c r="T35" s="80" t="s">
        <v>18</v>
      </c>
      <c r="V35" s="58" t="s">
        <v>43</v>
      </c>
      <c r="W35" s="62">
        <v>0.60054490000000005</v>
      </c>
      <c r="X35" s="63">
        <v>5.2050107736014199</v>
      </c>
      <c r="Y35" s="72"/>
      <c r="Z35" s="58">
        <v>0</v>
      </c>
      <c r="AA35" s="58">
        <v>0</v>
      </c>
      <c r="AB35" s="74">
        <v>0</v>
      </c>
      <c r="AC35" s="58">
        <v>0.60054490000000005</v>
      </c>
      <c r="AD35" s="58">
        <v>5.2050107736014199</v>
      </c>
      <c r="AE35" s="74">
        <v>100</v>
      </c>
      <c r="AF35" s="61"/>
      <c r="AG35" s="61"/>
      <c r="AH35" s="80"/>
      <c r="AI35" s="58">
        <v>0</v>
      </c>
      <c r="AJ35" s="58">
        <v>0</v>
      </c>
      <c r="AK35" s="74">
        <v>0</v>
      </c>
      <c r="AL35" s="62">
        <v>0</v>
      </c>
      <c r="AM35" s="63">
        <v>0</v>
      </c>
      <c r="AN35" s="72"/>
      <c r="AO35" s="80" t="s">
        <v>18</v>
      </c>
      <c r="AQ35" s="58" t="s">
        <v>43</v>
      </c>
      <c r="AR35" s="62">
        <v>0.53301010000000004</v>
      </c>
      <c r="AS35" s="63">
        <v>4.6196767517938602</v>
      </c>
      <c r="AT35" s="72"/>
      <c r="AU35" s="58">
        <v>0</v>
      </c>
      <c r="AV35" s="58">
        <v>0</v>
      </c>
      <c r="AW35" s="74">
        <v>0</v>
      </c>
      <c r="AX35" s="58">
        <v>0.53301010000000004</v>
      </c>
      <c r="AY35" s="58">
        <v>4.6196767517938602</v>
      </c>
      <c r="AZ35" s="74">
        <v>100</v>
      </c>
      <c r="BA35" s="61"/>
      <c r="BB35" s="61"/>
      <c r="BC35" s="80"/>
      <c r="BD35" s="58">
        <v>0</v>
      </c>
      <c r="BE35" s="58">
        <v>0</v>
      </c>
      <c r="BF35" s="74">
        <v>0</v>
      </c>
      <c r="BG35" s="62">
        <v>0</v>
      </c>
      <c r="BH35" s="63">
        <v>0</v>
      </c>
      <c r="BI35" s="72"/>
      <c r="BJ35" s="80" t="s">
        <v>18</v>
      </c>
      <c r="BL35" s="58" t="s">
        <v>43</v>
      </c>
      <c r="BM35" s="62">
        <v>0.72946069999999996</v>
      </c>
      <c r="BN35" s="63">
        <v>6.3223429295941598</v>
      </c>
      <c r="BO35" s="72"/>
      <c r="BP35" s="58">
        <v>0</v>
      </c>
      <c r="BQ35" s="58">
        <v>0</v>
      </c>
      <c r="BR35" s="74">
        <v>0</v>
      </c>
      <c r="BS35" s="58">
        <v>0.72946069999999996</v>
      </c>
      <c r="BT35" s="58">
        <v>6.3223429295941598</v>
      </c>
      <c r="BU35" s="74">
        <v>100</v>
      </c>
      <c r="BV35" s="61"/>
      <c r="BW35" s="61"/>
      <c r="BX35" s="80"/>
      <c r="BY35" s="58">
        <v>0</v>
      </c>
      <c r="BZ35" s="58">
        <v>0</v>
      </c>
      <c r="CA35" s="74">
        <v>0</v>
      </c>
      <c r="CB35" s="62">
        <v>0</v>
      </c>
      <c r="CC35" s="63">
        <v>0</v>
      </c>
      <c r="CD35" s="72"/>
      <c r="CE35" s="80" t="s">
        <v>18</v>
      </c>
      <c r="CG35" s="58" t="s">
        <v>43</v>
      </c>
      <c r="CH35" s="62">
        <v>0.3575139</v>
      </c>
      <c r="CI35" s="63">
        <v>3.0986254336890702</v>
      </c>
      <c r="CJ35" s="72"/>
      <c r="CK35" s="58">
        <v>0</v>
      </c>
      <c r="CL35" s="58">
        <v>0</v>
      </c>
      <c r="CM35" s="74">
        <v>0</v>
      </c>
      <c r="CN35" s="58">
        <v>0.3575139</v>
      </c>
      <c r="CO35" s="58">
        <v>3.0986254336890702</v>
      </c>
      <c r="CP35" s="74">
        <v>100</v>
      </c>
      <c r="CQ35" s="61"/>
      <c r="CR35" s="61"/>
      <c r="CS35" s="80"/>
      <c r="CT35" s="58">
        <v>0</v>
      </c>
      <c r="CU35" s="58">
        <v>0</v>
      </c>
      <c r="CV35" s="74">
        <v>0</v>
      </c>
      <c r="CW35" s="62">
        <v>0</v>
      </c>
      <c r="CX35" s="63">
        <v>0</v>
      </c>
      <c r="CY35" s="72"/>
      <c r="CZ35" s="80" t="s">
        <v>18</v>
      </c>
      <c r="DB35" s="58" t="s">
        <v>43</v>
      </c>
      <c r="DC35" s="62">
        <v>1.3620756000000001</v>
      </c>
      <c r="DD35" s="63">
        <v>11.8053090992191</v>
      </c>
      <c r="DE35" s="72"/>
      <c r="DF35" s="58">
        <v>0</v>
      </c>
      <c r="DG35" s="58">
        <v>0</v>
      </c>
      <c r="DH35" s="74">
        <v>0</v>
      </c>
      <c r="DI35" s="58">
        <v>1.3620756000000001</v>
      </c>
      <c r="DJ35" s="58">
        <v>11.8053090992191</v>
      </c>
      <c r="DK35" s="74">
        <v>100</v>
      </c>
      <c r="DL35" s="61"/>
      <c r="DM35" s="61"/>
      <c r="DN35" s="80"/>
      <c r="DO35" s="58">
        <v>0</v>
      </c>
      <c r="DP35" s="58">
        <v>0</v>
      </c>
      <c r="DQ35" s="74">
        <v>0</v>
      </c>
      <c r="DR35" s="62">
        <v>0</v>
      </c>
      <c r="DS35" s="63">
        <v>0</v>
      </c>
      <c r="DT35" s="72"/>
      <c r="DU35" s="80" t="s">
        <v>18</v>
      </c>
    </row>
    <row r="36" spans="1:125" s="52" customFormat="1" ht="12.75" x14ac:dyDescent="0.2">
      <c r="A36" s="64" t="s">
        <v>44</v>
      </c>
      <c r="B36" s="64"/>
      <c r="C36" s="64"/>
      <c r="D36" s="73"/>
      <c r="E36" s="64"/>
      <c r="F36" s="64"/>
      <c r="G36" s="73"/>
      <c r="H36" s="64"/>
      <c r="I36" s="64"/>
      <c r="J36" s="73"/>
      <c r="K36" s="64"/>
      <c r="L36" s="64"/>
      <c r="M36" s="73"/>
      <c r="N36" s="64"/>
      <c r="O36" s="64"/>
      <c r="P36" s="73"/>
      <c r="Q36" s="64"/>
      <c r="R36" s="64"/>
      <c r="S36" s="73"/>
      <c r="T36" s="85"/>
      <c r="V36" s="64" t="s">
        <v>44</v>
      </c>
      <c r="W36" s="64"/>
      <c r="X36" s="64"/>
      <c r="Y36" s="73"/>
      <c r="Z36" s="64"/>
      <c r="AA36" s="64"/>
      <c r="AB36" s="73"/>
      <c r="AC36" s="64"/>
      <c r="AD36" s="64"/>
      <c r="AE36" s="73"/>
      <c r="AF36" s="64"/>
      <c r="AG36" s="64"/>
      <c r="AH36" s="73"/>
      <c r="AI36" s="64"/>
      <c r="AJ36" s="64"/>
      <c r="AK36" s="73"/>
      <c r="AL36" s="64"/>
      <c r="AM36" s="64"/>
      <c r="AN36" s="73"/>
      <c r="AO36" s="73"/>
      <c r="AQ36" s="64" t="s">
        <v>44</v>
      </c>
      <c r="AR36" s="64"/>
      <c r="AS36" s="64"/>
      <c r="AT36" s="73"/>
      <c r="AU36" s="64"/>
      <c r="AV36" s="64"/>
      <c r="AW36" s="73"/>
      <c r="AX36" s="64"/>
      <c r="AY36" s="64"/>
      <c r="AZ36" s="73"/>
      <c r="BA36" s="64"/>
      <c r="BB36" s="64"/>
      <c r="BC36" s="73"/>
      <c r="BD36" s="64"/>
      <c r="BE36" s="64"/>
      <c r="BF36" s="73"/>
      <c r="BG36" s="64"/>
      <c r="BH36" s="64"/>
      <c r="BI36" s="73"/>
      <c r="BJ36" s="85"/>
      <c r="BL36" s="64" t="s">
        <v>44</v>
      </c>
      <c r="BM36" s="64"/>
      <c r="BN36" s="64"/>
      <c r="BO36" s="73"/>
      <c r="BP36" s="64"/>
      <c r="BQ36" s="64"/>
      <c r="BR36" s="73"/>
      <c r="BS36" s="64"/>
      <c r="BT36" s="64"/>
      <c r="BU36" s="73"/>
      <c r="BV36" s="64"/>
      <c r="BW36" s="64"/>
      <c r="BX36" s="73"/>
      <c r="BY36" s="64"/>
      <c r="BZ36" s="64"/>
      <c r="CA36" s="73"/>
      <c r="CB36" s="64"/>
      <c r="CC36" s="64"/>
      <c r="CD36" s="73"/>
      <c r="CE36" s="85"/>
      <c r="CG36" s="64" t="s">
        <v>44</v>
      </c>
      <c r="CH36" s="64"/>
      <c r="CI36" s="64"/>
      <c r="CJ36" s="73"/>
      <c r="CK36" s="64"/>
      <c r="CL36" s="64"/>
      <c r="CM36" s="73"/>
      <c r="CN36" s="64"/>
      <c r="CO36" s="64"/>
      <c r="CP36" s="73"/>
      <c r="CQ36" s="64"/>
      <c r="CR36" s="64"/>
      <c r="CS36" s="73"/>
      <c r="CT36" s="64"/>
      <c r="CU36" s="64"/>
      <c r="CV36" s="73"/>
      <c r="CW36" s="64"/>
      <c r="CX36" s="64"/>
      <c r="CY36" s="73"/>
      <c r="CZ36" s="85"/>
      <c r="DB36" s="64" t="s">
        <v>44</v>
      </c>
      <c r="DC36" s="64"/>
      <c r="DD36" s="64"/>
      <c r="DE36" s="73"/>
      <c r="DF36" s="64"/>
      <c r="DG36" s="64"/>
      <c r="DH36" s="73"/>
      <c r="DI36" s="64"/>
      <c r="DJ36" s="64"/>
      <c r="DK36" s="73"/>
      <c r="DL36" s="64"/>
      <c r="DM36" s="64"/>
      <c r="DN36" s="73"/>
      <c r="DO36" s="64"/>
      <c r="DP36" s="64"/>
      <c r="DQ36" s="73"/>
      <c r="DR36" s="64"/>
      <c r="DS36" s="64"/>
      <c r="DT36" s="73"/>
      <c r="DU36" s="85"/>
    </row>
    <row r="37" spans="1:125" s="52" customFormat="1" ht="12.75" x14ac:dyDescent="0.2">
      <c r="A37" s="65" t="s">
        <v>45</v>
      </c>
      <c r="B37" s="58"/>
      <c r="C37" s="58"/>
      <c r="D37" s="74"/>
      <c r="E37" s="58"/>
      <c r="F37" s="58"/>
      <c r="G37" s="74"/>
      <c r="H37" s="58"/>
      <c r="I37" s="58"/>
      <c r="J37" s="74"/>
      <c r="K37" s="58"/>
      <c r="L37" s="58"/>
      <c r="M37" s="74"/>
      <c r="N37" s="58"/>
      <c r="O37" s="58"/>
      <c r="P37" s="74"/>
      <c r="Q37" s="58"/>
      <c r="R37" s="58"/>
      <c r="S37" s="74"/>
      <c r="T37" s="80"/>
      <c r="V37" s="65" t="s">
        <v>45</v>
      </c>
      <c r="W37" s="58"/>
      <c r="X37" s="58"/>
      <c r="Y37" s="74"/>
      <c r="Z37" s="58"/>
      <c r="AA37" s="58"/>
      <c r="AB37" s="74"/>
      <c r="AC37" s="58"/>
      <c r="AD37" s="58"/>
      <c r="AE37" s="74"/>
      <c r="AF37" s="58"/>
      <c r="AG37" s="58"/>
      <c r="AH37" s="74"/>
      <c r="AI37" s="58"/>
      <c r="AJ37" s="58"/>
      <c r="AK37" s="74"/>
      <c r="AL37" s="58"/>
      <c r="AM37" s="58"/>
      <c r="AN37" s="74"/>
      <c r="AO37" s="74"/>
      <c r="AQ37" s="65" t="s">
        <v>45</v>
      </c>
      <c r="AR37" s="58"/>
      <c r="AS37" s="58"/>
      <c r="AT37" s="74"/>
      <c r="AU37" s="58"/>
      <c r="AV37" s="58"/>
      <c r="AW37" s="74"/>
      <c r="AX37" s="58"/>
      <c r="AY37" s="58"/>
      <c r="AZ37" s="74"/>
      <c r="BA37" s="58"/>
      <c r="BB37" s="58"/>
      <c r="BC37" s="74"/>
      <c r="BD37" s="58"/>
      <c r="BE37" s="58"/>
      <c r="BF37" s="74"/>
      <c r="BG37" s="58"/>
      <c r="BH37" s="58"/>
      <c r="BI37" s="74"/>
      <c r="BJ37" s="80"/>
      <c r="BL37" s="65" t="s">
        <v>45</v>
      </c>
      <c r="BM37" s="58"/>
      <c r="BN37" s="58"/>
      <c r="BO37" s="74"/>
      <c r="BP37" s="58"/>
      <c r="BQ37" s="58"/>
      <c r="BR37" s="74"/>
      <c r="BS37" s="58"/>
      <c r="BT37" s="58"/>
      <c r="BU37" s="74"/>
      <c r="BV37" s="58"/>
      <c r="BW37" s="58"/>
      <c r="BX37" s="74"/>
      <c r="BY37" s="58"/>
      <c r="BZ37" s="58"/>
      <c r="CA37" s="74"/>
      <c r="CB37" s="58"/>
      <c r="CC37" s="58"/>
      <c r="CD37" s="74"/>
      <c r="CE37" s="80"/>
      <c r="CG37" s="65" t="s">
        <v>45</v>
      </c>
      <c r="CH37" s="58"/>
      <c r="CI37" s="58"/>
      <c r="CJ37" s="74"/>
      <c r="CK37" s="58"/>
      <c r="CL37" s="58"/>
      <c r="CM37" s="74"/>
      <c r="CN37" s="58"/>
      <c r="CO37" s="58"/>
      <c r="CP37" s="74"/>
      <c r="CQ37" s="58"/>
      <c r="CR37" s="58"/>
      <c r="CS37" s="74"/>
      <c r="CT37" s="58"/>
      <c r="CU37" s="58"/>
      <c r="CV37" s="74"/>
      <c r="CW37" s="58"/>
      <c r="CX37" s="58"/>
      <c r="CY37" s="74"/>
      <c r="CZ37" s="80"/>
      <c r="DB37" s="65" t="s">
        <v>45</v>
      </c>
      <c r="DC37" s="58"/>
      <c r="DD37" s="58"/>
      <c r="DE37" s="74"/>
      <c r="DF37" s="58"/>
      <c r="DG37" s="58"/>
      <c r="DH37" s="74"/>
      <c r="DI37" s="58"/>
      <c r="DJ37" s="58"/>
      <c r="DK37" s="74"/>
      <c r="DL37" s="58"/>
      <c r="DM37" s="58"/>
      <c r="DN37" s="74"/>
      <c r="DO37" s="58"/>
      <c r="DP37" s="58"/>
      <c r="DQ37" s="74"/>
      <c r="DR37" s="58"/>
      <c r="DS37" s="58"/>
      <c r="DT37" s="74"/>
      <c r="DU37" s="80"/>
    </row>
    <row r="38" spans="1:125" s="52" customFormat="1" ht="12.75" x14ac:dyDescent="0.2">
      <c r="A38" s="52" t="s">
        <v>46</v>
      </c>
      <c r="B38" s="58"/>
      <c r="C38" s="58"/>
      <c r="D38" s="74"/>
      <c r="E38" s="58"/>
      <c r="F38" s="58"/>
      <c r="G38" s="74"/>
      <c r="H38" s="58"/>
      <c r="I38" s="58"/>
      <c r="J38" s="74"/>
      <c r="K38" s="58"/>
      <c r="L38" s="58"/>
      <c r="M38" s="74"/>
      <c r="N38" s="58"/>
      <c r="O38" s="58"/>
      <c r="P38" s="74"/>
      <c r="Q38" s="58"/>
      <c r="R38" s="58"/>
      <c r="S38" s="74"/>
      <c r="T38" s="80"/>
      <c r="V38" s="52" t="s">
        <v>46</v>
      </c>
      <c r="W38" s="58"/>
      <c r="X38" s="58"/>
      <c r="Y38" s="74"/>
      <c r="Z38" s="58"/>
      <c r="AA38" s="58"/>
      <c r="AB38" s="74"/>
      <c r="AC38" s="58"/>
      <c r="AD38" s="58"/>
      <c r="AE38" s="74"/>
      <c r="AF38" s="58"/>
      <c r="AG38" s="58"/>
      <c r="AH38" s="74"/>
      <c r="AI38" s="58"/>
      <c r="AJ38" s="58"/>
      <c r="AK38" s="74"/>
      <c r="AL38" s="58"/>
      <c r="AM38" s="58"/>
      <c r="AN38" s="74"/>
      <c r="AO38" s="74"/>
      <c r="AQ38" s="52" t="s">
        <v>46</v>
      </c>
      <c r="AR38" s="58"/>
      <c r="AS38" s="58"/>
      <c r="AT38" s="74"/>
      <c r="AU38" s="58"/>
      <c r="AV38" s="58"/>
      <c r="AW38" s="74"/>
      <c r="AX38" s="58"/>
      <c r="AY38" s="58"/>
      <c r="AZ38" s="74"/>
      <c r="BA38" s="58"/>
      <c r="BB38" s="58"/>
      <c r="BC38" s="74"/>
      <c r="BD38" s="58"/>
      <c r="BE38" s="58"/>
      <c r="BF38" s="74"/>
      <c r="BG38" s="58"/>
      <c r="BH38" s="58"/>
      <c r="BI38" s="74"/>
      <c r="BJ38" s="80"/>
      <c r="BL38" s="52" t="s">
        <v>46</v>
      </c>
      <c r="BM38" s="58"/>
      <c r="BN38" s="58"/>
      <c r="BO38" s="74"/>
      <c r="BP38" s="58"/>
      <c r="BQ38" s="58"/>
      <c r="BR38" s="74"/>
      <c r="BS38" s="58"/>
      <c r="BT38" s="58"/>
      <c r="BU38" s="74"/>
      <c r="BV38" s="58"/>
      <c r="BW38" s="58"/>
      <c r="BX38" s="74"/>
      <c r="BY38" s="58"/>
      <c r="BZ38" s="58"/>
      <c r="CA38" s="74"/>
      <c r="CB38" s="58"/>
      <c r="CC38" s="58"/>
      <c r="CD38" s="74"/>
      <c r="CE38" s="80"/>
      <c r="CG38" s="52" t="s">
        <v>46</v>
      </c>
      <c r="CH38" s="58"/>
      <c r="CI38" s="58"/>
      <c r="CJ38" s="74"/>
      <c r="CK38" s="58"/>
      <c r="CL38" s="58"/>
      <c r="CM38" s="74"/>
      <c r="CN38" s="58"/>
      <c r="CO38" s="58"/>
      <c r="CP38" s="74"/>
      <c r="CQ38" s="58"/>
      <c r="CR38" s="58"/>
      <c r="CS38" s="74"/>
      <c r="CT38" s="58"/>
      <c r="CU38" s="58"/>
      <c r="CV38" s="74"/>
      <c r="CW38" s="58"/>
      <c r="CX38" s="58"/>
      <c r="CY38" s="74"/>
      <c r="CZ38" s="80"/>
      <c r="DB38" s="52" t="s">
        <v>46</v>
      </c>
      <c r="DC38" s="58"/>
      <c r="DD38" s="58"/>
      <c r="DE38" s="74"/>
      <c r="DF38" s="58"/>
      <c r="DG38" s="58"/>
      <c r="DH38" s="74"/>
      <c r="DI38" s="58"/>
      <c r="DJ38" s="58"/>
      <c r="DK38" s="74"/>
      <c r="DL38" s="58"/>
      <c r="DM38" s="58"/>
      <c r="DN38" s="74"/>
      <c r="DO38" s="58"/>
      <c r="DP38" s="58"/>
      <c r="DQ38" s="74"/>
      <c r="DR38" s="58"/>
      <c r="DS38" s="58"/>
      <c r="DT38" s="74"/>
      <c r="DU38" s="80"/>
    </row>
    <row r="39" spans="1:125" s="52" customFormat="1" ht="12.75" x14ac:dyDescent="0.2">
      <c r="A39" s="58" t="s">
        <v>47</v>
      </c>
      <c r="B39" s="58"/>
      <c r="C39" s="58"/>
      <c r="D39" s="74"/>
      <c r="E39" s="58"/>
      <c r="F39" s="58"/>
      <c r="G39" s="74"/>
      <c r="H39" s="58"/>
      <c r="I39" s="58"/>
      <c r="J39" s="74"/>
      <c r="K39" s="58"/>
      <c r="L39" s="58"/>
      <c r="M39" s="74"/>
      <c r="N39" s="58"/>
      <c r="O39" s="58"/>
      <c r="P39" s="74"/>
      <c r="Q39" s="58"/>
      <c r="R39" s="58"/>
      <c r="S39" s="74"/>
      <c r="T39" s="80"/>
      <c r="V39" s="58" t="s">
        <v>47</v>
      </c>
      <c r="W39" s="58"/>
      <c r="X39" s="58"/>
      <c r="Y39" s="74"/>
      <c r="Z39" s="58"/>
      <c r="AA39" s="58"/>
      <c r="AB39" s="74"/>
      <c r="AC39" s="58"/>
      <c r="AD39" s="58"/>
      <c r="AE39" s="74"/>
      <c r="AF39" s="58"/>
      <c r="AG39" s="58"/>
      <c r="AH39" s="74"/>
      <c r="AI39" s="58"/>
      <c r="AJ39" s="58"/>
      <c r="AK39" s="74"/>
      <c r="AL39" s="58"/>
      <c r="AM39" s="58"/>
      <c r="AN39" s="74"/>
      <c r="AO39" s="74"/>
      <c r="AQ39" s="58" t="s">
        <v>47</v>
      </c>
      <c r="AR39" s="58"/>
      <c r="AS39" s="58"/>
      <c r="AT39" s="74"/>
      <c r="AU39" s="58"/>
      <c r="AV39" s="58"/>
      <c r="AW39" s="74"/>
      <c r="AX39" s="58"/>
      <c r="AY39" s="58"/>
      <c r="AZ39" s="74"/>
      <c r="BA39" s="58"/>
      <c r="BB39" s="58"/>
      <c r="BC39" s="74"/>
      <c r="BD39" s="58"/>
      <c r="BE39" s="58"/>
      <c r="BF39" s="74"/>
      <c r="BG39" s="58"/>
      <c r="BH39" s="58"/>
      <c r="BI39" s="74"/>
      <c r="BJ39" s="80"/>
      <c r="BL39" s="58" t="s">
        <v>47</v>
      </c>
      <c r="BM39" s="58"/>
      <c r="BN39" s="58"/>
      <c r="BO39" s="74"/>
      <c r="BP39" s="58"/>
      <c r="BQ39" s="58"/>
      <c r="BR39" s="74"/>
      <c r="BS39" s="58"/>
      <c r="BT39" s="58"/>
      <c r="BU39" s="74"/>
      <c r="BV39" s="58"/>
      <c r="BW39" s="58"/>
      <c r="BX39" s="74"/>
      <c r="BY39" s="58"/>
      <c r="BZ39" s="58"/>
      <c r="CA39" s="74"/>
      <c r="CB39" s="58"/>
      <c r="CC39" s="58"/>
      <c r="CD39" s="74"/>
      <c r="CE39" s="80"/>
      <c r="CG39" s="58" t="s">
        <v>47</v>
      </c>
      <c r="CH39" s="58"/>
      <c r="CI39" s="58"/>
      <c r="CJ39" s="74"/>
      <c r="CK39" s="58"/>
      <c r="CL39" s="58"/>
      <c r="CM39" s="74"/>
      <c r="CN39" s="58"/>
      <c r="CO39" s="58"/>
      <c r="CP39" s="74"/>
      <c r="CQ39" s="58"/>
      <c r="CR39" s="58"/>
      <c r="CS39" s="74"/>
      <c r="CT39" s="58"/>
      <c r="CU39" s="58"/>
      <c r="CV39" s="74"/>
      <c r="CW39" s="58"/>
      <c r="CX39" s="58"/>
      <c r="CY39" s="74"/>
      <c r="CZ39" s="80"/>
      <c r="DB39" s="58" t="s">
        <v>47</v>
      </c>
      <c r="DC39" s="58"/>
      <c r="DD39" s="58"/>
      <c r="DE39" s="74"/>
      <c r="DF39" s="58"/>
      <c r="DG39" s="58"/>
      <c r="DH39" s="74"/>
      <c r="DI39" s="58"/>
      <c r="DJ39" s="58"/>
      <c r="DK39" s="74"/>
      <c r="DL39" s="58"/>
      <c r="DM39" s="58"/>
      <c r="DN39" s="74"/>
      <c r="DO39" s="58"/>
      <c r="DP39" s="58"/>
      <c r="DQ39" s="74"/>
      <c r="DR39" s="58"/>
      <c r="DS39" s="58"/>
      <c r="DT39" s="74"/>
      <c r="DU39" s="80"/>
    </row>
    <row r="40" spans="1:125" s="52" customFormat="1" ht="12.75" x14ac:dyDescent="0.2">
      <c r="A40" s="58" t="s">
        <v>48</v>
      </c>
      <c r="B40" s="58"/>
      <c r="C40" s="58"/>
      <c r="D40" s="74"/>
      <c r="E40" s="58"/>
      <c r="F40" s="58"/>
      <c r="G40" s="74"/>
      <c r="H40" s="58"/>
      <c r="I40" s="58"/>
      <c r="J40" s="74"/>
      <c r="K40" s="58"/>
      <c r="L40" s="58"/>
      <c r="M40" s="74"/>
      <c r="N40" s="58"/>
      <c r="O40" s="58"/>
      <c r="P40" s="74"/>
      <c r="Q40" s="58"/>
      <c r="R40" s="58"/>
      <c r="S40" s="74"/>
      <c r="T40" s="80"/>
      <c r="V40" s="58" t="s">
        <v>48</v>
      </c>
      <c r="W40" s="58"/>
      <c r="X40" s="58"/>
      <c r="Y40" s="74"/>
      <c r="Z40" s="58"/>
      <c r="AA40" s="58"/>
      <c r="AB40" s="74"/>
      <c r="AC40" s="58"/>
      <c r="AD40" s="58"/>
      <c r="AE40" s="74"/>
      <c r="AF40" s="58"/>
      <c r="AG40" s="58"/>
      <c r="AH40" s="74"/>
      <c r="AI40" s="58"/>
      <c r="AJ40" s="58"/>
      <c r="AK40" s="74"/>
      <c r="AL40" s="58"/>
      <c r="AM40" s="58"/>
      <c r="AN40" s="74"/>
      <c r="AO40" s="74"/>
      <c r="AQ40" s="58" t="s">
        <v>48</v>
      </c>
      <c r="AR40" s="58"/>
      <c r="AS40" s="58"/>
      <c r="AT40" s="74"/>
      <c r="AU40" s="58"/>
      <c r="AV40" s="58"/>
      <c r="AW40" s="74"/>
      <c r="AX40" s="58"/>
      <c r="AY40" s="58"/>
      <c r="AZ40" s="74"/>
      <c r="BA40" s="58"/>
      <c r="BB40" s="58"/>
      <c r="BC40" s="74"/>
      <c r="BD40" s="58"/>
      <c r="BE40" s="58"/>
      <c r="BF40" s="74"/>
      <c r="BG40" s="58"/>
      <c r="BH40" s="58"/>
      <c r="BI40" s="74"/>
      <c r="BJ40" s="80"/>
      <c r="BL40" s="58" t="s">
        <v>48</v>
      </c>
      <c r="BM40" s="58"/>
      <c r="BN40" s="58"/>
      <c r="BO40" s="74"/>
      <c r="BP40" s="58"/>
      <c r="BQ40" s="58"/>
      <c r="BR40" s="74"/>
      <c r="BS40" s="58"/>
      <c r="BT40" s="58"/>
      <c r="BU40" s="74"/>
      <c r="BV40" s="58"/>
      <c r="BW40" s="58"/>
      <c r="BX40" s="74"/>
      <c r="BY40" s="58"/>
      <c r="BZ40" s="58"/>
      <c r="CA40" s="74"/>
      <c r="CB40" s="58"/>
      <c r="CC40" s="58"/>
      <c r="CD40" s="74"/>
      <c r="CE40" s="80"/>
      <c r="CG40" s="58" t="s">
        <v>48</v>
      </c>
      <c r="CH40" s="58"/>
      <c r="CI40" s="58"/>
      <c r="CJ40" s="74"/>
      <c r="CK40" s="58"/>
      <c r="CL40" s="58"/>
      <c r="CM40" s="74"/>
      <c r="CN40" s="58"/>
      <c r="CO40" s="58"/>
      <c r="CP40" s="74"/>
      <c r="CQ40" s="58"/>
      <c r="CR40" s="58"/>
      <c r="CS40" s="74"/>
      <c r="CT40" s="58"/>
      <c r="CU40" s="58"/>
      <c r="CV40" s="74"/>
      <c r="CW40" s="58"/>
      <c r="CX40" s="58"/>
      <c r="CY40" s="74"/>
      <c r="CZ40" s="80"/>
      <c r="DB40" s="58" t="s">
        <v>48</v>
      </c>
      <c r="DC40" s="58"/>
      <c r="DD40" s="58"/>
      <c r="DE40" s="74"/>
      <c r="DF40" s="58"/>
      <c r="DG40" s="58"/>
      <c r="DH40" s="74"/>
      <c r="DI40" s="58"/>
      <c r="DJ40" s="58"/>
      <c r="DK40" s="74"/>
      <c r="DL40" s="58"/>
      <c r="DM40" s="58"/>
      <c r="DN40" s="74"/>
      <c r="DO40" s="58"/>
      <c r="DP40" s="58"/>
      <c r="DQ40" s="74"/>
      <c r="DR40" s="58"/>
      <c r="DS40" s="58"/>
      <c r="DT40" s="74"/>
      <c r="DU40" s="80"/>
    </row>
  </sheetData>
  <mergeCells count="36">
    <mergeCell ref="B2:D2"/>
    <mergeCell ref="E2:G2"/>
    <mergeCell ref="H2:J2"/>
    <mergeCell ref="K2:M2"/>
    <mergeCell ref="N2:P2"/>
    <mergeCell ref="Q2:S2"/>
    <mergeCell ref="W2:Y2"/>
    <mergeCell ref="Z2:AB2"/>
    <mergeCell ref="AC2:AE2"/>
    <mergeCell ref="AF2:AH2"/>
    <mergeCell ref="AI2:AK2"/>
    <mergeCell ref="AL2:AN2"/>
    <mergeCell ref="AR2:AT2"/>
    <mergeCell ref="AU2:AW2"/>
    <mergeCell ref="AX2:AZ2"/>
    <mergeCell ref="BA2:BC2"/>
    <mergeCell ref="BD2:BF2"/>
    <mergeCell ref="BG2:BI2"/>
    <mergeCell ref="BM2:BO2"/>
    <mergeCell ref="BP2:BR2"/>
    <mergeCell ref="BS2:BU2"/>
    <mergeCell ref="BV2:BX2"/>
    <mergeCell ref="BY2:CA2"/>
    <mergeCell ref="CB2:CD2"/>
    <mergeCell ref="CH2:CJ2"/>
    <mergeCell ref="CK2:CM2"/>
    <mergeCell ref="CN2:CP2"/>
    <mergeCell ref="CQ2:CS2"/>
    <mergeCell ref="CT2:CV2"/>
    <mergeCell ref="CW2:CY2"/>
    <mergeCell ref="DR2:DT2"/>
    <mergeCell ref="DC2:DE2"/>
    <mergeCell ref="DF2:DH2"/>
    <mergeCell ref="DI2:DK2"/>
    <mergeCell ref="DL2:DN2"/>
    <mergeCell ref="DO2:DQ2"/>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DX40"/>
  <sheetViews>
    <sheetView topLeftCell="BX1" zoomScale="80" zoomScaleNormal="80" workbookViewId="0">
      <selection activeCell="DC25" sqref="DC25:DU28"/>
    </sheetView>
  </sheetViews>
  <sheetFormatPr defaultColWidth="8.85546875" defaultRowHeight="11.25" x14ac:dyDescent="0.2"/>
  <cols>
    <col min="1" max="1" width="30.7109375" style="145" customWidth="1"/>
    <col min="2" max="3" width="8.85546875" style="145"/>
    <col min="4" max="4" width="8.85546875" style="146"/>
    <col min="5" max="6" width="8.85546875" style="145"/>
    <col min="7" max="7" width="8.85546875" style="146"/>
    <col min="8" max="9" width="8.85546875" style="145"/>
    <col min="10" max="10" width="8.85546875" style="146"/>
    <col min="11" max="12" width="8.85546875" style="145"/>
    <col min="13" max="13" width="8.85546875" style="146"/>
    <col min="14" max="15" width="8.85546875" style="145"/>
    <col min="16" max="16" width="8.85546875" style="146"/>
    <col min="17" max="18" width="8.85546875" style="145"/>
    <col min="19" max="19" width="8.85546875" style="146"/>
    <col min="20" max="20" width="11.5703125" style="147" customWidth="1"/>
    <col min="21" max="21" width="8.85546875" style="145"/>
    <col min="22" max="22" width="30.7109375" style="145" customWidth="1"/>
    <col min="23" max="24" width="8.85546875" style="145"/>
    <col min="25" max="25" width="8.85546875" style="146"/>
    <col min="26" max="27" width="8.85546875" style="145"/>
    <col min="28" max="28" width="8.85546875" style="146"/>
    <col min="29" max="30" width="8.85546875" style="145"/>
    <col min="31" max="31" width="8.85546875" style="146"/>
    <col min="32" max="33" width="8.85546875" style="145"/>
    <col min="34" max="34" width="8.85546875" style="146"/>
    <col min="35" max="36" width="8.85546875" style="145"/>
    <col min="37" max="37" width="8.85546875" style="146"/>
    <col min="38" max="39" width="8.85546875" style="145"/>
    <col min="40" max="41" width="8.85546875" style="146"/>
    <col min="42" max="42" width="8.85546875" style="145"/>
    <col min="43" max="43" width="30.7109375" style="145" customWidth="1"/>
    <col min="44" max="45" width="8.85546875" style="145"/>
    <col min="46" max="46" width="8.85546875" style="146"/>
    <col min="47" max="48" width="8.85546875" style="145"/>
    <col min="49" max="49" width="8.85546875" style="146"/>
    <col min="50" max="51" width="8.85546875" style="145"/>
    <col min="52" max="52" width="8.85546875" style="146"/>
    <col min="53" max="54" width="8.85546875" style="145"/>
    <col min="55" max="55" width="8.85546875" style="146"/>
    <col min="56" max="57" width="8.85546875" style="145"/>
    <col min="58" max="58" width="8.85546875" style="146"/>
    <col min="59" max="60" width="8.85546875" style="145"/>
    <col min="61" max="61" width="8.85546875" style="146"/>
    <col min="62" max="62" width="11.5703125" style="147" customWidth="1"/>
    <col min="63" max="63" width="8.85546875" style="145"/>
    <col min="64" max="64" width="30.7109375" style="145" customWidth="1"/>
    <col min="65" max="66" width="8.85546875" style="145"/>
    <col min="67" max="67" width="8.85546875" style="146"/>
    <col min="68" max="69" width="8.85546875" style="145"/>
    <col min="70" max="70" width="8.85546875" style="146"/>
    <col min="71" max="72" width="8.85546875" style="145"/>
    <col min="73" max="73" width="8.85546875" style="146"/>
    <col min="74" max="75" width="8.85546875" style="145"/>
    <col min="76" max="76" width="8.85546875" style="146"/>
    <col min="77" max="78" width="8.85546875" style="145"/>
    <col min="79" max="79" width="8.85546875" style="146"/>
    <col min="80" max="81" width="8.85546875" style="145"/>
    <col min="82" max="82" width="8.85546875" style="146"/>
    <col min="83" max="83" width="11.5703125" style="147" customWidth="1"/>
    <col min="84" max="84" width="8.85546875" style="145"/>
    <col min="85" max="85" width="30.7109375" style="145" customWidth="1"/>
    <col min="86" max="87" width="8.85546875" style="145"/>
    <col min="88" max="88" width="8.85546875" style="146"/>
    <col min="89" max="90" width="8.85546875" style="145"/>
    <col min="91" max="91" width="8.85546875" style="146"/>
    <col min="92" max="93" width="8.85546875" style="145"/>
    <col min="94" max="94" width="8.85546875" style="146"/>
    <col min="95" max="96" width="8.85546875" style="145"/>
    <col min="97" max="97" width="8.85546875" style="146"/>
    <col min="98" max="99" width="8.85546875" style="145"/>
    <col min="100" max="100" width="8.85546875" style="146"/>
    <col min="101" max="102" width="8.85546875" style="145"/>
    <col min="103" max="103" width="8.85546875" style="146"/>
    <col min="104" max="104" width="11.5703125" style="147" customWidth="1"/>
    <col min="105" max="105" width="8.85546875" style="145"/>
    <col min="106" max="106" width="30.7109375" style="145" customWidth="1"/>
    <col min="107" max="108" width="8.85546875" style="145"/>
    <col min="109" max="109" width="8.85546875" style="146"/>
    <col min="110" max="111" width="8.85546875" style="145"/>
    <col min="112" max="112" width="8.85546875" style="146"/>
    <col min="113" max="114" width="8.85546875" style="145"/>
    <col min="115" max="115" width="8.85546875" style="146"/>
    <col min="116" max="117" width="8.85546875" style="145"/>
    <col min="118" max="118" width="8.85546875" style="146"/>
    <col min="119" max="120" width="8.85546875" style="145"/>
    <col min="121" max="121" width="8.85546875" style="146"/>
    <col min="122" max="123" width="8.85546875" style="145"/>
    <col min="124" max="124" width="8.85546875" style="146"/>
    <col min="125" max="125" width="11.5703125" style="147" customWidth="1"/>
    <col min="126" max="16384" width="8.85546875" style="145"/>
  </cols>
  <sheetData>
    <row r="1" spans="1:128" s="88" customFormat="1" x14ac:dyDescent="0.2">
      <c r="A1" s="88" t="s">
        <v>641</v>
      </c>
      <c r="D1" s="89"/>
      <c r="G1" s="89"/>
      <c r="J1" s="89"/>
      <c r="M1" s="89"/>
      <c r="P1" s="89"/>
      <c r="S1" s="89"/>
      <c r="T1" s="138"/>
      <c r="V1" s="88" t="s">
        <v>642</v>
      </c>
      <c r="Y1" s="89"/>
      <c r="AB1" s="89"/>
      <c r="AE1" s="89"/>
      <c r="AH1" s="89"/>
      <c r="AK1" s="89"/>
      <c r="AN1" s="89"/>
      <c r="AO1" s="89"/>
      <c r="AQ1" s="88" t="s">
        <v>643</v>
      </c>
      <c r="AT1" s="89"/>
      <c r="AW1" s="89"/>
      <c r="AZ1" s="89"/>
      <c r="BC1" s="89"/>
      <c r="BF1" s="89"/>
      <c r="BI1" s="89"/>
      <c r="BJ1" s="138"/>
      <c r="BL1" s="88" t="s">
        <v>644</v>
      </c>
      <c r="BO1" s="89"/>
      <c r="BR1" s="89"/>
      <c r="BU1" s="89"/>
      <c r="BX1" s="89"/>
      <c r="CA1" s="89"/>
      <c r="CD1" s="89"/>
      <c r="CE1" s="138"/>
      <c r="CG1" s="88" t="s">
        <v>645</v>
      </c>
      <c r="CJ1" s="89"/>
      <c r="CM1" s="89"/>
      <c r="CP1" s="89"/>
      <c r="CS1" s="89"/>
      <c r="CV1" s="89"/>
      <c r="CY1" s="89"/>
      <c r="CZ1" s="138"/>
      <c r="DB1" s="88" t="s">
        <v>646</v>
      </c>
      <c r="DE1" s="89"/>
      <c r="DH1" s="89"/>
      <c r="DK1" s="89"/>
      <c r="DN1" s="89"/>
      <c r="DQ1" s="89"/>
      <c r="DT1" s="89"/>
      <c r="DU1" s="138"/>
    </row>
    <row r="2" spans="1:128" s="88" customFormat="1" x14ac:dyDescent="0.2">
      <c r="A2" s="90" t="s">
        <v>113</v>
      </c>
      <c r="B2" s="168" t="s">
        <v>1</v>
      </c>
      <c r="C2" s="169"/>
      <c r="D2" s="170"/>
      <c r="E2" s="169" t="s">
        <v>2</v>
      </c>
      <c r="F2" s="169"/>
      <c r="G2" s="169"/>
      <c r="H2" s="169" t="s">
        <v>3</v>
      </c>
      <c r="I2" s="169"/>
      <c r="J2" s="169"/>
      <c r="K2" s="169" t="s">
        <v>4</v>
      </c>
      <c r="L2" s="169"/>
      <c r="M2" s="169"/>
      <c r="N2" s="169" t="s">
        <v>5</v>
      </c>
      <c r="O2" s="169"/>
      <c r="P2" s="169"/>
      <c r="Q2" s="168" t="s">
        <v>6</v>
      </c>
      <c r="R2" s="169"/>
      <c r="S2" s="170"/>
      <c r="T2" s="141" t="s">
        <v>7</v>
      </c>
      <c r="V2" s="90" t="s">
        <v>113</v>
      </c>
      <c r="W2" s="168" t="s">
        <v>1</v>
      </c>
      <c r="X2" s="169"/>
      <c r="Y2" s="170"/>
      <c r="Z2" s="169" t="s">
        <v>2</v>
      </c>
      <c r="AA2" s="169"/>
      <c r="AB2" s="169"/>
      <c r="AC2" s="169" t="s">
        <v>3</v>
      </c>
      <c r="AD2" s="169"/>
      <c r="AE2" s="169"/>
      <c r="AF2" s="169" t="s">
        <v>4</v>
      </c>
      <c r="AG2" s="169"/>
      <c r="AH2" s="169"/>
      <c r="AI2" s="169" t="s">
        <v>5</v>
      </c>
      <c r="AJ2" s="169"/>
      <c r="AK2" s="169"/>
      <c r="AL2" s="168" t="s">
        <v>6</v>
      </c>
      <c r="AM2" s="169"/>
      <c r="AN2" s="170"/>
      <c r="AO2" s="141" t="s">
        <v>7</v>
      </c>
      <c r="AQ2" s="90" t="s">
        <v>113</v>
      </c>
      <c r="AR2" s="168" t="s">
        <v>1</v>
      </c>
      <c r="AS2" s="169"/>
      <c r="AT2" s="170"/>
      <c r="AU2" s="169" t="s">
        <v>2</v>
      </c>
      <c r="AV2" s="169"/>
      <c r="AW2" s="169"/>
      <c r="AX2" s="169" t="s">
        <v>3</v>
      </c>
      <c r="AY2" s="169"/>
      <c r="AZ2" s="169"/>
      <c r="BA2" s="169" t="s">
        <v>4</v>
      </c>
      <c r="BB2" s="169"/>
      <c r="BC2" s="169"/>
      <c r="BD2" s="169" t="s">
        <v>5</v>
      </c>
      <c r="BE2" s="169"/>
      <c r="BF2" s="169"/>
      <c r="BG2" s="168" t="s">
        <v>6</v>
      </c>
      <c r="BH2" s="169"/>
      <c r="BI2" s="170"/>
      <c r="BJ2" s="141" t="s">
        <v>7</v>
      </c>
      <c r="BL2" s="90" t="s">
        <v>113</v>
      </c>
      <c r="BM2" s="168" t="s">
        <v>1</v>
      </c>
      <c r="BN2" s="169"/>
      <c r="BO2" s="170"/>
      <c r="BP2" s="169" t="s">
        <v>2</v>
      </c>
      <c r="BQ2" s="169"/>
      <c r="BR2" s="169"/>
      <c r="BS2" s="169" t="s">
        <v>3</v>
      </c>
      <c r="BT2" s="169"/>
      <c r="BU2" s="169"/>
      <c r="BV2" s="169" t="s">
        <v>4</v>
      </c>
      <c r="BW2" s="169"/>
      <c r="BX2" s="169"/>
      <c r="BY2" s="169" t="s">
        <v>5</v>
      </c>
      <c r="BZ2" s="169"/>
      <c r="CA2" s="169"/>
      <c r="CB2" s="168" t="s">
        <v>6</v>
      </c>
      <c r="CC2" s="169"/>
      <c r="CD2" s="170"/>
      <c r="CE2" s="141" t="s">
        <v>7</v>
      </c>
      <c r="CG2" s="90" t="s">
        <v>113</v>
      </c>
      <c r="CH2" s="168" t="s">
        <v>1</v>
      </c>
      <c r="CI2" s="169"/>
      <c r="CJ2" s="170"/>
      <c r="CK2" s="169" t="s">
        <v>2</v>
      </c>
      <c r="CL2" s="169"/>
      <c r="CM2" s="169"/>
      <c r="CN2" s="169" t="s">
        <v>3</v>
      </c>
      <c r="CO2" s="169"/>
      <c r="CP2" s="169"/>
      <c r="CQ2" s="169" t="s">
        <v>4</v>
      </c>
      <c r="CR2" s="169"/>
      <c r="CS2" s="169"/>
      <c r="CT2" s="169" t="s">
        <v>5</v>
      </c>
      <c r="CU2" s="169"/>
      <c r="CV2" s="169"/>
      <c r="CW2" s="168" t="s">
        <v>6</v>
      </c>
      <c r="CX2" s="169"/>
      <c r="CY2" s="170"/>
      <c r="CZ2" s="141" t="s">
        <v>7</v>
      </c>
      <c r="DB2" s="90" t="s">
        <v>113</v>
      </c>
      <c r="DC2" s="168" t="s">
        <v>1</v>
      </c>
      <c r="DD2" s="169"/>
      <c r="DE2" s="170"/>
      <c r="DF2" s="169" t="s">
        <v>2</v>
      </c>
      <c r="DG2" s="169"/>
      <c r="DH2" s="169"/>
      <c r="DI2" s="169" t="s">
        <v>3</v>
      </c>
      <c r="DJ2" s="169"/>
      <c r="DK2" s="169"/>
      <c r="DL2" s="169" t="s">
        <v>4</v>
      </c>
      <c r="DM2" s="169"/>
      <c r="DN2" s="169"/>
      <c r="DO2" s="169" t="s">
        <v>5</v>
      </c>
      <c r="DP2" s="169"/>
      <c r="DQ2" s="169"/>
      <c r="DR2" s="168" t="s">
        <v>6</v>
      </c>
      <c r="DS2" s="169"/>
      <c r="DT2" s="170"/>
      <c r="DU2" s="141" t="s">
        <v>7</v>
      </c>
    </row>
    <row r="3" spans="1:128" s="88" customFormat="1" ht="12.75" x14ac:dyDescent="0.2">
      <c r="A3" s="95" t="s">
        <v>8</v>
      </c>
      <c r="B3" s="96"/>
      <c r="C3" s="97" t="s">
        <v>693</v>
      </c>
      <c r="D3" s="142" t="s">
        <v>9</v>
      </c>
      <c r="E3" s="97"/>
      <c r="F3" s="97" t="s">
        <v>693</v>
      </c>
      <c r="G3" s="100" t="s">
        <v>9</v>
      </c>
      <c r="H3" s="97"/>
      <c r="I3" s="97" t="s">
        <v>693</v>
      </c>
      <c r="J3" s="100" t="s">
        <v>9</v>
      </c>
      <c r="K3" s="97"/>
      <c r="L3" s="97" t="s">
        <v>693</v>
      </c>
      <c r="M3" s="100" t="s">
        <v>9</v>
      </c>
      <c r="N3" s="97"/>
      <c r="O3" s="97" t="s">
        <v>693</v>
      </c>
      <c r="P3" s="100" t="s">
        <v>9</v>
      </c>
      <c r="Q3" s="96"/>
      <c r="R3" s="97" t="s">
        <v>693</v>
      </c>
      <c r="S3" s="142" t="s">
        <v>9</v>
      </c>
      <c r="T3" s="100"/>
      <c r="V3" s="95" t="s">
        <v>8</v>
      </c>
      <c r="W3" s="96"/>
      <c r="X3" s="97" t="s">
        <v>693</v>
      </c>
      <c r="Y3" s="142" t="s">
        <v>9</v>
      </c>
      <c r="Z3" s="97"/>
      <c r="AA3" s="97" t="s">
        <v>693</v>
      </c>
      <c r="AB3" s="100" t="s">
        <v>9</v>
      </c>
      <c r="AC3" s="97"/>
      <c r="AD3" s="97" t="s">
        <v>693</v>
      </c>
      <c r="AE3" s="100" t="s">
        <v>9</v>
      </c>
      <c r="AF3" s="97"/>
      <c r="AG3" s="97" t="s">
        <v>693</v>
      </c>
      <c r="AH3" s="100" t="s">
        <v>9</v>
      </c>
      <c r="AI3" s="97"/>
      <c r="AJ3" s="97" t="s">
        <v>693</v>
      </c>
      <c r="AK3" s="100" t="s">
        <v>9</v>
      </c>
      <c r="AL3" s="96"/>
      <c r="AM3" s="97" t="s">
        <v>693</v>
      </c>
      <c r="AN3" s="142" t="s">
        <v>9</v>
      </c>
      <c r="AO3" s="100"/>
      <c r="AQ3" s="95" t="s">
        <v>8</v>
      </c>
      <c r="AR3" s="96"/>
      <c r="AS3" s="97" t="s">
        <v>693</v>
      </c>
      <c r="AT3" s="142" t="s">
        <v>9</v>
      </c>
      <c r="AU3" s="97"/>
      <c r="AV3" s="97" t="s">
        <v>693</v>
      </c>
      <c r="AW3" s="100" t="s">
        <v>9</v>
      </c>
      <c r="AX3" s="97"/>
      <c r="AY3" s="97" t="s">
        <v>693</v>
      </c>
      <c r="AZ3" s="100" t="s">
        <v>9</v>
      </c>
      <c r="BA3" s="97"/>
      <c r="BB3" s="97" t="s">
        <v>693</v>
      </c>
      <c r="BC3" s="100" t="s">
        <v>9</v>
      </c>
      <c r="BD3" s="97"/>
      <c r="BE3" s="97" t="s">
        <v>693</v>
      </c>
      <c r="BF3" s="100" t="s">
        <v>9</v>
      </c>
      <c r="BG3" s="96"/>
      <c r="BH3" s="97" t="s">
        <v>693</v>
      </c>
      <c r="BI3" s="142" t="s">
        <v>9</v>
      </c>
      <c r="BJ3" s="100"/>
      <c r="BL3" s="95" t="s">
        <v>8</v>
      </c>
      <c r="BM3" s="96"/>
      <c r="BN3" s="97" t="s">
        <v>693</v>
      </c>
      <c r="BO3" s="142" t="s">
        <v>9</v>
      </c>
      <c r="BP3" s="97"/>
      <c r="BQ3" s="97" t="s">
        <v>693</v>
      </c>
      <c r="BR3" s="100" t="s">
        <v>9</v>
      </c>
      <c r="BS3" s="97"/>
      <c r="BT3" s="97" t="s">
        <v>693</v>
      </c>
      <c r="BU3" s="100" t="s">
        <v>9</v>
      </c>
      <c r="BV3" s="97"/>
      <c r="BW3" s="97" t="s">
        <v>693</v>
      </c>
      <c r="BX3" s="100" t="s">
        <v>9</v>
      </c>
      <c r="BY3" s="97"/>
      <c r="BZ3" s="97" t="s">
        <v>693</v>
      </c>
      <c r="CA3" s="100" t="s">
        <v>9</v>
      </c>
      <c r="CB3" s="96"/>
      <c r="CC3" s="97" t="s">
        <v>693</v>
      </c>
      <c r="CD3" s="142" t="s">
        <v>9</v>
      </c>
      <c r="CE3" s="100"/>
      <c r="CG3" s="95" t="s">
        <v>8</v>
      </c>
      <c r="CH3" s="96"/>
      <c r="CI3" s="97" t="s">
        <v>693</v>
      </c>
      <c r="CJ3" s="142" t="s">
        <v>9</v>
      </c>
      <c r="CK3" s="97"/>
      <c r="CL3" s="97" t="s">
        <v>693</v>
      </c>
      <c r="CM3" s="100" t="s">
        <v>9</v>
      </c>
      <c r="CN3" s="97"/>
      <c r="CO3" s="97" t="s">
        <v>693</v>
      </c>
      <c r="CP3" s="100" t="s">
        <v>9</v>
      </c>
      <c r="CQ3" s="97"/>
      <c r="CR3" s="97" t="s">
        <v>693</v>
      </c>
      <c r="CS3" s="100" t="s">
        <v>9</v>
      </c>
      <c r="CT3" s="97"/>
      <c r="CU3" s="97" t="s">
        <v>693</v>
      </c>
      <c r="CV3" s="100" t="s">
        <v>9</v>
      </c>
      <c r="CW3" s="96"/>
      <c r="CX3" s="97" t="s">
        <v>693</v>
      </c>
      <c r="CY3" s="142" t="s">
        <v>9</v>
      </c>
      <c r="CZ3" s="100"/>
      <c r="DB3" s="95" t="s">
        <v>8</v>
      </c>
      <c r="DC3" s="96"/>
      <c r="DD3" s="97" t="s">
        <v>693</v>
      </c>
      <c r="DE3" s="142" t="s">
        <v>9</v>
      </c>
      <c r="DF3" s="97"/>
      <c r="DG3" s="97" t="s">
        <v>693</v>
      </c>
      <c r="DH3" s="100" t="s">
        <v>9</v>
      </c>
      <c r="DI3" s="97"/>
      <c r="DJ3" s="97" t="s">
        <v>693</v>
      </c>
      <c r="DK3" s="100" t="s">
        <v>9</v>
      </c>
      <c r="DL3" s="97"/>
      <c r="DM3" s="97" t="s">
        <v>693</v>
      </c>
      <c r="DN3" s="100" t="s">
        <v>9</v>
      </c>
      <c r="DO3" s="97"/>
      <c r="DP3" s="97" t="s">
        <v>693</v>
      </c>
      <c r="DQ3" s="100" t="s">
        <v>9</v>
      </c>
      <c r="DR3" s="96"/>
      <c r="DS3" s="97" t="s">
        <v>693</v>
      </c>
      <c r="DT3" s="142" t="s">
        <v>9</v>
      </c>
      <c r="DU3" s="100"/>
    </row>
    <row r="4" spans="1:128" s="88" customFormat="1" x14ac:dyDescent="0.2">
      <c r="A4" s="101"/>
      <c r="B4" s="102"/>
      <c r="C4" s="101">
        <v>663.02519340000003</v>
      </c>
      <c r="D4" s="103">
        <v>100</v>
      </c>
      <c r="E4" s="101"/>
      <c r="F4" s="101">
        <v>120.574322</v>
      </c>
      <c r="G4" s="104">
        <v>18.185481215531698</v>
      </c>
      <c r="H4" s="101"/>
      <c r="I4" s="101">
        <v>540.83191999999997</v>
      </c>
      <c r="J4" s="104">
        <v>81.570342331429103</v>
      </c>
      <c r="K4" s="101"/>
      <c r="L4" s="101">
        <v>0</v>
      </c>
      <c r="M4" s="104">
        <v>0</v>
      </c>
      <c r="N4" s="101"/>
      <c r="O4" s="101">
        <v>1.6189514</v>
      </c>
      <c r="P4" s="104">
        <v>0.24417645303913699</v>
      </c>
      <c r="Q4" s="102"/>
      <c r="R4" s="101">
        <v>663.02519340000003</v>
      </c>
      <c r="S4" s="103">
        <v>100</v>
      </c>
      <c r="T4" s="100"/>
      <c r="V4" s="101"/>
      <c r="W4" s="102"/>
      <c r="X4" s="101">
        <v>663.02519340000003</v>
      </c>
      <c r="Y4" s="103">
        <v>100</v>
      </c>
      <c r="Z4" s="101"/>
      <c r="AA4" s="101">
        <v>120.574322</v>
      </c>
      <c r="AB4" s="104">
        <v>18.185481215531698</v>
      </c>
      <c r="AC4" s="101"/>
      <c r="AD4" s="101">
        <v>540.83191999999997</v>
      </c>
      <c r="AE4" s="104">
        <v>81.570342331429103</v>
      </c>
      <c r="AF4" s="101"/>
      <c r="AG4" s="101">
        <v>0</v>
      </c>
      <c r="AH4" s="104">
        <v>0</v>
      </c>
      <c r="AI4" s="101"/>
      <c r="AJ4" s="101">
        <v>1.6189514</v>
      </c>
      <c r="AK4" s="104">
        <v>0.24417645303913699</v>
      </c>
      <c r="AL4" s="102"/>
      <c r="AM4" s="101">
        <v>663.02519340000003</v>
      </c>
      <c r="AN4" s="103">
        <v>100</v>
      </c>
      <c r="AO4" s="104"/>
      <c r="AQ4" s="101"/>
      <c r="AR4" s="102"/>
      <c r="AS4" s="101">
        <v>663.02519340000003</v>
      </c>
      <c r="AT4" s="103">
        <v>100</v>
      </c>
      <c r="AU4" s="101"/>
      <c r="AV4" s="101">
        <v>120.574322</v>
      </c>
      <c r="AW4" s="104">
        <v>18.185481215531698</v>
      </c>
      <c r="AX4" s="101"/>
      <c r="AY4" s="101">
        <v>540.83191999999997</v>
      </c>
      <c r="AZ4" s="104">
        <v>81.570342331429103</v>
      </c>
      <c r="BA4" s="101"/>
      <c r="BB4" s="101">
        <v>0</v>
      </c>
      <c r="BC4" s="104">
        <v>0</v>
      </c>
      <c r="BD4" s="101"/>
      <c r="BE4" s="101">
        <v>1.6189514</v>
      </c>
      <c r="BF4" s="104">
        <v>0.24417645303913699</v>
      </c>
      <c r="BG4" s="102"/>
      <c r="BH4" s="101">
        <v>663.02519340000003</v>
      </c>
      <c r="BI4" s="103">
        <v>100</v>
      </c>
      <c r="BJ4" s="100"/>
      <c r="BL4" s="101"/>
      <c r="BM4" s="102"/>
      <c r="BN4" s="101">
        <v>663.02519340000003</v>
      </c>
      <c r="BO4" s="103">
        <v>100</v>
      </c>
      <c r="BP4" s="101"/>
      <c r="BQ4" s="101">
        <v>120.574322</v>
      </c>
      <c r="BR4" s="104">
        <v>18.185481215531698</v>
      </c>
      <c r="BS4" s="101"/>
      <c r="BT4" s="101">
        <v>540.83191999999997</v>
      </c>
      <c r="BU4" s="104">
        <v>81.570342331429103</v>
      </c>
      <c r="BV4" s="101"/>
      <c r="BW4" s="101">
        <v>0</v>
      </c>
      <c r="BX4" s="104">
        <v>0</v>
      </c>
      <c r="BY4" s="101"/>
      <c r="BZ4" s="101">
        <v>1.6189514</v>
      </c>
      <c r="CA4" s="104">
        <v>0.24417645303913699</v>
      </c>
      <c r="CB4" s="102"/>
      <c r="CC4" s="101">
        <v>663.02519340000003</v>
      </c>
      <c r="CD4" s="103">
        <v>100</v>
      </c>
      <c r="CE4" s="100"/>
      <c r="CG4" s="101"/>
      <c r="CH4" s="102"/>
      <c r="CI4" s="101">
        <v>663.02519340000003</v>
      </c>
      <c r="CJ4" s="103">
        <v>100</v>
      </c>
      <c r="CK4" s="101"/>
      <c r="CL4" s="101">
        <v>120.574322</v>
      </c>
      <c r="CM4" s="104">
        <v>18.185481215531698</v>
      </c>
      <c r="CN4" s="101"/>
      <c r="CO4" s="101">
        <v>540.83191999999997</v>
      </c>
      <c r="CP4" s="104">
        <v>81.570342331429103</v>
      </c>
      <c r="CQ4" s="101"/>
      <c r="CR4" s="101">
        <v>0</v>
      </c>
      <c r="CS4" s="104">
        <v>0</v>
      </c>
      <c r="CT4" s="101"/>
      <c r="CU4" s="101">
        <v>1.6189514</v>
      </c>
      <c r="CV4" s="104">
        <v>0.24417645303913699</v>
      </c>
      <c r="CW4" s="102"/>
      <c r="CX4" s="101">
        <v>663.02519340000003</v>
      </c>
      <c r="CY4" s="103">
        <v>100</v>
      </c>
      <c r="CZ4" s="100"/>
      <c r="DB4" s="101"/>
      <c r="DC4" s="102"/>
      <c r="DD4" s="101">
        <v>663.02519340000003</v>
      </c>
      <c r="DE4" s="103">
        <v>100</v>
      </c>
      <c r="DF4" s="101"/>
      <c r="DG4" s="101">
        <v>120.574322</v>
      </c>
      <c r="DH4" s="104">
        <v>18.185481215531698</v>
      </c>
      <c r="DI4" s="101"/>
      <c r="DJ4" s="101">
        <v>540.83191999999997</v>
      </c>
      <c r="DK4" s="104">
        <v>81.570342331429103</v>
      </c>
      <c r="DL4" s="101"/>
      <c r="DM4" s="101">
        <v>0</v>
      </c>
      <c r="DN4" s="104">
        <v>0</v>
      </c>
      <c r="DO4" s="101"/>
      <c r="DP4" s="101">
        <v>1.6189514</v>
      </c>
      <c r="DQ4" s="104">
        <v>0.24417645303913699</v>
      </c>
      <c r="DR4" s="102"/>
      <c r="DS4" s="101">
        <v>663.02519340000003</v>
      </c>
      <c r="DT4" s="103">
        <v>100</v>
      </c>
      <c r="DU4" s="100"/>
    </row>
    <row r="5" spans="1:128" s="88" customFormat="1" x14ac:dyDescent="0.2">
      <c r="A5" s="90" t="s">
        <v>10</v>
      </c>
      <c r="B5" s="139" t="s">
        <v>11</v>
      </c>
      <c r="C5" s="140" t="s">
        <v>12</v>
      </c>
      <c r="D5" s="143" t="s">
        <v>9</v>
      </c>
      <c r="E5" s="140" t="s">
        <v>11</v>
      </c>
      <c r="F5" s="140" t="s">
        <v>12</v>
      </c>
      <c r="G5" s="141" t="s">
        <v>9</v>
      </c>
      <c r="H5" s="140" t="s">
        <v>11</v>
      </c>
      <c r="I5" s="140" t="s">
        <v>12</v>
      </c>
      <c r="J5" s="141" t="s">
        <v>9</v>
      </c>
      <c r="K5" s="140" t="s">
        <v>11</v>
      </c>
      <c r="L5" s="140" t="s">
        <v>12</v>
      </c>
      <c r="M5" s="141" t="s">
        <v>9</v>
      </c>
      <c r="N5" s="140" t="s">
        <v>11</v>
      </c>
      <c r="O5" s="140" t="s">
        <v>12</v>
      </c>
      <c r="P5" s="141" t="s">
        <v>9</v>
      </c>
      <c r="Q5" s="139" t="s">
        <v>11</v>
      </c>
      <c r="R5" s="140" t="s">
        <v>12</v>
      </c>
      <c r="S5" s="143" t="s">
        <v>9</v>
      </c>
      <c r="T5" s="141" t="s">
        <v>9</v>
      </c>
      <c r="V5" s="90" t="s">
        <v>10</v>
      </c>
      <c r="W5" s="139" t="s">
        <v>11</v>
      </c>
      <c r="X5" s="140" t="s">
        <v>12</v>
      </c>
      <c r="Y5" s="143" t="s">
        <v>9</v>
      </c>
      <c r="Z5" s="140" t="s">
        <v>11</v>
      </c>
      <c r="AA5" s="140" t="s">
        <v>12</v>
      </c>
      <c r="AB5" s="141" t="s">
        <v>9</v>
      </c>
      <c r="AC5" s="140" t="s">
        <v>11</v>
      </c>
      <c r="AD5" s="140" t="s">
        <v>12</v>
      </c>
      <c r="AE5" s="141" t="s">
        <v>9</v>
      </c>
      <c r="AF5" s="140" t="s">
        <v>11</v>
      </c>
      <c r="AG5" s="140" t="s">
        <v>12</v>
      </c>
      <c r="AH5" s="141" t="s">
        <v>9</v>
      </c>
      <c r="AI5" s="140" t="s">
        <v>11</v>
      </c>
      <c r="AJ5" s="140" t="s">
        <v>12</v>
      </c>
      <c r="AK5" s="141" t="s">
        <v>9</v>
      </c>
      <c r="AL5" s="139" t="s">
        <v>11</v>
      </c>
      <c r="AM5" s="140" t="s">
        <v>12</v>
      </c>
      <c r="AN5" s="143" t="s">
        <v>9</v>
      </c>
      <c r="AO5" s="141" t="s">
        <v>9</v>
      </c>
      <c r="AQ5" s="90" t="s">
        <v>10</v>
      </c>
      <c r="AR5" s="139" t="s">
        <v>11</v>
      </c>
      <c r="AS5" s="140" t="s">
        <v>12</v>
      </c>
      <c r="AT5" s="143" t="s">
        <v>9</v>
      </c>
      <c r="AU5" s="140" t="s">
        <v>11</v>
      </c>
      <c r="AV5" s="140" t="s">
        <v>12</v>
      </c>
      <c r="AW5" s="141" t="s">
        <v>9</v>
      </c>
      <c r="AX5" s="140" t="s">
        <v>11</v>
      </c>
      <c r="AY5" s="140" t="s">
        <v>12</v>
      </c>
      <c r="AZ5" s="141" t="s">
        <v>9</v>
      </c>
      <c r="BA5" s="140" t="s">
        <v>11</v>
      </c>
      <c r="BB5" s="140" t="s">
        <v>12</v>
      </c>
      <c r="BC5" s="141" t="s">
        <v>9</v>
      </c>
      <c r="BD5" s="140" t="s">
        <v>11</v>
      </c>
      <c r="BE5" s="140" t="s">
        <v>12</v>
      </c>
      <c r="BF5" s="141" t="s">
        <v>9</v>
      </c>
      <c r="BG5" s="139" t="s">
        <v>11</v>
      </c>
      <c r="BH5" s="140" t="s">
        <v>12</v>
      </c>
      <c r="BI5" s="143" t="s">
        <v>9</v>
      </c>
      <c r="BJ5" s="141" t="s">
        <v>9</v>
      </c>
      <c r="BL5" s="90" t="s">
        <v>10</v>
      </c>
      <c r="BM5" s="139" t="s">
        <v>11</v>
      </c>
      <c r="BN5" s="140" t="s">
        <v>12</v>
      </c>
      <c r="BO5" s="143" t="s">
        <v>9</v>
      </c>
      <c r="BP5" s="140" t="s">
        <v>11</v>
      </c>
      <c r="BQ5" s="140" t="s">
        <v>12</v>
      </c>
      <c r="BR5" s="141" t="s">
        <v>9</v>
      </c>
      <c r="BS5" s="140" t="s">
        <v>11</v>
      </c>
      <c r="BT5" s="140" t="s">
        <v>12</v>
      </c>
      <c r="BU5" s="141" t="s">
        <v>9</v>
      </c>
      <c r="BV5" s="140" t="s">
        <v>11</v>
      </c>
      <c r="BW5" s="140" t="s">
        <v>12</v>
      </c>
      <c r="BX5" s="141" t="s">
        <v>9</v>
      </c>
      <c r="BY5" s="140" t="s">
        <v>11</v>
      </c>
      <c r="BZ5" s="140" t="s">
        <v>12</v>
      </c>
      <c r="CA5" s="141" t="s">
        <v>9</v>
      </c>
      <c r="CB5" s="139" t="s">
        <v>11</v>
      </c>
      <c r="CC5" s="140" t="s">
        <v>12</v>
      </c>
      <c r="CD5" s="143" t="s">
        <v>9</v>
      </c>
      <c r="CE5" s="141" t="s">
        <v>9</v>
      </c>
      <c r="CG5" s="90" t="s">
        <v>10</v>
      </c>
      <c r="CH5" s="139" t="s">
        <v>11</v>
      </c>
      <c r="CI5" s="140" t="s">
        <v>12</v>
      </c>
      <c r="CJ5" s="143" t="s">
        <v>9</v>
      </c>
      <c r="CK5" s="140" t="s">
        <v>11</v>
      </c>
      <c r="CL5" s="140" t="s">
        <v>12</v>
      </c>
      <c r="CM5" s="141" t="s">
        <v>9</v>
      </c>
      <c r="CN5" s="140" t="s">
        <v>11</v>
      </c>
      <c r="CO5" s="140" t="s">
        <v>12</v>
      </c>
      <c r="CP5" s="141" t="s">
        <v>9</v>
      </c>
      <c r="CQ5" s="140" t="s">
        <v>11</v>
      </c>
      <c r="CR5" s="140" t="s">
        <v>12</v>
      </c>
      <c r="CS5" s="141" t="s">
        <v>9</v>
      </c>
      <c r="CT5" s="140" t="s">
        <v>11</v>
      </c>
      <c r="CU5" s="140" t="s">
        <v>12</v>
      </c>
      <c r="CV5" s="141" t="s">
        <v>9</v>
      </c>
      <c r="CW5" s="139" t="s">
        <v>11</v>
      </c>
      <c r="CX5" s="140" t="s">
        <v>12</v>
      </c>
      <c r="CY5" s="143" t="s">
        <v>9</v>
      </c>
      <c r="CZ5" s="141" t="s">
        <v>9</v>
      </c>
      <c r="DB5" s="90" t="s">
        <v>10</v>
      </c>
      <c r="DC5" s="139" t="s">
        <v>11</v>
      </c>
      <c r="DD5" s="140" t="s">
        <v>12</v>
      </c>
      <c r="DE5" s="143" t="s">
        <v>9</v>
      </c>
      <c r="DF5" s="140" t="s">
        <v>11</v>
      </c>
      <c r="DG5" s="140" t="s">
        <v>12</v>
      </c>
      <c r="DH5" s="141" t="s">
        <v>9</v>
      </c>
      <c r="DI5" s="140" t="s">
        <v>11</v>
      </c>
      <c r="DJ5" s="140" t="s">
        <v>12</v>
      </c>
      <c r="DK5" s="141" t="s">
        <v>9</v>
      </c>
      <c r="DL5" s="140" t="s">
        <v>11</v>
      </c>
      <c r="DM5" s="140" t="s">
        <v>12</v>
      </c>
      <c r="DN5" s="141" t="s">
        <v>9</v>
      </c>
      <c r="DO5" s="140" t="s">
        <v>11</v>
      </c>
      <c r="DP5" s="140" t="s">
        <v>12</v>
      </c>
      <c r="DQ5" s="141" t="s">
        <v>9</v>
      </c>
      <c r="DR5" s="139" t="s">
        <v>11</v>
      </c>
      <c r="DS5" s="140" t="s">
        <v>12</v>
      </c>
      <c r="DT5" s="143" t="s">
        <v>9</v>
      </c>
      <c r="DU5" s="141" t="s">
        <v>9</v>
      </c>
    </row>
    <row r="6" spans="1:128" s="88" customFormat="1" ht="12.75" x14ac:dyDescent="0.2">
      <c r="A6" s="90" t="s">
        <v>13</v>
      </c>
      <c r="B6" s="139" t="s">
        <v>695</v>
      </c>
      <c r="C6" s="140" t="s">
        <v>665</v>
      </c>
      <c r="D6" s="143"/>
      <c r="E6" s="139" t="s">
        <v>695</v>
      </c>
      <c r="F6" s="140" t="s">
        <v>665</v>
      </c>
      <c r="G6" s="141"/>
      <c r="H6" s="140" t="s">
        <v>695</v>
      </c>
      <c r="I6" s="140" t="s">
        <v>665</v>
      </c>
      <c r="J6" s="141"/>
      <c r="K6" s="140" t="s">
        <v>695</v>
      </c>
      <c r="L6" s="140" t="s">
        <v>665</v>
      </c>
      <c r="M6" s="141"/>
      <c r="N6" s="140" t="s">
        <v>695</v>
      </c>
      <c r="O6" s="140" t="s">
        <v>665</v>
      </c>
      <c r="P6" s="141"/>
      <c r="Q6" s="139" t="s">
        <v>695</v>
      </c>
      <c r="R6" s="140" t="s">
        <v>665</v>
      </c>
      <c r="S6" s="143"/>
      <c r="T6" s="144"/>
      <c r="V6" s="90" t="s">
        <v>49</v>
      </c>
      <c r="W6" s="139" t="s">
        <v>695</v>
      </c>
      <c r="X6" s="140" t="s">
        <v>665</v>
      </c>
      <c r="Y6" s="143"/>
      <c r="Z6" s="139" t="s">
        <v>695</v>
      </c>
      <c r="AA6" s="140" t="s">
        <v>665</v>
      </c>
      <c r="AB6" s="141"/>
      <c r="AC6" s="140" t="s">
        <v>695</v>
      </c>
      <c r="AD6" s="140" t="s">
        <v>665</v>
      </c>
      <c r="AE6" s="141"/>
      <c r="AF6" s="140" t="s">
        <v>695</v>
      </c>
      <c r="AG6" s="140" t="s">
        <v>665</v>
      </c>
      <c r="AH6" s="141"/>
      <c r="AI6" s="140" t="s">
        <v>695</v>
      </c>
      <c r="AJ6" s="140" t="s">
        <v>665</v>
      </c>
      <c r="AK6" s="141"/>
      <c r="AL6" s="139" t="s">
        <v>695</v>
      </c>
      <c r="AM6" s="140" t="s">
        <v>665</v>
      </c>
      <c r="AN6" s="143"/>
      <c r="AO6" s="141"/>
      <c r="AQ6" s="90" t="s">
        <v>50</v>
      </c>
      <c r="AR6" s="139" t="s">
        <v>695</v>
      </c>
      <c r="AS6" s="140" t="s">
        <v>665</v>
      </c>
      <c r="AT6" s="143"/>
      <c r="AU6" s="139" t="s">
        <v>695</v>
      </c>
      <c r="AV6" s="140" t="s">
        <v>665</v>
      </c>
      <c r="AW6" s="141"/>
      <c r="AX6" s="140" t="s">
        <v>695</v>
      </c>
      <c r="AY6" s="140" t="s">
        <v>665</v>
      </c>
      <c r="AZ6" s="141"/>
      <c r="BA6" s="140" t="s">
        <v>695</v>
      </c>
      <c r="BB6" s="140" t="s">
        <v>665</v>
      </c>
      <c r="BC6" s="141"/>
      <c r="BD6" s="140" t="s">
        <v>695</v>
      </c>
      <c r="BE6" s="140" t="s">
        <v>665</v>
      </c>
      <c r="BF6" s="141"/>
      <c r="BG6" s="139" t="s">
        <v>695</v>
      </c>
      <c r="BH6" s="140" t="s">
        <v>665</v>
      </c>
      <c r="BI6" s="143"/>
      <c r="BJ6" s="144"/>
      <c r="BL6" s="90" t="s">
        <v>51</v>
      </c>
      <c r="BM6" s="139" t="s">
        <v>695</v>
      </c>
      <c r="BN6" s="140" t="s">
        <v>665</v>
      </c>
      <c r="BO6" s="143"/>
      <c r="BP6" s="139" t="s">
        <v>695</v>
      </c>
      <c r="BQ6" s="140" t="s">
        <v>665</v>
      </c>
      <c r="BR6" s="141"/>
      <c r="BS6" s="140" t="s">
        <v>695</v>
      </c>
      <c r="BT6" s="140" t="s">
        <v>665</v>
      </c>
      <c r="BU6" s="141"/>
      <c r="BV6" s="140" t="s">
        <v>695</v>
      </c>
      <c r="BW6" s="140" t="s">
        <v>665</v>
      </c>
      <c r="BX6" s="141"/>
      <c r="BY6" s="140" t="s">
        <v>695</v>
      </c>
      <c r="BZ6" s="140" t="s">
        <v>665</v>
      </c>
      <c r="CA6" s="141"/>
      <c r="CB6" s="139" t="s">
        <v>695</v>
      </c>
      <c r="CC6" s="140" t="s">
        <v>665</v>
      </c>
      <c r="CD6" s="143"/>
      <c r="CE6" s="144"/>
      <c r="CG6" s="90" t="s">
        <v>52</v>
      </c>
      <c r="CH6" s="139" t="s">
        <v>695</v>
      </c>
      <c r="CI6" s="140" t="s">
        <v>665</v>
      </c>
      <c r="CJ6" s="143"/>
      <c r="CK6" s="139" t="s">
        <v>695</v>
      </c>
      <c r="CL6" s="140" t="s">
        <v>665</v>
      </c>
      <c r="CM6" s="141"/>
      <c r="CN6" s="140" t="s">
        <v>695</v>
      </c>
      <c r="CO6" s="140" t="s">
        <v>665</v>
      </c>
      <c r="CP6" s="141"/>
      <c r="CQ6" s="140" t="s">
        <v>695</v>
      </c>
      <c r="CR6" s="140" t="s">
        <v>665</v>
      </c>
      <c r="CS6" s="141"/>
      <c r="CT6" s="140" t="s">
        <v>695</v>
      </c>
      <c r="CU6" s="140" t="s">
        <v>665</v>
      </c>
      <c r="CV6" s="141"/>
      <c r="CW6" s="139" t="s">
        <v>695</v>
      </c>
      <c r="CX6" s="140" t="s">
        <v>665</v>
      </c>
      <c r="CY6" s="143"/>
      <c r="CZ6" s="144"/>
      <c r="DB6" s="90" t="s">
        <v>53</v>
      </c>
      <c r="DC6" s="139" t="s">
        <v>695</v>
      </c>
      <c r="DD6" s="140" t="s">
        <v>665</v>
      </c>
      <c r="DE6" s="143"/>
      <c r="DF6" s="139" t="s">
        <v>695</v>
      </c>
      <c r="DG6" s="140" t="s">
        <v>665</v>
      </c>
      <c r="DH6" s="141"/>
      <c r="DI6" s="140" t="s">
        <v>695</v>
      </c>
      <c r="DJ6" s="140" t="s">
        <v>665</v>
      </c>
      <c r="DK6" s="141"/>
      <c r="DL6" s="140" t="s">
        <v>695</v>
      </c>
      <c r="DM6" s="140" t="s">
        <v>665</v>
      </c>
      <c r="DN6" s="141"/>
      <c r="DO6" s="140" t="s">
        <v>695</v>
      </c>
      <c r="DP6" s="140" t="s">
        <v>665</v>
      </c>
      <c r="DQ6" s="141"/>
      <c r="DR6" s="139" t="s">
        <v>695</v>
      </c>
      <c r="DS6" s="140" t="s">
        <v>665</v>
      </c>
      <c r="DT6" s="143"/>
      <c r="DU6" s="144"/>
    </row>
    <row r="7" spans="1:128" s="88" customFormat="1" x14ac:dyDescent="0.2">
      <c r="A7" s="106" t="s">
        <v>14</v>
      </c>
      <c r="B7" s="107">
        <v>1159.7290766845399</v>
      </c>
      <c r="C7" s="108">
        <v>1749.1478276073301</v>
      </c>
      <c r="D7" s="109"/>
      <c r="E7" s="108"/>
      <c r="F7" s="108"/>
      <c r="G7" s="110"/>
      <c r="H7" s="108"/>
      <c r="I7" s="108"/>
      <c r="J7" s="110"/>
      <c r="K7" s="108"/>
      <c r="L7" s="108"/>
      <c r="M7" s="110"/>
      <c r="N7" s="108"/>
      <c r="O7" s="108"/>
      <c r="P7" s="110"/>
      <c r="Q7" s="107">
        <v>1375.8453999999999</v>
      </c>
      <c r="R7" s="108">
        <v>2075.1027467669101</v>
      </c>
      <c r="S7" s="109"/>
      <c r="T7" s="112">
        <v>-15.707893002764701</v>
      </c>
      <c r="V7" s="106" t="s">
        <v>14</v>
      </c>
      <c r="W7" s="107">
        <v>589.45344615176998</v>
      </c>
      <c r="X7" s="108">
        <v>889.03627195377999</v>
      </c>
      <c r="Y7" s="109"/>
      <c r="Z7" s="108"/>
      <c r="AA7" s="108"/>
      <c r="AB7" s="110"/>
      <c r="AC7" s="108"/>
      <c r="AD7" s="108"/>
      <c r="AE7" s="110"/>
      <c r="AF7" s="108"/>
      <c r="AG7" s="108"/>
      <c r="AH7" s="110"/>
      <c r="AI7" s="108"/>
      <c r="AJ7" s="108"/>
      <c r="AK7" s="110"/>
      <c r="AL7" s="107">
        <v>716.803</v>
      </c>
      <c r="AM7" s="108">
        <v>1081.10974837054</v>
      </c>
      <c r="AN7" s="109"/>
      <c r="AO7" s="112">
        <v>-17.7663254545851</v>
      </c>
      <c r="AP7" s="148"/>
      <c r="AQ7" s="106" t="s">
        <v>14</v>
      </c>
      <c r="AR7" s="107">
        <v>727.43021266424</v>
      </c>
      <c r="AS7" s="108">
        <v>1097.13811768444</v>
      </c>
      <c r="AT7" s="109"/>
      <c r="AU7" s="108"/>
      <c r="AV7" s="108"/>
      <c r="AW7" s="110"/>
      <c r="AX7" s="108"/>
      <c r="AY7" s="108"/>
      <c r="AZ7" s="110"/>
      <c r="BA7" s="108"/>
      <c r="BB7" s="108"/>
      <c r="BC7" s="110"/>
      <c r="BD7" s="108"/>
      <c r="BE7" s="108"/>
      <c r="BF7" s="110"/>
      <c r="BG7" s="107">
        <v>873.99639999999999</v>
      </c>
      <c r="BH7" s="108">
        <v>1318.19485699802</v>
      </c>
      <c r="BI7" s="109"/>
      <c r="BJ7" s="112">
        <v>-16.769655725785601</v>
      </c>
      <c r="BK7" s="148"/>
      <c r="BL7" s="106" t="s">
        <v>14</v>
      </c>
      <c r="BM7" s="107">
        <v>719.57308552352004</v>
      </c>
      <c r="BN7" s="108">
        <v>1085.28769749086</v>
      </c>
      <c r="BO7" s="109"/>
      <c r="BP7" s="108"/>
      <c r="BQ7" s="108"/>
      <c r="BR7" s="110"/>
      <c r="BS7" s="108"/>
      <c r="BT7" s="108"/>
      <c r="BU7" s="110"/>
      <c r="BV7" s="108"/>
      <c r="BW7" s="108"/>
      <c r="BX7" s="110"/>
      <c r="BY7" s="108"/>
      <c r="BZ7" s="108"/>
      <c r="CA7" s="110"/>
      <c r="CB7" s="107">
        <v>838.22749999999996</v>
      </c>
      <c r="CC7" s="108">
        <v>1264.2468315593901</v>
      </c>
      <c r="CD7" s="109"/>
      <c r="CE7" s="112">
        <v>-14.1553951017451</v>
      </c>
      <c r="CF7" s="148"/>
      <c r="CG7" s="106" t="s">
        <v>14</v>
      </c>
      <c r="CH7" s="107">
        <v>1382.2189596009</v>
      </c>
      <c r="CI7" s="108">
        <v>2084.71559355515</v>
      </c>
      <c r="CJ7" s="109"/>
      <c r="CK7" s="108"/>
      <c r="CL7" s="108"/>
      <c r="CM7" s="110"/>
      <c r="CN7" s="108"/>
      <c r="CO7" s="108"/>
      <c r="CP7" s="110"/>
      <c r="CQ7" s="108"/>
      <c r="CR7" s="108"/>
      <c r="CS7" s="110"/>
      <c r="CT7" s="108"/>
      <c r="CU7" s="108"/>
      <c r="CV7" s="110"/>
      <c r="CW7" s="107">
        <v>1640.0679</v>
      </c>
      <c r="CX7" s="108">
        <v>2473.61324475427</v>
      </c>
      <c r="CY7" s="109"/>
      <c r="CZ7" s="112">
        <v>-15.7218454430515</v>
      </c>
      <c r="DA7" s="148"/>
      <c r="DB7" s="106" t="s">
        <v>14</v>
      </c>
      <c r="DC7" s="107">
        <v>2705.95699210471</v>
      </c>
      <c r="DD7" s="108">
        <v>4081.2280122095099</v>
      </c>
      <c r="DE7" s="109"/>
      <c r="DF7" s="108"/>
      <c r="DG7" s="108"/>
      <c r="DH7" s="110"/>
      <c r="DI7" s="108"/>
      <c r="DJ7" s="108"/>
      <c r="DK7" s="110"/>
      <c r="DL7" s="108"/>
      <c r="DM7" s="108"/>
      <c r="DN7" s="110"/>
      <c r="DO7" s="108"/>
      <c r="DP7" s="108"/>
      <c r="DQ7" s="110"/>
      <c r="DR7" s="107">
        <v>3050.5864000000001</v>
      </c>
      <c r="DS7" s="108">
        <v>4601.0112894150498</v>
      </c>
      <c r="DT7" s="109"/>
      <c r="DU7" s="112">
        <v>-11.297152832494399</v>
      </c>
      <c r="DV7" s="149"/>
      <c r="DW7" s="149"/>
    </row>
    <row r="8" spans="1:128" s="88" customFormat="1" x14ac:dyDescent="0.2">
      <c r="A8" s="113" t="s">
        <v>15</v>
      </c>
      <c r="B8" s="114">
        <v>306.42627668454003</v>
      </c>
      <c r="C8" s="113">
        <v>462.16385098910501</v>
      </c>
      <c r="D8" s="115">
        <v>26.422229367617302</v>
      </c>
      <c r="E8" s="113">
        <v>56.301974999999999</v>
      </c>
      <c r="F8" s="113">
        <v>84.916795863039397</v>
      </c>
      <c r="G8" s="116">
        <v>18.3737424900939</v>
      </c>
      <c r="H8" s="113">
        <v>249.3250745</v>
      </c>
      <c r="I8" s="113">
        <v>376.04163006455099</v>
      </c>
      <c r="J8" s="116">
        <v>81.365435496471903</v>
      </c>
      <c r="K8" s="113">
        <v>0</v>
      </c>
      <c r="L8" s="113">
        <v>0</v>
      </c>
      <c r="M8" s="116">
        <v>0</v>
      </c>
      <c r="N8" s="113">
        <v>0.79922718454000097</v>
      </c>
      <c r="O8" s="113">
        <v>1.20542506151472</v>
      </c>
      <c r="P8" s="116">
        <v>0.26082201343417799</v>
      </c>
      <c r="Q8" s="114">
        <v>306.42630000000003</v>
      </c>
      <c r="R8" s="113">
        <v>462.16388615437501</v>
      </c>
      <c r="S8" s="115">
        <v>22.2718555442348</v>
      </c>
      <c r="T8" s="117">
        <v>-7.6088312442741796E-6</v>
      </c>
      <c r="V8" s="113" t="s">
        <v>15</v>
      </c>
      <c r="W8" s="114">
        <v>211.30514615177</v>
      </c>
      <c r="X8" s="113">
        <v>318.69851742464698</v>
      </c>
      <c r="Y8" s="115">
        <v>35.847639458428802</v>
      </c>
      <c r="Z8" s="113">
        <v>38.705252600000001</v>
      </c>
      <c r="AA8" s="113">
        <v>58.376744934108899</v>
      </c>
      <c r="AB8" s="116">
        <v>18.317231409120499</v>
      </c>
      <c r="AC8" s="113">
        <v>172.05967000000001</v>
      </c>
      <c r="AD8" s="113">
        <v>259.50698663149802</v>
      </c>
      <c r="AE8" s="116">
        <v>81.427108205125293</v>
      </c>
      <c r="AF8" s="113">
        <v>0</v>
      </c>
      <c r="AG8" s="113">
        <v>0</v>
      </c>
      <c r="AH8" s="116">
        <v>0</v>
      </c>
      <c r="AI8" s="113">
        <v>0.54022355177001302</v>
      </c>
      <c r="AJ8" s="113">
        <v>0.81478585904065104</v>
      </c>
      <c r="AK8" s="116">
        <v>0.255660385754163</v>
      </c>
      <c r="AL8" s="114">
        <v>211.30510000000001</v>
      </c>
      <c r="AM8" s="113">
        <v>318.69844781677898</v>
      </c>
      <c r="AN8" s="115">
        <v>29.478824725900999</v>
      </c>
      <c r="AO8" s="117">
        <v>2.1841294896172301E-5</v>
      </c>
      <c r="AP8" s="148"/>
      <c r="AQ8" s="113" t="s">
        <v>15</v>
      </c>
      <c r="AR8" s="114">
        <v>315.59881266423997</v>
      </c>
      <c r="AS8" s="113">
        <v>475.99822119253997</v>
      </c>
      <c r="AT8" s="115">
        <v>43.385441953029101</v>
      </c>
      <c r="AU8" s="113">
        <v>57.982406699999999</v>
      </c>
      <c r="AV8" s="113">
        <v>87.451287337462404</v>
      </c>
      <c r="AW8" s="116">
        <v>18.372187845233299</v>
      </c>
      <c r="AX8" s="113">
        <v>256.78306830000002</v>
      </c>
      <c r="AY8" s="113">
        <v>387.29006206116202</v>
      </c>
      <c r="AZ8" s="116">
        <v>81.363762471814795</v>
      </c>
      <c r="BA8" s="113">
        <v>0</v>
      </c>
      <c r="BB8" s="113">
        <v>0</v>
      </c>
      <c r="BC8" s="116">
        <v>0</v>
      </c>
      <c r="BD8" s="113">
        <v>0.83333766424000499</v>
      </c>
      <c r="BE8" s="113">
        <v>1.2568717939157601</v>
      </c>
      <c r="BF8" s="116">
        <v>0.26404968295193698</v>
      </c>
      <c r="BG8" s="114">
        <v>315.59879999999998</v>
      </c>
      <c r="BH8" s="113">
        <v>475.99820209184799</v>
      </c>
      <c r="BI8" s="115">
        <v>36.109851253391902</v>
      </c>
      <c r="BJ8" s="117">
        <v>4.01276558908927E-6</v>
      </c>
      <c r="BK8" s="148"/>
      <c r="BL8" s="113" t="s">
        <v>15</v>
      </c>
      <c r="BM8" s="114">
        <v>308.21478552351999</v>
      </c>
      <c r="BN8" s="113">
        <v>464.86134854543201</v>
      </c>
      <c r="BO8" s="115">
        <v>42.8330063650561</v>
      </c>
      <c r="BP8" s="113">
        <v>56.584831100000002</v>
      </c>
      <c r="BQ8" s="113">
        <v>85.343410270479197</v>
      </c>
      <c r="BR8" s="116">
        <v>18.3588957304198</v>
      </c>
      <c r="BS8" s="113">
        <v>250.8316897</v>
      </c>
      <c r="BT8" s="113">
        <v>378.313964834025</v>
      </c>
      <c r="BU8" s="116">
        <v>81.3821080237758</v>
      </c>
      <c r="BV8" s="113">
        <v>0</v>
      </c>
      <c r="BW8" s="113">
        <v>0</v>
      </c>
      <c r="BX8" s="116">
        <v>0</v>
      </c>
      <c r="BY8" s="113">
        <v>0.798264723520001</v>
      </c>
      <c r="BZ8" s="113">
        <v>1.20397344092838</v>
      </c>
      <c r="CA8" s="116">
        <v>0.2589962458044</v>
      </c>
      <c r="CB8" s="114">
        <v>308.21480000000003</v>
      </c>
      <c r="CC8" s="113">
        <v>464.86137037941398</v>
      </c>
      <c r="CD8" s="115">
        <v>36.7698268071615</v>
      </c>
      <c r="CE8" s="117">
        <v>-4.6968802382297098E-6</v>
      </c>
      <c r="CF8" s="148"/>
      <c r="CG8" s="113" t="s">
        <v>15</v>
      </c>
      <c r="CH8" s="114">
        <v>415.9918596009</v>
      </c>
      <c r="CI8" s="113">
        <v>627.41486106687705</v>
      </c>
      <c r="CJ8" s="115">
        <v>30.095945125873001</v>
      </c>
      <c r="CK8" s="113">
        <v>76.145844000000096</v>
      </c>
      <c r="CL8" s="113">
        <v>114.84607939183</v>
      </c>
      <c r="CM8" s="116">
        <v>18.304647613309999</v>
      </c>
      <c r="CN8" s="113">
        <v>338.77727220000003</v>
      </c>
      <c r="CO8" s="113">
        <v>510.95686192970498</v>
      </c>
      <c r="CP8" s="116">
        <v>81.438437887948297</v>
      </c>
      <c r="CQ8" s="113">
        <v>0</v>
      </c>
      <c r="CR8" s="113">
        <v>0</v>
      </c>
      <c r="CS8" s="116">
        <v>0</v>
      </c>
      <c r="CT8" s="113">
        <v>1.0687434009000201</v>
      </c>
      <c r="CU8" s="113">
        <v>1.6119197453410401</v>
      </c>
      <c r="CV8" s="116">
        <v>0.25691449874172201</v>
      </c>
      <c r="CW8" s="114">
        <v>415.99189999999999</v>
      </c>
      <c r="CX8" s="113">
        <v>627.41492199834704</v>
      </c>
      <c r="CY8" s="115">
        <v>25.3643096118155</v>
      </c>
      <c r="CZ8" s="117">
        <v>-9.7115111792829701E-6</v>
      </c>
      <c r="DA8" s="148"/>
      <c r="DB8" s="113" t="s">
        <v>15</v>
      </c>
      <c r="DC8" s="114">
        <v>601.34479210471</v>
      </c>
      <c r="DD8" s="113">
        <v>906.97125552802595</v>
      </c>
      <c r="DE8" s="115">
        <v>22.222998882069501</v>
      </c>
      <c r="DF8" s="113">
        <v>109.7291529</v>
      </c>
      <c r="DG8" s="113">
        <v>165.497712594159</v>
      </c>
      <c r="DH8" s="116">
        <v>18.247294121555001</v>
      </c>
      <c r="DI8" s="113">
        <v>490.08102159999999</v>
      </c>
      <c r="DJ8" s="113">
        <v>739.15897386471795</v>
      </c>
      <c r="DK8" s="116">
        <v>81.497508257236902</v>
      </c>
      <c r="DL8" s="113">
        <v>0</v>
      </c>
      <c r="DM8" s="113">
        <v>0</v>
      </c>
      <c r="DN8" s="116">
        <v>0</v>
      </c>
      <c r="DO8" s="113">
        <v>1.53461760471001</v>
      </c>
      <c r="DP8" s="113">
        <v>2.3145690691487499</v>
      </c>
      <c r="DQ8" s="116">
        <v>0.25519762120809902</v>
      </c>
      <c r="DR8" s="114">
        <v>601.34479999999996</v>
      </c>
      <c r="DS8" s="113">
        <v>906.97126743600404</v>
      </c>
      <c r="DT8" s="115">
        <v>19.712432993210701</v>
      </c>
      <c r="DU8" s="117">
        <v>-1.3129389276291501E-6</v>
      </c>
      <c r="DV8" s="149"/>
    </row>
    <row r="9" spans="1:128" s="88" customFormat="1" x14ac:dyDescent="0.2">
      <c r="A9" s="113" t="s">
        <v>16</v>
      </c>
      <c r="B9" s="114">
        <v>853.30280000000005</v>
      </c>
      <c r="C9" s="113">
        <v>1286.9839766182299</v>
      </c>
      <c r="D9" s="115">
        <v>73.577770632382695</v>
      </c>
      <c r="E9" s="113"/>
      <c r="F9" s="113"/>
      <c r="G9" s="116"/>
      <c r="H9" s="113"/>
      <c r="I9" s="113"/>
      <c r="J9" s="116"/>
      <c r="K9" s="113"/>
      <c r="L9" s="113"/>
      <c r="M9" s="116"/>
      <c r="N9" s="113"/>
      <c r="O9" s="113"/>
      <c r="P9" s="116"/>
      <c r="Q9" s="114">
        <v>1069.4191000000001</v>
      </c>
      <c r="R9" s="113">
        <v>1612.9388606125301</v>
      </c>
      <c r="S9" s="115">
        <f>(Q9/Q7)*100</f>
        <v>77.728144455765175</v>
      </c>
      <c r="T9" s="117">
        <f>((B9-Q9)/Q9)*100</f>
        <v>-20.208756323877143</v>
      </c>
      <c r="V9" s="113" t="s">
        <v>16</v>
      </c>
      <c r="W9" s="114">
        <v>378.14830000000001</v>
      </c>
      <c r="X9" s="113">
        <v>570.33775452913301</v>
      </c>
      <c r="Y9" s="115">
        <v>64.152360541571198</v>
      </c>
      <c r="Z9" s="113"/>
      <c r="AA9" s="113"/>
      <c r="AB9" s="116"/>
      <c r="AC9" s="113"/>
      <c r="AD9" s="113"/>
      <c r="AE9" s="116"/>
      <c r="AF9" s="113"/>
      <c r="AG9" s="113"/>
      <c r="AH9" s="116"/>
      <c r="AI9" s="113"/>
      <c r="AJ9" s="113"/>
      <c r="AK9" s="116"/>
      <c r="AL9" s="114">
        <v>505.49790000000002</v>
      </c>
      <c r="AM9" s="113">
        <v>762.41130055375697</v>
      </c>
      <c r="AN9" s="115">
        <f>(AL9/AL7)*100</f>
        <v>70.521175274099022</v>
      </c>
      <c r="AO9" s="117">
        <f>((W9-AL9)/AL9)*100</f>
        <v>-25.19290386765207</v>
      </c>
      <c r="AP9" s="148"/>
      <c r="AQ9" s="113" t="s">
        <v>16</v>
      </c>
      <c r="AR9" s="114">
        <v>411.83139999999997</v>
      </c>
      <c r="AS9" s="113">
        <v>621.13989649190296</v>
      </c>
      <c r="AT9" s="115">
        <v>56.614558046970899</v>
      </c>
      <c r="AU9" s="113"/>
      <c r="AV9" s="113"/>
      <c r="AW9" s="116"/>
      <c r="AX9" s="113"/>
      <c r="AY9" s="113"/>
      <c r="AZ9" s="116"/>
      <c r="BA9" s="113"/>
      <c r="BB9" s="113"/>
      <c r="BC9" s="116"/>
      <c r="BD9" s="113"/>
      <c r="BE9" s="113"/>
      <c r="BF9" s="116"/>
      <c r="BG9" s="114">
        <v>558.39760000000001</v>
      </c>
      <c r="BH9" s="113">
        <v>842.19665490617501</v>
      </c>
      <c r="BI9" s="115">
        <f>(BG9/BG7)*100</f>
        <v>63.890148746608112</v>
      </c>
      <c r="BJ9" s="117">
        <f>((AR9-BG9)/BG9)*100</f>
        <v>-26.247641465507737</v>
      </c>
      <c r="BK9" s="148"/>
      <c r="BL9" s="113" t="s">
        <v>16</v>
      </c>
      <c r="BM9" s="114">
        <v>411.35829999999999</v>
      </c>
      <c r="BN9" s="113">
        <v>620.42634894543096</v>
      </c>
      <c r="BO9" s="115">
        <v>57.1669936349439</v>
      </c>
      <c r="BP9" s="113"/>
      <c r="BQ9" s="113"/>
      <c r="BR9" s="116"/>
      <c r="BS9" s="113"/>
      <c r="BT9" s="113"/>
      <c r="BU9" s="116"/>
      <c r="BV9" s="113"/>
      <c r="BW9" s="113"/>
      <c r="BX9" s="116"/>
      <c r="BY9" s="113"/>
      <c r="BZ9" s="113"/>
      <c r="CA9" s="116"/>
      <c r="CB9" s="114">
        <v>530.0127</v>
      </c>
      <c r="CC9" s="113">
        <v>799.38546117997305</v>
      </c>
      <c r="CD9" s="115">
        <f>(CB9/CB7)*100</f>
        <v>63.230173192838457</v>
      </c>
      <c r="CE9" s="117">
        <f>((BM9-CB9)/CB9)*100</f>
        <v>-22.387086196236432</v>
      </c>
      <c r="CF9" s="148"/>
      <c r="CG9" s="113" t="s">
        <v>16</v>
      </c>
      <c r="CH9" s="114">
        <v>966.22709999999995</v>
      </c>
      <c r="CI9" s="113">
        <v>1457.3007324882699</v>
      </c>
      <c r="CJ9" s="115">
        <v>69.904054874126999</v>
      </c>
      <c r="CK9" s="113"/>
      <c r="CL9" s="113"/>
      <c r="CM9" s="116"/>
      <c r="CN9" s="113"/>
      <c r="CO9" s="113"/>
      <c r="CP9" s="116"/>
      <c r="CQ9" s="113"/>
      <c r="CR9" s="113"/>
      <c r="CS9" s="116"/>
      <c r="CT9" s="113"/>
      <c r="CU9" s="113"/>
      <c r="CV9" s="116"/>
      <c r="CW9" s="114">
        <v>1224.076</v>
      </c>
      <c r="CX9" s="113">
        <v>1846.1983227559199</v>
      </c>
      <c r="CY9" s="115">
        <f>(CW9/CW7)*100</f>
        <v>74.635690388184543</v>
      </c>
      <c r="CZ9" s="117">
        <f>((CH9-CW9)/CW9)*100</f>
        <v>-21.06477865753434</v>
      </c>
      <c r="DA9" s="148"/>
      <c r="DB9" s="113" t="s">
        <v>16</v>
      </c>
      <c r="DC9" s="114">
        <v>2104.6122</v>
      </c>
      <c r="DD9" s="113">
        <v>3174.2567566814901</v>
      </c>
      <c r="DE9" s="115">
        <v>77.777001117930496</v>
      </c>
      <c r="DF9" s="113"/>
      <c r="DG9" s="113"/>
      <c r="DH9" s="116"/>
      <c r="DI9" s="113"/>
      <c r="DJ9" s="113"/>
      <c r="DK9" s="116"/>
      <c r="DL9" s="113"/>
      <c r="DM9" s="113"/>
      <c r="DN9" s="116"/>
      <c r="DO9" s="113"/>
      <c r="DP9" s="113"/>
      <c r="DQ9" s="116"/>
      <c r="DR9" s="114">
        <v>2449.2415999999998</v>
      </c>
      <c r="DS9" s="113">
        <v>3694.0400219790499</v>
      </c>
      <c r="DT9" s="115">
        <f>(DR9/DR7)*100</f>
        <v>80.287567006789246</v>
      </c>
      <c r="DU9" s="117">
        <f>((DC9-DR9)/DR9)*100</f>
        <v>-14.070861772068538</v>
      </c>
      <c r="DV9" s="149"/>
      <c r="DW9" s="149"/>
      <c r="DX9" s="149"/>
    </row>
    <row r="10" spans="1:128" s="88" customFormat="1" ht="12.75" x14ac:dyDescent="0.25">
      <c r="A10" s="118" t="s">
        <v>696</v>
      </c>
      <c r="B10" s="119">
        <v>853.30280000000005</v>
      </c>
      <c r="C10" s="118">
        <v>1286.9839766182299</v>
      </c>
      <c r="D10" s="120">
        <v>73.577770632382695</v>
      </c>
      <c r="E10" s="118"/>
      <c r="F10" s="118"/>
      <c r="G10" s="121"/>
      <c r="H10" s="118"/>
      <c r="I10" s="118"/>
      <c r="J10" s="121"/>
      <c r="K10" s="118"/>
      <c r="L10" s="118"/>
      <c r="M10" s="121"/>
      <c r="N10" s="118"/>
      <c r="O10" s="118"/>
      <c r="P10" s="121"/>
      <c r="Q10" s="119">
        <v>1069.4191000000001</v>
      </c>
      <c r="R10" s="118">
        <v>1612.9388606125301</v>
      </c>
      <c r="S10" s="120">
        <v>92.212838455105398</v>
      </c>
      <c r="T10" s="122">
        <v>-20.2087563238771</v>
      </c>
      <c r="V10" s="118" t="s">
        <v>696</v>
      </c>
      <c r="W10" s="119">
        <v>378.14830000000001</v>
      </c>
      <c r="X10" s="118">
        <v>570.33775452913301</v>
      </c>
      <c r="Y10" s="120">
        <v>64.152360541571198</v>
      </c>
      <c r="Z10" s="118"/>
      <c r="AA10" s="118"/>
      <c r="AB10" s="121"/>
      <c r="AC10" s="118"/>
      <c r="AD10" s="118"/>
      <c r="AE10" s="121"/>
      <c r="AF10" s="118"/>
      <c r="AG10" s="118"/>
      <c r="AH10" s="121"/>
      <c r="AI10" s="118"/>
      <c r="AJ10" s="118"/>
      <c r="AK10" s="121"/>
      <c r="AL10" s="119">
        <v>505.49790000000002</v>
      </c>
      <c r="AM10" s="118">
        <v>762.41130055375697</v>
      </c>
      <c r="AN10" s="120">
        <v>85.757052282945907</v>
      </c>
      <c r="AO10" s="122">
        <v>-25.192903867652099</v>
      </c>
      <c r="AP10" s="148"/>
      <c r="AQ10" s="118" t="s">
        <v>696</v>
      </c>
      <c r="AR10" s="119">
        <v>411.83139999999997</v>
      </c>
      <c r="AS10" s="118">
        <v>621.13989649190296</v>
      </c>
      <c r="AT10" s="120">
        <v>56.614558046970899</v>
      </c>
      <c r="AU10" s="118"/>
      <c r="AV10" s="118"/>
      <c r="AW10" s="121"/>
      <c r="AX10" s="118"/>
      <c r="AY10" s="118"/>
      <c r="AZ10" s="121"/>
      <c r="BA10" s="118"/>
      <c r="BB10" s="118"/>
      <c r="BC10" s="121"/>
      <c r="BD10" s="118"/>
      <c r="BE10" s="118"/>
      <c r="BF10" s="121"/>
      <c r="BG10" s="119">
        <v>558.39760000000001</v>
      </c>
      <c r="BH10" s="118">
        <v>842.19665490617501</v>
      </c>
      <c r="BI10" s="120">
        <v>76.763047544430194</v>
      </c>
      <c r="BJ10" s="122">
        <v>-26.247641465507701</v>
      </c>
      <c r="BK10" s="148"/>
      <c r="BL10" s="118" t="s">
        <v>696</v>
      </c>
      <c r="BM10" s="119">
        <v>411.35829999999999</v>
      </c>
      <c r="BN10" s="118">
        <v>620.42634894543096</v>
      </c>
      <c r="BO10" s="120">
        <v>57.1669936349439</v>
      </c>
      <c r="BP10" s="118"/>
      <c r="BQ10" s="118"/>
      <c r="BR10" s="121"/>
      <c r="BS10" s="118"/>
      <c r="BT10" s="118"/>
      <c r="BU10" s="121"/>
      <c r="BV10" s="118"/>
      <c r="BW10" s="118"/>
      <c r="BX10" s="121"/>
      <c r="BY10" s="118"/>
      <c r="BZ10" s="118"/>
      <c r="CA10" s="121"/>
      <c r="CB10" s="119">
        <v>530.0127</v>
      </c>
      <c r="CC10" s="118">
        <v>799.38546117997305</v>
      </c>
      <c r="CD10" s="120">
        <v>73.656548676274198</v>
      </c>
      <c r="CE10" s="122">
        <v>-22.3870861962364</v>
      </c>
      <c r="CF10" s="148"/>
      <c r="CG10" s="118" t="s">
        <v>696</v>
      </c>
      <c r="CH10" s="119">
        <v>966.22709999999995</v>
      </c>
      <c r="CI10" s="118">
        <v>1457.3007324882699</v>
      </c>
      <c r="CJ10" s="120">
        <v>69.904054874126999</v>
      </c>
      <c r="CK10" s="118"/>
      <c r="CL10" s="118"/>
      <c r="CM10" s="121"/>
      <c r="CN10" s="118"/>
      <c r="CO10" s="118"/>
      <c r="CP10" s="121"/>
      <c r="CQ10" s="118"/>
      <c r="CR10" s="118"/>
      <c r="CS10" s="121"/>
      <c r="CT10" s="118"/>
      <c r="CU10" s="118"/>
      <c r="CV10" s="121"/>
      <c r="CW10" s="119">
        <v>1224.076</v>
      </c>
      <c r="CX10" s="118">
        <v>1846.1983227559199</v>
      </c>
      <c r="CY10" s="120">
        <v>88.5587620903014</v>
      </c>
      <c r="CZ10" s="122">
        <v>-21.064778657534301</v>
      </c>
      <c r="DA10" s="148"/>
      <c r="DB10" s="118" t="s">
        <v>696</v>
      </c>
      <c r="DC10" s="119">
        <v>2104.6122</v>
      </c>
      <c r="DD10" s="118">
        <v>3174.2567566814901</v>
      </c>
      <c r="DE10" s="120">
        <v>77.777001117930496</v>
      </c>
      <c r="DF10" s="118"/>
      <c r="DG10" s="118"/>
      <c r="DH10" s="121"/>
      <c r="DI10" s="118"/>
      <c r="DJ10" s="118"/>
      <c r="DK10" s="121"/>
      <c r="DL10" s="118"/>
      <c r="DM10" s="118"/>
      <c r="DN10" s="121"/>
      <c r="DO10" s="118"/>
      <c r="DP10" s="118"/>
      <c r="DQ10" s="121"/>
      <c r="DR10" s="119">
        <v>2449.2415999999998</v>
      </c>
      <c r="DS10" s="118">
        <v>3694.0400219790499</v>
      </c>
      <c r="DT10" s="120">
        <v>90.512953721964493</v>
      </c>
      <c r="DU10" s="122">
        <v>-14.070861772068501</v>
      </c>
      <c r="DV10" s="149"/>
    </row>
    <row r="11" spans="1:128" s="88" customFormat="1" ht="12.75" x14ac:dyDescent="0.25">
      <c r="A11" s="118" t="s">
        <v>697</v>
      </c>
      <c r="B11" s="123"/>
      <c r="C11" s="124"/>
      <c r="D11" s="125"/>
      <c r="E11" s="118"/>
      <c r="F11" s="118"/>
      <c r="G11" s="121"/>
      <c r="H11" s="118"/>
      <c r="I11" s="118"/>
      <c r="J11" s="121"/>
      <c r="K11" s="118"/>
      <c r="L11" s="118"/>
      <c r="M11" s="121"/>
      <c r="N11" s="118"/>
      <c r="O11" s="118"/>
      <c r="P11" s="121"/>
      <c r="Q11" s="123"/>
      <c r="R11" s="124"/>
      <c r="S11" s="125"/>
      <c r="T11" s="122"/>
      <c r="V11" s="118" t="s">
        <v>697</v>
      </c>
      <c r="W11" s="123"/>
      <c r="X11" s="124"/>
      <c r="Y11" s="125"/>
      <c r="Z11" s="118"/>
      <c r="AA11" s="118"/>
      <c r="AB11" s="121"/>
      <c r="AC11" s="118"/>
      <c r="AD11" s="118"/>
      <c r="AE11" s="121"/>
      <c r="AF11" s="118"/>
      <c r="AG11" s="118"/>
      <c r="AH11" s="121"/>
      <c r="AI11" s="118"/>
      <c r="AJ11" s="118"/>
      <c r="AK11" s="121"/>
      <c r="AL11" s="123"/>
      <c r="AM11" s="124"/>
      <c r="AN11" s="125"/>
      <c r="AO11" s="122"/>
      <c r="AP11" s="148"/>
      <c r="AQ11" s="118" t="s">
        <v>697</v>
      </c>
      <c r="AR11" s="123"/>
      <c r="AS11" s="124"/>
      <c r="AT11" s="125"/>
      <c r="AU11" s="118"/>
      <c r="AV11" s="118"/>
      <c r="AW11" s="121"/>
      <c r="AX11" s="118"/>
      <c r="AY11" s="118"/>
      <c r="AZ11" s="121"/>
      <c r="BA11" s="118"/>
      <c r="BB11" s="118"/>
      <c r="BC11" s="121"/>
      <c r="BD11" s="118"/>
      <c r="BE11" s="118"/>
      <c r="BF11" s="121"/>
      <c r="BG11" s="123"/>
      <c r="BH11" s="124"/>
      <c r="BI11" s="125"/>
      <c r="BJ11" s="122"/>
      <c r="BK11" s="148"/>
      <c r="BL11" s="118" t="s">
        <v>697</v>
      </c>
      <c r="BM11" s="123"/>
      <c r="BN11" s="124"/>
      <c r="BO11" s="125"/>
      <c r="BP11" s="118"/>
      <c r="BQ11" s="118"/>
      <c r="BR11" s="121"/>
      <c r="BS11" s="118"/>
      <c r="BT11" s="118"/>
      <c r="BU11" s="121"/>
      <c r="BV11" s="118"/>
      <c r="BW11" s="118"/>
      <c r="BX11" s="121"/>
      <c r="BY11" s="118"/>
      <c r="BZ11" s="118"/>
      <c r="CA11" s="121"/>
      <c r="CB11" s="123"/>
      <c r="CC11" s="124"/>
      <c r="CD11" s="125"/>
      <c r="CE11" s="122"/>
      <c r="CF11" s="148"/>
      <c r="CG11" s="118" t="s">
        <v>697</v>
      </c>
      <c r="CH11" s="123"/>
      <c r="CI11" s="124"/>
      <c r="CJ11" s="125"/>
      <c r="CK11" s="118"/>
      <c r="CL11" s="118"/>
      <c r="CM11" s="121"/>
      <c r="CN11" s="118"/>
      <c r="CO11" s="118"/>
      <c r="CP11" s="121"/>
      <c r="CQ11" s="118"/>
      <c r="CR11" s="118"/>
      <c r="CS11" s="121"/>
      <c r="CT11" s="118"/>
      <c r="CU11" s="118"/>
      <c r="CV11" s="121"/>
      <c r="CW11" s="123"/>
      <c r="CX11" s="124"/>
      <c r="CY11" s="125"/>
      <c r="CZ11" s="122"/>
      <c r="DA11" s="148"/>
      <c r="DB11" s="118" t="s">
        <v>697</v>
      </c>
      <c r="DC11" s="123"/>
      <c r="DD11" s="124"/>
      <c r="DE11" s="125"/>
      <c r="DF11" s="118"/>
      <c r="DG11" s="118"/>
      <c r="DH11" s="121"/>
      <c r="DI11" s="118"/>
      <c r="DJ11" s="118"/>
      <c r="DK11" s="121"/>
      <c r="DL11" s="118"/>
      <c r="DM11" s="118"/>
      <c r="DN11" s="121"/>
      <c r="DO11" s="118"/>
      <c r="DP11" s="118"/>
      <c r="DQ11" s="121"/>
      <c r="DR11" s="123"/>
      <c r="DS11" s="124"/>
      <c r="DT11" s="125"/>
      <c r="DU11" s="122"/>
      <c r="DV11" s="149"/>
    </row>
    <row r="12" spans="1:128" s="88" customFormat="1" ht="12.75" x14ac:dyDescent="0.25">
      <c r="A12" s="118" t="s">
        <v>698</v>
      </c>
      <c r="B12" s="119">
        <v>0</v>
      </c>
      <c r="C12" s="118">
        <v>0</v>
      </c>
      <c r="D12" s="120">
        <v>0</v>
      </c>
      <c r="E12" s="118"/>
      <c r="F12" s="118"/>
      <c r="G12" s="121"/>
      <c r="H12" s="118"/>
      <c r="I12" s="118"/>
      <c r="J12" s="121"/>
      <c r="K12" s="118"/>
      <c r="L12" s="118"/>
      <c r="M12" s="121"/>
      <c r="N12" s="118"/>
      <c r="O12" s="118"/>
      <c r="P12" s="121"/>
      <c r="Q12" s="119">
        <v>0</v>
      </c>
      <c r="R12" s="118">
        <v>0</v>
      </c>
      <c r="S12" s="120">
        <v>0</v>
      </c>
      <c r="T12" s="122" t="s">
        <v>18</v>
      </c>
      <c r="V12" s="118" t="s">
        <v>698</v>
      </c>
      <c r="W12" s="119">
        <v>0</v>
      </c>
      <c r="X12" s="118">
        <v>0</v>
      </c>
      <c r="Y12" s="120">
        <v>0</v>
      </c>
      <c r="Z12" s="118"/>
      <c r="AA12" s="118"/>
      <c r="AB12" s="121"/>
      <c r="AC12" s="118"/>
      <c r="AD12" s="118"/>
      <c r="AE12" s="121"/>
      <c r="AF12" s="118"/>
      <c r="AG12" s="118"/>
      <c r="AH12" s="121"/>
      <c r="AI12" s="118"/>
      <c r="AJ12" s="118"/>
      <c r="AK12" s="121"/>
      <c r="AL12" s="119">
        <v>0</v>
      </c>
      <c r="AM12" s="118">
        <v>0</v>
      </c>
      <c r="AN12" s="120">
        <v>0</v>
      </c>
      <c r="AO12" s="122" t="s">
        <v>18</v>
      </c>
      <c r="AP12" s="148"/>
      <c r="AQ12" s="118" t="s">
        <v>698</v>
      </c>
      <c r="AR12" s="119">
        <v>0</v>
      </c>
      <c r="AS12" s="118">
        <v>0</v>
      </c>
      <c r="AT12" s="120">
        <v>0</v>
      </c>
      <c r="AU12" s="118"/>
      <c r="AV12" s="118"/>
      <c r="AW12" s="121"/>
      <c r="AX12" s="118"/>
      <c r="AY12" s="118"/>
      <c r="AZ12" s="121"/>
      <c r="BA12" s="118"/>
      <c r="BB12" s="118"/>
      <c r="BC12" s="121"/>
      <c r="BD12" s="118"/>
      <c r="BE12" s="118"/>
      <c r="BF12" s="121"/>
      <c r="BG12" s="119">
        <v>0</v>
      </c>
      <c r="BH12" s="118">
        <v>0</v>
      </c>
      <c r="BI12" s="120">
        <v>0</v>
      </c>
      <c r="BJ12" s="122" t="s">
        <v>18</v>
      </c>
      <c r="BK12" s="148"/>
      <c r="BL12" s="118" t="s">
        <v>698</v>
      </c>
      <c r="BM12" s="119">
        <v>0</v>
      </c>
      <c r="BN12" s="118">
        <v>0</v>
      </c>
      <c r="BO12" s="120">
        <v>0</v>
      </c>
      <c r="BP12" s="118"/>
      <c r="BQ12" s="118"/>
      <c r="BR12" s="121"/>
      <c r="BS12" s="118"/>
      <c r="BT12" s="118"/>
      <c r="BU12" s="121"/>
      <c r="BV12" s="118"/>
      <c r="BW12" s="118"/>
      <c r="BX12" s="121"/>
      <c r="BY12" s="118"/>
      <c r="BZ12" s="118"/>
      <c r="CA12" s="121"/>
      <c r="CB12" s="119">
        <v>0</v>
      </c>
      <c r="CC12" s="118">
        <v>0</v>
      </c>
      <c r="CD12" s="120">
        <v>0</v>
      </c>
      <c r="CE12" s="122" t="s">
        <v>18</v>
      </c>
      <c r="CF12" s="148"/>
      <c r="CG12" s="118" t="s">
        <v>698</v>
      </c>
      <c r="CH12" s="119">
        <v>0</v>
      </c>
      <c r="CI12" s="118">
        <v>0</v>
      </c>
      <c r="CJ12" s="120">
        <v>0</v>
      </c>
      <c r="CK12" s="118"/>
      <c r="CL12" s="118"/>
      <c r="CM12" s="121"/>
      <c r="CN12" s="118"/>
      <c r="CO12" s="118"/>
      <c r="CP12" s="121"/>
      <c r="CQ12" s="118"/>
      <c r="CR12" s="118"/>
      <c r="CS12" s="121"/>
      <c r="CT12" s="118"/>
      <c r="CU12" s="118"/>
      <c r="CV12" s="121"/>
      <c r="CW12" s="119">
        <v>0</v>
      </c>
      <c r="CX12" s="118">
        <v>0</v>
      </c>
      <c r="CY12" s="120">
        <v>0</v>
      </c>
      <c r="CZ12" s="122" t="s">
        <v>18</v>
      </c>
      <c r="DA12" s="148"/>
      <c r="DB12" s="118" t="s">
        <v>698</v>
      </c>
      <c r="DC12" s="119">
        <v>0</v>
      </c>
      <c r="DD12" s="118">
        <v>0</v>
      </c>
      <c r="DE12" s="120">
        <v>0</v>
      </c>
      <c r="DF12" s="118"/>
      <c r="DG12" s="118"/>
      <c r="DH12" s="121"/>
      <c r="DI12" s="118"/>
      <c r="DJ12" s="118"/>
      <c r="DK12" s="121"/>
      <c r="DL12" s="118"/>
      <c r="DM12" s="118"/>
      <c r="DN12" s="121"/>
      <c r="DO12" s="118"/>
      <c r="DP12" s="118"/>
      <c r="DQ12" s="121"/>
      <c r="DR12" s="119">
        <v>0</v>
      </c>
      <c r="DS12" s="118">
        <v>0</v>
      </c>
      <c r="DT12" s="120">
        <v>0</v>
      </c>
      <c r="DU12" s="122" t="s">
        <v>18</v>
      </c>
      <c r="DV12" s="149"/>
    </row>
    <row r="13" spans="1:128" s="88" customFormat="1" x14ac:dyDescent="0.2">
      <c r="A13" s="106" t="s">
        <v>21</v>
      </c>
      <c r="B13" s="107">
        <v>1182.2297713845401</v>
      </c>
      <c r="C13" s="108">
        <v>1783.0842374511501</v>
      </c>
      <c r="D13" s="109"/>
      <c r="E13" s="108"/>
      <c r="F13" s="108"/>
      <c r="G13" s="110"/>
      <c r="H13" s="108"/>
      <c r="I13" s="108"/>
      <c r="J13" s="110"/>
      <c r="K13" s="108"/>
      <c r="L13" s="108"/>
      <c r="M13" s="110"/>
      <c r="N13" s="108"/>
      <c r="O13" s="108"/>
      <c r="P13" s="110"/>
      <c r="Q13" s="107">
        <v>1405.4841706</v>
      </c>
      <c r="R13" s="108">
        <v>2119.8050761731402</v>
      </c>
      <c r="S13" s="109"/>
      <c r="T13" s="112">
        <v>-15.8845189355745</v>
      </c>
      <c r="V13" s="106" t="s">
        <v>21</v>
      </c>
      <c r="W13" s="107">
        <v>593.92661005177001</v>
      </c>
      <c r="X13" s="108">
        <v>895.78286913368697</v>
      </c>
      <c r="Y13" s="109"/>
      <c r="Z13" s="108"/>
      <c r="AA13" s="108"/>
      <c r="AB13" s="110"/>
      <c r="AC13" s="108"/>
      <c r="AD13" s="108"/>
      <c r="AE13" s="110"/>
      <c r="AF13" s="108"/>
      <c r="AG13" s="108"/>
      <c r="AH13" s="110"/>
      <c r="AI13" s="108"/>
      <c r="AJ13" s="108"/>
      <c r="AK13" s="110"/>
      <c r="AL13" s="107">
        <v>723.8907772</v>
      </c>
      <c r="AM13" s="108">
        <v>1091.79980550646</v>
      </c>
      <c r="AN13" s="109"/>
      <c r="AO13" s="112">
        <v>-17.953560294127499</v>
      </c>
      <c r="AP13" s="148"/>
      <c r="AQ13" s="106" t="s">
        <v>21</v>
      </c>
      <c r="AR13" s="107">
        <v>723.40976776423997</v>
      </c>
      <c r="AS13" s="108">
        <v>1091.0743286459301</v>
      </c>
      <c r="AT13" s="109"/>
      <c r="AU13" s="108"/>
      <c r="AV13" s="108"/>
      <c r="AW13" s="110"/>
      <c r="AX13" s="108"/>
      <c r="AY13" s="108"/>
      <c r="AZ13" s="110"/>
      <c r="BA13" s="108"/>
      <c r="BB13" s="108"/>
      <c r="BC13" s="110"/>
      <c r="BD13" s="108"/>
      <c r="BE13" s="108"/>
      <c r="BF13" s="110"/>
      <c r="BG13" s="107">
        <v>868.96132709999995</v>
      </c>
      <c r="BH13" s="108">
        <v>1310.6007671351899</v>
      </c>
      <c r="BI13" s="109"/>
      <c r="BJ13" s="112">
        <v>-16.7500618032694</v>
      </c>
      <c r="BK13" s="148"/>
      <c r="BL13" s="106" t="s">
        <v>21</v>
      </c>
      <c r="BM13" s="107">
        <v>699.52573282352</v>
      </c>
      <c r="BN13" s="108">
        <v>1055.0515120494099</v>
      </c>
      <c r="BO13" s="109"/>
      <c r="BP13" s="108"/>
      <c r="BQ13" s="108"/>
      <c r="BR13" s="110"/>
      <c r="BS13" s="108"/>
      <c r="BT13" s="108"/>
      <c r="BU13" s="110"/>
      <c r="BV13" s="108"/>
      <c r="BW13" s="108"/>
      <c r="BX13" s="110"/>
      <c r="BY13" s="108"/>
      <c r="BZ13" s="108"/>
      <c r="CA13" s="110"/>
      <c r="CB13" s="107">
        <v>816.00400349999995</v>
      </c>
      <c r="CC13" s="108">
        <v>1230.72850266145</v>
      </c>
      <c r="CD13" s="109"/>
      <c r="CE13" s="112">
        <v>-14.2742278440892</v>
      </c>
      <c r="CF13" s="148"/>
      <c r="CG13" s="106" t="s">
        <v>21</v>
      </c>
      <c r="CH13" s="107">
        <v>1377.3789481009001</v>
      </c>
      <c r="CI13" s="108">
        <v>2077.41570276943</v>
      </c>
      <c r="CJ13" s="109"/>
      <c r="CK13" s="108"/>
      <c r="CL13" s="108"/>
      <c r="CM13" s="110"/>
      <c r="CN13" s="108"/>
      <c r="CO13" s="108"/>
      <c r="CP13" s="110"/>
      <c r="CQ13" s="108"/>
      <c r="CR13" s="108"/>
      <c r="CS13" s="110"/>
      <c r="CT13" s="108"/>
      <c r="CU13" s="108"/>
      <c r="CV13" s="110"/>
      <c r="CW13" s="107">
        <v>1627.5450524</v>
      </c>
      <c r="CX13" s="108">
        <v>2454.7258062004098</v>
      </c>
      <c r="CY13" s="109"/>
      <c r="CZ13" s="112">
        <v>-15.3707637112842</v>
      </c>
      <c r="DA13" s="148"/>
      <c r="DB13" s="106" t="s">
        <v>21</v>
      </c>
      <c r="DC13" s="107">
        <v>2703.7604220047101</v>
      </c>
      <c r="DD13" s="108">
        <v>4077.9150610247498</v>
      </c>
      <c r="DE13" s="109"/>
      <c r="DF13" s="108"/>
      <c r="DG13" s="108"/>
      <c r="DH13" s="110"/>
      <c r="DI13" s="108"/>
      <c r="DJ13" s="108"/>
      <c r="DK13" s="110"/>
      <c r="DL13" s="108"/>
      <c r="DM13" s="108"/>
      <c r="DN13" s="110"/>
      <c r="DO13" s="108"/>
      <c r="DP13" s="108"/>
      <c r="DQ13" s="110"/>
      <c r="DR13" s="107">
        <v>3051.7488836000002</v>
      </c>
      <c r="DS13" s="108">
        <v>4602.7645917202599</v>
      </c>
      <c r="DT13" s="109"/>
      <c r="DU13" s="112">
        <v>-11.402919272466001</v>
      </c>
      <c r="DV13" s="149"/>
    </row>
    <row r="14" spans="1:128" s="88" customFormat="1" x14ac:dyDescent="0.2">
      <c r="A14" s="113" t="s">
        <v>22</v>
      </c>
      <c r="B14" s="114">
        <v>293.38327138454002</v>
      </c>
      <c r="C14" s="113">
        <v>442.491890662657</v>
      </c>
      <c r="D14" s="115">
        <v>24.816095693559699</v>
      </c>
      <c r="E14" s="113">
        <v>55.536890999999997</v>
      </c>
      <c r="F14" s="113">
        <v>83.762866860618402</v>
      </c>
      <c r="G14" s="116">
        <v>18.929808348618302</v>
      </c>
      <c r="H14" s="113">
        <v>234.58268000000001</v>
      </c>
      <c r="I14" s="113">
        <v>353.80658583583801</v>
      </c>
      <c r="J14" s="116">
        <v>79.9577559050838</v>
      </c>
      <c r="K14" s="113">
        <v>0</v>
      </c>
      <c r="L14" s="113">
        <v>0</v>
      </c>
      <c r="M14" s="116">
        <v>0</v>
      </c>
      <c r="N14" s="113">
        <v>3.2637003845399999</v>
      </c>
      <c r="O14" s="113">
        <v>4.9224379662011204</v>
      </c>
      <c r="P14" s="116">
        <v>1.1124357462979699</v>
      </c>
      <c r="Q14" s="114">
        <v>306.47937059999998</v>
      </c>
      <c r="R14" s="113">
        <v>462.24392926665502</v>
      </c>
      <c r="S14" s="115">
        <v>21.805963881412101</v>
      </c>
      <c r="T14" s="117">
        <v>-4.2730769088377798</v>
      </c>
      <c r="V14" s="113" t="s">
        <v>22</v>
      </c>
      <c r="W14" s="114">
        <v>199.49571005177</v>
      </c>
      <c r="X14" s="113">
        <v>300.88707342892002</v>
      </c>
      <c r="Y14" s="115">
        <v>33.589286399270897</v>
      </c>
      <c r="Z14" s="113">
        <v>37.067290399999997</v>
      </c>
      <c r="AA14" s="113">
        <v>55.906307586772897</v>
      </c>
      <c r="AB14" s="116">
        <v>18.580494984268501</v>
      </c>
      <c r="AC14" s="113">
        <v>159.99664899999999</v>
      </c>
      <c r="AD14" s="113">
        <v>241.313076173675</v>
      </c>
      <c r="AE14" s="116">
        <v>80.200546146320704</v>
      </c>
      <c r="AF14" s="113">
        <v>0</v>
      </c>
      <c r="AG14" s="113">
        <v>0</v>
      </c>
      <c r="AH14" s="116">
        <v>0</v>
      </c>
      <c r="AI14" s="113">
        <v>2.4317706517700102</v>
      </c>
      <c r="AJ14" s="113">
        <v>3.6676896684722702</v>
      </c>
      <c r="AK14" s="116">
        <v>1.21895886941075</v>
      </c>
      <c r="AL14" s="114">
        <v>205.1175772</v>
      </c>
      <c r="AM14" s="113">
        <v>309.36618885951401</v>
      </c>
      <c r="AN14" s="115">
        <v>28.335431761320699</v>
      </c>
      <c r="AO14" s="117">
        <v>-2.74080223887804</v>
      </c>
      <c r="AP14" s="148"/>
      <c r="AQ14" s="113" t="s">
        <v>22</v>
      </c>
      <c r="AR14" s="114">
        <v>289.76896776424002</v>
      </c>
      <c r="AS14" s="113">
        <v>437.04065946318201</v>
      </c>
      <c r="AT14" s="115">
        <v>40.0559932525926</v>
      </c>
      <c r="AU14" s="113">
        <v>54.2126497</v>
      </c>
      <c r="AV14" s="113">
        <v>81.765595394643995</v>
      </c>
      <c r="AW14" s="116">
        <v>18.7089218415231</v>
      </c>
      <c r="AX14" s="113">
        <v>233.33691529999999</v>
      </c>
      <c r="AY14" s="113">
        <v>351.92767578475502</v>
      </c>
      <c r="AZ14" s="116">
        <v>80.525156679250102</v>
      </c>
      <c r="BA14" s="113">
        <v>0</v>
      </c>
      <c r="BB14" s="113">
        <v>0</v>
      </c>
      <c r="BC14" s="116">
        <v>0</v>
      </c>
      <c r="BD14" s="113">
        <v>2.21940276424001</v>
      </c>
      <c r="BE14" s="113">
        <v>3.3473882837828399</v>
      </c>
      <c r="BF14" s="116">
        <v>0.76592147922677001</v>
      </c>
      <c r="BG14" s="114">
        <v>297.56442709999999</v>
      </c>
      <c r="BH14" s="113">
        <v>448.79806991056603</v>
      </c>
      <c r="BI14" s="115">
        <v>34.243690463540801</v>
      </c>
      <c r="BJ14" s="117">
        <v>-2.6197551272284101</v>
      </c>
      <c r="BK14" s="148"/>
      <c r="BL14" s="113" t="s">
        <v>22</v>
      </c>
      <c r="BM14" s="114">
        <v>241.16343282352</v>
      </c>
      <c r="BN14" s="113">
        <v>363.73192938088999</v>
      </c>
      <c r="BO14" s="115">
        <v>34.475276820783101</v>
      </c>
      <c r="BP14" s="113">
        <v>45.108935199999998</v>
      </c>
      <c r="BQ14" s="113">
        <v>68.035024383735603</v>
      </c>
      <c r="BR14" s="116">
        <v>18.7047159977235</v>
      </c>
      <c r="BS14" s="113">
        <v>193.68165730000001</v>
      </c>
      <c r="BT14" s="113">
        <v>292.11809630762099</v>
      </c>
      <c r="BU14" s="116">
        <v>80.311370190908505</v>
      </c>
      <c r="BV14" s="113">
        <v>0</v>
      </c>
      <c r="BW14" s="113">
        <v>0</v>
      </c>
      <c r="BX14" s="116">
        <v>0</v>
      </c>
      <c r="BY14" s="113">
        <v>2.3728403235200002</v>
      </c>
      <c r="BZ14" s="113">
        <v>3.57880868953418</v>
      </c>
      <c r="CA14" s="116">
        <v>0.98391381136808198</v>
      </c>
      <c r="CB14" s="114">
        <v>249.8523035</v>
      </c>
      <c r="CC14" s="113">
        <v>376.83681704273499</v>
      </c>
      <c r="CD14" s="115">
        <v>30.6190046161949</v>
      </c>
      <c r="CE14" s="117">
        <v>-3.4776027896336799</v>
      </c>
      <c r="CF14" s="148"/>
      <c r="CG14" s="113" t="s">
        <v>22</v>
      </c>
      <c r="CH14" s="114">
        <v>351.76274810090001</v>
      </c>
      <c r="CI14" s="113">
        <v>530.54205421223401</v>
      </c>
      <c r="CJ14" s="115">
        <v>25.5385599283264</v>
      </c>
      <c r="CK14" s="113">
        <v>64.142323700000006</v>
      </c>
      <c r="CL14" s="113">
        <v>96.741910169472604</v>
      </c>
      <c r="CM14" s="116">
        <v>18.234541333979301</v>
      </c>
      <c r="CN14" s="113">
        <v>284.47605220000003</v>
      </c>
      <c r="CO14" s="113">
        <v>429.05768141509702</v>
      </c>
      <c r="CP14" s="116">
        <v>80.871568617152306</v>
      </c>
      <c r="CQ14" s="113">
        <v>0</v>
      </c>
      <c r="CR14" s="113">
        <v>0</v>
      </c>
      <c r="CS14" s="116">
        <v>0</v>
      </c>
      <c r="CT14" s="113">
        <v>3.1443722009000199</v>
      </c>
      <c r="CU14" s="113">
        <v>4.7424626276652404</v>
      </c>
      <c r="CV14" s="116">
        <v>0.89389004886841705</v>
      </c>
      <c r="CW14" s="114">
        <v>355.33845239999999</v>
      </c>
      <c r="CX14" s="113">
        <v>535.93506843657099</v>
      </c>
      <c r="CY14" s="115">
        <v>21.832787478049401</v>
      </c>
      <c r="CZ14" s="117">
        <v>-1.00628127210811</v>
      </c>
      <c r="DA14" s="148"/>
      <c r="DB14" s="113" t="s">
        <v>22</v>
      </c>
      <c r="DC14" s="114">
        <v>410.31022200471</v>
      </c>
      <c r="DD14" s="113">
        <v>618.84559755660996</v>
      </c>
      <c r="DE14" s="115">
        <v>15.1755391737144</v>
      </c>
      <c r="DF14" s="113">
        <v>74.280005000000003</v>
      </c>
      <c r="DG14" s="113">
        <v>112.031949523805</v>
      </c>
      <c r="DH14" s="116">
        <v>18.103376668775098</v>
      </c>
      <c r="DI14" s="113">
        <v>330.7323159</v>
      </c>
      <c r="DJ14" s="113">
        <v>498.82315060156498</v>
      </c>
      <c r="DK14" s="116">
        <v>80.605429297884598</v>
      </c>
      <c r="DL14" s="113">
        <v>0</v>
      </c>
      <c r="DM14" s="113">
        <v>0</v>
      </c>
      <c r="DN14" s="116">
        <v>0</v>
      </c>
      <c r="DO14" s="113">
        <v>5.29790110471001</v>
      </c>
      <c r="DP14" s="113">
        <v>7.9904974312398602</v>
      </c>
      <c r="DQ14" s="116">
        <v>1.2911940333402601</v>
      </c>
      <c r="DR14" s="114">
        <v>412.92148359999999</v>
      </c>
      <c r="DS14" s="113">
        <v>622.78400234315995</v>
      </c>
      <c r="DT14" s="115">
        <v>13.5306507628798</v>
      </c>
      <c r="DU14" s="117">
        <v>-0.63238695466363304</v>
      </c>
      <c r="DV14" s="149"/>
    </row>
    <row r="15" spans="1:128" s="88" customFormat="1" x14ac:dyDescent="0.2">
      <c r="A15" s="118" t="s">
        <v>23</v>
      </c>
      <c r="B15" s="119">
        <v>291.25756128453997</v>
      </c>
      <c r="C15" s="118">
        <v>439.285813244846</v>
      </c>
      <c r="D15" s="120">
        <v>99.275449452189903</v>
      </c>
      <c r="E15" s="118">
        <v>55.536890999999997</v>
      </c>
      <c r="F15" s="118">
        <v>83.762866860618402</v>
      </c>
      <c r="G15" s="121">
        <v>19.067965396353799</v>
      </c>
      <c r="H15" s="118">
        <v>232.45696989999999</v>
      </c>
      <c r="I15" s="118">
        <v>350.60050841802598</v>
      </c>
      <c r="J15" s="121">
        <v>79.8114798719009</v>
      </c>
      <c r="K15" s="118">
        <v>0</v>
      </c>
      <c r="L15" s="118">
        <v>0</v>
      </c>
      <c r="M15" s="121">
        <v>0</v>
      </c>
      <c r="N15" s="118">
        <v>3.2637003845399999</v>
      </c>
      <c r="O15" s="118">
        <v>4.9224379662011204</v>
      </c>
      <c r="P15" s="121">
        <v>1.1205547317453399</v>
      </c>
      <c r="Q15" s="119">
        <v>306.47937059999998</v>
      </c>
      <c r="R15" s="118">
        <v>462.24392926665502</v>
      </c>
      <c r="S15" s="120">
        <v>100</v>
      </c>
      <c r="T15" s="122">
        <v>-4.9666668544965802</v>
      </c>
      <c r="V15" s="118" t="s">
        <v>23</v>
      </c>
      <c r="W15" s="119">
        <v>197.02775215176999</v>
      </c>
      <c r="X15" s="118">
        <v>297.16480476618</v>
      </c>
      <c r="Y15" s="120">
        <v>98.7629017689856</v>
      </c>
      <c r="Z15" s="118">
        <v>37.067290399999997</v>
      </c>
      <c r="AA15" s="118">
        <v>55.906307586772897</v>
      </c>
      <c r="AB15" s="121">
        <v>18.813233158873601</v>
      </c>
      <c r="AC15" s="118">
        <v>157.5286911</v>
      </c>
      <c r="AD15" s="118">
        <v>237.59080751093501</v>
      </c>
      <c r="AE15" s="121">
        <v>79.952539365447393</v>
      </c>
      <c r="AF15" s="118">
        <v>0</v>
      </c>
      <c r="AG15" s="118">
        <v>0</v>
      </c>
      <c r="AH15" s="121">
        <v>0</v>
      </c>
      <c r="AI15" s="118">
        <v>2.4317706517700102</v>
      </c>
      <c r="AJ15" s="118">
        <v>3.6676896684722702</v>
      </c>
      <c r="AK15" s="121">
        <v>1.2342274756790701</v>
      </c>
      <c r="AL15" s="119">
        <v>205.1175772</v>
      </c>
      <c r="AM15" s="118">
        <v>309.36618885951401</v>
      </c>
      <c r="AN15" s="120">
        <v>100</v>
      </c>
      <c r="AO15" s="122">
        <v>-3.9439940538796399</v>
      </c>
      <c r="AP15" s="148"/>
      <c r="AQ15" s="118" t="s">
        <v>23</v>
      </c>
      <c r="AR15" s="119">
        <v>287.52673656424003</v>
      </c>
      <c r="AS15" s="118">
        <v>433.658840457932</v>
      </c>
      <c r="AT15" s="120">
        <v>99.226200370143005</v>
      </c>
      <c r="AU15" s="118">
        <v>54.2126497</v>
      </c>
      <c r="AV15" s="118">
        <v>81.765595394643995</v>
      </c>
      <c r="AW15" s="121">
        <v>18.854820371770099</v>
      </c>
      <c r="AX15" s="118">
        <v>231.09468409999999</v>
      </c>
      <c r="AY15" s="118">
        <v>348.54585677950502</v>
      </c>
      <c r="AZ15" s="121">
        <v>80.373285233030202</v>
      </c>
      <c r="BA15" s="118">
        <v>0</v>
      </c>
      <c r="BB15" s="118">
        <v>0</v>
      </c>
      <c r="BC15" s="121">
        <v>0</v>
      </c>
      <c r="BD15" s="118">
        <v>2.21940276424001</v>
      </c>
      <c r="BE15" s="118">
        <v>3.3473882837828399</v>
      </c>
      <c r="BF15" s="121">
        <v>0.77189439519971204</v>
      </c>
      <c r="BG15" s="119">
        <v>297.56442709999999</v>
      </c>
      <c r="BH15" s="118">
        <v>448.79806991056603</v>
      </c>
      <c r="BI15" s="120">
        <v>100</v>
      </c>
      <c r="BJ15" s="122">
        <v>-3.3732831016076998</v>
      </c>
      <c r="BK15" s="148"/>
      <c r="BL15" s="118" t="s">
        <v>23</v>
      </c>
      <c r="BM15" s="119">
        <v>238.79364222352001</v>
      </c>
      <c r="BN15" s="118">
        <v>360.15772040121698</v>
      </c>
      <c r="BO15" s="120">
        <v>99.017350776502596</v>
      </c>
      <c r="BP15" s="118">
        <v>45.108935199999998</v>
      </c>
      <c r="BQ15" s="118">
        <v>68.035024383735603</v>
      </c>
      <c r="BR15" s="121">
        <v>18.8903417946849</v>
      </c>
      <c r="BS15" s="118">
        <v>191.3118667</v>
      </c>
      <c r="BT15" s="118">
        <v>288.543887327947</v>
      </c>
      <c r="BU15" s="121">
        <v>80.115980023004397</v>
      </c>
      <c r="BV15" s="118">
        <v>0</v>
      </c>
      <c r="BW15" s="118">
        <v>0</v>
      </c>
      <c r="BX15" s="121">
        <v>0</v>
      </c>
      <c r="BY15" s="118">
        <v>2.3728403235200002</v>
      </c>
      <c r="BZ15" s="118">
        <v>3.57880868953418</v>
      </c>
      <c r="CA15" s="121">
        <v>0.99367818231062099</v>
      </c>
      <c r="CB15" s="119">
        <v>249.8523035</v>
      </c>
      <c r="CC15" s="118">
        <v>376.83681704273499</v>
      </c>
      <c r="CD15" s="120">
        <v>100</v>
      </c>
      <c r="CE15" s="122">
        <v>-4.42607937632242</v>
      </c>
      <c r="CF15" s="148"/>
      <c r="CG15" s="118" t="s">
        <v>23</v>
      </c>
      <c r="CH15" s="119">
        <v>349.68142510090001</v>
      </c>
      <c r="CI15" s="118">
        <v>527.40292311930102</v>
      </c>
      <c r="CJ15" s="120">
        <v>99.408316255420303</v>
      </c>
      <c r="CK15" s="118">
        <v>64.142323700000006</v>
      </c>
      <c r="CL15" s="118">
        <v>96.741910169472604</v>
      </c>
      <c r="CM15" s="121">
        <v>18.3430743230047</v>
      </c>
      <c r="CN15" s="118">
        <v>282.39472919999997</v>
      </c>
      <c r="CO15" s="118">
        <v>425.91855032216301</v>
      </c>
      <c r="CP15" s="121">
        <v>80.757715145583006</v>
      </c>
      <c r="CQ15" s="118">
        <v>0</v>
      </c>
      <c r="CR15" s="118">
        <v>0</v>
      </c>
      <c r="CS15" s="121">
        <v>0</v>
      </c>
      <c r="CT15" s="118">
        <v>3.1443722009000199</v>
      </c>
      <c r="CU15" s="118">
        <v>4.7424626276652404</v>
      </c>
      <c r="CV15" s="121">
        <v>0.89921053141233198</v>
      </c>
      <c r="CW15" s="119">
        <v>355.33845239999999</v>
      </c>
      <c r="CX15" s="118">
        <v>535.93506843657099</v>
      </c>
      <c r="CY15" s="120">
        <v>100</v>
      </c>
      <c r="CZ15" s="122">
        <v>-1.59201101397603</v>
      </c>
      <c r="DA15" s="148"/>
      <c r="DB15" s="118" t="s">
        <v>23</v>
      </c>
      <c r="DC15" s="119">
        <v>408.37076980470999</v>
      </c>
      <c r="DD15" s="118">
        <v>615.92044143991097</v>
      </c>
      <c r="DE15" s="120">
        <v>99.527320525790401</v>
      </c>
      <c r="DF15" s="118">
        <v>74.280005000000003</v>
      </c>
      <c r="DG15" s="118">
        <v>112.031949523805</v>
      </c>
      <c r="DH15" s="121">
        <v>18.189354011679601</v>
      </c>
      <c r="DI15" s="118">
        <v>328.7928637</v>
      </c>
      <c r="DJ15" s="118">
        <v>495.89799448486502</v>
      </c>
      <c r="DK15" s="121">
        <v>80.513319760186207</v>
      </c>
      <c r="DL15" s="118">
        <v>0</v>
      </c>
      <c r="DM15" s="118">
        <v>0</v>
      </c>
      <c r="DN15" s="121">
        <v>0</v>
      </c>
      <c r="DO15" s="118">
        <v>5.29790110471001</v>
      </c>
      <c r="DP15" s="118">
        <v>7.9904974312398602</v>
      </c>
      <c r="DQ15" s="121">
        <v>1.29732622813419</v>
      </c>
      <c r="DR15" s="119">
        <v>412.92148359999999</v>
      </c>
      <c r="DS15" s="118">
        <v>622.78400234315995</v>
      </c>
      <c r="DT15" s="120">
        <v>100</v>
      </c>
      <c r="DU15" s="122">
        <v>-1.1020772655409301</v>
      </c>
      <c r="DV15" s="149"/>
    </row>
    <row r="16" spans="1:128" s="88" customFormat="1" x14ac:dyDescent="0.2">
      <c r="A16" s="118" t="s">
        <v>24</v>
      </c>
      <c r="B16" s="119">
        <v>2.1257000000000001</v>
      </c>
      <c r="C16" s="118">
        <v>3.2060621846047601</v>
      </c>
      <c r="D16" s="120">
        <v>0.72454710521440302</v>
      </c>
      <c r="E16" s="118">
        <v>0</v>
      </c>
      <c r="F16" s="118">
        <v>0</v>
      </c>
      <c r="G16" s="121">
        <v>0</v>
      </c>
      <c r="H16" s="118">
        <v>2.1257101</v>
      </c>
      <c r="I16" s="118">
        <v>3.2060774178117399</v>
      </c>
      <c r="J16" s="121">
        <v>100.000475137602</v>
      </c>
      <c r="K16" s="118">
        <v>0</v>
      </c>
      <c r="L16" s="118">
        <v>0</v>
      </c>
      <c r="M16" s="121">
        <v>0</v>
      </c>
      <c r="N16" s="118">
        <v>0</v>
      </c>
      <c r="O16" s="118">
        <v>0</v>
      </c>
      <c r="P16" s="121">
        <v>0</v>
      </c>
      <c r="Q16" s="123">
        <v>0</v>
      </c>
      <c r="R16" s="124">
        <v>0</v>
      </c>
      <c r="S16" s="125">
        <v>0</v>
      </c>
      <c r="T16" s="122" t="s">
        <v>18</v>
      </c>
      <c r="V16" s="118" t="s">
        <v>24</v>
      </c>
      <c r="W16" s="119">
        <v>2.468</v>
      </c>
      <c r="X16" s="118">
        <v>3.72233215957311</v>
      </c>
      <c r="Y16" s="120">
        <v>1.2371193342250499</v>
      </c>
      <c r="Z16" s="118">
        <v>0</v>
      </c>
      <c r="AA16" s="118">
        <v>0</v>
      </c>
      <c r="AB16" s="121">
        <v>0</v>
      </c>
      <c r="AC16" s="118">
        <v>2.4679579</v>
      </c>
      <c r="AD16" s="118">
        <v>3.7222686627400798</v>
      </c>
      <c r="AE16" s="121">
        <v>99.998294165316096</v>
      </c>
      <c r="AF16" s="118">
        <v>0</v>
      </c>
      <c r="AG16" s="118">
        <v>0</v>
      </c>
      <c r="AH16" s="121">
        <v>0</v>
      </c>
      <c r="AI16" s="118">
        <v>0</v>
      </c>
      <c r="AJ16" s="118">
        <v>0</v>
      </c>
      <c r="AK16" s="121">
        <v>0</v>
      </c>
      <c r="AL16" s="123">
        <v>0</v>
      </c>
      <c r="AM16" s="124">
        <v>0</v>
      </c>
      <c r="AN16" s="125">
        <v>0</v>
      </c>
      <c r="AO16" s="122" t="s">
        <v>18</v>
      </c>
      <c r="AP16" s="148"/>
      <c r="AQ16" s="118" t="s">
        <v>24</v>
      </c>
      <c r="AR16" s="119">
        <v>2.2422</v>
      </c>
      <c r="AS16" s="118">
        <v>3.3817719482150799</v>
      </c>
      <c r="AT16" s="120">
        <v>0.77378886265843505</v>
      </c>
      <c r="AU16" s="118">
        <v>0</v>
      </c>
      <c r="AV16" s="118">
        <v>0</v>
      </c>
      <c r="AW16" s="121">
        <v>0</v>
      </c>
      <c r="AX16" s="118">
        <v>2.2422312</v>
      </c>
      <c r="AY16" s="118">
        <v>3.38181900525049</v>
      </c>
      <c r="AZ16" s="121">
        <v>100.0013914905</v>
      </c>
      <c r="BA16" s="118">
        <v>0</v>
      </c>
      <c r="BB16" s="118">
        <v>0</v>
      </c>
      <c r="BC16" s="121">
        <v>0</v>
      </c>
      <c r="BD16" s="118">
        <v>0</v>
      </c>
      <c r="BE16" s="118">
        <v>0</v>
      </c>
      <c r="BF16" s="121">
        <v>0</v>
      </c>
      <c r="BG16" s="123">
        <v>0</v>
      </c>
      <c r="BH16" s="124">
        <v>0</v>
      </c>
      <c r="BI16" s="125">
        <v>0</v>
      </c>
      <c r="BJ16" s="122" t="s">
        <v>18</v>
      </c>
      <c r="BK16" s="148"/>
      <c r="BL16" s="118" t="s">
        <v>24</v>
      </c>
      <c r="BM16" s="119">
        <v>2.3698000000000001</v>
      </c>
      <c r="BN16" s="118">
        <v>3.5742231571135998</v>
      </c>
      <c r="BO16" s="120">
        <v>0.98265312126908799</v>
      </c>
      <c r="BP16" s="118">
        <v>0</v>
      </c>
      <c r="BQ16" s="118">
        <v>0</v>
      </c>
      <c r="BR16" s="121">
        <v>0</v>
      </c>
      <c r="BS16" s="118">
        <v>2.3697906</v>
      </c>
      <c r="BT16" s="118">
        <v>3.5742089796734402</v>
      </c>
      <c r="BU16" s="121">
        <v>99.999603342054201</v>
      </c>
      <c r="BV16" s="118">
        <v>0</v>
      </c>
      <c r="BW16" s="118">
        <v>0</v>
      </c>
      <c r="BX16" s="121">
        <v>0</v>
      </c>
      <c r="BY16" s="118">
        <v>0</v>
      </c>
      <c r="BZ16" s="118">
        <v>0</v>
      </c>
      <c r="CA16" s="121">
        <v>0</v>
      </c>
      <c r="CB16" s="123">
        <v>0</v>
      </c>
      <c r="CC16" s="124">
        <v>0</v>
      </c>
      <c r="CD16" s="125">
        <v>0</v>
      </c>
      <c r="CE16" s="122" t="s">
        <v>18</v>
      </c>
      <c r="CF16" s="148"/>
      <c r="CG16" s="118" t="s">
        <v>24</v>
      </c>
      <c r="CH16" s="119">
        <v>2.0813000000000001</v>
      </c>
      <c r="CI16" s="118">
        <v>3.1390964034519899</v>
      </c>
      <c r="CJ16" s="120">
        <v>0.59167720608180996</v>
      </c>
      <c r="CK16" s="118">
        <v>0</v>
      </c>
      <c r="CL16" s="118">
        <v>0</v>
      </c>
      <c r="CM16" s="121">
        <v>0</v>
      </c>
      <c r="CN16" s="118">
        <v>2.0813229999999998</v>
      </c>
      <c r="CO16" s="118">
        <v>3.1391310929332201</v>
      </c>
      <c r="CP16" s="121">
        <v>100.001105078557</v>
      </c>
      <c r="CQ16" s="118">
        <v>0</v>
      </c>
      <c r="CR16" s="118">
        <v>0</v>
      </c>
      <c r="CS16" s="121">
        <v>0</v>
      </c>
      <c r="CT16" s="118">
        <v>0</v>
      </c>
      <c r="CU16" s="118">
        <v>0</v>
      </c>
      <c r="CV16" s="121">
        <v>0</v>
      </c>
      <c r="CW16" s="123">
        <v>0</v>
      </c>
      <c r="CX16" s="124">
        <v>0</v>
      </c>
      <c r="CY16" s="125">
        <v>0</v>
      </c>
      <c r="CZ16" s="122" t="s">
        <v>18</v>
      </c>
      <c r="DA16" s="148"/>
      <c r="DB16" s="118" t="s">
        <v>24</v>
      </c>
      <c r="DC16" s="119">
        <v>1.9395</v>
      </c>
      <c r="DD16" s="118">
        <v>2.9252282104910998</v>
      </c>
      <c r="DE16" s="120">
        <v>0.47269112393152501</v>
      </c>
      <c r="DF16" s="118">
        <v>0</v>
      </c>
      <c r="DG16" s="118">
        <v>0</v>
      </c>
      <c r="DH16" s="121">
        <v>0</v>
      </c>
      <c r="DI16" s="118">
        <v>1.9394522000000001</v>
      </c>
      <c r="DJ16" s="118">
        <v>2.92515611669968</v>
      </c>
      <c r="DK16" s="121">
        <v>99.9975354472802</v>
      </c>
      <c r="DL16" s="118">
        <v>0</v>
      </c>
      <c r="DM16" s="118">
        <v>0</v>
      </c>
      <c r="DN16" s="121">
        <v>0</v>
      </c>
      <c r="DO16" s="118">
        <v>0</v>
      </c>
      <c r="DP16" s="118">
        <v>0</v>
      </c>
      <c r="DQ16" s="121">
        <v>0</v>
      </c>
      <c r="DR16" s="123">
        <v>0</v>
      </c>
      <c r="DS16" s="124">
        <v>0</v>
      </c>
      <c r="DT16" s="125">
        <v>0</v>
      </c>
      <c r="DU16" s="122" t="s">
        <v>18</v>
      </c>
      <c r="DV16" s="149"/>
    </row>
    <row r="17" spans="1:126" s="88" customFormat="1" x14ac:dyDescent="0.2">
      <c r="A17" s="118" t="s">
        <v>25</v>
      </c>
      <c r="B17" s="119">
        <v>16.277441700000001</v>
      </c>
      <c r="C17" s="118">
        <v>24.550261229937799</v>
      </c>
      <c r="D17" s="120">
        <v>5.5481833109240304</v>
      </c>
      <c r="E17" s="118">
        <v>4.2274693000000001</v>
      </c>
      <c r="F17" s="118">
        <v>6.3760311705826602</v>
      </c>
      <c r="G17" s="121">
        <v>25.971337375455001</v>
      </c>
      <c r="H17" s="118">
        <v>12.0499724</v>
      </c>
      <c r="I17" s="118">
        <v>18.1742300593551</v>
      </c>
      <c r="J17" s="121">
        <v>74.028662624545007</v>
      </c>
      <c r="K17" s="118">
        <v>0</v>
      </c>
      <c r="L17" s="118">
        <v>0</v>
      </c>
      <c r="M17" s="121">
        <v>0</v>
      </c>
      <c r="N17" s="118">
        <v>0</v>
      </c>
      <c r="O17" s="118">
        <v>0</v>
      </c>
      <c r="P17" s="121">
        <v>0</v>
      </c>
      <c r="Q17" s="119">
        <v>23.369398400000001</v>
      </c>
      <c r="R17" s="118">
        <v>35.246622047891499</v>
      </c>
      <c r="S17" s="120">
        <v>7.6251130228600097</v>
      </c>
      <c r="T17" s="122">
        <v>-30.347194132305901</v>
      </c>
      <c r="V17" s="118" t="s">
        <v>25</v>
      </c>
      <c r="W17" s="119">
        <v>12.674114100000001</v>
      </c>
      <c r="X17" s="118">
        <v>19.115584484817301</v>
      </c>
      <c r="Y17" s="120">
        <v>6.3530760118656202</v>
      </c>
      <c r="Z17" s="118">
        <v>3.2319553999999999</v>
      </c>
      <c r="AA17" s="118">
        <v>4.87455896423256</v>
      </c>
      <c r="AB17" s="121">
        <v>25.500444248012599</v>
      </c>
      <c r="AC17" s="118">
        <v>9.4421587000000002</v>
      </c>
      <c r="AD17" s="118">
        <v>14.241025520584699</v>
      </c>
      <c r="AE17" s="121">
        <v>74.499555751987401</v>
      </c>
      <c r="AF17" s="118">
        <v>0</v>
      </c>
      <c r="AG17" s="118">
        <v>0</v>
      </c>
      <c r="AH17" s="121">
        <v>0</v>
      </c>
      <c r="AI17" s="118">
        <v>0</v>
      </c>
      <c r="AJ17" s="118">
        <v>0</v>
      </c>
      <c r="AK17" s="121">
        <v>0</v>
      </c>
      <c r="AL17" s="119">
        <v>18.211124000000002</v>
      </c>
      <c r="AM17" s="118">
        <v>27.466714962388</v>
      </c>
      <c r="AN17" s="120">
        <v>8.8783829492307405</v>
      </c>
      <c r="AO17" s="122">
        <v>-30.404547791778299</v>
      </c>
      <c r="AP17" s="148"/>
      <c r="AQ17" s="118" t="s">
        <v>25</v>
      </c>
      <c r="AR17" s="119">
        <v>18.584696000000001</v>
      </c>
      <c r="AS17" s="118">
        <v>28.030150565919701</v>
      </c>
      <c r="AT17" s="120">
        <v>6.4136253593313599</v>
      </c>
      <c r="AU17" s="118">
        <v>4.6275732999999999</v>
      </c>
      <c r="AV17" s="118">
        <v>6.9794833530680096</v>
      </c>
      <c r="AW17" s="121">
        <v>24.899913886135099</v>
      </c>
      <c r="AX17" s="118">
        <v>13.957122699999999</v>
      </c>
      <c r="AY17" s="118">
        <v>21.0506672128516</v>
      </c>
      <c r="AZ17" s="121">
        <v>75.100086113864904</v>
      </c>
      <c r="BA17" s="118">
        <v>0</v>
      </c>
      <c r="BB17" s="118">
        <v>0</v>
      </c>
      <c r="BC17" s="121">
        <v>0</v>
      </c>
      <c r="BD17" s="118">
        <v>0</v>
      </c>
      <c r="BE17" s="118">
        <v>0</v>
      </c>
      <c r="BF17" s="121">
        <v>0</v>
      </c>
      <c r="BG17" s="119">
        <v>25.6971077</v>
      </c>
      <c r="BH17" s="118">
        <v>38.757362398591503</v>
      </c>
      <c r="BI17" s="120">
        <v>8.6358130743108603</v>
      </c>
      <c r="BJ17" s="122">
        <v>-27.677868587521999</v>
      </c>
      <c r="BK17" s="148"/>
      <c r="BL17" s="118" t="s">
        <v>25</v>
      </c>
      <c r="BM17" s="119">
        <v>15.062096500000001</v>
      </c>
      <c r="BN17" s="118">
        <v>22.717231034255899</v>
      </c>
      <c r="BO17" s="120">
        <v>6.24559715527944</v>
      </c>
      <c r="BP17" s="118">
        <v>3.8870418999999998</v>
      </c>
      <c r="BQ17" s="118">
        <v>5.8625855226815897</v>
      </c>
      <c r="BR17" s="121">
        <v>25.806778624741899</v>
      </c>
      <c r="BS17" s="118">
        <v>11.175054599999999</v>
      </c>
      <c r="BT17" s="118">
        <v>16.854645511574301</v>
      </c>
      <c r="BU17" s="121">
        <v>74.193221375258105</v>
      </c>
      <c r="BV17" s="118">
        <v>0</v>
      </c>
      <c r="BW17" s="118">
        <v>0</v>
      </c>
      <c r="BX17" s="121">
        <v>0</v>
      </c>
      <c r="BY17" s="118">
        <v>0</v>
      </c>
      <c r="BZ17" s="118">
        <v>0</v>
      </c>
      <c r="CA17" s="121">
        <v>0</v>
      </c>
      <c r="CB17" s="119">
        <v>21.802740400000001</v>
      </c>
      <c r="CC17" s="118">
        <v>32.883728426962698</v>
      </c>
      <c r="CD17" s="120">
        <v>8.7262515072229494</v>
      </c>
      <c r="CE17" s="122">
        <v>-30.916498459982598</v>
      </c>
      <c r="CF17" s="148"/>
      <c r="CG17" s="118" t="s">
        <v>25</v>
      </c>
      <c r="CH17" s="119">
        <v>21.177273100000001</v>
      </c>
      <c r="CI17" s="118">
        <v>31.940374680791098</v>
      </c>
      <c r="CJ17" s="120">
        <v>6.0203285351652696</v>
      </c>
      <c r="CK17" s="118">
        <v>5.6622700000000004</v>
      </c>
      <c r="CL17" s="118">
        <v>8.5400525596377808</v>
      </c>
      <c r="CM17" s="121">
        <v>26.737483968131901</v>
      </c>
      <c r="CN17" s="118">
        <v>15.515003099999999</v>
      </c>
      <c r="CO17" s="118">
        <v>23.400322121153401</v>
      </c>
      <c r="CP17" s="121">
        <v>73.262516031868103</v>
      </c>
      <c r="CQ17" s="118">
        <v>0</v>
      </c>
      <c r="CR17" s="118">
        <v>0</v>
      </c>
      <c r="CS17" s="121">
        <v>0</v>
      </c>
      <c r="CT17" s="118">
        <v>0</v>
      </c>
      <c r="CU17" s="118">
        <v>0</v>
      </c>
      <c r="CV17" s="121">
        <v>0</v>
      </c>
      <c r="CW17" s="119">
        <v>31.418580800000001</v>
      </c>
      <c r="CX17" s="118">
        <v>47.3867073419717</v>
      </c>
      <c r="CY17" s="120">
        <v>8.8418747219151204</v>
      </c>
      <c r="CZ17" s="122">
        <v>-32.596340888828401</v>
      </c>
      <c r="DA17" s="148"/>
      <c r="DB17" s="118" t="s">
        <v>25</v>
      </c>
      <c r="DC17" s="119">
        <v>27.659266599999999</v>
      </c>
      <c r="DD17" s="118">
        <v>41.716765630221403</v>
      </c>
      <c r="DE17" s="120">
        <v>6.7410620346871299</v>
      </c>
      <c r="DF17" s="118">
        <v>7.0415672999999996</v>
      </c>
      <c r="DG17" s="118">
        <v>10.620361594241601</v>
      </c>
      <c r="DH17" s="121">
        <v>25.458257450687402</v>
      </c>
      <c r="DI17" s="118">
        <v>20.617699300000002</v>
      </c>
      <c r="DJ17" s="118">
        <v>31.096404035979699</v>
      </c>
      <c r="DK17" s="121">
        <v>74.541742549312602</v>
      </c>
      <c r="DL17" s="118">
        <v>0</v>
      </c>
      <c r="DM17" s="118">
        <v>0</v>
      </c>
      <c r="DN17" s="121">
        <v>0</v>
      </c>
      <c r="DO17" s="118">
        <v>0</v>
      </c>
      <c r="DP17" s="118">
        <v>0</v>
      </c>
      <c r="DQ17" s="121">
        <v>0</v>
      </c>
      <c r="DR17" s="119">
        <v>39.151984400000003</v>
      </c>
      <c r="DS17" s="118">
        <v>59.050522951063499</v>
      </c>
      <c r="DT17" s="120">
        <v>9.4817019590888592</v>
      </c>
      <c r="DU17" s="122">
        <v>-29.354113146816601</v>
      </c>
      <c r="DV17" s="149"/>
    </row>
    <row r="18" spans="1:126" s="88" customFormat="1" x14ac:dyDescent="0.2">
      <c r="A18" s="118" t="s">
        <v>26</v>
      </c>
      <c r="B18" s="119">
        <v>41.758357699999998</v>
      </c>
      <c r="C18" s="118">
        <v>62.981555023365999</v>
      </c>
      <c r="D18" s="120">
        <v>14.2333806228737</v>
      </c>
      <c r="E18" s="118">
        <v>15.240436300000001</v>
      </c>
      <c r="F18" s="118">
        <v>22.986209953571901</v>
      </c>
      <c r="G18" s="121">
        <v>36.496732964189299</v>
      </c>
      <c r="H18" s="118">
        <v>26.517921399999999</v>
      </c>
      <c r="I18" s="118">
        <v>39.995345069794098</v>
      </c>
      <c r="J18" s="121">
        <v>63.503267035810701</v>
      </c>
      <c r="K18" s="118">
        <v>0</v>
      </c>
      <c r="L18" s="118">
        <v>0</v>
      </c>
      <c r="M18" s="121">
        <v>0</v>
      </c>
      <c r="N18" s="118">
        <v>0</v>
      </c>
      <c r="O18" s="118">
        <v>0</v>
      </c>
      <c r="P18" s="121">
        <v>0</v>
      </c>
      <c r="Q18" s="119">
        <v>84.249464000000003</v>
      </c>
      <c r="R18" s="118">
        <v>127.068269559966</v>
      </c>
      <c r="S18" s="120">
        <v>27.489440426304501</v>
      </c>
      <c r="T18" s="122">
        <v>-50.434868404622698</v>
      </c>
      <c r="V18" s="118" t="s">
        <v>26</v>
      </c>
      <c r="W18" s="119">
        <v>23.5715675</v>
      </c>
      <c r="X18" s="118">
        <v>35.551541230469297</v>
      </c>
      <c r="Y18" s="120">
        <v>11.815576131378</v>
      </c>
      <c r="Z18" s="118">
        <v>9.3253632999999994</v>
      </c>
      <c r="AA18" s="118">
        <v>14.0648702233763</v>
      </c>
      <c r="AB18" s="121">
        <v>39.561914157808999</v>
      </c>
      <c r="AC18" s="118">
        <v>14.246204199999999</v>
      </c>
      <c r="AD18" s="118">
        <v>21.486671007093001</v>
      </c>
      <c r="AE18" s="121">
        <v>60.438085842191001</v>
      </c>
      <c r="AF18" s="118">
        <v>0</v>
      </c>
      <c r="AG18" s="118">
        <v>0</v>
      </c>
      <c r="AH18" s="121">
        <v>0</v>
      </c>
      <c r="AI18" s="118">
        <v>0</v>
      </c>
      <c r="AJ18" s="118">
        <v>0</v>
      </c>
      <c r="AK18" s="121">
        <v>0</v>
      </c>
      <c r="AL18" s="119">
        <v>51.265558300000002</v>
      </c>
      <c r="AM18" s="118">
        <v>77.320679229562401</v>
      </c>
      <c r="AN18" s="120">
        <v>24.993254600513101</v>
      </c>
      <c r="AO18" s="122">
        <v>-54.020655813281202</v>
      </c>
      <c r="AP18" s="148"/>
      <c r="AQ18" s="118" t="s">
        <v>26</v>
      </c>
      <c r="AR18" s="119">
        <v>39.958966799999999</v>
      </c>
      <c r="AS18" s="118">
        <v>60.267644725670202</v>
      </c>
      <c r="AT18" s="120">
        <v>13.7899400023094</v>
      </c>
      <c r="AU18" s="118">
        <v>14.841801500000001</v>
      </c>
      <c r="AV18" s="118">
        <v>22.3849736748178</v>
      </c>
      <c r="AW18" s="121">
        <v>37.1426057492558</v>
      </c>
      <c r="AX18" s="118">
        <v>25.1171653</v>
      </c>
      <c r="AY18" s="118">
        <v>37.882671050852402</v>
      </c>
      <c r="AZ18" s="121">
        <v>62.8573942507442</v>
      </c>
      <c r="BA18" s="118">
        <v>0</v>
      </c>
      <c r="BB18" s="118">
        <v>0</v>
      </c>
      <c r="BC18" s="121">
        <v>0</v>
      </c>
      <c r="BD18" s="118">
        <v>0</v>
      </c>
      <c r="BE18" s="118">
        <v>0</v>
      </c>
      <c r="BF18" s="121">
        <v>0</v>
      </c>
      <c r="BG18" s="119">
        <v>81.3008837</v>
      </c>
      <c r="BH18" s="118">
        <v>122.621107778859</v>
      </c>
      <c r="BI18" s="120">
        <v>27.322111212130199</v>
      </c>
      <c r="BJ18" s="122">
        <v>-50.850513571969898</v>
      </c>
      <c r="BK18" s="148"/>
      <c r="BL18" s="118" t="s">
        <v>26</v>
      </c>
      <c r="BM18" s="119">
        <v>24.461775599999999</v>
      </c>
      <c r="BN18" s="118">
        <v>36.894187194546497</v>
      </c>
      <c r="BO18" s="120">
        <v>10.1432357773331</v>
      </c>
      <c r="BP18" s="118">
        <v>11.407505</v>
      </c>
      <c r="BQ18" s="118">
        <v>17.205236111017399</v>
      </c>
      <c r="BR18" s="121">
        <v>46.634002316659299</v>
      </c>
      <c r="BS18" s="118">
        <v>13.054270600000001</v>
      </c>
      <c r="BT18" s="118">
        <v>19.688951083529101</v>
      </c>
      <c r="BU18" s="121">
        <v>53.365997683340701</v>
      </c>
      <c r="BV18" s="118">
        <v>0</v>
      </c>
      <c r="BW18" s="118">
        <v>0</v>
      </c>
      <c r="BX18" s="121">
        <v>0</v>
      </c>
      <c r="BY18" s="118">
        <v>0</v>
      </c>
      <c r="BZ18" s="118">
        <v>0</v>
      </c>
      <c r="CA18" s="121">
        <v>0</v>
      </c>
      <c r="CB18" s="119">
        <v>62.583230200000003</v>
      </c>
      <c r="CC18" s="118">
        <v>94.390425617271902</v>
      </c>
      <c r="CD18" s="120">
        <v>25.048090140982001</v>
      </c>
      <c r="CE18" s="122">
        <v>-60.913210261236998</v>
      </c>
      <c r="CF18" s="148"/>
      <c r="CG18" s="118" t="s">
        <v>26</v>
      </c>
      <c r="CH18" s="119">
        <v>55.3585852</v>
      </c>
      <c r="CI18" s="118">
        <v>83.4939392214051</v>
      </c>
      <c r="CJ18" s="120">
        <v>15.7374780299706</v>
      </c>
      <c r="CK18" s="118">
        <v>18.975023100000001</v>
      </c>
      <c r="CL18" s="118">
        <v>28.618856853230401</v>
      </c>
      <c r="CM18" s="121">
        <v>34.276568000151897</v>
      </c>
      <c r="CN18" s="118">
        <v>36.383562099999999</v>
      </c>
      <c r="CO18" s="118">
        <v>54.875082368174802</v>
      </c>
      <c r="CP18" s="121">
        <v>65.723431999848103</v>
      </c>
      <c r="CQ18" s="118">
        <v>0</v>
      </c>
      <c r="CR18" s="118">
        <v>0</v>
      </c>
      <c r="CS18" s="121">
        <v>0</v>
      </c>
      <c r="CT18" s="118">
        <v>0</v>
      </c>
      <c r="CU18" s="118">
        <v>0</v>
      </c>
      <c r="CV18" s="121">
        <v>0</v>
      </c>
      <c r="CW18" s="119">
        <v>105.0090515</v>
      </c>
      <c r="CX18" s="118">
        <v>158.37867481552601</v>
      </c>
      <c r="CY18" s="120">
        <v>29.551840165553699</v>
      </c>
      <c r="CZ18" s="122">
        <v>-47.282082440293301</v>
      </c>
      <c r="DA18" s="148"/>
      <c r="DB18" s="118" t="s">
        <v>26</v>
      </c>
      <c r="DC18" s="119">
        <v>56.939625900000003</v>
      </c>
      <c r="DD18" s="118">
        <v>85.878525381536406</v>
      </c>
      <c r="DE18" s="120">
        <v>13.8772135926329</v>
      </c>
      <c r="DF18" s="118">
        <v>19.654499399999999</v>
      </c>
      <c r="DG18" s="118">
        <v>29.6436690425164</v>
      </c>
      <c r="DH18" s="121">
        <v>34.518139326236799</v>
      </c>
      <c r="DI18" s="118">
        <v>37.285126499999997</v>
      </c>
      <c r="DJ18" s="118">
        <v>56.234856339020098</v>
      </c>
      <c r="DK18" s="121">
        <v>65.481860673763194</v>
      </c>
      <c r="DL18" s="118">
        <v>0</v>
      </c>
      <c r="DM18" s="118">
        <v>0</v>
      </c>
      <c r="DN18" s="121">
        <v>0</v>
      </c>
      <c r="DO18" s="118">
        <v>0</v>
      </c>
      <c r="DP18" s="118">
        <v>0</v>
      </c>
      <c r="DQ18" s="121">
        <v>0</v>
      </c>
      <c r="DR18" s="119">
        <v>108.9253351</v>
      </c>
      <c r="DS18" s="118">
        <v>164.28536379052201</v>
      </c>
      <c r="DT18" s="120">
        <v>26.3791881571163</v>
      </c>
      <c r="DU18" s="122">
        <v>-47.726003461246201</v>
      </c>
      <c r="DV18" s="149"/>
    </row>
    <row r="19" spans="1:126" s="88" customFormat="1" x14ac:dyDescent="0.2">
      <c r="A19" s="118" t="s">
        <v>27</v>
      </c>
      <c r="B19" s="119">
        <v>231.22381680000001</v>
      </c>
      <c r="C19" s="118">
        <v>348.74061966526801</v>
      </c>
      <c r="D19" s="120">
        <v>78.812883811951494</v>
      </c>
      <c r="E19" s="118">
        <v>36.068986500000001</v>
      </c>
      <c r="F19" s="118">
        <v>54.400627395526101</v>
      </c>
      <c r="G19" s="121">
        <v>15.599165777632001</v>
      </c>
      <c r="H19" s="118">
        <v>195.15483029999999</v>
      </c>
      <c r="I19" s="118">
        <v>294.33999226974203</v>
      </c>
      <c r="J19" s="121">
        <v>84.400834222368005</v>
      </c>
      <c r="K19" s="118">
        <v>0</v>
      </c>
      <c r="L19" s="118">
        <v>0</v>
      </c>
      <c r="M19" s="121">
        <v>0</v>
      </c>
      <c r="N19" s="118">
        <v>0</v>
      </c>
      <c r="O19" s="118">
        <v>0</v>
      </c>
      <c r="P19" s="121">
        <v>0</v>
      </c>
      <c r="Q19" s="119">
        <v>195.40221439999999</v>
      </c>
      <c r="R19" s="118">
        <v>294.71310644769801</v>
      </c>
      <c r="S19" s="120">
        <v>63.757052886612797</v>
      </c>
      <c r="T19" s="122">
        <v>18.332239739448902</v>
      </c>
      <c r="V19" s="118" t="s">
        <v>27</v>
      </c>
      <c r="W19" s="119">
        <v>159.88660200000001</v>
      </c>
      <c r="X19" s="118">
        <v>241.14709907190701</v>
      </c>
      <c r="Y19" s="120">
        <v>80.145383556623202</v>
      </c>
      <c r="Z19" s="118">
        <v>24.5099716</v>
      </c>
      <c r="AA19" s="118">
        <v>36.966878248340201</v>
      </c>
      <c r="AB19" s="121">
        <v>15.3295969101901</v>
      </c>
      <c r="AC19" s="118">
        <v>135.37663040000001</v>
      </c>
      <c r="AD19" s="118">
        <v>204.180220823567</v>
      </c>
      <c r="AE19" s="121">
        <v>84.670403089809895</v>
      </c>
      <c r="AF19" s="118">
        <v>0</v>
      </c>
      <c r="AG19" s="118">
        <v>0</v>
      </c>
      <c r="AH19" s="121">
        <v>0</v>
      </c>
      <c r="AI19" s="118">
        <v>0</v>
      </c>
      <c r="AJ19" s="118">
        <v>0</v>
      </c>
      <c r="AK19" s="121">
        <v>0</v>
      </c>
      <c r="AL19" s="119">
        <v>133.02528559999999</v>
      </c>
      <c r="AM19" s="118">
        <v>200.63383250619</v>
      </c>
      <c r="AN19" s="120">
        <v>64.853186848191797</v>
      </c>
      <c r="AO19" s="122">
        <v>20.1926395262707</v>
      </c>
      <c r="AP19" s="148"/>
      <c r="AQ19" s="118" t="s">
        <v>27</v>
      </c>
      <c r="AR19" s="119">
        <v>228.12973339999999</v>
      </c>
      <c r="AS19" s="118">
        <v>344.07400453389801</v>
      </c>
      <c r="AT19" s="120">
        <v>78.728145101310304</v>
      </c>
      <c r="AU19" s="118">
        <v>34.7432759</v>
      </c>
      <c r="AV19" s="118">
        <v>52.401139874996502</v>
      </c>
      <c r="AW19" s="121">
        <v>15.229613160105499</v>
      </c>
      <c r="AX19" s="118">
        <v>193.38645750000001</v>
      </c>
      <c r="AY19" s="118">
        <v>291.67286465890101</v>
      </c>
      <c r="AZ19" s="121">
        <v>84.770386839894499</v>
      </c>
      <c r="BA19" s="118">
        <v>0</v>
      </c>
      <c r="BB19" s="118">
        <v>0</v>
      </c>
      <c r="BC19" s="121">
        <v>0</v>
      </c>
      <c r="BD19" s="118">
        <v>0</v>
      </c>
      <c r="BE19" s="118">
        <v>0</v>
      </c>
      <c r="BF19" s="121">
        <v>0</v>
      </c>
      <c r="BG19" s="119">
        <v>188.11909549999999</v>
      </c>
      <c r="BH19" s="118">
        <v>283.72842747546798</v>
      </c>
      <c r="BI19" s="120">
        <v>63.219618464938499</v>
      </c>
      <c r="BJ19" s="122">
        <v>21.2687807123759</v>
      </c>
      <c r="BK19" s="148"/>
      <c r="BL19" s="118" t="s">
        <v>27</v>
      </c>
      <c r="BM19" s="119">
        <v>198.34681330000001</v>
      </c>
      <c r="BN19" s="118">
        <v>299.15426332878201</v>
      </c>
      <c r="BO19" s="120">
        <v>82.245807740325006</v>
      </c>
      <c r="BP19" s="118">
        <v>29.814388900000001</v>
      </c>
      <c r="BQ19" s="118">
        <v>44.9672036549795</v>
      </c>
      <c r="BR19" s="121">
        <v>15.031443361233</v>
      </c>
      <c r="BS19" s="118">
        <v>168.5324244</v>
      </c>
      <c r="BT19" s="118">
        <v>254.187059673802</v>
      </c>
      <c r="BU19" s="121">
        <v>84.968556638766998</v>
      </c>
      <c r="BV19" s="118">
        <v>0</v>
      </c>
      <c r="BW19" s="118">
        <v>0</v>
      </c>
      <c r="BX19" s="121">
        <v>0</v>
      </c>
      <c r="BY19" s="118">
        <v>0</v>
      </c>
      <c r="BZ19" s="118">
        <v>0</v>
      </c>
      <c r="CA19" s="121">
        <v>0</v>
      </c>
      <c r="CB19" s="119">
        <v>162.9934399</v>
      </c>
      <c r="CC19" s="118">
        <v>245.832951028856</v>
      </c>
      <c r="CD19" s="120">
        <v>65.235916426121705</v>
      </c>
      <c r="CE19" s="122">
        <v>21.690059073352899</v>
      </c>
      <c r="CF19" s="148"/>
      <c r="CG19" s="118" t="s">
        <v>27</v>
      </c>
      <c r="CH19" s="119">
        <v>271.18878590000003</v>
      </c>
      <c r="CI19" s="118">
        <v>409.017317289772</v>
      </c>
      <c r="CJ19" s="120">
        <v>77.094231087315706</v>
      </c>
      <c r="CK19" s="118">
        <v>39.505030400000003</v>
      </c>
      <c r="CL19" s="118">
        <v>59.583000454956803</v>
      </c>
      <c r="CM19" s="121">
        <v>14.567353981431699</v>
      </c>
      <c r="CN19" s="118">
        <v>231.68375549999999</v>
      </c>
      <c r="CO19" s="118">
        <v>349.43431683481498</v>
      </c>
      <c r="CP19" s="121">
        <v>85.432646018568306</v>
      </c>
      <c r="CQ19" s="118">
        <v>0</v>
      </c>
      <c r="CR19" s="118">
        <v>0</v>
      </c>
      <c r="CS19" s="121">
        <v>0</v>
      </c>
      <c r="CT19" s="118">
        <v>0</v>
      </c>
      <c r="CU19" s="118">
        <v>0</v>
      </c>
      <c r="CV19" s="121">
        <v>0</v>
      </c>
      <c r="CW19" s="119">
        <v>215.43838740000001</v>
      </c>
      <c r="CX19" s="118">
        <v>324.93243023727302</v>
      </c>
      <c r="CY19" s="120">
        <v>60.629066723542699</v>
      </c>
      <c r="CZ19" s="122">
        <v>25.877653083472701</v>
      </c>
      <c r="DA19" s="148"/>
      <c r="DB19" s="118" t="s">
        <v>27</v>
      </c>
      <c r="DC19" s="119">
        <v>319.55882930000001</v>
      </c>
      <c r="DD19" s="118">
        <v>481.97087000766697</v>
      </c>
      <c r="DE19" s="120">
        <v>77.882249128156403</v>
      </c>
      <c r="DF19" s="118">
        <v>47.583937800000001</v>
      </c>
      <c r="DG19" s="118">
        <v>71.767918132928102</v>
      </c>
      <c r="DH19" s="121">
        <v>14.8905094890457</v>
      </c>
      <c r="DI19" s="118">
        <v>271.97489150000001</v>
      </c>
      <c r="DJ19" s="118">
        <v>410.20295187473897</v>
      </c>
      <c r="DK19" s="121">
        <v>85.109490510954302</v>
      </c>
      <c r="DL19" s="118">
        <v>0</v>
      </c>
      <c r="DM19" s="118">
        <v>0</v>
      </c>
      <c r="DN19" s="121">
        <v>0</v>
      </c>
      <c r="DO19" s="118">
        <v>0</v>
      </c>
      <c r="DP19" s="118">
        <v>0</v>
      </c>
      <c r="DQ19" s="121">
        <v>0</v>
      </c>
      <c r="DR19" s="119">
        <v>259.09896429999998</v>
      </c>
      <c r="DS19" s="118">
        <v>390.782985140184</v>
      </c>
      <c r="DT19" s="120">
        <v>62.747755830256402</v>
      </c>
      <c r="DU19" s="122">
        <v>23.334661010067201</v>
      </c>
      <c r="DV19" s="149"/>
    </row>
    <row r="20" spans="1:126" s="88" customFormat="1" x14ac:dyDescent="0.2">
      <c r="A20" s="118" t="s">
        <v>28</v>
      </c>
      <c r="B20" s="119">
        <v>4.1236565845399999</v>
      </c>
      <c r="C20" s="118">
        <v>6.2194568556193897</v>
      </c>
      <c r="D20" s="120">
        <v>1.40555273144224</v>
      </c>
      <c r="E20" s="118">
        <v>0</v>
      </c>
      <c r="F20" s="118">
        <v>0</v>
      </c>
      <c r="G20" s="121">
        <v>0</v>
      </c>
      <c r="H20" s="118">
        <v>0.85995619999999995</v>
      </c>
      <c r="I20" s="118">
        <v>1.2970188894182699</v>
      </c>
      <c r="J20" s="121">
        <v>20.854214757457299</v>
      </c>
      <c r="K20" s="118">
        <v>0</v>
      </c>
      <c r="L20" s="118">
        <v>0</v>
      </c>
      <c r="M20" s="121">
        <v>0</v>
      </c>
      <c r="N20" s="118">
        <v>3.2637003845399999</v>
      </c>
      <c r="O20" s="118">
        <v>4.9224379662011204</v>
      </c>
      <c r="P20" s="121">
        <v>79.145785242542701</v>
      </c>
      <c r="Q20" s="119">
        <v>3.4582921</v>
      </c>
      <c r="R20" s="118">
        <v>5.2159286470938504</v>
      </c>
      <c r="S20" s="120">
        <v>1.1283931095360999</v>
      </c>
      <c r="T20" s="122">
        <v>19.2396843673211</v>
      </c>
      <c r="V20" s="118" t="s">
        <v>28</v>
      </c>
      <c r="W20" s="119">
        <v>3.3634286517700098</v>
      </c>
      <c r="X20" s="118">
        <v>5.0728519598513504</v>
      </c>
      <c r="Y20" s="120">
        <v>1.6859654029137701</v>
      </c>
      <c r="Z20" s="118">
        <v>0</v>
      </c>
      <c r="AA20" s="118">
        <v>0</v>
      </c>
      <c r="AB20" s="121">
        <v>0</v>
      </c>
      <c r="AC20" s="118">
        <v>0.93165799999999999</v>
      </c>
      <c r="AD20" s="118">
        <v>1.40516229137908</v>
      </c>
      <c r="AE20" s="121">
        <v>27.699651054280999</v>
      </c>
      <c r="AF20" s="118">
        <v>0</v>
      </c>
      <c r="AG20" s="118">
        <v>0</v>
      </c>
      <c r="AH20" s="121">
        <v>0</v>
      </c>
      <c r="AI20" s="118">
        <v>2.4317706517700102</v>
      </c>
      <c r="AJ20" s="118">
        <v>3.6676896684722702</v>
      </c>
      <c r="AK20" s="121">
        <v>72.300348945718994</v>
      </c>
      <c r="AL20" s="119">
        <v>2.6156085</v>
      </c>
      <c r="AM20" s="118">
        <v>3.9449609547823301</v>
      </c>
      <c r="AN20" s="120">
        <v>1.2751752120441899</v>
      </c>
      <c r="AO20" s="122">
        <v>28.5906760040736</v>
      </c>
      <c r="AP20" s="148"/>
      <c r="AQ20" s="118" t="s">
        <v>28</v>
      </c>
      <c r="AR20" s="119">
        <v>3.0955738642400101</v>
      </c>
      <c r="AS20" s="118">
        <v>4.6688631066428599</v>
      </c>
      <c r="AT20" s="120">
        <v>1.0682903307847</v>
      </c>
      <c r="AU20" s="118">
        <v>0</v>
      </c>
      <c r="AV20" s="118">
        <v>0</v>
      </c>
      <c r="AW20" s="121">
        <v>0</v>
      </c>
      <c r="AX20" s="118">
        <v>0.87617109999999998</v>
      </c>
      <c r="AY20" s="118">
        <v>1.3214748228600299</v>
      </c>
      <c r="AZ20" s="121">
        <v>28.303995912405998</v>
      </c>
      <c r="BA20" s="118">
        <v>0</v>
      </c>
      <c r="BB20" s="118">
        <v>0</v>
      </c>
      <c r="BC20" s="121">
        <v>0</v>
      </c>
      <c r="BD20" s="118">
        <v>2.21940276424001</v>
      </c>
      <c r="BE20" s="118">
        <v>3.3473882837828399</v>
      </c>
      <c r="BF20" s="121">
        <v>71.696004087594005</v>
      </c>
      <c r="BG20" s="119">
        <v>2.4473398</v>
      </c>
      <c r="BH20" s="118">
        <v>3.6911716543530102</v>
      </c>
      <c r="BI20" s="120">
        <v>0.82245711419582501</v>
      </c>
      <c r="BJ20" s="122">
        <v>26.487293028945601</v>
      </c>
      <c r="BK20" s="148"/>
      <c r="BL20" s="118" t="s">
        <v>28</v>
      </c>
      <c r="BM20" s="119">
        <v>3.2927486235200001</v>
      </c>
      <c r="BN20" s="118">
        <v>4.9662496331922901</v>
      </c>
      <c r="BO20" s="120">
        <v>1.36535982465036</v>
      </c>
      <c r="BP20" s="118">
        <v>0</v>
      </c>
      <c r="BQ20" s="118">
        <v>0</v>
      </c>
      <c r="BR20" s="121">
        <v>0</v>
      </c>
      <c r="BS20" s="118">
        <v>0.91990830000000001</v>
      </c>
      <c r="BT20" s="118">
        <v>1.3874409436581101</v>
      </c>
      <c r="BU20" s="121">
        <v>27.9373983616339</v>
      </c>
      <c r="BV20" s="118">
        <v>0</v>
      </c>
      <c r="BW20" s="118">
        <v>0</v>
      </c>
      <c r="BX20" s="121">
        <v>0</v>
      </c>
      <c r="BY20" s="118">
        <v>2.3728403235200002</v>
      </c>
      <c r="BZ20" s="118">
        <v>3.57880868953418</v>
      </c>
      <c r="CA20" s="121">
        <v>72.062601638366104</v>
      </c>
      <c r="CB20" s="119">
        <v>2.4728916000000001</v>
      </c>
      <c r="CC20" s="118">
        <v>3.7297098581111001</v>
      </c>
      <c r="CD20" s="120">
        <v>0.98974136534226498</v>
      </c>
      <c r="CE20" s="122">
        <v>33.153779305166502</v>
      </c>
      <c r="CF20" s="148"/>
      <c r="CG20" s="118" t="s">
        <v>28</v>
      </c>
      <c r="CH20" s="119">
        <v>4.0381035009000197</v>
      </c>
      <c r="CI20" s="118">
        <v>6.0904224169711902</v>
      </c>
      <c r="CJ20" s="120">
        <v>1.14796223383544</v>
      </c>
      <c r="CK20" s="118">
        <v>0</v>
      </c>
      <c r="CL20" s="118">
        <v>0</v>
      </c>
      <c r="CM20" s="121">
        <v>0</v>
      </c>
      <c r="CN20" s="118">
        <v>0.89373130000000001</v>
      </c>
      <c r="CO20" s="118">
        <v>1.3479597893059501</v>
      </c>
      <c r="CP20" s="121">
        <v>22.132451528317802</v>
      </c>
      <c r="CQ20" s="118">
        <v>0</v>
      </c>
      <c r="CR20" s="118">
        <v>0</v>
      </c>
      <c r="CS20" s="121">
        <v>0</v>
      </c>
      <c r="CT20" s="118">
        <v>3.1443722009000199</v>
      </c>
      <c r="CU20" s="118">
        <v>4.7424626276652404</v>
      </c>
      <c r="CV20" s="121">
        <v>77.867548471682198</v>
      </c>
      <c r="CW20" s="119">
        <v>3.4724311000000001</v>
      </c>
      <c r="CX20" s="118">
        <v>5.2372536286190501</v>
      </c>
      <c r="CY20" s="120">
        <v>0.97721793871357598</v>
      </c>
      <c r="CZ20" s="122">
        <v>16.2903851684781</v>
      </c>
      <c r="DA20" s="148"/>
      <c r="DB20" s="118" t="s">
        <v>28</v>
      </c>
      <c r="DC20" s="119">
        <v>6.1525004047100103</v>
      </c>
      <c r="DD20" s="118">
        <v>9.2794368388325097</v>
      </c>
      <c r="DE20" s="120">
        <v>1.4994752932671001</v>
      </c>
      <c r="DF20" s="118">
        <v>0</v>
      </c>
      <c r="DG20" s="118">
        <v>0</v>
      </c>
      <c r="DH20" s="121">
        <v>0</v>
      </c>
      <c r="DI20" s="118">
        <v>0.85459929999999995</v>
      </c>
      <c r="DJ20" s="118">
        <v>1.2889394075926499</v>
      </c>
      <c r="DK20" s="121">
        <v>13.8902762094216</v>
      </c>
      <c r="DL20" s="118">
        <v>0</v>
      </c>
      <c r="DM20" s="118">
        <v>0</v>
      </c>
      <c r="DN20" s="121">
        <v>0</v>
      </c>
      <c r="DO20" s="118">
        <v>5.29790110471001</v>
      </c>
      <c r="DP20" s="118">
        <v>7.9904974312398602</v>
      </c>
      <c r="DQ20" s="121">
        <v>86.1097237905784</v>
      </c>
      <c r="DR20" s="119">
        <v>5.7451987000000004</v>
      </c>
      <c r="DS20" s="118">
        <v>8.6651288023288604</v>
      </c>
      <c r="DT20" s="120">
        <v>1.39135378714405</v>
      </c>
      <c r="DU20" s="122">
        <v>7.0894276417282098</v>
      </c>
      <c r="DV20" s="149"/>
    </row>
    <row r="21" spans="1:126" s="88" customFormat="1" x14ac:dyDescent="0.2">
      <c r="A21" s="113" t="s">
        <v>29</v>
      </c>
      <c r="B21" s="114">
        <v>888.84649999999999</v>
      </c>
      <c r="C21" s="113">
        <v>1340.59234678849</v>
      </c>
      <c r="D21" s="115">
        <v>75.183904306440297</v>
      </c>
      <c r="E21" s="113"/>
      <c r="F21" s="113"/>
      <c r="G21" s="116"/>
      <c r="H21" s="113"/>
      <c r="I21" s="113"/>
      <c r="J21" s="116"/>
      <c r="K21" s="113"/>
      <c r="L21" s="113"/>
      <c r="M21" s="116"/>
      <c r="N21" s="113"/>
      <c r="O21" s="113"/>
      <c r="P21" s="116"/>
      <c r="Q21" s="114">
        <v>1099.0047999999999</v>
      </c>
      <c r="R21" s="113">
        <v>1657.56114690649</v>
      </c>
      <c r="S21" s="115">
        <v>78.194036118587903</v>
      </c>
      <c r="T21" s="117">
        <v>-19.122600738413499</v>
      </c>
      <c r="V21" s="113" t="s">
        <v>29</v>
      </c>
      <c r="W21" s="114">
        <v>394.43090000000001</v>
      </c>
      <c r="X21" s="113">
        <v>594.89579570476701</v>
      </c>
      <c r="Y21" s="115">
        <v>66.410713600729096</v>
      </c>
      <c r="Z21" s="113"/>
      <c r="AA21" s="113"/>
      <c r="AB21" s="116"/>
      <c r="AC21" s="113"/>
      <c r="AD21" s="113"/>
      <c r="AE21" s="116"/>
      <c r="AF21" s="113"/>
      <c r="AG21" s="113"/>
      <c r="AH21" s="116"/>
      <c r="AI21" s="113"/>
      <c r="AJ21" s="113"/>
      <c r="AK21" s="116"/>
      <c r="AL21" s="114">
        <v>518.77319999999997</v>
      </c>
      <c r="AM21" s="113">
        <v>782.43361664694203</v>
      </c>
      <c r="AN21" s="115">
        <v>71.664568238679294</v>
      </c>
      <c r="AO21" s="117">
        <v>-23.9685280581187</v>
      </c>
      <c r="AP21" s="148"/>
      <c r="AQ21" s="113" t="s">
        <v>29</v>
      </c>
      <c r="AR21" s="114">
        <v>433.64080000000001</v>
      </c>
      <c r="AS21" s="113">
        <v>654.03366918274298</v>
      </c>
      <c r="AT21" s="115">
        <v>59.9440067474074</v>
      </c>
      <c r="AU21" s="113"/>
      <c r="AV21" s="113"/>
      <c r="AW21" s="116"/>
      <c r="AX21" s="113"/>
      <c r="AY21" s="113"/>
      <c r="AZ21" s="116"/>
      <c r="BA21" s="113"/>
      <c r="BB21" s="113"/>
      <c r="BC21" s="116"/>
      <c r="BD21" s="113"/>
      <c r="BE21" s="113"/>
      <c r="BF21" s="116"/>
      <c r="BG21" s="114">
        <v>571.39689999999996</v>
      </c>
      <c r="BH21" s="113">
        <v>861.80269722462697</v>
      </c>
      <c r="BI21" s="115">
        <v>65.756309536459199</v>
      </c>
      <c r="BJ21" s="117">
        <v>-24.108653722132502</v>
      </c>
      <c r="BK21" s="148"/>
      <c r="BL21" s="113" t="s">
        <v>29</v>
      </c>
      <c r="BM21" s="114">
        <v>458.3623</v>
      </c>
      <c r="BN21" s="113">
        <v>691.31958266851598</v>
      </c>
      <c r="BO21" s="115">
        <v>65.524723179216906</v>
      </c>
      <c r="BP21" s="113"/>
      <c r="BQ21" s="113"/>
      <c r="BR21" s="116"/>
      <c r="BS21" s="113"/>
      <c r="BT21" s="113"/>
      <c r="BU21" s="116"/>
      <c r="BV21" s="113"/>
      <c r="BW21" s="113"/>
      <c r="BX21" s="116"/>
      <c r="BY21" s="113"/>
      <c r="BZ21" s="113"/>
      <c r="CA21" s="116"/>
      <c r="CB21" s="114">
        <v>566.15170000000001</v>
      </c>
      <c r="CC21" s="113">
        <v>853.89168561871395</v>
      </c>
      <c r="CD21" s="115">
        <v>69.3809953838051</v>
      </c>
      <c r="CE21" s="117">
        <v>-19.038960759104</v>
      </c>
      <c r="CF21" s="148"/>
      <c r="CG21" s="113" t="s">
        <v>29</v>
      </c>
      <c r="CH21" s="114">
        <v>1025.6161999999999</v>
      </c>
      <c r="CI21" s="113">
        <v>1546.8736485572001</v>
      </c>
      <c r="CJ21" s="115">
        <v>74.461440071673593</v>
      </c>
      <c r="CK21" s="113"/>
      <c r="CL21" s="113"/>
      <c r="CM21" s="116"/>
      <c r="CN21" s="113"/>
      <c r="CO21" s="113"/>
      <c r="CP21" s="116"/>
      <c r="CQ21" s="113"/>
      <c r="CR21" s="113"/>
      <c r="CS21" s="116"/>
      <c r="CT21" s="113"/>
      <c r="CU21" s="113"/>
      <c r="CV21" s="116"/>
      <c r="CW21" s="114">
        <v>1272.2066</v>
      </c>
      <c r="CX21" s="113">
        <v>1918.7907377638401</v>
      </c>
      <c r="CY21" s="115">
        <v>78.167212521950603</v>
      </c>
      <c r="CZ21" s="117">
        <v>-19.382889540110899</v>
      </c>
      <c r="DA21" s="148"/>
      <c r="DB21" s="113" t="s">
        <v>29</v>
      </c>
      <c r="DC21" s="114">
        <v>2293.4502000000002</v>
      </c>
      <c r="DD21" s="113">
        <v>3459.0694634681399</v>
      </c>
      <c r="DE21" s="115">
        <v>84.824460826285602</v>
      </c>
      <c r="DF21" s="113"/>
      <c r="DG21" s="113"/>
      <c r="DH21" s="116"/>
      <c r="DI21" s="113"/>
      <c r="DJ21" s="113"/>
      <c r="DK21" s="116"/>
      <c r="DL21" s="113"/>
      <c r="DM21" s="113"/>
      <c r="DN21" s="116"/>
      <c r="DO21" s="113"/>
      <c r="DP21" s="113"/>
      <c r="DQ21" s="116"/>
      <c r="DR21" s="114">
        <v>2638.8274000000001</v>
      </c>
      <c r="DS21" s="113">
        <v>3979.9805893770999</v>
      </c>
      <c r="DT21" s="115">
        <v>86.469349237120198</v>
      </c>
      <c r="DU21" s="117">
        <v>-13.088283076035999</v>
      </c>
      <c r="DV21" s="149"/>
    </row>
    <row r="22" spans="1:126" s="88" customFormat="1" ht="12.75" x14ac:dyDescent="0.25">
      <c r="A22" s="118" t="s">
        <v>699</v>
      </c>
      <c r="B22" s="119">
        <v>888.84649999999999</v>
      </c>
      <c r="C22" s="118">
        <v>1340.59234678849</v>
      </c>
      <c r="D22" s="120">
        <v>75.183904306440297</v>
      </c>
      <c r="E22" s="118"/>
      <c r="F22" s="118"/>
      <c r="G22" s="121"/>
      <c r="H22" s="118"/>
      <c r="I22" s="118"/>
      <c r="J22" s="121"/>
      <c r="K22" s="118"/>
      <c r="L22" s="118"/>
      <c r="M22" s="121"/>
      <c r="N22" s="118"/>
      <c r="O22" s="118"/>
      <c r="P22" s="121"/>
      <c r="Q22" s="119">
        <v>1099.0047999999999</v>
      </c>
      <c r="R22" s="118">
        <v>1657.56114690649</v>
      </c>
      <c r="S22" s="120">
        <v>78.194036118587903</v>
      </c>
      <c r="T22" s="122">
        <v>-19.122600738413499</v>
      </c>
      <c r="V22" s="118" t="s">
        <v>699</v>
      </c>
      <c r="W22" s="119">
        <v>394.43090000000001</v>
      </c>
      <c r="X22" s="118">
        <v>594.89579570476701</v>
      </c>
      <c r="Y22" s="120">
        <v>66.410713600729096</v>
      </c>
      <c r="Z22" s="118"/>
      <c r="AA22" s="118"/>
      <c r="AB22" s="121"/>
      <c r="AC22" s="118"/>
      <c r="AD22" s="118"/>
      <c r="AE22" s="121"/>
      <c r="AF22" s="118"/>
      <c r="AG22" s="118"/>
      <c r="AH22" s="121"/>
      <c r="AI22" s="118"/>
      <c r="AJ22" s="118"/>
      <c r="AK22" s="121"/>
      <c r="AL22" s="119">
        <v>518.77319999999997</v>
      </c>
      <c r="AM22" s="118">
        <v>782.43361664694203</v>
      </c>
      <c r="AN22" s="120">
        <v>71.664568238679294</v>
      </c>
      <c r="AO22" s="122">
        <v>-23.9685280581187</v>
      </c>
      <c r="AP22" s="148"/>
      <c r="AQ22" s="118" t="s">
        <v>699</v>
      </c>
      <c r="AR22" s="119">
        <v>433.64080000000001</v>
      </c>
      <c r="AS22" s="118">
        <v>654.03366918274298</v>
      </c>
      <c r="AT22" s="120">
        <v>59.9440067474074</v>
      </c>
      <c r="AU22" s="118"/>
      <c r="AV22" s="118"/>
      <c r="AW22" s="121"/>
      <c r="AX22" s="118"/>
      <c r="AY22" s="118"/>
      <c r="AZ22" s="121"/>
      <c r="BA22" s="118"/>
      <c r="BB22" s="118"/>
      <c r="BC22" s="121"/>
      <c r="BD22" s="118"/>
      <c r="BE22" s="118"/>
      <c r="BF22" s="121"/>
      <c r="BG22" s="119">
        <v>571.39689999999996</v>
      </c>
      <c r="BH22" s="118">
        <v>861.80269722462697</v>
      </c>
      <c r="BI22" s="120">
        <v>65.756309536459199</v>
      </c>
      <c r="BJ22" s="122">
        <v>-24.108653722132502</v>
      </c>
      <c r="BK22" s="148"/>
      <c r="BL22" s="118" t="s">
        <v>699</v>
      </c>
      <c r="BM22" s="119">
        <v>458.3623</v>
      </c>
      <c r="BN22" s="118">
        <v>691.31958266851598</v>
      </c>
      <c r="BO22" s="120">
        <v>65.524723179216906</v>
      </c>
      <c r="BP22" s="118"/>
      <c r="BQ22" s="118"/>
      <c r="BR22" s="121"/>
      <c r="BS22" s="118"/>
      <c r="BT22" s="118"/>
      <c r="BU22" s="121"/>
      <c r="BV22" s="118"/>
      <c r="BW22" s="118"/>
      <c r="BX22" s="121"/>
      <c r="BY22" s="118"/>
      <c r="BZ22" s="118"/>
      <c r="CA22" s="121"/>
      <c r="CB22" s="119">
        <v>566.15170000000001</v>
      </c>
      <c r="CC22" s="118">
        <v>853.89168561871395</v>
      </c>
      <c r="CD22" s="120">
        <v>69.3809953838051</v>
      </c>
      <c r="CE22" s="122">
        <v>-19.038960759104</v>
      </c>
      <c r="CF22" s="148"/>
      <c r="CG22" s="118" t="s">
        <v>699</v>
      </c>
      <c r="CH22" s="119">
        <v>1025.6161999999999</v>
      </c>
      <c r="CI22" s="118">
        <v>1546.8736485572001</v>
      </c>
      <c r="CJ22" s="120">
        <v>74.461440071673593</v>
      </c>
      <c r="CK22" s="118"/>
      <c r="CL22" s="118"/>
      <c r="CM22" s="121"/>
      <c r="CN22" s="118"/>
      <c r="CO22" s="118"/>
      <c r="CP22" s="121"/>
      <c r="CQ22" s="118"/>
      <c r="CR22" s="118"/>
      <c r="CS22" s="121"/>
      <c r="CT22" s="118"/>
      <c r="CU22" s="118"/>
      <c r="CV22" s="121"/>
      <c r="CW22" s="119">
        <v>1272.2066</v>
      </c>
      <c r="CX22" s="118">
        <v>1918.7907377638401</v>
      </c>
      <c r="CY22" s="120">
        <v>78.167212521950603</v>
      </c>
      <c r="CZ22" s="122">
        <v>-19.382889540110899</v>
      </c>
      <c r="DA22" s="148"/>
      <c r="DB22" s="118" t="s">
        <v>699</v>
      </c>
      <c r="DC22" s="119">
        <v>2293.4502000000002</v>
      </c>
      <c r="DD22" s="118">
        <v>3459.0694634681399</v>
      </c>
      <c r="DE22" s="120">
        <v>84.824460826285602</v>
      </c>
      <c r="DF22" s="118"/>
      <c r="DG22" s="118"/>
      <c r="DH22" s="121"/>
      <c r="DI22" s="118"/>
      <c r="DJ22" s="118"/>
      <c r="DK22" s="121"/>
      <c r="DL22" s="118"/>
      <c r="DM22" s="118"/>
      <c r="DN22" s="121"/>
      <c r="DO22" s="118"/>
      <c r="DP22" s="118"/>
      <c r="DQ22" s="121"/>
      <c r="DR22" s="119">
        <v>2638.8274000000001</v>
      </c>
      <c r="DS22" s="118">
        <v>3979.9805893770999</v>
      </c>
      <c r="DT22" s="120">
        <v>86.469349237120198</v>
      </c>
      <c r="DU22" s="122">
        <v>-13.088283076035999</v>
      </c>
      <c r="DV22" s="149"/>
    </row>
    <row r="23" spans="1:126" s="88" customFormat="1" ht="12.75" x14ac:dyDescent="0.25">
      <c r="A23" s="118" t="s">
        <v>700</v>
      </c>
      <c r="B23" s="123"/>
      <c r="C23" s="124"/>
      <c r="D23" s="125"/>
      <c r="E23" s="118"/>
      <c r="F23" s="118"/>
      <c r="G23" s="121"/>
      <c r="H23" s="118"/>
      <c r="I23" s="118"/>
      <c r="J23" s="121"/>
      <c r="K23" s="118"/>
      <c r="L23" s="118"/>
      <c r="M23" s="121"/>
      <c r="N23" s="118"/>
      <c r="O23" s="118"/>
      <c r="P23" s="121"/>
      <c r="Q23" s="123"/>
      <c r="R23" s="124"/>
      <c r="S23" s="125"/>
      <c r="T23" s="122"/>
      <c r="V23" s="118" t="s">
        <v>700</v>
      </c>
      <c r="W23" s="123"/>
      <c r="X23" s="124"/>
      <c r="Y23" s="125"/>
      <c r="Z23" s="118"/>
      <c r="AA23" s="118"/>
      <c r="AB23" s="121"/>
      <c r="AC23" s="118"/>
      <c r="AD23" s="118"/>
      <c r="AE23" s="121"/>
      <c r="AF23" s="118"/>
      <c r="AG23" s="118"/>
      <c r="AH23" s="121"/>
      <c r="AI23" s="118"/>
      <c r="AJ23" s="118"/>
      <c r="AK23" s="121"/>
      <c r="AL23" s="123"/>
      <c r="AM23" s="124"/>
      <c r="AN23" s="125"/>
      <c r="AO23" s="122"/>
      <c r="AP23" s="148"/>
      <c r="AQ23" s="118" t="s">
        <v>700</v>
      </c>
      <c r="AR23" s="123"/>
      <c r="AS23" s="124"/>
      <c r="AT23" s="125"/>
      <c r="AU23" s="118"/>
      <c r="AV23" s="118"/>
      <c r="AW23" s="121"/>
      <c r="AX23" s="118"/>
      <c r="AY23" s="118"/>
      <c r="AZ23" s="121"/>
      <c r="BA23" s="118"/>
      <c r="BB23" s="118"/>
      <c r="BC23" s="121"/>
      <c r="BD23" s="118"/>
      <c r="BE23" s="118"/>
      <c r="BF23" s="121"/>
      <c r="BG23" s="123"/>
      <c r="BH23" s="124"/>
      <c r="BI23" s="125"/>
      <c r="BJ23" s="122"/>
      <c r="BK23" s="148"/>
      <c r="BL23" s="118" t="s">
        <v>700</v>
      </c>
      <c r="BM23" s="123"/>
      <c r="BN23" s="124"/>
      <c r="BO23" s="125"/>
      <c r="BP23" s="118"/>
      <c r="BQ23" s="118"/>
      <c r="BR23" s="121"/>
      <c r="BS23" s="118"/>
      <c r="BT23" s="118"/>
      <c r="BU23" s="121"/>
      <c r="BV23" s="118"/>
      <c r="BW23" s="118"/>
      <c r="BX23" s="121"/>
      <c r="BY23" s="118"/>
      <c r="BZ23" s="118"/>
      <c r="CA23" s="121"/>
      <c r="CB23" s="123"/>
      <c r="CC23" s="124"/>
      <c r="CD23" s="125"/>
      <c r="CE23" s="122"/>
      <c r="CF23" s="148"/>
      <c r="CG23" s="118" t="s">
        <v>700</v>
      </c>
      <c r="CH23" s="123"/>
      <c r="CI23" s="124"/>
      <c r="CJ23" s="125"/>
      <c r="CK23" s="118"/>
      <c r="CL23" s="118"/>
      <c r="CM23" s="121"/>
      <c r="CN23" s="118"/>
      <c r="CO23" s="118"/>
      <c r="CP23" s="121"/>
      <c r="CQ23" s="118"/>
      <c r="CR23" s="118"/>
      <c r="CS23" s="121"/>
      <c r="CT23" s="118"/>
      <c r="CU23" s="118"/>
      <c r="CV23" s="121"/>
      <c r="CW23" s="123"/>
      <c r="CX23" s="124"/>
      <c r="CY23" s="125"/>
      <c r="CZ23" s="122"/>
      <c r="DA23" s="148"/>
      <c r="DB23" s="118" t="s">
        <v>700</v>
      </c>
      <c r="DC23" s="123"/>
      <c r="DD23" s="124"/>
      <c r="DE23" s="125"/>
      <c r="DF23" s="118"/>
      <c r="DG23" s="118"/>
      <c r="DH23" s="121"/>
      <c r="DI23" s="118"/>
      <c r="DJ23" s="118"/>
      <c r="DK23" s="121"/>
      <c r="DL23" s="118"/>
      <c r="DM23" s="118"/>
      <c r="DN23" s="121"/>
      <c r="DO23" s="118"/>
      <c r="DP23" s="118"/>
      <c r="DQ23" s="121"/>
      <c r="DR23" s="123"/>
      <c r="DS23" s="124"/>
      <c r="DT23" s="125"/>
      <c r="DU23" s="122"/>
      <c r="DV23" s="149"/>
    </row>
    <row r="24" spans="1:126" s="88" customFormat="1" ht="12.75" x14ac:dyDescent="0.25">
      <c r="A24" s="118" t="s">
        <v>701</v>
      </c>
      <c r="B24" s="119">
        <v>0</v>
      </c>
      <c r="C24" s="118">
        <v>0</v>
      </c>
      <c r="D24" s="120">
        <v>0</v>
      </c>
      <c r="E24" s="118"/>
      <c r="F24" s="118"/>
      <c r="G24" s="121"/>
      <c r="H24" s="118"/>
      <c r="I24" s="118"/>
      <c r="J24" s="121"/>
      <c r="K24" s="118"/>
      <c r="L24" s="118"/>
      <c r="M24" s="121"/>
      <c r="N24" s="118"/>
      <c r="O24" s="118"/>
      <c r="P24" s="121"/>
      <c r="Q24" s="119">
        <v>0</v>
      </c>
      <c r="R24" s="118">
        <v>0</v>
      </c>
      <c r="S24" s="120">
        <v>0</v>
      </c>
      <c r="T24" s="122" t="s">
        <v>18</v>
      </c>
      <c r="V24" s="118" t="s">
        <v>701</v>
      </c>
      <c r="W24" s="119">
        <v>0</v>
      </c>
      <c r="X24" s="118">
        <v>0</v>
      </c>
      <c r="Y24" s="120">
        <v>0</v>
      </c>
      <c r="Z24" s="118"/>
      <c r="AA24" s="118"/>
      <c r="AB24" s="121"/>
      <c r="AC24" s="118"/>
      <c r="AD24" s="118"/>
      <c r="AE24" s="121"/>
      <c r="AF24" s="118"/>
      <c r="AG24" s="118"/>
      <c r="AH24" s="121"/>
      <c r="AI24" s="118"/>
      <c r="AJ24" s="118"/>
      <c r="AK24" s="121"/>
      <c r="AL24" s="119">
        <v>0</v>
      </c>
      <c r="AM24" s="118">
        <v>0</v>
      </c>
      <c r="AN24" s="120">
        <v>0</v>
      </c>
      <c r="AO24" s="122" t="s">
        <v>18</v>
      </c>
      <c r="AP24" s="148"/>
      <c r="AQ24" s="118" t="s">
        <v>701</v>
      </c>
      <c r="AR24" s="119">
        <v>0</v>
      </c>
      <c r="AS24" s="118">
        <v>0</v>
      </c>
      <c r="AT24" s="120">
        <v>0</v>
      </c>
      <c r="AU24" s="118"/>
      <c r="AV24" s="118"/>
      <c r="AW24" s="121"/>
      <c r="AX24" s="118"/>
      <c r="AY24" s="118"/>
      <c r="AZ24" s="121"/>
      <c r="BA24" s="118"/>
      <c r="BB24" s="118"/>
      <c r="BC24" s="121"/>
      <c r="BD24" s="118"/>
      <c r="BE24" s="118"/>
      <c r="BF24" s="121"/>
      <c r="BG24" s="119">
        <v>0</v>
      </c>
      <c r="BH24" s="118">
        <v>0</v>
      </c>
      <c r="BI24" s="120">
        <v>0</v>
      </c>
      <c r="BJ24" s="122" t="s">
        <v>18</v>
      </c>
      <c r="BK24" s="148"/>
      <c r="BL24" s="118" t="s">
        <v>701</v>
      </c>
      <c r="BM24" s="119">
        <v>0</v>
      </c>
      <c r="BN24" s="118">
        <v>0</v>
      </c>
      <c r="BO24" s="120">
        <v>0</v>
      </c>
      <c r="BP24" s="118"/>
      <c r="BQ24" s="118"/>
      <c r="BR24" s="121"/>
      <c r="BS24" s="118"/>
      <c r="BT24" s="118"/>
      <c r="BU24" s="121"/>
      <c r="BV24" s="118"/>
      <c r="BW24" s="118"/>
      <c r="BX24" s="121"/>
      <c r="BY24" s="118"/>
      <c r="BZ24" s="118"/>
      <c r="CA24" s="121"/>
      <c r="CB24" s="119">
        <v>0</v>
      </c>
      <c r="CC24" s="118">
        <v>0</v>
      </c>
      <c r="CD24" s="120">
        <v>0</v>
      </c>
      <c r="CE24" s="122" t="s">
        <v>18</v>
      </c>
      <c r="CF24" s="148"/>
      <c r="CG24" s="118" t="s">
        <v>701</v>
      </c>
      <c r="CH24" s="119">
        <v>0</v>
      </c>
      <c r="CI24" s="118">
        <v>0</v>
      </c>
      <c r="CJ24" s="120">
        <v>0</v>
      </c>
      <c r="CK24" s="118"/>
      <c r="CL24" s="118"/>
      <c r="CM24" s="121"/>
      <c r="CN24" s="118"/>
      <c r="CO24" s="118"/>
      <c r="CP24" s="121"/>
      <c r="CQ24" s="118"/>
      <c r="CR24" s="118"/>
      <c r="CS24" s="121"/>
      <c r="CT24" s="118"/>
      <c r="CU24" s="118"/>
      <c r="CV24" s="121"/>
      <c r="CW24" s="119">
        <v>0</v>
      </c>
      <c r="CX24" s="118">
        <v>0</v>
      </c>
      <c r="CY24" s="120">
        <v>0</v>
      </c>
      <c r="CZ24" s="122" t="s">
        <v>18</v>
      </c>
      <c r="DA24" s="148"/>
      <c r="DB24" s="118" t="s">
        <v>701</v>
      </c>
      <c r="DC24" s="119">
        <v>0</v>
      </c>
      <c r="DD24" s="118">
        <v>0</v>
      </c>
      <c r="DE24" s="120">
        <v>0</v>
      </c>
      <c r="DF24" s="118"/>
      <c r="DG24" s="118"/>
      <c r="DH24" s="121"/>
      <c r="DI24" s="118"/>
      <c r="DJ24" s="118"/>
      <c r="DK24" s="121"/>
      <c r="DL24" s="118"/>
      <c r="DM24" s="118"/>
      <c r="DN24" s="121"/>
      <c r="DO24" s="118"/>
      <c r="DP24" s="118"/>
      <c r="DQ24" s="121"/>
      <c r="DR24" s="119">
        <v>0</v>
      </c>
      <c r="DS24" s="118">
        <v>0</v>
      </c>
      <c r="DT24" s="120">
        <v>0</v>
      </c>
      <c r="DU24" s="122" t="s">
        <v>18</v>
      </c>
      <c r="DV24" s="149"/>
    </row>
    <row r="25" spans="1:126" s="88" customFormat="1" x14ac:dyDescent="0.2">
      <c r="A25" s="106" t="s">
        <v>33</v>
      </c>
      <c r="B25" s="107">
        <v>22.5007175</v>
      </c>
      <c r="C25" s="108">
        <v>33.936444231652999</v>
      </c>
      <c r="D25" s="109"/>
      <c r="E25" s="108">
        <v>4.7794750000000104</v>
      </c>
      <c r="F25" s="108">
        <v>7.2085873170079902</v>
      </c>
      <c r="G25" s="110"/>
      <c r="H25" s="108">
        <v>17.716067299999999</v>
      </c>
      <c r="I25" s="108">
        <v>26.7200514797211</v>
      </c>
      <c r="J25" s="110"/>
      <c r="K25" s="108">
        <v>0</v>
      </c>
      <c r="L25" s="108">
        <v>0</v>
      </c>
      <c r="M25" s="110"/>
      <c r="N25" s="108">
        <v>5.1752000000029798E-3</v>
      </c>
      <c r="O25" s="108">
        <v>7.8054349239197098E-3</v>
      </c>
      <c r="P25" s="110"/>
      <c r="Q25" s="107">
        <v>29.638805399999999</v>
      </c>
      <c r="R25" s="108">
        <v>44.702381892929097</v>
      </c>
      <c r="S25" s="109"/>
      <c r="T25" s="112">
        <f>((B25-Q25)/Q25)*100</f>
        <v>-24.083588402655387</v>
      </c>
      <c r="V25" s="106" t="s">
        <v>33</v>
      </c>
      <c r="W25" s="107">
        <v>4.4731560000000101</v>
      </c>
      <c r="X25" s="108">
        <v>6.7465852648247298</v>
      </c>
      <c r="Y25" s="109"/>
      <c r="Z25" s="108">
        <v>0.94346379999999697</v>
      </c>
      <c r="AA25" s="108">
        <v>1.4229682512694699</v>
      </c>
      <c r="AB25" s="110"/>
      <c r="AC25" s="108">
        <v>3.5236548000000099</v>
      </c>
      <c r="AD25" s="108">
        <v>5.3145111755568104</v>
      </c>
      <c r="AE25" s="110"/>
      <c r="AF25" s="108">
        <v>0</v>
      </c>
      <c r="AG25" s="108">
        <v>0</v>
      </c>
      <c r="AH25" s="110"/>
      <c r="AI25" s="108">
        <v>6.0373999999985099E-3</v>
      </c>
      <c r="AJ25" s="108">
        <v>9.1058379984607501E-3</v>
      </c>
      <c r="AK25" s="110"/>
      <c r="AL25" s="107">
        <v>7.0877272000000202</v>
      </c>
      <c r="AM25" s="108">
        <v>10.689981724003699</v>
      </c>
      <c r="AN25" s="109"/>
      <c r="AO25" s="112">
        <f>((W25-AL25)/AL25)*100</f>
        <v>-36.888710953773767</v>
      </c>
      <c r="AP25" s="148"/>
      <c r="AQ25" s="106" t="s">
        <v>33</v>
      </c>
      <c r="AR25" s="107">
        <v>-4.0205291000001404</v>
      </c>
      <c r="AS25" s="108">
        <v>-6.06391603218397</v>
      </c>
      <c r="AT25" s="109"/>
      <c r="AU25" s="108">
        <v>-0.809892400000089</v>
      </c>
      <c r="AV25" s="108">
        <v>-1.2215107481013701</v>
      </c>
      <c r="AW25" s="110"/>
      <c r="AX25" s="108">
        <v>-3.2064677000000499</v>
      </c>
      <c r="AY25" s="108">
        <v>-4.8361174385504802</v>
      </c>
      <c r="AZ25" s="110"/>
      <c r="BA25" s="108">
        <v>0</v>
      </c>
      <c r="BB25" s="108">
        <v>0</v>
      </c>
      <c r="BC25" s="110"/>
      <c r="BD25" s="108">
        <v>-4.169E-3</v>
      </c>
      <c r="BE25" s="108">
        <v>-6.2878455321151898E-3</v>
      </c>
      <c r="BF25" s="110"/>
      <c r="BG25" s="107">
        <v>-5.0351480999999598</v>
      </c>
      <c r="BH25" s="108">
        <v>-7.5942032823514101</v>
      </c>
      <c r="BI25" s="109"/>
      <c r="BJ25" s="112">
        <f>((AR25-BG25)/BG25)*100</f>
        <v>-20.150728039157926</v>
      </c>
      <c r="BK25" s="148"/>
      <c r="BL25" s="106" t="s">
        <v>33</v>
      </c>
      <c r="BM25" s="107">
        <v>-20.047286499999998</v>
      </c>
      <c r="BN25" s="108">
        <v>-30.236085596080098</v>
      </c>
      <c r="BO25" s="109"/>
      <c r="BP25" s="108">
        <v>-3.8101733999999898</v>
      </c>
      <c r="BQ25" s="108">
        <v>-5.7466495058225204</v>
      </c>
      <c r="BR25" s="110"/>
      <c r="BS25" s="108">
        <v>-16.236655500000001</v>
      </c>
      <c r="BT25" s="108">
        <v>-24.488745920405002</v>
      </c>
      <c r="BU25" s="110"/>
      <c r="BV25" s="108">
        <v>0</v>
      </c>
      <c r="BW25" s="108">
        <v>0</v>
      </c>
      <c r="BX25" s="110"/>
      <c r="BY25" s="108">
        <v>-4.5759999999776498E-4</v>
      </c>
      <c r="BZ25" s="108">
        <v>-6.9016985259819097E-4</v>
      </c>
      <c r="CA25" s="110"/>
      <c r="CB25" s="107">
        <v>-22.223445000000101</v>
      </c>
      <c r="CC25" s="108">
        <v>-33.518251223664699</v>
      </c>
      <c r="CD25" s="109"/>
      <c r="CE25" s="112">
        <f>((BM25-CB25)/CB25)*100</f>
        <v>-9.7921744356020977</v>
      </c>
      <c r="CF25" s="148"/>
      <c r="CG25" s="106" t="s">
        <v>33</v>
      </c>
      <c r="CH25" s="107">
        <v>-4.8400538000000504</v>
      </c>
      <c r="CI25" s="108">
        <v>-7.2999545841994404</v>
      </c>
      <c r="CJ25" s="109"/>
      <c r="CK25" s="108">
        <v>-1.43675230000001</v>
      </c>
      <c r="CL25" s="108">
        <v>-2.1669648669492201</v>
      </c>
      <c r="CM25" s="110"/>
      <c r="CN25" s="108">
        <v>-3.39953860000004</v>
      </c>
      <c r="CO25" s="108">
        <v>-5.1273143672975197</v>
      </c>
      <c r="CP25" s="110"/>
      <c r="CQ25" s="108">
        <v>0</v>
      </c>
      <c r="CR25" s="108">
        <v>0</v>
      </c>
      <c r="CS25" s="110"/>
      <c r="CT25" s="108">
        <v>-3.7628999999985099E-3</v>
      </c>
      <c r="CU25" s="108">
        <v>-5.6753499526953398E-3</v>
      </c>
      <c r="CV25" s="110"/>
      <c r="CW25" s="107">
        <v>-12.5227845999999</v>
      </c>
      <c r="CX25" s="108">
        <v>-18.8873435348406</v>
      </c>
      <c r="CY25" s="109"/>
      <c r="CZ25" s="112">
        <f>((CH25-CW25)/CW25)*100</f>
        <v>-61.3500195475686</v>
      </c>
      <c r="DA25" s="148"/>
      <c r="DB25" s="106" t="s">
        <v>33</v>
      </c>
      <c r="DC25" s="107">
        <v>-2.1965863000000501</v>
      </c>
      <c r="DD25" s="108">
        <v>-3.3129756182203698</v>
      </c>
      <c r="DE25" s="109"/>
      <c r="DF25" s="108">
        <v>0.414699700000003</v>
      </c>
      <c r="DG25" s="108">
        <v>0.62546597644867497</v>
      </c>
      <c r="DH25" s="110"/>
      <c r="DI25" s="108">
        <v>-2.6059779000000498</v>
      </c>
      <c r="DJ25" s="108">
        <v>-3.9304357148731701</v>
      </c>
      <c r="DK25" s="110"/>
      <c r="DL25" s="108">
        <v>0</v>
      </c>
      <c r="DM25" s="108">
        <v>0</v>
      </c>
      <c r="DN25" s="110"/>
      <c r="DO25" s="108">
        <v>-5.3081000000014898E-3</v>
      </c>
      <c r="DP25" s="108">
        <v>-8.0058797958815105E-3</v>
      </c>
      <c r="DQ25" s="110"/>
      <c r="DR25" s="107">
        <v>1.16255260000017</v>
      </c>
      <c r="DS25" s="108">
        <v>1.75340637365314</v>
      </c>
      <c r="DT25" s="109"/>
      <c r="DU25" s="112">
        <f>((DC25-DR25)/DR25)*100</f>
        <v>-288.94511095667661</v>
      </c>
      <c r="DV25" s="149"/>
    </row>
    <row r="26" spans="1:126" s="88" customFormat="1" ht="12.75" x14ac:dyDescent="0.25">
      <c r="A26" s="118" t="s">
        <v>702</v>
      </c>
      <c r="B26" s="119">
        <v>4.2276000000029401E-3</v>
      </c>
      <c r="C26" s="118">
        <v>6.3762282973347699E-3</v>
      </c>
      <c r="D26" s="120"/>
      <c r="E26" s="118">
        <v>7.6320000000000402E-4</v>
      </c>
      <c r="F26" s="118">
        <v>1.15108748143688E-3</v>
      </c>
      <c r="G26" s="121"/>
      <c r="H26" s="118">
        <v>-1.71080000000005E-3</v>
      </c>
      <c r="I26" s="118">
        <v>-2.5802941080218201E-3</v>
      </c>
      <c r="J26" s="121"/>
      <c r="K26" s="118">
        <v>0</v>
      </c>
      <c r="L26" s="118">
        <v>0</v>
      </c>
      <c r="M26" s="121"/>
      <c r="N26" s="118">
        <v>5.1752000000029798E-3</v>
      </c>
      <c r="O26" s="118">
        <v>7.8054349239197098E-3</v>
      </c>
      <c r="P26" s="121"/>
      <c r="Q26" s="119">
        <v>6.1848999999999698E-3</v>
      </c>
      <c r="R26" s="118">
        <v>9.3283031498150697E-3</v>
      </c>
      <c r="S26" s="120"/>
      <c r="T26" s="122">
        <v>-31.6464292065682</v>
      </c>
      <c r="V26" s="118" t="s">
        <v>702</v>
      </c>
      <c r="W26" s="119">
        <v>6.3913399999998496E-2</v>
      </c>
      <c r="X26" s="118">
        <v>9.6396638674090096E-2</v>
      </c>
      <c r="Y26" s="120"/>
      <c r="Z26" s="118">
        <v>0</v>
      </c>
      <c r="AA26" s="118">
        <v>0</v>
      </c>
      <c r="AB26" s="121"/>
      <c r="AC26" s="118">
        <v>5.7875999999999997E-2</v>
      </c>
      <c r="AD26" s="118">
        <v>8.7290800675629304E-2</v>
      </c>
      <c r="AE26" s="121"/>
      <c r="AF26" s="118">
        <v>0</v>
      </c>
      <c r="AG26" s="118">
        <v>0</v>
      </c>
      <c r="AH26" s="121"/>
      <c r="AI26" s="118">
        <v>6.0373999999985099E-3</v>
      </c>
      <c r="AJ26" s="118">
        <v>9.1058379984607501E-3</v>
      </c>
      <c r="AK26" s="121"/>
      <c r="AL26" s="119">
        <v>0</v>
      </c>
      <c r="AM26" s="118">
        <v>0</v>
      </c>
      <c r="AN26" s="120"/>
      <c r="AO26" s="122" t="s">
        <v>18</v>
      </c>
      <c r="AP26" s="148"/>
      <c r="AQ26" s="118" t="s">
        <v>702</v>
      </c>
      <c r="AR26" s="119">
        <v>-0.1186049</v>
      </c>
      <c r="AS26" s="118">
        <v>-0.17888445443798701</v>
      </c>
      <c r="AT26" s="120"/>
      <c r="AU26" s="118">
        <v>-1.2839999999999399E-4</v>
      </c>
      <c r="AV26" s="118">
        <v>-1.9365779954990501E-4</v>
      </c>
      <c r="AW26" s="121"/>
      <c r="AX26" s="118">
        <v>-0.11430750000000001</v>
      </c>
      <c r="AY26" s="118">
        <v>-0.17240295110632201</v>
      </c>
      <c r="AZ26" s="121"/>
      <c r="BA26" s="118">
        <v>0</v>
      </c>
      <c r="BB26" s="118">
        <v>0</v>
      </c>
      <c r="BC26" s="121"/>
      <c r="BD26" s="118">
        <v>-4.169E-3</v>
      </c>
      <c r="BE26" s="118">
        <v>-6.2878455321151898E-3</v>
      </c>
      <c r="BF26" s="121"/>
      <c r="BG26" s="119">
        <v>-1.0958999999999099E-3</v>
      </c>
      <c r="BH26" s="118">
        <v>-1.6528783685882599E-3</v>
      </c>
      <c r="BI26" s="120"/>
      <c r="BJ26" s="122">
        <v>10722.6024272297</v>
      </c>
      <c r="BK26" s="148"/>
      <c r="BL26" s="118" t="s">
        <v>702</v>
      </c>
      <c r="BM26" s="119">
        <v>-0.43659599999999699</v>
      </c>
      <c r="BN26" s="118">
        <v>-0.65849081504901597</v>
      </c>
      <c r="BO26" s="120"/>
      <c r="BP26" s="118">
        <v>-1.6783800000000001E-2</v>
      </c>
      <c r="BQ26" s="118">
        <v>-2.5313970218737099E-2</v>
      </c>
      <c r="BR26" s="121"/>
      <c r="BS26" s="118">
        <v>-0.41935460000000002</v>
      </c>
      <c r="BT26" s="118">
        <v>-0.63248667497768096</v>
      </c>
      <c r="BU26" s="121"/>
      <c r="BV26" s="118">
        <v>0</v>
      </c>
      <c r="BW26" s="118">
        <v>0</v>
      </c>
      <c r="BX26" s="121"/>
      <c r="BY26" s="118">
        <v>-4.5759999999776498E-4</v>
      </c>
      <c r="BZ26" s="118">
        <v>-6.9016985259819097E-4</v>
      </c>
      <c r="CA26" s="121"/>
      <c r="CB26" s="119">
        <v>-0.11884599999999999</v>
      </c>
      <c r="CC26" s="118">
        <v>-0.179248090695553</v>
      </c>
      <c r="CD26" s="120"/>
      <c r="CE26" s="122">
        <v>267.36280564764297</v>
      </c>
      <c r="CF26" s="148"/>
      <c r="CG26" s="118" t="s">
        <v>702</v>
      </c>
      <c r="CH26" s="119">
        <v>-3.2292399999998701E-2</v>
      </c>
      <c r="CI26" s="118">
        <v>-4.87046349391385E-2</v>
      </c>
      <c r="CJ26" s="120"/>
      <c r="CK26" s="118">
        <v>-0.12786030000000001</v>
      </c>
      <c r="CL26" s="118">
        <v>-0.192843803331712</v>
      </c>
      <c r="CM26" s="121"/>
      <c r="CN26" s="118">
        <v>9.9330799999999803E-2</v>
      </c>
      <c r="CO26" s="118">
        <v>0.14981451834526899</v>
      </c>
      <c r="CP26" s="121"/>
      <c r="CQ26" s="118">
        <v>0</v>
      </c>
      <c r="CR26" s="118">
        <v>0</v>
      </c>
      <c r="CS26" s="121"/>
      <c r="CT26" s="118">
        <v>-3.7628999999985099E-3</v>
      </c>
      <c r="CU26" s="118">
        <v>-5.6753499526953398E-3</v>
      </c>
      <c r="CV26" s="121"/>
      <c r="CW26" s="119">
        <v>-0.65700349999999996</v>
      </c>
      <c r="CX26" s="118">
        <v>-0.99091785129744403</v>
      </c>
      <c r="CY26" s="120"/>
      <c r="CZ26" s="122">
        <v>-95.084896808008097</v>
      </c>
      <c r="DA26" s="148"/>
      <c r="DB26" s="118" t="s">
        <v>702</v>
      </c>
      <c r="DC26" s="119">
        <v>0.45681169999999899</v>
      </c>
      <c r="DD26" s="118">
        <v>0.68898090833843495</v>
      </c>
      <c r="DE26" s="120"/>
      <c r="DF26" s="118">
        <v>0.1447725</v>
      </c>
      <c r="DG26" s="118">
        <v>0.21835143134999899</v>
      </c>
      <c r="DH26" s="121"/>
      <c r="DI26" s="118">
        <v>0.3173473</v>
      </c>
      <c r="DJ26" s="118">
        <v>0.47863535678431701</v>
      </c>
      <c r="DK26" s="121"/>
      <c r="DL26" s="118">
        <v>0</v>
      </c>
      <c r="DM26" s="118">
        <v>0</v>
      </c>
      <c r="DN26" s="121"/>
      <c r="DO26" s="118">
        <v>-5.3081000000014898E-3</v>
      </c>
      <c r="DP26" s="118">
        <v>-8.0058797958815105E-3</v>
      </c>
      <c r="DQ26" s="121"/>
      <c r="DR26" s="119">
        <v>0.77694540000000001</v>
      </c>
      <c r="DS26" s="118">
        <v>1.17181882036159</v>
      </c>
      <c r="DT26" s="120"/>
      <c r="DU26" s="122">
        <v>-41.204143817570902</v>
      </c>
      <c r="DV26" s="149"/>
    </row>
    <row r="27" spans="1:126" s="88" customFormat="1" ht="12.75" x14ac:dyDescent="0.25">
      <c r="A27" s="118" t="s">
        <v>703</v>
      </c>
      <c r="B27" s="119">
        <v>12.5847882</v>
      </c>
      <c r="C27" s="118">
        <v>18.9808597399823</v>
      </c>
      <c r="D27" s="120"/>
      <c r="E27" s="118">
        <v>2.9687663000000102</v>
      </c>
      <c r="F27" s="118">
        <v>4.4776070797191698</v>
      </c>
      <c r="G27" s="121"/>
      <c r="H27" s="118">
        <v>9.6160219000000406</v>
      </c>
      <c r="I27" s="118">
        <v>14.503252660263099</v>
      </c>
      <c r="J27" s="121"/>
      <c r="K27" s="118">
        <v>0</v>
      </c>
      <c r="L27" s="118">
        <v>0</v>
      </c>
      <c r="M27" s="121"/>
      <c r="N27" s="118">
        <v>0</v>
      </c>
      <c r="O27" s="118">
        <v>0</v>
      </c>
      <c r="P27" s="121"/>
      <c r="Q27" s="119">
        <v>16.3902131</v>
      </c>
      <c r="R27" s="118">
        <v>24.720347376169599</v>
      </c>
      <c r="S27" s="120"/>
      <c r="T27" s="122">
        <v>-23.2176657910566</v>
      </c>
      <c r="V27" s="118" t="s">
        <v>703</v>
      </c>
      <c r="W27" s="119">
        <v>-3.0593002999999701</v>
      </c>
      <c r="X27" s="118">
        <v>-4.6141539272615599</v>
      </c>
      <c r="Y27" s="120"/>
      <c r="Z27" s="118">
        <v>-0.43119120000000299</v>
      </c>
      <c r="AA27" s="118">
        <v>-0.65033908860815703</v>
      </c>
      <c r="AB27" s="121"/>
      <c r="AC27" s="118">
        <v>-2.6281090999999601</v>
      </c>
      <c r="AD27" s="118">
        <v>-3.96381483865341</v>
      </c>
      <c r="AE27" s="121"/>
      <c r="AF27" s="118">
        <v>0</v>
      </c>
      <c r="AG27" s="118">
        <v>0</v>
      </c>
      <c r="AH27" s="121"/>
      <c r="AI27" s="118">
        <v>0</v>
      </c>
      <c r="AJ27" s="118">
        <v>0</v>
      </c>
      <c r="AK27" s="121"/>
      <c r="AL27" s="119">
        <v>-2.3575504999999999</v>
      </c>
      <c r="AM27" s="118">
        <v>-3.55574799188317</v>
      </c>
      <c r="AN27" s="120"/>
      <c r="AO27" s="122">
        <v>29.7660559126927</v>
      </c>
      <c r="AP27" s="148"/>
      <c r="AQ27" s="118" t="s">
        <v>703</v>
      </c>
      <c r="AR27" s="119">
        <v>1.0772391999998701</v>
      </c>
      <c r="AS27" s="118">
        <v>1.62473343505361</v>
      </c>
      <c r="AT27" s="120"/>
      <c r="AU27" s="118">
        <v>0.108545099999905</v>
      </c>
      <c r="AV27" s="118">
        <v>0.163711878644135</v>
      </c>
      <c r="AW27" s="121"/>
      <c r="AX27" s="118">
        <v>0.96869409999996403</v>
      </c>
      <c r="AY27" s="118">
        <v>1.4610215564094799</v>
      </c>
      <c r="AZ27" s="121"/>
      <c r="BA27" s="118">
        <v>0</v>
      </c>
      <c r="BB27" s="118">
        <v>0</v>
      </c>
      <c r="BC27" s="121"/>
      <c r="BD27" s="118">
        <v>0</v>
      </c>
      <c r="BE27" s="118">
        <v>0</v>
      </c>
      <c r="BF27" s="121"/>
      <c r="BG27" s="119">
        <v>0.37759270000004802</v>
      </c>
      <c r="BH27" s="118">
        <v>0.56949977732180601</v>
      </c>
      <c r="BI27" s="120"/>
      <c r="BJ27" s="122">
        <v>185.291320515395</v>
      </c>
      <c r="BK27" s="148"/>
      <c r="BL27" s="118" t="s">
        <v>703</v>
      </c>
      <c r="BM27" s="119">
        <v>-16.5221108</v>
      </c>
      <c r="BN27" s="118">
        <v>-24.919280540871199</v>
      </c>
      <c r="BO27" s="120"/>
      <c r="BP27" s="118">
        <v>-3.2734130999999902</v>
      </c>
      <c r="BQ27" s="118">
        <v>-4.9370870557933104</v>
      </c>
      <c r="BR27" s="121"/>
      <c r="BS27" s="118">
        <v>-13.248697699999999</v>
      </c>
      <c r="BT27" s="118">
        <v>-19.9821934850779</v>
      </c>
      <c r="BU27" s="121"/>
      <c r="BV27" s="118">
        <v>0</v>
      </c>
      <c r="BW27" s="118">
        <v>0</v>
      </c>
      <c r="BX27" s="121"/>
      <c r="BY27" s="118">
        <v>0</v>
      </c>
      <c r="BZ27" s="118">
        <v>0</v>
      </c>
      <c r="CA27" s="121"/>
      <c r="CB27" s="119">
        <v>-17.6395300000001</v>
      </c>
      <c r="CC27" s="118">
        <v>-26.604614991391799</v>
      </c>
      <c r="CD27" s="120"/>
      <c r="CE27" s="122">
        <v>-6.3347447466008102</v>
      </c>
      <c r="CF27" s="148"/>
      <c r="CG27" s="118" t="s">
        <v>703</v>
      </c>
      <c r="CH27" s="119">
        <v>9.7677497999999794</v>
      </c>
      <c r="CI27" s="118">
        <v>14.732094492384</v>
      </c>
      <c r="CJ27" s="120"/>
      <c r="CK27" s="118">
        <v>1.3748160999999901</v>
      </c>
      <c r="CL27" s="118">
        <v>2.07355031707004</v>
      </c>
      <c r="CM27" s="121"/>
      <c r="CN27" s="118">
        <v>8.3929336999999897</v>
      </c>
      <c r="CO27" s="118">
        <v>12.658544175314001</v>
      </c>
      <c r="CP27" s="121"/>
      <c r="CQ27" s="118">
        <v>0</v>
      </c>
      <c r="CR27" s="118">
        <v>0</v>
      </c>
      <c r="CS27" s="121"/>
      <c r="CT27" s="118">
        <v>0</v>
      </c>
      <c r="CU27" s="118">
        <v>0</v>
      </c>
      <c r="CV27" s="121"/>
      <c r="CW27" s="119">
        <v>7.40882580000007</v>
      </c>
      <c r="CX27" s="118">
        <v>11.1742749351763</v>
      </c>
      <c r="CY27" s="120"/>
      <c r="CZ27" s="122">
        <v>31.839377300514901</v>
      </c>
      <c r="DA27" s="148"/>
      <c r="DB27" s="118" t="s">
        <v>703</v>
      </c>
      <c r="DC27" s="119">
        <v>8.0107393999999807</v>
      </c>
      <c r="DD27" s="118">
        <v>12.0821040885654</v>
      </c>
      <c r="DE27" s="120"/>
      <c r="DF27" s="118">
        <v>2.1319360000000001</v>
      </c>
      <c r="DG27" s="118">
        <v>3.2154675587324402</v>
      </c>
      <c r="DH27" s="121"/>
      <c r="DI27" s="118">
        <v>5.8788033999999803</v>
      </c>
      <c r="DJ27" s="118">
        <v>8.8666365298329204</v>
      </c>
      <c r="DK27" s="121"/>
      <c r="DL27" s="118">
        <v>0</v>
      </c>
      <c r="DM27" s="118">
        <v>0</v>
      </c>
      <c r="DN27" s="121"/>
      <c r="DO27" s="118">
        <v>0</v>
      </c>
      <c r="DP27" s="118">
        <v>0</v>
      </c>
      <c r="DQ27" s="121"/>
      <c r="DR27" s="119">
        <v>11.6311618000001</v>
      </c>
      <c r="DS27" s="118">
        <v>17.542563866020501</v>
      </c>
      <c r="DT27" s="120"/>
      <c r="DU27" s="122">
        <v>-31.126919754482898</v>
      </c>
      <c r="DV27" s="149"/>
    </row>
    <row r="28" spans="1:126" s="88" customFormat="1" ht="12.75" x14ac:dyDescent="0.25">
      <c r="A28" s="118" t="s">
        <v>704</v>
      </c>
      <c r="B28" s="119">
        <v>9.9117016999999894</v>
      </c>
      <c r="C28" s="118">
        <v>14.949208263373301</v>
      </c>
      <c r="D28" s="120"/>
      <c r="E28" s="118">
        <v>1.8099455</v>
      </c>
      <c r="F28" s="118">
        <v>2.7298291498073901</v>
      </c>
      <c r="G28" s="121"/>
      <c r="H28" s="118">
        <v>8.1017561999999899</v>
      </c>
      <c r="I28" s="118">
        <v>12.219379113565999</v>
      </c>
      <c r="J28" s="121"/>
      <c r="K28" s="118">
        <v>0</v>
      </c>
      <c r="L28" s="118">
        <v>0</v>
      </c>
      <c r="M28" s="121"/>
      <c r="N28" s="118">
        <v>0</v>
      </c>
      <c r="O28" s="118">
        <v>0</v>
      </c>
      <c r="P28" s="121"/>
      <c r="Q28" s="119">
        <v>13.242407399999999</v>
      </c>
      <c r="R28" s="118">
        <v>19.972706213609701</v>
      </c>
      <c r="S28" s="120"/>
      <c r="T28" s="122">
        <v>-25.1518141633371</v>
      </c>
      <c r="V28" s="118" t="s">
        <v>704</v>
      </c>
      <c r="W28" s="119">
        <v>7.4685428999999797</v>
      </c>
      <c r="X28" s="118">
        <v>11.264342553412201</v>
      </c>
      <c r="Y28" s="120"/>
      <c r="Z28" s="118">
        <v>1.374655</v>
      </c>
      <c r="AA28" s="118">
        <v>2.0733073398776201</v>
      </c>
      <c r="AB28" s="121"/>
      <c r="AC28" s="118">
        <v>6.0938878999999799</v>
      </c>
      <c r="AD28" s="118">
        <v>9.1910352135345796</v>
      </c>
      <c r="AE28" s="121"/>
      <c r="AF28" s="118">
        <v>0</v>
      </c>
      <c r="AG28" s="118">
        <v>0</v>
      </c>
      <c r="AH28" s="121"/>
      <c r="AI28" s="118">
        <v>0</v>
      </c>
      <c r="AJ28" s="118">
        <v>0</v>
      </c>
      <c r="AK28" s="121"/>
      <c r="AL28" s="119">
        <v>9.4452777000000196</v>
      </c>
      <c r="AM28" s="118">
        <v>14.245729715886901</v>
      </c>
      <c r="AN28" s="120"/>
      <c r="AO28" s="122">
        <v>-20.9282867352861</v>
      </c>
      <c r="AP28" s="148"/>
      <c r="AQ28" s="118" t="s">
        <v>704</v>
      </c>
      <c r="AR28" s="119">
        <v>-4.9791634000000098</v>
      </c>
      <c r="AS28" s="118">
        <v>-7.5097650127996003</v>
      </c>
      <c r="AT28" s="120"/>
      <c r="AU28" s="118">
        <v>-0.91830909999999399</v>
      </c>
      <c r="AV28" s="118">
        <v>-1.3850289689459501</v>
      </c>
      <c r="AW28" s="121"/>
      <c r="AX28" s="118">
        <v>-4.0608543000000097</v>
      </c>
      <c r="AY28" s="118">
        <v>-6.1247360438536402</v>
      </c>
      <c r="AZ28" s="121"/>
      <c r="BA28" s="118">
        <v>0</v>
      </c>
      <c r="BB28" s="118">
        <v>0</v>
      </c>
      <c r="BC28" s="121"/>
      <c r="BD28" s="118">
        <v>0</v>
      </c>
      <c r="BE28" s="118">
        <v>0</v>
      </c>
      <c r="BF28" s="121"/>
      <c r="BG28" s="119">
        <v>-5.4116449000000104</v>
      </c>
      <c r="BH28" s="118">
        <v>-8.1620501813046307</v>
      </c>
      <c r="BI28" s="120"/>
      <c r="BJ28" s="122">
        <v>-7.9916828984843304</v>
      </c>
      <c r="BK28" s="148"/>
      <c r="BL28" s="118" t="s">
        <v>704</v>
      </c>
      <c r="BM28" s="119">
        <v>-3.0885796999999902</v>
      </c>
      <c r="BN28" s="118">
        <v>-4.65831424015989</v>
      </c>
      <c r="BO28" s="120"/>
      <c r="BP28" s="118">
        <v>-0.51997649999999995</v>
      </c>
      <c r="BQ28" s="118">
        <v>-0.78424847981048096</v>
      </c>
      <c r="BR28" s="121"/>
      <c r="BS28" s="118">
        <v>-2.5686031999999899</v>
      </c>
      <c r="BT28" s="118">
        <v>-3.87406576034941</v>
      </c>
      <c r="BU28" s="121"/>
      <c r="BV28" s="118">
        <v>0</v>
      </c>
      <c r="BW28" s="118">
        <v>0</v>
      </c>
      <c r="BX28" s="121"/>
      <c r="BY28" s="118">
        <v>0</v>
      </c>
      <c r="BZ28" s="118">
        <v>0</v>
      </c>
      <c r="CA28" s="121"/>
      <c r="CB28" s="119">
        <v>-4.4650689999999997</v>
      </c>
      <c r="CC28" s="118">
        <v>-6.7343881415773703</v>
      </c>
      <c r="CD28" s="120"/>
      <c r="CE28" s="122">
        <v>-30.827951370964499</v>
      </c>
      <c r="CF28" s="148"/>
      <c r="CG28" s="118" t="s">
        <v>704</v>
      </c>
      <c r="CH28" s="119">
        <v>-14.575511199999999</v>
      </c>
      <c r="CI28" s="118">
        <v>-21.983344441644299</v>
      </c>
      <c r="CJ28" s="120"/>
      <c r="CK28" s="118">
        <v>-2.6837081000000098</v>
      </c>
      <c r="CL28" s="118">
        <v>-4.0476713806875502</v>
      </c>
      <c r="CM28" s="121"/>
      <c r="CN28" s="118">
        <v>-11.891803100000001</v>
      </c>
      <c r="CO28" s="118">
        <v>-17.935673060956798</v>
      </c>
      <c r="CP28" s="121"/>
      <c r="CQ28" s="118">
        <v>0</v>
      </c>
      <c r="CR28" s="118">
        <v>0</v>
      </c>
      <c r="CS28" s="121"/>
      <c r="CT28" s="118">
        <v>0</v>
      </c>
      <c r="CU28" s="118">
        <v>0</v>
      </c>
      <c r="CV28" s="121"/>
      <c r="CW28" s="119">
        <v>-19.274606899999998</v>
      </c>
      <c r="CX28" s="118">
        <v>-29.070700618719499</v>
      </c>
      <c r="CY28" s="120"/>
      <c r="CZ28" s="122">
        <v>-24.379722628739799</v>
      </c>
      <c r="DA28" s="148"/>
      <c r="DB28" s="118" t="s">
        <v>704</v>
      </c>
      <c r="DC28" s="119">
        <v>-10.6641374</v>
      </c>
      <c r="DD28" s="118">
        <v>-16.084060615124201</v>
      </c>
      <c r="DE28" s="120"/>
      <c r="DF28" s="118">
        <v>-1.8620087999999999</v>
      </c>
      <c r="DG28" s="118">
        <v>-2.8083530136337602</v>
      </c>
      <c r="DH28" s="121"/>
      <c r="DI28" s="118">
        <v>-8.8021286000000192</v>
      </c>
      <c r="DJ28" s="118">
        <v>-13.275707601490399</v>
      </c>
      <c r="DK28" s="121"/>
      <c r="DL28" s="118">
        <v>0</v>
      </c>
      <c r="DM28" s="118">
        <v>0</v>
      </c>
      <c r="DN28" s="121"/>
      <c r="DO28" s="118">
        <v>0</v>
      </c>
      <c r="DP28" s="118">
        <v>0</v>
      </c>
      <c r="DQ28" s="121"/>
      <c r="DR28" s="119">
        <v>-11.245554599999901</v>
      </c>
      <c r="DS28" s="118">
        <v>-16.960976312728899</v>
      </c>
      <c r="DT28" s="120"/>
      <c r="DU28" s="122">
        <v>-5.1701958745537402</v>
      </c>
      <c r="DV28" s="149"/>
    </row>
    <row r="29" spans="1:126" s="88" customFormat="1" x14ac:dyDescent="0.2">
      <c r="A29" s="106" t="s">
        <v>37</v>
      </c>
      <c r="B29" s="107"/>
      <c r="C29" s="108"/>
      <c r="D29" s="109"/>
      <c r="E29" s="108"/>
      <c r="F29" s="108"/>
      <c r="G29" s="110"/>
      <c r="H29" s="108"/>
      <c r="I29" s="108"/>
      <c r="J29" s="110"/>
      <c r="K29" s="108"/>
      <c r="L29" s="108"/>
      <c r="M29" s="110"/>
      <c r="N29" s="108"/>
      <c r="O29" s="108"/>
      <c r="P29" s="110"/>
      <c r="Q29" s="107"/>
      <c r="R29" s="108"/>
      <c r="S29" s="109"/>
      <c r="T29" s="112"/>
      <c r="V29" s="106" t="s">
        <v>37</v>
      </c>
      <c r="W29" s="107"/>
      <c r="X29" s="108"/>
      <c r="Y29" s="109"/>
      <c r="Z29" s="108"/>
      <c r="AA29" s="108"/>
      <c r="AB29" s="110"/>
      <c r="AC29" s="108"/>
      <c r="AD29" s="108"/>
      <c r="AE29" s="110"/>
      <c r="AF29" s="108"/>
      <c r="AG29" s="108"/>
      <c r="AH29" s="110"/>
      <c r="AI29" s="108"/>
      <c r="AJ29" s="108"/>
      <c r="AK29" s="110"/>
      <c r="AL29" s="107"/>
      <c r="AM29" s="108"/>
      <c r="AN29" s="109"/>
      <c r="AO29" s="112"/>
      <c r="AP29" s="148"/>
      <c r="AQ29" s="106" t="s">
        <v>37</v>
      </c>
      <c r="AR29" s="107"/>
      <c r="AS29" s="108"/>
      <c r="AT29" s="109"/>
      <c r="AU29" s="108"/>
      <c r="AV29" s="108"/>
      <c r="AW29" s="110"/>
      <c r="AX29" s="108"/>
      <c r="AY29" s="108"/>
      <c r="AZ29" s="110"/>
      <c r="BA29" s="108"/>
      <c r="BB29" s="108"/>
      <c r="BC29" s="110"/>
      <c r="BD29" s="108"/>
      <c r="BE29" s="108"/>
      <c r="BF29" s="110"/>
      <c r="BG29" s="107"/>
      <c r="BH29" s="108"/>
      <c r="BI29" s="109"/>
      <c r="BJ29" s="112"/>
      <c r="BK29" s="148"/>
      <c r="BL29" s="106" t="s">
        <v>37</v>
      </c>
      <c r="BM29" s="107"/>
      <c r="BN29" s="108"/>
      <c r="BO29" s="109"/>
      <c r="BP29" s="108"/>
      <c r="BQ29" s="108"/>
      <c r="BR29" s="110"/>
      <c r="BS29" s="108"/>
      <c r="BT29" s="108"/>
      <c r="BU29" s="110"/>
      <c r="BV29" s="108"/>
      <c r="BW29" s="108"/>
      <c r="BX29" s="110"/>
      <c r="BY29" s="108"/>
      <c r="BZ29" s="108"/>
      <c r="CA29" s="110"/>
      <c r="CB29" s="107"/>
      <c r="CC29" s="108"/>
      <c r="CD29" s="109"/>
      <c r="CE29" s="112"/>
      <c r="CF29" s="148"/>
      <c r="CG29" s="106" t="s">
        <v>37</v>
      </c>
      <c r="CH29" s="107"/>
      <c r="CI29" s="108"/>
      <c r="CJ29" s="109"/>
      <c r="CK29" s="108"/>
      <c r="CL29" s="108"/>
      <c r="CM29" s="110"/>
      <c r="CN29" s="108"/>
      <c r="CO29" s="108"/>
      <c r="CP29" s="110"/>
      <c r="CQ29" s="108"/>
      <c r="CR29" s="108"/>
      <c r="CS29" s="110"/>
      <c r="CT29" s="108"/>
      <c r="CU29" s="108"/>
      <c r="CV29" s="110"/>
      <c r="CW29" s="107"/>
      <c r="CX29" s="108"/>
      <c r="CY29" s="109"/>
      <c r="CZ29" s="112"/>
      <c r="DA29" s="148"/>
      <c r="DB29" s="106" t="s">
        <v>37</v>
      </c>
      <c r="DC29" s="107"/>
      <c r="DD29" s="108"/>
      <c r="DE29" s="109"/>
      <c r="DF29" s="108"/>
      <c r="DG29" s="108"/>
      <c r="DH29" s="110"/>
      <c r="DI29" s="108"/>
      <c r="DJ29" s="108"/>
      <c r="DK29" s="110"/>
      <c r="DL29" s="108"/>
      <c r="DM29" s="108"/>
      <c r="DN29" s="110"/>
      <c r="DO29" s="108"/>
      <c r="DP29" s="108"/>
      <c r="DQ29" s="110"/>
      <c r="DR29" s="107"/>
      <c r="DS29" s="108"/>
      <c r="DT29" s="109"/>
      <c r="DU29" s="112"/>
      <c r="DV29" s="149"/>
    </row>
    <row r="30" spans="1:126" s="88" customFormat="1" x14ac:dyDescent="0.2">
      <c r="A30" s="118" t="s">
        <v>38</v>
      </c>
      <c r="B30" s="119">
        <v>16.277441700000001</v>
      </c>
      <c r="C30" s="118">
        <v>24.550261229937799</v>
      </c>
      <c r="D30" s="120"/>
      <c r="E30" s="118">
        <v>4.2274693000000001</v>
      </c>
      <c r="F30" s="118">
        <v>6.3760311705826602</v>
      </c>
      <c r="G30" s="121">
        <v>25.971337375455001</v>
      </c>
      <c r="H30" s="118">
        <v>12.0499724</v>
      </c>
      <c r="I30" s="118">
        <v>18.1742300593551</v>
      </c>
      <c r="J30" s="121">
        <v>74.028662624545007</v>
      </c>
      <c r="K30" s="118">
        <v>0</v>
      </c>
      <c r="L30" s="118">
        <v>0</v>
      </c>
      <c r="M30" s="121">
        <v>0</v>
      </c>
      <c r="N30" s="118">
        <v>0</v>
      </c>
      <c r="O30" s="118">
        <v>0</v>
      </c>
      <c r="P30" s="121">
        <v>0</v>
      </c>
      <c r="Q30" s="119">
        <v>23.369398400000001</v>
      </c>
      <c r="R30" s="118">
        <v>35.246622047891499</v>
      </c>
      <c r="S30" s="120"/>
      <c r="T30" s="122">
        <v>-30.347194132305901</v>
      </c>
      <c r="V30" s="118" t="s">
        <v>38</v>
      </c>
      <c r="W30" s="119">
        <v>12.674113999999999</v>
      </c>
      <c r="X30" s="118">
        <v>19.1155843339934</v>
      </c>
      <c r="Y30" s="120"/>
      <c r="Z30" s="118">
        <v>3.2319551999999998</v>
      </c>
      <c r="AA30" s="118">
        <v>4.8745586625849002</v>
      </c>
      <c r="AB30" s="121">
        <v>25.500442871194</v>
      </c>
      <c r="AC30" s="118">
        <v>9.4421587999999996</v>
      </c>
      <c r="AD30" s="118">
        <v>14.241025671408501</v>
      </c>
      <c r="AE30" s="121">
        <v>74.499557128806003</v>
      </c>
      <c r="AF30" s="118">
        <v>0</v>
      </c>
      <c r="AG30" s="118">
        <v>0</v>
      </c>
      <c r="AH30" s="121">
        <v>0</v>
      </c>
      <c r="AI30" s="118">
        <v>0</v>
      </c>
      <c r="AJ30" s="118">
        <v>0</v>
      </c>
      <c r="AK30" s="121">
        <v>0</v>
      </c>
      <c r="AL30" s="119">
        <v>18.2111239</v>
      </c>
      <c r="AM30" s="118">
        <v>27.466714811564199</v>
      </c>
      <c r="AN30" s="120"/>
      <c r="AO30" s="122">
        <v>-30.404547958734099</v>
      </c>
      <c r="AP30" s="148"/>
      <c r="AQ30" s="118" t="s">
        <v>38</v>
      </c>
      <c r="AR30" s="119">
        <v>18.5846965</v>
      </c>
      <c r="AS30" s="118">
        <v>28.030151320038801</v>
      </c>
      <c r="AT30" s="120"/>
      <c r="AU30" s="118">
        <v>4.6275737000000001</v>
      </c>
      <c r="AV30" s="118">
        <v>6.9794839563633397</v>
      </c>
      <c r="AW30" s="121">
        <v>24.899915368539901</v>
      </c>
      <c r="AX30" s="118">
        <v>13.9571228</v>
      </c>
      <c r="AY30" s="118">
        <v>21.050667363675501</v>
      </c>
      <c r="AZ30" s="121">
        <v>75.100084631460106</v>
      </c>
      <c r="BA30" s="118">
        <v>0</v>
      </c>
      <c r="BB30" s="118">
        <v>0</v>
      </c>
      <c r="BC30" s="121">
        <v>0</v>
      </c>
      <c r="BD30" s="118">
        <v>0</v>
      </c>
      <c r="BE30" s="118">
        <v>0</v>
      </c>
      <c r="BF30" s="121">
        <v>0</v>
      </c>
      <c r="BG30" s="119">
        <v>25.6971074</v>
      </c>
      <c r="BH30" s="118">
        <v>38.75736194612</v>
      </c>
      <c r="BI30" s="120"/>
      <c r="BJ30" s="122">
        <v>-27.6778657974555</v>
      </c>
      <c r="BK30" s="148"/>
      <c r="BL30" s="118" t="s">
        <v>38</v>
      </c>
      <c r="BM30" s="119">
        <v>15.062096500000001</v>
      </c>
      <c r="BN30" s="118">
        <v>22.717231034255899</v>
      </c>
      <c r="BO30" s="120"/>
      <c r="BP30" s="118">
        <v>3.8870418</v>
      </c>
      <c r="BQ30" s="118">
        <v>5.8625853718577599</v>
      </c>
      <c r="BR30" s="121">
        <v>25.806777960823698</v>
      </c>
      <c r="BS30" s="118">
        <v>11.1750547</v>
      </c>
      <c r="BT30" s="118">
        <v>16.854645662398099</v>
      </c>
      <c r="BU30" s="121">
        <v>74.193222039176305</v>
      </c>
      <c r="BV30" s="118">
        <v>0</v>
      </c>
      <c r="BW30" s="118">
        <v>0</v>
      </c>
      <c r="BX30" s="121">
        <v>0</v>
      </c>
      <c r="BY30" s="118">
        <v>0</v>
      </c>
      <c r="BZ30" s="118">
        <v>0</v>
      </c>
      <c r="CA30" s="121">
        <v>0</v>
      </c>
      <c r="CB30" s="119">
        <v>21.8027406</v>
      </c>
      <c r="CC30" s="118">
        <v>32.883728728610301</v>
      </c>
      <c r="CD30" s="120"/>
      <c r="CE30" s="122">
        <v>-30.916499093696501</v>
      </c>
      <c r="CF30" s="148"/>
      <c r="CG30" s="118" t="s">
        <v>38</v>
      </c>
      <c r="CH30" s="119">
        <v>21.694477500000001</v>
      </c>
      <c r="CI30" s="118">
        <v>32.720442173170703</v>
      </c>
      <c r="CJ30" s="120"/>
      <c r="CK30" s="118">
        <v>5.8056581999999999</v>
      </c>
      <c r="CL30" s="118">
        <v>8.7563161366893496</v>
      </c>
      <c r="CM30" s="121">
        <v>26.760995741888699</v>
      </c>
      <c r="CN30" s="118">
        <v>15.8888193</v>
      </c>
      <c r="CO30" s="118">
        <v>23.9641260364813</v>
      </c>
      <c r="CP30" s="121">
        <v>73.239004258111294</v>
      </c>
      <c r="CQ30" s="118">
        <v>0</v>
      </c>
      <c r="CR30" s="118">
        <v>0</v>
      </c>
      <c r="CS30" s="121">
        <v>0</v>
      </c>
      <c r="CT30" s="118">
        <v>0</v>
      </c>
      <c r="CU30" s="118">
        <v>0</v>
      </c>
      <c r="CV30" s="121">
        <v>0</v>
      </c>
      <c r="CW30" s="119">
        <v>32.188673199999997</v>
      </c>
      <c r="CX30" s="118">
        <v>48.548190205165703</v>
      </c>
      <c r="CY30" s="120"/>
      <c r="CZ30" s="122">
        <v>-32.6021381334848</v>
      </c>
      <c r="DA30" s="148"/>
      <c r="DB30" s="118" t="s">
        <v>38</v>
      </c>
      <c r="DC30" s="119">
        <v>27.142062800000001</v>
      </c>
      <c r="DD30" s="118">
        <v>40.936699042784802</v>
      </c>
      <c r="DE30" s="120"/>
      <c r="DF30" s="118">
        <v>6.8981792999999998</v>
      </c>
      <c r="DG30" s="118">
        <v>10.404098318837701</v>
      </c>
      <c r="DH30" s="121">
        <v>25.415088568728802</v>
      </c>
      <c r="DI30" s="118">
        <v>20.243883499999999</v>
      </c>
      <c r="DJ30" s="118">
        <v>30.532600723947098</v>
      </c>
      <c r="DK30" s="121">
        <v>74.584911431271195</v>
      </c>
      <c r="DL30" s="118">
        <v>0</v>
      </c>
      <c r="DM30" s="118">
        <v>0</v>
      </c>
      <c r="DN30" s="121">
        <v>0</v>
      </c>
      <c r="DO30" s="118">
        <v>0</v>
      </c>
      <c r="DP30" s="118">
        <v>0</v>
      </c>
      <c r="DQ30" s="121">
        <v>0</v>
      </c>
      <c r="DR30" s="119">
        <v>38.381891799999998</v>
      </c>
      <c r="DS30" s="118">
        <v>57.889039786221801</v>
      </c>
      <c r="DT30" s="120"/>
      <c r="DU30" s="122">
        <v>-29.284197502740099</v>
      </c>
      <c r="DV30" s="149"/>
    </row>
    <row r="31" spans="1:126" s="88" customFormat="1" x14ac:dyDescent="0.2">
      <c r="A31" s="118" t="s">
        <v>39</v>
      </c>
      <c r="B31" s="119">
        <v>9.9955286999999995</v>
      </c>
      <c r="C31" s="118">
        <v>15.0756393565421</v>
      </c>
      <c r="D31" s="120"/>
      <c r="E31" s="118">
        <v>0.81810989999999995</v>
      </c>
      <c r="F31" s="118">
        <v>1.2339046964486</v>
      </c>
      <c r="G31" s="121">
        <v>8.1847586511356791</v>
      </c>
      <c r="H31" s="118">
        <v>9.1774187999999999</v>
      </c>
      <c r="I31" s="118">
        <v>13.841734660093501</v>
      </c>
      <c r="J31" s="121">
        <v>91.815241348864305</v>
      </c>
      <c r="K31" s="118">
        <v>0</v>
      </c>
      <c r="L31" s="118">
        <v>0</v>
      </c>
      <c r="M31" s="121">
        <v>0</v>
      </c>
      <c r="N31" s="118">
        <v>0</v>
      </c>
      <c r="O31" s="118">
        <v>0</v>
      </c>
      <c r="P31" s="121">
        <v>0</v>
      </c>
      <c r="Q31" s="119">
        <v>4.4288822999999997</v>
      </c>
      <c r="R31" s="118">
        <v>6.6798099741710404</v>
      </c>
      <c r="S31" s="120"/>
      <c r="T31" s="122">
        <v>125.68964408921001</v>
      </c>
      <c r="V31" s="118" t="s">
        <v>39</v>
      </c>
      <c r="W31" s="119">
        <v>2.2600639999999999</v>
      </c>
      <c r="X31" s="118">
        <v>3.4087151174608699</v>
      </c>
      <c r="Y31" s="120"/>
      <c r="Z31" s="118">
        <v>7.2232500000000005E-2</v>
      </c>
      <c r="AA31" s="118">
        <v>0.108943824034183</v>
      </c>
      <c r="AB31" s="121">
        <v>3.1960378113186199</v>
      </c>
      <c r="AC31" s="118">
        <v>2.1878315000000002</v>
      </c>
      <c r="AD31" s="118">
        <v>3.2997712934266898</v>
      </c>
      <c r="AE31" s="121">
        <v>96.803962188681396</v>
      </c>
      <c r="AF31" s="118">
        <v>0</v>
      </c>
      <c r="AG31" s="118">
        <v>0</v>
      </c>
      <c r="AH31" s="121">
        <v>0</v>
      </c>
      <c r="AI31" s="118">
        <v>0</v>
      </c>
      <c r="AJ31" s="118">
        <v>0</v>
      </c>
      <c r="AK31" s="121">
        <v>0</v>
      </c>
      <c r="AL31" s="119">
        <v>0.44814989999999999</v>
      </c>
      <c r="AM31" s="118">
        <v>0.67591684970805199</v>
      </c>
      <c r="AN31" s="120"/>
      <c r="AO31" s="122">
        <v>404.30983025991998</v>
      </c>
      <c r="AP31" s="148"/>
      <c r="AQ31" s="118" t="s">
        <v>39</v>
      </c>
      <c r="AR31" s="119">
        <v>8.0413309999999907</v>
      </c>
      <c r="AS31" s="118">
        <v>12.128243511779599</v>
      </c>
      <c r="AT31" s="120"/>
      <c r="AU31" s="118">
        <v>0.46713490000000002</v>
      </c>
      <c r="AV31" s="118">
        <v>0.70455075410412005</v>
      </c>
      <c r="AW31" s="121">
        <v>5.8091738792993404</v>
      </c>
      <c r="AX31" s="118">
        <v>7.5741960999999902</v>
      </c>
      <c r="AY31" s="118">
        <v>11.4236927576755</v>
      </c>
      <c r="AZ31" s="121">
        <v>94.190826120700606</v>
      </c>
      <c r="BA31" s="118">
        <v>0</v>
      </c>
      <c r="BB31" s="118">
        <v>0</v>
      </c>
      <c r="BC31" s="121">
        <v>0</v>
      </c>
      <c r="BD31" s="118">
        <v>0</v>
      </c>
      <c r="BE31" s="118">
        <v>0</v>
      </c>
      <c r="BF31" s="121">
        <v>0</v>
      </c>
      <c r="BG31" s="119">
        <v>2.7782079999999998</v>
      </c>
      <c r="BH31" s="118">
        <v>4.19019975056049</v>
      </c>
      <c r="BI31" s="120"/>
      <c r="BJ31" s="122">
        <v>189.44308705467699</v>
      </c>
      <c r="BK31" s="148"/>
      <c r="BL31" s="118" t="s">
        <v>39</v>
      </c>
      <c r="BM31" s="119">
        <v>17.971750199999999</v>
      </c>
      <c r="BN31" s="118">
        <v>27.105682225799999</v>
      </c>
      <c r="BO31" s="120"/>
      <c r="BP31" s="118">
        <v>2.2392433</v>
      </c>
      <c r="BQ31" s="118">
        <v>3.3773125399913302</v>
      </c>
      <c r="BR31" s="121">
        <v>12.459795373741599</v>
      </c>
      <c r="BS31" s="118">
        <v>15.732506900000001</v>
      </c>
      <c r="BT31" s="118">
        <v>23.728369685808701</v>
      </c>
      <c r="BU31" s="121">
        <v>87.540204626258401</v>
      </c>
      <c r="BV31" s="118">
        <v>0</v>
      </c>
      <c r="BW31" s="118">
        <v>0</v>
      </c>
      <c r="BX31" s="121">
        <v>0</v>
      </c>
      <c r="BY31" s="118">
        <v>0</v>
      </c>
      <c r="BZ31" s="118">
        <v>0</v>
      </c>
      <c r="CA31" s="121">
        <v>0</v>
      </c>
      <c r="CB31" s="119">
        <v>11.669534199999999</v>
      </c>
      <c r="CC31" s="118">
        <v>17.600438589910102</v>
      </c>
      <c r="CD31" s="120"/>
      <c r="CE31" s="122">
        <v>54.005720296873498</v>
      </c>
      <c r="CF31" s="148"/>
      <c r="CG31" s="118" t="s">
        <v>39</v>
      </c>
      <c r="CH31" s="119">
        <v>19.5492895</v>
      </c>
      <c r="CI31" s="118">
        <v>29.4849874402978</v>
      </c>
      <c r="CJ31" s="120"/>
      <c r="CK31" s="118">
        <v>2.0619265000000002</v>
      </c>
      <c r="CL31" s="118">
        <v>3.1098765484708402</v>
      </c>
      <c r="CM31" s="121">
        <v>10.547321937198801</v>
      </c>
      <c r="CN31" s="118">
        <v>17.487362999999998</v>
      </c>
      <c r="CO31" s="118">
        <v>26.3751108918269</v>
      </c>
      <c r="CP31" s="121">
        <v>89.452678062801198</v>
      </c>
      <c r="CQ31" s="118">
        <v>0</v>
      </c>
      <c r="CR31" s="118">
        <v>0</v>
      </c>
      <c r="CS31" s="121">
        <v>0</v>
      </c>
      <c r="CT31" s="118">
        <v>0</v>
      </c>
      <c r="CU31" s="118">
        <v>0</v>
      </c>
      <c r="CV31" s="121">
        <v>0</v>
      </c>
      <c r="CW31" s="119">
        <v>11.434764400000001</v>
      </c>
      <c r="CX31" s="118">
        <v>17.246349782520898</v>
      </c>
      <c r="CY31" s="120"/>
      <c r="CZ31" s="122">
        <v>70.963640492671601</v>
      </c>
      <c r="DA31" s="148"/>
      <c r="DB31" s="118" t="s">
        <v>39</v>
      </c>
      <c r="DC31" s="119">
        <v>64.946838600000007</v>
      </c>
      <c r="DD31" s="118">
        <v>97.955310366038901</v>
      </c>
      <c r="DE31" s="120"/>
      <c r="DF31" s="118">
        <v>9.4029711999999996</v>
      </c>
      <c r="DG31" s="118">
        <v>14.181921431645</v>
      </c>
      <c r="DH31" s="121">
        <v>14.4779505864971</v>
      </c>
      <c r="DI31" s="118">
        <v>55.543867400000003</v>
      </c>
      <c r="DJ31" s="118">
        <v>83.773388934394006</v>
      </c>
      <c r="DK31" s="121">
        <v>85.522049413502899</v>
      </c>
      <c r="DL31" s="118">
        <v>0</v>
      </c>
      <c r="DM31" s="118">
        <v>0</v>
      </c>
      <c r="DN31" s="121">
        <v>0</v>
      </c>
      <c r="DO31" s="118">
        <v>0</v>
      </c>
      <c r="DP31" s="118">
        <v>0</v>
      </c>
      <c r="DQ31" s="121">
        <v>0</v>
      </c>
      <c r="DR31" s="119">
        <v>53.607116599999998</v>
      </c>
      <c r="DS31" s="118">
        <v>80.852307172676404</v>
      </c>
      <c r="DT31" s="120"/>
      <c r="DU31" s="122">
        <v>21.153389175197699</v>
      </c>
      <c r="DV31" s="149"/>
    </row>
    <row r="32" spans="1:126" s="88" customFormat="1" x14ac:dyDescent="0.2">
      <c r="A32" s="118" t="s">
        <v>40</v>
      </c>
      <c r="B32" s="119">
        <v>283.0202051</v>
      </c>
      <c r="C32" s="118">
        <v>426.86191703918399</v>
      </c>
      <c r="D32" s="120"/>
      <c r="E32" s="118">
        <v>51.256394700000001</v>
      </c>
      <c r="F32" s="118">
        <v>77.306858336945993</v>
      </c>
      <c r="G32" s="121">
        <v>18.110507227528</v>
      </c>
      <c r="H32" s="118">
        <v>231.76381040000001</v>
      </c>
      <c r="I32" s="118">
        <v>349.555058702238</v>
      </c>
      <c r="J32" s="121">
        <v>81.889492772471996</v>
      </c>
      <c r="K32" s="118">
        <v>0</v>
      </c>
      <c r="L32" s="118">
        <v>0</v>
      </c>
      <c r="M32" s="121">
        <v>0</v>
      </c>
      <c r="N32" s="118">
        <v>0</v>
      </c>
      <c r="O32" s="118">
        <v>0</v>
      </c>
      <c r="P32" s="121">
        <v>0</v>
      </c>
      <c r="Q32" s="119">
        <v>277.88597390000001</v>
      </c>
      <c r="R32" s="118">
        <v>419.11827282911798</v>
      </c>
      <c r="S32" s="120"/>
      <c r="T32" s="122">
        <v>1.8476035792463701</v>
      </c>
      <c r="V32" s="118" t="s">
        <v>40</v>
      </c>
      <c r="W32" s="119">
        <v>199.80254769999999</v>
      </c>
      <c r="X32" s="118">
        <v>301.349857726236</v>
      </c>
      <c r="Y32" s="120"/>
      <c r="Z32" s="118">
        <v>35.401065799999998</v>
      </c>
      <c r="AA32" s="118">
        <v>53.393243804904301</v>
      </c>
      <c r="AB32" s="121">
        <v>17.718025224159799</v>
      </c>
      <c r="AC32" s="118">
        <v>164.40148189999999</v>
      </c>
      <c r="AD32" s="118">
        <v>247.95661392133201</v>
      </c>
      <c r="AE32" s="121">
        <v>82.281974775840197</v>
      </c>
      <c r="AF32" s="118">
        <v>0</v>
      </c>
      <c r="AG32" s="118">
        <v>0</v>
      </c>
      <c r="AH32" s="121">
        <v>0</v>
      </c>
      <c r="AI32" s="118">
        <v>0</v>
      </c>
      <c r="AJ32" s="118">
        <v>0</v>
      </c>
      <c r="AK32" s="121">
        <v>0</v>
      </c>
      <c r="AL32" s="119">
        <v>192.14803509999999</v>
      </c>
      <c r="AM32" s="118">
        <v>289.80502854599399</v>
      </c>
      <c r="AN32" s="120"/>
      <c r="AO32" s="122">
        <v>3.9836538510614199</v>
      </c>
      <c r="AP32" s="148"/>
      <c r="AQ32" s="118" t="s">
        <v>40</v>
      </c>
      <c r="AR32" s="119">
        <v>291.87470180000003</v>
      </c>
      <c r="AS32" s="118">
        <v>440.216608215539</v>
      </c>
      <c r="AT32" s="120"/>
      <c r="AU32" s="118">
        <v>52.887698999999998</v>
      </c>
      <c r="AV32" s="118">
        <v>79.767253984409507</v>
      </c>
      <c r="AW32" s="121">
        <v>18.120001039432299</v>
      </c>
      <c r="AX32" s="118">
        <v>238.9870028</v>
      </c>
      <c r="AY32" s="118">
        <v>360.44935423112997</v>
      </c>
      <c r="AZ32" s="121">
        <v>81.879998960567704</v>
      </c>
      <c r="BA32" s="118">
        <v>0</v>
      </c>
      <c r="BB32" s="118">
        <v>0</v>
      </c>
      <c r="BC32" s="121">
        <v>0</v>
      </c>
      <c r="BD32" s="118">
        <v>0</v>
      </c>
      <c r="BE32" s="118">
        <v>0</v>
      </c>
      <c r="BF32" s="121">
        <v>0</v>
      </c>
      <c r="BG32" s="119">
        <v>286.35152290000002</v>
      </c>
      <c r="BH32" s="118">
        <v>431.88633818209303</v>
      </c>
      <c r="BI32" s="120"/>
      <c r="BJ32" s="122">
        <v>1.92881073027465</v>
      </c>
      <c r="BK32" s="148"/>
      <c r="BL32" s="118" t="s">
        <v>40</v>
      </c>
      <c r="BM32" s="119">
        <v>278.30438670000001</v>
      </c>
      <c r="BN32" s="118">
        <v>419.74933904525102</v>
      </c>
      <c r="BO32" s="120"/>
      <c r="BP32" s="118">
        <v>50.458546599999998</v>
      </c>
      <c r="BQ32" s="118">
        <v>76.103513263573106</v>
      </c>
      <c r="BR32" s="121">
        <v>18.130704728845</v>
      </c>
      <c r="BS32" s="118">
        <v>227.8458401</v>
      </c>
      <c r="BT32" s="118">
        <v>343.64582578167801</v>
      </c>
      <c r="BU32" s="121">
        <v>81.869295271154996</v>
      </c>
      <c r="BV32" s="118">
        <v>0</v>
      </c>
      <c r="BW32" s="118">
        <v>0</v>
      </c>
      <c r="BX32" s="121">
        <v>0</v>
      </c>
      <c r="BY32" s="118">
        <v>0</v>
      </c>
      <c r="BZ32" s="118">
        <v>0</v>
      </c>
      <c r="CA32" s="121">
        <v>0</v>
      </c>
      <c r="CB32" s="119">
        <v>274.00631900000002</v>
      </c>
      <c r="CC32" s="118">
        <v>413.26682866286399</v>
      </c>
      <c r="CD32" s="120"/>
      <c r="CE32" s="122">
        <v>1.5686016715548801</v>
      </c>
      <c r="CF32" s="148"/>
      <c r="CG32" s="118" t="s">
        <v>40</v>
      </c>
      <c r="CH32" s="119">
        <v>377.48946489999997</v>
      </c>
      <c r="CI32" s="118">
        <v>569.34407418853903</v>
      </c>
      <c r="CJ32" s="120"/>
      <c r="CK32" s="118">
        <v>68.278258500000007</v>
      </c>
      <c r="CL32" s="118">
        <v>102.97988550007901</v>
      </c>
      <c r="CM32" s="121">
        <v>18.0874606707468</v>
      </c>
      <c r="CN32" s="118">
        <v>309.21120639999998</v>
      </c>
      <c r="CO32" s="118">
        <v>466.36418868845999</v>
      </c>
      <c r="CP32" s="121">
        <v>81.912539329253207</v>
      </c>
      <c r="CQ32" s="118">
        <v>0</v>
      </c>
      <c r="CR32" s="118">
        <v>0</v>
      </c>
      <c r="CS32" s="121">
        <v>0</v>
      </c>
      <c r="CT32" s="118">
        <v>0</v>
      </c>
      <c r="CU32" s="118">
        <v>0</v>
      </c>
      <c r="CV32" s="121">
        <v>0</v>
      </c>
      <c r="CW32" s="119">
        <v>371.37552340000002</v>
      </c>
      <c r="CX32" s="118">
        <v>560.12279336714596</v>
      </c>
      <c r="CY32" s="120"/>
      <c r="CZ32" s="122">
        <v>1.6462962997738599</v>
      </c>
      <c r="DA32" s="148"/>
      <c r="DB32" s="118" t="s">
        <v>40</v>
      </c>
      <c r="DC32" s="119">
        <v>511.36456290000001</v>
      </c>
      <c r="DD32" s="118">
        <v>771.25962631633502</v>
      </c>
      <c r="DE32" s="120"/>
      <c r="DF32" s="118">
        <v>93.428001600000002</v>
      </c>
      <c r="DG32" s="118">
        <v>140.91169163708599</v>
      </c>
      <c r="DH32" s="121">
        <v>18.2703316534412</v>
      </c>
      <c r="DI32" s="118">
        <v>417.93656129999999</v>
      </c>
      <c r="DJ32" s="118">
        <v>630.34793467924999</v>
      </c>
      <c r="DK32" s="121">
        <v>81.729668346558796</v>
      </c>
      <c r="DL32" s="118">
        <v>0</v>
      </c>
      <c r="DM32" s="118">
        <v>0</v>
      </c>
      <c r="DN32" s="121">
        <v>0</v>
      </c>
      <c r="DO32" s="118">
        <v>0</v>
      </c>
      <c r="DP32" s="118">
        <v>0</v>
      </c>
      <c r="DQ32" s="121">
        <v>0</v>
      </c>
      <c r="DR32" s="119">
        <v>507.93312930000002</v>
      </c>
      <c r="DS32" s="118">
        <v>766.084206688005</v>
      </c>
      <c r="DT32" s="120"/>
      <c r="DU32" s="122">
        <v>0.67556798366922199</v>
      </c>
      <c r="DV32" s="149"/>
    </row>
    <row r="33" spans="1:126" s="88" customFormat="1" x14ac:dyDescent="0.2">
      <c r="A33" s="118" t="s">
        <v>41</v>
      </c>
      <c r="B33" s="119">
        <v>22.622821699999999</v>
      </c>
      <c r="C33" s="118">
        <v>34.120606464424</v>
      </c>
      <c r="D33" s="120"/>
      <c r="E33" s="118">
        <v>2.91574</v>
      </c>
      <c r="F33" s="118">
        <v>4.39763078239615</v>
      </c>
      <c r="G33" s="121">
        <v>12.8884895026158</v>
      </c>
      <c r="H33" s="118">
        <v>19.7070817</v>
      </c>
      <c r="I33" s="118">
        <v>29.722975682027801</v>
      </c>
      <c r="J33" s="121">
        <v>87.111510497384202</v>
      </c>
      <c r="K33" s="118">
        <v>0</v>
      </c>
      <c r="L33" s="118">
        <v>0</v>
      </c>
      <c r="M33" s="121">
        <v>0</v>
      </c>
      <c r="N33" s="124"/>
      <c r="O33" s="124"/>
      <c r="P33" s="122"/>
      <c r="Q33" s="119">
        <v>14.6245081</v>
      </c>
      <c r="R33" s="118">
        <v>22.057243443503801</v>
      </c>
      <c r="S33" s="120"/>
      <c r="T33" s="122">
        <v>54.691163253552403</v>
      </c>
      <c r="V33" s="118" t="s">
        <v>41</v>
      </c>
      <c r="W33" s="119">
        <v>13.285078800000001</v>
      </c>
      <c r="X33" s="118">
        <v>20.037064854012499</v>
      </c>
      <c r="Y33" s="120"/>
      <c r="Z33" s="118">
        <v>1.1345394</v>
      </c>
      <c r="AA33" s="118">
        <v>1.7111557921081</v>
      </c>
      <c r="AB33" s="121">
        <v>8.5399523561726998</v>
      </c>
      <c r="AC33" s="118">
        <v>12.1505394</v>
      </c>
      <c r="AD33" s="118">
        <v>18.325909061904401</v>
      </c>
      <c r="AE33" s="121">
        <v>91.460047643827295</v>
      </c>
      <c r="AF33" s="118">
        <v>0</v>
      </c>
      <c r="AG33" s="118">
        <v>0</v>
      </c>
      <c r="AH33" s="121">
        <v>0</v>
      </c>
      <c r="AI33" s="124"/>
      <c r="AJ33" s="124"/>
      <c r="AK33" s="122"/>
      <c r="AL33" s="119">
        <v>5.4996410999999998</v>
      </c>
      <c r="AM33" s="118">
        <v>8.2947694216531698</v>
      </c>
      <c r="AN33" s="120"/>
      <c r="AO33" s="122">
        <v>141.56265033367399</v>
      </c>
      <c r="AP33" s="148"/>
      <c r="AQ33" s="118" t="s">
        <v>41</v>
      </c>
      <c r="AR33" s="119">
        <v>24.863241899999998</v>
      </c>
      <c r="AS33" s="118">
        <v>37.4996940500873</v>
      </c>
      <c r="AT33" s="120"/>
      <c r="AU33" s="118">
        <v>3.4111674999999999</v>
      </c>
      <c r="AV33" s="118">
        <v>5.1448535198300602</v>
      </c>
      <c r="AW33" s="121">
        <v>13.7197213208146</v>
      </c>
      <c r="AX33" s="118">
        <v>21.452074400000001</v>
      </c>
      <c r="AY33" s="118">
        <v>32.354840530257299</v>
      </c>
      <c r="AZ33" s="121">
        <v>86.2802786791854</v>
      </c>
      <c r="BA33" s="118">
        <v>0</v>
      </c>
      <c r="BB33" s="118">
        <v>0</v>
      </c>
      <c r="BC33" s="121">
        <v>0</v>
      </c>
      <c r="BD33" s="124"/>
      <c r="BE33" s="124"/>
      <c r="BF33" s="122"/>
      <c r="BG33" s="119">
        <v>17.309135999999999</v>
      </c>
      <c r="BH33" s="118">
        <v>26.106302101792799</v>
      </c>
      <c r="BI33" s="120"/>
      <c r="BJ33" s="122">
        <v>43.642304849878101</v>
      </c>
      <c r="BK33" s="148"/>
      <c r="BL33" s="118" t="s">
        <v>41</v>
      </c>
      <c r="BM33" s="119">
        <v>38.973687400000003</v>
      </c>
      <c r="BN33" s="118">
        <v>58.781608584347303</v>
      </c>
      <c r="BO33" s="120"/>
      <c r="BP33" s="118">
        <v>5.9632395000000002</v>
      </c>
      <c r="BQ33" s="118">
        <v>8.9939862909589401</v>
      </c>
      <c r="BR33" s="121">
        <v>15.300680787007099</v>
      </c>
      <c r="BS33" s="118">
        <v>33.010447900000003</v>
      </c>
      <c r="BT33" s="118">
        <v>49.787622293388402</v>
      </c>
      <c r="BU33" s="121">
        <v>84.699319212992904</v>
      </c>
      <c r="BV33" s="118">
        <v>0</v>
      </c>
      <c r="BW33" s="118">
        <v>0</v>
      </c>
      <c r="BX33" s="121">
        <v>0</v>
      </c>
      <c r="BY33" s="124"/>
      <c r="BZ33" s="124"/>
      <c r="CA33" s="122"/>
      <c r="CB33" s="119">
        <v>30.790119099999998</v>
      </c>
      <c r="CC33" s="118">
        <v>46.438837326992001</v>
      </c>
      <c r="CD33" s="120"/>
      <c r="CE33" s="122">
        <v>26.578553572402399</v>
      </c>
      <c r="CF33" s="148"/>
      <c r="CG33" s="118" t="s">
        <v>41</v>
      </c>
      <c r="CH33" s="119">
        <v>60.709844599999997</v>
      </c>
      <c r="CI33" s="118">
        <v>91.564913677984507</v>
      </c>
      <c r="CJ33" s="120"/>
      <c r="CK33" s="118">
        <v>11.173021800000001</v>
      </c>
      <c r="CL33" s="118">
        <v>16.8515795647291</v>
      </c>
      <c r="CM33" s="121">
        <v>18.403970350469301</v>
      </c>
      <c r="CN33" s="118">
        <v>49.536822800000003</v>
      </c>
      <c r="CO33" s="118">
        <v>74.713334113255399</v>
      </c>
      <c r="CP33" s="121">
        <v>81.596029649530706</v>
      </c>
      <c r="CQ33" s="118">
        <v>0</v>
      </c>
      <c r="CR33" s="118">
        <v>0</v>
      </c>
      <c r="CS33" s="121">
        <v>0</v>
      </c>
      <c r="CT33" s="124"/>
      <c r="CU33" s="124"/>
      <c r="CV33" s="122"/>
      <c r="CW33" s="119">
        <v>58.336908800000003</v>
      </c>
      <c r="CX33" s="118">
        <v>87.9859609871651</v>
      </c>
      <c r="CY33" s="120"/>
      <c r="CZ33" s="122">
        <v>4.0676406220550403</v>
      </c>
      <c r="DA33" s="148"/>
      <c r="DB33" s="118" t="s">
        <v>41</v>
      </c>
      <c r="DC33" s="119">
        <v>142.87684680000001</v>
      </c>
      <c r="DD33" s="118">
        <v>215.492334563225</v>
      </c>
      <c r="DE33" s="120"/>
      <c r="DF33" s="118">
        <v>28.3215003</v>
      </c>
      <c r="DG33" s="118">
        <v>42.715571869549997</v>
      </c>
      <c r="DH33" s="121">
        <v>19.822316165504901</v>
      </c>
      <c r="DI33" s="118">
        <v>114.5553465</v>
      </c>
      <c r="DJ33" s="118">
        <v>172.77676269367501</v>
      </c>
      <c r="DK33" s="121">
        <v>80.177683834495099</v>
      </c>
      <c r="DL33" s="118">
        <v>0</v>
      </c>
      <c r="DM33" s="118">
        <v>0</v>
      </c>
      <c r="DN33" s="121">
        <v>0</v>
      </c>
      <c r="DO33" s="124"/>
      <c r="DP33" s="124"/>
      <c r="DQ33" s="122"/>
      <c r="DR33" s="119">
        <v>151.5399918</v>
      </c>
      <c r="DS33" s="118">
        <v>228.558421774143</v>
      </c>
      <c r="DT33" s="120"/>
      <c r="DU33" s="122">
        <v>-5.7167384642817503</v>
      </c>
      <c r="DV33" s="149"/>
    </row>
    <row r="34" spans="1:126" s="88" customFormat="1" x14ac:dyDescent="0.2">
      <c r="A34" s="118" t="s">
        <v>42</v>
      </c>
      <c r="B34" s="119">
        <v>32.534523499999999</v>
      </c>
      <c r="C34" s="118">
        <v>49.069814878621202</v>
      </c>
      <c r="D34" s="120"/>
      <c r="E34" s="118">
        <v>5.9469586999999997</v>
      </c>
      <c r="F34" s="118">
        <v>8.9694309646122701</v>
      </c>
      <c r="G34" s="121">
        <v>18.278917470544801</v>
      </c>
      <c r="H34" s="118">
        <v>26.587564799999999</v>
      </c>
      <c r="I34" s="118">
        <v>40.100383914008901</v>
      </c>
      <c r="J34" s="121">
        <v>81.721082529455202</v>
      </c>
      <c r="K34" s="118">
        <v>0</v>
      </c>
      <c r="L34" s="118">
        <v>0</v>
      </c>
      <c r="M34" s="121">
        <v>0</v>
      </c>
      <c r="N34" s="118">
        <v>0</v>
      </c>
      <c r="O34" s="118">
        <v>0</v>
      </c>
      <c r="P34" s="121">
        <v>0</v>
      </c>
      <c r="Q34" s="119">
        <v>27.866914699999999</v>
      </c>
      <c r="R34" s="118">
        <v>42.029948450522902</v>
      </c>
      <c r="S34" s="120"/>
      <c r="T34" s="122">
        <v>16.7496432606513</v>
      </c>
      <c r="V34" s="118" t="s">
        <v>42</v>
      </c>
      <c r="W34" s="119">
        <v>20.7536211</v>
      </c>
      <c r="X34" s="118">
        <v>31.3014065024818</v>
      </c>
      <c r="Y34" s="120"/>
      <c r="Z34" s="118">
        <v>3.7277241000000001</v>
      </c>
      <c r="AA34" s="118">
        <v>5.6222963125792997</v>
      </c>
      <c r="AB34" s="121">
        <v>17.961800892664499</v>
      </c>
      <c r="AC34" s="118">
        <v>17.025897000000001</v>
      </c>
      <c r="AD34" s="118">
        <v>25.679110189902499</v>
      </c>
      <c r="AE34" s="121">
        <v>82.038199107335501</v>
      </c>
      <c r="AF34" s="118">
        <v>0</v>
      </c>
      <c r="AG34" s="118">
        <v>0</v>
      </c>
      <c r="AH34" s="121">
        <v>0</v>
      </c>
      <c r="AI34" s="118">
        <v>0</v>
      </c>
      <c r="AJ34" s="118">
        <v>0</v>
      </c>
      <c r="AK34" s="121">
        <v>0</v>
      </c>
      <c r="AL34" s="119">
        <v>14.944918700000001</v>
      </c>
      <c r="AM34" s="118">
        <v>22.540498986716202</v>
      </c>
      <c r="AN34" s="120"/>
      <c r="AO34" s="122">
        <v>38.867407154245697</v>
      </c>
      <c r="AP34" s="148"/>
      <c r="AQ34" s="118" t="s">
        <v>42</v>
      </c>
      <c r="AR34" s="119">
        <v>19.884079700000001</v>
      </c>
      <c r="AS34" s="118">
        <v>29.989930847173699</v>
      </c>
      <c r="AT34" s="120"/>
      <c r="AU34" s="118">
        <v>3.6676624000000002</v>
      </c>
      <c r="AV34" s="118">
        <v>5.5317089554202097</v>
      </c>
      <c r="AW34" s="121">
        <v>18.445220776297699</v>
      </c>
      <c r="AX34" s="118">
        <v>16.2164173</v>
      </c>
      <c r="AY34" s="118">
        <v>24.458221891753499</v>
      </c>
      <c r="AZ34" s="121">
        <v>81.554779223702297</v>
      </c>
      <c r="BA34" s="118">
        <v>0</v>
      </c>
      <c r="BB34" s="118">
        <v>0</v>
      </c>
      <c r="BC34" s="121">
        <v>0</v>
      </c>
      <c r="BD34" s="118">
        <v>0</v>
      </c>
      <c r="BE34" s="118">
        <v>0</v>
      </c>
      <c r="BF34" s="121">
        <v>0</v>
      </c>
      <c r="BG34" s="119">
        <v>11.897491</v>
      </c>
      <c r="BH34" s="118">
        <v>17.944251769664401</v>
      </c>
      <c r="BI34" s="120"/>
      <c r="BJ34" s="122">
        <v>67.128344118940703</v>
      </c>
      <c r="BK34" s="148"/>
      <c r="BL34" s="118" t="s">
        <v>42</v>
      </c>
      <c r="BM34" s="119">
        <v>35.885106999999998</v>
      </c>
      <c r="BN34" s="118">
        <v>54.123293288420598</v>
      </c>
      <c r="BO34" s="120"/>
      <c r="BP34" s="118">
        <v>6.5221771999999998</v>
      </c>
      <c r="BQ34" s="118">
        <v>9.8369975453786402</v>
      </c>
      <c r="BR34" s="121">
        <v>18.175164421273699</v>
      </c>
      <c r="BS34" s="118">
        <v>29.3629298</v>
      </c>
      <c r="BT34" s="118">
        <v>44.286295743041997</v>
      </c>
      <c r="BU34" s="121">
        <v>81.824835578726294</v>
      </c>
      <c r="BV34" s="118">
        <v>0</v>
      </c>
      <c r="BW34" s="118">
        <v>0</v>
      </c>
      <c r="BX34" s="121">
        <v>0</v>
      </c>
      <c r="BY34" s="118">
        <v>0</v>
      </c>
      <c r="BZ34" s="118">
        <v>0</v>
      </c>
      <c r="CA34" s="121">
        <v>0</v>
      </c>
      <c r="CB34" s="119">
        <v>26.325050300000001</v>
      </c>
      <c r="CC34" s="118">
        <v>39.704449487062298</v>
      </c>
      <c r="CD34" s="120"/>
      <c r="CE34" s="122">
        <v>36.315435644200797</v>
      </c>
      <c r="CF34" s="148"/>
      <c r="CG34" s="118" t="s">
        <v>42</v>
      </c>
      <c r="CH34" s="119">
        <v>46.134334000000003</v>
      </c>
      <c r="CI34" s="118">
        <v>69.581570141283294</v>
      </c>
      <c r="CJ34" s="120"/>
      <c r="CK34" s="118">
        <v>8.4887159000000008</v>
      </c>
      <c r="CL34" s="118">
        <v>12.8030065591773</v>
      </c>
      <c r="CM34" s="121">
        <v>18.3999966272408</v>
      </c>
      <c r="CN34" s="118">
        <v>37.6456181</v>
      </c>
      <c r="CO34" s="118">
        <v>56.778563582106003</v>
      </c>
      <c r="CP34" s="121">
        <v>81.600003372759204</v>
      </c>
      <c r="CQ34" s="118">
        <v>0</v>
      </c>
      <c r="CR34" s="118">
        <v>0</v>
      </c>
      <c r="CS34" s="121">
        <v>0</v>
      </c>
      <c r="CT34" s="118">
        <v>0</v>
      </c>
      <c r="CU34" s="118">
        <v>0</v>
      </c>
      <c r="CV34" s="121">
        <v>0</v>
      </c>
      <c r="CW34" s="119">
        <v>39.0623018</v>
      </c>
      <c r="CX34" s="118">
        <v>58.9152602176218</v>
      </c>
      <c r="CY34" s="120"/>
      <c r="CZ34" s="122">
        <v>18.1044942927557</v>
      </c>
      <c r="DA34" s="148"/>
      <c r="DB34" s="118" t="s">
        <v>42</v>
      </c>
      <c r="DC34" s="119">
        <v>132.21270899999999</v>
      </c>
      <c r="DD34" s="118">
        <v>199.40827334480599</v>
      </c>
      <c r="DE34" s="120"/>
      <c r="DF34" s="118">
        <v>24.353668500000001</v>
      </c>
      <c r="DG34" s="118">
        <v>36.731135924283898</v>
      </c>
      <c r="DH34" s="121">
        <v>18.4200661828962</v>
      </c>
      <c r="DI34" s="118">
        <v>107.85904050000001</v>
      </c>
      <c r="DJ34" s="118">
        <v>162.677137420522</v>
      </c>
      <c r="DK34" s="121">
        <v>81.579933817103793</v>
      </c>
      <c r="DL34" s="118">
        <v>0</v>
      </c>
      <c r="DM34" s="118">
        <v>0</v>
      </c>
      <c r="DN34" s="121">
        <v>0</v>
      </c>
      <c r="DO34" s="118">
        <v>0</v>
      </c>
      <c r="DP34" s="118">
        <v>0</v>
      </c>
      <c r="DQ34" s="121">
        <v>0</v>
      </c>
      <c r="DR34" s="119">
        <v>140.29443660000001</v>
      </c>
      <c r="DS34" s="118">
        <v>211.597444556471</v>
      </c>
      <c r="DT34" s="120"/>
      <c r="DU34" s="122">
        <v>-5.7605474570899498</v>
      </c>
      <c r="DV34" s="149"/>
    </row>
    <row r="35" spans="1:126" s="88" customFormat="1" x14ac:dyDescent="0.2">
      <c r="A35" s="118" t="s">
        <v>43</v>
      </c>
      <c r="B35" s="126">
        <v>3.6661277999999999</v>
      </c>
      <c r="C35" s="127">
        <v>5.5293944129031596</v>
      </c>
      <c r="D35" s="128"/>
      <c r="E35" s="118">
        <v>0</v>
      </c>
      <c r="F35" s="118">
        <v>0</v>
      </c>
      <c r="G35" s="121">
        <v>0</v>
      </c>
      <c r="H35" s="118">
        <v>3.6661277999999999</v>
      </c>
      <c r="I35" s="118">
        <v>5.5293944129031596</v>
      </c>
      <c r="J35" s="121">
        <v>100</v>
      </c>
      <c r="K35" s="124"/>
      <c r="L35" s="124"/>
      <c r="M35" s="122"/>
      <c r="N35" s="118">
        <v>0</v>
      </c>
      <c r="O35" s="118">
        <v>0</v>
      </c>
      <c r="P35" s="121">
        <v>0</v>
      </c>
      <c r="Q35" s="126">
        <v>0</v>
      </c>
      <c r="R35" s="127">
        <v>0</v>
      </c>
      <c r="S35" s="128"/>
      <c r="T35" s="122" t="s">
        <v>18</v>
      </c>
      <c r="V35" s="118" t="s">
        <v>43</v>
      </c>
      <c r="W35" s="126">
        <v>3.9718024999999999</v>
      </c>
      <c r="X35" s="127">
        <v>5.9904247071405496</v>
      </c>
      <c r="Y35" s="128"/>
      <c r="Z35" s="118">
        <v>0</v>
      </c>
      <c r="AA35" s="118">
        <v>0</v>
      </c>
      <c r="AB35" s="121">
        <v>0</v>
      </c>
      <c r="AC35" s="118">
        <v>3.9718024999999999</v>
      </c>
      <c r="AD35" s="118">
        <v>5.9904247071405496</v>
      </c>
      <c r="AE35" s="121">
        <v>100</v>
      </c>
      <c r="AF35" s="124"/>
      <c r="AG35" s="124"/>
      <c r="AH35" s="122"/>
      <c r="AI35" s="118">
        <v>0</v>
      </c>
      <c r="AJ35" s="118">
        <v>0</v>
      </c>
      <c r="AK35" s="121">
        <v>0</v>
      </c>
      <c r="AL35" s="126">
        <v>0</v>
      </c>
      <c r="AM35" s="127">
        <v>0</v>
      </c>
      <c r="AN35" s="128"/>
      <c r="AO35" s="122" t="s">
        <v>18</v>
      </c>
      <c r="AP35" s="148"/>
      <c r="AQ35" s="118" t="s">
        <v>43</v>
      </c>
      <c r="AR35" s="126">
        <v>3.7352544000000001</v>
      </c>
      <c r="AS35" s="127">
        <v>5.6336537995571101</v>
      </c>
      <c r="AT35" s="128"/>
      <c r="AU35" s="118">
        <v>0</v>
      </c>
      <c r="AV35" s="118">
        <v>0</v>
      </c>
      <c r="AW35" s="121">
        <v>0</v>
      </c>
      <c r="AX35" s="118">
        <v>3.7352544000000001</v>
      </c>
      <c r="AY35" s="118">
        <v>5.6336537995571101</v>
      </c>
      <c r="AZ35" s="121">
        <v>100</v>
      </c>
      <c r="BA35" s="124"/>
      <c r="BB35" s="124"/>
      <c r="BC35" s="122"/>
      <c r="BD35" s="118">
        <v>0</v>
      </c>
      <c r="BE35" s="118">
        <v>0</v>
      </c>
      <c r="BF35" s="121">
        <v>0</v>
      </c>
      <c r="BG35" s="126">
        <v>0</v>
      </c>
      <c r="BH35" s="127">
        <v>0</v>
      </c>
      <c r="BI35" s="128"/>
      <c r="BJ35" s="122" t="s">
        <v>18</v>
      </c>
      <c r="BK35" s="148"/>
      <c r="BL35" s="118" t="s">
        <v>43</v>
      </c>
      <c r="BM35" s="126">
        <v>3.9217116999999999</v>
      </c>
      <c r="BN35" s="127">
        <v>5.9148758433890301</v>
      </c>
      <c r="BO35" s="128"/>
      <c r="BP35" s="118">
        <v>0</v>
      </c>
      <c r="BQ35" s="118">
        <v>0</v>
      </c>
      <c r="BR35" s="121">
        <v>0</v>
      </c>
      <c r="BS35" s="118">
        <v>3.9217116999999999</v>
      </c>
      <c r="BT35" s="118">
        <v>5.9148758433890301</v>
      </c>
      <c r="BU35" s="121">
        <v>100</v>
      </c>
      <c r="BV35" s="124"/>
      <c r="BW35" s="124"/>
      <c r="BX35" s="122"/>
      <c r="BY35" s="118">
        <v>0</v>
      </c>
      <c r="BZ35" s="118">
        <v>0</v>
      </c>
      <c r="CA35" s="121">
        <v>0</v>
      </c>
      <c r="CB35" s="126">
        <v>0</v>
      </c>
      <c r="CC35" s="127">
        <v>0</v>
      </c>
      <c r="CD35" s="128"/>
      <c r="CE35" s="122" t="s">
        <v>18</v>
      </c>
      <c r="CF35" s="148"/>
      <c r="CG35" s="118" t="s">
        <v>43</v>
      </c>
      <c r="CH35" s="126">
        <v>3.8101164000000001</v>
      </c>
      <c r="CI35" s="127">
        <v>5.7465635362386198</v>
      </c>
      <c r="CJ35" s="128"/>
      <c r="CK35" s="118">
        <v>0</v>
      </c>
      <c r="CL35" s="118">
        <v>0</v>
      </c>
      <c r="CM35" s="121">
        <v>0</v>
      </c>
      <c r="CN35" s="118">
        <v>3.8101164000000001</v>
      </c>
      <c r="CO35" s="118">
        <v>5.7465635362386198</v>
      </c>
      <c r="CP35" s="121">
        <v>100</v>
      </c>
      <c r="CQ35" s="124"/>
      <c r="CR35" s="124"/>
      <c r="CS35" s="122"/>
      <c r="CT35" s="118">
        <v>0</v>
      </c>
      <c r="CU35" s="118">
        <v>0</v>
      </c>
      <c r="CV35" s="121">
        <v>0</v>
      </c>
      <c r="CW35" s="126">
        <v>0</v>
      </c>
      <c r="CX35" s="127">
        <v>0</v>
      </c>
      <c r="CY35" s="128"/>
      <c r="CZ35" s="122" t="s">
        <v>18</v>
      </c>
      <c r="DA35" s="148"/>
      <c r="DB35" s="118" t="s">
        <v>43</v>
      </c>
      <c r="DC35" s="126">
        <v>3.6432891000000001</v>
      </c>
      <c r="DD35" s="127">
        <v>5.4949482105154601</v>
      </c>
      <c r="DE35" s="128"/>
      <c r="DF35" s="118">
        <v>0</v>
      </c>
      <c r="DG35" s="118">
        <v>0</v>
      </c>
      <c r="DH35" s="121">
        <v>0</v>
      </c>
      <c r="DI35" s="118">
        <v>3.6432891000000001</v>
      </c>
      <c r="DJ35" s="118">
        <v>5.4949482105154601</v>
      </c>
      <c r="DK35" s="121">
        <v>100</v>
      </c>
      <c r="DL35" s="124"/>
      <c r="DM35" s="124"/>
      <c r="DN35" s="122"/>
      <c r="DO35" s="118">
        <v>0</v>
      </c>
      <c r="DP35" s="118">
        <v>0</v>
      </c>
      <c r="DQ35" s="121">
        <v>0</v>
      </c>
      <c r="DR35" s="126">
        <v>0</v>
      </c>
      <c r="DS35" s="127">
        <v>0</v>
      </c>
      <c r="DT35" s="128"/>
      <c r="DU35" s="122" t="s">
        <v>18</v>
      </c>
      <c r="DV35" s="149"/>
    </row>
    <row r="36" spans="1:126" s="88" customFormat="1" x14ac:dyDescent="0.2">
      <c r="A36" s="129" t="s">
        <v>44</v>
      </c>
      <c r="B36" s="129"/>
      <c r="C36" s="129"/>
      <c r="D36" s="130"/>
      <c r="E36" s="129"/>
      <c r="F36" s="129"/>
      <c r="G36" s="130"/>
      <c r="H36" s="129"/>
      <c r="I36" s="129"/>
      <c r="J36" s="130"/>
      <c r="K36" s="129"/>
      <c r="L36" s="129"/>
      <c r="M36" s="130"/>
      <c r="N36" s="129"/>
      <c r="O36" s="129"/>
      <c r="P36" s="130"/>
      <c r="Q36" s="129"/>
      <c r="R36" s="129"/>
      <c r="S36" s="130"/>
      <c r="T36" s="131"/>
      <c r="V36" s="129" t="s">
        <v>44</v>
      </c>
      <c r="W36" s="129"/>
      <c r="X36" s="129"/>
      <c r="Y36" s="130"/>
      <c r="Z36" s="129"/>
      <c r="AA36" s="129"/>
      <c r="AB36" s="130"/>
      <c r="AC36" s="129"/>
      <c r="AD36" s="129"/>
      <c r="AE36" s="130"/>
      <c r="AF36" s="129"/>
      <c r="AG36" s="129"/>
      <c r="AH36" s="130"/>
      <c r="AI36" s="129"/>
      <c r="AJ36" s="129"/>
      <c r="AK36" s="130"/>
      <c r="AL36" s="129"/>
      <c r="AM36" s="129"/>
      <c r="AN36" s="130"/>
      <c r="AO36" s="130"/>
      <c r="AQ36" s="129" t="s">
        <v>44</v>
      </c>
      <c r="AR36" s="129"/>
      <c r="AS36" s="129"/>
      <c r="AT36" s="130"/>
      <c r="AU36" s="129"/>
      <c r="AV36" s="129"/>
      <c r="AW36" s="130"/>
      <c r="AX36" s="129"/>
      <c r="AY36" s="129"/>
      <c r="AZ36" s="130"/>
      <c r="BA36" s="129"/>
      <c r="BB36" s="129"/>
      <c r="BC36" s="130"/>
      <c r="BD36" s="129"/>
      <c r="BE36" s="129"/>
      <c r="BF36" s="130"/>
      <c r="BG36" s="129"/>
      <c r="BH36" s="129"/>
      <c r="BI36" s="130"/>
      <c r="BJ36" s="131"/>
      <c r="BL36" s="129" t="s">
        <v>44</v>
      </c>
      <c r="BM36" s="129"/>
      <c r="BN36" s="129"/>
      <c r="BO36" s="130"/>
      <c r="BP36" s="129"/>
      <c r="BQ36" s="129"/>
      <c r="BR36" s="130"/>
      <c r="BS36" s="129"/>
      <c r="BT36" s="129"/>
      <c r="BU36" s="130"/>
      <c r="BV36" s="129"/>
      <c r="BW36" s="129"/>
      <c r="BX36" s="130"/>
      <c r="BY36" s="129"/>
      <c r="BZ36" s="129"/>
      <c r="CA36" s="130"/>
      <c r="CB36" s="129"/>
      <c r="CC36" s="129"/>
      <c r="CD36" s="130"/>
      <c r="CE36" s="131"/>
      <c r="CG36" s="129" t="s">
        <v>44</v>
      </c>
      <c r="CH36" s="129"/>
      <c r="CI36" s="129"/>
      <c r="CJ36" s="130"/>
      <c r="CK36" s="129"/>
      <c r="CL36" s="129"/>
      <c r="CM36" s="130"/>
      <c r="CN36" s="129"/>
      <c r="CO36" s="129"/>
      <c r="CP36" s="130"/>
      <c r="CQ36" s="129"/>
      <c r="CR36" s="129"/>
      <c r="CS36" s="130"/>
      <c r="CT36" s="129"/>
      <c r="CU36" s="129"/>
      <c r="CV36" s="130"/>
      <c r="CW36" s="129"/>
      <c r="CX36" s="129"/>
      <c r="CY36" s="130"/>
      <c r="CZ36" s="131"/>
      <c r="DB36" s="129" t="s">
        <v>44</v>
      </c>
      <c r="DC36" s="129"/>
      <c r="DD36" s="129"/>
      <c r="DE36" s="130"/>
      <c r="DF36" s="129"/>
      <c r="DG36" s="129"/>
      <c r="DH36" s="130"/>
      <c r="DI36" s="129"/>
      <c r="DJ36" s="129"/>
      <c r="DK36" s="130"/>
      <c r="DL36" s="129"/>
      <c r="DM36" s="129"/>
      <c r="DN36" s="130"/>
      <c r="DO36" s="129"/>
      <c r="DP36" s="129"/>
      <c r="DQ36" s="130"/>
      <c r="DR36" s="129"/>
      <c r="DS36" s="129"/>
      <c r="DT36" s="130"/>
      <c r="DU36" s="131"/>
    </row>
    <row r="37" spans="1:126" s="88" customFormat="1" x14ac:dyDescent="0.2">
      <c r="A37" s="133" t="s">
        <v>45</v>
      </c>
      <c r="B37" s="118"/>
      <c r="C37" s="118"/>
      <c r="D37" s="121"/>
      <c r="E37" s="118"/>
      <c r="F37" s="118"/>
      <c r="G37" s="121"/>
      <c r="H37" s="118"/>
      <c r="I37" s="118"/>
      <c r="J37" s="121"/>
      <c r="K37" s="118"/>
      <c r="L37" s="118"/>
      <c r="M37" s="121"/>
      <c r="N37" s="118"/>
      <c r="O37" s="118"/>
      <c r="P37" s="121"/>
      <c r="Q37" s="118"/>
      <c r="R37" s="118"/>
      <c r="S37" s="121"/>
      <c r="T37" s="122"/>
      <c r="V37" s="133" t="s">
        <v>45</v>
      </c>
      <c r="W37" s="118"/>
      <c r="X37" s="118"/>
      <c r="Y37" s="121"/>
      <c r="Z37" s="118"/>
      <c r="AA37" s="118"/>
      <c r="AB37" s="121"/>
      <c r="AC37" s="118"/>
      <c r="AD37" s="118"/>
      <c r="AE37" s="121"/>
      <c r="AF37" s="118"/>
      <c r="AG37" s="118"/>
      <c r="AH37" s="121"/>
      <c r="AI37" s="118"/>
      <c r="AJ37" s="118"/>
      <c r="AK37" s="121"/>
      <c r="AL37" s="118"/>
      <c r="AM37" s="118"/>
      <c r="AN37" s="121"/>
      <c r="AO37" s="121"/>
      <c r="AQ37" s="133" t="s">
        <v>45</v>
      </c>
      <c r="AR37" s="118"/>
      <c r="AS37" s="118"/>
      <c r="AT37" s="121"/>
      <c r="AU37" s="118"/>
      <c r="AV37" s="118"/>
      <c r="AW37" s="121"/>
      <c r="AX37" s="118"/>
      <c r="AY37" s="118"/>
      <c r="AZ37" s="121"/>
      <c r="BA37" s="118"/>
      <c r="BB37" s="118"/>
      <c r="BC37" s="121"/>
      <c r="BD37" s="118"/>
      <c r="BE37" s="118"/>
      <c r="BF37" s="121"/>
      <c r="BG37" s="118"/>
      <c r="BH37" s="118"/>
      <c r="BI37" s="121"/>
      <c r="BJ37" s="122"/>
      <c r="BL37" s="133" t="s">
        <v>45</v>
      </c>
      <c r="BM37" s="118"/>
      <c r="BN37" s="118"/>
      <c r="BO37" s="121"/>
      <c r="BP37" s="118"/>
      <c r="BQ37" s="118"/>
      <c r="BR37" s="121"/>
      <c r="BS37" s="118"/>
      <c r="BT37" s="118"/>
      <c r="BU37" s="121"/>
      <c r="BV37" s="118"/>
      <c r="BW37" s="118"/>
      <c r="BX37" s="121"/>
      <c r="BY37" s="118"/>
      <c r="BZ37" s="118"/>
      <c r="CA37" s="121"/>
      <c r="CB37" s="118"/>
      <c r="CC37" s="118"/>
      <c r="CD37" s="121"/>
      <c r="CE37" s="122"/>
      <c r="CG37" s="133" t="s">
        <v>45</v>
      </c>
      <c r="CH37" s="118"/>
      <c r="CI37" s="118"/>
      <c r="CJ37" s="121"/>
      <c r="CK37" s="118"/>
      <c r="CL37" s="118"/>
      <c r="CM37" s="121"/>
      <c r="CN37" s="118"/>
      <c r="CO37" s="118"/>
      <c r="CP37" s="121"/>
      <c r="CQ37" s="118"/>
      <c r="CR37" s="118"/>
      <c r="CS37" s="121"/>
      <c r="CT37" s="118"/>
      <c r="CU37" s="118"/>
      <c r="CV37" s="121"/>
      <c r="CW37" s="118"/>
      <c r="CX37" s="118"/>
      <c r="CY37" s="121"/>
      <c r="CZ37" s="122"/>
      <c r="DB37" s="133" t="s">
        <v>45</v>
      </c>
      <c r="DC37" s="118"/>
      <c r="DD37" s="118"/>
      <c r="DE37" s="121"/>
      <c r="DF37" s="118"/>
      <c r="DG37" s="118"/>
      <c r="DH37" s="121"/>
      <c r="DI37" s="118"/>
      <c r="DJ37" s="118"/>
      <c r="DK37" s="121"/>
      <c r="DL37" s="118"/>
      <c r="DM37" s="118"/>
      <c r="DN37" s="121"/>
      <c r="DO37" s="118"/>
      <c r="DP37" s="118"/>
      <c r="DQ37" s="121"/>
      <c r="DR37" s="118"/>
      <c r="DS37" s="118"/>
      <c r="DT37" s="121"/>
      <c r="DU37" s="122"/>
    </row>
    <row r="38" spans="1:126" s="88" customFormat="1" x14ac:dyDescent="0.2">
      <c r="A38" s="88" t="s">
        <v>46</v>
      </c>
      <c r="B38" s="118"/>
      <c r="C38" s="118"/>
      <c r="D38" s="121"/>
      <c r="E38" s="118"/>
      <c r="F38" s="118"/>
      <c r="G38" s="121"/>
      <c r="H38" s="118"/>
      <c r="I38" s="118"/>
      <c r="J38" s="121"/>
      <c r="K38" s="118"/>
      <c r="L38" s="118"/>
      <c r="M38" s="121"/>
      <c r="N38" s="118"/>
      <c r="O38" s="118"/>
      <c r="P38" s="121"/>
      <c r="Q38" s="118"/>
      <c r="R38" s="118"/>
      <c r="S38" s="121"/>
      <c r="T38" s="122"/>
      <c r="V38" s="88" t="s">
        <v>46</v>
      </c>
      <c r="W38" s="118"/>
      <c r="X38" s="118"/>
      <c r="Y38" s="121"/>
      <c r="Z38" s="118"/>
      <c r="AA38" s="118"/>
      <c r="AB38" s="121"/>
      <c r="AC38" s="118"/>
      <c r="AD38" s="118"/>
      <c r="AE38" s="121"/>
      <c r="AF38" s="118"/>
      <c r="AG38" s="118"/>
      <c r="AH38" s="121"/>
      <c r="AI38" s="118"/>
      <c r="AJ38" s="118"/>
      <c r="AK38" s="121"/>
      <c r="AL38" s="118"/>
      <c r="AM38" s="118"/>
      <c r="AN38" s="121"/>
      <c r="AO38" s="121"/>
      <c r="AQ38" s="88" t="s">
        <v>46</v>
      </c>
      <c r="AR38" s="118"/>
      <c r="AS38" s="118"/>
      <c r="AT38" s="121"/>
      <c r="AU38" s="118"/>
      <c r="AV38" s="118"/>
      <c r="AW38" s="121"/>
      <c r="AX38" s="118"/>
      <c r="AY38" s="118"/>
      <c r="AZ38" s="121"/>
      <c r="BA38" s="118"/>
      <c r="BB38" s="118"/>
      <c r="BC38" s="121"/>
      <c r="BD38" s="118"/>
      <c r="BE38" s="118"/>
      <c r="BF38" s="121"/>
      <c r="BG38" s="118"/>
      <c r="BH38" s="118"/>
      <c r="BI38" s="121"/>
      <c r="BJ38" s="122"/>
      <c r="BL38" s="88" t="s">
        <v>46</v>
      </c>
      <c r="BM38" s="118"/>
      <c r="BN38" s="118"/>
      <c r="BO38" s="121"/>
      <c r="BP38" s="118"/>
      <c r="BQ38" s="118"/>
      <c r="BR38" s="121"/>
      <c r="BS38" s="118"/>
      <c r="BT38" s="118"/>
      <c r="BU38" s="121"/>
      <c r="BV38" s="118"/>
      <c r="BW38" s="118"/>
      <c r="BX38" s="121"/>
      <c r="BY38" s="118"/>
      <c r="BZ38" s="118"/>
      <c r="CA38" s="121"/>
      <c r="CB38" s="118"/>
      <c r="CC38" s="118"/>
      <c r="CD38" s="121"/>
      <c r="CE38" s="122"/>
      <c r="CG38" s="88" t="s">
        <v>46</v>
      </c>
      <c r="CH38" s="118"/>
      <c r="CI38" s="118"/>
      <c r="CJ38" s="121"/>
      <c r="CK38" s="118"/>
      <c r="CL38" s="118"/>
      <c r="CM38" s="121"/>
      <c r="CN38" s="118"/>
      <c r="CO38" s="118"/>
      <c r="CP38" s="121"/>
      <c r="CQ38" s="118"/>
      <c r="CR38" s="118"/>
      <c r="CS38" s="121"/>
      <c r="CT38" s="118"/>
      <c r="CU38" s="118"/>
      <c r="CV38" s="121"/>
      <c r="CW38" s="118"/>
      <c r="CX38" s="118"/>
      <c r="CY38" s="121"/>
      <c r="CZ38" s="122"/>
      <c r="DB38" s="88" t="s">
        <v>46</v>
      </c>
      <c r="DC38" s="118"/>
      <c r="DD38" s="118"/>
      <c r="DE38" s="121"/>
      <c r="DF38" s="118"/>
      <c r="DG38" s="118"/>
      <c r="DH38" s="121"/>
      <c r="DI38" s="118"/>
      <c r="DJ38" s="118"/>
      <c r="DK38" s="121"/>
      <c r="DL38" s="118"/>
      <c r="DM38" s="118"/>
      <c r="DN38" s="121"/>
      <c r="DO38" s="118"/>
      <c r="DP38" s="118"/>
      <c r="DQ38" s="121"/>
      <c r="DR38" s="118"/>
      <c r="DS38" s="118"/>
      <c r="DT38" s="121"/>
      <c r="DU38" s="122"/>
    </row>
    <row r="39" spans="1:126" s="88" customFormat="1" x14ac:dyDescent="0.2">
      <c r="A39" s="118" t="s">
        <v>47</v>
      </c>
      <c r="B39" s="118"/>
      <c r="C39" s="118"/>
      <c r="D39" s="121"/>
      <c r="E39" s="118"/>
      <c r="F39" s="118"/>
      <c r="G39" s="121"/>
      <c r="H39" s="118"/>
      <c r="I39" s="118"/>
      <c r="J39" s="121"/>
      <c r="K39" s="118"/>
      <c r="L39" s="118"/>
      <c r="M39" s="121"/>
      <c r="N39" s="118"/>
      <c r="O39" s="118"/>
      <c r="P39" s="121"/>
      <c r="Q39" s="118"/>
      <c r="R39" s="118"/>
      <c r="S39" s="121"/>
      <c r="T39" s="122"/>
      <c r="V39" s="118" t="s">
        <v>47</v>
      </c>
      <c r="W39" s="118"/>
      <c r="X39" s="118"/>
      <c r="Y39" s="121"/>
      <c r="Z39" s="118"/>
      <c r="AA39" s="118"/>
      <c r="AB39" s="121"/>
      <c r="AC39" s="118"/>
      <c r="AD39" s="118"/>
      <c r="AE39" s="121"/>
      <c r="AF39" s="118"/>
      <c r="AG39" s="118"/>
      <c r="AH39" s="121"/>
      <c r="AI39" s="118"/>
      <c r="AJ39" s="118"/>
      <c r="AK39" s="121"/>
      <c r="AL39" s="118"/>
      <c r="AM39" s="118"/>
      <c r="AN39" s="121"/>
      <c r="AO39" s="121"/>
      <c r="AQ39" s="118" t="s">
        <v>47</v>
      </c>
      <c r="AR39" s="118"/>
      <c r="AS39" s="118"/>
      <c r="AT39" s="121"/>
      <c r="AU39" s="118"/>
      <c r="AV39" s="118"/>
      <c r="AW39" s="121"/>
      <c r="AX39" s="118"/>
      <c r="AY39" s="118"/>
      <c r="AZ39" s="121"/>
      <c r="BA39" s="118"/>
      <c r="BB39" s="118"/>
      <c r="BC39" s="121"/>
      <c r="BD39" s="118"/>
      <c r="BE39" s="118"/>
      <c r="BF39" s="121"/>
      <c r="BG39" s="118"/>
      <c r="BH39" s="118"/>
      <c r="BI39" s="121"/>
      <c r="BJ39" s="122"/>
      <c r="BL39" s="118" t="s">
        <v>47</v>
      </c>
      <c r="BM39" s="118"/>
      <c r="BN39" s="118"/>
      <c r="BO39" s="121"/>
      <c r="BP39" s="118"/>
      <c r="BQ39" s="118"/>
      <c r="BR39" s="121"/>
      <c r="BS39" s="118"/>
      <c r="BT39" s="118"/>
      <c r="BU39" s="121"/>
      <c r="BV39" s="118"/>
      <c r="BW39" s="118"/>
      <c r="BX39" s="121"/>
      <c r="BY39" s="118"/>
      <c r="BZ39" s="118"/>
      <c r="CA39" s="121"/>
      <c r="CB39" s="118"/>
      <c r="CC39" s="118"/>
      <c r="CD39" s="121"/>
      <c r="CE39" s="122"/>
      <c r="CG39" s="118" t="s">
        <v>47</v>
      </c>
      <c r="CH39" s="118"/>
      <c r="CI39" s="118"/>
      <c r="CJ39" s="121"/>
      <c r="CK39" s="118"/>
      <c r="CL39" s="118"/>
      <c r="CM39" s="121"/>
      <c r="CN39" s="118"/>
      <c r="CO39" s="118"/>
      <c r="CP39" s="121"/>
      <c r="CQ39" s="118"/>
      <c r="CR39" s="118"/>
      <c r="CS39" s="121"/>
      <c r="CT39" s="118"/>
      <c r="CU39" s="118"/>
      <c r="CV39" s="121"/>
      <c r="CW39" s="118"/>
      <c r="CX39" s="118"/>
      <c r="CY39" s="121"/>
      <c r="CZ39" s="122"/>
      <c r="DB39" s="118" t="s">
        <v>47</v>
      </c>
      <c r="DC39" s="118"/>
      <c r="DD39" s="118"/>
      <c r="DE39" s="121"/>
      <c r="DF39" s="118"/>
      <c r="DG39" s="118"/>
      <c r="DH39" s="121"/>
      <c r="DI39" s="118"/>
      <c r="DJ39" s="118"/>
      <c r="DK39" s="121"/>
      <c r="DL39" s="118"/>
      <c r="DM39" s="118"/>
      <c r="DN39" s="121"/>
      <c r="DO39" s="118"/>
      <c r="DP39" s="118"/>
      <c r="DQ39" s="121"/>
      <c r="DR39" s="118"/>
      <c r="DS39" s="118"/>
      <c r="DT39" s="121"/>
      <c r="DU39" s="122"/>
    </row>
    <row r="40" spans="1:126" s="88" customFormat="1" x14ac:dyDescent="0.2">
      <c r="A40" s="118" t="s">
        <v>48</v>
      </c>
      <c r="B40" s="118"/>
      <c r="C40" s="118"/>
      <c r="D40" s="121"/>
      <c r="E40" s="118"/>
      <c r="F40" s="118"/>
      <c r="G40" s="121"/>
      <c r="H40" s="118"/>
      <c r="I40" s="118"/>
      <c r="J40" s="121"/>
      <c r="K40" s="118"/>
      <c r="L40" s="118"/>
      <c r="M40" s="121"/>
      <c r="N40" s="118"/>
      <c r="O40" s="118"/>
      <c r="P40" s="121"/>
      <c r="Q40" s="118"/>
      <c r="R40" s="118"/>
      <c r="S40" s="121"/>
      <c r="T40" s="122"/>
      <c r="V40" s="118" t="s">
        <v>48</v>
      </c>
      <c r="W40" s="118"/>
      <c r="X40" s="118"/>
      <c r="Y40" s="121"/>
      <c r="Z40" s="118"/>
      <c r="AA40" s="118"/>
      <c r="AB40" s="121"/>
      <c r="AC40" s="118"/>
      <c r="AD40" s="118"/>
      <c r="AE40" s="121"/>
      <c r="AF40" s="118"/>
      <c r="AG40" s="118"/>
      <c r="AH40" s="121"/>
      <c r="AI40" s="118"/>
      <c r="AJ40" s="118"/>
      <c r="AK40" s="121"/>
      <c r="AL40" s="118"/>
      <c r="AM40" s="118"/>
      <c r="AN40" s="121"/>
      <c r="AO40" s="121"/>
      <c r="AQ40" s="118" t="s">
        <v>48</v>
      </c>
      <c r="AR40" s="118"/>
      <c r="AS40" s="118"/>
      <c r="AT40" s="121"/>
      <c r="AU40" s="118"/>
      <c r="AV40" s="118"/>
      <c r="AW40" s="121"/>
      <c r="AX40" s="118"/>
      <c r="AY40" s="118"/>
      <c r="AZ40" s="121"/>
      <c r="BA40" s="118"/>
      <c r="BB40" s="118"/>
      <c r="BC40" s="121"/>
      <c r="BD40" s="118"/>
      <c r="BE40" s="118"/>
      <c r="BF40" s="121"/>
      <c r="BG40" s="118"/>
      <c r="BH40" s="118"/>
      <c r="BI40" s="121"/>
      <c r="BJ40" s="122"/>
      <c r="BL40" s="118" t="s">
        <v>48</v>
      </c>
      <c r="BM40" s="118"/>
      <c r="BN40" s="118"/>
      <c r="BO40" s="121"/>
      <c r="BP40" s="118"/>
      <c r="BQ40" s="118"/>
      <c r="BR40" s="121"/>
      <c r="BS40" s="118"/>
      <c r="BT40" s="118"/>
      <c r="BU40" s="121"/>
      <c r="BV40" s="118"/>
      <c r="BW40" s="118"/>
      <c r="BX40" s="121"/>
      <c r="BY40" s="118"/>
      <c r="BZ40" s="118"/>
      <c r="CA40" s="121"/>
      <c r="CB40" s="118"/>
      <c r="CC40" s="118"/>
      <c r="CD40" s="121"/>
      <c r="CE40" s="122"/>
      <c r="CG40" s="118" t="s">
        <v>48</v>
      </c>
      <c r="CH40" s="118"/>
      <c r="CI40" s="118"/>
      <c r="CJ40" s="121"/>
      <c r="CK40" s="118"/>
      <c r="CL40" s="118"/>
      <c r="CM40" s="121"/>
      <c r="CN40" s="118"/>
      <c r="CO40" s="118"/>
      <c r="CP40" s="121"/>
      <c r="CQ40" s="118"/>
      <c r="CR40" s="118"/>
      <c r="CS40" s="121"/>
      <c r="CT40" s="118"/>
      <c r="CU40" s="118"/>
      <c r="CV40" s="121"/>
      <c r="CW40" s="118"/>
      <c r="CX40" s="118"/>
      <c r="CY40" s="121"/>
      <c r="CZ40" s="122"/>
      <c r="DB40" s="118" t="s">
        <v>48</v>
      </c>
      <c r="DC40" s="118"/>
      <c r="DD40" s="118"/>
      <c r="DE40" s="121"/>
      <c r="DF40" s="118"/>
      <c r="DG40" s="118"/>
      <c r="DH40" s="121"/>
      <c r="DI40" s="118"/>
      <c r="DJ40" s="118"/>
      <c r="DK40" s="121"/>
      <c r="DL40" s="118"/>
      <c r="DM40" s="118"/>
      <c r="DN40" s="121"/>
      <c r="DO40" s="118"/>
      <c r="DP40" s="118"/>
      <c r="DQ40" s="121"/>
      <c r="DR40" s="118"/>
      <c r="DS40" s="118"/>
      <c r="DT40" s="121"/>
      <c r="DU40" s="122"/>
    </row>
  </sheetData>
  <mergeCells count="36">
    <mergeCell ref="B2:D2"/>
    <mergeCell ref="E2:G2"/>
    <mergeCell ref="H2:J2"/>
    <mergeCell ref="K2:M2"/>
    <mergeCell ref="N2:P2"/>
    <mergeCell ref="Q2:S2"/>
    <mergeCell ref="W2:Y2"/>
    <mergeCell ref="Z2:AB2"/>
    <mergeCell ref="AC2:AE2"/>
    <mergeCell ref="AF2:AH2"/>
    <mergeCell ref="AI2:AK2"/>
    <mergeCell ref="AL2:AN2"/>
    <mergeCell ref="AR2:AT2"/>
    <mergeCell ref="AU2:AW2"/>
    <mergeCell ref="AX2:AZ2"/>
    <mergeCell ref="BA2:BC2"/>
    <mergeCell ref="BD2:BF2"/>
    <mergeCell ref="BG2:BI2"/>
    <mergeCell ref="BM2:BO2"/>
    <mergeCell ref="BP2:BR2"/>
    <mergeCell ref="BS2:BU2"/>
    <mergeCell ref="BV2:BX2"/>
    <mergeCell ref="BY2:CA2"/>
    <mergeCell ref="CB2:CD2"/>
    <mergeCell ref="CH2:CJ2"/>
    <mergeCell ref="CK2:CM2"/>
    <mergeCell ref="CN2:CP2"/>
    <mergeCell ref="CQ2:CS2"/>
    <mergeCell ref="CT2:CV2"/>
    <mergeCell ref="CW2:CY2"/>
    <mergeCell ref="DR2:DT2"/>
    <mergeCell ref="DC2:DE2"/>
    <mergeCell ref="DF2:DH2"/>
    <mergeCell ref="DI2:DK2"/>
    <mergeCell ref="DL2:DN2"/>
    <mergeCell ref="DO2:DQ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DU40"/>
  <sheetViews>
    <sheetView workbookViewId="0">
      <selection activeCell="DT26" activeCellId="5" sqref="DE26:DE28 DH25:DH28 DK25:DK28 DN25:DN28 DQ25:DQ28 DT26:DT28"/>
    </sheetView>
  </sheetViews>
  <sheetFormatPr defaultRowHeight="15" x14ac:dyDescent="0.25"/>
  <cols>
    <col min="1" max="1" width="30.7109375" customWidth="1"/>
    <col min="4" max="4" width="8.85546875" style="76"/>
    <col min="7" max="7" width="8.85546875" style="76"/>
    <col min="10" max="10" width="8.85546875" style="76"/>
    <col min="13" max="13" width="8.85546875" style="76"/>
    <col min="16" max="16" width="8.85546875" style="76"/>
    <col min="19" max="19" width="8.85546875" style="76"/>
    <col min="20" max="20" width="11.5703125" style="87" customWidth="1"/>
    <col min="22" max="22" width="30.7109375" customWidth="1"/>
    <col min="25" max="25" width="8.85546875" style="76"/>
    <col min="28" max="28" width="8.85546875" style="76"/>
    <col min="31" max="31" width="8.85546875" style="76"/>
    <col min="34" max="34" width="8.85546875" style="76"/>
    <col min="37" max="37" width="8.85546875" style="76"/>
    <col min="40" max="41" width="8.85546875" style="76"/>
    <col min="43" max="43" width="30.7109375" customWidth="1"/>
    <col min="46" max="46" width="8.85546875" style="76"/>
    <col min="49" max="49" width="8.85546875" style="76"/>
    <col min="52" max="52" width="8.85546875" style="76"/>
    <col min="55" max="55" width="8.85546875" style="76"/>
    <col min="58" max="58" width="8.85546875" style="76"/>
    <col min="61" max="61" width="8.85546875" style="76"/>
    <col min="62" max="62" width="11.5703125" style="87" customWidth="1"/>
    <col min="64" max="64" width="30.7109375" customWidth="1"/>
    <col min="67" max="67" width="8.85546875" style="76"/>
    <col min="70" max="70" width="8.85546875" style="76"/>
    <col min="73" max="73" width="8.85546875" style="76"/>
    <col min="76" max="76" width="8.85546875" style="76"/>
    <col min="79" max="79" width="8.85546875" style="76"/>
    <col min="82" max="82" width="8.85546875" style="76"/>
    <col min="83" max="83" width="11.5703125" style="87" customWidth="1"/>
    <col min="85" max="85" width="30.7109375" customWidth="1"/>
    <col min="88" max="88" width="8.85546875" style="76"/>
    <col min="91" max="91" width="8.85546875" style="76"/>
    <col min="94" max="94" width="8.85546875" style="76"/>
    <col min="97" max="97" width="8.85546875" style="76"/>
    <col min="100" max="100" width="8.85546875" style="76"/>
    <col min="103" max="103" width="8.85546875" style="76"/>
    <col min="104" max="104" width="11.5703125" style="87" customWidth="1"/>
    <col min="106" max="106" width="30.7109375" customWidth="1"/>
    <col min="109" max="109" width="8.85546875" style="76"/>
    <col min="112" max="112" width="8.85546875" style="76"/>
    <col min="115" max="115" width="8.85546875" style="76"/>
    <col min="118" max="118" width="8.85546875" style="76"/>
    <col min="121" max="121" width="8.85546875" style="76"/>
    <col min="124" max="124" width="8.85546875" style="76"/>
    <col min="125" max="125" width="11.5703125" style="87" customWidth="1"/>
  </cols>
  <sheetData>
    <row r="1" spans="1:125" s="52" customFormat="1" ht="12.75" x14ac:dyDescent="0.2">
      <c r="A1" s="52" t="s">
        <v>647</v>
      </c>
      <c r="D1" s="66"/>
      <c r="G1" s="66"/>
      <c r="J1" s="66"/>
      <c r="M1" s="66"/>
      <c r="P1" s="66"/>
      <c r="S1" s="66"/>
      <c r="T1" s="83"/>
      <c r="V1" s="52" t="s">
        <v>648</v>
      </c>
      <c r="Y1" s="66"/>
      <c r="AB1" s="66"/>
      <c r="AE1" s="66"/>
      <c r="AH1" s="66"/>
      <c r="AK1" s="66"/>
      <c r="AN1" s="66"/>
      <c r="AO1" s="66"/>
      <c r="AQ1" s="52" t="s">
        <v>649</v>
      </c>
      <c r="AT1" s="66"/>
      <c r="AW1" s="66"/>
      <c r="AZ1" s="66"/>
      <c r="BC1" s="66"/>
      <c r="BF1" s="66"/>
      <c r="BI1" s="66"/>
      <c r="BJ1" s="83"/>
      <c r="BL1" s="52" t="s">
        <v>650</v>
      </c>
      <c r="BO1" s="66"/>
      <c r="BR1" s="66"/>
      <c r="BU1" s="66"/>
      <c r="BX1" s="66"/>
      <c r="CA1" s="66"/>
      <c r="CD1" s="66"/>
      <c r="CE1" s="83"/>
      <c r="CG1" s="52" t="s">
        <v>651</v>
      </c>
      <c r="CJ1" s="66"/>
      <c r="CM1" s="66"/>
      <c r="CP1" s="66"/>
      <c r="CS1" s="66"/>
      <c r="CV1" s="66"/>
      <c r="CY1" s="66"/>
      <c r="CZ1" s="83"/>
      <c r="DB1" s="52" t="s">
        <v>652</v>
      </c>
      <c r="DE1" s="66"/>
      <c r="DH1" s="66"/>
      <c r="DK1" s="66"/>
      <c r="DN1" s="66"/>
      <c r="DQ1" s="66"/>
      <c r="DT1" s="66"/>
      <c r="DU1" s="83"/>
    </row>
    <row r="2" spans="1:125" s="52" customFormat="1" ht="12.75" x14ac:dyDescent="0.2">
      <c r="A2" s="39" t="s">
        <v>114</v>
      </c>
      <c r="B2" s="165" t="s">
        <v>1</v>
      </c>
      <c r="C2" s="166"/>
      <c r="D2" s="167"/>
      <c r="E2" s="166" t="s">
        <v>2</v>
      </c>
      <c r="F2" s="166"/>
      <c r="G2" s="166"/>
      <c r="H2" s="166" t="s">
        <v>3</v>
      </c>
      <c r="I2" s="166"/>
      <c r="J2" s="166"/>
      <c r="K2" s="166" t="s">
        <v>4</v>
      </c>
      <c r="L2" s="166"/>
      <c r="M2" s="166"/>
      <c r="N2" s="166" t="s">
        <v>5</v>
      </c>
      <c r="O2" s="166"/>
      <c r="P2" s="166"/>
      <c r="Q2" s="165" t="s">
        <v>6</v>
      </c>
      <c r="R2" s="166"/>
      <c r="S2" s="167"/>
      <c r="T2" s="50" t="s">
        <v>7</v>
      </c>
      <c r="V2" s="39" t="s">
        <v>114</v>
      </c>
      <c r="W2" s="165" t="s">
        <v>1</v>
      </c>
      <c r="X2" s="166"/>
      <c r="Y2" s="167"/>
      <c r="Z2" s="166" t="s">
        <v>2</v>
      </c>
      <c r="AA2" s="166"/>
      <c r="AB2" s="166"/>
      <c r="AC2" s="166" t="s">
        <v>3</v>
      </c>
      <c r="AD2" s="166"/>
      <c r="AE2" s="166"/>
      <c r="AF2" s="166" t="s">
        <v>4</v>
      </c>
      <c r="AG2" s="166"/>
      <c r="AH2" s="166"/>
      <c r="AI2" s="166" t="s">
        <v>5</v>
      </c>
      <c r="AJ2" s="166"/>
      <c r="AK2" s="166"/>
      <c r="AL2" s="165" t="s">
        <v>6</v>
      </c>
      <c r="AM2" s="166"/>
      <c r="AN2" s="167"/>
      <c r="AO2" s="50" t="s">
        <v>7</v>
      </c>
      <c r="AQ2" s="39" t="s">
        <v>114</v>
      </c>
      <c r="AR2" s="165" t="s">
        <v>1</v>
      </c>
      <c r="AS2" s="166"/>
      <c r="AT2" s="167"/>
      <c r="AU2" s="166" t="s">
        <v>2</v>
      </c>
      <c r="AV2" s="166"/>
      <c r="AW2" s="166"/>
      <c r="AX2" s="166" t="s">
        <v>3</v>
      </c>
      <c r="AY2" s="166"/>
      <c r="AZ2" s="166"/>
      <c r="BA2" s="166" t="s">
        <v>4</v>
      </c>
      <c r="BB2" s="166"/>
      <c r="BC2" s="166"/>
      <c r="BD2" s="166" t="s">
        <v>5</v>
      </c>
      <c r="BE2" s="166"/>
      <c r="BF2" s="166"/>
      <c r="BG2" s="165" t="s">
        <v>6</v>
      </c>
      <c r="BH2" s="166"/>
      <c r="BI2" s="167"/>
      <c r="BJ2" s="50" t="s">
        <v>7</v>
      </c>
      <c r="BL2" s="39" t="s">
        <v>114</v>
      </c>
      <c r="BM2" s="165" t="s">
        <v>1</v>
      </c>
      <c r="BN2" s="166"/>
      <c r="BO2" s="167"/>
      <c r="BP2" s="166" t="s">
        <v>2</v>
      </c>
      <c r="BQ2" s="166"/>
      <c r="BR2" s="166"/>
      <c r="BS2" s="166" t="s">
        <v>3</v>
      </c>
      <c r="BT2" s="166"/>
      <c r="BU2" s="166"/>
      <c r="BV2" s="166" t="s">
        <v>4</v>
      </c>
      <c r="BW2" s="166"/>
      <c r="BX2" s="166"/>
      <c r="BY2" s="166" t="s">
        <v>5</v>
      </c>
      <c r="BZ2" s="166"/>
      <c r="CA2" s="166"/>
      <c r="CB2" s="165" t="s">
        <v>6</v>
      </c>
      <c r="CC2" s="166"/>
      <c r="CD2" s="167"/>
      <c r="CE2" s="50" t="s">
        <v>7</v>
      </c>
      <c r="CG2" s="39" t="s">
        <v>114</v>
      </c>
      <c r="CH2" s="165" t="s">
        <v>1</v>
      </c>
      <c r="CI2" s="166"/>
      <c r="CJ2" s="167"/>
      <c r="CK2" s="166" t="s">
        <v>2</v>
      </c>
      <c r="CL2" s="166"/>
      <c r="CM2" s="166"/>
      <c r="CN2" s="166" t="s">
        <v>3</v>
      </c>
      <c r="CO2" s="166"/>
      <c r="CP2" s="166"/>
      <c r="CQ2" s="166" t="s">
        <v>4</v>
      </c>
      <c r="CR2" s="166"/>
      <c r="CS2" s="166"/>
      <c r="CT2" s="166" t="s">
        <v>5</v>
      </c>
      <c r="CU2" s="166"/>
      <c r="CV2" s="166"/>
      <c r="CW2" s="165" t="s">
        <v>6</v>
      </c>
      <c r="CX2" s="166"/>
      <c r="CY2" s="167"/>
      <c r="CZ2" s="50" t="s">
        <v>7</v>
      </c>
      <c r="DB2" s="39" t="s">
        <v>114</v>
      </c>
      <c r="DC2" s="165" t="s">
        <v>1</v>
      </c>
      <c r="DD2" s="166"/>
      <c r="DE2" s="167"/>
      <c r="DF2" s="166" t="s">
        <v>2</v>
      </c>
      <c r="DG2" s="166"/>
      <c r="DH2" s="166"/>
      <c r="DI2" s="166" t="s">
        <v>3</v>
      </c>
      <c r="DJ2" s="166"/>
      <c r="DK2" s="166"/>
      <c r="DL2" s="166" t="s">
        <v>4</v>
      </c>
      <c r="DM2" s="166"/>
      <c r="DN2" s="166"/>
      <c r="DO2" s="166" t="s">
        <v>5</v>
      </c>
      <c r="DP2" s="166"/>
      <c r="DQ2" s="166"/>
      <c r="DR2" s="165" t="s">
        <v>6</v>
      </c>
      <c r="DS2" s="166"/>
      <c r="DT2" s="167"/>
      <c r="DU2" s="50" t="s">
        <v>7</v>
      </c>
    </row>
    <row r="3" spans="1:125" s="52" customFormat="1" ht="12.75" x14ac:dyDescent="0.2">
      <c r="A3" s="42" t="s">
        <v>8</v>
      </c>
      <c r="B3" s="43"/>
      <c r="C3" s="44" t="s">
        <v>693</v>
      </c>
      <c r="D3" s="45" t="s">
        <v>9</v>
      </c>
      <c r="E3" s="44"/>
      <c r="F3" s="44" t="s">
        <v>693</v>
      </c>
      <c r="G3" s="46" t="s">
        <v>9</v>
      </c>
      <c r="H3" s="44"/>
      <c r="I3" s="44" t="s">
        <v>693</v>
      </c>
      <c r="J3" s="46" t="s">
        <v>9</v>
      </c>
      <c r="K3" s="44"/>
      <c r="L3" s="44" t="s">
        <v>693</v>
      </c>
      <c r="M3" s="46" t="s">
        <v>9</v>
      </c>
      <c r="N3" s="44"/>
      <c r="O3" s="44" t="s">
        <v>693</v>
      </c>
      <c r="P3" s="46" t="s">
        <v>9</v>
      </c>
      <c r="Q3" s="43"/>
      <c r="R3" s="44" t="s">
        <v>693</v>
      </c>
      <c r="S3" s="45" t="s">
        <v>9</v>
      </c>
      <c r="T3" s="46"/>
      <c r="V3" s="42" t="s">
        <v>8</v>
      </c>
      <c r="W3" s="43"/>
      <c r="X3" s="44" t="s">
        <v>693</v>
      </c>
      <c r="Y3" s="45" t="s">
        <v>9</v>
      </c>
      <c r="Z3" s="44"/>
      <c r="AA3" s="44" t="s">
        <v>693</v>
      </c>
      <c r="AB3" s="46" t="s">
        <v>9</v>
      </c>
      <c r="AC3" s="44"/>
      <c r="AD3" s="44" t="s">
        <v>693</v>
      </c>
      <c r="AE3" s="46" t="s">
        <v>9</v>
      </c>
      <c r="AF3" s="44"/>
      <c r="AG3" s="44" t="s">
        <v>693</v>
      </c>
      <c r="AH3" s="46" t="s">
        <v>9</v>
      </c>
      <c r="AI3" s="44"/>
      <c r="AJ3" s="44" t="s">
        <v>693</v>
      </c>
      <c r="AK3" s="46" t="s">
        <v>9</v>
      </c>
      <c r="AL3" s="43"/>
      <c r="AM3" s="44" t="s">
        <v>693</v>
      </c>
      <c r="AN3" s="45" t="s">
        <v>9</v>
      </c>
      <c r="AO3" s="46"/>
      <c r="AQ3" s="42" t="s">
        <v>8</v>
      </c>
      <c r="AR3" s="43"/>
      <c r="AS3" s="44" t="s">
        <v>693</v>
      </c>
      <c r="AT3" s="45" t="s">
        <v>9</v>
      </c>
      <c r="AU3" s="44"/>
      <c r="AV3" s="44" t="s">
        <v>693</v>
      </c>
      <c r="AW3" s="46" t="s">
        <v>9</v>
      </c>
      <c r="AX3" s="44"/>
      <c r="AY3" s="44" t="s">
        <v>693</v>
      </c>
      <c r="AZ3" s="46" t="s">
        <v>9</v>
      </c>
      <c r="BA3" s="44"/>
      <c r="BB3" s="44" t="s">
        <v>693</v>
      </c>
      <c r="BC3" s="46" t="s">
        <v>9</v>
      </c>
      <c r="BD3" s="44"/>
      <c r="BE3" s="44" t="s">
        <v>693</v>
      </c>
      <c r="BF3" s="46" t="s">
        <v>9</v>
      </c>
      <c r="BG3" s="43"/>
      <c r="BH3" s="44" t="s">
        <v>693</v>
      </c>
      <c r="BI3" s="45" t="s">
        <v>9</v>
      </c>
      <c r="BJ3" s="46"/>
      <c r="BL3" s="42" t="s">
        <v>8</v>
      </c>
      <c r="BM3" s="43"/>
      <c r="BN3" s="44" t="s">
        <v>693</v>
      </c>
      <c r="BO3" s="45" t="s">
        <v>9</v>
      </c>
      <c r="BP3" s="44"/>
      <c r="BQ3" s="44" t="s">
        <v>693</v>
      </c>
      <c r="BR3" s="46" t="s">
        <v>9</v>
      </c>
      <c r="BS3" s="44"/>
      <c r="BT3" s="44" t="s">
        <v>693</v>
      </c>
      <c r="BU3" s="46" t="s">
        <v>9</v>
      </c>
      <c r="BV3" s="44"/>
      <c r="BW3" s="44" t="s">
        <v>693</v>
      </c>
      <c r="BX3" s="46" t="s">
        <v>9</v>
      </c>
      <c r="BY3" s="44"/>
      <c r="BZ3" s="44" t="s">
        <v>693</v>
      </c>
      <c r="CA3" s="46" t="s">
        <v>9</v>
      </c>
      <c r="CB3" s="43"/>
      <c r="CC3" s="44" t="s">
        <v>693</v>
      </c>
      <c r="CD3" s="45" t="s">
        <v>9</v>
      </c>
      <c r="CE3" s="46"/>
      <c r="CG3" s="42" t="s">
        <v>8</v>
      </c>
      <c r="CH3" s="43"/>
      <c r="CI3" s="44" t="s">
        <v>693</v>
      </c>
      <c r="CJ3" s="45" t="s">
        <v>9</v>
      </c>
      <c r="CK3" s="44"/>
      <c r="CL3" s="44" t="s">
        <v>693</v>
      </c>
      <c r="CM3" s="46" t="s">
        <v>9</v>
      </c>
      <c r="CN3" s="44"/>
      <c r="CO3" s="44" t="s">
        <v>693</v>
      </c>
      <c r="CP3" s="46" t="s">
        <v>9</v>
      </c>
      <c r="CQ3" s="44"/>
      <c r="CR3" s="44" t="s">
        <v>693</v>
      </c>
      <c r="CS3" s="46" t="s">
        <v>9</v>
      </c>
      <c r="CT3" s="44"/>
      <c r="CU3" s="44" t="s">
        <v>693</v>
      </c>
      <c r="CV3" s="46" t="s">
        <v>9</v>
      </c>
      <c r="CW3" s="43"/>
      <c r="CX3" s="44" t="s">
        <v>693</v>
      </c>
      <c r="CY3" s="45" t="s">
        <v>9</v>
      </c>
      <c r="CZ3" s="46"/>
      <c r="DB3" s="42" t="s">
        <v>8</v>
      </c>
      <c r="DC3" s="43"/>
      <c r="DD3" s="44" t="s">
        <v>693</v>
      </c>
      <c r="DE3" s="45" t="s">
        <v>9</v>
      </c>
      <c r="DF3" s="44"/>
      <c r="DG3" s="44" t="s">
        <v>693</v>
      </c>
      <c r="DH3" s="46" t="s">
        <v>9</v>
      </c>
      <c r="DI3" s="44"/>
      <c r="DJ3" s="44" t="s">
        <v>693</v>
      </c>
      <c r="DK3" s="46" t="s">
        <v>9</v>
      </c>
      <c r="DL3" s="44"/>
      <c r="DM3" s="44" t="s">
        <v>693</v>
      </c>
      <c r="DN3" s="46" t="s">
        <v>9</v>
      </c>
      <c r="DO3" s="44"/>
      <c r="DP3" s="44" t="s">
        <v>693</v>
      </c>
      <c r="DQ3" s="46" t="s">
        <v>9</v>
      </c>
      <c r="DR3" s="43"/>
      <c r="DS3" s="44" t="s">
        <v>693</v>
      </c>
      <c r="DT3" s="45" t="s">
        <v>9</v>
      </c>
      <c r="DU3" s="46"/>
    </row>
    <row r="4" spans="1:125" s="52" customFormat="1" ht="12.75" x14ac:dyDescent="0.2">
      <c r="A4" s="47"/>
      <c r="B4" s="48"/>
      <c r="C4" s="47">
        <v>396.39311220000002</v>
      </c>
      <c r="D4" s="67">
        <v>100</v>
      </c>
      <c r="E4" s="47"/>
      <c r="F4" s="47">
        <v>150.409435</v>
      </c>
      <c r="G4" s="77">
        <v>37.944512750289903</v>
      </c>
      <c r="H4" s="47"/>
      <c r="I4" s="47">
        <v>240.29360299999999</v>
      </c>
      <c r="J4" s="77">
        <v>60.6200248198965</v>
      </c>
      <c r="K4" s="47"/>
      <c r="L4" s="47">
        <v>0</v>
      </c>
      <c r="M4" s="77">
        <v>0</v>
      </c>
      <c r="N4" s="47"/>
      <c r="O4" s="47">
        <v>5.6900741999999402</v>
      </c>
      <c r="P4" s="77">
        <v>1.43546242981362</v>
      </c>
      <c r="Q4" s="48"/>
      <c r="R4" s="47">
        <v>396.39311220000002</v>
      </c>
      <c r="S4" s="67">
        <v>100</v>
      </c>
      <c r="T4" s="46"/>
      <c r="V4" s="47"/>
      <c r="W4" s="48"/>
      <c r="X4" s="47">
        <v>396.39311220000002</v>
      </c>
      <c r="Y4" s="67">
        <v>100</v>
      </c>
      <c r="Z4" s="47"/>
      <c r="AA4" s="47">
        <v>150.409435</v>
      </c>
      <c r="AB4" s="77">
        <v>37.944512750289903</v>
      </c>
      <c r="AC4" s="47"/>
      <c r="AD4" s="47">
        <v>240.29360299999999</v>
      </c>
      <c r="AE4" s="77">
        <v>60.6200248198965</v>
      </c>
      <c r="AF4" s="47"/>
      <c r="AG4" s="47">
        <v>0</v>
      </c>
      <c r="AH4" s="77">
        <v>0</v>
      </c>
      <c r="AI4" s="47"/>
      <c r="AJ4" s="47">
        <v>5.6900741999999402</v>
      </c>
      <c r="AK4" s="77">
        <v>1.43546242981362</v>
      </c>
      <c r="AL4" s="48"/>
      <c r="AM4" s="47">
        <v>396.39311220000002</v>
      </c>
      <c r="AN4" s="67">
        <v>100</v>
      </c>
      <c r="AO4" s="77"/>
      <c r="AQ4" s="47"/>
      <c r="AR4" s="48"/>
      <c r="AS4" s="47">
        <v>396.39311220000002</v>
      </c>
      <c r="AT4" s="67">
        <v>100</v>
      </c>
      <c r="AU4" s="47"/>
      <c r="AV4" s="47">
        <v>150.409435</v>
      </c>
      <c r="AW4" s="77">
        <v>37.944512750289903</v>
      </c>
      <c r="AX4" s="47"/>
      <c r="AY4" s="47">
        <v>240.29360299999999</v>
      </c>
      <c r="AZ4" s="77">
        <v>60.6200248198965</v>
      </c>
      <c r="BA4" s="47"/>
      <c r="BB4" s="47">
        <v>0</v>
      </c>
      <c r="BC4" s="77">
        <v>0</v>
      </c>
      <c r="BD4" s="47"/>
      <c r="BE4" s="47">
        <v>5.6900741999999402</v>
      </c>
      <c r="BF4" s="77">
        <v>1.43546242981362</v>
      </c>
      <c r="BG4" s="48"/>
      <c r="BH4" s="47">
        <v>396.39311220000002</v>
      </c>
      <c r="BI4" s="67">
        <v>100</v>
      </c>
      <c r="BJ4" s="46"/>
      <c r="BL4" s="47"/>
      <c r="BM4" s="48"/>
      <c r="BN4" s="47">
        <v>396.39311220000002</v>
      </c>
      <c r="BO4" s="67">
        <v>100</v>
      </c>
      <c r="BP4" s="47"/>
      <c r="BQ4" s="47">
        <v>150.409435</v>
      </c>
      <c r="BR4" s="77">
        <v>37.944512750289903</v>
      </c>
      <c r="BS4" s="47"/>
      <c r="BT4" s="47">
        <v>240.29360299999999</v>
      </c>
      <c r="BU4" s="77">
        <v>60.6200248198965</v>
      </c>
      <c r="BV4" s="47"/>
      <c r="BW4" s="47">
        <v>0</v>
      </c>
      <c r="BX4" s="77">
        <v>0</v>
      </c>
      <c r="BY4" s="47"/>
      <c r="BZ4" s="47">
        <v>5.6900741999999402</v>
      </c>
      <c r="CA4" s="77">
        <v>1.43546242981362</v>
      </c>
      <c r="CB4" s="48"/>
      <c r="CC4" s="47">
        <v>396.39311220000002</v>
      </c>
      <c r="CD4" s="67">
        <v>100</v>
      </c>
      <c r="CE4" s="46"/>
      <c r="CG4" s="47"/>
      <c r="CH4" s="48"/>
      <c r="CI4" s="47">
        <v>396.39311220000002</v>
      </c>
      <c r="CJ4" s="67">
        <v>100</v>
      </c>
      <c r="CK4" s="47"/>
      <c r="CL4" s="47">
        <v>150.409435</v>
      </c>
      <c r="CM4" s="77">
        <v>37.944512750289903</v>
      </c>
      <c r="CN4" s="47"/>
      <c r="CO4" s="47">
        <v>240.29360299999999</v>
      </c>
      <c r="CP4" s="77">
        <v>60.6200248198965</v>
      </c>
      <c r="CQ4" s="47"/>
      <c r="CR4" s="47">
        <v>0</v>
      </c>
      <c r="CS4" s="77">
        <v>0</v>
      </c>
      <c r="CT4" s="47"/>
      <c r="CU4" s="47">
        <v>5.6900741999999402</v>
      </c>
      <c r="CV4" s="77">
        <v>1.43546242981362</v>
      </c>
      <c r="CW4" s="48"/>
      <c r="CX4" s="47">
        <v>396.39311220000002</v>
      </c>
      <c r="CY4" s="67">
        <v>100</v>
      </c>
      <c r="CZ4" s="46"/>
      <c r="DB4" s="47"/>
      <c r="DC4" s="48"/>
      <c r="DD4" s="47">
        <v>396.39311220000002</v>
      </c>
      <c r="DE4" s="67">
        <v>100</v>
      </c>
      <c r="DF4" s="47"/>
      <c r="DG4" s="47">
        <v>150.409435</v>
      </c>
      <c r="DH4" s="77">
        <v>37.944512750289903</v>
      </c>
      <c r="DI4" s="47"/>
      <c r="DJ4" s="47">
        <v>240.29360299999999</v>
      </c>
      <c r="DK4" s="77">
        <v>60.6200248198965</v>
      </c>
      <c r="DL4" s="47"/>
      <c r="DM4" s="47">
        <v>0</v>
      </c>
      <c r="DN4" s="77">
        <v>0</v>
      </c>
      <c r="DO4" s="47"/>
      <c r="DP4" s="47">
        <v>5.6900741999999402</v>
      </c>
      <c r="DQ4" s="77">
        <v>1.43546242981362</v>
      </c>
      <c r="DR4" s="48"/>
      <c r="DS4" s="47">
        <v>396.39311220000002</v>
      </c>
      <c r="DT4" s="67">
        <v>100</v>
      </c>
      <c r="DU4" s="46"/>
    </row>
    <row r="5" spans="1:125" s="52" customFormat="1" ht="12.75" x14ac:dyDescent="0.2">
      <c r="A5" s="39" t="s">
        <v>10</v>
      </c>
      <c r="B5" s="40" t="s">
        <v>11</v>
      </c>
      <c r="C5" s="41" t="s">
        <v>12</v>
      </c>
      <c r="D5" s="49" t="s">
        <v>9</v>
      </c>
      <c r="E5" s="41" t="s">
        <v>11</v>
      </c>
      <c r="F5" s="41" t="s">
        <v>12</v>
      </c>
      <c r="G5" s="50" t="s">
        <v>9</v>
      </c>
      <c r="H5" s="41" t="s">
        <v>11</v>
      </c>
      <c r="I5" s="41" t="s">
        <v>12</v>
      </c>
      <c r="J5" s="50" t="s">
        <v>9</v>
      </c>
      <c r="K5" s="41" t="s">
        <v>11</v>
      </c>
      <c r="L5" s="41" t="s">
        <v>12</v>
      </c>
      <c r="M5" s="50" t="s">
        <v>9</v>
      </c>
      <c r="N5" s="41" t="s">
        <v>11</v>
      </c>
      <c r="O5" s="41" t="s">
        <v>12</v>
      </c>
      <c r="P5" s="50" t="s">
        <v>9</v>
      </c>
      <c r="Q5" s="40" t="s">
        <v>11</v>
      </c>
      <c r="R5" s="41" t="s">
        <v>12</v>
      </c>
      <c r="S5" s="49" t="s">
        <v>9</v>
      </c>
      <c r="T5" s="50" t="s">
        <v>9</v>
      </c>
      <c r="V5" s="39" t="s">
        <v>10</v>
      </c>
      <c r="W5" s="40" t="s">
        <v>11</v>
      </c>
      <c r="X5" s="41" t="s">
        <v>12</v>
      </c>
      <c r="Y5" s="49" t="s">
        <v>9</v>
      </c>
      <c r="Z5" s="41" t="s">
        <v>11</v>
      </c>
      <c r="AA5" s="41" t="s">
        <v>12</v>
      </c>
      <c r="AB5" s="50" t="s">
        <v>9</v>
      </c>
      <c r="AC5" s="41" t="s">
        <v>11</v>
      </c>
      <c r="AD5" s="41" t="s">
        <v>12</v>
      </c>
      <c r="AE5" s="50" t="s">
        <v>9</v>
      </c>
      <c r="AF5" s="41" t="s">
        <v>11</v>
      </c>
      <c r="AG5" s="41" t="s">
        <v>12</v>
      </c>
      <c r="AH5" s="50" t="s">
        <v>9</v>
      </c>
      <c r="AI5" s="41" t="s">
        <v>11</v>
      </c>
      <c r="AJ5" s="41" t="s">
        <v>12</v>
      </c>
      <c r="AK5" s="50" t="s">
        <v>9</v>
      </c>
      <c r="AL5" s="40" t="s">
        <v>11</v>
      </c>
      <c r="AM5" s="41" t="s">
        <v>12</v>
      </c>
      <c r="AN5" s="49" t="s">
        <v>9</v>
      </c>
      <c r="AO5" s="50" t="s">
        <v>9</v>
      </c>
      <c r="AQ5" s="39" t="s">
        <v>10</v>
      </c>
      <c r="AR5" s="40" t="s">
        <v>11</v>
      </c>
      <c r="AS5" s="41" t="s">
        <v>12</v>
      </c>
      <c r="AT5" s="49" t="s">
        <v>9</v>
      </c>
      <c r="AU5" s="41" t="s">
        <v>11</v>
      </c>
      <c r="AV5" s="41" t="s">
        <v>12</v>
      </c>
      <c r="AW5" s="50" t="s">
        <v>9</v>
      </c>
      <c r="AX5" s="41" t="s">
        <v>11</v>
      </c>
      <c r="AY5" s="41" t="s">
        <v>12</v>
      </c>
      <c r="AZ5" s="50" t="s">
        <v>9</v>
      </c>
      <c r="BA5" s="41" t="s">
        <v>11</v>
      </c>
      <c r="BB5" s="41" t="s">
        <v>12</v>
      </c>
      <c r="BC5" s="50" t="s">
        <v>9</v>
      </c>
      <c r="BD5" s="41" t="s">
        <v>11</v>
      </c>
      <c r="BE5" s="41" t="s">
        <v>12</v>
      </c>
      <c r="BF5" s="50" t="s">
        <v>9</v>
      </c>
      <c r="BG5" s="40" t="s">
        <v>11</v>
      </c>
      <c r="BH5" s="41" t="s">
        <v>12</v>
      </c>
      <c r="BI5" s="49" t="s">
        <v>9</v>
      </c>
      <c r="BJ5" s="50" t="s">
        <v>9</v>
      </c>
      <c r="BL5" s="39" t="s">
        <v>10</v>
      </c>
      <c r="BM5" s="40" t="s">
        <v>11</v>
      </c>
      <c r="BN5" s="41" t="s">
        <v>12</v>
      </c>
      <c r="BO5" s="49" t="s">
        <v>9</v>
      </c>
      <c r="BP5" s="41" t="s">
        <v>11</v>
      </c>
      <c r="BQ5" s="41" t="s">
        <v>12</v>
      </c>
      <c r="BR5" s="50" t="s">
        <v>9</v>
      </c>
      <c r="BS5" s="41" t="s">
        <v>11</v>
      </c>
      <c r="BT5" s="41" t="s">
        <v>12</v>
      </c>
      <c r="BU5" s="50" t="s">
        <v>9</v>
      </c>
      <c r="BV5" s="41" t="s">
        <v>11</v>
      </c>
      <c r="BW5" s="41" t="s">
        <v>12</v>
      </c>
      <c r="BX5" s="50" t="s">
        <v>9</v>
      </c>
      <c r="BY5" s="41" t="s">
        <v>11</v>
      </c>
      <c r="BZ5" s="41" t="s">
        <v>12</v>
      </c>
      <c r="CA5" s="50" t="s">
        <v>9</v>
      </c>
      <c r="CB5" s="40" t="s">
        <v>11</v>
      </c>
      <c r="CC5" s="41" t="s">
        <v>12</v>
      </c>
      <c r="CD5" s="49" t="s">
        <v>9</v>
      </c>
      <c r="CE5" s="50" t="s">
        <v>9</v>
      </c>
      <c r="CG5" s="39" t="s">
        <v>10</v>
      </c>
      <c r="CH5" s="40" t="s">
        <v>11</v>
      </c>
      <c r="CI5" s="41" t="s">
        <v>12</v>
      </c>
      <c r="CJ5" s="49" t="s">
        <v>9</v>
      </c>
      <c r="CK5" s="41" t="s">
        <v>11</v>
      </c>
      <c r="CL5" s="41" t="s">
        <v>12</v>
      </c>
      <c r="CM5" s="50" t="s">
        <v>9</v>
      </c>
      <c r="CN5" s="41" t="s">
        <v>11</v>
      </c>
      <c r="CO5" s="41" t="s">
        <v>12</v>
      </c>
      <c r="CP5" s="50" t="s">
        <v>9</v>
      </c>
      <c r="CQ5" s="41" t="s">
        <v>11</v>
      </c>
      <c r="CR5" s="41" t="s">
        <v>12</v>
      </c>
      <c r="CS5" s="50" t="s">
        <v>9</v>
      </c>
      <c r="CT5" s="41" t="s">
        <v>11</v>
      </c>
      <c r="CU5" s="41" t="s">
        <v>12</v>
      </c>
      <c r="CV5" s="50" t="s">
        <v>9</v>
      </c>
      <c r="CW5" s="40" t="s">
        <v>11</v>
      </c>
      <c r="CX5" s="41" t="s">
        <v>12</v>
      </c>
      <c r="CY5" s="49" t="s">
        <v>9</v>
      </c>
      <c r="CZ5" s="50" t="s">
        <v>9</v>
      </c>
      <c r="DB5" s="39" t="s">
        <v>10</v>
      </c>
      <c r="DC5" s="40" t="s">
        <v>11</v>
      </c>
      <c r="DD5" s="41" t="s">
        <v>12</v>
      </c>
      <c r="DE5" s="49" t="s">
        <v>9</v>
      </c>
      <c r="DF5" s="41" t="s">
        <v>11</v>
      </c>
      <c r="DG5" s="41" t="s">
        <v>12</v>
      </c>
      <c r="DH5" s="50" t="s">
        <v>9</v>
      </c>
      <c r="DI5" s="41" t="s">
        <v>11</v>
      </c>
      <c r="DJ5" s="41" t="s">
        <v>12</v>
      </c>
      <c r="DK5" s="50" t="s">
        <v>9</v>
      </c>
      <c r="DL5" s="41" t="s">
        <v>11</v>
      </c>
      <c r="DM5" s="41" t="s">
        <v>12</v>
      </c>
      <c r="DN5" s="50" t="s">
        <v>9</v>
      </c>
      <c r="DO5" s="41" t="s">
        <v>11</v>
      </c>
      <c r="DP5" s="41" t="s">
        <v>12</v>
      </c>
      <c r="DQ5" s="50" t="s">
        <v>9</v>
      </c>
      <c r="DR5" s="40" t="s">
        <v>11</v>
      </c>
      <c r="DS5" s="41" t="s">
        <v>12</v>
      </c>
      <c r="DT5" s="49" t="s">
        <v>9</v>
      </c>
      <c r="DU5" s="50" t="s">
        <v>9</v>
      </c>
    </row>
    <row r="6" spans="1:125" s="52" customFormat="1" x14ac:dyDescent="0.2">
      <c r="A6" s="39" t="s">
        <v>13</v>
      </c>
      <c r="B6" s="40" t="s">
        <v>694</v>
      </c>
      <c r="C6" s="41" t="s">
        <v>665</v>
      </c>
      <c r="D6" s="49"/>
      <c r="E6" s="40" t="s">
        <v>694</v>
      </c>
      <c r="F6" s="41" t="s">
        <v>665</v>
      </c>
      <c r="G6" s="50"/>
      <c r="H6" s="41" t="s">
        <v>694</v>
      </c>
      <c r="I6" s="41" t="s">
        <v>665</v>
      </c>
      <c r="J6" s="50"/>
      <c r="K6" s="41" t="s">
        <v>694</v>
      </c>
      <c r="L6" s="41" t="s">
        <v>665</v>
      </c>
      <c r="M6" s="50"/>
      <c r="N6" s="41" t="s">
        <v>694</v>
      </c>
      <c r="O6" s="41" t="s">
        <v>665</v>
      </c>
      <c r="P6" s="50"/>
      <c r="Q6" s="40" t="s">
        <v>694</v>
      </c>
      <c r="R6" s="41" t="s">
        <v>665</v>
      </c>
      <c r="S6" s="49"/>
      <c r="T6" s="84"/>
      <c r="V6" s="39" t="s">
        <v>49</v>
      </c>
      <c r="W6" s="40" t="s">
        <v>694</v>
      </c>
      <c r="X6" s="41" t="s">
        <v>665</v>
      </c>
      <c r="Y6" s="49"/>
      <c r="Z6" s="40" t="s">
        <v>694</v>
      </c>
      <c r="AA6" s="41" t="s">
        <v>665</v>
      </c>
      <c r="AB6" s="50"/>
      <c r="AC6" s="41" t="s">
        <v>694</v>
      </c>
      <c r="AD6" s="41" t="s">
        <v>665</v>
      </c>
      <c r="AE6" s="50"/>
      <c r="AF6" s="41" t="s">
        <v>694</v>
      </c>
      <c r="AG6" s="41" t="s">
        <v>665</v>
      </c>
      <c r="AH6" s="50"/>
      <c r="AI6" s="41" t="s">
        <v>694</v>
      </c>
      <c r="AJ6" s="41" t="s">
        <v>665</v>
      </c>
      <c r="AK6" s="50"/>
      <c r="AL6" s="40" t="s">
        <v>694</v>
      </c>
      <c r="AM6" s="41" t="s">
        <v>665</v>
      </c>
      <c r="AN6" s="49"/>
      <c r="AO6" s="50"/>
      <c r="AQ6" s="39" t="s">
        <v>50</v>
      </c>
      <c r="AR6" s="40" t="s">
        <v>694</v>
      </c>
      <c r="AS6" s="41" t="s">
        <v>665</v>
      </c>
      <c r="AT6" s="49"/>
      <c r="AU6" s="40" t="s">
        <v>694</v>
      </c>
      <c r="AV6" s="41" t="s">
        <v>665</v>
      </c>
      <c r="AW6" s="50"/>
      <c r="AX6" s="41" t="s">
        <v>694</v>
      </c>
      <c r="AY6" s="41" t="s">
        <v>665</v>
      </c>
      <c r="AZ6" s="50"/>
      <c r="BA6" s="41" t="s">
        <v>694</v>
      </c>
      <c r="BB6" s="41" t="s">
        <v>665</v>
      </c>
      <c r="BC6" s="50"/>
      <c r="BD6" s="41" t="s">
        <v>694</v>
      </c>
      <c r="BE6" s="41" t="s">
        <v>665</v>
      </c>
      <c r="BF6" s="50"/>
      <c r="BG6" s="40" t="s">
        <v>694</v>
      </c>
      <c r="BH6" s="41" t="s">
        <v>665</v>
      </c>
      <c r="BI6" s="49"/>
      <c r="BJ6" s="84"/>
      <c r="BL6" s="39" t="s">
        <v>51</v>
      </c>
      <c r="BM6" s="40" t="s">
        <v>694</v>
      </c>
      <c r="BN6" s="41" t="s">
        <v>665</v>
      </c>
      <c r="BO6" s="49"/>
      <c r="BP6" s="40" t="s">
        <v>694</v>
      </c>
      <c r="BQ6" s="41" t="s">
        <v>665</v>
      </c>
      <c r="BR6" s="50"/>
      <c r="BS6" s="41" t="s">
        <v>694</v>
      </c>
      <c r="BT6" s="41" t="s">
        <v>665</v>
      </c>
      <c r="BU6" s="50"/>
      <c r="BV6" s="41" t="s">
        <v>694</v>
      </c>
      <c r="BW6" s="41" t="s">
        <v>665</v>
      </c>
      <c r="BX6" s="50"/>
      <c r="BY6" s="41" t="s">
        <v>694</v>
      </c>
      <c r="BZ6" s="41" t="s">
        <v>665</v>
      </c>
      <c r="CA6" s="50"/>
      <c r="CB6" s="40" t="s">
        <v>694</v>
      </c>
      <c r="CC6" s="41" t="s">
        <v>665</v>
      </c>
      <c r="CD6" s="49"/>
      <c r="CE6" s="84"/>
      <c r="CG6" s="39" t="s">
        <v>52</v>
      </c>
      <c r="CH6" s="40" t="s">
        <v>694</v>
      </c>
      <c r="CI6" s="41" t="s">
        <v>665</v>
      </c>
      <c r="CJ6" s="49"/>
      <c r="CK6" s="40" t="s">
        <v>694</v>
      </c>
      <c r="CL6" s="41" t="s">
        <v>665</v>
      </c>
      <c r="CM6" s="50"/>
      <c r="CN6" s="41" t="s">
        <v>694</v>
      </c>
      <c r="CO6" s="41" t="s">
        <v>665</v>
      </c>
      <c r="CP6" s="50"/>
      <c r="CQ6" s="41" t="s">
        <v>694</v>
      </c>
      <c r="CR6" s="41" t="s">
        <v>665</v>
      </c>
      <c r="CS6" s="50"/>
      <c r="CT6" s="41" t="s">
        <v>694</v>
      </c>
      <c r="CU6" s="41" t="s">
        <v>665</v>
      </c>
      <c r="CV6" s="50"/>
      <c r="CW6" s="40" t="s">
        <v>694</v>
      </c>
      <c r="CX6" s="41" t="s">
        <v>665</v>
      </c>
      <c r="CY6" s="49"/>
      <c r="CZ6" s="84"/>
      <c r="DB6" s="39" t="s">
        <v>53</v>
      </c>
      <c r="DC6" s="40" t="s">
        <v>694</v>
      </c>
      <c r="DD6" s="41" t="s">
        <v>665</v>
      </c>
      <c r="DE6" s="49"/>
      <c r="DF6" s="40" t="s">
        <v>694</v>
      </c>
      <c r="DG6" s="41" t="s">
        <v>665</v>
      </c>
      <c r="DH6" s="50"/>
      <c r="DI6" s="41" t="s">
        <v>694</v>
      </c>
      <c r="DJ6" s="41" t="s">
        <v>665</v>
      </c>
      <c r="DK6" s="50"/>
      <c r="DL6" s="41" t="s">
        <v>694</v>
      </c>
      <c r="DM6" s="41" t="s">
        <v>665</v>
      </c>
      <c r="DN6" s="50"/>
      <c r="DO6" s="41" t="s">
        <v>694</v>
      </c>
      <c r="DP6" s="41" t="s">
        <v>665</v>
      </c>
      <c r="DQ6" s="50"/>
      <c r="DR6" s="40" t="s">
        <v>694</v>
      </c>
      <c r="DS6" s="41" t="s">
        <v>665</v>
      </c>
      <c r="DT6" s="49"/>
      <c r="DU6" s="84"/>
    </row>
    <row r="7" spans="1:125" s="52" customFormat="1" ht="12.75" x14ac:dyDescent="0.2">
      <c r="A7" s="53" t="s">
        <v>14</v>
      </c>
      <c r="B7" s="54">
        <v>1057.55903678616</v>
      </c>
      <c r="C7" s="55">
        <v>2667.95512897956</v>
      </c>
      <c r="D7" s="68"/>
      <c r="E7" s="55"/>
      <c r="F7" s="55"/>
      <c r="G7" s="78"/>
      <c r="H7" s="55"/>
      <c r="I7" s="55"/>
      <c r="J7" s="78"/>
      <c r="K7" s="55"/>
      <c r="L7" s="55"/>
      <c r="M7" s="78"/>
      <c r="N7" s="55"/>
      <c r="O7" s="55"/>
      <c r="P7" s="78"/>
      <c r="Q7" s="54">
        <v>1267.7173</v>
      </c>
      <c r="R7" s="55">
        <v>3198.1315037592599</v>
      </c>
      <c r="S7" s="68"/>
      <c r="T7" s="81">
        <v>-16.5776915100741</v>
      </c>
      <c r="V7" s="53" t="s">
        <v>14</v>
      </c>
      <c r="W7" s="54">
        <v>511.23431789803999</v>
      </c>
      <c r="X7" s="55">
        <v>1289.7154419779599</v>
      </c>
      <c r="Y7" s="68"/>
      <c r="Z7" s="55"/>
      <c r="AA7" s="55"/>
      <c r="AB7" s="78"/>
      <c r="AC7" s="55"/>
      <c r="AD7" s="55"/>
      <c r="AE7" s="78"/>
      <c r="AF7" s="55"/>
      <c r="AG7" s="55"/>
      <c r="AH7" s="78"/>
      <c r="AI7" s="55"/>
      <c r="AJ7" s="55"/>
      <c r="AK7" s="78"/>
      <c r="AL7" s="54">
        <v>635.57659999999998</v>
      </c>
      <c r="AM7" s="55">
        <v>1603.3997071051999</v>
      </c>
      <c r="AN7" s="68"/>
      <c r="AO7" s="81">
        <v>-19.563697295016802</v>
      </c>
      <c r="AQ7" s="53" t="s">
        <v>14</v>
      </c>
      <c r="AR7" s="54">
        <v>610.68212391387999</v>
      </c>
      <c r="AS7" s="55">
        <v>1540.5972130155501</v>
      </c>
      <c r="AT7" s="68"/>
      <c r="AU7" s="55"/>
      <c r="AV7" s="55"/>
      <c r="AW7" s="78"/>
      <c r="AX7" s="55"/>
      <c r="AY7" s="55"/>
      <c r="AZ7" s="78"/>
      <c r="BA7" s="55"/>
      <c r="BB7" s="55"/>
      <c r="BC7" s="78"/>
      <c r="BD7" s="55"/>
      <c r="BE7" s="55"/>
      <c r="BF7" s="78"/>
      <c r="BG7" s="54">
        <v>748.43820000000005</v>
      </c>
      <c r="BH7" s="55">
        <v>1888.12110242313</v>
      </c>
      <c r="BI7" s="68"/>
      <c r="BJ7" s="81">
        <v>-18.4058050599395</v>
      </c>
      <c r="BL7" s="53" t="s">
        <v>14</v>
      </c>
      <c r="BM7" s="54">
        <v>637.53249654019999</v>
      </c>
      <c r="BN7" s="55">
        <v>1608.33394153058</v>
      </c>
      <c r="BO7" s="68"/>
      <c r="BP7" s="55"/>
      <c r="BQ7" s="55"/>
      <c r="BR7" s="78"/>
      <c r="BS7" s="55"/>
      <c r="BT7" s="55"/>
      <c r="BU7" s="78"/>
      <c r="BV7" s="55"/>
      <c r="BW7" s="55"/>
      <c r="BX7" s="78"/>
      <c r="BY7" s="55"/>
      <c r="BZ7" s="55"/>
      <c r="CA7" s="78"/>
      <c r="CB7" s="54">
        <v>745.32190000000003</v>
      </c>
      <c r="CC7" s="55">
        <v>1880.2594622884101</v>
      </c>
      <c r="CD7" s="68"/>
      <c r="CE7" s="81">
        <v>-14.462127499514001</v>
      </c>
      <c r="CG7" s="53" t="s">
        <v>14</v>
      </c>
      <c r="CH7" s="54">
        <v>1259.2107923517599</v>
      </c>
      <c r="CI7" s="55">
        <v>3176.6717271223101</v>
      </c>
      <c r="CJ7" s="68"/>
      <c r="CK7" s="55"/>
      <c r="CL7" s="55"/>
      <c r="CM7" s="78"/>
      <c r="CN7" s="55"/>
      <c r="CO7" s="55"/>
      <c r="CP7" s="78"/>
      <c r="CQ7" s="55"/>
      <c r="CR7" s="55"/>
      <c r="CS7" s="78"/>
      <c r="CT7" s="55"/>
      <c r="CU7" s="55"/>
      <c r="CV7" s="78"/>
      <c r="CW7" s="54">
        <v>1505.8012000000001</v>
      </c>
      <c r="CX7" s="55">
        <v>3798.7572277498298</v>
      </c>
      <c r="CY7" s="68"/>
      <c r="CZ7" s="81">
        <v>-16.3760267722087</v>
      </c>
      <c r="DB7" s="53" t="s">
        <v>14</v>
      </c>
      <c r="DC7" s="54">
        <v>2647.79218396124</v>
      </c>
      <c r="DD7" s="55">
        <v>6679.7128972949904</v>
      </c>
      <c r="DE7" s="68"/>
      <c r="DF7" s="55"/>
      <c r="DG7" s="55"/>
      <c r="DH7" s="78"/>
      <c r="DI7" s="55"/>
      <c r="DJ7" s="55"/>
      <c r="DK7" s="78"/>
      <c r="DL7" s="55"/>
      <c r="DM7" s="55"/>
      <c r="DN7" s="78"/>
      <c r="DO7" s="55"/>
      <c r="DP7" s="55"/>
      <c r="DQ7" s="78"/>
      <c r="DR7" s="54">
        <v>2993.1694000000002</v>
      </c>
      <c r="DS7" s="55">
        <v>7551.0126384078003</v>
      </c>
      <c r="DT7" s="68"/>
      <c r="DU7" s="81">
        <v>-11.538846282430899</v>
      </c>
    </row>
    <row r="8" spans="1:125" s="52" customFormat="1" ht="12.75" x14ac:dyDescent="0.2">
      <c r="A8" s="56" t="s">
        <v>15</v>
      </c>
      <c r="B8" s="57">
        <v>168.71253678616</v>
      </c>
      <c r="C8" s="56">
        <v>425.619244112991</v>
      </c>
      <c r="D8" s="69">
        <v>15.953013582945101</v>
      </c>
      <c r="E8" s="56">
        <v>63.779036400000003</v>
      </c>
      <c r="F8" s="56">
        <v>160.89844761939301</v>
      </c>
      <c r="G8" s="79">
        <v>37.803377042951297</v>
      </c>
      <c r="H8" s="56">
        <v>102.54797600000001</v>
      </c>
      <c r="I8" s="56">
        <v>258.70271920431202</v>
      </c>
      <c r="J8" s="79">
        <v>60.782664971707298</v>
      </c>
      <c r="K8" s="56">
        <v>0</v>
      </c>
      <c r="L8" s="56">
        <v>0</v>
      </c>
      <c r="M8" s="79">
        <v>0</v>
      </c>
      <c r="N8" s="56">
        <v>2.3855243861599802</v>
      </c>
      <c r="O8" s="56">
        <v>6.0180772892854</v>
      </c>
      <c r="P8" s="79">
        <v>1.4139579853414099</v>
      </c>
      <c r="Q8" s="57">
        <v>168.71250000000001</v>
      </c>
      <c r="R8" s="56">
        <v>425.61915131077302</v>
      </c>
      <c r="S8" s="69">
        <v>13.3083693028406</v>
      </c>
      <c r="T8" s="82">
        <v>2.1804051251122802E-5</v>
      </c>
      <c r="V8" s="56" t="s">
        <v>15</v>
      </c>
      <c r="W8" s="57">
        <v>116.80341789804</v>
      </c>
      <c r="X8" s="56">
        <v>294.66560922256099</v>
      </c>
      <c r="Y8" s="69">
        <v>22.847335127712402</v>
      </c>
      <c r="Z8" s="56">
        <v>44.382092399999998</v>
      </c>
      <c r="AA8" s="56">
        <v>111.964842561661</v>
      </c>
      <c r="AB8" s="79">
        <v>37.997254873776001</v>
      </c>
      <c r="AC8" s="56">
        <v>70.748586799999998</v>
      </c>
      <c r="AD8" s="56">
        <v>178.48086816479301</v>
      </c>
      <c r="AE8" s="79">
        <v>60.570647737173097</v>
      </c>
      <c r="AF8" s="56">
        <v>0</v>
      </c>
      <c r="AG8" s="56">
        <v>0</v>
      </c>
      <c r="AH8" s="79">
        <v>0</v>
      </c>
      <c r="AI8" s="56">
        <v>1.6727386980400001</v>
      </c>
      <c r="AJ8" s="56">
        <v>4.2198984961071204</v>
      </c>
      <c r="AK8" s="79">
        <v>1.4320973890508599</v>
      </c>
      <c r="AL8" s="57">
        <v>116.8034</v>
      </c>
      <c r="AM8" s="56">
        <v>294.665564070313</v>
      </c>
      <c r="AN8" s="69">
        <v>18.377548827316801</v>
      </c>
      <c r="AO8" s="82">
        <v>1.5323218342633601E-5</v>
      </c>
      <c r="AQ8" s="56" t="s">
        <v>15</v>
      </c>
      <c r="AR8" s="57">
        <v>177.04132391388001</v>
      </c>
      <c r="AS8" s="56">
        <v>446.63067663131801</v>
      </c>
      <c r="AT8" s="69">
        <v>28.990749357327999</v>
      </c>
      <c r="AU8" s="56">
        <v>67.966466800000006</v>
      </c>
      <c r="AV8" s="56">
        <v>171.462280014865</v>
      </c>
      <c r="AW8" s="79">
        <v>38.390170892001201</v>
      </c>
      <c r="AX8" s="56">
        <v>106.4927089</v>
      </c>
      <c r="AY8" s="56">
        <v>268.65428692481697</v>
      </c>
      <c r="AZ8" s="79">
        <v>60.151328822982798</v>
      </c>
      <c r="BA8" s="56">
        <v>0</v>
      </c>
      <c r="BB8" s="56">
        <v>0</v>
      </c>
      <c r="BC8" s="79">
        <v>0</v>
      </c>
      <c r="BD8" s="56">
        <v>2.5821482138799698</v>
      </c>
      <c r="BE8" s="56">
        <v>6.5141096916364898</v>
      </c>
      <c r="BF8" s="79">
        <v>1.4585002850159601</v>
      </c>
      <c r="BG8" s="57">
        <v>177.04130000000001</v>
      </c>
      <c r="BH8" s="56">
        <v>446.63061630262098</v>
      </c>
      <c r="BI8" s="69">
        <v>23.6547653500316</v>
      </c>
      <c r="BJ8" s="82">
        <v>1.3507514897009999E-5</v>
      </c>
      <c r="BL8" s="56" t="s">
        <v>15</v>
      </c>
      <c r="BM8" s="57">
        <v>179.17019654020001</v>
      </c>
      <c r="BN8" s="56">
        <v>452.001286162106</v>
      </c>
      <c r="BO8" s="69">
        <v>28.103696284116001</v>
      </c>
      <c r="BP8" s="56">
        <v>68.632004899999998</v>
      </c>
      <c r="BQ8" s="56">
        <v>173.14126504138599</v>
      </c>
      <c r="BR8" s="79">
        <v>38.305480613010999</v>
      </c>
      <c r="BS8" s="56">
        <v>107.9366934</v>
      </c>
      <c r="BT8" s="56">
        <v>272.29709618551698</v>
      </c>
      <c r="BU8" s="79">
        <v>60.242548975371903</v>
      </c>
      <c r="BV8" s="56">
        <v>0</v>
      </c>
      <c r="BW8" s="56">
        <v>0</v>
      </c>
      <c r="BX8" s="79">
        <v>0</v>
      </c>
      <c r="BY8" s="56">
        <v>2.6014982401999802</v>
      </c>
      <c r="BZ8" s="56">
        <v>6.5629249352026999</v>
      </c>
      <c r="CA8" s="79">
        <v>1.4519704116171399</v>
      </c>
      <c r="CB8" s="57">
        <v>179.17019999999999</v>
      </c>
      <c r="CC8" s="56">
        <v>452.00129489031002</v>
      </c>
      <c r="CD8" s="69">
        <v>24.0393043596331</v>
      </c>
      <c r="CE8" s="82">
        <v>-1.9310130726451598E-6</v>
      </c>
      <c r="CG8" s="56" t="s">
        <v>15</v>
      </c>
      <c r="CH8" s="57">
        <v>233.59459235176001</v>
      </c>
      <c r="CI8" s="56">
        <v>589.30033131831999</v>
      </c>
      <c r="CJ8" s="69">
        <v>18.550872798309499</v>
      </c>
      <c r="CK8" s="56">
        <v>89.560812799999994</v>
      </c>
      <c r="CL8" s="56">
        <v>225.93937695570301</v>
      </c>
      <c r="CM8" s="79">
        <v>38.340276587025699</v>
      </c>
      <c r="CN8" s="56">
        <v>140.59909239999999</v>
      </c>
      <c r="CO8" s="56">
        <v>354.69610362215599</v>
      </c>
      <c r="CP8" s="79">
        <v>60.189360971283897</v>
      </c>
      <c r="CQ8" s="56">
        <v>0</v>
      </c>
      <c r="CR8" s="56">
        <v>0</v>
      </c>
      <c r="CS8" s="79">
        <v>0</v>
      </c>
      <c r="CT8" s="56">
        <v>3.43468715175996</v>
      </c>
      <c r="CU8" s="56">
        <v>8.6648507404613806</v>
      </c>
      <c r="CV8" s="79">
        <v>1.47036244169035</v>
      </c>
      <c r="CW8" s="57">
        <v>233.59460000000001</v>
      </c>
      <c r="CX8" s="56">
        <v>589.30035061290403</v>
      </c>
      <c r="CY8" s="69">
        <v>15.5129774102983</v>
      </c>
      <c r="CZ8" s="82">
        <v>-3.2741510415295901E-6</v>
      </c>
      <c r="DB8" s="56" t="s">
        <v>15</v>
      </c>
      <c r="DC8" s="57">
        <v>354.34198396123998</v>
      </c>
      <c r="DD8" s="56">
        <v>893.91559301983295</v>
      </c>
      <c r="DE8" s="69">
        <v>13.3825451297739</v>
      </c>
      <c r="DF8" s="56">
        <v>134.82139090000001</v>
      </c>
      <c r="DG8" s="56">
        <v>340.12041771294901</v>
      </c>
      <c r="DH8" s="79">
        <v>38.048381790047102</v>
      </c>
      <c r="DI8" s="56">
        <v>214.4072434</v>
      </c>
      <c r="DJ8" s="56">
        <v>540.89548178582095</v>
      </c>
      <c r="DK8" s="79">
        <v>60.508563225590898</v>
      </c>
      <c r="DL8" s="56">
        <v>0</v>
      </c>
      <c r="DM8" s="56">
        <v>0</v>
      </c>
      <c r="DN8" s="79">
        <v>0</v>
      </c>
      <c r="DO8" s="56">
        <v>5.11334966123996</v>
      </c>
      <c r="DP8" s="56">
        <v>12.899693521062</v>
      </c>
      <c r="DQ8" s="79">
        <v>1.44305498436202</v>
      </c>
      <c r="DR8" s="57">
        <v>354.34199999999998</v>
      </c>
      <c r="DS8" s="56">
        <v>893.91563348158502</v>
      </c>
      <c r="DT8" s="69">
        <v>11.838354354417801</v>
      </c>
      <c r="DU8" s="82">
        <v>-4.5263502517331202E-6</v>
      </c>
    </row>
    <row r="9" spans="1:125" s="52" customFormat="1" ht="12.75" x14ac:dyDescent="0.2">
      <c r="A9" s="56" t="s">
        <v>16</v>
      </c>
      <c r="B9" s="57">
        <v>888.84649999999999</v>
      </c>
      <c r="C9" s="56">
        <v>2242.3358848665698</v>
      </c>
      <c r="D9" s="69">
        <v>84.046986417054896</v>
      </c>
      <c r="E9" s="56"/>
      <c r="F9" s="56"/>
      <c r="G9" s="79"/>
      <c r="H9" s="56"/>
      <c r="I9" s="56"/>
      <c r="J9" s="79"/>
      <c r="K9" s="56"/>
      <c r="L9" s="56"/>
      <c r="M9" s="79"/>
      <c r="N9" s="56"/>
      <c r="O9" s="56"/>
      <c r="P9" s="79"/>
      <c r="Q9" s="57">
        <v>1099.0047999999999</v>
      </c>
      <c r="R9" s="56">
        <v>2772.5123524484902</v>
      </c>
      <c r="S9" s="69">
        <f>(Q9/Q7)*100</f>
        <v>86.691630697159368</v>
      </c>
      <c r="T9" s="82">
        <f>((B9-Q9)/Q9)*100</f>
        <v>-19.122600738413514</v>
      </c>
      <c r="V9" s="56" t="s">
        <v>16</v>
      </c>
      <c r="W9" s="57">
        <v>394.43090000000001</v>
      </c>
      <c r="X9" s="56">
        <v>995.04983275539405</v>
      </c>
      <c r="Y9" s="69">
        <v>77.152664872287602</v>
      </c>
      <c r="Z9" s="56"/>
      <c r="AA9" s="56"/>
      <c r="AB9" s="79"/>
      <c r="AC9" s="56"/>
      <c r="AD9" s="56"/>
      <c r="AE9" s="79"/>
      <c r="AF9" s="56"/>
      <c r="AG9" s="56"/>
      <c r="AH9" s="79"/>
      <c r="AI9" s="56"/>
      <c r="AJ9" s="56"/>
      <c r="AK9" s="79"/>
      <c r="AL9" s="57">
        <v>518.77319999999997</v>
      </c>
      <c r="AM9" s="56">
        <v>1308.7341430348899</v>
      </c>
      <c r="AN9" s="69">
        <f>(AL9/AL7)*100</f>
        <v>81.622451172683199</v>
      </c>
      <c r="AO9" s="82">
        <f>((W9-AL9)/AL9)*100</f>
        <v>-23.96852805811865</v>
      </c>
      <c r="AQ9" s="56" t="s">
        <v>16</v>
      </c>
      <c r="AR9" s="57">
        <v>433.64080000000001</v>
      </c>
      <c r="AS9" s="56">
        <v>1093.96653638423</v>
      </c>
      <c r="AT9" s="69">
        <v>71.009250642672001</v>
      </c>
      <c r="AU9" s="56"/>
      <c r="AV9" s="56"/>
      <c r="AW9" s="79"/>
      <c r="AX9" s="56"/>
      <c r="AY9" s="56"/>
      <c r="AZ9" s="79"/>
      <c r="BA9" s="56"/>
      <c r="BB9" s="56"/>
      <c r="BC9" s="79"/>
      <c r="BD9" s="56"/>
      <c r="BE9" s="56"/>
      <c r="BF9" s="79"/>
      <c r="BG9" s="57">
        <v>571.39689999999996</v>
      </c>
      <c r="BH9" s="56">
        <v>1441.49048612051</v>
      </c>
      <c r="BI9" s="69">
        <f>(BG9/BG7)*100</f>
        <v>76.345234649968418</v>
      </c>
      <c r="BJ9" s="82">
        <f>((AR9-BG9)/BG9)*100</f>
        <v>-24.108653722132541</v>
      </c>
      <c r="BL9" s="56" t="s">
        <v>16</v>
      </c>
      <c r="BM9" s="57">
        <v>458.3623</v>
      </c>
      <c r="BN9" s="56">
        <v>1156.3326553684799</v>
      </c>
      <c r="BO9" s="69">
        <v>71.896303715884002</v>
      </c>
      <c r="BP9" s="56"/>
      <c r="BQ9" s="56"/>
      <c r="BR9" s="79"/>
      <c r="BS9" s="56"/>
      <c r="BT9" s="56"/>
      <c r="BU9" s="79"/>
      <c r="BV9" s="56"/>
      <c r="BW9" s="56"/>
      <c r="BX9" s="79"/>
      <c r="BY9" s="56"/>
      <c r="BZ9" s="56"/>
      <c r="CA9" s="79"/>
      <c r="CB9" s="57">
        <v>566.15170000000001</v>
      </c>
      <c r="CC9" s="56">
        <v>1428.2581673981001</v>
      </c>
      <c r="CD9" s="69">
        <f>(CB9/CB7)*100</f>
        <v>75.960695640366922</v>
      </c>
      <c r="CE9" s="82">
        <f>((BM9-CB9)/CB9)*100</f>
        <v>-19.038960759103965</v>
      </c>
      <c r="CG9" s="56" t="s">
        <v>16</v>
      </c>
      <c r="CH9" s="57">
        <v>1025.6161999999999</v>
      </c>
      <c r="CI9" s="56">
        <v>2587.3713958039898</v>
      </c>
      <c r="CJ9" s="69">
        <v>81.449127201690501</v>
      </c>
      <c r="CK9" s="56"/>
      <c r="CL9" s="56"/>
      <c r="CM9" s="79"/>
      <c r="CN9" s="56"/>
      <c r="CO9" s="56"/>
      <c r="CP9" s="79"/>
      <c r="CQ9" s="56"/>
      <c r="CR9" s="56"/>
      <c r="CS9" s="79"/>
      <c r="CT9" s="56"/>
      <c r="CU9" s="56"/>
      <c r="CV9" s="79"/>
      <c r="CW9" s="57">
        <v>1272.2066</v>
      </c>
      <c r="CX9" s="56">
        <v>3209.45687713693</v>
      </c>
      <c r="CY9" s="69">
        <f>(CW9/CW7)*100</f>
        <v>84.487022589701738</v>
      </c>
      <c r="CZ9" s="82">
        <f>((CH9-CW9)/CW9)*100</f>
        <v>-19.382889540110863</v>
      </c>
      <c r="DB9" s="56" t="s">
        <v>16</v>
      </c>
      <c r="DC9" s="57">
        <v>2293.4502000000002</v>
      </c>
      <c r="DD9" s="56">
        <v>5785.7973042751601</v>
      </c>
      <c r="DE9" s="69">
        <v>86.617454870226098</v>
      </c>
      <c r="DF9" s="56"/>
      <c r="DG9" s="56"/>
      <c r="DH9" s="79"/>
      <c r="DI9" s="56"/>
      <c r="DJ9" s="56"/>
      <c r="DK9" s="79"/>
      <c r="DL9" s="56"/>
      <c r="DM9" s="56"/>
      <c r="DN9" s="79"/>
      <c r="DO9" s="56"/>
      <c r="DP9" s="56"/>
      <c r="DQ9" s="79"/>
      <c r="DR9" s="57">
        <v>2638.8274000000001</v>
      </c>
      <c r="DS9" s="56">
        <v>6657.0970049262096</v>
      </c>
      <c r="DT9" s="69">
        <f>(DR9/DR7)*100</f>
        <v>88.161645645582226</v>
      </c>
      <c r="DU9" s="82">
        <f>((DC9-DR9)/DR9)*100</f>
        <v>-13.088283076035964</v>
      </c>
    </row>
    <row r="10" spans="1:125" s="52" customFormat="1" ht="14.25" x14ac:dyDescent="0.25">
      <c r="A10" s="58" t="s">
        <v>17</v>
      </c>
      <c r="B10" s="59">
        <v>888.84649999999999</v>
      </c>
      <c r="C10" s="58">
        <v>2242.3358848665698</v>
      </c>
      <c r="D10" s="70">
        <v>84.046986417054896</v>
      </c>
      <c r="E10" s="58"/>
      <c r="F10" s="58"/>
      <c r="G10" s="74"/>
      <c r="H10" s="58"/>
      <c r="I10" s="58"/>
      <c r="J10" s="74"/>
      <c r="K10" s="58"/>
      <c r="L10" s="58"/>
      <c r="M10" s="74"/>
      <c r="N10" s="58"/>
      <c r="O10" s="58"/>
      <c r="P10" s="74"/>
      <c r="Q10" s="59">
        <v>1099.0047999999999</v>
      </c>
      <c r="R10" s="58">
        <v>2772.5123524484902</v>
      </c>
      <c r="S10" s="70">
        <v>103.919002322536</v>
      </c>
      <c r="T10" s="80">
        <v>-19.122600738413499</v>
      </c>
      <c r="V10" s="58" t="s">
        <v>17</v>
      </c>
      <c r="W10" s="59">
        <v>394.43090000000001</v>
      </c>
      <c r="X10" s="58">
        <v>995.04983275539405</v>
      </c>
      <c r="Y10" s="70">
        <v>77.152664872287602</v>
      </c>
      <c r="Z10" s="58"/>
      <c r="AA10" s="58"/>
      <c r="AB10" s="74"/>
      <c r="AC10" s="58"/>
      <c r="AD10" s="58"/>
      <c r="AE10" s="74"/>
      <c r="AF10" s="58"/>
      <c r="AG10" s="58"/>
      <c r="AH10" s="74"/>
      <c r="AI10" s="58"/>
      <c r="AJ10" s="58"/>
      <c r="AK10" s="74"/>
      <c r="AL10" s="59">
        <v>518.77319999999997</v>
      </c>
      <c r="AM10" s="58">
        <v>1308.7341430348899</v>
      </c>
      <c r="AN10" s="70">
        <v>101.474643199415</v>
      </c>
      <c r="AO10" s="80">
        <v>-23.9685280581187</v>
      </c>
      <c r="AQ10" s="58" t="s">
        <v>17</v>
      </c>
      <c r="AR10" s="59">
        <v>433.64080000000001</v>
      </c>
      <c r="AS10" s="58">
        <v>1093.96653638423</v>
      </c>
      <c r="AT10" s="70">
        <v>71.009250642672001</v>
      </c>
      <c r="AU10" s="58"/>
      <c r="AV10" s="58"/>
      <c r="AW10" s="74"/>
      <c r="AX10" s="58"/>
      <c r="AY10" s="58"/>
      <c r="AZ10" s="74"/>
      <c r="BA10" s="58"/>
      <c r="BB10" s="58"/>
      <c r="BC10" s="74"/>
      <c r="BD10" s="58"/>
      <c r="BE10" s="58"/>
      <c r="BF10" s="74"/>
      <c r="BG10" s="59">
        <v>571.39689999999996</v>
      </c>
      <c r="BH10" s="58">
        <v>1441.49048612051</v>
      </c>
      <c r="BI10" s="70">
        <v>93.566992977934305</v>
      </c>
      <c r="BJ10" s="80">
        <v>-24.108653722132502</v>
      </c>
      <c r="BL10" s="58" t="s">
        <v>17</v>
      </c>
      <c r="BM10" s="59">
        <v>458.3623</v>
      </c>
      <c r="BN10" s="58">
        <v>1156.3326553684799</v>
      </c>
      <c r="BO10" s="70">
        <v>71.896303715884002</v>
      </c>
      <c r="BP10" s="58"/>
      <c r="BQ10" s="58"/>
      <c r="BR10" s="74"/>
      <c r="BS10" s="58"/>
      <c r="BT10" s="58"/>
      <c r="BU10" s="74"/>
      <c r="BV10" s="58"/>
      <c r="BW10" s="58"/>
      <c r="BX10" s="74"/>
      <c r="BY10" s="58"/>
      <c r="BZ10" s="58"/>
      <c r="CA10" s="74"/>
      <c r="CB10" s="59">
        <v>566.15170000000001</v>
      </c>
      <c r="CC10" s="58">
        <v>1428.2581673981001</v>
      </c>
      <c r="CD10" s="70">
        <v>88.803583044382293</v>
      </c>
      <c r="CE10" s="80">
        <v>-19.038960759104</v>
      </c>
      <c r="CG10" s="58" t="s">
        <v>17</v>
      </c>
      <c r="CH10" s="59">
        <v>1025.6161999999999</v>
      </c>
      <c r="CI10" s="58">
        <v>2587.3713958039898</v>
      </c>
      <c r="CJ10" s="70">
        <v>81.449127201690501</v>
      </c>
      <c r="CK10" s="58"/>
      <c r="CL10" s="58"/>
      <c r="CM10" s="74"/>
      <c r="CN10" s="58"/>
      <c r="CO10" s="58"/>
      <c r="CP10" s="74"/>
      <c r="CQ10" s="58"/>
      <c r="CR10" s="58"/>
      <c r="CS10" s="74"/>
      <c r="CT10" s="58"/>
      <c r="CU10" s="58"/>
      <c r="CV10" s="74"/>
      <c r="CW10" s="59">
        <v>1272.2066</v>
      </c>
      <c r="CX10" s="58">
        <v>3209.45687713693</v>
      </c>
      <c r="CY10" s="70">
        <v>101.03205974148101</v>
      </c>
      <c r="CZ10" s="80">
        <v>-19.382889540110899</v>
      </c>
      <c r="DB10" s="58" t="s">
        <v>17</v>
      </c>
      <c r="DC10" s="59">
        <v>2293.4502000000002</v>
      </c>
      <c r="DD10" s="58">
        <v>5785.7973042751601</v>
      </c>
      <c r="DE10" s="70">
        <v>86.617454870226098</v>
      </c>
      <c r="DF10" s="58"/>
      <c r="DG10" s="58"/>
      <c r="DH10" s="74"/>
      <c r="DI10" s="58"/>
      <c r="DJ10" s="58"/>
      <c r="DK10" s="74"/>
      <c r="DL10" s="58"/>
      <c r="DM10" s="58"/>
      <c r="DN10" s="74"/>
      <c r="DO10" s="58"/>
      <c r="DP10" s="58"/>
      <c r="DQ10" s="74"/>
      <c r="DR10" s="59">
        <v>2638.8274000000001</v>
      </c>
      <c r="DS10" s="58">
        <v>6657.0970049262096</v>
      </c>
      <c r="DT10" s="70">
        <v>99.661424185193098</v>
      </c>
      <c r="DU10" s="80">
        <v>-13.088283076035999</v>
      </c>
    </row>
    <row r="11" spans="1:125" s="52" customFormat="1" ht="14.25" x14ac:dyDescent="0.25">
      <c r="A11" s="58" t="s">
        <v>19</v>
      </c>
      <c r="B11" s="60"/>
      <c r="C11" s="61"/>
      <c r="D11" s="71"/>
      <c r="E11" s="58"/>
      <c r="F11" s="58"/>
      <c r="G11" s="74"/>
      <c r="H11" s="58"/>
      <c r="I11" s="58"/>
      <c r="J11" s="74"/>
      <c r="K11" s="58"/>
      <c r="L11" s="58"/>
      <c r="M11" s="74"/>
      <c r="N11" s="58"/>
      <c r="O11" s="58"/>
      <c r="P11" s="74"/>
      <c r="Q11" s="60"/>
      <c r="R11" s="61"/>
      <c r="S11" s="71"/>
      <c r="T11" s="80"/>
      <c r="V11" s="58" t="s">
        <v>19</v>
      </c>
      <c r="W11" s="60"/>
      <c r="X11" s="61"/>
      <c r="Y11" s="71"/>
      <c r="Z11" s="58"/>
      <c r="AA11" s="58"/>
      <c r="AB11" s="74"/>
      <c r="AC11" s="58"/>
      <c r="AD11" s="58"/>
      <c r="AE11" s="74"/>
      <c r="AF11" s="58"/>
      <c r="AG11" s="58"/>
      <c r="AH11" s="74"/>
      <c r="AI11" s="58"/>
      <c r="AJ11" s="58"/>
      <c r="AK11" s="74"/>
      <c r="AL11" s="60"/>
      <c r="AM11" s="61"/>
      <c r="AN11" s="71"/>
      <c r="AO11" s="80"/>
      <c r="AQ11" s="58" t="s">
        <v>19</v>
      </c>
      <c r="AR11" s="60"/>
      <c r="AS11" s="61"/>
      <c r="AT11" s="71"/>
      <c r="AU11" s="58"/>
      <c r="AV11" s="58"/>
      <c r="AW11" s="74"/>
      <c r="AX11" s="58"/>
      <c r="AY11" s="58"/>
      <c r="AZ11" s="74"/>
      <c r="BA11" s="58"/>
      <c r="BB11" s="58"/>
      <c r="BC11" s="74"/>
      <c r="BD11" s="58"/>
      <c r="BE11" s="58"/>
      <c r="BF11" s="74"/>
      <c r="BG11" s="60"/>
      <c r="BH11" s="61"/>
      <c r="BI11" s="71"/>
      <c r="BJ11" s="80"/>
      <c r="BL11" s="58" t="s">
        <v>19</v>
      </c>
      <c r="BM11" s="60"/>
      <c r="BN11" s="61"/>
      <c r="BO11" s="71"/>
      <c r="BP11" s="58"/>
      <c r="BQ11" s="58"/>
      <c r="BR11" s="74"/>
      <c r="BS11" s="58"/>
      <c r="BT11" s="58"/>
      <c r="BU11" s="74"/>
      <c r="BV11" s="58"/>
      <c r="BW11" s="58"/>
      <c r="BX11" s="74"/>
      <c r="BY11" s="58"/>
      <c r="BZ11" s="58"/>
      <c r="CA11" s="74"/>
      <c r="CB11" s="60"/>
      <c r="CC11" s="61"/>
      <c r="CD11" s="71"/>
      <c r="CE11" s="80"/>
      <c r="CG11" s="58" t="s">
        <v>19</v>
      </c>
      <c r="CH11" s="60"/>
      <c r="CI11" s="61"/>
      <c r="CJ11" s="71"/>
      <c r="CK11" s="58"/>
      <c r="CL11" s="58"/>
      <c r="CM11" s="74"/>
      <c r="CN11" s="58"/>
      <c r="CO11" s="58"/>
      <c r="CP11" s="74"/>
      <c r="CQ11" s="58"/>
      <c r="CR11" s="58"/>
      <c r="CS11" s="74"/>
      <c r="CT11" s="58"/>
      <c r="CU11" s="58"/>
      <c r="CV11" s="74"/>
      <c r="CW11" s="60"/>
      <c r="CX11" s="61"/>
      <c r="CY11" s="71"/>
      <c r="CZ11" s="80"/>
      <c r="DB11" s="58" t="s">
        <v>19</v>
      </c>
      <c r="DC11" s="60"/>
      <c r="DD11" s="61"/>
      <c r="DE11" s="71"/>
      <c r="DF11" s="58"/>
      <c r="DG11" s="58"/>
      <c r="DH11" s="74"/>
      <c r="DI11" s="58"/>
      <c r="DJ11" s="58"/>
      <c r="DK11" s="74"/>
      <c r="DL11" s="58"/>
      <c r="DM11" s="58"/>
      <c r="DN11" s="74"/>
      <c r="DO11" s="58"/>
      <c r="DP11" s="58"/>
      <c r="DQ11" s="74"/>
      <c r="DR11" s="60"/>
      <c r="DS11" s="61"/>
      <c r="DT11" s="71"/>
      <c r="DU11" s="80"/>
    </row>
    <row r="12" spans="1:125" s="52" customFormat="1" ht="14.25" x14ac:dyDescent="0.25">
      <c r="A12" s="58" t="s">
        <v>20</v>
      </c>
      <c r="B12" s="59">
        <v>0</v>
      </c>
      <c r="C12" s="58">
        <v>0</v>
      </c>
      <c r="D12" s="70">
        <v>0</v>
      </c>
      <c r="E12" s="58"/>
      <c r="F12" s="58"/>
      <c r="G12" s="74"/>
      <c r="H12" s="58"/>
      <c r="I12" s="58"/>
      <c r="J12" s="74"/>
      <c r="K12" s="58"/>
      <c r="L12" s="58"/>
      <c r="M12" s="74"/>
      <c r="N12" s="58"/>
      <c r="O12" s="58"/>
      <c r="P12" s="74"/>
      <c r="Q12" s="59">
        <v>0</v>
      </c>
      <c r="R12" s="58">
        <v>0</v>
      </c>
      <c r="S12" s="70">
        <v>0</v>
      </c>
      <c r="T12" s="80" t="s">
        <v>18</v>
      </c>
      <c r="V12" s="58" t="s">
        <v>20</v>
      </c>
      <c r="W12" s="59">
        <v>0</v>
      </c>
      <c r="X12" s="58">
        <v>0</v>
      </c>
      <c r="Y12" s="70">
        <v>0</v>
      </c>
      <c r="Z12" s="58"/>
      <c r="AA12" s="58"/>
      <c r="AB12" s="74"/>
      <c r="AC12" s="58"/>
      <c r="AD12" s="58"/>
      <c r="AE12" s="74"/>
      <c r="AF12" s="58"/>
      <c r="AG12" s="58"/>
      <c r="AH12" s="74"/>
      <c r="AI12" s="58"/>
      <c r="AJ12" s="58"/>
      <c r="AK12" s="74"/>
      <c r="AL12" s="59">
        <v>0</v>
      </c>
      <c r="AM12" s="58">
        <v>0</v>
      </c>
      <c r="AN12" s="70">
        <v>0</v>
      </c>
      <c r="AO12" s="80" t="s">
        <v>18</v>
      </c>
      <c r="AQ12" s="58" t="s">
        <v>20</v>
      </c>
      <c r="AR12" s="59">
        <v>0</v>
      </c>
      <c r="AS12" s="58">
        <v>0</v>
      </c>
      <c r="AT12" s="70">
        <v>0</v>
      </c>
      <c r="AU12" s="58"/>
      <c r="AV12" s="58"/>
      <c r="AW12" s="74"/>
      <c r="AX12" s="58"/>
      <c r="AY12" s="58"/>
      <c r="AZ12" s="74"/>
      <c r="BA12" s="58"/>
      <c r="BB12" s="58"/>
      <c r="BC12" s="74"/>
      <c r="BD12" s="58"/>
      <c r="BE12" s="58"/>
      <c r="BF12" s="74"/>
      <c r="BG12" s="59">
        <v>0</v>
      </c>
      <c r="BH12" s="58">
        <v>0</v>
      </c>
      <c r="BI12" s="70">
        <v>0</v>
      </c>
      <c r="BJ12" s="80" t="s">
        <v>18</v>
      </c>
      <c r="BL12" s="58" t="s">
        <v>20</v>
      </c>
      <c r="BM12" s="59">
        <v>0</v>
      </c>
      <c r="BN12" s="58">
        <v>0</v>
      </c>
      <c r="BO12" s="70">
        <v>0</v>
      </c>
      <c r="BP12" s="58"/>
      <c r="BQ12" s="58"/>
      <c r="BR12" s="74"/>
      <c r="BS12" s="58"/>
      <c r="BT12" s="58"/>
      <c r="BU12" s="74"/>
      <c r="BV12" s="58"/>
      <c r="BW12" s="58"/>
      <c r="BX12" s="74"/>
      <c r="BY12" s="58"/>
      <c r="BZ12" s="58"/>
      <c r="CA12" s="74"/>
      <c r="CB12" s="59">
        <v>0</v>
      </c>
      <c r="CC12" s="58">
        <v>0</v>
      </c>
      <c r="CD12" s="70">
        <v>0</v>
      </c>
      <c r="CE12" s="80" t="s">
        <v>18</v>
      </c>
      <c r="CG12" s="58" t="s">
        <v>20</v>
      </c>
      <c r="CH12" s="59">
        <v>0</v>
      </c>
      <c r="CI12" s="58">
        <v>0</v>
      </c>
      <c r="CJ12" s="70">
        <v>0</v>
      </c>
      <c r="CK12" s="58"/>
      <c r="CL12" s="58"/>
      <c r="CM12" s="74"/>
      <c r="CN12" s="58"/>
      <c r="CO12" s="58"/>
      <c r="CP12" s="74"/>
      <c r="CQ12" s="58"/>
      <c r="CR12" s="58"/>
      <c r="CS12" s="74"/>
      <c r="CT12" s="58"/>
      <c r="CU12" s="58"/>
      <c r="CV12" s="74"/>
      <c r="CW12" s="59">
        <v>0</v>
      </c>
      <c r="CX12" s="58">
        <v>0</v>
      </c>
      <c r="CY12" s="70">
        <v>0</v>
      </c>
      <c r="CZ12" s="80" t="s">
        <v>18</v>
      </c>
      <c r="DB12" s="58" t="s">
        <v>20</v>
      </c>
      <c r="DC12" s="59">
        <v>0</v>
      </c>
      <c r="DD12" s="58">
        <v>0</v>
      </c>
      <c r="DE12" s="70">
        <v>0</v>
      </c>
      <c r="DF12" s="58"/>
      <c r="DG12" s="58"/>
      <c r="DH12" s="74"/>
      <c r="DI12" s="58"/>
      <c r="DJ12" s="58"/>
      <c r="DK12" s="74"/>
      <c r="DL12" s="58"/>
      <c r="DM12" s="58"/>
      <c r="DN12" s="74"/>
      <c r="DO12" s="58"/>
      <c r="DP12" s="58"/>
      <c r="DQ12" s="74"/>
      <c r="DR12" s="59">
        <v>0</v>
      </c>
      <c r="DS12" s="58">
        <v>0</v>
      </c>
      <c r="DT12" s="70">
        <v>0</v>
      </c>
      <c r="DU12" s="80" t="s">
        <v>18</v>
      </c>
    </row>
    <row r="13" spans="1:125" s="52" customFormat="1" ht="12.75" x14ac:dyDescent="0.2">
      <c r="A13" s="53" t="s">
        <v>21</v>
      </c>
      <c r="B13" s="54">
        <v>1071.18923688616</v>
      </c>
      <c r="C13" s="55">
        <v>2702.34069139348</v>
      </c>
      <c r="D13" s="68"/>
      <c r="E13" s="55"/>
      <c r="F13" s="55"/>
      <c r="G13" s="78"/>
      <c r="H13" s="55"/>
      <c r="I13" s="55"/>
      <c r="J13" s="78"/>
      <c r="K13" s="55"/>
      <c r="L13" s="55"/>
      <c r="M13" s="78"/>
      <c r="N13" s="55"/>
      <c r="O13" s="55"/>
      <c r="P13" s="78"/>
      <c r="Q13" s="54">
        <v>1284.7856992</v>
      </c>
      <c r="R13" s="55">
        <v>3241.1907766746499</v>
      </c>
      <c r="S13" s="68"/>
      <c r="T13" s="81">
        <v>-16.625065366686499</v>
      </c>
      <c r="V13" s="53" t="s">
        <v>21</v>
      </c>
      <c r="W13" s="54">
        <v>512.13388169804</v>
      </c>
      <c r="X13" s="55">
        <v>1291.98481491183</v>
      </c>
      <c r="Y13" s="68"/>
      <c r="Z13" s="55"/>
      <c r="AA13" s="55"/>
      <c r="AB13" s="78"/>
      <c r="AC13" s="55"/>
      <c r="AD13" s="55"/>
      <c r="AE13" s="78"/>
      <c r="AF13" s="55"/>
      <c r="AG13" s="55"/>
      <c r="AH13" s="78"/>
      <c r="AI13" s="55"/>
      <c r="AJ13" s="55"/>
      <c r="AK13" s="78"/>
      <c r="AL13" s="54">
        <v>637.52620439999998</v>
      </c>
      <c r="AM13" s="55">
        <v>1608.31806804538</v>
      </c>
      <c r="AN13" s="68"/>
      <c r="AO13" s="81">
        <v>-19.668575477610599</v>
      </c>
      <c r="AQ13" s="53" t="s">
        <v>21</v>
      </c>
      <c r="AR13" s="54">
        <v>609.10529641387996</v>
      </c>
      <c r="AS13" s="55">
        <v>1536.61927431917</v>
      </c>
      <c r="AT13" s="68"/>
      <c r="AU13" s="55"/>
      <c r="AV13" s="55"/>
      <c r="AW13" s="78"/>
      <c r="AX13" s="55"/>
      <c r="AY13" s="55"/>
      <c r="AZ13" s="78"/>
      <c r="BA13" s="55"/>
      <c r="BB13" s="55"/>
      <c r="BC13" s="78"/>
      <c r="BD13" s="55"/>
      <c r="BE13" s="55"/>
      <c r="BF13" s="78"/>
      <c r="BG13" s="54">
        <v>745.6432542</v>
      </c>
      <c r="BH13" s="55">
        <v>1881.07015800967</v>
      </c>
      <c r="BI13" s="68"/>
      <c r="BJ13" s="81">
        <v>-18.311432044351001</v>
      </c>
      <c r="BL13" s="53" t="s">
        <v>21</v>
      </c>
      <c r="BM13" s="54">
        <v>623.73501094020003</v>
      </c>
      <c r="BN13" s="55">
        <v>1573.5263599269999</v>
      </c>
      <c r="BO13" s="68"/>
      <c r="BP13" s="55"/>
      <c r="BQ13" s="55"/>
      <c r="BR13" s="78"/>
      <c r="BS13" s="55"/>
      <c r="BT13" s="55"/>
      <c r="BU13" s="78"/>
      <c r="BV13" s="55"/>
      <c r="BW13" s="55"/>
      <c r="BX13" s="78"/>
      <c r="BY13" s="55"/>
      <c r="BZ13" s="55"/>
      <c r="CA13" s="78"/>
      <c r="CB13" s="54">
        <v>730.22558730000003</v>
      </c>
      <c r="CC13" s="55">
        <v>1842.1752669899199</v>
      </c>
      <c r="CD13" s="68"/>
      <c r="CE13" s="81">
        <v>-14.583243618393</v>
      </c>
      <c r="CG13" s="53" t="s">
        <v>21</v>
      </c>
      <c r="CH13" s="54">
        <v>1260.4864852517601</v>
      </c>
      <c r="CI13" s="55">
        <v>3179.8899790564001</v>
      </c>
      <c r="CJ13" s="68"/>
      <c r="CK13" s="55"/>
      <c r="CL13" s="55"/>
      <c r="CM13" s="78"/>
      <c r="CN13" s="55"/>
      <c r="CO13" s="55"/>
      <c r="CP13" s="78"/>
      <c r="CQ13" s="55"/>
      <c r="CR13" s="55"/>
      <c r="CS13" s="78"/>
      <c r="CT13" s="55"/>
      <c r="CU13" s="55"/>
      <c r="CV13" s="78"/>
      <c r="CW13" s="54">
        <v>1503.0287229</v>
      </c>
      <c r="CX13" s="55">
        <v>3791.76296620827</v>
      </c>
      <c r="CY13" s="68"/>
      <c r="CZ13" s="81">
        <v>-16.136899711422</v>
      </c>
      <c r="DB13" s="53" t="s">
        <v>21</v>
      </c>
      <c r="DC13" s="54">
        <v>2644.2842368612401</v>
      </c>
      <c r="DD13" s="55">
        <v>6670.8632301538801</v>
      </c>
      <c r="DE13" s="68"/>
      <c r="DF13" s="55"/>
      <c r="DG13" s="55"/>
      <c r="DH13" s="78"/>
      <c r="DI13" s="55"/>
      <c r="DJ13" s="55"/>
      <c r="DK13" s="78"/>
      <c r="DL13" s="55"/>
      <c r="DM13" s="55"/>
      <c r="DN13" s="78"/>
      <c r="DO13" s="55"/>
      <c r="DP13" s="55"/>
      <c r="DQ13" s="78"/>
      <c r="DR13" s="54">
        <v>2991.5296742999999</v>
      </c>
      <c r="DS13" s="55">
        <v>7546.8760233922203</v>
      </c>
      <c r="DT13" s="68"/>
      <c r="DU13" s="81">
        <v>-11.60762135913</v>
      </c>
    </row>
    <row r="14" spans="1:125" s="52" customFormat="1" ht="12.75" x14ac:dyDescent="0.2">
      <c r="A14" s="56" t="s">
        <v>22</v>
      </c>
      <c r="B14" s="57">
        <v>168.14013688616001</v>
      </c>
      <c r="C14" s="56">
        <v>424.175223310452</v>
      </c>
      <c r="D14" s="69">
        <v>15.6965857288602</v>
      </c>
      <c r="E14" s="56">
        <v>65.343344200000004</v>
      </c>
      <c r="F14" s="56">
        <v>164.84480226546199</v>
      </c>
      <c r="G14" s="79">
        <v>38.862430714113799</v>
      </c>
      <c r="H14" s="56">
        <v>98.567603599999998</v>
      </c>
      <c r="I14" s="56">
        <v>248.66124200025899</v>
      </c>
      <c r="J14" s="79">
        <v>58.622292942901304</v>
      </c>
      <c r="K14" s="56">
        <v>0</v>
      </c>
      <c r="L14" s="56">
        <v>0</v>
      </c>
      <c r="M14" s="79">
        <v>0</v>
      </c>
      <c r="N14" s="56">
        <v>4.2291890861599697</v>
      </c>
      <c r="O14" s="56">
        <v>10.6691790447311</v>
      </c>
      <c r="P14" s="79">
        <v>2.5152763429848801</v>
      </c>
      <c r="Q14" s="57">
        <v>173.12159919999999</v>
      </c>
      <c r="R14" s="56">
        <v>436.74219826668298</v>
      </c>
      <c r="S14" s="69">
        <v>13.4747451896295</v>
      </c>
      <c r="T14" s="82">
        <v>-2.87743547706325</v>
      </c>
      <c r="V14" s="56" t="s">
        <v>22</v>
      </c>
      <c r="W14" s="57">
        <v>112.38408169804001</v>
      </c>
      <c r="X14" s="56">
        <v>283.51673689359302</v>
      </c>
      <c r="Y14" s="69">
        <v>21.944277798105698</v>
      </c>
      <c r="Z14" s="56">
        <v>43.042895100000003</v>
      </c>
      <c r="AA14" s="56">
        <v>108.586385018423</v>
      </c>
      <c r="AB14" s="79">
        <v>38.299814751033999</v>
      </c>
      <c r="AC14" s="56">
        <v>65.885563500000004</v>
      </c>
      <c r="AD14" s="56">
        <v>166.21268501445999</v>
      </c>
      <c r="AE14" s="79">
        <v>58.625352011172801</v>
      </c>
      <c r="AF14" s="56">
        <v>0</v>
      </c>
      <c r="AG14" s="56">
        <v>0</v>
      </c>
      <c r="AH14" s="79">
        <v>0</v>
      </c>
      <c r="AI14" s="56">
        <v>3.45562309803999</v>
      </c>
      <c r="AJ14" s="56">
        <v>8.7176668607108798</v>
      </c>
      <c r="AK14" s="79">
        <v>3.07483323779319</v>
      </c>
      <c r="AL14" s="57">
        <v>114.0764044</v>
      </c>
      <c r="AM14" s="56">
        <v>287.78604089983003</v>
      </c>
      <c r="AN14" s="69">
        <v>17.8936024296227</v>
      </c>
      <c r="AO14" s="82">
        <v>-1.48349933613441</v>
      </c>
      <c r="AQ14" s="56" t="s">
        <v>22</v>
      </c>
      <c r="AR14" s="57">
        <v>166.45479641387999</v>
      </c>
      <c r="AS14" s="56">
        <v>419.92353371139097</v>
      </c>
      <c r="AT14" s="69">
        <v>27.327753902960001</v>
      </c>
      <c r="AU14" s="56">
        <v>64.628756199999998</v>
      </c>
      <c r="AV14" s="56">
        <v>163.042076693279</v>
      </c>
      <c r="AW14" s="79">
        <v>38.826610943252398</v>
      </c>
      <c r="AX14" s="56">
        <v>98.563529000000003</v>
      </c>
      <c r="AY14" s="56">
        <v>248.650962810549</v>
      </c>
      <c r="AZ14" s="79">
        <v>59.213390736382003</v>
      </c>
      <c r="BA14" s="56">
        <v>0</v>
      </c>
      <c r="BB14" s="56">
        <v>0</v>
      </c>
      <c r="BC14" s="79">
        <v>0</v>
      </c>
      <c r="BD14" s="56">
        <v>3.2625112138799701</v>
      </c>
      <c r="BE14" s="56">
        <v>8.2304942075629999</v>
      </c>
      <c r="BF14" s="79">
        <v>1.95999832036557</v>
      </c>
      <c r="BG14" s="57">
        <v>167.80005420000001</v>
      </c>
      <c r="BH14" s="56">
        <v>423.317280334923</v>
      </c>
      <c r="BI14" s="69">
        <v>22.504066556604499</v>
      </c>
      <c r="BJ14" s="82">
        <v>-0.80170283170268697</v>
      </c>
      <c r="BL14" s="56" t="s">
        <v>22</v>
      </c>
      <c r="BM14" s="57">
        <v>141.01791094020001</v>
      </c>
      <c r="BN14" s="56">
        <v>355.75267732969502</v>
      </c>
      <c r="BO14" s="69">
        <v>22.608625212112699</v>
      </c>
      <c r="BP14" s="56">
        <v>55.159329399999997</v>
      </c>
      <c r="BQ14" s="56">
        <v>139.153097524483</v>
      </c>
      <c r="BR14" s="79">
        <v>39.115123059361501</v>
      </c>
      <c r="BS14" s="56">
        <v>82.423271700000001</v>
      </c>
      <c r="BT14" s="56">
        <v>207.93315817862501</v>
      </c>
      <c r="BU14" s="79">
        <v>58.448796433349798</v>
      </c>
      <c r="BV14" s="56">
        <v>0</v>
      </c>
      <c r="BW14" s="56">
        <v>0</v>
      </c>
      <c r="BX14" s="79">
        <v>0</v>
      </c>
      <c r="BY14" s="56">
        <v>3.4353098401999902</v>
      </c>
      <c r="BZ14" s="56">
        <v>8.6664216265864606</v>
      </c>
      <c r="CA14" s="79">
        <v>2.4360805072887302</v>
      </c>
      <c r="CB14" s="57">
        <v>143.75328730000001</v>
      </c>
      <c r="CC14" s="56">
        <v>362.65334304666101</v>
      </c>
      <c r="CD14" s="69">
        <v>19.6861476508275</v>
      </c>
      <c r="CE14" s="82">
        <v>-1.9028269969865399</v>
      </c>
      <c r="CG14" s="56" t="s">
        <v>22</v>
      </c>
      <c r="CH14" s="57">
        <v>203.52928525176</v>
      </c>
      <c r="CI14" s="56">
        <v>513.45313273019099</v>
      </c>
      <c r="CJ14" s="69">
        <v>16.1468835749642</v>
      </c>
      <c r="CK14" s="56">
        <v>75.876827599999999</v>
      </c>
      <c r="CL14" s="56">
        <v>191.41812827897101</v>
      </c>
      <c r="CM14" s="79">
        <v>37.2805454046294</v>
      </c>
      <c r="CN14" s="56">
        <v>123.4615041</v>
      </c>
      <c r="CO14" s="56">
        <v>311.46228403108</v>
      </c>
      <c r="CP14" s="79">
        <v>60.660314287097101</v>
      </c>
      <c r="CQ14" s="56">
        <v>0</v>
      </c>
      <c r="CR14" s="56">
        <v>0</v>
      </c>
      <c r="CS14" s="79">
        <v>0</v>
      </c>
      <c r="CT14" s="56">
        <v>4.1909535517599599</v>
      </c>
      <c r="CU14" s="56">
        <v>10.572720420140399</v>
      </c>
      <c r="CV14" s="79">
        <v>2.05914030827351</v>
      </c>
      <c r="CW14" s="57">
        <v>200.3910229</v>
      </c>
      <c r="CX14" s="56">
        <v>505.536087112666</v>
      </c>
      <c r="CY14" s="69">
        <v>13.332481265784301</v>
      </c>
      <c r="CZ14" s="82">
        <v>1.5660693310228899</v>
      </c>
      <c r="DB14" s="56" t="s">
        <v>22</v>
      </c>
      <c r="DC14" s="57">
        <v>243.57813686124001</v>
      </c>
      <c r="DD14" s="56">
        <v>614.48629999994205</v>
      </c>
      <c r="DE14" s="69">
        <v>9.2114960058290407</v>
      </c>
      <c r="DF14" s="56">
        <v>91.696776900000003</v>
      </c>
      <c r="DG14" s="56">
        <v>231.327876488768</v>
      </c>
      <c r="DH14" s="79">
        <v>37.645733759856</v>
      </c>
      <c r="DI14" s="56">
        <v>145.55347230000001</v>
      </c>
      <c r="DJ14" s="56">
        <v>367.19475646832399</v>
      </c>
      <c r="DK14" s="79">
        <v>59.756378045915497</v>
      </c>
      <c r="DL14" s="56">
        <v>0</v>
      </c>
      <c r="DM14" s="56">
        <v>0</v>
      </c>
      <c r="DN14" s="79">
        <v>0</v>
      </c>
      <c r="DO14" s="56">
        <v>6.3278876612399602</v>
      </c>
      <c r="DP14" s="56">
        <v>15.963667042850201</v>
      </c>
      <c r="DQ14" s="79">
        <v>2.5978881942285299</v>
      </c>
      <c r="DR14" s="57">
        <v>242.7125743</v>
      </c>
      <c r="DS14" s="56">
        <v>612.30270362906697</v>
      </c>
      <c r="DT14" s="69">
        <v>8.1133266497446108</v>
      </c>
      <c r="DU14" s="82">
        <v>0.356620403263542</v>
      </c>
    </row>
    <row r="15" spans="1:125" s="52" customFormat="1" ht="12.75" x14ac:dyDescent="0.2">
      <c r="A15" s="58" t="s">
        <v>23</v>
      </c>
      <c r="B15" s="59">
        <v>166.05082638616</v>
      </c>
      <c r="C15" s="58">
        <v>418.90441906159799</v>
      </c>
      <c r="D15" s="70">
        <v>98.757399310662805</v>
      </c>
      <c r="E15" s="58">
        <v>65.343344200000004</v>
      </c>
      <c r="F15" s="58">
        <v>164.84480226546199</v>
      </c>
      <c r="G15" s="74">
        <v>39.3514116262455</v>
      </c>
      <c r="H15" s="58">
        <v>96.478293100000002</v>
      </c>
      <c r="I15" s="58">
        <v>243.39043775140601</v>
      </c>
      <c r="J15" s="74">
        <v>58.101663930075603</v>
      </c>
      <c r="K15" s="58">
        <v>0</v>
      </c>
      <c r="L15" s="58">
        <v>0</v>
      </c>
      <c r="M15" s="74">
        <v>0</v>
      </c>
      <c r="N15" s="58">
        <v>4.2291890861599697</v>
      </c>
      <c r="O15" s="58">
        <v>10.6691790447311</v>
      </c>
      <c r="P15" s="74">
        <v>2.5469244436789298</v>
      </c>
      <c r="Q15" s="59">
        <v>173.12159919999999</v>
      </c>
      <c r="R15" s="58">
        <v>436.74219826668298</v>
      </c>
      <c r="S15" s="70">
        <v>100</v>
      </c>
      <c r="T15" s="80">
        <v>-4.0842811333272504</v>
      </c>
      <c r="V15" s="58" t="s">
        <v>23</v>
      </c>
      <c r="W15" s="59">
        <v>110.16884129803999</v>
      </c>
      <c r="X15" s="58">
        <v>277.92824321945898</v>
      </c>
      <c r="Y15" s="70">
        <v>98.028866395908196</v>
      </c>
      <c r="Z15" s="58">
        <v>43.042895100000003</v>
      </c>
      <c r="AA15" s="58">
        <v>108.586385018423</v>
      </c>
      <c r="AB15" s="74">
        <v>39.069935376333802</v>
      </c>
      <c r="AC15" s="58">
        <v>63.670323099999997</v>
      </c>
      <c r="AD15" s="58">
        <v>160.62419134032601</v>
      </c>
      <c r="AE15" s="74">
        <v>57.793403606517501</v>
      </c>
      <c r="AF15" s="58">
        <v>0</v>
      </c>
      <c r="AG15" s="58">
        <v>0</v>
      </c>
      <c r="AH15" s="74">
        <v>0</v>
      </c>
      <c r="AI15" s="58">
        <v>3.45562309803999</v>
      </c>
      <c r="AJ15" s="58">
        <v>8.7176668607108798</v>
      </c>
      <c r="AK15" s="74">
        <v>3.13666101714866</v>
      </c>
      <c r="AL15" s="59">
        <v>114.0764044</v>
      </c>
      <c r="AM15" s="58">
        <v>287.78604089983003</v>
      </c>
      <c r="AN15" s="70">
        <v>100</v>
      </c>
      <c r="AO15" s="80">
        <v>-3.4253911862951498</v>
      </c>
      <c r="AQ15" s="58" t="s">
        <v>23</v>
      </c>
      <c r="AR15" s="59">
        <v>164.43911771387999</v>
      </c>
      <c r="AS15" s="58">
        <v>414.83848395153802</v>
      </c>
      <c r="AT15" s="70">
        <v>98.789053398624702</v>
      </c>
      <c r="AU15" s="58">
        <v>64.628756199999998</v>
      </c>
      <c r="AV15" s="58">
        <v>163.042076693279</v>
      </c>
      <c r="AW15" s="74">
        <v>39.302543761182399</v>
      </c>
      <c r="AX15" s="58">
        <v>96.547850299999993</v>
      </c>
      <c r="AY15" s="58">
        <v>243.565913050696</v>
      </c>
      <c r="AZ15" s="74">
        <v>58.713432449808501</v>
      </c>
      <c r="BA15" s="58">
        <v>0</v>
      </c>
      <c r="BB15" s="58">
        <v>0</v>
      </c>
      <c r="BC15" s="74">
        <v>0</v>
      </c>
      <c r="BD15" s="58">
        <v>3.2625112138799701</v>
      </c>
      <c r="BE15" s="58">
        <v>8.2304942075629999</v>
      </c>
      <c r="BF15" s="74">
        <v>1.98402378900905</v>
      </c>
      <c r="BG15" s="59">
        <v>167.80005420000001</v>
      </c>
      <c r="BH15" s="58">
        <v>423.317280334923</v>
      </c>
      <c r="BI15" s="70">
        <v>100</v>
      </c>
      <c r="BJ15" s="80">
        <v>-2.0029412398843198</v>
      </c>
      <c r="BL15" s="58" t="s">
        <v>23</v>
      </c>
      <c r="BM15" s="59">
        <v>138.9401701402</v>
      </c>
      <c r="BN15" s="58">
        <v>350.51106052039</v>
      </c>
      <c r="BO15" s="70">
        <v>98.526612125972406</v>
      </c>
      <c r="BP15" s="58">
        <v>55.159329399999997</v>
      </c>
      <c r="BQ15" s="58">
        <v>139.153097524483</v>
      </c>
      <c r="BR15" s="74">
        <v>39.700058913372899</v>
      </c>
      <c r="BS15" s="58">
        <v>80.3455309</v>
      </c>
      <c r="BT15" s="58">
        <v>202.69154136932099</v>
      </c>
      <c r="BU15" s="74">
        <v>57.8274309142748</v>
      </c>
      <c r="BV15" s="58">
        <v>0</v>
      </c>
      <c r="BW15" s="58">
        <v>0</v>
      </c>
      <c r="BX15" s="74">
        <v>0</v>
      </c>
      <c r="BY15" s="58">
        <v>3.4353098401999902</v>
      </c>
      <c r="BZ15" s="58">
        <v>8.6664216265864606</v>
      </c>
      <c r="CA15" s="74">
        <v>2.47251017235227</v>
      </c>
      <c r="CB15" s="59">
        <v>143.75328730000001</v>
      </c>
      <c r="CC15" s="58">
        <v>362.65334304666101</v>
      </c>
      <c r="CD15" s="70">
        <v>100</v>
      </c>
      <c r="CE15" s="80">
        <v>-3.34817884877687</v>
      </c>
      <c r="CG15" s="58" t="s">
        <v>23</v>
      </c>
      <c r="CH15" s="59">
        <v>201.44734915175999</v>
      </c>
      <c r="CI15" s="58">
        <v>508.20093223547201</v>
      </c>
      <c r="CJ15" s="70">
        <v>98.977082783234493</v>
      </c>
      <c r="CK15" s="58">
        <v>75.876827599999999</v>
      </c>
      <c r="CL15" s="58">
        <v>191.41812827897101</v>
      </c>
      <c r="CM15" s="74">
        <v>37.665835723079397</v>
      </c>
      <c r="CN15" s="58">
        <v>121.37956800000001</v>
      </c>
      <c r="CO15" s="58">
        <v>306.21008353636103</v>
      </c>
      <c r="CP15" s="74">
        <v>60.2537429810302</v>
      </c>
      <c r="CQ15" s="58">
        <v>0</v>
      </c>
      <c r="CR15" s="58">
        <v>0</v>
      </c>
      <c r="CS15" s="74">
        <v>0</v>
      </c>
      <c r="CT15" s="58">
        <v>4.1909535517599599</v>
      </c>
      <c r="CU15" s="58">
        <v>10.572720420140399</v>
      </c>
      <c r="CV15" s="74">
        <v>2.0804212958904298</v>
      </c>
      <c r="CW15" s="59">
        <v>200.3910229</v>
      </c>
      <c r="CX15" s="58">
        <v>505.536087112666</v>
      </c>
      <c r="CY15" s="70">
        <v>100</v>
      </c>
      <c r="CZ15" s="80">
        <v>0.52713252144387401</v>
      </c>
      <c r="DB15" s="58" t="s">
        <v>23</v>
      </c>
      <c r="DC15" s="59">
        <v>241.65815016124</v>
      </c>
      <c r="DD15" s="58">
        <v>609.64265705835896</v>
      </c>
      <c r="DE15" s="70">
        <v>99.211757374967604</v>
      </c>
      <c r="DF15" s="58">
        <v>91.696776900000003</v>
      </c>
      <c r="DG15" s="58">
        <v>231.327876488768</v>
      </c>
      <c r="DH15" s="74">
        <v>37.944831092523799</v>
      </c>
      <c r="DI15" s="58">
        <v>143.6334856</v>
      </c>
      <c r="DJ15" s="58">
        <v>362.35111352673999</v>
      </c>
      <c r="DK15" s="74">
        <v>59.436640355048802</v>
      </c>
      <c r="DL15" s="58">
        <v>0</v>
      </c>
      <c r="DM15" s="58">
        <v>0</v>
      </c>
      <c r="DN15" s="74">
        <v>0</v>
      </c>
      <c r="DO15" s="58">
        <v>6.3278876612399602</v>
      </c>
      <c r="DP15" s="58">
        <v>15.963667042850201</v>
      </c>
      <c r="DQ15" s="74">
        <v>2.6185285524273998</v>
      </c>
      <c r="DR15" s="59">
        <v>242.7125743</v>
      </c>
      <c r="DS15" s="58">
        <v>612.30270362906697</v>
      </c>
      <c r="DT15" s="70">
        <v>100</v>
      </c>
      <c r="DU15" s="80">
        <v>-0.43443325579692699</v>
      </c>
    </row>
    <row r="16" spans="1:125" s="52" customFormat="1" ht="12.75" x14ac:dyDescent="0.2">
      <c r="A16" s="58" t="s">
        <v>24</v>
      </c>
      <c r="B16" s="59">
        <v>2.0893000000000002</v>
      </c>
      <c r="C16" s="58">
        <v>5.2707777599976202</v>
      </c>
      <c r="D16" s="70">
        <v>1.24259444454632</v>
      </c>
      <c r="E16" s="58">
        <v>0</v>
      </c>
      <c r="F16" s="58">
        <v>0</v>
      </c>
      <c r="G16" s="74">
        <v>0</v>
      </c>
      <c r="H16" s="58">
        <v>2.0893104999999998</v>
      </c>
      <c r="I16" s="58">
        <v>5.2708042488534499</v>
      </c>
      <c r="J16" s="74">
        <v>100.00050256066601</v>
      </c>
      <c r="K16" s="58">
        <v>0</v>
      </c>
      <c r="L16" s="58">
        <v>0</v>
      </c>
      <c r="M16" s="74">
        <v>0</v>
      </c>
      <c r="N16" s="58">
        <v>0</v>
      </c>
      <c r="O16" s="58">
        <v>0</v>
      </c>
      <c r="P16" s="74">
        <v>0</v>
      </c>
      <c r="Q16" s="60">
        <v>0</v>
      </c>
      <c r="R16" s="61">
        <v>0</v>
      </c>
      <c r="S16" s="71">
        <v>0</v>
      </c>
      <c r="T16" s="80" t="s">
        <v>18</v>
      </c>
      <c r="V16" s="58" t="s">
        <v>24</v>
      </c>
      <c r="W16" s="59">
        <v>2.2151999999999998</v>
      </c>
      <c r="X16" s="58">
        <v>5.5883917551078</v>
      </c>
      <c r="Y16" s="70">
        <v>1.97109765594021</v>
      </c>
      <c r="Z16" s="58">
        <v>0</v>
      </c>
      <c r="AA16" s="58">
        <v>0</v>
      </c>
      <c r="AB16" s="74">
        <v>0</v>
      </c>
      <c r="AC16" s="58">
        <v>2.2152403999999999</v>
      </c>
      <c r="AD16" s="58">
        <v>5.5884936741340301</v>
      </c>
      <c r="AE16" s="74">
        <v>100.001823763091</v>
      </c>
      <c r="AF16" s="58">
        <v>0</v>
      </c>
      <c r="AG16" s="58">
        <v>0</v>
      </c>
      <c r="AH16" s="74">
        <v>0</v>
      </c>
      <c r="AI16" s="58">
        <v>0</v>
      </c>
      <c r="AJ16" s="58">
        <v>0</v>
      </c>
      <c r="AK16" s="74">
        <v>0</v>
      </c>
      <c r="AL16" s="60">
        <v>0</v>
      </c>
      <c r="AM16" s="61">
        <v>0</v>
      </c>
      <c r="AN16" s="71">
        <v>0</v>
      </c>
      <c r="AO16" s="80" t="s">
        <v>18</v>
      </c>
      <c r="AQ16" s="58" t="s">
        <v>24</v>
      </c>
      <c r="AR16" s="59">
        <v>2.0156999999999998</v>
      </c>
      <c r="AS16" s="58">
        <v>5.08510349438912</v>
      </c>
      <c r="AT16" s="70">
        <v>1.21095939764216</v>
      </c>
      <c r="AU16" s="58">
        <v>0</v>
      </c>
      <c r="AV16" s="58">
        <v>0</v>
      </c>
      <c r="AW16" s="74">
        <v>0</v>
      </c>
      <c r="AX16" s="58">
        <v>2.0156787</v>
      </c>
      <c r="AY16" s="58">
        <v>5.0850497598530202</v>
      </c>
      <c r="AZ16" s="74">
        <v>99.998943295133202</v>
      </c>
      <c r="BA16" s="58">
        <v>0</v>
      </c>
      <c r="BB16" s="58">
        <v>0</v>
      </c>
      <c r="BC16" s="74">
        <v>0</v>
      </c>
      <c r="BD16" s="58">
        <v>0</v>
      </c>
      <c r="BE16" s="58">
        <v>0</v>
      </c>
      <c r="BF16" s="74">
        <v>0</v>
      </c>
      <c r="BG16" s="60">
        <v>0</v>
      </c>
      <c r="BH16" s="61">
        <v>0</v>
      </c>
      <c r="BI16" s="71">
        <v>0</v>
      </c>
      <c r="BJ16" s="80" t="s">
        <v>18</v>
      </c>
      <c r="BL16" s="58" t="s">
        <v>24</v>
      </c>
      <c r="BM16" s="59">
        <v>2.0777000000000001</v>
      </c>
      <c r="BN16" s="58">
        <v>5.2415138811788902</v>
      </c>
      <c r="BO16" s="70">
        <v>1.47335894153266</v>
      </c>
      <c r="BP16" s="58">
        <v>0</v>
      </c>
      <c r="BQ16" s="58">
        <v>0</v>
      </c>
      <c r="BR16" s="74">
        <v>0</v>
      </c>
      <c r="BS16" s="58">
        <v>2.0777407999999999</v>
      </c>
      <c r="BT16" s="58">
        <v>5.2416168093043902</v>
      </c>
      <c r="BU16" s="74">
        <v>100.00196370987101</v>
      </c>
      <c r="BV16" s="58">
        <v>0</v>
      </c>
      <c r="BW16" s="58">
        <v>0</v>
      </c>
      <c r="BX16" s="74">
        <v>0</v>
      </c>
      <c r="BY16" s="58">
        <v>0</v>
      </c>
      <c r="BZ16" s="58">
        <v>0</v>
      </c>
      <c r="CA16" s="74">
        <v>0</v>
      </c>
      <c r="CB16" s="60">
        <v>0</v>
      </c>
      <c r="CC16" s="61">
        <v>0</v>
      </c>
      <c r="CD16" s="71">
        <v>0</v>
      </c>
      <c r="CE16" s="80" t="s">
        <v>18</v>
      </c>
      <c r="CG16" s="58" t="s">
        <v>24</v>
      </c>
      <c r="CH16" s="59">
        <v>2.0819000000000001</v>
      </c>
      <c r="CI16" s="58">
        <v>5.2521094235098102</v>
      </c>
      <c r="CJ16" s="70">
        <v>1.02289947976025</v>
      </c>
      <c r="CK16" s="58">
        <v>0</v>
      </c>
      <c r="CL16" s="58">
        <v>0</v>
      </c>
      <c r="CM16" s="74">
        <v>0</v>
      </c>
      <c r="CN16" s="58">
        <v>2.0819361000000001</v>
      </c>
      <c r="CO16" s="58">
        <v>5.2522004947188901</v>
      </c>
      <c r="CP16" s="74">
        <v>100.001733992987</v>
      </c>
      <c r="CQ16" s="58">
        <v>0</v>
      </c>
      <c r="CR16" s="58">
        <v>0</v>
      </c>
      <c r="CS16" s="74">
        <v>0</v>
      </c>
      <c r="CT16" s="58">
        <v>0</v>
      </c>
      <c r="CU16" s="58">
        <v>0</v>
      </c>
      <c r="CV16" s="74">
        <v>0</v>
      </c>
      <c r="CW16" s="60">
        <v>0</v>
      </c>
      <c r="CX16" s="61">
        <v>0</v>
      </c>
      <c r="CY16" s="71">
        <v>0</v>
      </c>
      <c r="CZ16" s="80" t="s">
        <v>18</v>
      </c>
      <c r="DB16" s="58" t="s">
        <v>24</v>
      </c>
      <c r="DC16" s="59">
        <v>1.92</v>
      </c>
      <c r="DD16" s="58">
        <v>4.8436764941346002</v>
      </c>
      <c r="DE16" s="70">
        <v>0.78824808529255397</v>
      </c>
      <c r="DF16" s="58">
        <v>0</v>
      </c>
      <c r="DG16" s="58">
        <v>0</v>
      </c>
      <c r="DH16" s="74">
        <v>0</v>
      </c>
      <c r="DI16" s="58">
        <v>1.9199866999999999</v>
      </c>
      <c r="DJ16" s="58">
        <v>4.84364294158389</v>
      </c>
      <c r="DK16" s="74">
        <v>99.999307291666696</v>
      </c>
      <c r="DL16" s="58">
        <v>0</v>
      </c>
      <c r="DM16" s="58">
        <v>0</v>
      </c>
      <c r="DN16" s="74">
        <v>0</v>
      </c>
      <c r="DO16" s="58">
        <v>0</v>
      </c>
      <c r="DP16" s="58">
        <v>0</v>
      </c>
      <c r="DQ16" s="74">
        <v>0</v>
      </c>
      <c r="DR16" s="60">
        <v>0</v>
      </c>
      <c r="DS16" s="61">
        <v>0</v>
      </c>
      <c r="DT16" s="71">
        <v>0</v>
      </c>
      <c r="DU16" s="80" t="s">
        <v>18</v>
      </c>
    </row>
    <row r="17" spans="1:125" s="52" customFormat="1" ht="12.75" x14ac:dyDescent="0.2">
      <c r="A17" s="58" t="s">
        <v>25</v>
      </c>
      <c r="B17" s="59">
        <v>13.1263208</v>
      </c>
      <c r="C17" s="58">
        <v>33.1144018299115</v>
      </c>
      <c r="D17" s="70">
        <v>7.8067741843740999</v>
      </c>
      <c r="E17" s="58">
        <v>7.0964644000000003</v>
      </c>
      <c r="F17" s="58">
        <v>17.9025926071578</v>
      </c>
      <c r="G17" s="74">
        <v>54.062859716181897</v>
      </c>
      <c r="H17" s="58">
        <v>6.0298563999999999</v>
      </c>
      <c r="I17" s="58">
        <v>15.211809222753701</v>
      </c>
      <c r="J17" s="74">
        <v>45.937140283818103</v>
      </c>
      <c r="K17" s="58">
        <v>0</v>
      </c>
      <c r="L17" s="58">
        <v>0</v>
      </c>
      <c r="M17" s="74">
        <v>0</v>
      </c>
      <c r="N17" s="58">
        <v>0</v>
      </c>
      <c r="O17" s="58">
        <v>0</v>
      </c>
      <c r="P17" s="74">
        <v>0</v>
      </c>
      <c r="Q17" s="59">
        <v>15.578843000000001</v>
      </c>
      <c r="R17" s="58">
        <v>39.301497731725703</v>
      </c>
      <c r="S17" s="70">
        <v>8.9987864437426008</v>
      </c>
      <c r="T17" s="80">
        <v>-15.742646613744</v>
      </c>
      <c r="V17" s="58" t="s">
        <v>25</v>
      </c>
      <c r="W17" s="59">
        <v>9.4753786000000009</v>
      </c>
      <c r="X17" s="58">
        <v>23.9039940613781</v>
      </c>
      <c r="Y17" s="70">
        <v>8.4312461843653193</v>
      </c>
      <c r="Z17" s="58">
        <v>5.4928084999999998</v>
      </c>
      <c r="AA17" s="58">
        <v>13.856972613662901</v>
      </c>
      <c r="AB17" s="74">
        <v>57.969277343704199</v>
      </c>
      <c r="AC17" s="58">
        <v>3.9825700999999998</v>
      </c>
      <c r="AD17" s="58">
        <v>10.0470214477153</v>
      </c>
      <c r="AE17" s="74">
        <v>42.030722656295801</v>
      </c>
      <c r="AF17" s="58">
        <v>0</v>
      </c>
      <c r="AG17" s="58">
        <v>0</v>
      </c>
      <c r="AH17" s="74">
        <v>0</v>
      </c>
      <c r="AI17" s="58">
        <v>0</v>
      </c>
      <c r="AJ17" s="58">
        <v>0</v>
      </c>
      <c r="AK17" s="74">
        <v>0</v>
      </c>
      <c r="AL17" s="59">
        <v>11.891051300000001</v>
      </c>
      <c r="AM17" s="58">
        <v>29.9981279543535</v>
      </c>
      <c r="AN17" s="70">
        <v>10.423760603731001</v>
      </c>
      <c r="AO17" s="80">
        <v>-20.3150473331151</v>
      </c>
      <c r="AQ17" s="58" t="s">
        <v>25</v>
      </c>
      <c r="AR17" s="59">
        <v>13.786147100000001</v>
      </c>
      <c r="AS17" s="58">
        <v>34.778977423412499</v>
      </c>
      <c r="AT17" s="70">
        <v>8.2822167921923793</v>
      </c>
      <c r="AU17" s="58">
        <v>7.6739145000000004</v>
      </c>
      <c r="AV17" s="58">
        <v>19.3593537925254</v>
      </c>
      <c r="AW17" s="74">
        <v>55.6639534188635</v>
      </c>
      <c r="AX17" s="58">
        <v>6.1122325999999996</v>
      </c>
      <c r="AY17" s="58">
        <v>15.4196236308871</v>
      </c>
      <c r="AZ17" s="74">
        <v>44.3360465811365</v>
      </c>
      <c r="BA17" s="58">
        <v>0</v>
      </c>
      <c r="BB17" s="58">
        <v>0</v>
      </c>
      <c r="BC17" s="74">
        <v>0</v>
      </c>
      <c r="BD17" s="58">
        <v>0</v>
      </c>
      <c r="BE17" s="58">
        <v>0</v>
      </c>
      <c r="BF17" s="74">
        <v>0</v>
      </c>
      <c r="BG17" s="59">
        <v>16.5807334</v>
      </c>
      <c r="BH17" s="58">
        <v>41.829014908902401</v>
      </c>
      <c r="BI17" s="70">
        <v>9.8812443649377606</v>
      </c>
      <c r="BJ17" s="80">
        <v>-16.8544191175524</v>
      </c>
      <c r="BL17" s="58" t="s">
        <v>25</v>
      </c>
      <c r="BM17" s="59">
        <v>11.688706399999999</v>
      </c>
      <c r="BN17" s="58">
        <v>29.4876627273545</v>
      </c>
      <c r="BO17" s="70">
        <v>8.2888097845646804</v>
      </c>
      <c r="BP17" s="58">
        <v>6.8089769999999996</v>
      </c>
      <c r="BQ17" s="58">
        <v>17.177334293751599</v>
      </c>
      <c r="BR17" s="74">
        <v>58.252613822176201</v>
      </c>
      <c r="BS17" s="58">
        <v>4.8797294000000004</v>
      </c>
      <c r="BT17" s="58">
        <v>12.3103284336029</v>
      </c>
      <c r="BU17" s="74">
        <v>41.747386177823699</v>
      </c>
      <c r="BV17" s="58">
        <v>0</v>
      </c>
      <c r="BW17" s="58">
        <v>0</v>
      </c>
      <c r="BX17" s="74">
        <v>0</v>
      </c>
      <c r="BY17" s="58">
        <v>0</v>
      </c>
      <c r="BZ17" s="58">
        <v>0</v>
      </c>
      <c r="CA17" s="74">
        <v>0</v>
      </c>
      <c r="CB17" s="59">
        <v>14.5024187</v>
      </c>
      <c r="CC17" s="58">
        <v>36.585950294420897</v>
      </c>
      <c r="CD17" s="70">
        <v>10.0884083921746</v>
      </c>
      <c r="CE17" s="80">
        <v>-19.401676080418198</v>
      </c>
      <c r="CG17" s="58" t="s">
        <v>25</v>
      </c>
      <c r="CH17" s="59">
        <v>17.673557800000001</v>
      </c>
      <c r="CI17" s="58">
        <v>44.585935668536102</v>
      </c>
      <c r="CJ17" s="70">
        <v>8.6835453571894092</v>
      </c>
      <c r="CK17" s="58">
        <v>10.045070900000001</v>
      </c>
      <c r="CL17" s="58">
        <v>25.3411842709612</v>
      </c>
      <c r="CM17" s="74">
        <v>56.836721919114702</v>
      </c>
      <c r="CN17" s="58">
        <v>7.6284869000000004</v>
      </c>
      <c r="CO17" s="58">
        <v>19.244751397574898</v>
      </c>
      <c r="CP17" s="74">
        <v>43.163278080885298</v>
      </c>
      <c r="CQ17" s="58">
        <v>0</v>
      </c>
      <c r="CR17" s="58">
        <v>0</v>
      </c>
      <c r="CS17" s="74">
        <v>0</v>
      </c>
      <c r="CT17" s="58">
        <v>0</v>
      </c>
      <c r="CU17" s="58">
        <v>0</v>
      </c>
      <c r="CV17" s="74">
        <v>0</v>
      </c>
      <c r="CW17" s="59">
        <v>22.436804800000001</v>
      </c>
      <c r="CX17" s="58">
        <v>56.6024083402325</v>
      </c>
      <c r="CY17" s="70">
        <v>11.1965119371622</v>
      </c>
      <c r="CZ17" s="80">
        <v>-21.229613763899199</v>
      </c>
      <c r="DB17" s="58" t="s">
        <v>25</v>
      </c>
      <c r="DC17" s="59">
        <v>21.510883799999998</v>
      </c>
      <c r="DD17" s="58">
        <v>54.266542828187902</v>
      </c>
      <c r="DE17" s="70">
        <v>8.8312046709898997</v>
      </c>
      <c r="DF17" s="58">
        <v>12.096766799999999</v>
      </c>
      <c r="DG17" s="58">
        <v>30.5170963563478</v>
      </c>
      <c r="DH17" s="74">
        <v>56.235563877668298</v>
      </c>
      <c r="DI17" s="58">
        <v>9.4141169999999992</v>
      </c>
      <c r="DJ17" s="58">
        <v>23.749446471840098</v>
      </c>
      <c r="DK17" s="74">
        <v>43.764436122331702</v>
      </c>
      <c r="DL17" s="58">
        <v>0</v>
      </c>
      <c r="DM17" s="58">
        <v>0</v>
      </c>
      <c r="DN17" s="74">
        <v>0</v>
      </c>
      <c r="DO17" s="58">
        <v>0</v>
      </c>
      <c r="DP17" s="58">
        <v>0</v>
      </c>
      <c r="DQ17" s="74">
        <v>0</v>
      </c>
      <c r="DR17" s="59">
        <v>26.3324514</v>
      </c>
      <c r="DS17" s="58">
        <v>66.430143687042602</v>
      </c>
      <c r="DT17" s="70">
        <v>10.849232461871701</v>
      </c>
      <c r="DU17" s="80">
        <v>-18.310363614684199</v>
      </c>
    </row>
    <row r="18" spans="1:125" s="52" customFormat="1" ht="12.75" x14ac:dyDescent="0.2">
      <c r="A18" s="58" t="s">
        <v>26</v>
      </c>
      <c r="B18" s="59">
        <v>28.672872699999999</v>
      </c>
      <c r="C18" s="58">
        <v>72.334437248074906</v>
      </c>
      <c r="D18" s="70">
        <v>17.0529614350279</v>
      </c>
      <c r="E18" s="58">
        <v>18.5383101</v>
      </c>
      <c r="F18" s="58">
        <v>46.767487954347999</v>
      </c>
      <c r="G18" s="74">
        <v>64.654526576264502</v>
      </c>
      <c r="H18" s="58">
        <v>10.134562600000001</v>
      </c>
      <c r="I18" s="58">
        <v>25.5669492937269</v>
      </c>
      <c r="J18" s="74">
        <v>35.345473423735498</v>
      </c>
      <c r="K18" s="58">
        <v>0</v>
      </c>
      <c r="L18" s="58">
        <v>0</v>
      </c>
      <c r="M18" s="74">
        <v>0</v>
      </c>
      <c r="N18" s="58">
        <v>0</v>
      </c>
      <c r="O18" s="58">
        <v>0</v>
      </c>
      <c r="P18" s="74">
        <v>0</v>
      </c>
      <c r="Q18" s="59">
        <v>45.244520399999999</v>
      </c>
      <c r="R18" s="58">
        <v>114.140531223892</v>
      </c>
      <c r="S18" s="70">
        <v>26.134532380174502</v>
      </c>
      <c r="T18" s="80">
        <v>-36.626861227597402</v>
      </c>
      <c r="V18" s="58" t="s">
        <v>26</v>
      </c>
      <c r="W18" s="59">
        <v>18.275091799999998</v>
      </c>
      <c r="X18" s="58">
        <v>46.103454468652103</v>
      </c>
      <c r="Y18" s="70">
        <v>16.2612814233804</v>
      </c>
      <c r="Z18" s="58">
        <v>12.1138814</v>
      </c>
      <c r="AA18" s="58">
        <v>30.5602721822471</v>
      </c>
      <c r="AB18" s="74">
        <v>66.286295754749602</v>
      </c>
      <c r="AC18" s="58">
        <v>6.1612103999999999</v>
      </c>
      <c r="AD18" s="58">
        <v>15.543182286405001</v>
      </c>
      <c r="AE18" s="74">
        <v>33.713704245250398</v>
      </c>
      <c r="AF18" s="58">
        <v>0</v>
      </c>
      <c r="AG18" s="58">
        <v>0</v>
      </c>
      <c r="AH18" s="74">
        <v>0</v>
      </c>
      <c r="AI18" s="58">
        <v>0</v>
      </c>
      <c r="AJ18" s="58">
        <v>0</v>
      </c>
      <c r="AK18" s="74">
        <v>0</v>
      </c>
      <c r="AL18" s="59">
        <v>29.490213799999999</v>
      </c>
      <c r="AM18" s="58">
        <v>74.396383015658301</v>
      </c>
      <c r="AN18" s="70">
        <v>25.851282703997999</v>
      </c>
      <c r="AO18" s="80">
        <v>-38.029978609378503</v>
      </c>
      <c r="AQ18" s="58" t="s">
        <v>26</v>
      </c>
      <c r="AR18" s="59">
        <v>32.165904699999999</v>
      </c>
      <c r="AS18" s="58">
        <v>81.1464773478978</v>
      </c>
      <c r="AT18" s="70">
        <v>19.324108041934299</v>
      </c>
      <c r="AU18" s="58">
        <v>19.4205346</v>
      </c>
      <c r="AV18" s="58">
        <v>48.993118200806101</v>
      </c>
      <c r="AW18" s="74">
        <v>60.376149158957098</v>
      </c>
      <c r="AX18" s="58">
        <v>12.745370100000001</v>
      </c>
      <c r="AY18" s="58">
        <v>32.153359147091699</v>
      </c>
      <c r="AZ18" s="74">
        <v>39.623850841042902</v>
      </c>
      <c r="BA18" s="58">
        <v>0</v>
      </c>
      <c r="BB18" s="58">
        <v>0</v>
      </c>
      <c r="BC18" s="74">
        <v>0</v>
      </c>
      <c r="BD18" s="58">
        <v>0</v>
      </c>
      <c r="BE18" s="58">
        <v>0</v>
      </c>
      <c r="BF18" s="74">
        <v>0</v>
      </c>
      <c r="BG18" s="59">
        <v>47.864674600000001</v>
      </c>
      <c r="BH18" s="58">
        <v>120.750520447615</v>
      </c>
      <c r="BI18" s="70">
        <v>28.524826662421901</v>
      </c>
      <c r="BJ18" s="80">
        <v>-32.798238014136601</v>
      </c>
      <c r="BL18" s="58" t="s">
        <v>26</v>
      </c>
      <c r="BM18" s="59">
        <v>20.1729895</v>
      </c>
      <c r="BN18" s="58">
        <v>50.891372425819903</v>
      </c>
      <c r="BO18" s="70">
        <v>14.305267583033899</v>
      </c>
      <c r="BP18" s="58">
        <v>14.956912600000001</v>
      </c>
      <c r="BQ18" s="58">
        <v>37.732523950752999</v>
      </c>
      <c r="BR18" s="74">
        <v>74.143262702833397</v>
      </c>
      <c r="BS18" s="58">
        <v>5.2160769</v>
      </c>
      <c r="BT18" s="58">
        <v>13.1588484750669</v>
      </c>
      <c r="BU18" s="74">
        <v>25.8567372971666</v>
      </c>
      <c r="BV18" s="58">
        <v>0</v>
      </c>
      <c r="BW18" s="58">
        <v>0</v>
      </c>
      <c r="BX18" s="74">
        <v>0</v>
      </c>
      <c r="BY18" s="58">
        <v>0</v>
      </c>
      <c r="BZ18" s="58">
        <v>0</v>
      </c>
      <c r="CA18" s="74">
        <v>0</v>
      </c>
      <c r="CB18" s="59">
        <v>35.509749200000002</v>
      </c>
      <c r="CC18" s="58">
        <v>89.5821549545078</v>
      </c>
      <c r="CD18" s="70">
        <v>24.701869339442901</v>
      </c>
      <c r="CE18" s="80">
        <v>-43.190278854461802</v>
      </c>
      <c r="CG18" s="58" t="s">
        <v>26</v>
      </c>
      <c r="CH18" s="59">
        <v>39.0193364</v>
      </c>
      <c r="CI18" s="58">
        <v>98.435959654901396</v>
      </c>
      <c r="CJ18" s="70">
        <v>19.1713621711658</v>
      </c>
      <c r="CK18" s="58">
        <v>23.003315099999998</v>
      </c>
      <c r="CL18" s="58">
        <v>58.031571165125797</v>
      </c>
      <c r="CM18" s="74">
        <v>58.953629718828303</v>
      </c>
      <c r="CN18" s="58">
        <v>16.016021299999998</v>
      </c>
      <c r="CO18" s="58">
        <v>40.404388489775599</v>
      </c>
      <c r="CP18" s="74">
        <v>41.046370281171697</v>
      </c>
      <c r="CQ18" s="58">
        <v>0</v>
      </c>
      <c r="CR18" s="58">
        <v>0</v>
      </c>
      <c r="CS18" s="74">
        <v>0</v>
      </c>
      <c r="CT18" s="58">
        <v>0</v>
      </c>
      <c r="CU18" s="58">
        <v>0</v>
      </c>
      <c r="CV18" s="74">
        <v>0</v>
      </c>
      <c r="CW18" s="59">
        <v>57.414114900000001</v>
      </c>
      <c r="CX18" s="58">
        <v>144.84135352743399</v>
      </c>
      <c r="CY18" s="70">
        <v>28.651041383550901</v>
      </c>
      <c r="CZ18" s="80">
        <v>-32.038773970545002</v>
      </c>
      <c r="DB18" s="58" t="s">
        <v>26</v>
      </c>
      <c r="DC18" s="59">
        <v>38.677379100000003</v>
      </c>
      <c r="DD18" s="58">
        <v>97.5732875007307</v>
      </c>
      <c r="DE18" s="70">
        <v>15.878838551931899</v>
      </c>
      <c r="DF18" s="58">
        <v>24.853870300000001</v>
      </c>
      <c r="DG18" s="58">
        <v>62.700055916864699</v>
      </c>
      <c r="DH18" s="74">
        <v>64.259447972781601</v>
      </c>
      <c r="DI18" s="58">
        <v>13.823508800000001</v>
      </c>
      <c r="DJ18" s="58">
        <v>34.873231583866101</v>
      </c>
      <c r="DK18" s="74">
        <v>35.740552027218399</v>
      </c>
      <c r="DL18" s="58">
        <v>0</v>
      </c>
      <c r="DM18" s="58">
        <v>0</v>
      </c>
      <c r="DN18" s="74">
        <v>0</v>
      </c>
      <c r="DO18" s="58">
        <v>0</v>
      </c>
      <c r="DP18" s="58">
        <v>0</v>
      </c>
      <c r="DQ18" s="74">
        <v>0</v>
      </c>
      <c r="DR18" s="59">
        <v>60.429314400000003</v>
      </c>
      <c r="DS18" s="58">
        <v>152.44794256039</v>
      </c>
      <c r="DT18" s="70">
        <v>24.897479899540599</v>
      </c>
      <c r="DU18" s="80">
        <v>-35.995667857519202</v>
      </c>
    </row>
    <row r="19" spans="1:125" s="52" customFormat="1" ht="12.75" x14ac:dyDescent="0.2">
      <c r="A19" s="58" t="s">
        <v>27</v>
      </c>
      <c r="B19" s="59">
        <v>121.4310061</v>
      </c>
      <c r="C19" s="58">
        <v>306.33984890921101</v>
      </c>
      <c r="D19" s="70">
        <v>72.220118496879394</v>
      </c>
      <c r="E19" s="58">
        <v>39.708569799999999</v>
      </c>
      <c r="F19" s="58">
        <v>100.174721956231</v>
      </c>
      <c r="G19" s="74">
        <v>32.700519476301999</v>
      </c>
      <c r="H19" s="58">
        <v>81.722436299999998</v>
      </c>
      <c r="I19" s="58">
        <v>206.16512695297999</v>
      </c>
      <c r="J19" s="74">
        <v>67.299480523697994</v>
      </c>
      <c r="K19" s="58">
        <v>0</v>
      </c>
      <c r="L19" s="58">
        <v>0</v>
      </c>
      <c r="M19" s="74">
        <v>0</v>
      </c>
      <c r="N19" s="58">
        <v>0</v>
      </c>
      <c r="O19" s="58">
        <v>0</v>
      </c>
      <c r="P19" s="74">
        <v>0</v>
      </c>
      <c r="Q19" s="59">
        <v>107.8169939</v>
      </c>
      <c r="R19" s="58">
        <v>271.99512449046</v>
      </c>
      <c r="S19" s="70">
        <v>62.278187353990198</v>
      </c>
      <c r="T19" s="80">
        <v>12.626963252775299</v>
      </c>
      <c r="V19" s="58" t="s">
        <v>27</v>
      </c>
      <c r="W19" s="59">
        <v>80.497238499999995</v>
      </c>
      <c r="X19" s="58">
        <v>203.07426144020701</v>
      </c>
      <c r="Y19" s="70">
        <v>71.626904169831306</v>
      </c>
      <c r="Z19" s="58">
        <v>25.436204799999999</v>
      </c>
      <c r="AA19" s="58">
        <v>64.169139213413402</v>
      </c>
      <c r="AB19" s="74">
        <v>31.598853915963801</v>
      </c>
      <c r="AC19" s="58">
        <v>55.061033700000003</v>
      </c>
      <c r="AD19" s="58">
        <v>138.905122226793</v>
      </c>
      <c r="AE19" s="74">
        <v>68.401146084036199</v>
      </c>
      <c r="AF19" s="58">
        <v>0</v>
      </c>
      <c r="AG19" s="58">
        <v>0</v>
      </c>
      <c r="AH19" s="74">
        <v>0</v>
      </c>
      <c r="AI19" s="58">
        <v>0</v>
      </c>
      <c r="AJ19" s="58">
        <v>0</v>
      </c>
      <c r="AK19" s="74">
        <v>0</v>
      </c>
      <c r="AL19" s="59">
        <v>69.007597399999995</v>
      </c>
      <c r="AM19" s="58">
        <v>174.08879033494</v>
      </c>
      <c r="AN19" s="70">
        <v>60.492437294946903</v>
      </c>
      <c r="AO19" s="80">
        <v>16.649820502227801</v>
      </c>
      <c r="AQ19" s="58" t="s">
        <v>27</v>
      </c>
      <c r="AR19" s="59">
        <v>116.5730994</v>
      </c>
      <c r="AS19" s="58">
        <v>294.08457365218601</v>
      </c>
      <c r="AT19" s="70">
        <v>70.032886952772401</v>
      </c>
      <c r="AU19" s="58">
        <v>37.534306899999997</v>
      </c>
      <c r="AV19" s="58">
        <v>94.689604195398005</v>
      </c>
      <c r="AW19" s="74">
        <v>32.198086087775401</v>
      </c>
      <c r="AX19" s="58">
        <v>79.0387925</v>
      </c>
      <c r="AY19" s="58">
        <v>199.394969456788</v>
      </c>
      <c r="AZ19" s="74">
        <v>67.801913912224606</v>
      </c>
      <c r="BA19" s="58">
        <v>0</v>
      </c>
      <c r="BB19" s="58">
        <v>0</v>
      </c>
      <c r="BC19" s="74">
        <v>0</v>
      </c>
      <c r="BD19" s="58">
        <v>0</v>
      </c>
      <c r="BE19" s="58">
        <v>0</v>
      </c>
      <c r="BF19" s="74">
        <v>0</v>
      </c>
      <c r="BG19" s="59">
        <v>99.829232200000007</v>
      </c>
      <c r="BH19" s="58">
        <v>251.844013247211</v>
      </c>
      <c r="BI19" s="70">
        <v>59.492967791901897</v>
      </c>
      <c r="BJ19" s="80">
        <v>16.7725092450425</v>
      </c>
      <c r="BL19" s="58" t="s">
        <v>27</v>
      </c>
      <c r="BM19" s="59">
        <v>105.053771</v>
      </c>
      <c r="BN19" s="58">
        <v>265.02420896505203</v>
      </c>
      <c r="BO19" s="70">
        <v>74.496757397398298</v>
      </c>
      <c r="BP19" s="58">
        <v>33.393439200000003</v>
      </c>
      <c r="BQ19" s="58">
        <v>84.243237766329699</v>
      </c>
      <c r="BR19" s="74">
        <v>31.786997155961199</v>
      </c>
      <c r="BS19" s="58">
        <v>71.660331799999994</v>
      </c>
      <c r="BT19" s="58">
        <v>180.780971198722</v>
      </c>
      <c r="BU19" s="74">
        <v>68.213002844038797</v>
      </c>
      <c r="BV19" s="58">
        <v>0</v>
      </c>
      <c r="BW19" s="58">
        <v>0</v>
      </c>
      <c r="BX19" s="74">
        <v>0</v>
      </c>
      <c r="BY19" s="58">
        <v>0</v>
      </c>
      <c r="BZ19" s="58">
        <v>0</v>
      </c>
      <c r="CA19" s="74">
        <v>0</v>
      </c>
      <c r="CB19" s="59">
        <v>90.160148899999996</v>
      </c>
      <c r="CC19" s="58">
        <v>227.451351007607</v>
      </c>
      <c r="CD19" s="70">
        <v>62.718669321171099</v>
      </c>
      <c r="CE19" s="80">
        <v>16.519074426683801</v>
      </c>
      <c r="CG19" s="58" t="s">
        <v>27</v>
      </c>
      <c r="CH19" s="59">
        <v>141.96468780000001</v>
      </c>
      <c r="CI19" s="58">
        <v>358.141156923967</v>
      </c>
      <c r="CJ19" s="70">
        <v>69.751479559510898</v>
      </c>
      <c r="CK19" s="58">
        <v>42.8284412</v>
      </c>
      <c r="CL19" s="58">
        <v>108.045371833784</v>
      </c>
      <c r="CM19" s="74">
        <v>30.168376279837101</v>
      </c>
      <c r="CN19" s="58">
        <v>99.136246600000007</v>
      </c>
      <c r="CO19" s="58">
        <v>250.095785090183</v>
      </c>
      <c r="CP19" s="74">
        <v>69.831623720162895</v>
      </c>
      <c r="CQ19" s="58">
        <v>0</v>
      </c>
      <c r="CR19" s="58">
        <v>0</v>
      </c>
      <c r="CS19" s="74">
        <v>0</v>
      </c>
      <c r="CT19" s="58">
        <v>0</v>
      </c>
      <c r="CU19" s="58">
        <v>0</v>
      </c>
      <c r="CV19" s="74">
        <v>0</v>
      </c>
      <c r="CW19" s="59">
        <v>115.9822779</v>
      </c>
      <c r="CX19" s="58">
        <v>292.59407979188398</v>
      </c>
      <c r="CY19" s="70">
        <v>57.877980870369598</v>
      </c>
      <c r="CZ19" s="80">
        <v>22.402051736216102</v>
      </c>
      <c r="DB19" s="58" t="s">
        <v>27</v>
      </c>
      <c r="DC19" s="59">
        <v>176.4220828</v>
      </c>
      <c r="DD19" s="58">
        <v>445.06848724199398</v>
      </c>
      <c r="DE19" s="70">
        <v>72.429358838762695</v>
      </c>
      <c r="DF19" s="58">
        <v>54.746139800000002</v>
      </c>
      <c r="DG19" s="58">
        <v>138.11072421555599</v>
      </c>
      <c r="DH19" s="74">
        <v>31.031341956246301</v>
      </c>
      <c r="DI19" s="58">
        <v>121.675943</v>
      </c>
      <c r="DJ19" s="58">
        <v>306.95776302643799</v>
      </c>
      <c r="DK19" s="74">
        <v>68.968658043753706</v>
      </c>
      <c r="DL19" s="58">
        <v>0</v>
      </c>
      <c r="DM19" s="58">
        <v>0</v>
      </c>
      <c r="DN19" s="74">
        <v>0</v>
      </c>
      <c r="DO19" s="58">
        <v>0</v>
      </c>
      <c r="DP19" s="58">
        <v>0</v>
      </c>
      <c r="DQ19" s="74">
        <v>0</v>
      </c>
      <c r="DR19" s="59">
        <v>149.12285120000001</v>
      </c>
      <c r="DS19" s="58">
        <v>376.199400570715</v>
      </c>
      <c r="DT19" s="70">
        <v>61.440101169080599</v>
      </c>
      <c r="DU19" s="80">
        <v>18.306538119625198</v>
      </c>
    </row>
    <row r="20" spans="1:125" s="52" customFormat="1" ht="12.75" x14ac:dyDescent="0.2">
      <c r="A20" s="58" t="s">
        <v>28</v>
      </c>
      <c r="B20" s="59">
        <v>4.9099378861599696</v>
      </c>
      <c r="C20" s="58">
        <v>12.386536836903099</v>
      </c>
      <c r="D20" s="70">
        <v>2.9201462405637701</v>
      </c>
      <c r="E20" s="58">
        <v>0</v>
      </c>
      <c r="F20" s="58">
        <v>0</v>
      </c>
      <c r="G20" s="74">
        <v>0</v>
      </c>
      <c r="H20" s="58">
        <v>0.68074880000000004</v>
      </c>
      <c r="I20" s="58">
        <v>1.71735779217205</v>
      </c>
      <c r="J20" s="74">
        <v>13.8647130734358</v>
      </c>
      <c r="K20" s="58">
        <v>0</v>
      </c>
      <c r="L20" s="58">
        <v>0</v>
      </c>
      <c r="M20" s="74">
        <v>0</v>
      </c>
      <c r="N20" s="58">
        <v>4.2291890861599697</v>
      </c>
      <c r="O20" s="58">
        <v>10.6691790447311</v>
      </c>
      <c r="P20" s="74">
        <v>86.135286926564206</v>
      </c>
      <c r="Q20" s="59">
        <v>4.4812415999999997</v>
      </c>
      <c r="R20" s="58">
        <v>11.305044063780301</v>
      </c>
      <c r="S20" s="70">
        <v>2.5884936488040502</v>
      </c>
      <c r="T20" s="80">
        <v>9.5664622536747395</v>
      </c>
      <c r="V20" s="58" t="s">
        <v>28</v>
      </c>
      <c r="W20" s="59">
        <v>4.1363718980399904</v>
      </c>
      <c r="X20" s="58">
        <v>10.4350246528829</v>
      </c>
      <c r="Y20" s="70">
        <v>3.6805674215978699</v>
      </c>
      <c r="Z20" s="58">
        <v>0</v>
      </c>
      <c r="AA20" s="58">
        <v>0</v>
      </c>
      <c r="AB20" s="74">
        <v>0</v>
      </c>
      <c r="AC20" s="58">
        <v>0.68074880000000004</v>
      </c>
      <c r="AD20" s="58">
        <v>1.71735779217205</v>
      </c>
      <c r="AE20" s="74">
        <v>16.457630425411502</v>
      </c>
      <c r="AF20" s="58">
        <v>0</v>
      </c>
      <c r="AG20" s="58">
        <v>0</v>
      </c>
      <c r="AH20" s="74">
        <v>0</v>
      </c>
      <c r="AI20" s="58">
        <v>3.45562309803999</v>
      </c>
      <c r="AJ20" s="58">
        <v>8.7176668607108798</v>
      </c>
      <c r="AK20" s="74">
        <v>83.542369574588506</v>
      </c>
      <c r="AL20" s="59">
        <v>3.6875423999999999</v>
      </c>
      <c r="AM20" s="58">
        <v>9.3027408562524503</v>
      </c>
      <c r="AN20" s="70">
        <v>3.23251983562694</v>
      </c>
      <c r="AO20" s="80">
        <v>12.171507452768299</v>
      </c>
      <c r="AQ20" s="58" t="s">
        <v>28</v>
      </c>
      <c r="AR20" s="59">
        <v>3.9296451138799702</v>
      </c>
      <c r="AS20" s="58">
        <v>9.9135050356204708</v>
      </c>
      <c r="AT20" s="70">
        <v>2.3607881530245201</v>
      </c>
      <c r="AU20" s="58">
        <v>0</v>
      </c>
      <c r="AV20" s="58">
        <v>0</v>
      </c>
      <c r="AW20" s="74">
        <v>0</v>
      </c>
      <c r="AX20" s="58">
        <v>0.66713389999999995</v>
      </c>
      <c r="AY20" s="58">
        <v>1.68301082805747</v>
      </c>
      <c r="AZ20" s="74">
        <v>16.976950352173098</v>
      </c>
      <c r="BA20" s="58">
        <v>0</v>
      </c>
      <c r="BB20" s="58">
        <v>0</v>
      </c>
      <c r="BC20" s="74">
        <v>0</v>
      </c>
      <c r="BD20" s="58">
        <v>3.2625112138799701</v>
      </c>
      <c r="BE20" s="58">
        <v>8.2304942075629999</v>
      </c>
      <c r="BF20" s="74">
        <v>83.023049647826895</v>
      </c>
      <c r="BG20" s="59">
        <v>3.5254143999999998</v>
      </c>
      <c r="BH20" s="58">
        <v>8.8937327402935704</v>
      </c>
      <c r="BI20" s="70">
        <v>2.10096141911735</v>
      </c>
      <c r="BJ20" s="80">
        <v>11.4661900138597</v>
      </c>
      <c r="BL20" s="58" t="s">
        <v>28</v>
      </c>
      <c r="BM20" s="59">
        <v>4.1024437401999903</v>
      </c>
      <c r="BN20" s="58">
        <v>10.3494324546439</v>
      </c>
      <c r="BO20" s="70">
        <v>2.9091650222642098</v>
      </c>
      <c r="BP20" s="58">
        <v>0</v>
      </c>
      <c r="BQ20" s="58">
        <v>0</v>
      </c>
      <c r="BR20" s="74">
        <v>0</v>
      </c>
      <c r="BS20" s="58">
        <v>0.66713389999999995</v>
      </c>
      <c r="BT20" s="58">
        <v>1.68301082805747</v>
      </c>
      <c r="BU20" s="74">
        <v>16.261865908427499</v>
      </c>
      <c r="BV20" s="58">
        <v>0</v>
      </c>
      <c r="BW20" s="58">
        <v>0</v>
      </c>
      <c r="BX20" s="74">
        <v>0</v>
      </c>
      <c r="BY20" s="58">
        <v>3.4353098401999902</v>
      </c>
      <c r="BZ20" s="58">
        <v>8.6664216265864606</v>
      </c>
      <c r="CA20" s="74">
        <v>83.738134091572505</v>
      </c>
      <c r="CB20" s="59">
        <v>3.5809704999999998</v>
      </c>
      <c r="CC20" s="58">
        <v>9.0338867901247095</v>
      </c>
      <c r="CD20" s="70">
        <v>2.49105294721145</v>
      </c>
      <c r="CE20" s="80">
        <v>14.5623439288313</v>
      </c>
      <c r="CG20" s="58" t="s">
        <v>28</v>
      </c>
      <c r="CH20" s="59">
        <v>4.8717023517599598</v>
      </c>
      <c r="CI20" s="58">
        <v>12.290078212312499</v>
      </c>
      <c r="CJ20" s="70">
        <v>2.3936124699370902</v>
      </c>
      <c r="CK20" s="58">
        <v>0</v>
      </c>
      <c r="CL20" s="58">
        <v>0</v>
      </c>
      <c r="CM20" s="74">
        <v>0</v>
      </c>
      <c r="CN20" s="58">
        <v>0.68074880000000004</v>
      </c>
      <c r="CO20" s="58">
        <v>1.71735779217205</v>
      </c>
      <c r="CP20" s="74">
        <v>13.973530212782199</v>
      </c>
      <c r="CQ20" s="58">
        <v>0</v>
      </c>
      <c r="CR20" s="58">
        <v>0</v>
      </c>
      <c r="CS20" s="74">
        <v>0</v>
      </c>
      <c r="CT20" s="58">
        <v>4.1909535517599599</v>
      </c>
      <c r="CU20" s="58">
        <v>10.572720420140399</v>
      </c>
      <c r="CV20" s="74">
        <v>86.026469787217806</v>
      </c>
      <c r="CW20" s="59">
        <v>4.5578256000000001</v>
      </c>
      <c r="CX20" s="58">
        <v>11.498246209940101</v>
      </c>
      <c r="CY20" s="70">
        <v>2.2744659586245399</v>
      </c>
      <c r="CZ20" s="80">
        <v>6.8865458950417198</v>
      </c>
      <c r="DB20" s="58" t="s">
        <v>28</v>
      </c>
      <c r="DC20" s="59">
        <v>6.9677916612399597</v>
      </c>
      <c r="DD20" s="58">
        <v>17.577983690403698</v>
      </c>
      <c r="DE20" s="70">
        <v>2.86059814358845</v>
      </c>
      <c r="DF20" s="58">
        <v>0</v>
      </c>
      <c r="DG20" s="58">
        <v>0</v>
      </c>
      <c r="DH20" s="74">
        <v>0</v>
      </c>
      <c r="DI20" s="58">
        <v>0.63990400000000003</v>
      </c>
      <c r="DJ20" s="58">
        <v>1.61431664755349</v>
      </c>
      <c r="DK20" s="74">
        <v>9.1837418670196804</v>
      </c>
      <c r="DL20" s="58">
        <v>0</v>
      </c>
      <c r="DM20" s="58">
        <v>0</v>
      </c>
      <c r="DN20" s="74">
        <v>0</v>
      </c>
      <c r="DO20" s="58">
        <v>6.3278876612399602</v>
      </c>
      <c r="DP20" s="58">
        <v>15.963667042850201</v>
      </c>
      <c r="DQ20" s="74">
        <v>90.816258132980295</v>
      </c>
      <c r="DR20" s="59">
        <v>6.8279584</v>
      </c>
      <c r="DS20" s="58">
        <v>17.225219585942099</v>
      </c>
      <c r="DT20" s="70">
        <v>2.8131869227180801</v>
      </c>
      <c r="DU20" s="80">
        <v>2.04795127691406</v>
      </c>
    </row>
    <row r="21" spans="1:125" s="52" customFormat="1" ht="12.75" x14ac:dyDescent="0.2">
      <c r="A21" s="56" t="s">
        <v>29</v>
      </c>
      <c r="B21" s="57">
        <v>903.04909999999995</v>
      </c>
      <c r="C21" s="56">
        <v>2278.1654680830302</v>
      </c>
      <c r="D21" s="69">
        <v>84.3034142711398</v>
      </c>
      <c r="E21" s="56"/>
      <c r="F21" s="56"/>
      <c r="G21" s="79"/>
      <c r="H21" s="56"/>
      <c r="I21" s="56"/>
      <c r="J21" s="79"/>
      <c r="K21" s="56"/>
      <c r="L21" s="56"/>
      <c r="M21" s="79"/>
      <c r="N21" s="56"/>
      <c r="O21" s="56"/>
      <c r="P21" s="79"/>
      <c r="Q21" s="57">
        <v>1111.6641</v>
      </c>
      <c r="R21" s="56">
        <v>2804.4485784079702</v>
      </c>
      <c r="S21" s="69">
        <v>86.525254810370498</v>
      </c>
      <c r="T21" s="82">
        <v>-18.766010344311699</v>
      </c>
      <c r="V21" s="56" t="s">
        <v>29</v>
      </c>
      <c r="W21" s="57">
        <v>399.74979999999999</v>
      </c>
      <c r="X21" s="56">
        <v>1008.46807801823</v>
      </c>
      <c r="Y21" s="69">
        <v>78.055722201894298</v>
      </c>
      <c r="Z21" s="56"/>
      <c r="AA21" s="56"/>
      <c r="AB21" s="79"/>
      <c r="AC21" s="56"/>
      <c r="AD21" s="56"/>
      <c r="AE21" s="79"/>
      <c r="AF21" s="56"/>
      <c r="AG21" s="56"/>
      <c r="AH21" s="79"/>
      <c r="AI21" s="56"/>
      <c r="AJ21" s="56"/>
      <c r="AK21" s="79"/>
      <c r="AL21" s="57">
        <v>523.44979999999998</v>
      </c>
      <c r="AM21" s="56">
        <v>1320.53202714555</v>
      </c>
      <c r="AN21" s="69">
        <v>82.106397570377297</v>
      </c>
      <c r="AO21" s="82">
        <v>-23.631683496679099</v>
      </c>
      <c r="AQ21" s="56" t="s">
        <v>29</v>
      </c>
      <c r="AR21" s="57">
        <v>442.65050000000002</v>
      </c>
      <c r="AS21" s="56">
        <v>1116.69574060778</v>
      </c>
      <c r="AT21" s="69">
        <v>72.672246097040002</v>
      </c>
      <c r="AU21" s="56"/>
      <c r="AV21" s="56"/>
      <c r="AW21" s="79"/>
      <c r="AX21" s="56"/>
      <c r="AY21" s="56"/>
      <c r="AZ21" s="79"/>
      <c r="BA21" s="56"/>
      <c r="BB21" s="56"/>
      <c r="BC21" s="79"/>
      <c r="BD21" s="56"/>
      <c r="BE21" s="56"/>
      <c r="BF21" s="79"/>
      <c r="BG21" s="57">
        <v>577.84320000000002</v>
      </c>
      <c r="BH21" s="56">
        <v>1457.7528776747499</v>
      </c>
      <c r="BI21" s="69">
        <v>77.495933443395501</v>
      </c>
      <c r="BJ21" s="82">
        <v>-23.3960873814903</v>
      </c>
      <c r="BL21" s="56" t="s">
        <v>29</v>
      </c>
      <c r="BM21" s="57">
        <v>482.71710000000002</v>
      </c>
      <c r="BN21" s="56">
        <v>1217.7736825973</v>
      </c>
      <c r="BO21" s="69">
        <v>77.391374787887301</v>
      </c>
      <c r="BP21" s="56"/>
      <c r="BQ21" s="56"/>
      <c r="BR21" s="79"/>
      <c r="BS21" s="56"/>
      <c r="BT21" s="56"/>
      <c r="BU21" s="79"/>
      <c r="BV21" s="56"/>
      <c r="BW21" s="56"/>
      <c r="BX21" s="79"/>
      <c r="BY21" s="56"/>
      <c r="BZ21" s="56"/>
      <c r="CA21" s="79"/>
      <c r="CB21" s="57">
        <v>586.47230000000002</v>
      </c>
      <c r="CC21" s="56">
        <v>1479.5219239432599</v>
      </c>
      <c r="CD21" s="69">
        <v>80.313852349172507</v>
      </c>
      <c r="CE21" s="82">
        <v>-17.691406738221101</v>
      </c>
      <c r="CG21" s="56" t="s">
        <v>29</v>
      </c>
      <c r="CH21" s="57">
        <v>1056.9572000000001</v>
      </c>
      <c r="CI21" s="56">
        <v>2666.4368463262099</v>
      </c>
      <c r="CJ21" s="69">
        <v>83.853116425035793</v>
      </c>
      <c r="CK21" s="56"/>
      <c r="CL21" s="56"/>
      <c r="CM21" s="79"/>
      <c r="CN21" s="56"/>
      <c r="CO21" s="56"/>
      <c r="CP21" s="79"/>
      <c r="CQ21" s="56"/>
      <c r="CR21" s="56"/>
      <c r="CS21" s="79"/>
      <c r="CT21" s="56"/>
      <c r="CU21" s="56"/>
      <c r="CV21" s="79"/>
      <c r="CW21" s="57">
        <v>1302.6377</v>
      </c>
      <c r="CX21" s="56">
        <v>3286.22687909561</v>
      </c>
      <c r="CY21" s="69">
        <v>86.667518734215705</v>
      </c>
      <c r="CZ21" s="82">
        <v>-18.860232588078802</v>
      </c>
      <c r="DB21" s="56" t="s">
        <v>29</v>
      </c>
      <c r="DC21" s="57">
        <v>2400.7060999999999</v>
      </c>
      <c r="DD21" s="56">
        <v>6056.3769301539396</v>
      </c>
      <c r="DE21" s="69">
        <v>90.788503994170995</v>
      </c>
      <c r="DF21" s="56"/>
      <c r="DG21" s="56"/>
      <c r="DH21" s="79"/>
      <c r="DI21" s="56"/>
      <c r="DJ21" s="56"/>
      <c r="DK21" s="79"/>
      <c r="DL21" s="56"/>
      <c r="DM21" s="56"/>
      <c r="DN21" s="79"/>
      <c r="DO21" s="56"/>
      <c r="DP21" s="56"/>
      <c r="DQ21" s="79"/>
      <c r="DR21" s="57">
        <v>2748.8171000000002</v>
      </c>
      <c r="DS21" s="56">
        <v>6934.5733197631498</v>
      </c>
      <c r="DT21" s="69">
        <v>91.886673350255407</v>
      </c>
      <c r="DU21" s="82">
        <v>-12.664029192775301</v>
      </c>
    </row>
    <row r="22" spans="1:125" s="52" customFormat="1" ht="14.25" x14ac:dyDescent="0.25">
      <c r="A22" s="58" t="s">
        <v>30</v>
      </c>
      <c r="B22" s="59">
        <v>903.04909999999995</v>
      </c>
      <c r="C22" s="58">
        <v>2278.1654680830302</v>
      </c>
      <c r="D22" s="70">
        <v>84.3034142711398</v>
      </c>
      <c r="E22" s="58"/>
      <c r="F22" s="58"/>
      <c r="G22" s="74"/>
      <c r="H22" s="58"/>
      <c r="I22" s="58"/>
      <c r="J22" s="74"/>
      <c r="K22" s="58"/>
      <c r="L22" s="58"/>
      <c r="M22" s="74"/>
      <c r="N22" s="58"/>
      <c r="O22" s="58"/>
      <c r="P22" s="74"/>
      <c r="Q22" s="59">
        <v>1111.6641</v>
      </c>
      <c r="R22" s="58">
        <v>2804.4485784079702</v>
      </c>
      <c r="S22" s="70">
        <v>86.525254810370498</v>
      </c>
      <c r="T22" s="80">
        <v>-18.766010344311699</v>
      </c>
      <c r="V22" s="58" t="s">
        <v>30</v>
      </c>
      <c r="W22" s="59">
        <v>399.74979999999999</v>
      </c>
      <c r="X22" s="58">
        <v>1008.46807801823</v>
      </c>
      <c r="Y22" s="70">
        <v>78.055722201894298</v>
      </c>
      <c r="Z22" s="58"/>
      <c r="AA22" s="58"/>
      <c r="AB22" s="74"/>
      <c r="AC22" s="58"/>
      <c r="AD22" s="58"/>
      <c r="AE22" s="74"/>
      <c r="AF22" s="58"/>
      <c r="AG22" s="58"/>
      <c r="AH22" s="74"/>
      <c r="AI22" s="58"/>
      <c r="AJ22" s="58"/>
      <c r="AK22" s="74"/>
      <c r="AL22" s="59">
        <v>523.44979999999998</v>
      </c>
      <c r="AM22" s="58">
        <v>1320.53202714555</v>
      </c>
      <c r="AN22" s="70">
        <v>82.106397570377297</v>
      </c>
      <c r="AO22" s="80">
        <v>-23.631683496679099</v>
      </c>
      <c r="AQ22" s="58" t="s">
        <v>30</v>
      </c>
      <c r="AR22" s="59">
        <v>442.65050000000002</v>
      </c>
      <c r="AS22" s="58">
        <v>1116.69574060778</v>
      </c>
      <c r="AT22" s="70">
        <v>72.672246097040002</v>
      </c>
      <c r="AU22" s="58"/>
      <c r="AV22" s="58"/>
      <c r="AW22" s="74"/>
      <c r="AX22" s="58"/>
      <c r="AY22" s="58"/>
      <c r="AZ22" s="74"/>
      <c r="BA22" s="58"/>
      <c r="BB22" s="58"/>
      <c r="BC22" s="74"/>
      <c r="BD22" s="58"/>
      <c r="BE22" s="58"/>
      <c r="BF22" s="74"/>
      <c r="BG22" s="59">
        <v>577.84320000000002</v>
      </c>
      <c r="BH22" s="58">
        <v>1457.7528776747499</v>
      </c>
      <c r="BI22" s="70">
        <v>77.495933443395501</v>
      </c>
      <c r="BJ22" s="80">
        <v>-23.3960873814903</v>
      </c>
      <c r="BL22" s="58" t="s">
        <v>30</v>
      </c>
      <c r="BM22" s="59">
        <v>482.71710000000002</v>
      </c>
      <c r="BN22" s="58">
        <v>1217.7736825973</v>
      </c>
      <c r="BO22" s="70">
        <v>77.391374787887301</v>
      </c>
      <c r="BP22" s="58"/>
      <c r="BQ22" s="58"/>
      <c r="BR22" s="74"/>
      <c r="BS22" s="58"/>
      <c r="BT22" s="58"/>
      <c r="BU22" s="74"/>
      <c r="BV22" s="58"/>
      <c r="BW22" s="58"/>
      <c r="BX22" s="74"/>
      <c r="BY22" s="58"/>
      <c r="BZ22" s="58"/>
      <c r="CA22" s="74"/>
      <c r="CB22" s="59">
        <v>586.47230000000002</v>
      </c>
      <c r="CC22" s="58">
        <v>1479.5219239432599</v>
      </c>
      <c r="CD22" s="70">
        <v>80.313852349172507</v>
      </c>
      <c r="CE22" s="80">
        <v>-17.691406738221101</v>
      </c>
      <c r="CG22" s="58" t="s">
        <v>30</v>
      </c>
      <c r="CH22" s="59">
        <v>1056.9572000000001</v>
      </c>
      <c r="CI22" s="58">
        <v>2666.4368463262099</v>
      </c>
      <c r="CJ22" s="70">
        <v>83.853116425035793</v>
      </c>
      <c r="CK22" s="58"/>
      <c r="CL22" s="58"/>
      <c r="CM22" s="74"/>
      <c r="CN22" s="58"/>
      <c r="CO22" s="58"/>
      <c r="CP22" s="74"/>
      <c r="CQ22" s="58"/>
      <c r="CR22" s="58"/>
      <c r="CS22" s="74"/>
      <c r="CT22" s="58"/>
      <c r="CU22" s="58"/>
      <c r="CV22" s="74"/>
      <c r="CW22" s="59">
        <v>1302.6377</v>
      </c>
      <c r="CX22" s="58">
        <v>3286.22687909561</v>
      </c>
      <c r="CY22" s="70">
        <v>86.667518734215705</v>
      </c>
      <c r="CZ22" s="80">
        <v>-18.860232588078802</v>
      </c>
      <c r="DB22" s="58" t="s">
        <v>30</v>
      </c>
      <c r="DC22" s="59">
        <v>2400.7060999999999</v>
      </c>
      <c r="DD22" s="58">
        <v>6056.3769301539396</v>
      </c>
      <c r="DE22" s="70">
        <v>90.788503994170995</v>
      </c>
      <c r="DF22" s="58"/>
      <c r="DG22" s="58"/>
      <c r="DH22" s="74"/>
      <c r="DI22" s="58"/>
      <c r="DJ22" s="58"/>
      <c r="DK22" s="74"/>
      <c r="DL22" s="58"/>
      <c r="DM22" s="58"/>
      <c r="DN22" s="74"/>
      <c r="DO22" s="58"/>
      <c r="DP22" s="58"/>
      <c r="DQ22" s="74"/>
      <c r="DR22" s="59">
        <v>2748.8171000000002</v>
      </c>
      <c r="DS22" s="58">
        <v>6934.5733197631498</v>
      </c>
      <c r="DT22" s="70">
        <v>91.886673350255407</v>
      </c>
      <c r="DU22" s="80">
        <v>-12.664029192775301</v>
      </c>
    </row>
    <row r="23" spans="1:125" s="52" customFormat="1" ht="14.25" x14ac:dyDescent="0.25">
      <c r="A23" s="58" t="s">
        <v>31</v>
      </c>
      <c r="B23" s="60"/>
      <c r="C23" s="61"/>
      <c r="D23" s="71"/>
      <c r="E23" s="58"/>
      <c r="F23" s="58"/>
      <c r="G23" s="74"/>
      <c r="H23" s="58"/>
      <c r="I23" s="58"/>
      <c r="J23" s="74"/>
      <c r="K23" s="58"/>
      <c r="L23" s="58"/>
      <c r="M23" s="74"/>
      <c r="N23" s="58"/>
      <c r="O23" s="58"/>
      <c r="P23" s="74"/>
      <c r="Q23" s="60"/>
      <c r="R23" s="61"/>
      <c r="S23" s="71"/>
      <c r="T23" s="80"/>
      <c r="V23" s="58" t="s">
        <v>31</v>
      </c>
      <c r="W23" s="60"/>
      <c r="X23" s="61"/>
      <c r="Y23" s="71"/>
      <c r="Z23" s="58"/>
      <c r="AA23" s="58"/>
      <c r="AB23" s="74"/>
      <c r="AC23" s="58"/>
      <c r="AD23" s="58"/>
      <c r="AE23" s="74"/>
      <c r="AF23" s="58"/>
      <c r="AG23" s="58"/>
      <c r="AH23" s="74"/>
      <c r="AI23" s="58"/>
      <c r="AJ23" s="58"/>
      <c r="AK23" s="74"/>
      <c r="AL23" s="60"/>
      <c r="AM23" s="61"/>
      <c r="AN23" s="71"/>
      <c r="AO23" s="80"/>
      <c r="AQ23" s="58" t="s">
        <v>31</v>
      </c>
      <c r="AR23" s="60"/>
      <c r="AS23" s="61"/>
      <c r="AT23" s="71"/>
      <c r="AU23" s="58"/>
      <c r="AV23" s="58"/>
      <c r="AW23" s="74"/>
      <c r="AX23" s="58"/>
      <c r="AY23" s="58"/>
      <c r="AZ23" s="74"/>
      <c r="BA23" s="58"/>
      <c r="BB23" s="58"/>
      <c r="BC23" s="74"/>
      <c r="BD23" s="58"/>
      <c r="BE23" s="58"/>
      <c r="BF23" s="74"/>
      <c r="BG23" s="60"/>
      <c r="BH23" s="61"/>
      <c r="BI23" s="71"/>
      <c r="BJ23" s="80"/>
      <c r="BL23" s="58" t="s">
        <v>31</v>
      </c>
      <c r="BM23" s="60"/>
      <c r="BN23" s="61"/>
      <c r="BO23" s="71"/>
      <c r="BP23" s="58"/>
      <c r="BQ23" s="58"/>
      <c r="BR23" s="74"/>
      <c r="BS23" s="58"/>
      <c r="BT23" s="58"/>
      <c r="BU23" s="74"/>
      <c r="BV23" s="58"/>
      <c r="BW23" s="58"/>
      <c r="BX23" s="74"/>
      <c r="BY23" s="58"/>
      <c r="BZ23" s="58"/>
      <c r="CA23" s="74"/>
      <c r="CB23" s="60"/>
      <c r="CC23" s="61"/>
      <c r="CD23" s="71"/>
      <c r="CE23" s="80"/>
      <c r="CG23" s="58" t="s">
        <v>31</v>
      </c>
      <c r="CH23" s="60"/>
      <c r="CI23" s="61"/>
      <c r="CJ23" s="71"/>
      <c r="CK23" s="58"/>
      <c r="CL23" s="58"/>
      <c r="CM23" s="74"/>
      <c r="CN23" s="58"/>
      <c r="CO23" s="58"/>
      <c r="CP23" s="74"/>
      <c r="CQ23" s="58"/>
      <c r="CR23" s="58"/>
      <c r="CS23" s="74"/>
      <c r="CT23" s="58"/>
      <c r="CU23" s="58"/>
      <c r="CV23" s="74"/>
      <c r="CW23" s="60"/>
      <c r="CX23" s="61"/>
      <c r="CY23" s="71"/>
      <c r="CZ23" s="80"/>
      <c r="DB23" s="58" t="s">
        <v>31</v>
      </c>
      <c r="DC23" s="60"/>
      <c r="DD23" s="61"/>
      <c r="DE23" s="71"/>
      <c r="DF23" s="58"/>
      <c r="DG23" s="58"/>
      <c r="DH23" s="74"/>
      <c r="DI23" s="58"/>
      <c r="DJ23" s="58"/>
      <c r="DK23" s="74"/>
      <c r="DL23" s="58"/>
      <c r="DM23" s="58"/>
      <c r="DN23" s="74"/>
      <c r="DO23" s="58"/>
      <c r="DP23" s="58"/>
      <c r="DQ23" s="74"/>
      <c r="DR23" s="60"/>
      <c r="DS23" s="61"/>
      <c r="DT23" s="71"/>
      <c r="DU23" s="80"/>
    </row>
    <row r="24" spans="1:125" s="52" customFormat="1" ht="14.25" x14ac:dyDescent="0.25">
      <c r="A24" s="58" t="s">
        <v>32</v>
      </c>
      <c r="B24" s="59">
        <v>0</v>
      </c>
      <c r="C24" s="58">
        <v>0</v>
      </c>
      <c r="D24" s="70">
        <v>0</v>
      </c>
      <c r="E24" s="58"/>
      <c r="F24" s="58"/>
      <c r="G24" s="74"/>
      <c r="H24" s="58"/>
      <c r="I24" s="58"/>
      <c r="J24" s="74"/>
      <c r="K24" s="58"/>
      <c r="L24" s="58"/>
      <c r="M24" s="74"/>
      <c r="N24" s="58"/>
      <c r="O24" s="58"/>
      <c r="P24" s="74"/>
      <c r="Q24" s="59">
        <v>0</v>
      </c>
      <c r="R24" s="58">
        <v>0</v>
      </c>
      <c r="S24" s="70">
        <v>0</v>
      </c>
      <c r="T24" s="80" t="s">
        <v>18</v>
      </c>
      <c r="V24" s="58" t="s">
        <v>32</v>
      </c>
      <c r="W24" s="59">
        <v>0</v>
      </c>
      <c r="X24" s="58">
        <v>0</v>
      </c>
      <c r="Y24" s="70">
        <v>0</v>
      </c>
      <c r="Z24" s="58"/>
      <c r="AA24" s="58"/>
      <c r="AB24" s="74"/>
      <c r="AC24" s="58"/>
      <c r="AD24" s="58"/>
      <c r="AE24" s="74"/>
      <c r="AF24" s="58"/>
      <c r="AG24" s="58"/>
      <c r="AH24" s="74"/>
      <c r="AI24" s="58"/>
      <c r="AJ24" s="58"/>
      <c r="AK24" s="74"/>
      <c r="AL24" s="59">
        <v>0</v>
      </c>
      <c r="AM24" s="58">
        <v>0</v>
      </c>
      <c r="AN24" s="70">
        <v>0</v>
      </c>
      <c r="AO24" s="80" t="s">
        <v>18</v>
      </c>
      <c r="AQ24" s="58" t="s">
        <v>32</v>
      </c>
      <c r="AR24" s="59">
        <v>0</v>
      </c>
      <c r="AS24" s="58">
        <v>0</v>
      </c>
      <c r="AT24" s="70">
        <v>0</v>
      </c>
      <c r="AU24" s="58"/>
      <c r="AV24" s="58"/>
      <c r="AW24" s="74"/>
      <c r="AX24" s="58"/>
      <c r="AY24" s="58"/>
      <c r="AZ24" s="74"/>
      <c r="BA24" s="58"/>
      <c r="BB24" s="58"/>
      <c r="BC24" s="74"/>
      <c r="BD24" s="58"/>
      <c r="BE24" s="58"/>
      <c r="BF24" s="74"/>
      <c r="BG24" s="59">
        <v>0</v>
      </c>
      <c r="BH24" s="58">
        <v>0</v>
      </c>
      <c r="BI24" s="70">
        <v>0</v>
      </c>
      <c r="BJ24" s="80" t="s">
        <v>18</v>
      </c>
      <c r="BL24" s="58" t="s">
        <v>32</v>
      </c>
      <c r="BM24" s="59">
        <v>0</v>
      </c>
      <c r="BN24" s="58">
        <v>0</v>
      </c>
      <c r="BO24" s="70">
        <v>0</v>
      </c>
      <c r="BP24" s="58"/>
      <c r="BQ24" s="58"/>
      <c r="BR24" s="74"/>
      <c r="BS24" s="58"/>
      <c r="BT24" s="58"/>
      <c r="BU24" s="74"/>
      <c r="BV24" s="58"/>
      <c r="BW24" s="58"/>
      <c r="BX24" s="74"/>
      <c r="BY24" s="58"/>
      <c r="BZ24" s="58"/>
      <c r="CA24" s="74"/>
      <c r="CB24" s="59">
        <v>0</v>
      </c>
      <c r="CC24" s="58">
        <v>0</v>
      </c>
      <c r="CD24" s="70">
        <v>0</v>
      </c>
      <c r="CE24" s="80" t="s">
        <v>18</v>
      </c>
      <c r="CG24" s="58" t="s">
        <v>32</v>
      </c>
      <c r="CH24" s="59">
        <v>0</v>
      </c>
      <c r="CI24" s="58">
        <v>0</v>
      </c>
      <c r="CJ24" s="70">
        <v>0</v>
      </c>
      <c r="CK24" s="58"/>
      <c r="CL24" s="58"/>
      <c r="CM24" s="74"/>
      <c r="CN24" s="58"/>
      <c r="CO24" s="58"/>
      <c r="CP24" s="74"/>
      <c r="CQ24" s="58"/>
      <c r="CR24" s="58"/>
      <c r="CS24" s="74"/>
      <c r="CT24" s="58"/>
      <c r="CU24" s="58"/>
      <c r="CV24" s="74"/>
      <c r="CW24" s="59">
        <v>0</v>
      </c>
      <c r="CX24" s="58">
        <v>0</v>
      </c>
      <c r="CY24" s="70">
        <v>0</v>
      </c>
      <c r="CZ24" s="80" t="s">
        <v>18</v>
      </c>
      <c r="DB24" s="58" t="s">
        <v>32</v>
      </c>
      <c r="DC24" s="59">
        <v>0</v>
      </c>
      <c r="DD24" s="58">
        <v>0</v>
      </c>
      <c r="DE24" s="70">
        <v>0</v>
      </c>
      <c r="DF24" s="58"/>
      <c r="DG24" s="58"/>
      <c r="DH24" s="74"/>
      <c r="DI24" s="58"/>
      <c r="DJ24" s="58"/>
      <c r="DK24" s="74"/>
      <c r="DL24" s="58"/>
      <c r="DM24" s="58"/>
      <c r="DN24" s="74"/>
      <c r="DO24" s="58"/>
      <c r="DP24" s="58"/>
      <c r="DQ24" s="74"/>
      <c r="DR24" s="59">
        <v>0</v>
      </c>
      <c r="DS24" s="58">
        <v>0</v>
      </c>
      <c r="DT24" s="70">
        <v>0</v>
      </c>
      <c r="DU24" s="80" t="s">
        <v>18</v>
      </c>
    </row>
    <row r="25" spans="1:125" s="52" customFormat="1" ht="12.75" x14ac:dyDescent="0.2">
      <c r="A25" s="53" t="s">
        <v>33</v>
      </c>
      <c r="B25" s="54">
        <v>13.630205699999999</v>
      </c>
      <c r="C25" s="55">
        <v>34.385576541307003</v>
      </c>
      <c r="D25" s="68"/>
      <c r="E25" s="55">
        <v>5.8447896000000004</v>
      </c>
      <c r="F25" s="55">
        <v>14.744932290980399</v>
      </c>
      <c r="G25" s="78"/>
      <c r="H25" s="55">
        <v>7.7791842000000004</v>
      </c>
      <c r="I25" s="55">
        <v>19.624922735980899</v>
      </c>
      <c r="J25" s="78"/>
      <c r="K25" s="55">
        <v>0</v>
      </c>
      <c r="L25" s="55">
        <v>0</v>
      </c>
      <c r="M25" s="78"/>
      <c r="N25" s="55">
        <v>6.2319000000059599E-3</v>
      </c>
      <c r="O25" s="55">
        <v>1.5721514345742899E-2</v>
      </c>
      <c r="P25" s="78"/>
      <c r="Q25" s="54">
        <v>17.0683887</v>
      </c>
      <c r="R25" s="55">
        <v>43.059246426532702</v>
      </c>
      <c r="S25" s="68"/>
      <c r="T25" s="81">
        <f>((B25-Q25)/Q25)*100</f>
        <v>-20.143571021440358</v>
      </c>
      <c r="V25" s="53" t="s">
        <v>33</v>
      </c>
      <c r="W25" s="54">
        <v>0.89950720000001305</v>
      </c>
      <c r="X25" s="55">
        <v>2.2692301463254698</v>
      </c>
      <c r="Y25" s="68"/>
      <c r="Z25" s="55">
        <v>0.58326459999999802</v>
      </c>
      <c r="AA25" s="55">
        <v>1.4714297046254201</v>
      </c>
      <c r="AB25" s="78"/>
      <c r="AC25" s="55">
        <v>0.31243470000002399</v>
      </c>
      <c r="AD25" s="55">
        <v>0.788194068928183</v>
      </c>
      <c r="AE25" s="78"/>
      <c r="AF25" s="55">
        <v>0</v>
      </c>
      <c r="AG25" s="55">
        <v>0</v>
      </c>
      <c r="AH25" s="78"/>
      <c r="AI25" s="55">
        <v>3.80789999999106E-3</v>
      </c>
      <c r="AJ25" s="55">
        <v>9.6063727718603397E-3</v>
      </c>
      <c r="AK25" s="78"/>
      <c r="AL25" s="54">
        <v>1.94960080000002</v>
      </c>
      <c r="AM25" s="55">
        <v>4.9183518582844403</v>
      </c>
      <c r="AN25" s="68"/>
      <c r="AO25" s="81">
        <f>((W25-AL25)/AL25)*100</f>
        <v>-53.8619803602869</v>
      </c>
      <c r="AQ25" s="53" t="s">
        <v>33</v>
      </c>
      <c r="AR25" s="54">
        <v>-1.5767382000000201</v>
      </c>
      <c r="AS25" s="55">
        <v>-3.9777134149709301</v>
      </c>
      <c r="AT25" s="68"/>
      <c r="AU25" s="55">
        <v>-0.88824070000000299</v>
      </c>
      <c r="AV25" s="55">
        <v>-2.2408076040227498</v>
      </c>
      <c r="AW25" s="78"/>
      <c r="AX25" s="55">
        <v>-0.68627310000000896</v>
      </c>
      <c r="AY25" s="55">
        <v>-1.73129420990986</v>
      </c>
      <c r="AZ25" s="78"/>
      <c r="BA25" s="55">
        <v>0</v>
      </c>
      <c r="BB25" s="55">
        <v>0</v>
      </c>
      <c r="BC25" s="78"/>
      <c r="BD25" s="55">
        <v>-2.2244000000059602E-3</v>
      </c>
      <c r="BE25" s="55">
        <v>-5.6116010383239004E-3</v>
      </c>
      <c r="BF25" s="78"/>
      <c r="BG25" s="54">
        <v>-2.7949632999999801</v>
      </c>
      <c r="BH25" s="55">
        <v>-7.0509885615514598</v>
      </c>
      <c r="BI25" s="68"/>
      <c r="BJ25" s="81">
        <f>((AR25-BG25)/BG25)*100</f>
        <v>-43.586443514301912</v>
      </c>
      <c r="BL25" s="53" t="s">
        <v>33</v>
      </c>
      <c r="BM25" s="54">
        <v>-13.797550299999999</v>
      </c>
      <c r="BN25" s="55">
        <v>-34.8077448253905</v>
      </c>
      <c r="BO25" s="68"/>
      <c r="BP25" s="55">
        <v>-5.2470194000000099</v>
      </c>
      <c r="BQ25" s="55">
        <v>-13.2369086104418</v>
      </c>
      <c r="BR25" s="78"/>
      <c r="BS25" s="55">
        <v>-8.5500409999999896</v>
      </c>
      <c r="BT25" s="55">
        <v>-21.569600320618299</v>
      </c>
      <c r="BU25" s="78"/>
      <c r="BV25" s="55">
        <v>0</v>
      </c>
      <c r="BW25" s="55">
        <v>0</v>
      </c>
      <c r="BX25" s="78"/>
      <c r="BY25" s="55">
        <v>-4.8989999999105895E-4</v>
      </c>
      <c r="BZ25" s="55">
        <v>-1.2358943304339801E-3</v>
      </c>
      <c r="CA25" s="78"/>
      <c r="CB25" s="54">
        <v>-15.096343299999999</v>
      </c>
      <c r="CC25" s="55">
        <v>-38.084272494581398</v>
      </c>
      <c r="CD25" s="68"/>
      <c r="CE25" s="81">
        <f>((BM25-CB25)/CB25)*100</f>
        <v>-8.6033615835962074</v>
      </c>
      <c r="CG25" s="53" t="s">
        <v>33</v>
      </c>
      <c r="CH25" s="54">
        <v>1.2757183000000101</v>
      </c>
      <c r="CI25" s="55">
        <v>3.2183160118997001</v>
      </c>
      <c r="CJ25" s="68"/>
      <c r="CK25" s="55">
        <v>-0.72243599999999097</v>
      </c>
      <c r="CL25" s="55">
        <v>-1.8225240998523899</v>
      </c>
      <c r="CM25" s="78"/>
      <c r="CN25" s="55">
        <v>2.0022106000000002</v>
      </c>
      <c r="CO25" s="55">
        <v>5.0510731351703901</v>
      </c>
      <c r="CP25" s="78"/>
      <c r="CQ25" s="55">
        <v>0</v>
      </c>
      <c r="CR25" s="55">
        <v>0</v>
      </c>
      <c r="CS25" s="78"/>
      <c r="CT25" s="55">
        <v>-4.0562999999970203E-3</v>
      </c>
      <c r="CU25" s="55">
        <v>-1.0233023418304E-2</v>
      </c>
      <c r="CV25" s="78"/>
      <c r="CW25" s="54">
        <v>-2.77247530000002</v>
      </c>
      <c r="CX25" s="55">
        <v>-6.9942570006140103</v>
      </c>
      <c r="CY25" s="68"/>
      <c r="CZ25" s="81">
        <f>((CH25-CW25)/CW25)*100</f>
        <v>-146.0136939723142</v>
      </c>
      <c r="DB25" s="53" t="s">
        <v>33</v>
      </c>
      <c r="DC25" s="54">
        <v>-3.5079162000000399</v>
      </c>
      <c r="DD25" s="55">
        <v>-8.8495891881948801</v>
      </c>
      <c r="DE25" s="68"/>
      <c r="DF25" s="55">
        <v>-9.4381100000014803E-2</v>
      </c>
      <c r="DG25" s="55">
        <v>-0.23809974768783301</v>
      </c>
      <c r="DH25" s="78"/>
      <c r="DI25" s="55">
        <v>-3.4070336000000201</v>
      </c>
      <c r="DJ25" s="55">
        <v>-8.5950877932535992</v>
      </c>
      <c r="DK25" s="78"/>
      <c r="DL25" s="55">
        <v>0</v>
      </c>
      <c r="DM25" s="55">
        <v>0</v>
      </c>
      <c r="DN25" s="78"/>
      <c r="DO25" s="55">
        <v>-6.5015000000000003E-3</v>
      </c>
      <c r="DP25" s="55">
        <v>-1.6401647253445902E-2</v>
      </c>
      <c r="DQ25" s="78"/>
      <c r="DR25" s="54">
        <v>-1.6397367999999599</v>
      </c>
      <c r="DS25" s="55">
        <v>-4.1366430180871401</v>
      </c>
      <c r="DT25" s="68"/>
      <c r="DU25" s="81">
        <f>((DC25-DR25)/DR25)*100</f>
        <v>113.93166269123958</v>
      </c>
    </row>
    <row r="26" spans="1:125" s="52" customFormat="1" ht="14.25" x14ac:dyDescent="0.25">
      <c r="A26" s="58" t="s">
        <v>34</v>
      </c>
      <c r="B26" s="59">
        <v>0.13195110000000601</v>
      </c>
      <c r="C26" s="58">
        <v>0.33287939658605897</v>
      </c>
      <c r="D26" s="70"/>
      <c r="E26" s="58">
        <v>1.0085800000000001E-2</v>
      </c>
      <c r="F26" s="58">
        <v>2.5443933533616001E-2</v>
      </c>
      <c r="G26" s="74"/>
      <c r="H26" s="58">
        <v>0.1156334</v>
      </c>
      <c r="I26" s="58">
        <v>0.29171394870669998</v>
      </c>
      <c r="J26" s="74"/>
      <c r="K26" s="58">
        <v>0</v>
      </c>
      <c r="L26" s="58">
        <v>0</v>
      </c>
      <c r="M26" s="74"/>
      <c r="N26" s="58">
        <v>6.2319000000059599E-3</v>
      </c>
      <c r="O26" s="58">
        <v>1.5721514345742899E-2</v>
      </c>
      <c r="P26" s="74"/>
      <c r="Q26" s="59">
        <v>1.50183E-2</v>
      </c>
      <c r="R26" s="58">
        <v>3.7887388902011397E-2</v>
      </c>
      <c r="S26" s="70"/>
      <c r="T26" s="80">
        <v>778.60210543141</v>
      </c>
      <c r="V26" s="58" t="s">
        <v>34</v>
      </c>
      <c r="W26" s="59">
        <v>-4.6349300000009003E-2</v>
      </c>
      <c r="X26" s="58">
        <v>-0.11692761194251899</v>
      </c>
      <c r="Y26" s="70"/>
      <c r="Z26" s="58">
        <v>2.4719999999995299E-4</v>
      </c>
      <c r="AA26" s="58">
        <v>6.2362334861971297E-4</v>
      </c>
      <c r="AB26" s="74"/>
      <c r="AC26" s="58">
        <v>-5.0404400000000002E-2</v>
      </c>
      <c r="AD26" s="58">
        <v>-0.127157608062999</v>
      </c>
      <c r="AE26" s="74"/>
      <c r="AF26" s="58">
        <v>0</v>
      </c>
      <c r="AG26" s="58">
        <v>0</v>
      </c>
      <c r="AH26" s="74"/>
      <c r="AI26" s="58">
        <v>3.80789999999106E-3</v>
      </c>
      <c r="AJ26" s="58">
        <v>9.6063727718603397E-3</v>
      </c>
      <c r="AK26" s="74"/>
      <c r="AL26" s="59">
        <v>6.6390000000002302E-4</v>
      </c>
      <c r="AM26" s="58">
        <v>1.67485251273754E-3</v>
      </c>
      <c r="AN26" s="70"/>
      <c r="AO26" s="80">
        <v>-7081.3676758559104</v>
      </c>
      <c r="AQ26" s="58" t="s">
        <v>34</v>
      </c>
      <c r="AR26" s="59">
        <v>2.8614599999993998E-2</v>
      </c>
      <c r="AS26" s="58">
        <v>7.2187429900539099E-2</v>
      </c>
      <c r="AT26" s="70"/>
      <c r="AU26" s="58">
        <v>0</v>
      </c>
      <c r="AV26" s="58">
        <v>0</v>
      </c>
      <c r="AW26" s="74"/>
      <c r="AX26" s="58">
        <v>3.0838999999999998E-2</v>
      </c>
      <c r="AY26" s="58">
        <v>7.7799030938863006E-2</v>
      </c>
      <c r="AZ26" s="74"/>
      <c r="BA26" s="58">
        <v>0</v>
      </c>
      <c r="BB26" s="58">
        <v>0</v>
      </c>
      <c r="BC26" s="74"/>
      <c r="BD26" s="58">
        <v>-2.2244000000059602E-3</v>
      </c>
      <c r="BE26" s="58">
        <v>-5.6116010383239004E-3</v>
      </c>
      <c r="BF26" s="74"/>
      <c r="BG26" s="59">
        <v>0</v>
      </c>
      <c r="BH26" s="58">
        <v>0</v>
      </c>
      <c r="BI26" s="70"/>
      <c r="BJ26" s="80" t="s">
        <v>18</v>
      </c>
      <c r="BL26" s="58" t="s">
        <v>34</v>
      </c>
      <c r="BM26" s="59">
        <v>-0.338454399999991</v>
      </c>
      <c r="BN26" s="58">
        <v>-0.85383521959186803</v>
      </c>
      <c r="BO26" s="70"/>
      <c r="BP26" s="58">
        <v>-2.0660600000000001E-2</v>
      </c>
      <c r="BQ26" s="58">
        <v>-5.2121490924331902E-2</v>
      </c>
      <c r="BR26" s="74"/>
      <c r="BS26" s="58">
        <v>-0.31730390000000003</v>
      </c>
      <c r="BT26" s="58">
        <v>-0.80047783433710196</v>
      </c>
      <c r="BU26" s="74"/>
      <c r="BV26" s="58">
        <v>0</v>
      </c>
      <c r="BW26" s="58">
        <v>0</v>
      </c>
      <c r="BX26" s="74"/>
      <c r="BY26" s="58">
        <v>-4.8989999999105895E-4</v>
      </c>
      <c r="BZ26" s="58">
        <v>-1.2358943304339801E-3</v>
      </c>
      <c r="CA26" s="74"/>
      <c r="CB26" s="59">
        <v>-6.9374099999999994E-2</v>
      </c>
      <c r="CC26" s="58">
        <v>-0.175013384099866</v>
      </c>
      <c r="CD26" s="70"/>
      <c r="CE26" s="80">
        <v>387.86852730340399</v>
      </c>
      <c r="CG26" s="58" t="s">
        <v>34</v>
      </c>
      <c r="CH26" s="59">
        <v>0.20775870000000299</v>
      </c>
      <c r="CI26" s="58">
        <v>0.524122881063531</v>
      </c>
      <c r="CJ26" s="70"/>
      <c r="CK26" s="58">
        <v>1.9362899999999902E-2</v>
      </c>
      <c r="CL26" s="58">
        <v>4.8847720618895002E-2</v>
      </c>
      <c r="CM26" s="74"/>
      <c r="CN26" s="58">
        <v>0.19245210000000099</v>
      </c>
      <c r="CO26" s="58">
        <v>0.48550818386293998</v>
      </c>
      <c r="CP26" s="74"/>
      <c r="CQ26" s="58">
        <v>0</v>
      </c>
      <c r="CR26" s="58">
        <v>0</v>
      </c>
      <c r="CS26" s="74"/>
      <c r="CT26" s="58">
        <v>-4.0562999999970203E-3</v>
      </c>
      <c r="CU26" s="58">
        <v>-1.0233023418304E-2</v>
      </c>
      <c r="CV26" s="74"/>
      <c r="CW26" s="59">
        <v>6.2571799999999803E-2</v>
      </c>
      <c r="CX26" s="58">
        <v>0.157852894195672</v>
      </c>
      <c r="CY26" s="70"/>
      <c r="CZ26" s="80">
        <v>232.03248108573499</v>
      </c>
      <c r="DB26" s="58" t="s">
        <v>34</v>
      </c>
      <c r="DC26" s="59">
        <v>0.1217139</v>
      </c>
      <c r="DD26" s="58">
        <v>0.30705351897888</v>
      </c>
      <c r="DE26" s="70"/>
      <c r="DF26" s="58">
        <v>-1.52796000000001E-2</v>
      </c>
      <c r="DG26" s="58">
        <v>-3.8546582999885198E-2</v>
      </c>
      <c r="DH26" s="74"/>
      <c r="DI26" s="58">
        <v>0.14349500000000001</v>
      </c>
      <c r="DJ26" s="58">
        <v>0.36200174923221101</v>
      </c>
      <c r="DK26" s="74"/>
      <c r="DL26" s="58">
        <v>0</v>
      </c>
      <c r="DM26" s="58">
        <v>0</v>
      </c>
      <c r="DN26" s="74"/>
      <c r="DO26" s="58">
        <v>-6.5015000000000003E-3</v>
      </c>
      <c r="DP26" s="58">
        <v>-1.6401647253445902E-2</v>
      </c>
      <c r="DQ26" s="74"/>
      <c r="DR26" s="59">
        <v>-1.9365700000000201E-2</v>
      </c>
      <c r="DS26" s="58">
        <v>-4.8854784313782998E-2</v>
      </c>
      <c r="DT26" s="70"/>
      <c r="DU26" s="80">
        <v>-728.50245537212095</v>
      </c>
    </row>
    <row r="27" spans="1:125" s="52" customFormat="1" ht="14.25" x14ac:dyDescent="0.25">
      <c r="A27" s="58" t="s">
        <v>35</v>
      </c>
      <c r="B27" s="59">
        <v>8.3130647</v>
      </c>
      <c r="C27" s="58">
        <v>20.971768792505301</v>
      </c>
      <c r="D27" s="70"/>
      <c r="E27" s="58">
        <v>3.8894993000000002</v>
      </c>
      <c r="F27" s="58">
        <v>9.8122272569598898</v>
      </c>
      <c r="G27" s="74"/>
      <c r="H27" s="58">
        <v>4.42356540000001</v>
      </c>
      <c r="I27" s="58">
        <v>11.159541535545401</v>
      </c>
      <c r="J27" s="74"/>
      <c r="K27" s="58">
        <v>0</v>
      </c>
      <c r="L27" s="58">
        <v>0</v>
      </c>
      <c r="M27" s="74"/>
      <c r="N27" s="58">
        <v>0</v>
      </c>
      <c r="O27" s="58">
        <v>0</v>
      </c>
      <c r="P27" s="74"/>
      <c r="Q27" s="59">
        <v>9.3723774000000404</v>
      </c>
      <c r="R27" s="58">
        <v>23.644147972155501</v>
      </c>
      <c r="S27" s="70"/>
      <c r="T27" s="80">
        <v>-11.302497272464</v>
      </c>
      <c r="V27" s="58" t="s">
        <v>35</v>
      </c>
      <c r="W27" s="59">
        <v>-1.79730169999999</v>
      </c>
      <c r="X27" s="58">
        <v>-4.5341395818531796</v>
      </c>
      <c r="Y27" s="70"/>
      <c r="Z27" s="58">
        <v>-0.51841390000000598</v>
      </c>
      <c r="AA27" s="58">
        <v>-1.30782771961598</v>
      </c>
      <c r="AB27" s="74"/>
      <c r="AC27" s="58">
        <v>-1.2788877999999799</v>
      </c>
      <c r="AD27" s="58">
        <v>-3.2263118622371998</v>
      </c>
      <c r="AE27" s="74"/>
      <c r="AF27" s="58">
        <v>0</v>
      </c>
      <c r="AG27" s="58">
        <v>0</v>
      </c>
      <c r="AH27" s="74"/>
      <c r="AI27" s="58">
        <v>0</v>
      </c>
      <c r="AJ27" s="58">
        <v>0</v>
      </c>
      <c r="AK27" s="74"/>
      <c r="AL27" s="59">
        <v>-1.58311419999999</v>
      </c>
      <c r="AM27" s="58">
        <v>-3.9937984573284599</v>
      </c>
      <c r="AN27" s="70"/>
      <c r="AO27" s="80">
        <v>13.5295040623097</v>
      </c>
      <c r="AQ27" s="58" t="s">
        <v>35</v>
      </c>
      <c r="AR27" s="59">
        <v>1.9633996999999901</v>
      </c>
      <c r="AS27" s="58">
        <v>4.9531630080629601</v>
      </c>
      <c r="AT27" s="70"/>
      <c r="AU27" s="58">
        <v>0.41804759999999402</v>
      </c>
      <c r="AV27" s="58">
        <v>1.05462881955696</v>
      </c>
      <c r="AW27" s="74"/>
      <c r="AX27" s="58">
        <v>1.5453520999999899</v>
      </c>
      <c r="AY27" s="58">
        <v>3.8985341885059999</v>
      </c>
      <c r="AZ27" s="74"/>
      <c r="BA27" s="58">
        <v>0</v>
      </c>
      <c r="BB27" s="58">
        <v>0</v>
      </c>
      <c r="BC27" s="74"/>
      <c r="BD27" s="58">
        <v>0</v>
      </c>
      <c r="BE27" s="58">
        <v>0</v>
      </c>
      <c r="BF27" s="74"/>
      <c r="BG27" s="59">
        <v>1.51578580000001</v>
      </c>
      <c r="BH27" s="58">
        <v>3.82394585916827</v>
      </c>
      <c r="BI27" s="70"/>
      <c r="BJ27" s="80">
        <v>29.5301552501661</v>
      </c>
      <c r="BL27" s="58" t="s">
        <v>35</v>
      </c>
      <c r="BM27" s="59">
        <v>-10.292537100000001</v>
      </c>
      <c r="BN27" s="58">
        <v>-25.965479175144999</v>
      </c>
      <c r="BO27" s="70"/>
      <c r="BP27" s="58">
        <v>-3.9466646000000098</v>
      </c>
      <c r="BQ27" s="58">
        <v>-9.9564409131527007</v>
      </c>
      <c r="BR27" s="74"/>
      <c r="BS27" s="58">
        <v>-6.3458724999999996</v>
      </c>
      <c r="BT27" s="58">
        <v>-16.009038261992298</v>
      </c>
      <c r="BU27" s="74"/>
      <c r="BV27" s="58">
        <v>0</v>
      </c>
      <c r="BW27" s="58">
        <v>0</v>
      </c>
      <c r="BX27" s="74"/>
      <c r="BY27" s="58">
        <v>0</v>
      </c>
      <c r="BZ27" s="58">
        <v>0</v>
      </c>
      <c r="CA27" s="74"/>
      <c r="CB27" s="59">
        <v>-10.5641435</v>
      </c>
      <c r="CC27" s="58">
        <v>-26.6506737247994</v>
      </c>
      <c r="CD27" s="70"/>
      <c r="CE27" s="80">
        <v>-2.5710214936023199</v>
      </c>
      <c r="CG27" s="58" t="s">
        <v>35</v>
      </c>
      <c r="CH27" s="59">
        <v>5.7523049000000102</v>
      </c>
      <c r="CI27" s="58">
        <v>14.511616682929899</v>
      </c>
      <c r="CJ27" s="70"/>
      <c r="CK27" s="58">
        <v>1.2827094000000101</v>
      </c>
      <c r="CL27" s="58">
        <v>3.2359527966591299</v>
      </c>
      <c r="CM27" s="74"/>
      <c r="CN27" s="58">
        <v>4.4695954999999996</v>
      </c>
      <c r="CO27" s="58">
        <v>11.275663886270699</v>
      </c>
      <c r="CP27" s="74"/>
      <c r="CQ27" s="58">
        <v>0</v>
      </c>
      <c r="CR27" s="58">
        <v>0</v>
      </c>
      <c r="CS27" s="74"/>
      <c r="CT27" s="58">
        <v>0</v>
      </c>
      <c r="CU27" s="58">
        <v>0</v>
      </c>
      <c r="CV27" s="74"/>
      <c r="CW27" s="59">
        <v>4.2418431999999902</v>
      </c>
      <c r="CX27" s="58">
        <v>10.7011021873149</v>
      </c>
      <c r="CY27" s="70"/>
      <c r="CZ27" s="80">
        <v>35.6086170276172</v>
      </c>
      <c r="DB27" s="58" t="s">
        <v>35</v>
      </c>
      <c r="DC27" s="59">
        <v>3.9222213999999802</v>
      </c>
      <c r="DD27" s="58">
        <v>9.8947768749852099</v>
      </c>
      <c r="DE27" s="70"/>
      <c r="DF27" s="58">
        <v>2.5690375999999899</v>
      </c>
      <c r="DG27" s="58">
        <v>6.4810349144103903</v>
      </c>
      <c r="DH27" s="74"/>
      <c r="DI27" s="58">
        <v>1.3531837999999801</v>
      </c>
      <c r="DJ27" s="58">
        <v>3.41374196057482</v>
      </c>
      <c r="DK27" s="74"/>
      <c r="DL27" s="58">
        <v>0</v>
      </c>
      <c r="DM27" s="58">
        <v>0</v>
      </c>
      <c r="DN27" s="74"/>
      <c r="DO27" s="58">
        <v>0</v>
      </c>
      <c r="DP27" s="58">
        <v>0</v>
      </c>
      <c r="DQ27" s="74"/>
      <c r="DR27" s="59">
        <v>6.0074281000000198</v>
      </c>
      <c r="DS27" s="58">
        <v>15.155228269882199</v>
      </c>
      <c r="DT27" s="70"/>
      <c r="DU27" s="80">
        <v>-34.710472856096899</v>
      </c>
    </row>
    <row r="28" spans="1:125" s="52" customFormat="1" ht="14.25" x14ac:dyDescent="0.25">
      <c r="A28" s="58" t="s">
        <v>36</v>
      </c>
      <c r="B28" s="59">
        <v>5.1851898999999904</v>
      </c>
      <c r="C28" s="58">
        <v>13.0809283522157</v>
      </c>
      <c r="D28" s="70"/>
      <c r="E28" s="58">
        <v>1.9452045</v>
      </c>
      <c r="F28" s="58">
        <v>4.9072611004868998</v>
      </c>
      <c r="G28" s="74"/>
      <c r="H28" s="58">
        <v>3.2399853999999899</v>
      </c>
      <c r="I28" s="58">
        <v>8.1736672517287801</v>
      </c>
      <c r="J28" s="74"/>
      <c r="K28" s="58">
        <v>0</v>
      </c>
      <c r="L28" s="58">
        <v>0</v>
      </c>
      <c r="M28" s="74"/>
      <c r="N28" s="58">
        <v>0</v>
      </c>
      <c r="O28" s="58">
        <v>0</v>
      </c>
      <c r="P28" s="74"/>
      <c r="Q28" s="59">
        <v>7.680993</v>
      </c>
      <c r="R28" s="58">
        <v>19.377211065475201</v>
      </c>
      <c r="S28" s="70"/>
      <c r="T28" s="80">
        <v>-32.493234924182403</v>
      </c>
      <c r="V28" s="58" t="s">
        <v>36</v>
      </c>
      <c r="W28" s="59">
        <v>2.7431582000000101</v>
      </c>
      <c r="X28" s="58">
        <v>6.92029734012117</v>
      </c>
      <c r="Y28" s="70"/>
      <c r="Z28" s="58">
        <v>1.1014313</v>
      </c>
      <c r="AA28" s="58">
        <v>2.7786338008927798</v>
      </c>
      <c r="AB28" s="74"/>
      <c r="AC28" s="58">
        <v>1.6417269000000101</v>
      </c>
      <c r="AD28" s="58">
        <v>4.1416635392283796</v>
      </c>
      <c r="AE28" s="74"/>
      <c r="AF28" s="58">
        <v>0</v>
      </c>
      <c r="AG28" s="58">
        <v>0</v>
      </c>
      <c r="AH28" s="74"/>
      <c r="AI28" s="58">
        <v>0</v>
      </c>
      <c r="AJ28" s="58">
        <v>0</v>
      </c>
      <c r="AK28" s="74"/>
      <c r="AL28" s="59">
        <v>3.5320511000000101</v>
      </c>
      <c r="AM28" s="58">
        <v>8.9104754631001608</v>
      </c>
      <c r="AN28" s="70"/>
      <c r="AO28" s="80">
        <v>-22.335262929802902</v>
      </c>
      <c r="AQ28" s="58" t="s">
        <v>36</v>
      </c>
      <c r="AR28" s="59">
        <v>-3.5687525</v>
      </c>
      <c r="AS28" s="58">
        <v>-9.0030638529344298</v>
      </c>
      <c r="AT28" s="70"/>
      <c r="AU28" s="58">
        <v>-1.3062883000000001</v>
      </c>
      <c r="AV28" s="58">
        <v>-3.29543642357971</v>
      </c>
      <c r="AW28" s="74"/>
      <c r="AX28" s="58">
        <v>-2.2624642000000001</v>
      </c>
      <c r="AY28" s="58">
        <v>-5.7076274293547202</v>
      </c>
      <c r="AZ28" s="74"/>
      <c r="BA28" s="58">
        <v>0</v>
      </c>
      <c r="BB28" s="58">
        <v>0</v>
      </c>
      <c r="BC28" s="74"/>
      <c r="BD28" s="58">
        <v>0</v>
      </c>
      <c r="BE28" s="58">
        <v>0</v>
      </c>
      <c r="BF28" s="74"/>
      <c r="BG28" s="59">
        <v>-4.31074909999999</v>
      </c>
      <c r="BH28" s="58">
        <v>-10.874934420719701</v>
      </c>
      <c r="BI28" s="70"/>
      <c r="BJ28" s="80">
        <v>-17.212706719581401</v>
      </c>
      <c r="BL28" s="58" t="s">
        <v>36</v>
      </c>
      <c r="BM28" s="59">
        <v>-3.1665587999999998</v>
      </c>
      <c r="BN28" s="58">
        <v>-7.98843043065368</v>
      </c>
      <c r="BO28" s="70"/>
      <c r="BP28" s="58">
        <v>-1.2796942</v>
      </c>
      <c r="BQ28" s="58">
        <v>-3.2283462063647899</v>
      </c>
      <c r="BR28" s="74"/>
      <c r="BS28" s="58">
        <v>-1.88686459999999</v>
      </c>
      <c r="BT28" s="58">
        <v>-4.7600842242888897</v>
      </c>
      <c r="BU28" s="74"/>
      <c r="BV28" s="58">
        <v>0</v>
      </c>
      <c r="BW28" s="58">
        <v>0</v>
      </c>
      <c r="BX28" s="74"/>
      <c r="BY28" s="58">
        <v>0</v>
      </c>
      <c r="BZ28" s="58">
        <v>0</v>
      </c>
      <c r="CA28" s="74"/>
      <c r="CB28" s="59">
        <v>-4.46282569999999</v>
      </c>
      <c r="CC28" s="58">
        <v>-11.258585385682199</v>
      </c>
      <c r="CD28" s="70"/>
      <c r="CE28" s="80">
        <v>-29.0458778168279</v>
      </c>
      <c r="CG28" s="58" t="s">
        <v>36</v>
      </c>
      <c r="CH28" s="59">
        <v>-4.6843453000000004</v>
      </c>
      <c r="CI28" s="58">
        <v>-11.8174235520937</v>
      </c>
      <c r="CJ28" s="70"/>
      <c r="CK28" s="58">
        <v>-2.0245082999999999</v>
      </c>
      <c r="CL28" s="58">
        <v>-5.1073246171304101</v>
      </c>
      <c r="CM28" s="74"/>
      <c r="CN28" s="58">
        <v>-2.659837</v>
      </c>
      <c r="CO28" s="58">
        <v>-6.7100989349632796</v>
      </c>
      <c r="CP28" s="74"/>
      <c r="CQ28" s="58">
        <v>0</v>
      </c>
      <c r="CR28" s="58">
        <v>0</v>
      </c>
      <c r="CS28" s="74"/>
      <c r="CT28" s="58">
        <v>0</v>
      </c>
      <c r="CU28" s="58">
        <v>0</v>
      </c>
      <c r="CV28" s="74"/>
      <c r="CW28" s="59">
        <v>-7.0768903000000103</v>
      </c>
      <c r="CX28" s="58">
        <v>-17.8532120821246</v>
      </c>
      <c r="CY28" s="70"/>
      <c r="CZ28" s="80">
        <v>-33.807857668784401</v>
      </c>
      <c r="DB28" s="58" t="s">
        <v>36</v>
      </c>
      <c r="DC28" s="59">
        <v>-7.5518515000000104</v>
      </c>
      <c r="DD28" s="58">
        <v>-19.051419582158999</v>
      </c>
      <c r="DE28" s="70"/>
      <c r="DF28" s="58">
        <v>-2.6481391000000101</v>
      </c>
      <c r="DG28" s="58">
        <v>-6.6805880790983396</v>
      </c>
      <c r="DH28" s="74"/>
      <c r="DI28" s="58">
        <v>-4.9037124000000096</v>
      </c>
      <c r="DJ28" s="58">
        <v>-12.3708315030606</v>
      </c>
      <c r="DK28" s="74"/>
      <c r="DL28" s="58">
        <v>0</v>
      </c>
      <c r="DM28" s="58">
        <v>0</v>
      </c>
      <c r="DN28" s="74"/>
      <c r="DO28" s="58">
        <v>0</v>
      </c>
      <c r="DP28" s="58">
        <v>0</v>
      </c>
      <c r="DQ28" s="74"/>
      <c r="DR28" s="59">
        <v>-7.6277991999999903</v>
      </c>
      <c r="DS28" s="58">
        <v>-19.2430165036556</v>
      </c>
      <c r="DT28" s="70"/>
      <c r="DU28" s="80">
        <v>-0.99566989125740202</v>
      </c>
    </row>
    <row r="29" spans="1:125" s="52" customFormat="1" ht="12.75" x14ac:dyDescent="0.2">
      <c r="A29" s="53" t="s">
        <v>37</v>
      </c>
      <c r="B29" s="54"/>
      <c r="C29" s="55"/>
      <c r="D29" s="68"/>
      <c r="E29" s="55"/>
      <c r="F29" s="55"/>
      <c r="G29" s="78"/>
      <c r="H29" s="55"/>
      <c r="I29" s="55"/>
      <c r="J29" s="78"/>
      <c r="K29" s="55"/>
      <c r="L29" s="55"/>
      <c r="M29" s="78"/>
      <c r="N29" s="55"/>
      <c r="O29" s="55"/>
      <c r="P29" s="78"/>
      <c r="Q29" s="54"/>
      <c r="R29" s="55"/>
      <c r="S29" s="68"/>
      <c r="T29" s="81"/>
      <c r="V29" s="53" t="s">
        <v>37</v>
      </c>
      <c r="W29" s="54"/>
      <c r="X29" s="55"/>
      <c r="Y29" s="68"/>
      <c r="Z29" s="55"/>
      <c r="AA29" s="55"/>
      <c r="AB29" s="78"/>
      <c r="AC29" s="55"/>
      <c r="AD29" s="55"/>
      <c r="AE29" s="78"/>
      <c r="AF29" s="55"/>
      <c r="AG29" s="55"/>
      <c r="AH29" s="78"/>
      <c r="AI29" s="55"/>
      <c r="AJ29" s="55"/>
      <c r="AK29" s="78"/>
      <c r="AL29" s="54"/>
      <c r="AM29" s="55"/>
      <c r="AN29" s="68"/>
      <c r="AO29" s="81"/>
      <c r="AQ29" s="53" t="s">
        <v>37</v>
      </c>
      <c r="AR29" s="54"/>
      <c r="AS29" s="55"/>
      <c r="AT29" s="68"/>
      <c r="AU29" s="55"/>
      <c r="AV29" s="55"/>
      <c r="AW29" s="78"/>
      <c r="AX29" s="55"/>
      <c r="AY29" s="55"/>
      <c r="AZ29" s="78"/>
      <c r="BA29" s="55"/>
      <c r="BB29" s="55"/>
      <c r="BC29" s="78"/>
      <c r="BD29" s="55"/>
      <c r="BE29" s="55"/>
      <c r="BF29" s="78"/>
      <c r="BG29" s="54"/>
      <c r="BH29" s="55"/>
      <c r="BI29" s="68"/>
      <c r="BJ29" s="81"/>
      <c r="BL29" s="53" t="s">
        <v>37</v>
      </c>
      <c r="BM29" s="54"/>
      <c r="BN29" s="55"/>
      <c r="BO29" s="68"/>
      <c r="BP29" s="55"/>
      <c r="BQ29" s="55"/>
      <c r="BR29" s="78"/>
      <c r="BS29" s="55"/>
      <c r="BT29" s="55"/>
      <c r="BU29" s="78"/>
      <c r="BV29" s="55"/>
      <c r="BW29" s="55"/>
      <c r="BX29" s="78"/>
      <c r="BY29" s="55"/>
      <c r="BZ29" s="55"/>
      <c r="CA29" s="78"/>
      <c r="CB29" s="54"/>
      <c r="CC29" s="55"/>
      <c r="CD29" s="68"/>
      <c r="CE29" s="81"/>
      <c r="CG29" s="53" t="s">
        <v>37</v>
      </c>
      <c r="CH29" s="54"/>
      <c r="CI29" s="55"/>
      <c r="CJ29" s="68"/>
      <c r="CK29" s="55"/>
      <c r="CL29" s="55"/>
      <c r="CM29" s="78"/>
      <c r="CN29" s="55"/>
      <c r="CO29" s="55"/>
      <c r="CP29" s="78"/>
      <c r="CQ29" s="55"/>
      <c r="CR29" s="55"/>
      <c r="CS29" s="78"/>
      <c r="CT29" s="55"/>
      <c r="CU29" s="55"/>
      <c r="CV29" s="78"/>
      <c r="CW29" s="54"/>
      <c r="CX29" s="55"/>
      <c r="CY29" s="68"/>
      <c r="CZ29" s="81"/>
      <c r="DB29" s="53" t="s">
        <v>37</v>
      </c>
      <c r="DC29" s="54"/>
      <c r="DD29" s="55"/>
      <c r="DE29" s="68"/>
      <c r="DF29" s="55"/>
      <c r="DG29" s="55"/>
      <c r="DH29" s="78"/>
      <c r="DI29" s="55"/>
      <c r="DJ29" s="55"/>
      <c r="DK29" s="78"/>
      <c r="DL29" s="55"/>
      <c r="DM29" s="55"/>
      <c r="DN29" s="78"/>
      <c r="DO29" s="55"/>
      <c r="DP29" s="55"/>
      <c r="DQ29" s="78"/>
      <c r="DR29" s="54"/>
      <c r="DS29" s="55"/>
      <c r="DT29" s="68"/>
      <c r="DU29" s="81"/>
    </row>
    <row r="30" spans="1:125" s="52" customFormat="1" ht="12.75" x14ac:dyDescent="0.2">
      <c r="A30" s="58" t="s">
        <v>38</v>
      </c>
      <c r="B30" s="59">
        <v>13.1192229</v>
      </c>
      <c r="C30" s="58">
        <v>33.0964956156471</v>
      </c>
      <c r="D30" s="70"/>
      <c r="E30" s="58">
        <v>7.0893664999999997</v>
      </c>
      <c r="F30" s="58">
        <v>17.8846863928934</v>
      </c>
      <c r="G30" s="74">
        <v>54.038006321243301</v>
      </c>
      <c r="H30" s="58">
        <v>6.0298563999999999</v>
      </c>
      <c r="I30" s="58">
        <v>15.211809222753701</v>
      </c>
      <c r="J30" s="74">
        <v>45.961993678756699</v>
      </c>
      <c r="K30" s="58">
        <v>0</v>
      </c>
      <c r="L30" s="58">
        <v>0</v>
      </c>
      <c r="M30" s="74">
        <v>0</v>
      </c>
      <c r="N30" s="58">
        <v>0</v>
      </c>
      <c r="O30" s="58">
        <v>0</v>
      </c>
      <c r="P30" s="74">
        <v>0</v>
      </c>
      <c r="Q30" s="59">
        <v>15.5725853</v>
      </c>
      <c r="R30" s="58">
        <v>39.285711130477097</v>
      </c>
      <c r="S30" s="70"/>
      <c r="T30" s="80">
        <v>-15.754368030336</v>
      </c>
      <c r="V30" s="58" t="s">
        <v>38</v>
      </c>
      <c r="W30" s="59">
        <v>9.4753787000000003</v>
      </c>
      <c r="X30" s="58">
        <v>23.903994313653001</v>
      </c>
      <c r="Y30" s="70"/>
      <c r="Z30" s="58">
        <v>5.4928084999999998</v>
      </c>
      <c r="AA30" s="58">
        <v>13.856972613662901</v>
      </c>
      <c r="AB30" s="74">
        <v>57.969276731915699</v>
      </c>
      <c r="AC30" s="58">
        <v>3.9825702000000001</v>
      </c>
      <c r="AD30" s="58">
        <v>10.047021699990101</v>
      </c>
      <c r="AE30" s="74">
        <v>42.030723268084301</v>
      </c>
      <c r="AF30" s="58">
        <v>0</v>
      </c>
      <c r="AG30" s="58">
        <v>0</v>
      </c>
      <c r="AH30" s="74">
        <v>0</v>
      </c>
      <c r="AI30" s="58">
        <v>0</v>
      </c>
      <c r="AJ30" s="58">
        <v>0</v>
      </c>
      <c r="AK30" s="74">
        <v>0</v>
      </c>
      <c r="AL30" s="59">
        <v>11.8910514</v>
      </c>
      <c r="AM30" s="58">
        <v>29.998128206628301</v>
      </c>
      <c r="AN30" s="70"/>
      <c r="AO30" s="80">
        <v>-20.315047162271998</v>
      </c>
      <c r="AQ30" s="58" t="s">
        <v>38</v>
      </c>
      <c r="AR30" s="59">
        <v>13.7861469</v>
      </c>
      <c r="AS30" s="58">
        <v>34.778976918862803</v>
      </c>
      <c r="AT30" s="70"/>
      <c r="AU30" s="58">
        <v>7.6739141999999996</v>
      </c>
      <c r="AV30" s="58">
        <v>19.359353035700899</v>
      </c>
      <c r="AW30" s="74">
        <v>55.663952050300601</v>
      </c>
      <c r="AX30" s="58">
        <v>6.1122326999999999</v>
      </c>
      <c r="AY30" s="58">
        <v>15.419623883161901</v>
      </c>
      <c r="AZ30" s="74">
        <v>44.336047949699399</v>
      </c>
      <c r="BA30" s="58">
        <v>0</v>
      </c>
      <c r="BB30" s="58">
        <v>0</v>
      </c>
      <c r="BC30" s="74">
        <v>0</v>
      </c>
      <c r="BD30" s="58">
        <v>0</v>
      </c>
      <c r="BE30" s="58">
        <v>0</v>
      </c>
      <c r="BF30" s="74">
        <v>0</v>
      </c>
      <c r="BG30" s="59">
        <v>16.5807334</v>
      </c>
      <c r="BH30" s="58">
        <v>41.829014908902401</v>
      </c>
      <c r="BI30" s="70"/>
      <c r="BJ30" s="80">
        <v>-16.854420323771699</v>
      </c>
      <c r="BL30" s="58" t="s">
        <v>38</v>
      </c>
      <c r="BM30" s="59">
        <v>11.6887065</v>
      </c>
      <c r="BN30" s="58">
        <v>29.487662979629299</v>
      </c>
      <c r="BO30" s="70"/>
      <c r="BP30" s="58">
        <v>6.8089769000000002</v>
      </c>
      <c r="BQ30" s="58">
        <v>17.177334041476801</v>
      </c>
      <c r="BR30" s="74">
        <v>58.252612468282997</v>
      </c>
      <c r="BS30" s="58">
        <v>4.8797296000000001</v>
      </c>
      <c r="BT30" s="58">
        <v>12.3103289381525</v>
      </c>
      <c r="BU30" s="74">
        <v>41.747387531717003</v>
      </c>
      <c r="BV30" s="58">
        <v>0</v>
      </c>
      <c r="BW30" s="58">
        <v>0</v>
      </c>
      <c r="BX30" s="74">
        <v>0</v>
      </c>
      <c r="BY30" s="58">
        <v>0</v>
      </c>
      <c r="BZ30" s="58">
        <v>0</v>
      </c>
      <c r="CA30" s="74">
        <v>0</v>
      </c>
      <c r="CB30" s="59">
        <v>14.502418799999999</v>
      </c>
      <c r="CC30" s="58">
        <v>36.585950546695699</v>
      </c>
      <c r="CD30" s="70"/>
      <c r="CE30" s="80">
        <v>-19.401675946635901</v>
      </c>
      <c r="CG30" s="58" t="s">
        <v>38</v>
      </c>
      <c r="CH30" s="59">
        <v>17.6735577</v>
      </c>
      <c r="CI30" s="58">
        <v>44.5859354162613</v>
      </c>
      <c r="CJ30" s="70"/>
      <c r="CK30" s="58">
        <v>10.045070900000001</v>
      </c>
      <c r="CL30" s="58">
        <v>25.3411842709612</v>
      </c>
      <c r="CM30" s="74">
        <v>56.8367222407065</v>
      </c>
      <c r="CN30" s="58">
        <v>7.6284868000000001</v>
      </c>
      <c r="CO30" s="58">
        <v>19.2447511453001</v>
      </c>
      <c r="CP30" s="74">
        <v>43.1632777592935</v>
      </c>
      <c r="CQ30" s="58">
        <v>0</v>
      </c>
      <c r="CR30" s="58">
        <v>0</v>
      </c>
      <c r="CS30" s="74">
        <v>0</v>
      </c>
      <c r="CT30" s="58">
        <v>0</v>
      </c>
      <c r="CU30" s="58">
        <v>0</v>
      </c>
      <c r="CV30" s="74">
        <v>0</v>
      </c>
      <c r="CW30" s="59">
        <v>22.436804599999999</v>
      </c>
      <c r="CX30" s="58">
        <v>56.602407835682897</v>
      </c>
      <c r="CY30" s="70"/>
      <c r="CZ30" s="80">
        <v>-21.2296135074421</v>
      </c>
      <c r="DB30" s="58" t="s">
        <v>38</v>
      </c>
      <c r="DC30" s="59">
        <v>21.5302984</v>
      </c>
      <c r="DD30" s="58">
        <v>54.315520974887399</v>
      </c>
      <c r="DE30" s="70"/>
      <c r="DF30" s="58">
        <v>12.111242600000001</v>
      </c>
      <c r="DG30" s="58">
        <v>30.553615154365399</v>
      </c>
      <c r="DH30" s="74">
        <v>56.252088916705397</v>
      </c>
      <c r="DI30" s="58">
        <v>9.4190558000000006</v>
      </c>
      <c r="DJ30" s="58">
        <v>23.761905820521999</v>
      </c>
      <c r="DK30" s="74">
        <v>43.747911083294603</v>
      </c>
      <c r="DL30" s="58">
        <v>0</v>
      </c>
      <c r="DM30" s="58">
        <v>0</v>
      </c>
      <c r="DN30" s="74">
        <v>0</v>
      </c>
      <c r="DO30" s="58">
        <v>0</v>
      </c>
      <c r="DP30" s="58">
        <v>0</v>
      </c>
      <c r="DQ30" s="74">
        <v>0</v>
      </c>
      <c r="DR30" s="59">
        <v>26.352861399999998</v>
      </c>
      <c r="DS30" s="58">
        <v>66.481632977274501</v>
      </c>
      <c r="DT30" s="70"/>
      <c r="DU30" s="80">
        <v>-18.299959639297501</v>
      </c>
    </row>
    <row r="31" spans="1:125" s="52" customFormat="1" ht="12.75" x14ac:dyDescent="0.2">
      <c r="A31" s="58" t="s">
        <v>39</v>
      </c>
      <c r="B31" s="59">
        <v>4.4039296999999999</v>
      </c>
      <c r="C31" s="58">
        <v>11.110005609224601</v>
      </c>
      <c r="D31" s="70"/>
      <c r="E31" s="58">
        <v>0.80958629999999998</v>
      </c>
      <c r="F31" s="58">
        <v>2.0423823600434399</v>
      </c>
      <c r="G31" s="74">
        <v>18.383270286989401</v>
      </c>
      <c r="H31" s="58">
        <v>3.5943434000000001</v>
      </c>
      <c r="I31" s="58">
        <v>9.0676232491811692</v>
      </c>
      <c r="J31" s="74">
        <v>81.616729713010599</v>
      </c>
      <c r="K31" s="58">
        <v>0</v>
      </c>
      <c r="L31" s="58">
        <v>0</v>
      </c>
      <c r="M31" s="74">
        <v>0</v>
      </c>
      <c r="N31" s="58">
        <v>0</v>
      </c>
      <c r="O31" s="58">
        <v>0</v>
      </c>
      <c r="P31" s="74">
        <v>0</v>
      </c>
      <c r="Q31" s="59">
        <v>2.2133698000000002</v>
      </c>
      <c r="R31" s="58">
        <v>5.5837746213996899</v>
      </c>
      <c r="S31" s="70"/>
      <c r="T31" s="80">
        <v>98.969449208171199</v>
      </c>
      <c r="V31" s="58" t="s">
        <v>39</v>
      </c>
      <c r="W31" s="59">
        <v>0.63044820000000001</v>
      </c>
      <c r="X31" s="58">
        <v>1.59046204536952</v>
      </c>
      <c r="Y31" s="70"/>
      <c r="Z31" s="58">
        <v>2.0636399999999999E-2</v>
      </c>
      <c r="AA31" s="58">
        <v>5.2060440418520502E-2</v>
      </c>
      <c r="AB31" s="74">
        <v>3.2732903353518998</v>
      </c>
      <c r="AC31" s="58">
        <v>0.60981180000000001</v>
      </c>
      <c r="AD31" s="58">
        <v>1.5384016049510001</v>
      </c>
      <c r="AE31" s="74">
        <v>96.726709664648098</v>
      </c>
      <c r="AF31" s="58">
        <v>0</v>
      </c>
      <c r="AG31" s="58">
        <v>0</v>
      </c>
      <c r="AH31" s="74">
        <v>0</v>
      </c>
      <c r="AI31" s="58">
        <v>0</v>
      </c>
      <c r="AJ31" s="58">
        <v>0</v>
      </c>
      <c r="AK31" s="74">
        <v>0</v>
      </c>
      <c r="AL31" s="59">
        <v>0.1152084</v>
      </c>
      <c r="AM31" s="58">
        <v>0.290641780732738</v>
      </c>
      <c r="AN31" s="70"/>
      <c r="AO31" s="80">
        <v>447.22416073827998</v>
      </c>
      <c r="AQ31" s="58" t="s">
        <v>39</v>
      </c>
      <c r="AR31" s="59">
        <v>3.1172868</v>
      </c>
      <c r="AS31" s="58">
        <v>7.8641295826229598</v>
      </c>
      <c r="AT31" s="70"/>
      <c r="AU31" s="58">
        <v>0.33244499999999999</v>
      </c>
      <c r="AV31" s="58">
        <v>0.83867501671488398</v>
      </c>
      <c r="AW31" s="74">
        <v>10.664562529184</v>
      </c>
      <c r="AX31" s="58">
        <v>2.7848418000000001</v>
      </c>
      <c r="AY31" s="58">
        <v>7.0254545659080696</v>
      </c>
      <c r="AZ31" s="74">
        <v>89.335437470816004</v>
      </c>
      <c r="BA31" s="58">
        <v>0</v>
      </c>
      <c r="BB31" s="58">
        <v>0</v>
      </c>
      <c r="BC31" s="74">
        <v>0</v>
      </c>
      <c r="BD31" s="58">
        <v>0</v>
      </c>
      <c r="BE31" s="58">
        <v>0</v>
      </c>
      <c r="BF31" s="74">
        <v>0</v>
      </c>
      <c r="BG31" s="59">
        <v>1.1194052000000001</v>
      </c>
      <c r="BH31" s="58">
        <v>2.8239774242979401</v>
      </c>
      <c r="BI31" s="70"/>
      <c r="BJ31" s="80">
        <v>178.47706978670499</v>
      </c>
      <c r="BL31" s="58" t="s">
        <v>39</v>
      </c>
      <c r="BM31" s="59">
        <v>6.0038442999999999</v>
      </c>
      <c r="BN31" s="58">
        <v>15.146187244976099</v>
      </c>
      <c r="BO31" s="70"/>
      <c r="BP31" s="58">
        <v>1.1729684</v>
      </c>
      <c r="BQ31" s="58">
        <v>2.9591038892930599</v>
      </c>
      <c r="BR31" s="74">
        <v>19.536955680213101</v>
      </c>
      <c r="BS31" s="58">
        <v>4.8308758999999997</v>
      </c>
      <c r="BT31" s="58">
        <v>12.187083355683001</v>
      </c>
      <c r="BU31" s="74">
        <v>80.463044319786903</v>
      </c>
      <c r="BV31" s="58">
        <v>0</v>
      </c>
      <c r="BW31" s="58">
        <v>0</v>
      </c>
      <c r="BX31" s="74">
        <v>0</v>
      </c>
      <c r="BY31" s="58">
        <v>0</v>
      </c>
      <c r="BZ31" s="58">
        <v>0</v>
      </c>
      <c r="CA31" s="74">
        <v>0</v>
      </c>
      <c r="CB31" s="59">
        <v>3.3299299000000002</v>
      </c>
      <c r="CC31" s="58">
        <v>8.4005745748677008</v>
      </c>
      <c r="CD31" s="70"/>
      <c r="CE31" s="80">
        <v>80.299420116921993</v>
      </c>
      <c r="CG31" s="58" t="s">
        <v>39</v>
      </c>
      <c r="CH31" s="59">
        <v>11.553035599999999</v>
      </c>
      <c r="CI31" s="58">
        <v>29.145399464385601</v>
      </c>
      <c r="CJ31" s="70"/>
      <c r="CK31" s="58">
        <v>3.6942400000000002</v>
      </c>
      <c r="CL31" s="58">
        <v>9.3196372144228192</v>
      </c>
      <c r="CM31" s="74">
        <v>31.9763577981184</v>
      </c>
      <c r="CN31" s="58">
        <v>7.8587955999999997</v>
      </c>
      <c r="CO31" s="58">
        <v>19.8257622499627</v>
      </c>
      <c r="CP31" s="74">
        <v>68.0236422018816</v>
      </c>
      <c r="CQ31" s="58">
        <v>0</v>
      </c>
      <c r="CR31" s="58">
        <v>0</v>
      </c>
      <c r="CS31" s="74">
        <v>0</v>
      </c>
      <c r="CT31" s="58">
        <v>0</v>
      </c>
      <c r="CU31" s="58">
        <v>0</v>
      </c>
      <c r="CV31" s="74">
        <v>0</v>
      </c>
      <c r="CW31" s="59">
        <v>9.2935174000000007</v>
      </c>
      <c r="CX31" s="58">
        <v>23.445204051151499</v>
      </c>
      <c r="CY31" s="70"/>
      <c r="CZ31" s="80">
        <v>24.312841981659201</v>
      </c>
      <c r="DB31" s="58" t="s">
        <v>39</v>
      </c>
      <c r="DC31" s="59">
        <v>41.936900700000002</v>
      </c>
      <c r="DD31" s="58">
        <v>105.796239665337</v>
      </c>
      <c r="DE31" s="70"/>
      <c r="DF31" s="58">
        <v>13.7860335</v>
      </c>
      <c r="DG31" s="58">
        <v>34.778690839219898</v>
      </c>
      <c r="DH31" s="74">
        <v>32.873276922917697</v>
      </c>
      <c r="DI31" s="58">
        <v>28.1508672</v>
      </c>
      <c r="DJ31" s="58">
        <v>71.017548826117107</v>
      </c>
      <c r="DK31" s="74">
        <v>67.126723077082303</v>
      </c>
      <c r="DL31" s="58">
        <v>0</v>
      </c>
      <c r="DM31" s="58">
        <v>0</v>
      </c>
      <c r="DN31" s="74">
        <v>0</v>
      </c>
      <c r="DO31" s="58">
        <v>0</v>
      </c>
      <c r="DP31" s="58">
        <v>0</v>
      </c>
      <c r="DQ31" s="74">
        <v>0</v>
      </c>
      <c r="DR31" s="59">
        <v>37.373654600000002</v>
      </c>
      <c r="DS31" s="58">
        <v>94.284318898919594</v>
      </c>
      <c r="DT31" s="70"/>
      <c r="DU31" s="80">
        <v>12.209793633614799</v>
      </c>
    </row>
    <row r="32" spans="1:125" s="52" customFormat="1" ht="12.75" x14ac:dyDescent="0.2">
      <c r="A32" s="58" t="s">
        <v>40</v>
      </c>
      <c r="B32" s="59">
        <v>151.70599899999999</v>
      </c>
      <c r="C32" s="58">
        <v>382.71603196641098</v>
      </c>
      <c r="D32" s="70"/>
      <c r="E32" s="58">
        <v>55.880082999999999</v>
      </c>
      <c r="F32" s="58">
        <v>140.97137735280799</v>
      </c>
      <c r="G32" s="74">
        <v>36.834458339383097</v>
      </c>
      <c r="H32" s="58">
        <v>95.825916000000106</v>
      </c>
      <c r="I32" s="58">
        <v>241.74465461360299</v>
      </c>
      <c r="J32" s="74">
        <v>63.165541660616903</v>
      </c>
      <c r="K32" s="58">
        <v>0</v>
      </c>
      <c r="L32" s="58">
        <v>0</v>
      </c>
      <c r="M32" s="74">
        <v>0</v>
      </c>
      <c r="N32" s="58">
        <v>0</v>
      </c>
      <c r="O32" s="58">
        <v>0</v>
      </c>
      <c r="P32" s="74">
        <v>0</v>
      </c>
      <c r="Q32" s="59">
        <v>148.55801</v>
      </c>
      <c r="R32" s="58">
        <v>374.77444846479898</v>
      </c>
      <c r="S32" s="70"/>
      <c r="T32" s="80">
        <v>2.1190301350967902</v>
      </c>
      <c r="V32" s="58" t="s">
        <v>40</v>
      </c>
      <c r="W32" s="59">
        <v>107.926991</v>
      </c>
      <c r="X32" s="58">
        <v>272.27261947363399</v>
      </c>
      <c r="Y32" s="70"/>
      <c r="Z32" s="58">
        <v>38.868646499999997</v>
      </c>
      <c r="AA32" s="58">
        <v>98.055806984831904</v>
      </c>
      <c r="AB32" s="74">
        <v>36.013833184694299</v>
      </c>
      <c r="AC32" s="58">
        <v>69.058344500000004</v>
      </c>
      <c r="AD32" s="58">
        <v>174.21681248880199</v>
      </c>
      <c r="AE32" s="74">
        <v>63.986166815305701</v>
      </c>
      <c r="AF32" s="58">
        <v>0</v>
      </c>
      <c r="AG32" s="58">
        <v>0</v>
      </c>
      <c r="AH32" s="74">
        <v>0</v>
      </c>
      <c r="AI32" s="58">
        <v>0</v>
      </c>
      <c r="AJ32" s="58">
        <v>0</v>
      </c>
      <c r="AK32" s="74">
        <v>0</v>
      </c>
      <c r="AL32" s="59">
        <v>103.1361474</v>
      </c>
      <c r="AM32" s="58">
        <v>260.18652752967802</v>
      </c>
      <c r="AN32" s="70"/>
      <c r="AO32" s="80">
        <v>4.6451643975213903</v>
      </c>
      <c r="AQ32" s="58" t="s">
        <v>40</v>
      </c>
      <c r="AR32" s="59">
        <v>160.39983939999999</v>
      </c>
      <c r="AS32" s="58">
        <v>404.64840196080502</v>
      </c>
      <c r="AT32" s="70"/>
      <c r="AU32" s="58">
        <v>59.9601080999999</v>
      </c>
      <c r="AV32" s="58">
        <v>151.264253223823</v>
      </c>
      <c r="AW32" s="74">
        <v>37.381650956939801</v>
      </c>
      <c r="AX32" s="58">
        <v>100.43973130000001</v>
      </c>
      <c r="AY32" s="58">
        <v>253.38414873698201</v>
      </c>
      <c r="AZ32" s="74">
        <v>62.618349043060199</v>
      </c>
      <c r="BA32" s="58">
        <v>0</v>
      </c>
      <c r="BB32" s="58">
        <v>0</v>
      </c>
      <c r="BC32" s="74">
        <v>0</v>
      </c>
      <c r="BD32" s="58">
        <v>0</v>
      </c>
      <c r="BE32" s="58">
        <v>0</v>
      </c>
      <c r="BF32" s="74">
        <v>0</v>
      </c>
      <c r="BG32" s="59">
        <v>156.77667700000001</v>
      </c>
      <c r="BH32" s="58">
        <v>395.50807563199601</v>
      </c>
      <c r="BI32" s="70"/>
      <c r="BJ32" s="80">
        <v>2.3110340576997301</v>
      </c>
      <c r="BL32" s="58" t="s">
        <v>40</v>
      </c>
      <c r="BM32" s="59">
        <v>161.72024390000001</v>
      </c>
      <c r="BN32" s="58">
        <v>407.97945000215901</v>
      </c>
      <c r="BO32" s="70"/>
      <c r="BP32" s="58">
        <v>60.6500591</v>
      </c>
      <c r="BQ32" s="58">
        <v>153.004825849242</v>
      </c>
      <c r="BR32" s="74">
        <v>37.503071747469697</v>
      </c>
      <c r="BS32" s="58">
        <v>101.07018480000001</v>
      </c>
      <c r="BT32" s="58">
        <v>254.97462415291699</v>
      </c>
      <c r="BU32" s="74">
        <v>62.496928252530303</v>
      </c>
      <c r="BV32" s="58">
        <v>0</v>
      </c>
      <c r="BW32" s="58">
        <v>0</v>
      </c>
      <c r="BX32" s="74">
        <v>0</v>
      </c>
      <c r="BY32" s="58">
        <v>0</v>
      </c>
      <c r="BZ32" s="58">
        <v>0</v>
      </c>
      <c r="CA32" s="74">
        <v>0</v>
      </c>
      <c r="CB32" s="59">
        <v>158.75422130000001</v>
      </c>
      <c r="CC32" s="58">
        <v>400.49692190388203</v>
      </c>
      <c r="CD32" s="70"/>
      <c r="CE32" s="80">
        <v>1.86831101290531</v>
      </c>
      <c r="CG32" s="58" t="s">
        <v>40</v>
      </c>
      <c r="CH32" s="59">
        <v>203.8354507</v>
      </c>
      <c r="CI32" s="58">
        <v>514.22551105568903</v>
      </c>
      <c r="CJ32" s="70"/>
      <c r="CK32" s="58">
        <v>75.821501100000006</v>
      </c>
      <c r="CL32" s="58">
        <v>191.27855345212001</v>
      </c>
      <c r="CM32" s="74">
        <v>37.197406456834699</v>
      </c>
      <c r="CN32" s="58">
        <v>128.01394959999999</v>
      </c>
      <c r="CO32" s="58">
        <v>322.94695760356899</v>
      </c>
      <c r="CP32" s="74">
        <v>62.802593543165301</v>
      </c>
      <c r="CQ32" s="58">
        <v>0</v>
      </c>
      <c r="CR32" s="58">
        <v>0</v>
      </c>
      <c r="CS32" s="74">
        <v>0</v>
      </c>
      <c r="CT32" s="58">
        <v>0</v>
      </c>
      <c r="CU32" s="58">
        <v>0</v>
      </c>
      <c r="CV32" s="74">
        <v>0</v>
      </c>
      <c r="CW32" s="59">
        <v>198.45309280000001</v>
      </c>
      <c r="CX32" s="58">
        <v>500.647177491496</v>
      </c>
      <c r="CY32" s="70"/>
      <c r="CZ32" s="80">
        <v>2.7121562199205802</v>
      </c>
      <c r="DB32" s="58" t="s">
        <v>40</v>
      </c>
      <c r="DC32" s="59">
        <v>288.4894458</v>
      </c>
      <c r="DD32" s="58">
        <v>727.786222618426</v>
      </c>
      <c r="DE32" s="70"/>
      <c r="DF32" s="58">
        <v>108.92411439999999</v>
      </c>
      <c r="DG32" s="58">
        <v>274.78811071026502</v>
      </c>
      <c r="DH32" s="74">
        <v>37.756706869447598</v>
      </c>
      <c r="DI32" s="58">
        <v>179.56533139999999</v>
      </c>
      <c r="DJ32" s="58">
        <v>452.998111908162</v>
      </c>
      <c r="DK32" s="74">
        <v>62.243293130552402</v>
      </c>
      <c r="DL32" s="58">
        <v>0</v>
      </c>
      <c r="DM32" s="58">
        <v>0</v>
      </c>
      <c r="DN32" s="74">
        <v>0</v>
      </c>
      <c r="DO32" s="58">
        <v>0</v>
      </c>
      <c r="DP32" s="58">
        <v>0</v>
      </c>
      <c r="DQ32" s="74">
        <v>0</v>
      </c>
      <c r="DR32" s="59">
        <v>285.53782139999998</v>
      </c>
      <c r="DS32" s="58">
        <v>720.34001755290899</v>
      </c>
      <c r="DT32" s="70"/>
      <c r="DU32" s="80">
        <v>1.03370698337899</v>
      </c>
    </row>
    <row r="33" spans="1:125" s="52" customFormat="1" ht="12.75" x14ac:dyDescent="0.2">
      <c r="A33" s="58" t="s">
        <v>41</v>
      </c>
      <c r="B33" s="59">
        <v>9.9151860000000003</v>
      </c>
      <c r="C33" s="58">
        <v>25.013517376652299</v>
      </c>
      <c r="D33" s="70"/>
      <c r="E33" s="58">
        <v>1.5227029999999999</v>
      </c>
      <c r="F33" s="58">
        <v>3.8413962128376302</v>
      </c>
      <c r="G33" s="74">
        <v>15.357281245152601</v>
      </c>
      <c r="H33" s="58">
        <v>8.3924830000000004</v>
      </c>
      <c r="I33" s="58">
        <v>21.172121163814701</v>
      </c>
      <c r="J33" s="74">
        <v>84.642718754847394</v>
      </c>
      <c r="K33" s="58">
        <v>0</v>
      </c>
      <c r="L33" s="58">
        <v>0</v>
      </c>
      <c r="M33" s="74">
        <v>0</v>
      </c>
      <c r="N33" s="61"/>
      <c r="O33" s="61"/>
      <c r="P33" s="80"/>
      <c r="Q33" s="59">
        <v>4.8688729999999998</v>
      </c>
      <c r="R33" s="58">
        <v>12.2829404703264</v>
      </c>
      <c r="S33" s="70"/>
      <c r="T33" s="80">
        <v>103.644375197299</v>
      </c>
      <c r="V33" s="58" t="s">
        <v>41</v>
      </c>
      <c r="W33" s="59">
        <v>7.3573595999999997</v>
      </c>
      <c r="X33" s="58">
        <v>18.5607654965706</v>
      </c>
      <c r="Y33" s="70"/>
      <c r="Z33" s="58">
        <v>0.80014689999999999</v>
      </c>
      <c r="AA33" s="58">
        <v>2.01856913092952</v>
      </c>
      <c r="AB33" s="74">
        <v>10.8754627135528</v>
      </c>
      <c r="AC33" s="58">
        <v>6.5572127</v>
      </c>
      <c r="AD33" s="58">
        <v>16.5421963656411</v>
      </c>
      <c r="AE33" s="74">
        <v>89.124537286447193</v>
      </c>
      <c r="AF33" s="58">
        <v>0</v>
      </c>
      <c r="AG33" s="58">
        <v>0</v>
      </c>
      <c r="AH33" s="74">
        <v>0</v>
      </c>
      <c r="AI33" s="61"/>
      <c r="AJ33" s="61"/>
      <c r="AK33" s="80"/>
      <c r="AL33" s="59">
        <v>3.0552222000000002</v>
      </c>
      <c r="AM33" s="58">
        <v>7.7075562263011497</v>
      </c>
      <c r="AN33" s="70"/>
      <c r="AO33" s="80">
        <v>140.81258639715301</v>
      </c>
      <c r="AQ33" s="58" t="s">
        <v>41</v>
      </c>
      <c r="AR33" s="59">
        <v>13.624235499999999</v>
      </c>
      <c r="AS33" s="58">
        <v>34.370515230158396</v>
      </c>
      <c r="AT33" s="70"/>
      <c r="AU33" s="58">
        <v>3.4233142999999999</v>
      </c>
      <c r="AV33" s="58">
        <v>8.6361598994504405</v>
      </c>
      <c r="AW33" s="74">
        <v>25.126652427580201</v>
      </c>
      <c r="AX33" s="58">
        <v>10.2009212</v>
      </c>
      <c r="AY33" s="58">
        <v>25.734355330707999</v>
      </c>
      <c r="AZ33" s="74">
        <v>74.873347572419803</v>
      </c>
      <c r="BA33" s="58">
        <v>0</v>
      </c>
      <c r="BB33" s="58">
        <v>0</v>
      </c>
      <c r="BC33" s="74">
        <v>0</v>
      </c>
      <c r="BD33" s="61"/>
      <c r="BE33" s="61"/>
      <c r="BF33" s="80"/>
      <c r="BG33" s="59">
        <v>10.5985564</v>
      </c>
      <c r="BH33" s="58">
        <v>26.737488805437401</v>
      </c>
      <c r="BI33" s="70"/>
      <c r="BJ33" s="80">
        <v>28.5480303713815</v>
      </c>
      <c r="BL33" s="58" t="s">
        <v>41</v>
      </c>
      <c r="BM33" s="59">
        <v>26.200946099999999</v>
      </c>
      <c r="BN33" s="58">
        <v>66.098388931592595</v>
      </c>
      <c r="BO33" s="70"/>
      <c r="BP33" s="58">
        <v>8.3530423000000003</v>
      </c>
      <c r="BQ33" s="58">
        <v>21.072622209907301</v>
      </c>
      <c r="BR33" s="74">
        <v>31.880689606090201</v>
      </c>
      <c r="BS33" s="58">
        <v>17.847903800000001</v>
      </c>
      <c r="BT33" s="58">
        <v>45.025766721685201</v>
      </c>
      <c r="BU33" s="74">
        <v>68.119310393909799</v>
      </c>
      <c r="BV33" s="58">
        <v>0</v>
      </c>
      <c r="BW33" s="58">
        <v>0</v>
      </c>
      <c r="BX33" s="74">
        <v>0</v>
      </c>
      <c r="BY33" s="61"/>
      <c r="BZ33" s="61"/>
      <c r="CA33" s="80"/>
      <c r="CB33" s="59">
        <v>22.5201797</v>
      </c>
      <c r="CC33" s="58">
        <v>56.812742216967301</v>
      </c>
      <c r="CD33" s="70"/>
      <c r="CE33" s="80">
        <v>16.344302971969601</v>
      </c>
      <c r="CG33" s="58" t="s">
        <v>41</v>
      </c>
      <c r="CH33" s="59">
        <v>28.603731</v>
      </c>
      <c r="CI33" s="58">
        <v>72.160010150650606</v>
      </c>
      <c r="CJ33" s="70"/>
      <c r="CK33" s="58">
        <v>11.2724542</v>
      </c>
      <c r="CL33" s="58">
        <v>28.4375632498692</v>
      </c>
      <c r="CM33" s="74">
        <v>39.409034436801299</v>
      </c>
      <c r="CN33" s="58">
        <v>17.331276800000001</v>
      </c>
      <c r="CO33" s="58">
        <v>43.722446900781499</v>
      </c>
      <c r="CP33" s="74">
        <v>60.590965563198701</v>
      </c>
      <c r="CQ33" s="58">
        <v>0</v>
      </c>
      <c r="CR33" s="58">
        <v>0</v>
      </c>
      <c r="CS33" s="74">
        <v>0</v>
      </c>
      <c r="CT33" s="61"/>
      <c r="CU33" s="61"/>
      <c r="CV33" s="80"/>
      <c r="CW33" s="59">
        <v>29.298544199999998</v>
      </c>
      <c r="CX33" s="58">
        <v>73.912848882241505</v>
      </c>
      <c r="CY33" s="70"/>
      <c r="CZ33" s="80">
        <v>-2.3714939392790702</v>
      </c>
      <c r="DB33" s="58" t="s">
        <v>41</v>
      </c>
      <c r="DC33" s="59">
        <v>77.312206000000003</v>
      </c>
      <c r="DD33" s="58">
        <v>195.039226516611</v>
      </c>
      <c r="DE33" s="70"/>
      <c r="DF33" s="58">
        <v>31.893142099999999</v>
      </c>
      <c r="DG33" s="58">
        <v>80.458365996804503</v>
      </c>
      <c r="DH33" s="74">
        <v>41.252402110993998</v>
      </c>
      <c r="DI33" s="58">
        <v>45.419063899999998</v>
      </c>
      <c r="DJ33" s="58">
        <v>114.580860519806</v>
      </c>
      <c r="DK33" s="74">
        <v>58.747597889006002</v>
      </c>
      <c r="DL33" s="58">
        <v>0</v>
      </c>
      <c r="DM33" s="58">
        <v>0</v>
      </c>
      <c r="DN33" s="74">
        <v>0</v>
      </c>
      <c r="DO33" s="61"/>
      <c r="DP33" s="61"/>
      <c r="DQ33" s="80"/>
      <c r="DR33" s="59">
        <v>81.993083999999996</v>
      </c>
      <c r="DS33" s="58">
        <v>206.84790294396001</v>
      </c>
      <c r="DT33" s="70"/>
      <c r="DU33" s="80">
        <v>-5.7088692992691801</v>
      </c>
    </row>
    <row r="34" spans="1:125" s="52" customFormat="1" ht="12.75" x14ac:dyDescent="0.2">
      <c r="A34" s="58" t="s">
        <v>42</v>
      </c>
      <c r="B34" s="59">
        <v>15.1003758</v>
      </c>
      <c r="C34" s="58">
        <v>38.094445476593201</v>
      </c>
      <c r="D34" s="70"/>
      <c r="E34" s="58">
        <v>5.9192724999999999</v>
      </c>
      <c r="F34" s="58">
        <v>14.9328338909518</v>
      </c>
      <c r="G34" s="74">
        <v>39.199504558025602</v>
      </c>
      <c r="H34" s="58">
        <v>9.1811033000000002</v>
      </c>
      <c r="I34" s="58">
        <v>23.161611585641499</v>
      </c>
      <c r="J34" s="74">
        <v>60.800495441974398</v>
      </c>
      <c r="K34" s="58">
        <v>0</v>
      </c>
      <c r="L34" s="58">
        <v>0</v>
      </c>
      <c r="M34" s="74">
        <v>0</v>
      </c>
      <c r="N34" s="58">
        <v>0</v>
      </c>
      <c r="O34" s="58">
        <v>0</v>
      </c>
      <c r="P34" s="74">
        <v>0</v>
      </c>
      <c r="Q34" s="59">
        <v>12.549866099999999</v>
      </c>
      <c r="R34" s="58">
        <v>31.660151788076401</v>
      </c>
      <c r="S34" s="70"/>
      <c r="T34" s="80">
        <v>20.323003286863798</v>
      </c>
      <c r="V34" s="58" t="s">
        <v>42</v>
      </c>
      <c r="W34" s="59">
        <v>10.1005185</v>
      </c>
      <c r="X34" s="58">
        <v>25.481064602615501</v>
      </c>
      <c r="Y34" s="70"/>
      <c r="Z34" s="58">
        <v>3.9616905999999998</v>
      </c>
      <c r="AA34" s="58">
        <v>9.9943477272156294</v>
      </c>
      <c r="AB34" s="74">
        <v>39.2226458473394</v>
      </c>
      <c r="AC34" s="58">
        <v>6.1388278999999999</v>
      </c>
      <c r="AD34" s="58">
        <v>15.4867168753998</v>
      </c>
      <c r="AE34" s="74">
        <v>60.7773541526606</v>
      </c>
      <c r="AF34" s="58">
        <v>0</v>
      </c>
      <c r="AG34" s="58">
        <v>0</v>
      </c>
      <c r="AH34" s="74">
        <v>0</v>
      </c>
      <c r="AI34" s="58">
        <v>0</v>
      </c>
      <c r="AJ34" s="58">
        <v>0</v>
      </c>
      <c r="AK34" s="74">
        <v>0</v>
      </c>
      <c r="AL34" s="59">
        <v>6.5872732000000003</v>
      </c>
      <c r="AM34" s="58">
        <v>16.618031437126501</v>
      </c>
      <c r="AN34" s="70"/>
      <c r="AO34" s="80">
        <v>53.333833186089798</v>
      </c>
      <c r="AQ34" s="58" t="s">
        <v>42</v>
      </c>
      <c r="AR34" s="59">
        <v>10.0554823</v>
      </c>
      <c r="AS34" s="58">
        <v>25.367449611300302</v>
      </c>
      <c r="AT34" s="70"/>
      <c r="AU34" s="58">
        <v>3.9732615</v>
      </c>
      <c r="AV34" s="58">
        <v>10.0235381940625</v>
      </c>
      <c r="AW34" s="74">
        <v>39.513385648344297</v>
      </c>
      <c r="AX34" s="58">
        <v>6.0822208</v>
      </c>
      <c r="AY34" s="58">
        <v>15.3439114172378</v>
      </c>
      <c r="AZ34" s="74">
        <v>60.486614351655703</v>
      </c>
      <c r="BA34" s="58">
        <v>0</v>
      </c>
      <c r="BB34" s="58">
        <v>0</v>
      </c>
      <c r="BC34" s="74">
        <v>0</v>
      </c>
      <c r="BD34" s="58">
        <v>0</v>
      </c>
      <c r="BE34" s="58">
        <v>0</v>
      </c>
      <c r="BF34" s="74">
        <v>0</v>
      </c>
      <c r="BG34" s="59">
        <v>6.2878071000000002</v>
      </c>
      <c r="BH34" s="58">
        <v>15.8625538801681</v>
      </c>
      <c r="BI34" s="70"/>
      <c r="BJ34" s="80">
        <v>59.920336932728098</v>
      </c>
      <c r="BL34" s="58" t="s">
        <v>42</v>
      </c>
      <c r="BM34" s="59">
        <v>23.034387800000001</v>
      </c>
      <c r="BN34" s="58">
        <v>58.109959762312997</v>
      </c>
      <c r="BO34" s="70"/>
      <c r="BP34" s="58">
        <v>9.0293199000000008</v>
      </c>
      <c r="BQ34" s="58">
        <v>22.778700290443702</v>
      </c>
      <c r="BR34" s="74">
        <v>39.199304875816999</v>
      </c>
      <c r="BS34" s="58">
        <v>14.0050679</v>
      </c>
      <c r="BT34" s="58">
        <v>35.331259471869302</v>
      </c>
      <c r="BU34" s="74">
        <v>60.800695124183001</v>
      </c>
      <c r="BV34" s="58">
        <v>0</v>
      </c>
      <c r="BW34" s="58">
        <v>0</v>
      </c>
      <c r="BX34" s="74">
        <v>0</v>
      </c>
      <c r="BY34" s="58">
        <v>0</v>
      </c>
      <c r="BZ34" s="58">
        <v>0</v>
      </c>
      <c r="CA34" s="74">
        <v>0</v>
      </c>
      <c r="CB34" s="59">
        <v>18.0573546</v>
      </c>
      <c r="CC34" s="58">
        <v>45.554158344934002</v>
      </c>
      <c r="CD34" s="70"/>
      <c r="CE34" s="80">
        <v>27.5623606571917</v>
      </c>
      <c r="CG34" s="58" t="s">
        <v>42</v>
      </c>
      <c r="CH34" s="59">
        <v>23.919385800000001</v>
      </c>
      <c r="CI34" s="58">
        <v>60.3425868508318</v>
      </c>
      <c r="CJ34" s="70"/>
      <c r="CK34" s="58">
        <v>9.6866909999999997</v>
      </c>
      <c r="CL34" s="58">
        <v>24.4370820326277</v>
      </c>
      <c r="CM34" s="74">
        <v>40.497239690828501</v>
      </c>
      <c r="CN34" s="58">
        <v>14.232694800000001</v>
      </c>
      <c r="CO34" s="58">
        <v>35.905504818204101</v>
      </c>
      <c r="CP34" s="74">
        <v>59.502760309171499</v>
      </c>
      <c r="CQ34" s="58">
        <v>0</v>
      </c>
      <c r="CR34" s="58">
        <v>0</v>
      </c>
      <c r="CS34" s="74">
        <v>0</v>
      </c>
      <c r="CT34" s="58">
        <v>0</v>
      </c>
      <c r="CU34" s="58">
        <v>0</v>
      </c>
      <c r="CV34" s="74">
        <v>0</v>
      </c>
      <c r="CW34" s="59">
        <v>22.221653799999999</v>
      </c>
      <c r="CX34" s="58">
        <v>56.059636547842103</v>
      </c>
      <c r="CY34" s="70"/>
      <c r="CZ34" s="80">
        <v>7.6399894232894496</v>
      </c>
      <c r="DB34" s="58" t="s">
        <v>42</v>
      </c>
      <c r="DC34" s="59">
        <v>69.760355099999998</v>
      </c>
      <c r="DD34" s="58">
        <v>175.98780844810099</v>
      </c>
      <c r="DE34" s="70"/>
      <c r="DF34" s="58">
        <v>27.895751700000002</v>
      </c>
      <c r="DG34" s="58">
        <v>70.373956664325704</v>
      </c>
      <c r="DH34" s="74">
        <v>39.987972624296503</v>
      </c>
      <c r="DI34" s="58">
        <v>41.8646034</v>
      </c>
      <c r="DJ34" s="58">
        <v>105.613851783775</v>
      </c>
      <c r="DK34" s="74">
        <v>60.012027375703497</v>
      </c>
      <c r="DL34" s="58">
        <v>0</v>
      </c>
      <c r="DM34" s="58">
        <v>0</v>
      </c>
      <c r="DN34" s="74">
        <v>0</v>
      </c>
      <c r="DO34" s="58">
        <v>0</v>
      </c>
      <c r="DP34" s="58">
        <v>0</v>
      </c>
      <c r="DQ34" s="74">
        <v>0</v>
      </c>
      <c r="DR34" s="59">
        <v>74.365285299999996</v>
      </c>
      <c r="DS34" s="58">
        <v>187.60488770167899</v>
      </c>
      <c r="DT34" s="70"/>
      <c r="DU34" s="80">
        <v>-6.1923116161298397</v>
      </c>
    </row>
    <row r="35" spans="1:125" s="52" customFormat="1" ht="12.75" x14ac:dyDescent="0.2">
      <c r="A35" s="58" t="s">
        <v>43</v>
      </c>
      <c r="B35" s="62">
        <v>2.9021400000000002</v>
      </c>
      <c r="C35" s="63">
        <v>7.3213683857748899</v>
      </c>
      <c r="D35" s="72"/>
      <c r="E35" s="58">
        <v>0</v>
      </c>
      <c r="F35" s="58">
        <v>0</v>
      </c>
      <c r="G35" s="74">
        <v>0</v>
      </c>
      <c r="H35" s="58">
        <v>2.9021400000000002</v>
      </c>
      <c r="I35" s="58">
        <v>7.3213683857748899</v>
      </c>
      <c r="J35" s="74">
        <v>100</v>
      </c>
      <c r="K35" s="61"/>
      <c r="L35" s="61"/>
      <c r="M35" s="80"/>
      <c r="N35" s="58">
        <v>0</v>
      </c>
      <c r="O35" s="58">
        <v>0</v>
      </c>
      <c r="P35" s="74">
        <v>0</v>
      </c>
      <c r="Q35" s="62">
        <v>0</v>
      </c>
      <c r="R35" s="63">
        <v>0</v>
      </c>
      <c r="S35" s="72"/>
      <c r="T35" s="80" t="s">
        <v>18</v>
      </c>
      <c r="V35" s="58" t="s">
        <v>43</v>
      </c>
      <c r="W35" s="62">
        <v>2.9021400000000002</v>
      </c>
      <c r="X35" s="63">
        <v>7.3213683857748899</v>
      </c>
      <c r="Y35" s="72"/>
      <c r="Z35" s="58">
        <v>0</v>
      </c>
      <c r="AA35" s="58">
        <v>0</v>
      </c>
      <c r="AB35" s="74">
        <v>0</v>
      </c>
      <c r="AC35" s="58">
        <v>2.9021400000000002</v>
      </c>
      <c r="AD35" s="58">
        <v>7.3213683857748899</v>
      </c>
      <c r="AE35" s="74">
        <v>100</v>
      </c>
      <c r="AF35" s="61"/>
      <c r="AG35" s="61"/>
      <c r="AH35" s="80"/>
      <c r="AI35" s="58">
        <v>0</v>
      </c>
      <c r="AJ35" s="58">
        <v>0</v>
      </c>
      <c r="AK35" s="74">
        <v>0</v>
      </c>
      <c r="AL35" s="62">
        <v>0</v>
      </c>
      <c r="AM35" s="63">
        <v>0</v>
      </c>
      <c r="AN35" s="72"/>
      <c r="AO35" s="80" t="s">
        <v>18</v>
      </c>
      <c r="AQ35" s="58" t="s">
        <v>43</v>
      </c>
      <c r="AR35" s="62">
        <v>2.8440972000000002</v>
      </c>
      <c r="AS35" s="63">
        <v>7.1749410180593998</v>
      </c>
      <c r="AT35" s="72"/>
      <c r="AU35" s="58">
        <v>0</v>
      </c>
      <c r="AV35" s="58">
        <v>0</v>
      </c>
      <c r="AW35" s="74">
        <v>0</v>
      </c>
      <c r="AX35" s="58">
        <v>2.8440972000000002</v>
      </c>
      <c r="AY35" s="58">
        <v>7.1749410180593998</v>
      </c>
      <c r="AZ35" s="74">
        <v>100</v>
      </c>
      <c r="BA35" s="61"/>
      <c r="BB35" s="61"/>
      <c r="BC35" s="80"/>
      <c r="BD35" s="58">
        <v>0</v>
      </c>
      <c r="BE35" s="58">
        <v>0</v>
      </c>
      <c r="BF35" s="74">
        <v>0</v>
      </c>
      <c r="BG35" s="62">
        <v>0</v>
      </c>
      <c r="BH35" s="63">
        <v>0</v>
      </c>
      <c r="BI35" s="72"/>
      <c r="BJ35" s="80" t="s">
        <v>18</v>
      </c>
      <c r="BL35" s="58" t="s">
        <v>43</v>
      </c>
      <c r="BM35" s="62">
        <v>2.8440972000000002</v>
      </c>
      <c r="BN35" s="63">
        <v>7.1749410180593998</v>
      </c>
      <c r="BO35" s="72"/>
      <c r="BP35" s="58">
        <v>0</v>
      </c>
      <c r="BQ35" s="58">
        <v>0</v>
      </c>
      <c r="BR35" s="74">
        <v>0</v>
      </c>
      <c r="BS35" s="58">
        <v>2.8440972000000002</v>
      </c>
      <c r="BT35" s="58">
        <v>7.1749410180593998</v>
      </c>
      <c r="BU35" s="74">
        <v>100</v>
      </c>
      <c r="BV35" s="61"/>
      <c r="BW35" s="61"/>
      <c r="BX35" s="80"/>
      <c r="BY35" s="58">
        <v>0</v>
      </c>
      <c r="BZ35" s="58">
        <v>0</v>
      </c>
      <c r="CA35" s="74">
        <v>0</v>
      </c>
      <c r="CB35" s="62">
        <v>0</v>
      </c>
      <c r="CC35" s="63">
        <v>0</v>
      </c>
      <c r="CD35" s="72"/>
      <c r="CE35" s="80" t="s">
        <v>18</v>
      </c>
      <c r="CG35" s="58" t="s">
        <v>43</v>
      </c>
      <c r="CH35" s="62">
        <v>2.9021400000000002</v>
      </c>
      <c r="CI35" s="63">
        <v>7.3213683857748899</v>
      </c>
      <c r="CJ35" s="72"/>
      <c r="CK35" s="58">
        <v>0</v>
      </c>
      <c r="CL35" s="58">
        <v>0</v>
      </c>
      <c r="CM35" s="74">
        <v>0</v>
      </c>
      <c r="CN35" s="58">
        <v>2.9021400000000002</v>
      </c>
      <c r="CO35" s="58">
        <v>7.3213683857748899</v>
      </c>
      <c r="CP35" s="74">
        <v>100</v>
      </c>
      <c r="CQ35" s="61"/>
      <c r="CR35" s="61"/>
      <c r="CS35" s="80"/>
      <c r="CT35" s="58">
        <v>0</v>
      </c>
      <c r="CU35" s="58">
        <v>0</v>
      </c>
      <c r="CV35" s="74">
        <v>0</v>
      </c>
      <c r="CW35" s="62">
        <v>0</v>
      </c>
      <c r="CX35" s="63">
        <v>0</v>
      </c>
      <c r="CY35" s="72"/>
      <c r="CZ35" s="80" t="s">
        <v>18</v>
      </c>
      <c r="DB35" s="58" t="s">
        <v>43</v>
      </c>
      <c r="DC35" s="62">
        <v>2.7280115999999999</v>
      </c>
      <c r="DD35" s="63">
        <v>6.8820862826283999</v>
      </c>
      <c r="DE35" s="72"/>
      <c r="DF35" s="58">
        <v>0</v>
      </c>
      <c r="DG35" s="58">
        <v>0</v>
      </c>
      <c r="DH35" s="74">
        <v>0</v>
      </c>
      <c r="DI35" s="58">
        <v>2.7280115999999999</v>
      </c>
      <c r="DJ35" s="58">
        <v>6.8820862826283999</v>
      </c>
      <c r="DK35" s="74">
        <v>100</v>
      </c>
      <c r="DL35" s="61"/>
      <c r="DM35" s="61"/>
      <c r="DN35" s="80"/>
      <c r="DO35" s="58">
        <v>0</v>
      </c>
      <c r="DP35" s="58">
        <v>0</v>
      </c>
      <c r="DQ35" s="74">
        <v>0</v>
      </c>
      <c r="DR35" s="62">
        <v>0</v>
      </c>
      <c r="DS35" s="63">
        <v>0</v>
      </c>
      <c r="DT35" s="72"/>
      <c r="DU35" s="80" t="s">
        <v>18</v>
      </c>
    </row>
    <row r="36" spans="1:125" s="52" customFormat="1" ht="12.75" x14ac:dyDescent="0.2">
      <c r="A36" s="64" t="s">
        <v>44</v>
      </c>
      <c r="B36" s="64"/>
      <c r="C36" s="64"/>
      <c r="D36" s="73"/>
      <c r="E36" s="64"/>
      <c r="F36" s="64"/>
      <c r="G36" s="73"/>
      <c r="H36" s="64"/>
      <c r="I36" s="64"/>
      <c r="J36" s="73"/>
      <c r="K36" s="64"/>
      <c r="L36" s="64"/>
      <c r="M36" s="73"/>
      <c r="N36" s="64"/>
      <c r="O36" s="64"/>
      <c r="P36" s="73"/>
      <c r="Q36" s="64"/>
      <c r="R36" s="64"/>
      <c r="S36" s="73"/>
      <c r="T36" s="85"/>
      <c r="V36" s="64" t="s">
        <v>44</v>
      </c>
      <c r="W36" s="64"/>
      <c r="X36" s="64"/>
      <c r="Y36" s="73"/>
      <c r="Z36" s="64"/>
      <c r="AA36" s="64"/>
      <c r="AB36" s="73"/>
      <c r="AC36" s="64"/>
      <c r="AD36" s="64"/>
      <c r="AE36" s="73"/>
      <c r="AF36" s="64"/>
      <c r="AG36" s="64"/>
      <c r="AH36" s="73"/>
      <c r="AI36" s="64"/>
      <c r="AJ36" s="64"/>
      <c r="AK36" s="73"/>
      <c r="AL36" s="64"/>
      <c r="AM36" s="64"/>
      <c r="AN36" s="73"/>
      <c r="AO36" s="73"/>
      <c r="AQ36" s="64" t="s">
        <v>44</v>
      </c>
      <c r="AR36" s="64"/>
      <c r="AS36" s="64"/>
      <c r="AT36" s="73"/>
      <c r="AU36" s="64"/>
      <c r="AV36" s="64"/>
      <c r="AW36" s="73"/>
      <c r="AX36" s="64"/>
      <c r="AY36" s="64"/>
      <c r="AZ36" s="73"/>
      <c r="BA36" s="64"/>
      <c r="BB36" s="64"/>
      <c r="BC36" s="73"/>
      <c r="BD36" s="64"/>
      <c r="BE36" s="64"/>
      <c r="BF36" s="73"/>
      <c r="BG36" s="64"/>
      <c r="BH36" s="64"/>
      <c r="BI36" s="73"/>
      <c r="BJ36" s="85"/>
      <c r="BL36" s="64" t="s">
        <v>44</v>
      </c>
      <c r="BM36" s="64"/>
      <c r="BN36" s="64"/>
      <c r="BO36" s="73"/>
      <c r="BP36" s="64"/>
      <c r="BQ36" s="64"/>
      <c r="BR36" s="73"/>
      <c r="BS36" s="64"/>
      <c r="BT36" s="64"/>
      <c r="BU36" s="73"/>
      <c r="BV36" s="64"/>
      <c r="BW36" s="64"/>
      <c r="BX36" s="73"/>
      <c r="BY36" s="64"/>
      <c r="BZ36" s="64"/>
      <c r="CA36" s="73"/>
      <c r="CB36" s="64"/>
      <c r="CC36" s="64"/>
      <c r="CD36" s="73"/>
      <c r="CE36" s="85"/>
      <c r="CG36" s="64" t="s">
        <v>44</v>
      </c>
      <c r="CH36" s="64"/>
      <c r="CI36" s="64"/>
      <c r="CJ36" s="73"/>
      <c r="CK36" s="64"/>
      <c r="CL36" s="64"/>
      <c r="CM36" s="73"/>
      <c r="CN36" s="64"/>
      <c r="CO36" s="64"/>
      <c r="CP36" s="73"/>
      <c r="CQ36" s="64"/>
      <c r="CR36" s="64"/>
      <c r="CS36" s="73"/>
      <c r="CT36" s="64"/>
      <c r="CU36" s="64"/>
      <c r="CV36" s="73"/>
      <c r="CW36" s="64"/>
      <c r="CX36" s="64"/>
      <c r="CY36" s="73"/>
      <c r="CZ36" s="85"/>
      <c r="DB36" s="64" t="s">
        <v>44</v>
      </c>
      <c r="DC36" s="64"/>
      <c r="DD36" s="64"/>
      <c r="DE36" s="73"/>
      <c r="DF36" s="64"/>
      <c r="DG36" s="64"/>
      <c r="DH36" s="73"/>
      <c r="DI36" s="64"/>
      <c r="DJ36" s="64"/>
      <c r="DK36" s="73"/>
      <c r="DL36" s="64"/>
      <c r="DM36" s="64"/>
      <c r="DN36" s="73"/>
      <c r="DO36" s="64"/>
      <c r="DP36" s="64"/>
      <c r="DQ36" s="73"/>
      <c r="DR36" s="64"/>
      <c r="DS36" s="64"/>
      <c r="DT36" s="73"/>
      <c r="DU36" s="85"/>
    </row>
    <row r="37" spans="1:125" s="52" customFormat="1" ht="12.75" x14ac:dyDescent="0.2">
      <c r="A37" s="65" t="s">
        <v>45</v>
      </c>
      <c r="B37" s="58"/>
      <c r="C37" s="58"/>
      <c r="D37" s="74"/>
      <c r="E37" s="58"/>
      <c r="F37" s="58"/>
      <c r="G37" s="74"/>
      <c r="H37" s="58"/>
      <c r="I37" s="58"/>
      <c r="J37" s="74"/>
      <c r="K37" s="58"/>
      <c r="L37" s="58"/>
      <c r="M37" s="74"/>
      <c r="N37" s="58"/>
      <c r="O37" s="58"/>
      <c r="P37" s="74"/>
      <c r="Q37" s="58"/>
      <c r="R37" s="58"/>
      <c r="S37" s="74"/>
      <c r="T37" s="80"/>
      <c r="V37" s="65" t="s">
        <v>45</v>
      </c>
      <c r="W37" s="58"/>
      <c r="X37" s="58"/>
      <c r="Y37" s="74"/>
      <c r="Z37" s="58"/>
      <c r="AA37" s="58"/>
      <c r="AB37" s="74"/>
      <c r="AC37" s="58"/>
      <c r="AD37" s="58"/>
      <c r="AE37" s="74"/>
      <c r="AF37" s="58"/>
      <c r="AG37" s="58"/>
      <c r="AH37" s="74"/>
      <c r="AI37" s="58"/>
      <c r="AJ37" s="58"/>
      <c r="AK37" s="74"/>
      <c r="AL37" s="58"/>
      <c r="AM37" s="58"/>
      <c r="AN37" s="74"/>
      <c r="AO37" s="74"/>
      <c r="AQ37" s="65" t="s">
        <v>45</v>
      </c>
      <c r="AR37" s="58"/>
      <c r="AS37" s="58"/>
      <c r="AT37" s="74"/>
      <c r="AU37" s="58"/>
      <c r="AV37" s="58"/>
      <c r="AW37" s="74"/>
      <c r="AX37" s="58"/>
      <c r="AY37" s="58"/>
      <c r="AZ37" s="74"/>
      <c r="BA37" s="58"/>
      <c r="BB37" s="58"/>
      <c r="BC37" s="74"/>
      <c r="BD37" s="58"/>
      <c r="BE37" s="58"/>
      <c r="BF37" s="74"/>
      <c r="BG37" s="58"/>
      <c r="BH37" s="58"/>
      <c r="BI37" s="74"/>
      <c r="BJ37" s="80"/>
      <c r="BL37" s="65" t="s">
        <v>45</v>
      </c>
      <c r="BM37" s="58"/>
      <c r="BN37" s="58"/>
      <c r="BO37" s="74"/>
      <c r="BP37" s="58"/>
      <c r="BQ37" s="58"/>
      <c r="BR37" s="74"/>
      <c r="BS37" s="58"/>
      <c r="BT37" s="58"/>
      <c r="BU37" s="74"/>
      <c r="BV37" s="58"/>
      <c r="BW37" s="58"/>
      <c r="BX37" s="74"/>
      <c r="BY37" s="58"/>
      <c r="BZ37" s="58"/>
      <c r="CA37" s="74"/>
      <c r="CB37" s="58"/>
      <c r="CC37" s="58"/>
      <c r="CD37" s="74"/>
      <c r="CE37" s="80"/>
      <c r="CG37" s="65" t="s">
        <v>45</v>
      </c>
      <c r="CH37" s="58"/>
      <c r="CI37" s="58"/>
      <c r="CJ37" s="74"/>
      <c r="CK37" s="58"/>
      <c r="CL37" s="58"/>
      <c r="CM37" s="74"/>
      <c r="CN37" s="58"/>
      <c r="CO37" s="58"/>
      <c r="CP37" s="74"/>
      <c r="CQ37" s="58"/>
      <c r="CR37" s="58"/>
      <c r="CS37" s="74"/>
      <c r="CT37" s="58"/>
      <c r="CU37" s="58"/>
      <c r="CV37" s="74"/>
      <c r="CW37" s="58"/>
      <c r="CX37" s="58"/>
      <c r="CY37" s="74"/>
      <c r="CZ37" s="80"/>
      <c r="DB37" s="65" t="s">
        <v>45</v>
      </c>
      <c r="DC37" s="58"/>
      <c r="DD37" s="58"/>
      <c r="DE37" s="74"/>
      <c r="DF37" s="58"/>
      <c r="DG37" s="58"/>
      <c r="DH37" s="74"/>
      <c r="DI37" s="58"/>
      <c r="DJ37" s="58"/>
      <c r="DK37" s="74"/>
      <c r="DL37" s="58"/>
      <c r="DM37" s="58"/>
      <c r="DN37" s="74"/>
      <c r="DO37" s="58"/>
      <c r="DP37" s="58"/>
      <c r="DQ37" s="74"/>
      <c r="DR37" s="58"/>
      <c r="DS37" s="58"/>
      <c r="DT37" s="74"/>
      <c r="DU37" s="80"/>
    </row>
    <row r="38" spans="1:125" s="52" customFormat="1" ht="12.75" x14ac:dyDescent="0.2">
      <c r="A38" s="52" t="s">
        <v>46</v>
      </c>
      <c r="B38" s="58"/>
      <c r="C38" s="58"/>
      <c r="D38" s="74"/>
      <c r="E38" s="58"/>
      <c r="F38" s="58"/>
      <c r="G38" s="74"/>
      <c r="H38" s="58"/>
      <c r="I38" s="58"/>
      <c r="J38" s="74"/>
      <c r="K38" s="58"/>
      <c r="L38" s="58"/>
      <c r="M38" s="74"/>
      <c r="N38" s="58"/>
      <c r="O38" s="58"/>
      <c r="P38" s="74"/>
      <c r="Q38" s="58"/>
      <c r="R38" s="58"/>
      <c r="S38" s="74"/>
      <c r="T38" s="80"/>
      <c r="V38" s="52" t="s">
        <v>46</v>
      </c>
      <c r="W38" s="58"/>
      <c r="X38" s="58"/>
      <c r="Y38" s="74"/>
      <c r="Z38" s="58"/>
      <c r="AA38" s="58"/>
      <c r="AB38" s="74"/>
      <c r="AC38" s="58"/>
      <c r="AD38" s="58"/>
      <c r="AE38" s="74"/>
      <c r="AF38" s="58"/>
      <c r="AG38" s="58"/>
      <c r="AH38" s="74"/>
      <c r="AI38" s="58"/>
      <c r="AJ38" s="58"/>
      <c r="AK38" s="74"/>
      <c r="AL38" s="58"/>
      <c r="AM38" s="58"/>
      <c r="AN38" s="74"/>
      <c r="AO38" s="74"/>
      <c r="AQ38" s="52" t="s">
        <v>46</v>
      </c>
      <c r="AR38" s="58"/>
      <c r="AS38" s="58"/>
      <c r="AT38" s="74"/>
      <c r="AU38" s="58"/>
      <c r="AV38" s="58"/>
      <c r="AW38" s="74"/>
      <c r="AX38" s="58"/>
      <c r="AY38" s="58"/>
      <c r="AZ38" s="74"/>
      <c r="BA38" s="58"/>
      <c r="BB38" s="58"/>
      <c r="BC38" s="74"/>
      <c r="BD38" s="58"/>
      <c r="BE38" s="58"/>
      <c r="BF38" s="74"/>
      <c r="BG38" s="58"/>
      <c r="BH38" s="58"/>
      <c r="BI38" s="74"/>
      <c r="BJ38" s="80"/>
      <c r="BL38" s="52" t="s">
        <v>46</v>
      </c>
      <c r="BM38" s="58"/>
      <c r="BN38" s="58"/>
      <c r="BO38" s="74"/>
      <c r="BP38" s="58"/>
      <c r="BQ38" s="58"/>
      <c r="BR38" s="74"/>
      <c r="BS38" s="58"/>
      <c r="BT38" s="58"/>
      <c r="BU38" s="74"/>
      <c r="BV38" s="58"/>
      <c r="BW38" s="58"/>
      <c r="BX38" s="74"/>
      <c r="BY38" s="58"/>
      <c r="BZ38" s="58"/>
      <c r="CA38" s="74"/>
      <c r="CB38" s="58"/>
      <c r="CC38" s="58"/>
      <c r="CD38" s="74"/>
      <c r="CE38" s="80"/>
      <c r="CG38" s="52" t="s">
        <v>46</v>
      </c>
      <c r="CH38" s="58"/>
      <c r="CI38" s="58"/>
      <c r="CJ38" s="74"/>
      <c r="CK38" s="58"/>
      <c r="CL38" s="58"/>
      <c r="CM38" s="74"/>
      <c r="CN38" s="58"/>
      <c r="CO38" s="58"/>
      <c r="CP38" s="74"/>
      <c r="CQ38" s="58"/>
      <c r="CR38" s="58"/>
      <c r="CS38" s="74"/>
      <c r="CT38" s="58"/>
      <c r="CU38" s="58"/>
      <c r="CV38" s="74"/>
      <c r="CW38" s="58"/>
      <c r="CX38" s="58"/>
      <c r="CY38" s="74"/>
      <c r="CZ38" s="80"/>
      <c r="DB38" s="52" t="s">
        <v>46</v>
      </c>
      <c r="DC38" s="58"/>
      <c r="DD38" s="58"/>
      <c r="DE38" s="74"/>
      <c r="DF38" s="58"/>
      <c r="DG38" s="58"/>
      <c r="DH38" s="74"/>
      <c r="DI38" s="58"/>
      <c r="DJ38" s="58"/>
      <c r="DK38" s="74"/>
      <c r="DL38" s="58"/>
      <c r="DM38" s="58"/>
      <c r="DN38" s="74"/>
      <c r="DO38" s="58"/>
      <c r="DP38" s="58"/>
      <c r="DQ38" s="74"/>
      <c r="DR38" s="58"/>
      <c r="DS38" s="58"/>
      <c r="DT38" s="74"/>
      <c r="DU38" s="80"/>
    </row>
    <row r="39" spans="1:125" s="52" customFormat="1" ht="12.75" x14ac:dyDescent="0.2">
      <c r="A39" s="58" t="s">
        <v>47</v>
      </c>
      <c r="B39" s="58"/>
      <c r="C39" s="58"/>
      <c r="D39" s="74"/>
      <c r="E39" s="58"/>
      <c r="F39" s="58"/>
      <c r="G39" s="74"/>
      <c r="H39" s="58"/>
      <c r="I39" s="58"/>
      <c r="J39" s="74"/>
      <c r="K39" s="58"/>
      <c r="L39" s="58"/>
      <c r="M39" s="74"/>
      <c r="N39" s="58"/>
      <c r="O39" s="58"/>
      <c r="P39" s="74"/>
      <c r="Q39" s="58"/>
      <c r="R39" s="58"/>
      <c r="S39" s="74"/>
      <c r="T39" s="80"/>
      <c r="V39" s="58" t="s">
        <v>47</v>
      </c>
      <c r="W39" s="58"/>
      <c r="X39" s="58"/>
      <c r="Y39" s="74"/>
      <c r="Z39" s="58"/>
      <c r="AA39" s="58"/>
      <c r="AB39" s="74"/>
      <c r="AC39" s="58"/>
      <c r="AD39" s="58"/>
      <c r="AE39" s="74"/>
      <c r="AF39" s="58"/>
      <c r="AG39" s="58"/>
      <c r="AH39" s="74"/>
      <c r="AI39" s="58"/>
      <c r="AJ39" s="58"/>
      <c r="AK39" s="74"/>
      <c r="AL39" s="58"/>
      <c r="AM39" s="58"/>
      <c r="AN39" s="74"/>
      <c r="AO39" s="74"/>
      <c r="AQ39" s="58" t="s">
        <v>47</v>
      </c>
      <c r="AR39" s="58"/>
      <c r="AS39" s="58"/>
      <c r="AT39" s="74"/>
      <c r="AU39" s="58"/>
      <c r="AV39" s="58"/>
      <c r="AW39" s="74"/>
      <c r="AX39" s="58"/>
      <c r="AY39" s="58"/>
      <c r="AZ39" s="74"/>
      <c r="BA39" s="58"/>
      <c r="BB39" s="58"/>
      <c r="BC39" s="74"/>
      <c r="BD39" s="58"/>
      <c r="BE39" s="58"/>
      <c r="BF39" s="74"/>
      <c r="BG39" s="58"/>
      <c r="BH39" s="58"/>
      <c r="BI39" s="74"/>
      <c r="BJ39" s="80"/>
      <c r="BL39" s="58" t="s">
        <v>47</v>
      </c>
      <c r="BM39" s="58"/>
      <c r="BN39" s="58"/>
      <c r="BO39" s="74"/>
      <c r="BP39" s="58"/>
      <c r="BQ39" s="58"/>
      <c r="BR39" s="74"/>
      <c r="BS39" s="58"/>
      <c r="BT39" s="58"/>
      <c r="BU39" s="74"/>
      <c r="BV39" s="58"/>
      <c r="BW39" s="58"/>
      <c r="BX39" s="74"/>
      <c r="BY39" s="58"/>
      <c r="BZ39" s="58"/>
      <c r="CA39" s="74"/>
      <c r="CB39" s="58"/>
      <c r="CC39" s="58"/>
      <c r="CD39" s="74"/>
      <c r="CE39" s="80"/>
      <c r="CG39" s="58" t="s">
        <v>47</v>
      </c>
      <c r="CH39" s="58"/>
      <c r="CI39" s="58"/>
      <c r="CJ39" s="74"/>
      <c r="CK39" s="58"/>
      <c r="CL39" s="58"/>
      <c r="CM39" s="74"/>
      <c r="CN39" s="58"/>
      <c r="CO39" s="58"/>
      <c r="CP39" s="74"/>
      <c r="CQ39" s="58"/>
      <c r="CR39" s="58"/>
      <c r="CS39" s="74"/>
      <c r="CT39" s="58"/>
      <c r="CU39" s="58"/>
      <c r="CV39" s="74"/>
      <c r="CW39" s="58"/>
      <c r="CX39" s="58"/>
      <c r="CY39" s="74"/>
      <c r="CZ39" s="80"/>
      <c r="DB39" s="58" t="s">
        <v>47</v>
      </c>
      <c r="DC39" s="58"/>
      <c r="DD39" s="58"/>
      <c r="DE39" s="74"/>
      <c r="DF39" s="58"/>
      <c r="DG39" s="58"/>
      <c r="DH39" s="74"/>
      <c r="DI39" s="58"/>
      <c r="DJ39" s="58"/>
      <c r="DK39" s="74"/>
      <c r="DL39" s="58"/>
      <c r="DM39" s="58"/>
      <c r="DN39" s="74"/>
      <c r="DO39" s="58"/>
      <c r="DP39" s="58"/>
      <c r="DQ39" s="74"/>
      <c r="DR39" s="58"/>
      <c r="DS39" s="58"/>
      <c r="DT39" s="74"/>
      <c r="DU39" s="80"/>
    </row>
    <row r="40" spans="1:125" s="52" customFormat="1" ht="12.75" x14ac:dyDescent="0.2">
      <c r="A40" s="58" t="s">
        <v>48</v>
      </c>
      <c r="B40" s="58"/>
      <c r="C40" s="58"/>
      <c r="D40" s="74"/>
      <c r="E40" s="58"/>
      <c r="F40" s="58"/>
      <c r="G40" s="74"/>
      <c r="H40" s="58"/>
      <c r="I40" s="58"/>
      <c r="J40" s="74"/>
      <c r="K40" s="58"/>
      <c r="L40" s="58"/>
      <c r="M40" s="74"/>
      <c r="N40" s="58"/>
      <c r="O40" s="58"/>
      <c r="P40" s="74"/>
      <c r="Q40" s="58"/>
      <c r="R40" s="58"/>
      <c r="S40" s="74"/>
      <c r="T40" s="80"/>
      <c r="V40" s="58" t="s">
        <v>48</v>
      </c>
      <c r="W40" s="58"/>
      <c r="X40" s="58"/>
      <c r="Y40" s="74"/>
      <c r="Z40" s="58"/>
      <c r="AA40" s="58"/>
      <c r="AB40" s="74"/>
      <c r="AC40" s="58"/>
      <c r="AD40" s="58"/>
      <c r="AE40" s="74"/>
      <c r="AF40" s="58"/>
      <c r="AG40" s="58"/>
      <c r="AH40" s="74"/>
      <c r="AI40" s="58"/>
      <c r="AJ40" s="58"/>
      <c r="AK40" s="74"/>
      <c r="AL40" s="58"/>
      <c r="AM40" s="58"/>
      <c r="AN40" s="74"/>
      <c r="AO40" s="74"/>
      <c r="AQ40" s="58" t="s">
        <v>48</v>
      </c>
      <c r="AR40" s="58"/>
      <c r="AS40" s="58"/>
      <c r="AT40" s="74"/>
      <c r="AU40" s="58"/>
      <c r="AV40" s="58"/>
      <c r="AW40" s="74"/>
      <c r="AX40" s="58"/>
      <c r="AY40" s="58"/>
      <c r="AZ40" s="74"/>
      <c r="BA40" s="58"/>
      <c r="BB40" s="58"/>
      <c r="BC40" s="74"/>
      <c r="BD40" s="58"/>
      <c r="BE40" s="58"/>
      <c r="BF40" s="74"/>
      <c r="BG40" s="58"/>
      <c r="BH40" s="58"/>
      <c r="BI40" s="74"/>
      <c r="BJ40" s="80"/>
      <c r="BL40" s="58" t="s">
        <v>48</v>
      </c>
      <c r="BM40" s="58"/>
      <c r="BN40" s="58"/>
      <c r="BO40" s="74"/>
      <c r="BP40" s="58"/>
      <c r="BQ40" s="58"/>
      <c r="BR40" s="74"/>
      <c r="BS40" s="58"/>
      <c r="BT40" s="58"/>
      <c r="BU40" s="74"/>
      <c r="BV40" s="58"/>
      <c r="BW40" s="58"/>
      <c r="BX40" s="74"/>
      <c r="BY40" s="58"/>
      <c r="BZ40" s="58"/>
      <c r="CA40" s="74"/>
      <c r="CB40" s="58"/>
      <c r="CC40" s="58"/>
      <c r="CD40" s="74"/>
      <c r="CE40" s="80"/>
      <c r="CG40" s="58" t="s">
        <v>48</v>
      </c>
      <c r="CH40" s="58"/>
      <c r="CI40" s="58"/>
      <c r="CJ40" s="74"/>
      <c r="CK40" s="58"/>
      <c r="CL40" s="58"/>
      <c r="CM40" s="74"/>
      <c r="CN40" s="58"/>
      <c r="CO40" s="58"/>
      <c r="CP40" s="74"/>
      <c r="CQ40" s="58"/>
      <c r="CR40" s="58"/>
      <c r="CS40" s="74"/>
      <c r="CT40" s="58"/>
      <c r="CU40" s="58"/>
      <c r="CV40" s="74"/>
      <c r="CW40" s="58"/>
      <c r="CX40" s="58"/>
      <c r="CY40" s="74"/>
      <c r="CZ40" s="80"/>
      <c r="DB40" s="58" t="s">
        <v>48</v>
      </c>
      <c r="DC40" s="58"/>
      <c r="DD40" s="58"/>
      <c r="DE40" s="74"/>
      <c r="DF40" s="58"/>
      <c r="DG40" s="58"/>
      <c r="DH40" s="74"/>
      <c r="DI40" s="58"/>
      <c r="DJ40" s="58"/>
      <c r="DK40" s="74"/>
      <c r="DL40" s="58"/>
      <c r="DM40" s="58"/>
      <c r="DN40" s="74"/>
      <c r="DO40" s="58"/>
      <c r="DP40" s="58"/>
      <c r="DQ40" s="74"/>
      <c r="DR40" s="58"/>
      <c r="DS40" s="58"/>
      <c r="DT40" s="74"/>
      <c r="DU40" s="80"/>
    </row>
  </sheetData>
  <mergeCells count="36">
    <mergeCell ref="B2:D2"/>
    <mergeCell ref="E2:G2"/>
    <mergeCell ref="H2:J2"/>
    <mergeCell ref="K2:M2"/>
    <mergeCell ref="N2:P2"/>
    <mergeCell ref="Q2:S2"/>
    <mergeCell ref="W2:Y2"/>
    <mergeCell ref="Z2:AB2"/>
    <mergeCell ref="AC2:AE2"/>
    <mergeCell ref="AF2:AH2"/>
    <mergeCell ref="AI2:AK2"/>
    <mergeCell ref="AL2:AN2"/>
    <mergeCell ref="AR2:AT2"/>
    <mergeCell ref="AU2:AW2"/>
    <mergeCell ref="AX2:AZ2"/>
    <mergeCell ref="BA2:BC2"/>
    <mergeCell ref="BD2:BF2"/>
    <mergeCell ref="BG2:BI2"/>
    <mergeCell ref="BM2:BO2"/>
    <mergeCell ref="BP2:BR2"/>
    <mergeCell ref="BS2:BU2"/>
    <mergeCell ref="BV2:BX2"/>
    <mergeCell ref="BY2:CA2"/>
    <mergeCell ref="CB2:CD2"/>
    <mergeCell ref="CH2:CJ2"/>
    <mergeCell ref="CK2:CM2"/>
    <mergeCell ref="CN2:CP2"/>
    <mergeCell ref="CQ2:CS2"/>
    <mergeCell ref="CT2:CV2"/>
    <mergeCell ref="CW2:CY2"/>
    <mergeCell ref="DR2:DT2"/>
    <mergeCell ref="DC2:DE2"/>
    <mergeCell ref="DF2:DH2"/>
    <mergeCell ref="DI2:DK2"/>
    <mergeCell ref="DL2:DN2"/>
    <mergeCell ref="DO2:DQ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DU40"/>
  <sheetViews>
    <sheetView topLeftCell="CR1" zoomScale="64" workbookViewId="0">
      <selection activeCell="DT26" activeCellId="5" sqref="DE26:DE28 DH25:DH28 DK25:DK28 DN25:DN28 DQ25:DQ28 DT26:DT28"/>
    </sheetView>
  </sheetViews>
  <sheetFormatPr defaultRowHeight="15" x14ac:dyDescent="0.25"/>
  <cols>
    <col min="1" max="1" width="30.7109375" customWidth="1"/>
    <col min="4" max="4" width="8.85546875" style="76"/>
    <col min="7" max="7" width="8.85546875" style="76"/>
    <col min="10" max="10" width="8.85546875" style="76"/>
    <col min="13" max="13" width="8.85546875" style="76"/>
    <col min="16" max="16" width="8.85546875" style="76"/>
    <col min="19" max="19" width="8.85546875" style="76"/>
    <col min="20" max="20" width="11.5703125" style="87" customWidth="1"/>
    <col min="22" max="22" width="30.7109375" customWidth="1"/>
    <col min="25" max="25" width="8.85546875" style="76"/>
    <col min="28" max="28" width="8.85546875" style="76"/>
    <col min="31" max="31" width="8.85546875" style="76"/>
    <col min="34" max="34" width="8.85546875" style="76"/>
    <col min="37" max="37" width="8.85546875" style="76"/>
    <col min="40" max="41" width="8.85546875" style="76"/>
    <col min="43" max="43" width="30.7109375" customWidth="1"/>
    <col min="46" max="46" width="8.85546875" style="76"/>
    <col min="49" max="49" width="8.85546875" style="76"/>
    <col min="52" max="52" width="8.85546875" style="76"/>
    <col min="55" max="55" width="8.85546875" style="76"/>
    <col min="58" max="58" width="8.85546875" style="76"/>
    <col min="61" max="61" width="8.85546875" style="76"/>
    <col min="62" max="62" width="11.5703125" style="87" customWidth="1"/>
    <col min="64" max="64" width="30.7109375" customWidth="1"/>
    <col min="67" max="67" width="8.85546875" style="76"/>
    <col min="70" max="70" width="8.85546875" style="76"/>
    <col min="73" max="73" width="8.85546875" style="76"/>
    <col min="76" max="76" width="8.85546875" style="76"/>
    <col min="79" max="79" width="8.85546875" style="76"/>
    <col min="82" max="82" width="8.85546875" style="76"/>
    <col min="83" max="83" width="11.5703125" style="87" customWidth="1"/>
    <col min="85" max="85" width="30.7109375" customWidth="1"/>
    <col min="88" max="88" width="8.85546875" style="76"/>
    <col min="91" max="91" width="8.85546875" style="76"/>
    <col min="94" max="94" width="8.85546875" style="76"/>
    <col min="97" max="97" width="8.85546875" style="76"/>
    <col min="100" max="100" width="8.85546875" style="76"/>
    <col min="103" max="103" width="8.85546875" style="76"/>
    <col min="104" max="104" width="11.5703125" style="87" customWidth="1"/>
    <col min="106" max="106" width="30.7109375" customWidth="1"/>
    <col min="109" max="109" width="8.85546875" style="76"/>
    <col min="112" max="112" width="8.85546875" style="76"/>
    <col min="115" max="115" width="8.85546875" style="76"/>
    <col min="118" max="118" width="8.85546875" style="76"/>
    <col min="121" max="121" width="8.85546875" style="76"/>
    <col min="124" max="124" width="8.85546875" style="76"/>
    <col min="125" max="125" width="11.5703125" style="87" customWidth="1"/>
  </cols>
  <sheetData>
    <row r="1" spans="1:125" s="52" customFormat="1" ht="12.75" x14ac:dyDescent="0.2">
      <c r="A1" s="52" t="s">
        <v>653</v>
      </c>
      <c r="D1" s="66"/>
      <c r="G1" s="66"/>
      <c r="J1" s="66"/>
      <c r="M1" s="66"/>
      <c r="P1" s="66"/>
      <c r="S1" s="66"/>
      <c r="T1" s="83"/>
      <c r="V1" s="52" t="s">
        <v>654</v>
      </c>
      <c r="Y1" s="66"/>
      <c r="AB1" s="66"/>
      <c r="AE1" s="66"/>
      <c r="AH1" s="66"/>
      <c r="AK1" s="66"/>
      <c r="AN1" s="66"/>
      <c r="AO1" s="66"/>
      <c r="AQ1" s="52" t="s">
        <v>655</v>
      </c>
      <c r="AT1" s="66"/>
      <c r="AW1" s="66"/>
      <c r="AZ1" s="66"/>
      <c r="BC1" s="66"/>
      <c r="BF1" s="66"/>
      <c r="BI1" s="66"/>
      <c r="BJ1" s="83"/>
      <c r="BL1" s="52" t="s">
        <v>656</v>
      </c>
      <c r="BO1" s="66"/>
      <c r="BR1" s="66"/>
      <c r="BU1" s="66"/>
      <c r="BX1" s="66"/>
      <c r="CA1" s="66"/>
      <c r="CD1" s="66"/>
      <c r="CE1" s="83"/>
      <c r="CG1" s="52" t="s">
        <v>657</v>
      </c>
      <c r="CJ1" s="66"/>
      <c r="CM1" s="66"/>
      <c r="CP1" s="66"/>
      <c r="CS1" s="66"/>
      <c r="CV1" s="66"/>
      <c r="CY1" s="66"/>
      <c r="CZ1" s="83"/>
      <c r="DB1" s="52" t="s">
        <v>658</v>
      </c>
      <c r="DE1" s="66"/>
      <c r="DH1" s="66"/>
      <c r="DK1" s="66"/>
      <c r="DN1" s="66"/>
      <c r="DQ1" s="66"/>
      <c r="DT1" s="66"/>
      <c r="DU1" s="83"/>
    </row>
    <row r="2" spans="1:125" s="52" customFormat="1" ht="12.75" x14ac:dyDescent="0.2">
      <c r="A2" s="39" t="s">
        <v>115</v>
      </c>
      <c r="B2" s="165" t="s">
        <v>1</v>
      </c>
      <c r="C2" s="166"/>
      <c r="D2" s="167"/>
      <c r="E2" s="166" t="s">
        <v>2</v>
      </c>
      <c r="F2" s="166"/>
      <c r="G2" s="166"/>
      <c r="H2" s="166" t="s">
        <v>3</v>
      </c>
      <c r="I2" s="166"/>
      <c r="J2" s="166"/>
      <c r="K2" s="166" t="s">
        <v>4</v>
      </c>
      <c r="L2" s="166"/>
      <c r="M2" s="166"/>
      <c r="N2" s="166" t="s">
        <v>5</v>
      </c>
      <c r="O2" s="166"/>
      <c r="P2" s="166"/>
      <c r="Q2" s="165" t="s">
        <v>6</v>
      </c>
      <c r="R2" s="166"/>
      <c r="S2" s="167"/>
      <c r="T2" s="50" t="s">
        <v>7</v>
      </c>
      <c r="V2" s="39" t="s">
        <v>115</v>
      </c>
      <c r="W2" s="165" t="s">
        <v>1</v>
      </c>
      <c r="X2" s="166"/>
      <c r="Y2" s="167"/>
      <c r="Z2" s="166" t="s">
        <v>2</v>
      </c>
      <c r="AA2" s="166"/>
      <c r="AB2" s="166"/>
      <c r="AC2" s="166" t="s">
        <v>3</v>
      </c>
      <c r="AD2" s="166"/>
      <c r="AE2" s="166"/>
      <c r="AF2" s="166" t="s">
        <v>4</v>
      </c>
      <c r="AG2" s="166"/>
      <c r="AH2" s="166"/>
      <c r="AI2" s="166" t="s">
        <v>5</v>
      </c>
      <c r="AJ2" s="166"/>
      <c r="AK2" s="166"/>
      <c r="AL2" s="165" t="s">
        <v>6</v>
      </c>
      <c r="AM2" s="166"/>
      <c r="AN2" s="167"/>
      <c r="AO2" s="50" t="s">
        <v>7</v>
      </c>
      <c r="AQ2" s="39" t="s">
        <v>115</v>
      </c>
      <c r="AR2" s="165" t="s">
        <v>1</v>
      </c>
      <c r="AS2" s="166"/>
      <c r="AT2" s="167"/>
      <c r="AU2" s="166" t="s">
        <v>2</v>
      </c>
      <c r="AV2" s="166"/>
      <c r="AW2" s="166"/>
      <c r="AX2" s="166" t="s">
        <v>3</v>
      </c>
      <c r="AY2" s="166"/>
      <c r="AZ2" s="166"/>
      <c r="BA2" s="166" t="s">
        <v>4</v>
      </c>
      <c r="BB2" s="166"/>
      <c r="BC2" s="166"/>
      <c r="BD2" s="166" t="s">
        <v>5</v>
      </c>
      <c r="BE2" s="166"/>
      <c r="BF2" s="166"/>
      <c r="BG2" s="165" t="s">
        <v>6</v>
      </c>
      <c r="BH2" s="166"/>
      <c r="BI2" s="167"/>
      <c r="BJ2" s="50" t="s">
        <v>7</v>
      </c>
      <c r="BL2" s="39" t="s">
        <v>115</v>
      </c>
      <c r="BM2" s="165" t="s">
        <v>1</v>
      </c>
      <c r="BN2" s="166"/>
      <c r="BO2" s="167"/>
      <c r="BP2" s="166" t="s">
        <v>2</v>
      </c>
      <c r="BQ2" s="166"/>
      <c r="BR2" s="166"/>
      <c r="BS2" s="166" t="s">
        <v>3</v>
      </c>
      <c r="BT2" s="166"/>
      <c r="BU2" s="166"/>
      <c r="BV2" s="166" t="s">
        <v>4</v>
      </c>
      <c r="BW2" s="166"/>
      <c r="BX2" s="166"/>
      <c r="BY2" s="166" t="s">
        <v>5</v>
      </c>
      <c r="BZ2" s="166"/>
      <c r="CA2" s="166"/>
      <c r="CB2" s="165" t="s">
        <v>6</v>
      </c>
      <c r="CC2" s="166"/>
      <c r="CD2" s="167"/>
      <c r="CE2" s="50" t="s">
        <v>7</v>
      </c>
      <c r="CG2" s="39" t="s">
        <v>115</v>
      </c>
      <c r="CH2" s="165" t="s">
        <v>1</v>
      </c>
      <c r="CI2" s="166"/>
      <c r="CJ2" s="167"/>
      <c r="CK2" s="166" t="s">
        <v>2</v>
      </c>
      <c r="CL2" s="166"/>
      <c r="CM2" s="166"/>
      <c r="CN2" s="166" t="s">
        <v>3</v>
      </c>
      <c r="CO2" s="166"/>
      <c r="CP2" s="166"/>
      <c r="CQ2" s="166" t="s">
        <v>4</v>
      </c>
      <c r="CR2" s="166"/>
      <c r="CS2" s="166"/>
      <c r="CT2" s="166" t="s">
        <v>5</v>
      </c>
      <c r="CU2" s="166"/>
      <c r="CV2" s="166"/>
      <c r="CW2" s="165" t="s">
        <v>6</v>
      </c>
      <c r="CX2" s="166"/>
      <c r="CY2" s="167"/>
      <c r="CZ2" s="50" t="s">
        <v>7</v>
      </c>
      <c r="DB2" s="39" t="s">
        <v>115</v>
      </c>
      <c r="DC2" s="165" t="s">
        <v>1</v>
      </c>
      <c r="DD2" s="166"/>
      <c r="DE2" s="167"/>
      <c r="DF2" s="166" t="s">
        <v>2</v>
      </c>
      <c r="DG2" s="166"/>
      <c r="DH2" s="166"/>
      <c r="DI2" s="166" t="s">
        <v>3</v>
      </c>
      <c r="DJ2" s="166"/>
      <c r="DK2" s="166"/>
      <c r="DL2" s="166" t="s">
        <v>4</v>
      </c>
      <c r="DM2" s="166"/>
      <c r="DN2" s="166"/>
      <c r="DO2" s="166" t="s">
        <v>5</v>
      </c>
      <c r="DP2" s="166"/>
      <c r="DQ2" s="166"/>
      <c r="DR2" s="165" t="s">
        <v>6</v>
      </c>
      <c r="DS2" s="166"/>
      <c r="DT2" s="167"/>
      <c r="DU2" s="50" t="s">
        <v>7</v>
      </c>
    </row>
    <row r="3" spans="1:125" s="52" customFormat="1" ht="12.75" x14ac:dyDescent="0.2">
      <c r="A3" s="42" t="s">
        <v>8</v>
      </c>
      <c r="B3" s="43"/>
      <c r="C3" s="44" t="s">
        <v>693</v>
      </c>
      <c r="D3" s="45" t="s">
        <v>9</v>
      </c>
      <c r="E3" s="44"/>
      <c r="F3" s="44" t="s">
        <v>693</v>
      </c>
      <c r="G3" s="46" t="s">
        <v>9</v>
      </c>
      <c r="H3" s="44"/>
      <c r="I3" s="44" t="s">
        <v>693</v>
      </c>
      <c r="J3" s="46" t="s">
        <v>9</v>
      </c>
      <c r="K3" s="44"/>
      <c r="L3" s="44" t="s">
        <v>693</v>
      </c>
      <c r="M3" s="46" t="s">
        <v>9</v>
      </c>
      <c r="N3" s="44"/>
      <c r="O3" s="44" t="s">
        <v>693</v>
      </c>
      <c r="P3" s="46" t="s">
        <v>9</v>
      </c>
      <c r="Q3" s="43"/>
      <c r="R3" s="44" t="s">
        <v>693</v>
      </c>
      <c r="S3" s="45" t="s">
        <v>9</v>
      </c>
      <c r="T3" s="46"/>
      <c r="V3" s="42" t="s">
        <v>8</v>
      </c>
      <c r="W3" s="43"/>
      <c r="X3" s="44" t="s">
        <v>693</v>
      </c>
      <c r="Y3" s="45" t="s">
        <v>9</v>
      </c>
      <c r="Z3" s="44"/>
      <c r="AA3" s="44" t="s">
        <v>693</v>
      </c>
      <c r="AB3" s="46" t="s">
        <v>9</v>
      </c>
      <c r="AC3" s="44"/>
      <c r="AD3" s="44" t="s">
        <v>693</v>
      </c>
      <c r="AE3" s="46" t="s">
        <v>9</v>
      </c>
      <c r="AF3" s="44"/>
      <c r="AG3" s="44" t="s">
        <v>693</v>
      </c>
      <c r="AH3" s="46" t="s">
        <v>9</v>
      </c>
      <c r="AI3" s="44"/>
      <c r="AJ3" s="44" t="s">
        <v>693</v>
      </c>
      <c r="AK3" s="46" t="s">
        <v>9</v>
      </c>
      <c r="AL3" s="43"/>
      <c r="AM3" s="44" t="s">
        <v>693</v>
      </c>
      <c r="AN3" s="45" t="s">
        <v>9</v>
      </c>
      <c r="AO3" s="46"/>
      <c r="AQ3" s="42" t="s">
        <v>8</v>
      </c>
      <c r="AR3" s="43"/>
      <c r="AS3" s="44" t="s">
        <v>693</v>
      </c>
      <c r="AT3" s="45" t="s">
        <v>9</v>
      </c>
      <c r="AU3" s="44"/>
      <c r="AV3" s="44" t="s">
        <v>693</v>
      </c>
      <c r="AW3" s="46" t="s">
        <v>9</v>
      </c>
      <c r="AX3" s="44"/>
      <c r="AY3" s="44" t="s">
        <v>693</v>
      </c>
      <c r="AZ3" s="46" t="s">
        <v>9</v>
      </c>
      <c r="BA3" s="44"/>
      <c r="BB3" s="44" t="s">
        <v>693</v>
      </c>
      <c r="BC3" s="46" t="s">
        <v>9</v>
      </c>
      <c r="BD3" s="44"/>
      <c r="BE3" s="44" t="s">
        <v>693</v>
      </c>
      <c r="BF3" s="46" t="s">
        <v>9</v>
      </c>
      <c r="BG3" s="43"/>
      <c r="BH3" s="44" t="s">
        <v>693</v>
      </c>
      <c r="BI3" s="45" t="s">
        <v>9</v>
      </c>
      <c r="BJ3" s="46"/>
      <c r="BL3" s="42" t="s">
        <v>8</v>
      </c>
      <c r="BM3" s="43"/>
      <c r="BN3" s="44" t="s">
        <v>693</v>
      </c>
      <c r="BO3" s="45" t="s">
        <v>9</v>
      </c>
      <c r="BP3" s="44"/>
      <c r="BQ3" s="44" t="s">
        <v>693</v>
      </c>
      <c r="BR3" s="46" t="s">
        <v>9</v>
      </c>
      <c r="BS3" s="44"/>
      <c r="BT3" s="44" t="s">
        <v>693</v>
      </c>
      <c r="BU3" s="46" t="s">
        <v>9</v>
      </c>
      <c r="BV3" s="44"/>
      <c r="BW3" s="44" t="s">
        <v>693</v>
      </c>
      <c r="BX3" s="46" t="s">
        <v>9</v>
      </c>
      <c r="BY3" s="44"/>
      <c r="BZ3" s="44" t="s">
        <v>693</v>
      </c>
      <c r="CA3" s="46" t="s">
        <v>9</v>
      </c>
      <c r="CB3" s="43"/>
      <c r="CC3" s="44" t="s">
        <v>693</v>
      </c>
      <c r="CD3" s="45" t="s">
        <v>9</v>
      </c>
      <c r="CE3" s="46"/>
      <c r="CG3" s="42" t="s">
        <v>8</v>
      </c>
      <c r="CH3" s="43"/>
      <c r="CI3" s="44" t="s">
        <v>693</v>
      </c>
      <c r="CJ3" s="45" t="s">
        <v>9</v>
      </c>
      <c r="CK3" s="44"/>
      <c r="CL3" s="44" t="s">
        <v>693</v>
      </c>
      <c r="CM3" s="46" t="s">
        <v>9</v>
      </c>
      <c r="CN3" s="44"/>
      <c r="CO3" s="44" t="s">
        <v>693</v>
      </c>
      <c r="CP3" s="46" t="s">
        <v>9</v>
      </c>
      <c r="CQ3" s="44"/>
      <c r="CR3" s="44" t="s">
        <v>693</v>
      </c>
      <c r="CS3" s="46" t="s">
        <v>9</v>
      </c>
      <c r="CT3" s="44"/>
      <c r="CU3" s="44" t="s">
        <v>693</v>
      </c>
      <c r="CV3" s="46" t="s">
        <v>9</v>
      </c>
      <c r="CW3" s="43"/>
      <c r="CX3" s="44" t="s">
        <v>693</v>
      </c>
      <c r="CY3" s="45" t="s">
        <v>9</v>
      </c>
      <c r="CZ3" s="46"/>
      <c r="DB3" s="42" t="s">
        <v>8</v>
      </c>
      <c r="DC3" s="43"/>
      <c r="DD3" s="44" t="s">
        <v>693</v>
      </c>
      <c r="DE3" s="45" t="s">
        <v>9</v>
      </c>
      <c r="DF3" s="44"/>
      <c r="DG3" s="44" t="s">
        <v>693</v>
      </c>
      <c r="DH3" s="46" t="s">
        <v>9</v>
      </c>
      <c r="DI3" s="44"/>
      <c r="DJ3" s="44" t="s">
        <v>693</v>
      </c>
      <c r="DK3" s="46" t="s">
        <v>9</v>
      </c>
      <c r="DL3" s="44"/>
      <c r="DM3" s="44" t="s">
        <v>693</v>
      </c>
      <c r="DN3" s="46" t="s">
        <v>9</v>
      </c>
      <c r="DO3" s="44"/>
      <c r="DP3" s="44" t="s">
        <v>693</v>
      </c>
      <c r="DQ3" s="46" t="s">
        <v>9</v>
      </c>
      <c r="DR3" s="43"/>
      <c r="DS3" s="44" t="s">
        <v>693</v>
      </c>
      <c r="DT3" s="45" t="s">
        <v>9</v>
      </c>
      <c r="DU3" s="46"/>
    </row>
    <row r="4" spans="1:125" s="52" customFormat="1" ht="12.75" x14ac:dyDescent="0.2">
      <c r="A4" s="47"/>
      <c r="B4" s="48"/>
      <c r="C4" s="47">
        <v>424.86607889999999</v>
      </c>
      <c r="D4" s="67">
        <v>100</v>
      </c>
      <c r="E4" s="47"/>
      <c r="F4" s="47">
        <v>81.051349000000101</v>
      </c>
      <c r="G4" s="77">
        <v>19.076916945181001</v>
      </c>
      <c r="H4" s="47"/>
      <c r="I4" s="47">
        <v>343.63460800000001</v>
      </c>
      <c r="J4" s="77">
        <v>80.880688072271496</v>
      </c>
      <c r="K4" s="47"/>
      <c r="L4" s="47">
        <v>0</v>
      </c>
      <c r="M4" s="77">
        <v>0</v>
      </c>
      <c r="N4" s="47"/>
      <c r="O4" s="47">
        <v>0.180121900000003</v>
      </c>
      <c r="P4" s="77">
        <v>4.2394982547523601E-2</v>
      </c>
      <c r="Q4" s="48"/>
      <c r="R4" s="47">
        <v>424.86607889999999</v>
      </c>
      <c r="S4" s="67">
        <v>100</v>
      </c>
      <c r="T4" s="46"/>
      <c r="V4" s="47"/>
      <c r="W4" s="48"/>
      <c r="X4" s="47">
        <v>424.86607889999999</v>
      </c>
      <c r="Y4" s="67">
        <v>100</v>
      </c>
      <c r="Z4" s="47"/>
      <c r="AA4" s="47">
        <v>81.051349000000101</v>
      </c>
      <c r="AB4" s="77">
        <v>19.076916945181001</v>
      </c>
      <c r="AC4" s="47"/>
      <c r="AD4" s="47">
        <v>343.63460800000001</v>
      </c>
      <c r="AE4" s="77">
        <v>80.880688072271496</v>
      </c>
      <c r="AF4" s="47"/>
      <c r="AG4" s="47">
        <v>0</v>
      </c>
      <c r="AH4" s="77">
        <v>0</v>
      </c>
      <c r="AI4" s="47"/>
      <c r="AJ4" s="47">
        <v>0.180121900000003</v>
      </c>
      <c r="AK4" s="77">
        <v>4.2394982547523601E-2</v>
      </c>
      <c r="AL4" s="48"/>
      <c r="AM4" s="47">
        <v>424.86607889999999</v>
      </c>
      <c r="AN4" s="67">
        <v>100</v>
      </c>
      <c r="AO4" s="77"/>
      <c r="AQ4" s="47"/>
      <c r="AR4" s="48"/>
      <c r="AS4" s="47">
        <v>424.86607889999999</v>
      </c>
      <c r="AT4" s="67">
        <v>100</v>
      </c>
      <c r="AU4" s="47"/>
      <c r="AV4" s="47">
        <v>81.051349000000101</v>
      </c>
      <c r="AW4" s="77">
        <v>19.076916945181001</v>
      </c>
      <c r="AX4" s="47"/>
      <c r="AY4" s="47">
        <v>343.63460800000001</v>
      </c>
      <c r="AZ4" s="77">
        <v>80.880688072271496</v>
      </c>
      <c r="BA4" s="47"/>
      <c r="BB4" s="47">
        <v>0</v>
      </c>
      <c r="BC4" s="77">
        <v>0</v>
      </c>
      <c r="BD4" s="47"/>
      <c r="BE4" s="47">
        <v>0.180121900000003</v>
      </c>
      <c r="BF4" s="77">
        <v>4.2394982547523601E-2</v>
      </c>
      <c r="BG4" s="48"/>
      <c r="BH4" s="47">
        <v>424.86607889999999</v>
      </c>
      <c r="BI4" s="67">
        <v>100</v>
      </c>
      <c r="BJ4" s="46"/>
      <c r="BL4" s="47"/>
      <c r="BM4" s="48"/>
      <c r="BN4" s="47">
        <v>424.86607889999999</v>
      </c>
      <c r="BO4" s="67">
        <v>100</v>
      </c>
      <c r="BP4" s="47"/>
      <c r="BQ4" s="47">
        <v>81.051349000000101</v>
      </c>
      <c r="BR4" s="77">
        <v>19.076916945181001</v>
      </c>
      <c r="BS4" s="47"/>
      <c r="BT4" s="47">
        <v>343.63460800000001</v>
      </c>
      <c r="BU4" s="77">
        <v>80.880688072271496</v>
      </c>
      <c r="BV4" s="47"/>
      <c r="BW4" s="47">
        <v>0</v>
      </c>
      <c r="BX4" s="77">
        <v>0</v>
      </c>
      <c r="BY4" s="47"/>
      <c r="BZ4" s="47">
        <v>0.180121900000003</v>
      </c>
      <c r="CA4" s="77">
        <v>4.2394982547523601E-2</v>
      </c>
      <c r="CB4" s="48"/>
      <c r="CC4" s="47">
        <v>424.86607889999999</v>
      </c>
      <c r="CD4" s="67">
        <v>100</v>
      </c>
      <c r="CE4" s="46"/>
      <c r="CG4" s="47"/>
      <c r="CH4" s="48"/>
      <c r="CI4" s="47">
        <v>424.86607889999999</v>
      </c>
      <c r="CJ4" s="67">
        <v>100</v>
      </c>
      <c r="CK4" s="47"/>
      <c r="CL4" s="47">
        <v>81.051349000000101</v>
      </c>
      <c r="CM4" s="77">
        <v>19.076916945181001</v>
      </c>
      <c r="CN4" s="47"/>
      <c r="CO4" s="47">
        <v>343.63460800000001</v>
      </c>
      <c r="CP4" s="77">
        <v>80.880688072271496</v>
      </c>
      <c r="CQ4" s="47"/>
      <c r="CR4" s="47">
        <v>0</v>
      </c>
      <c r="CS4" s="77">
        <v>0</v>
      </c>
      <c r="CT4" s="47"/>
      <c r="CU4" s="47">
        <v>0.180121900000003</v>
      </c>
      <c r="CV4" s="77">
        <v>4.2394982547523601E-2</v>
      </c>
      <c r="CW4" s="48"/>
      <c r="CX4" s="47">
        <v>424.86607889999999</v>
      </c>
      <c r="CY4" s="67">
        <v>100</v>
      </c>
      <c r="CZ4" s="46"/>
      <c r="DB4" s="47"/>
      <c r="DC4" s="48"/>
      <c r="DD4" s="47">
        <v>424.86607889999999</v>
      </c>
      <c r="DE4" s="67">
        <v>100</v>
      </c>
      <c r="DF4" s="47"/>
      <c r="DG4" s="47">
        <v>81.051349000000101</v>
      </c>
      <c r="DH4" s="77">
        <v>19.076916945181001</v>
      </c>
      <c r="DI4" s="47"/>
      <c r="DJ4" s="47">
        <v>343.63460800000001</v>
      </c>
      <c r="DK4" s="77">
        <v>80.880688072271496</v>
      </c>
      <c r="DL4" s="47"/>
      <c r="DM4" s="47">
        <v>0</v>
      </c>
      <c r="DN4" s="77">
        <v>0</v>
      </c>
      <c r="DO4" s="47"/>
      <c r="DP4" s="47">
        <v>0.180121900000003</v>
      </c>
      <c r="DQ4" s="77">
        <v>4.2394982547523601E-2</v>
      </c>
      <c r="DR4" s="48"/>
      <c r="DS4" s="47">
        <v>424.86607889999999</v>
      </c>
      <c r="DT4" s="67">
        <v>100</v>
      </c>
      <c r="DU4" s="46"/>
    </row>
    <row r="5" spans="1:125" s="52" customFormat="1" ht="12.75" x14ac:dyDescent="0.2">
      <c r="A5" s="39" t="s">
        <v>10</v>
      </c>
      <c r="B5" s="40" t="s">
        <v>11</v>
      </c>
      <c r="C5" s="41" t="s">
        <v>12</v>
      </c>
      <c r="D5" s="49" t="s">
        <v>9</v>
      </c>
      <c r="E5" s="41" t="s">
        <v>11</v>
      </c>
      <c r="F5" s="41" t="s">
        <v>12</v>
      </c>
      <c r="G5" s="50" t="s">
        <v>9</v>
      </c>
      <c r="H5" s="41" t="s">
        <v>11</v>
      </c>
      <c r="I5" s="41" t="s">
        <v>12</v>
      </c>
      <c r="J5" s="50" t="s">
        <v>9</v>
      </c>
      <c r="K5" s="41" t="s">
        <v>11</v>
      </c>
      <c r="L5" s="41" t="s">
        <v>12</v>
      </c>
      <c r="M5" s="50" t="s">
        <v>9</v>
      </c>
      <c r="N5" s="41" t="s">
        <v>11</v>
      </c>
      <c r="O5" s="41" t="s">
        <v>12</v>
      </c>
      <c r="P5" s="50" t="s">
        <v>9</v>
      </c>
      <c r="Q5" s="40" t="s">
        <v>11</v>
      </c>
      <c r="R5" s="41" t="s">
        <v>12</v>
      </c>
      <c r="S5" s="49" t="s">
        <v>9</v>
      </c>
      <c r="T5" s="50" t="s">
        <v>9</v>
      </c>
      <c r="V5" s="39" t="s">
        <v>10</v>
      </c>
      <c r="W5" s="40" t="s">
        <v>11</v>
      </c>
      <c r="X5" s="41" t="s">
        <v>12</v>
      </c>
      <c r="Y5" s="49" t="s">
        <v>9</v>
      </c>
      <c r="Z5" s="41" t="s">
        <v>11</v>
      </c>
      <c r="AA5" s="41" t="s">
        <v>12</v>
      </c>
      <c r="AB5" s="50" t="s">
        <v>9</v>
      </c>
      <c r="AC5" s="41" t="s">
        <v>11</v>
      </c>
      <c r="AD5" s="41" t="s">
        <v>12</v>
      </c>
      <c r="AE5" s="50" t="s">
        <v>9</v>
      </c>
      <c r="AF5" s="41" t="s">
        <v>11</v>
      </c>
      <c r="AG5" s="41" t="s">
        <v>12</v>
      </c>
      <c r="AH5" s="50" t="s">
        <v>9</v>
      </c>
      <c r="AI5" s="41" t="s">
        <v>11</v>
      </c>
      <c r="AJ5" s="41" t="s">
        <v>12</v>
      </c>
      <c r="AK5" s="50" t="s">
        <v>9</v>
      </c>
      <c r="AL5" s="40" t="s">
        <v>11</v>
      </c>
      <c r="AM5" s="41" t="s">
        <v>12</v>
      </c>
      <c r="AN5" s="49" t="s">
        <v>9</v>
      </c>
      <c r="AO5" s="50" t="s">
        <v>9</v>
      </c>
      <c r="AQ5" s="39" t="s">
        <v>10</v>
      </c>
      <c r="AR5" s="40" t="s">
        <v>11</v>
      </c>
      <c r="AS5" s="41" t="s">
        <v>12</v>
      </c>
      <c r="AT5" s="49" t="s">
        <v>9</v>
      </c>
      <c r="AU5" s="41" t="s">
        <v>11</v>
      </c>
      <c r="AV5" s="41" t="s">
        <v>12</v>
      </c>
      <c r="AW5" s="50" t="s">
        <v>9</v>
      </c>
      <c r="AX5" s="41" t="s">
        <v>11</v>
      </c>
      <c r="AY5" s="41" t="s">
        <v>12</v>
      </c>
      <c r="AZ5" s="50" t="s">
        <v>9</v>
      </c>
      <c r="BA5" s="41" t="s">
        <v>11</v>
      </c>
      <c r="BB5" s="41" t="s">
        <v>12</v>
      </c>
      <c r="BC5" s="50" t="s">
        <v>9</v>
      </c>
      <c r="BD5" s="41" t="s">
        <v>11</v>
      </c>
      <c r="BE5" s="41" t="s">
        <v>12</v>
      </c>
      <c r="BF5" s="50" t="s">
        <v>9</v>
      </c>
      <c r="BG5" s="40" t="s">
        <v>11</v>
      </c>
      <c r="BH5" s="41" t="s">
        <v>12</v>
      </c>
      <c r="BI5" s="49" t="s">
        <v>9</v>
      </c>
      <c r="BJ5" s="50" t="s">
        <v>9</v>
      </c>
      <c r="BL5" s="39" t="s">
        <v>10</v>
      </c>
      <c r="BM5" s="40" t="s">
        <v>11</v>
      </c>
      <c r="BN5" s="41" t="s">
        <v>12</v>
      </c>
      <c r="BO5" s="49" t="s">
        <v>9</v>
      </c>
      <c r="BP5" s="41" t="s">
        <v>11</v>
      </c>
      <c r="BQ5" s="41" t="s">
        <v>12</v>
      </c>
      <c r="BR5" s="50" t="s">
        <v>9</v>
      </c>
      <c r="BS5" s="41" t="s">
        <v>11</v>
      </c>
      <c r="BT5" s="41" t="s">
        <v>12</v>
      </c>
      <c r="BU5" s="50" t="s">
        <v>9</v>
      </c>
      <c r="BV5" s="41" t="s">
        <v>11</v>
      </c>
      <c r="BW5" s="41" t="s">
        <v>12</v>
      </c>
      <c r="BX5" s="50" t="s">
        <v>9</v>
      </c>
      <c r="BY5" s="41" t="s">
        <v>11</v>
      </c>
      <c r="BZ5" s="41" t="s">
        <v>12</v>
      </c>
      <c r="CA5" s="50" t="s">
        <v>9</v>
      </c>
      <c r="CB5" s="40" t="s">
        <v>11</v>
      </c>
      <c r="CC5" s="41" t="s">
        <v>12</v>
      </c>
      <c r="CD5" s="49" t="s">
        <v>9</v>
      </c>
      <c r="CE5" s="50" t="s">
        <v>9</v>
      </c>
      <c r="CG5" s="39" t="s">
        <v>10</v>
      </c>
      <c r="CH5" s="40" t="s">
        <v>11</v>
      </c>
      <c r="CI5" s="41" t="s">
        <v>12</v>
      </c>
      <c r="CJ5" s="49" t="s">
        <v>9</v>
      </c>
      <c r="CK5" s="41" t="s">
        <v>11</v>
      </c>
      <c r="CL5" s="41" t="s">
        <v>12</v>
      </c>
      <c r="CM5" s="50" t="s">
        <v>9</v>
      </c>
      <c r="CN5" s="41" t="s">
        <v>11</v>
      </c>
      <c r="CO5" s="41" t="s">
        <v>12</v>
      </c>
      <c r="CP5" s="50" t="s">
        <v>9</v>
      </c>
      <c r="CQ5" s="41" t="s">
        <v>11</v>
      </c>
      <c r="CR5" s="41" t="s">
        <v>12</v>
      </c>
      <c r="CS5" s="50" t="s">
        <v>9</v>
      </c>
      <c r="CT5" s="41" t="s">
        <v>11</v>
      </c>
      <c r="CU5" s="41" t="s">
        <v>12</v>
      </c>
      <c r="CV5" s="50" t="s">
        <v>9</v>
      </c>
      <c r="CW5" s="40" t="s">
        <v>11</v>
      </c>
      <c r="CX5" s="41" t="s">
        <v>12</v>
      </c>
      <c r="CY5" s="49" t="s">
        <v>9</v>
      </c>
      <c r="CZ5" s="50" t="s">
        <v>9</v>
      </c>
      <c r="DB5" s="39" t="s">
        <v>10</v>
      </c>
      <c r="DC5" s="40" t="s">
        <v>11</v>
      </c>
      <c r="DD5" s="41" t="s">
        <v>12</v>
      </c>
      <c r="DE5" s="49" t="s">
        <v>9</v>
      </c>
      <c r="DF5" s="41" t="s">
        <v>11</v>
      </c>
      <c r="DG5" s="41" t="s">
        <v>12</v>
      </c>
      <c r="DH5" s="50" t="s">
        <v>9</v>
      </c>
      <c r="DI5" s="41" t="s">
        <v>11</v>
      </c>
      <c r="DJ5" s="41" t="s">
        <v>12</v>
      </c>
      <c r="DK5" s="50" t="s">
        <v>9</v>
      </c>
      <c r="DL5" s="41" t="s">
        <v>11</v>
      </c>
      <c r="DM5" s="41" t="s">
        <v>12</v>
      </c>
      <c r="DN5" s="50" t="s">
        <v>9</v>
      </c>
      <c r="DO5" s="41" t="s">
        <v>11</v>
      </c>
      <c r="DP5" s="41" t="s">
        <v>12</v>
      </c>
      <c r="DQ5" s="50" t="s">
        <v>9</v>
      </c>
      <c r="DR5" s="40" t="s">
        <v>11</v>
      </c>
      <c r="DS5" s="41" t="s">
        <v>12</v>
      </c>
      <c r="DT5" s="49" t="s">
        <v>9</v>
      </c>
      <c r="DU5" s="50" t="s">
        <v>9</v>
      </c>
    </row>
    <row r="6" spans="1:125" s="52" customFormat="1" x14ac:dyDescent="0.2">
      <c r="A6" s="39" t="s">
        <v>13</v>
      </c>
      <c r="B6" s="40" t="s">
        <v>694</v>
      </c>
      <c r="C6" s="41" t="s">
        <v>665</v>
      </c>
      <c r="D6" s="49"/>
      <c r="E6" s="40" t="s">
        <v>694</v>
      </c>
      <c r="F6" s="41" t="s">
        <v>665</v>
      </c>
      <c r="G6" s="50"/>
      <c r="H6" s="41" t="s">
        <v>694</v>
      </c>
      <c r="I6" s="41" t="s">
        <v>665</v>
      </c>
      <c r="J6" s="50"/>
      <c r="K6" s="41" t="s">
        <v>694</v>
      </c>
      <c r="L6" s="41" t="s">
        <v>665</v>
      </c>
      <c r="M6" s="50"/>
      <c r="N6" s="41" t="s">
        <v>694</v>
      </c>
      <c r="O6" s="41" t="s">
        <v>665</v>
      </c>
      <c r="P6" s="50"/>
      <c r="Q6" s="40" t="s">
        <v>694</v>
      </c>
      <c r="R6" s="41" t="s">
        <v>665</v>
      </c>
      <c r="S6" s="49"/>
      <c r="T6" s="84"/>
      <c r="V6" s="39" t="s">
        <v>49</v>
      </c>
      <c r="W6" s="40" t="s">
        <v>694</v>
      </c>
      <c r="X6" s="41" t="s">
        <v>665</v>
      </c>
      <c r="Y6" s="49"/>
      <c r="Z6" s="40" t="s">
        <v>694</v>
      </c>
      <c r="AA6" s="41" t="s">
        <v>665</v>
      </c>
      <c r="AB6" s="50"/>
      <c r="AC6" s="41" t="s">
        <v>694</v>
      </c>
      <c r="AD6" s="41" t="s">
        <v>665</v>
      </c>
      <c r="AE6" s="50"/>
      <c r="AF6" s="41" t="s">
        <v>694</v>
      </c>
      <c r="AG6" s="41" t="s">
        <v>665</v>
      </c>
      <c r="AH6" s="50"/>
      <c r="AI6" s="41" t="s">
        <v>694</v>
      </c>
      <c r="AJ6" s="41" t="s">
        <v>665</v>
      </c>
      <c r="AK6" s="50"/>
      <c r="AL6" s="40" t="s">
        <v>694</v>
      </c>
      <c r="AM6" s="41" t="s">
        <v>665</v>
      </c>
      <c r="AN6" s="49"/>
      <c r="AO6" s="50"/>
      <c r="AQ6" s="39" t="s">
        <v>50</v>
      </c>
      <c r="AR6" s="40" t="s">
        <v>694</v>
      </c>
      <c r="AS6" s="41" t="s">
        <v>665</v>
      </c>
      <c r="AT6" s="49"/>
      <c r="AU6" s="40" t="s">
        <v>694</v>
      </c>
      <c r="AV6" s="41" t="s">
        <v>665</v>
      </c>
      <c r="AW6" s="50"/>
      <c r="AX6" s="41" t="s">
        <v>694</v>
      </c>
      <c r="AY6" s="41" t="s">
        <v>665</v>
      </c>
      <c r="AZ6" s="50"/>
      <c r="BA6" s="41" t="s">
        <v>694</v>
      </c>
      <c r="BB6" s="41" t="s">
        <v>665</v>
      </c>
      <c r="BC6" s="50"/>
      <c r="BD6" s="41" t="s">
        <v>694</v>
      </c>
      <c r="BE6" s="41" t="s">
        <v>665</v>
      </c>
      <c r="BF6" s="50"/>
      <c r="BG6" s="40" t="s">
        <v>694</v>
      </c>
      <c r="BH6" s="41" t="s">
        <v>665</v>
      </c>
      <c r="BI6" s="49"/>
      <c r="BJ6" s="84"/>
      <c r="BL6" s="39" t="s">
        <v>51</v>
      </c>
      <c r="BM6" s="40" t="s">
        <v>694</v>
      </c>
      <c r="BN6" s="41" t="s">
        <v>665</v>
      </c>
      <c r="BO6" s="49"/>
      <c r="BP6" s="40" t="s">
        <v>694</v>
      </c>
      <c r="BQ6" s="41" t="s">
        <v>665</v>
      </c>
      <c r="BR6" s="50"/>
      <c r="BS6" s="41" t="s">
        <v>694</v>
      </c>
      <c r="BT6" s="41" t="s">
        <v>665</v>
      </c>
      <c r="BU6" s="50"/>
      <c r="BV6" s="41" t="s">
        <v>694</v>
      </c>
      <c r="BW6" s="41" t="s">
        <v>665</v>
      </c>
      <c r="BX6" s="50"/>
      <c r="BY6" s="41" t="s">
        <v>694</v>
      </c>
      <c r="BZ6" s="41" t="s">
        <v>665</v>
      </c>
      <c r="CA6" s="50"/>
      <c r="CB6" s="40" t="s">
        <v>694</v>
      </c>
      <c r="CC6" s="41" t="s">
        <v>665</v>
      </c>
      <c r="CD6" s="49"/>
      <c r="CE6" s="84"/>
      <c r="CG6" s="39" t="s">
        <v>52</v>
      </c>
      <c r="CH6" s="40" t="s">
        <v>694</v>
      </c>
      <c r="CI6" s="41" t="s">
        <v>665</v>
      </c>
      <c r="CJ6" s="49"/>
      <c r="CK6" s="40" t="s">
        <v>694</v>
      </c>
      <c r="CL6" s="41" t="s">
        <v>665</v>
      </c>
      <c r="CM6" s="50"/>
      <c r="CN6" s="41" t="s">
        <v>694</v>
      </c>
      <c r="CO6" s="41" t="s">
        <v>665</v>
      </c>
      <c r="CP6" s="50"/>
      <c r="CQ6" s="41" t="s">
        <v>694</v>
      </c>
      <c r="CR6" s="41" t="s">
        <v>665</v>
      </c>
      <c r="CS6" s="50"/>
      <c r="CT6" s="41" t="s">
        <v>694</v>
      </c>
      <c r="CU6" s="41" t="s">
        <v>665</v>
      </c>
      <c r="CV6" s="50"/>
      <c r="CW6" s="40" t="s">
        <v>694</v>
      </c>
      <c r="CX6" s="41" t="s">
        <v>665</v>
      </c>
      <c r="CY6" s="49"/>
      <c r="CZ6" s="84"/>
      <c r="DB6" s="39" t="s">
        <v>53</v>
      </c>
      <c r="DC6" s="40" t="s">
        <v>694</v>
      </c>
      <c r="DD6" s="41" t="s">
        <v>665</v>
      </c>
      <c r="DE6" s="49"/>
      <c r="DF6" s="40" t="s">
        <v>694</v>
      </c>
      <c r="DG6" s="41" t="s">
        <v>665</v>
      </c>
      <c r="DH6" s="50"/>
      <c r="DI6" s="41" t="s">
        <v>694</v>
      </c>
      <c r="DJ6" s="41" t="s">
        <v>665</v>
      </c>
      <c r="DK6" s="50"/>
      <c r="DL6" s="41" t="s">
        <v>694</v>
      </c>
      <c r="DM6" s="41" t="s">
        <v>665</v>
      </c>
      <c r="DN6" s="50"/>
      <c r="DO6" s="41" t="s">
        <v>694</v>
      </c>
      <c r="DP6" s="41" t="s">
        <v>665</v>
      </c>
      <c r="DQ6" s="50"/>
      <c r="DR6" s="40" t="s">
        <v>694</v>
      </c>
      <c r="DS6" s="41" t="s">
        <v>665</v>
      </c>
      <c r="DT6" s="49"/>
      <c r="DU6" s="84"/>
    </row>
    <row r="7" spans="1:125" s="52" customFormat="1" ht="12.75" x14ac:dyDescent="0.2">
      <c r="A7" s="53" t="s">
        <v>14</v>
      </c>
      <c r="B7" s="54">
        <v>198.41608355150001</v>
      </c>
      <c r="C7" s="55">
        <v>467.00853140643699</v>
      </c>
      <c r="D7" s="68"/>
      <c r="E7" s="55"/>
      <c r="F7" s="55"/>
      <c r="G7" s="78"/>
      <c r="H7" s="55"/>
      <c r="I7" s="55"/>
      <c r="J7" s="78"/>
      <c r="K7" s="55"/>
      <c r="L7" s="55"/>
      <c r="M7" s="78"/>
      <c r="N7" s="55"/>
      <c r="O7" s="55"/>
      <c r="P7" s="78"/>
      <c r="Q7" s="54">
        <v>198.4161</v>
      </c>
      <c r="R7" s="55">
        <v>467.008570120988</v>
      </c>
      <c r="S7" s="68"/>
      <c r="T7" s="81">
        <v>-8.2899016873639005E-6</v>
      </c>
      <c r="V7" s="53" t="s">
        <v>14</v>
      </c>
      <c r="W7" s="54">
        <v>127.75749177945001</v>
      </c>
      <c r="X7" s="55">
        <v>300.70061632178499</v>
      </c>
      <c r="Y7" s="68"/>
      <c r="Z7" s="55"/>
      <c r="AA7" s="55"/>
      <c r="AB7" s="78"/>
      <c r="AC7" s="55"/>
      <c r="AD7" s="55"/>
      <c r="AE7" s="78"/>
      <c r="AF7" s="55"/>
      <c r="AG7" s="55"/>
      <c r="AH7" s="78"/>
      <c r="AI7" s="55"/>
      <c r="AJ7" s="55"/>
      <c r="AK7" s="78"/>
      <c r="AL7" s="54">
        <v>127.75749999999999</v>
      </c>
      <c r="AM7" s="55">
        <v>300.70063567035203</v>
      </c>
      <c r="AN7" s="68"/>
      <c r="AO7" s="81">
        <v>-6.4344948397702498E-6</v>
      </c>
      <c r="AQ7" s="53" t="s">
        <v>14</v>
      </c>
      <c r="AR7" s="54">
        <v>174.77109625103</v>
      </c>
      <c r="AS7" s="55">
        <v>411.35573050105899</v>
      </c>
      <c r="AT7" s="68"/>
      <c r="AU7" s="55"/>
      <c r="AV7" s="55"/>
      <c r="AW7" s="78"/>
      <c r="AX7" s="55"/>
      <c r="AY7" s="55"/>
      <c r="AZ7" s="78"/>
      <c r="BA7" s="55"/>
      <c r="BB7" s="55"/>
      <c r="BC7" s="78"/>
      <c r="BD7" s="55"/>
      <c r="BE7" s="55"/>
      <c r="BF7" s="78"/>
      <c r="BG7" s="54">
        <v>174.77109999999999</v>
      </c>
      <c r="BH7" s="55">
        <v>411.35573932494498</v>
      </c>
      <c r="BI7" s="68"/>
      <c r="BJ7" s="81">
        <v>-2.1450742240863301E-6</v>
      </c>
      <c r="BL7" s="53" t="s">
        <v>14</v>
      </c>
      <c r="BM7" s="54">
        <v>178.54298584915</v>
      </c>
      <c r="BN7" s="55">
        <v>420.23356232958702</v>
      </c>
      <c r="BO7" s="68"/>
      <c r="BP7" s="55"/>
      <c r="BQ7" s="55"/>
      <c r="BR7" s="78"/>
      <c r="BS7" s="55"/>
      <c r="BT7" s="55"/>
      <c r="BU7" s="78"/>
      <c r="BV7" s="55"/>
      <c r="BW7" s="55"/>
      <c r="BX7" s="78"/>
      <c r="BY7" s="55"/>
      <c r="BZ7" s="55"/>
      <c r="CA7" s="78"/>
      <c r="CB7" s="54">
        <v>178.54300000000001</v>
      </c>
      <c r="CC7" s="55">
        <v>420.23359563619903</v>
      </c>
      <c r="CD7" s="68"/>
      <c r="CE7" s="81">
        <v>-7.9257375741207703E-6</v>
      </c>
      <c r="CG7" s="53" t="s">
        <v>14</v>
      </c>
      <c r="CH7" s="54">
        <v>220.81148605376001</v>
      </c>
      <c r="CI7" s="55">
        <v>519.72020601280406</v>
      </c>
      <c r="CJ7" s="68"/>
      <c r="CK7" s="55"/>
      <c r="CL7" s="55"/>
      <c r="CM7" s="78"/>
      <c r="CN7" s="55"/>
      <c r="CO7" s="55"/>
      <c r="CP7" s="78"/>
      <c r="CQ7" s="55"/>
      <c r="CR7" s="55"/>
      <c r="CS7" s="78"/>
      <c r="CT7" s="55"/>
      <c r="CU7" s="55"/>
      <c r="CV7" s="78"/>
      <c r="CW7" s="54">
        <v>220.8115</v>
      </c>
      <c r="CX7" s="55">
        <v>519.72023883782902</v>
      </c>
      <c r="CY7" s="68"/>
      <c r="CZ7" s="81">
        <v>-6.3159028741438499E-6</v>
      </c>
      <c r="DB7" s="53" t="s">
        <v>14</v>
      </c>
      <c r="DC7" s="54">
        <v>332.02807951381999</v>
      </c>
      <c r="DD7" s="55">
        <v>781.48879377110495</v>
      </c>
      <c r="DE7" s="68"/>
      <c r="DF7" s="55"/>
      <c r="DG7" s="55"/>
      <c r="DH7" s="78"/>
      <c r="DI7" s="55"/>
      <c r="DJ7" s="55"/>
      <c r="DK7" s="78"/>
      <c r="DL7" s="55"/>
      <c r="DM7" s="55"/>
      <c r="DN7" s="78"/>
      <c r="DO7" s="55"/>
      <c r="DP7" s="55"/>
      <c r="DQ7" s="78"/>
      <c r="DR7" s="54">
        <v>332.02809999999999</v>
      </c>
      <c r="DS7" s="55">
        <v>781.48884198907501</v>
      </c>
      <c r="DT7" s="68"/>
      <c r="DU7" s="81">
        <v>-6.1700138567624598E-6</v>
      </c>
    </row>
    <row r="8" spans="1:125" s="52" customFormat="1" ht="12.75" x14ac:dyDescent="0.2">
      <c r="A8" s="56" t="s">
        <v>15</v>
      </c>
      <c r="B8" s="57">
        <v>198.41608355150001</v>
      </c>
      <c r="C8" s="56">
        <v>467.00853140643699</v>
      </c>
      <c r="D8" s="69">
        <v>100</v>
      </c>
      <c r="E8" s="56">
        <v>37.895385400000002</v>
      </c>
      <c r="F8" s="56">
        <v>89.193718402074097</v>
      </c>
      <c r="G8" s="79">
        <v>19.098948392539899</v>
      </c>
      <c r="H8" s="56">
        <v>160.43652890000001</v>
      </c>
      <c r="I8" s="56">
        <v>377.61670528129298</v>
      </c>
      <c r="J8" s="79">
        <v>80.8586310284456</v>
      </c>
      <c r="K8" s="56">
        <v>0</v>
      </c>
      <c r="L8" s="56">
        <v>0</v>
      </c>
      <c r="M8" s="79">
        <v>0</v>
      </c>
      <c r="N8" s="56">
        <v>8.4169251500380293E-2</v>
      </c>
      <c r="O8" s="56">
        <v>0.19810772306958199</v>
      </c>
      <c r="P8" s="79">
        <v>4.2420579014469599E-2</v>
      </c>
      <c r="Q8" s="57">
        <v>198.4161</v>
      </c>
      <c r="R8" s="56">
        <v>467.008570120988</v>
      </c>
      <c r="S8" s="69">
        <v>100</v>
      </c>
      <c r="T8" s="82">
        <v>-8.2899016873639005E-6</v>
      </c>
      <c r="V8" s="56" t="s">
        <v>15</v>
      </c>
      <c r="W8" s="57">
        <v>127.75749177945001</v>
      </c>
      <c r="X8" s="56">
        <v>300.70061632178499</v>
      </c>
      <c r="Y8" s="69">
        <v>100</v>
      </c>
      <c r="Z8" s="56">
        <v>24.3890259</v>
      </c>
      <c r="AA8" s="56">
        <v>57.404031790780799</v>
      </c>
      <c r="AB8" s="79">
        <v>19.090094490977599</v>
      </c>
      <c r="AC8" s="56">
        <v>103.31459409999999</v>
      </c>
      <c r="AD8" s="56">
        <v>243.16978744805101</v>
      </c>
      <c r="AE8" s="79">
        <v>80.867738291507493</v>
      </c>
      <c r="AF8" s="56">
        <v>0</v>
      </c>
      <c r="AG8" s="56">
        <v>0</v>
      </c>
      <c r="AH8" s="79">
        <v>0</v>
      </c>
      <c r="AI8" s="56">
        <v>5.38717794502434E-2</v>
      </c>
      <c r="AJ8" s="56">
        <v>0.12679708295310399</v>
      </c>
      <c r="AK8" s="79">
        <v>4.2167217514917303E-2</v>
      </c>
      <c r="AL8" s="57">
        <v>127.75749999999999</v>
      </c>
      <c r="AM8" s="56">
        <v>300.70063567035203</v>
      </c>
      <c r="AN8" s="69">
        <v>100</v>
      </c>
      <c r="AO8" s="82">
        <v>-6.4344948397702498E-6</v>
      </c>
      <c r="AQ8" s="56" t="s">
        <v>15</v>
      </c>
      <c r="AR8" s="57">
        <v>174.77109625103</v>
      </c>
      <c r="AS8" s="56">
        <v>411.35573050105899</v>
      </c>
      <c r="AT8" s="69">
        <v>100</v>
      </c>
      <c r="AU8" s="56">
        <v>33.281673599999998</v>
      </c>
      <c r="AV8" s="56">
        <v>78.334504101075694</v>
      </c>
      <c r="AW8" s="79">
        <v>19.043007862236198</v>
      </c>
      <c r="AX8" s="56">
        <v>141.41535690000001</v>
      </c>
      <c r="AY8" s="56">
        <v>332.84689911261302</v>
      </c>
      <c r="AZ8" s="79">
        <v>80.914613419189095</v>
      </c>
      <c r="BA8" s="56">
        <v>0</v>
      </c>
      <c r="BB8" s="56">
        <v>0</v>
      </c>
      <c r="BC8" s="79">
        <v>0</v>
      </c>
      <c r="BD8" s="56">
        <v>7.4065751030164301E-2</v>
      </c>
      <c r="BE8" s="56">
        <v>0.174327287369997</v>
      </c>
      <c r="BF8" s="79">
        <v>4.2378718574712697E-2</v>
      </c>
      <c r="BG8" s="57">
        <v>174.77109999999999</v>
      </c>
      <c r="BH8" s="56">
        <v>411.35573932494498</v>
      </c>
      <c r="BI8" s="69">
        <v>100</v>
      </c>
      <c r="BJ8" s="82">
        <v>-2.1450742240863301E-6</v>
      </c>
      <c r="BL8" s="56" t="s">
        <v>15</v>
      </c>
      <c r="BM8" s="57">
        <v>178.54298584915</v>
      </c>
      <c r="BN8" s="56">
        <v>420.23356232958702</v>
      </c>
      <c r="BO8" s="69">
        <v>100</v>
      </c>
      <c r="BP8" s="56">
        <v>34.119619100000001</v>
      </c>
      <c r="BQ8" s="56">
        <v>80.306762046848803</v>
      </c>
      <c r="BR8" s="79">
        <v>19.1100305272297</v>
      </c>
      <c r="BS8" s="56">
        <v>144.3486078</v>
      </c>
      <c r="BT8" s="56">
        <v>339.75084142684699</v>
      </c>
      <c r="BU8" s="79">
        <v>80.848097791956405</v>
      </c>
      <c r="BV8" s="56">
        <v>0</v>
      </c>
      <c r="BW8" s="56">
        <v>0</v>
      </c>
      <c r="BX8" s="79">
        <v>0</v>
      </c>
      <c r="BY8" s="56">
        <v>7.4758949150340107E-2</v>
      </c>
      <c r="BZ8" s="56">
        <v>0.175958855891472</v>
      </c>
      <c r="CA8" s="79">
        <v>4.1871680813887202E-2</v>
      </c>
      <c r="CB8" s="57">
        <v>178.54300000000001</v>
      </c>
      <c r="CC8" s="56">
        <v>420.23359563619903</v>
      </c>
      <c r="CD8" s="69">
        <v>100</v>
      </c>
      <c r="CE8" s="82">
        <v>-7.9257375741207703E-6</v>
      </c>
      <c r="CG8" s="56" t="s">
        <v>15</v>
      </c>
      <c r="CH8" s="57">
        <v>220.81148605376001</v>
      </c>
      <c r="CI8" s="56">
        <v>519.72020601280406</v>
      </c>
      <c r="CJ8" s="69">
        <v>100</v>
      </c>
      <c r="CK8" s="56">
        <v>42.115262899999998</v>
      </c>
      <c r="CL8" s="56">
        <v>99.125971668622199</v>
      </c>
      <c r="CM8" s="79">
        <v>19.072949352710001</v>
      </c>
      <c r="CN8" s="56">
        <v>178.60344380000001</v>
      </c>
      <c r="CO8" s="56">
        <v>420.37586117115598</v>
      </c>
      <c r="CP8" s="79">
        <v>80.885033198189703</v>
      </c>
      <c r="CQ8" s="56">
        <v>0</v>
      </c>
      <c r="CR8" s="56">
        <v>0</v>
      </c>
      <c r="CS8" s="79">
        <v>0</v>
      </c>
      <c r="CT8" s="56">
        <v>9.2779353760121197E-2</v>
      </c>
      <c r="CU8" s="56">
        <v>0.21837317302508999</v>
      </c>
      <c r="CV8" s="79">
        <v>4.2017449100239503E-2</v>
      </c>
      <c r="CW8" s="57">
        <v>220.8115</v>
      </c>
      <c r="CX8" s="56">
        <v>519.72023883782902</v>
      </c>
      <c r="CY8" s="69">
        <v>100</v>
      </c>
      <c r="CZ8" s="82">
        <v>-6.3159028741438499E-6</v>
      </c>
      <c r="DB8" s="56" t="s">
        <v>15</v>
      </c>
      <c r="DC8" s="57">
        <v>332.02807951381999</v>
      </c>
      <c r="DD8" s="56">
        <v>781.48879377110495</v>
      </c>
      <c r="DE8" s="69">
        <v>100</v>
      </c>
      <c r="DF8" s="56">
        <v>63.348874199999997</v>
      </c>
      <c r="DG8" s="56">
        <v>149.10315825639299</v>
      </c>
      <c r="DH8" s="79">
        <v>19.0793725316124</v>
      </c>
      <c r="DI8" s="56">
        <v>268.53970600000002</v>
      </c>
      <c r="DJ8" s="56">
        <v>632.05729837332001</v>
      </c>
      <c r="DK8" s="79">
        <v>80.878613156217199</v>
      </c>
      <c r="DL8" s="56">
        <v>0</v>
      </c>
      <c r="DM8" s="56">
        <v>0</v>
      </c>
      <c r="DN8" s="79">
        <v>0</v>
      </c>
      <c r="DO8" s="56">
        <v>0.139499313820205</v>
      </c>
      <c r="DP8" s="56">
        <v>0.32833714139141401</v>
      </c>
      <c r="DQ8" s="79">
        <v>4.2014312170365303E-2</v>
      </c>
      <c r="DR8" s="57">
        <v>332.02809999999999</v>
      </c>
      <c r="DS8" s="56">
        <v>781.48884198907501</v>
      </c>
      <c r="DT8" s="69">
        <v>100</v>
      </c>
      <c r="DU8" s="82">
        <v>-6.1700138567624598E-6</v>
      </c>
    </row>
    <row r="9" spans="1:125" s="52" customFormat="1" ht="12.75" x14ac:dyDescent="0.2">
      <c r="A9" s="56" t="s">
        <v>16</v>
      </c>
      <c r="B9" s="57">
        <v>0</v>
      </c>
      <c r="C9" s="56">
        <v>0</v>
      </c>
      <c r="D9" s="69">
        <v>0</v>
      </c>
      <c r="E9" s="56"/>
      <c r="F9" s="56"/>
      <c r="G9" s="79"/>
      <c r="H9" s="56"/>
      <c r="I9" s="56"/>
      <c r="J9" s="79"/>
      <c r="K9" s="56"/>
      <c r="L9" s="56"/>
      <c r="M9" s="79"/>
      <c r="N9" s="56"/>
      <c r="O9" s="56"/>
      <c r="P9" s="79"/>
      <c r="Q9" s="57">
        <v>0</v>
      </c>
      <c r="R9" s="56">
        <v>0</v>
      </c>
      <c r="S9" s="69">
        <f>(Q9/Q7)*100</f>
        <v>0</v>
      </c>
      <c r="T9" s="150" t="s">
        <v>18</v>
      </c>
      <c r="V9" s="56" t="s">
        <v>16</v>
      </c>
      <c r="W9" s="57">
        <v>0</v>
      </c>
      <c r="X9" s="56">
        <v>0</v>
      </c>
      <c r="Y9" s="69">
        <v>0</v>
      </c>
      <c r="Z9" s="56"/>
      <c r="AA9" s="56"/>
      <c r="AB9" s="79"/>
      <c r="AC9" s="56"/>
      <c r="AD9" s="56"/>
      <c r="AE9" s="79"/>
      <c r="AF9" s="56"/>
      <c r="AG9" s="56"/>
      <c r="AH9" s="79"/>
      <c r="AI9" s="56"/>
      <c r="AJ9" s="56"/>
      <c r="AK9" s="79"/>
      <c r="AL9" s="57">
        <v>0</v>
      </c>
      <c r="AM9" s="56">
        <v>0</v>
      </c>
      <c r="AN9" s="69">
        <f>(AL9/AL7)*100</f>
        <v>0</v>
      </c>
      <c r="AO9" s="150" t="s">
        <v>18</v>
      </c>
      <c r="AQ9" s="56" t="s">
        <v>16</v>
      </c>
      <c r="AR9" s="57">
        <v>0</v>
      </c>
      <c r="AS9" s="56">
        <v>0</v>
      </c>
      <c r="AT9" s="69">
        <v>0</v>
      </c>
      <c r="AU9" s="56"/>
      <c r="AV9" s="56"/>
      <c r="AW9" s="79"/>
      <c r="AX9" s="56"/>
      <c r="AY9" s="56"/>
      <c r="AZ9" s="79"/>
      <c r="BA9" s="56"/>
      <c r="BB9" s="56"/>
      <c r="BC9" s="79"/>
      <c r="BD9" s="56"/>
      <c r="BE9" s="56"/>
      <c r="BF9" s="79"/>
      <c r="BG9" s="57">
        <v>0</v>
      </c>
      <c r="BH9" s="56">
        <v>0</v>
      </c>
      <c r="BI9" s="69">
        <f>(BG9/BG7)*100</f>
        <v>0</v>
      </c>
      <c r="BJ9" s="150" t="s">
        <v>18</v>
      </c>
      <c r="BL9" s="56" t="s">
        <v>16</v>
      </c>
      <c r="BM9" s="57">
        <v>0</v>
      </c>
      <c r="BN9" s="56">
        <v>0</v>
      </c>
      <c r="BO9" s="69">
        <v>0</v>
      </c>
      <c r="BP9" s="56"/>
      <c r="BQ9" s="56"/>
      <c r="BR9" s="79"/>
      <c r="BS9" s="56"/>
      <c r="BT9" s="56"/>
      <c r="BU9" s="79"/>
      <c r="BV9" s="56"/>
      <c r="BW9" s="56"/>
      <c r="BX9" s="79"/>
      <c r="BY9" s="56"/>
      <c r="BZ9" s="56"/>
      <c r="CA9" s="79"/>
      <c r="CB9" s="57">
        <v>0</v>
      </c>
      <c r="CC9" s="56">
        <v>0</v>
      </c>
      <c r="CD9" s="69">
        <f>(CB9/CB7)*100</f>
        <v>0</v>
      </c>
      <c r="CE9" s="150" t="s">
        <v>18</v>
      </c>
      <c r="CG9" s="56" t="s">
        <v>16</v>
      </c>
      <c r="CH9" s="57">
        <v>0</v>
      </c>
      <c r="CI9" s="56">
        <v>0</v>
      </c>
      <c r="CJ9" s="69">
        <v>0</v>
      </c>
      <c r="CK9" s="56"/>
      <c r="CL9" s="56"/>
      <c r="CM9" s="79"/>
      <c r="CN9" s="56"/>
      <c r="CO9" s="56"/>
      <c r="CP9" s="79"/>
      <c r="CQ9" s="56"/>
      <c r="CR9" s="56"/>
      <c r="CS9" s="79"/>
      <c r="CT9" s="56"/>
      <c r="CU9" s="56"/>
      <c r="CV9" s="79"/>
      <c r="CW9" s="57">
        <v>0</v>
      </c>
      <c r="CX9" s="56">
        <v>0</v>
      </c>
      <c r="CY9" s="69">
        <f>(CW9/CW7)*100</f>
        <v>0</v>
      </c>
      <c r="CZ9" s="150" t="s">
        <v>18</v>
      </c>
      <c r="DB9" s="56" t="s">
        <v>16</v>
      </c>
      <c r="DC9" s="57">
        <v>0</v>
      </c>
      <c r="DD9" s="56">
        <v>0</v>
      </c>
      <c r="DE9" s="69">
        <v>0</v>
      </c>
      <c r="DF9" s="56"/>
      <c r="DG9" s="56"/>
      <c r="DH9" s="79"/>
      <c r="DI9" s="56"/>
      <c r="DJ9" s="56"/>
      <c r="DK9" s="79"/>
      <c r="DL9" s="56"/>
      <c r="DM9" s="56"/>
      <c r="DN9" s="79"/>
      <c r="DO9" s="56"/>
      <c r="DP9" s="56"/>
      <c r="DQ9" s="79"/>
      <c r="DR9" s="57">
        <v>0</v>
      </c>
      <c r="DS9" s="56">
        <v>0</v>
      </c>
      <c r="DT9" s="69">
        <f>(DR9/DR7)*100</f>
        <v>0</v>
      </c>
      <c r="DU9" s="150" t="s">
        <v>18</v>
      </c>
    </row>
    <row r="10" spans="1:125" s="52" customFormat="1" ht="14.25" x14ac:dyDescent="0.25">
      <c r="A10" s="58" t="s">
        <v>17</v>
      </c>
      <c r="B10" s="59">
        <v>0</v>
      </c>
      <c r="C10" s="58">
        <v>0</v>
      </c>
      <c r="D10" s="70">
        <v>0</v>
      </c>
      <c r="E10" s="58"/>
      <c r="F10" s="58"/>
      <c r="G10" s="74"/>
      <c r="H10" s="58"/>
      <c r="I10" s="58"/>
      <c r="J10" s="74"/>
      <c r="K10" s="58"/>
      <c r="L10" s="58"/>
      <c r="M10" s="74"/>
      <c r="N10" s="58"/>
      <c r="O10" s="58"/>
      <c r="P10" s="74"/>
      <c r="Q10" s="59">
        <v>0</v>
      </c>
      <c r="R10" s="58">
        <v>0</v>
      </c>
      <c r="S10" s="70">
        <v>0</v>
      </c>
      <c r="T10" s="80" t="s">
        <v>18</v>
      </c>
      <c r="V10" s="58" t="s">
        <v>17</v>
      </c>
      <c r="W10" s="59">
        <v>0</v>
      </c>
      <c r="X10" s="58">
        <v>0</v>
      </c>
      <c r="Y10" s="70">
        <v>0</v>
      </c>
      <c r="Z10" s="58"/>
      <c r="AA10" s="58"/>
      <c r="AB10" s="74"/>
      <c r="AC10" s="58"/>
      <c r="AD10" s="58"/>
      <c r="AE10" s="74"/>
      <c r="AF10" s="58"/>
      <c r="AG10" s="58"/>
      <c r="AH10" s="74"/>
      <c r="AI10" s="58"/>
      <c r="AJ10" s="58"/>
      <c r="AK10" s="74"/>
      <c r="AL10" s="59">
        <v>0</v>
      </c>
      <c r="AM10" s="58">
        <v>0</v>
      </c>
      <c r="AN10" s="70">
        <v>0</v>
      </c>
      <c r="AO10" s="80" t="s">
        <v>18</v>
      </c>
      <c r="AQ10" s="58" t="s">
        <v>17</v>
      </c>
      <c r="AR10" s="59">
        <v>0</v>
      </c>
      <c r="AS10" s="58">
        <v>0</v>
      </c>
      <c r="AT10" s="70">
        <v>0</v>
      </c>
      <c r="AU10" s="58"/>
      <c r="AV10" s="58"/>
      <c r="AW10" s="74"/>
      <c r="AX10" s="58"/>
      <c r="AY10" s="58"/>
      <c r="AZ10" s="74"/>
      <c r="BA10" s="58"/>
      <c r="BB10" s="58"/>
      <c r="BC10" s="74"/>
      <c r="BD10" s="58"/>
      <c r="BE10" s="58"/>
      <c r="BF10" s="74"/>
      <c r="BG10" s="59">
        <v>0</v>
      </c>
      <c r="BH10" s="58">
        <v>0</v>
      </c>
      <c r="BI10" s="70">
        <v>0</v>
      </c>
      <c r="BJ10" s="80" t="s">
        <v>18</v>
      </c>
      <c r="BL10" s="58" t="s">
        <v>17</v>
      </c>
      <c r="BM10" s="59">
        <v>0</v>
      </c>
      <c r="BN10" s="58">
        <v>0</v>
      </c>
      <c r="BO10" s="70">
        <v>0</v>
      </c>
      <c r="BP10" s="58"/>
      <c r="BQ10" s="58"/>
      <c r="BR10" s="74"/>
      <c r="BS10" s="58"/>
      <c r="BT10" s="58"/>
      <c r="BU10" s="74"/>
      <c r="BV10" s="58"/>
      <c r="BW10" s="58"/>
      <c r="BX10" s="74"/>
      <c r="BY10" s="58"/>
      <c r="BZ10" s="58"/>
      <c r="CA10" s="74"/>
      <c r="CB10" s="59">
        <v>0</v>
      </c>
      <c r="CC10" s="58">
        <v>0</v>
      </c>
      <c r="CD10" s="70">
        <v>0</v>
      </c>
      <c r="CE10" s="80" t="s">
        <v>18</v>
      </c>
      <c r="CG10" s="58" t="s">
        <v>17</v>
      </c>
      <c r="CH10" s="59">
        <v>0</v>
      </c>
      <c r="CI10" s="58">
        <v>0</v>
      </c>
      <c r="CJ10" s="70">
        <v>0</v>
      </c>
      <c r="CK10" s="58"/>
      <c r="CL10" s="58"/>
      <c r="CM10" s="74"/>
      <c r="CN10" s="58"/>
      <c r="CO10" s="58"/>
      <c r="CP10" s="74"/>
      <c r="CQ10" s="58"/>
      <c r="CR10" s="58"/>
      <c r="CS10" s="74"/>
      <c r="CT10" s="58"/>
      <c r="CU10" s="58"/>
      <c r="CV10" s="74"/>
      <c r="CW10" s="59">
        <v>0</v>
      </c>
      <c r="CX10" s="58">
        <v>0</v>
      </c>
      <c r="CY10" s="70">
        <v>0</v>
      </c>
      <c r="CZ10" s="80" t="s">
        <v>18</v>
      </c>
      <c r="DB10" s="58" t="s">
        <v>17</v>
      </c>
      <c r="DC10" s="59">
        <v>0</v>
      </c>
      <c r="DD10" s="58">
        <v>0</v>
      </c>
      <c r="DE10" s="70">
        <v>0</v>
      </c>
      <c r="DF10" s="58"/>
      <c r="DG10" s="58"/>
      <c r="DH10" s="74"/>
      <c r="DI10" s="58"/>
      <c r="DJ10" s="58"/>
      <c r="DK10" s="74"/>
      <c r="DL10" s="58"/>
      <c r="DM10" s="58"/>
      <c r="DN10" s="74"/>
      <c r="DO10" s="58"/>
      <c r="DP10" s="58"/>
      <c r="DQ10" s="74"/>
      <c r="DR10" s="59">
        <v>0</v>
      </c>
      <c r="DS10" s="58">
        <v>0</v>
      </c>
      <c r="DT10" s="70">
        <v>0</v>
      </c>
      <c r="DU10" s="80" t="s">
        <v>18</v>
      </c>
    </row>
    <row r="11" spans="1:125" s="52" customFormat="1" ht="14.25" x14ac:dyDescent="0.25">
      <c r="A11" s="58" t="s">
        <v>19</v>
      </c>
      <c r="B11" s="60"/>
      <c r="C11" s="61"/>
      <c r="D11" s="71"/>
      <c r="E11" s="58"/>
      <c r="F11" s="58"/>
      <c r="G11" s="74"/>
      <c r="H11" s="58"/>
      <c r="I11" s="58"/>
      <c r="J11" s="74"/>
      <c r="K11" s="58"/>
      <c r="L11" s="58"/>
      <c r="M11" s="74"/>
      <c r="N11" s="58"/>
      <c r="O11" s="58"/>
      <c r="P11" s="74"/>
      <c r="Q11" s="60"/>
      <c r="R11" s="61"/>
      <c r="S11" s="71"/>
      <c r="T11" s="80"/>
      <c r="V11" s="58" t="s">
        <v>19</v>
      </c>
      <c r="W11" s="60"/>
      <c r="X11" s="61"/>
      <c r="Y11" s="71"/>
      <c r="Z11" s="58"/>
      <c r="AA11" s="58"/>
      <c r="AB11" s="74"/>
      <c r="AC11" s="58"/>
      <c r="AD11" s="58"/>
      <c r="AE11" s="74"/>
      <c r="AF11" s="58"/>
      <c r="AG11" s="58"/>
      <c r="AH11" s="74"/>
      <c r="AI11" s="58"/>
      <c r="AJ11" s="58"/>
      <c r="AK11" s="74"/>
      <c r="AL11" s="60"/>
      <c r="AM11" s="61"/>
      <c r="AN11" s="71"/>
      <c r="AO11" s="80"/>
      <c r="AQ11" s="58" t="s">
        <v>19</v>
      </c>
      <c r="AR11" s="60"/>
      <c r="AS11" s="61"/>
      <c r="AT11" s="71"/>
      <c r="AU11" s="58"/>
      <c r="AV11" s="58"/>
      <c r="AW11" s="74"/>
      <c r="AX11" s="58"/>
      <c r="AY11" s="58"/>
      <c r="AZ11" s="74"/>
      <c r="BA11" s="58"/>
      <c r="BB11" s="58"/>
      <c r="BC11" s="74"/>
      <c r="BD11" s="58"/>
      <c r="BE11" s="58"/>
      <c r="BF11" s="74"/>
      <c r="BG11" s="60"/>
      <c r="BH11" s="61"/>
      <c r="BI11" s="71"/>
      <c r="BJ11" s="80"/>
      <c r="BL11" s="58" t="s">
        <v>19</v>
      </c>
      <c r="BM11" s="60"/>
      <c r="BN11" s="61"/>
      <c r="BO11" s="71"/>
      <c r="BP11" s="58"/>
      <c r="BQ11" s="58"/>
      <c r="BR11" s="74"/>
      <c r="BS11" s="58"/>
      <c r="BT11" s="58"/>
      <c r="BU11" s="74"/>
      <c r="BV11" s="58"/>
      <c r="BW11" s="58"/>
      <c r="BX11" s="74"/>
      <c r="BY11" s="58"/>
      <c r="BZ11" s="58"/>
      <c r="CA11" s="74"/>
      <c r="CB11" s="60"/>
      <c r="CC11" s="61"/>
      <c r="CD11" s="71"/>
      <c r="CE11" s="80"/>
      <c r="CG11" s="58" t="s">
        <v>19</v>
      </c>
      <c r="CH11" s="60"/>
      <c r="CI11" s="61"/>
      <c r="CJ11" s="71"/>
      <c r="CK11" s="58"/>
      <c r="CL11" s="58"/>
      <c r="CM11" s="74"/>
      <c r="CN11" s="58"/>
      <c r="CO11" s="58"/>
      <c r="CP11" s="74"/>
      <c r="CQ11" s="58"/>
      <c r="CR11" s="58"/>
      <c r="CS11" s="74"/>
      <c r="CT11" s="58"/>
      <c r="CU11" s="58"/>
      <c r="CV11" s="74"/>
      <c r="CW11" s="60"/>
      <c r="CX11" s="61"/>
      <c r="CY11" s="71"/>
      <c r="CZ11" s="80"/>
      <c r="DB11" s="58" t="s">
        <v>19</v>
      </c>
      <c r="DC11" s="60"/>
      <c r="DD11" s="61"/>
      <c r="DE11" s="71"/>
      <c r="DF11" s="58"/>
      <c r="DG11" s="58"/>
      <c r="DH11" s="74"/>
      <c r="DI11" s="58"/>
      <c r="DJ11" s="58"/>
      <c r="DK11" s="74"/>
      <c r="DL11" s="58"/>
      <c r="DM11" s="58"/>
      <c r="DN11" s="74"/>
      <c r="DO11" s="58"/>
      <c r="DP11" s="58"/>
      <c r="DQ11" s="74"/>
      <c r="DR11" s="60"/>
      <c r="DS11" s="61"/>
      <c r="DT11" s="71"/>
      <c r="DU11" s="80"/>
    </row>
    <row r="12" spans="1:125" s="52" customFormat="1" ht="14.25" x14ac:dyDescent="0.25">
      <c r="A12" s="58" t="s">
        <v>20</v>
      </c>
      <c r="B12" s="59">
        <v>0</v>
      </c>
      <c r="C12" s="58">
        <v>0</v>
      </c>
      <c r="D12" s="70">
        <v>0</v>
      </c>
      <c r="E12" s="58"/>
      <c r="F12" s="58"/>
      <c r="G12" s="74"/>
      <c r="H12" s="58"/>
      <c r="I12" s="58"/>
      <c r="J12" s="74"/>
      <c r="K12" s="58"/>
      <c r="L12" s="58"/>
      <c r="M12" s="74"/>
      <c r="N12" s="58"/>
      <c r="O12" s="58"/>
      <c r="P12" s="74"/>
      <c r="Q12" s="59">
        <v>0</v>
      </c>
      <c r="R12" s="58">
        <v>0</v>
      </c>
      <c r="S12" s="70">
        <v>0</v>
      </c>
      <c r="T12" s="80" t="s">
        <v>18</v>
      </c>
      <c r="V12" s="58" t="s">
        <v>20</v>
      </c>
      <c r="W12" s="59">
        <v>0</v>
      </c>
      <c r="X12" s="58">
        <v>0</v>
      </c>
      <c r="Y12" s="70">
        <v>0</v>
      </c>
      <c r="Z12" s="58"/>
      <c r="AA12" s="58"/>
      <c r="AB12" s="74"/>
      <c r="AC12" s="58"/>
      <c r="AD12" s="58"/>
      <c r="AE12" s="74"/>
      <c r="AF12" s="58"/>
      <c r="AG12" s="58"/>
      <c r="AH12" s="74"/>
      <c r="AI12" s="58"/>
      <c r="AJ12" s="58"/>
      <c r="AK12" s="74"/>
      <c r="AL12" s="59">
        <v>0</v>
      </c>
      <c r="AM12" s="58">
        <v>0</v>
      </c>
      <c r="AN12" s="70">
        <v>0</v>
      </c>
      <c r="AO12" s="80" t="s">
        <v>18</v>
      </c>
      <c r="AQ12" s="58" t="s">
        <v>20</v>
      </c>
      <c r="AR12" s="59">
        <v>0</v>
      </c>
      <c r="AS12" s="58">
        <v>0</v>
      </c>
      <c r="AT12" s="70">
        <v>0</v>
      </c>
      <c r="AU12" s="58"/>
      <c r="AV12" s="58"/>
      <c r="AW12" s="74"/>
      <c r="AX12" s="58"/>
      <c r="AY12" s="58"/>
      <c r="AZ12" s="74"/>
      <c r="BA12" s="58"/>
      <c r="BB12" s="58"/>
      <c r="BC12" s="74"/>
      <c r="BD12" s="58"/>
      <c r="BE12" s="58"/>
      <c r="BF12" s="74"/>
      <c r="BG12" s="59">
        <v>0</v>
      </c>
      <c r="BH12" s="58">
        <v>0</v>
      </c>
      <c r="BI12" s="70">
        <v>0</v>
      </c>
      <c r="BJ12" s="80" t="s">
        <v>18</v>
      </c>
      <c r="BL12" s="58" t="s">
        <v>20</v>
      </c>
      <c r="BM12" s="59">
        <v>0</v>
      </c>
      <c r="BN12" s="58">
        <v>0</v>
      </c>
      <c r="BO12" s="70">
        <v>0</v>
      </c>
      <c r="BP12" s="58"/>
      <c r="BQ12" s="58"/>
      <c r="BR12" s="74"/>
      <c r="BS12" s="58"/>
      <c r="BT12" s="58"/>
      <c r="BU12" s="74"/>
      <c r="BV12" s="58"/>
      <c r="BW12" s="58"/>
      <c r="BX12" s="74"/>
      <c r="BY12" s="58"/>
      <c r="BZ12" s="58"/>
      <c r="CA12" s="74"/>
      <c r="CB12" s="59">
        <v>0</v>
      </c>
      <c r="CC12" s="58">
        <v>0</v>
      </c>
      <c r="CD12" s="70">
        <v>0</v>
      </c>
      <c r="CE12" s="80" t="s">
        <v>18</v>
      </c>
      <c r="CG12" s="58" t="s">
        <v>20</v>
      </c>
      <c r="CH12" s="59">
        <v>0</v>
      </c>
      <c r="CI12" s="58">
        <v>0</v>
      </c>
      <c r="CJ12" s="70">
        <v>0</v>
      </c>
      <c r="CK12" s="58"/>
      <c r="CL12" s="58"/>
      <c r="CM12" s="74"/>
      <c r="CN12" s="58"/>
      <c r="CO12" s="58"/>
      <c r="CP12" s="74"/>
      <c r="CQ12" s="58"/>
      <c r="CR12" s="58"/>
      <c r="CS12" s="74"/>
      <c r="CT12" s="58"/>
      <c r="CU12" s="58"/>
      <c r="CV12" s="74"/>
      <c r="CW12" s="59">
        <v>0</v>
      </c>
      <c r="CX12" s="58">
        <v>0</v>
      </c>
      <c r="CY12" s="70">
        <v>0</v>
      </c>
      <c r="CZ12" s="80" t="s">
        <v>18</v>
      </c>
      <c r="DB12" s="58" t="s">
        <v>20</v>
      </c>
      <c r="DC12" s="59">
        <v>0</v>
      </c>
      <c r="DD12" s="58">
        <v>0</v>
      </c>
      <c r="DE12" s="70">
        <v>0</v>
      </c>
      <c r="DF12" s="58"/>
      <c r="DG12" s="58"/>
      <c r="DH12" s="74"/>
      <c r="DI12" s="58"/>
      <c r="DJ12" s="58"/>
      <c r="DK12" s="74"/>
      <c r="DL12" s="58"/>
      <c r="DM12" s="58"/>
      <c r="DN12" s="74"/>
      <c r="DO12" s="58"/>
      <c r="DP12" s="58"/>
      <c r="DQ12" s="74"/>
      <c r="DR12" s="59">
        <v>0</v>
      </c>
      <c r="DS12" s="58">
        <v>0</v>
      </c>
      <c r="DT12" s="70">
        <v>0</v>
      </c>
      <c r="DU12" s="80" t="s">
        <v>18</v>
      </c>
    </row>
    <row r="13" spans="1:125" s="52" customFormat="1" ht="12.75" x14ac:dyDescent="0.2">
      <c r="A13" s="53" t="s">
        <v>21</v>
      </c>
      <c r="B13" s="54">
        <v>203.26441645150001</v>
      </c>
      <c r="C13" s="55">
        <v>478.419969364846</v>
      </c>
      <c r="D13" s="68"/>
      <c r="E13" s="55"/>
      <c r="F13" s="55"/>
      <c r="G13" s="78"/>
      <c r="H13" s="55"/>
      <c r="I13" s="55"/>
      <c r="J13" s="78"/>
      <c r="K13" s="55"/>
      <c r="L13" s="55"/>
      <c r="M13" s="78"/>
      <c r="N13" s="55"/>
      <c r="O13" s="55"/>
      <c r="P13" s="78"/>
      <c r="Q13" s="54">
        <v>207.09522999999999</v>
      </c>
      <c r="R13" s="55">
        <v>487.43648948435703</v>
      </c>
      <c r="S13" s="68"/>
      <c r="T13" s="81">
        <v>-1.8497835746867</v>
      </c>
      <c r="V13" s="53" t="s">
        <v>21</v>
      </c>
      <c r="W13" s="54">
        <v>131.27567857944999</v>
      </c>
      <c r="X13" s="55">
        <v>308.98131222744303</v>
      </c>
      <c r="Y13" s="68"/>
      <c r="Z13" s="55"/>
      <c r="AA13" s="55"/>
      <c r="AB13" s="78"/>
      <c r="AC13" s="55"/>
      <c r="AD13" s="55"/>
      <c r="AE13" s="78"/>
      <c r="AF13" s="55"/>
      <c r="AG13" s="55"/>
      <c r="AH13" s="78"/>
      <c r="AI13" s="55"/>
      <c r="AJ13" s="55"/>
      <c r="AK13" s="78"/>
      <c r="AL13" s="54">
        <v>132.31284199999999</v>
      </c>
      <c r="AM13" s="55">
        <v>311.42246597460701</v>
      </c>
      <c r="AN13" s="68"/>
      <c r="AO13" s="81">
        <v>-0.78387207535739101</v>
      </c>
      <c r="AQ13" s="53" t="s">
        <v>21</v>
      </c>
      <c r="AR13" s="54">
        <v>174.36932825103</v>
      </c>
      <c r="AS13" s="55">
        <v>410.410096053046</v>
      </c>
      <c r="AT13" s="68"/>
      <c r="AU13" s="55"/>
      <c r="AV13" s="55"/>
      <c r="AW13" s="78"/>
      <c r="AX13" s="55"/>
      <c r="AY13" s="55"/>
      <c r="AZ13" s="78"/>
      <c r="BA13" s="55"/>
      <c r="BB13" s="55"/>
      <c r="BC13" s="78"/>
      <c r="BD13" s="55"/>
      <c r="BE13" s="55"/>
      <c r="BF13" s="78"/>
      <c r="BG13" s="54">
        <v>173.27593630000001</v>
      </c>
      <c r="BH13" s="55">
        <v>407.83659817846598</v>
      </c>
      <c r="BI13" s="68"/>
      <c r="BJ13" s="81">
        <v>0.63101199992197399</v>
      </c>
      <c r="BL13" s="53" t="s">
        <v>21</v>
      </c>
      <c r="BM13" s="54">
        <v>163.74867884915</v>
      </c>
      <c r="BN13" s="55">
        <v>385.41245578631299</v>
      </c>
      <c r="BO13" s="68"/>
      <c r="BP13" s="55"/>
      <c r="BQ13" s="55"/>
      <c r="BR13" s="78"/>
      <c r="BS13" s="55"/>
      <c r="BT13" s="55"/>
      <c r="BU13" s="78"/>
      <c r="BV13" s="55"/>
      <c r="BW13" s="55"/>
      <c r="BX13" s="78"/>
      <c r="BY13" s="55"/>
      <c r="BZ13" s="55"/>
      <c r="CA13" s="78"/>
      <c r="CB13" s="54">
        <v>164.56162459999999</v>
      </c>
      <c r="CC13" s="55">
        <v>387.32587225146</v>
      </c>
      <c r="CD13" s="68"/>
      <c r="CE13" s="81">
        <v>-0.49400688211828098</v>
      </c>
      <c r="CG13" s="53" t="s">
        <v>21</v>
      </c>
      <c r="CH13" s="54">
        <v>229.57234915376</v>
      </c>
      <c r="CI13" s="55">
        <v>540.34049917125503</v>
      </c>
      <c r="CJ13" s="68"/>
      <c r="CK13" s="55"/>
      <c r="CL13" s="55"/>
      <c r="CM13" s="78"/>
      <c r="CN13" s="55"/>
      <c r="CO13" s="55"/>
      <c r="CP13" s="78"/>
      <c r="CQ13" s="55"/>
      <c r="CR13" s="55"/>
      <c r="CS13" s="78"/>
      <c r="CT13" s="55"/>
      <c r="CU13" s="55"/>
      <c r="CV13" s="78"/>
      <c r="CW13" s="54">
        <v>225.27496729999999</v>
      </c>
      <c r="CX13" s="55">
        <v>530.22582523709195</v>
      </c>
      <c r="CY13" s="68"/>
      <c r="CZ13" s="81">
        <v>1.9076162368441401</v>
      </c>
      <c r="DB13" s="53" t="s">
        <v>21</v>
      </c>
      <c r="DC13" s="54">
        <v>319.19671341382002</v>
      </c>
      <c r="DD13" s="55">
        <v>751.287827543768</v>
      </c>
      <c r="DE13" s="68"/>
      <c r="DF13" s="55"/>
      <c r="DG13" s="55"/>
      <c r="DH13" s="78"/>
      <c r="DI13" s="55"/>
      <c r="DJ13" s="55"/>
      <c r="DK13" s="78"/>
      <c r="DL13" s="55"/>
      <c r="DM13" s="55"/>
      <c r="DN13" s="78"/>
      <c r="DO13" s="55"/>
      <c r="DP13" s="55"/>
      <c r="DQ13" s="78"/>
      <c r="DR13" s="54">
        <v>318.19421310000001</v>
      </c>
      <c r="DS13" s="55">
        <v>748.92825975615904</v>
      </c>
      <c r="DT13" s="68"/>
      <c r="DU13" s="81">
        <v>0.31505925392336398</v>
      </c>
    </row>
    <row r="14" spans="1:125" s="52" customFormat="1" ht="12.75" x14ac:dyDescent="0.2">
      <c r="A14" s="56" t="s">
        <v>22</v>
      </c>
      <c r="B14" s="57">
        <v>180.30061645149999</v>
      </c>
      <c r="C14" s="56">
        <v>424.37046732068598</v>
      </c>
      <c r="D14" s="69">
        <v>88.702498744791697</v>
      </c>
      <c r="E14" s="56">
        <v>36.111388300000002</v>
      </c>
      <c r="F14" s="56">
        <v>84.994755037856194</v>
      </c>
      <c r="G14" s="79">
        <v>20.0284330751103</v>
      </c>
      <c r="H14" s="56">
        <v>144.07204350000001</v>
      </c>
      <c r="I14" s="56">
        <v>339.099896779262</v>
      </c>
      <c r="J14" s="79">
        <v>79.906572886706897</v>
      </c>
      <c r="K14" s="56">
        <v>0</v>
      </c>
      <c r="L14" s="56">
        <v>0</v>
      </c>
      <c r="M14" s="79">
        <v>0</v>
      </c>
      <c r="N14" s="56">
        <v>0.11718465150038</v>
      </c>
      <c r="O14" s="56">
        <v>0.275815503567093</v>
      </c>
      <c r="P14" s="79">
        <v>6.4994038182837804E-2</v>
      </c>
      <c r="Q14" s="57">
        <v>189.46952999999999</v>
      </c>
      <c r="R14" s="56">
        <v>445.95118181838899</v>
      </c>
      <c r="S14" s="69">
        <v>91.489084514404297</v>
      </c>
      <c r="T14" s="82">
        <v>-4.8392549179277697</v>
      </c>
      <c r="V14" s="56" t="s">
        <v>22</v>
      </c>
      <c r="W14" s="57">
        <v>120.93577857945</v>
      </c>
      <c r="X14" s="56">
        <v>284.64446701077901</v>
      </c>
      <c r="Y14" s="69">
        <v>92.123521956321795</v>
      </c>
      <c r="Z14" s="56">
        <v>23.808765999999999</v>
      </c>
      <c r="AA14" s="56">
        <v>56.038284020325001</v>
      </c>
      <c r="AB14" s="79">
        <v>19.687115161175001</v>
      </c>
      <c r="AC14" s="56">
        <v>97.015379899999999</v>
      </c>
      <c r="AD14" s="56">
        <v>228.34343506824001</v>
      </c>
      <c r="AE14" s="79">
        <v>80.220577433389195</v>
      </c>
      <c r="AF14" s="56">
        <v>0</v>
      </c>
      <c r="AG14" s="56">
        <v>0</v>
      </c>
      <c r="AH14" s="79">
        <v>0</v>
      </c>
      <c r="AI14" s="56">
        <v>0.11163267945024299</v>
      </c>
      <c r="AJ14" s="56">
        <v>0.26274792221413801</v>
      </c>
      <c r="AK14" s="79">
        <v>9.2307405435773995E-2</v>
      </c>
      <c r="AL14" s="57">
        <v>125.00564199999999</v>
      </c>
      <c r="AM14" s="56">
        <v>294.22363471248599</v>
      </c>
      <c r="AN14" s="69">
        <v>94.477331232897299</v>
      </c>
      <c r="AO14" s="82">
        <v>-3.25574378518832</v>
      </c>
      <c r="AQ14" s="56" t="s">
        <v>22</v>
      </c>
      <c r="AR14" s="57">
        <v>161.81352825102999</v>
      </c>
      <c r="AS14" s="56">
        <v>380.85772502708102</v>
      </c>
      <c r="AT14" s="69">
        <v>92.7993070077531</v>
      </c>
      <c r="AU14" s="56">
        <v>31.442896399999999</v>
      </c>
      <c r="AV14" s="56">
        <v>74.006605755411798</v>
      </c>
      <c r="AW14" s="79">
        <v>19.431562206109799</v>
      </c>
      <c r="AX14" s="56">
        <v>130.26685420000001</v>
      </c>
      <c r="AY14" s="56">
        <v>306.60685959506901</v>
      </c>
      <c r="AZ14" s="79">
        <v>80.504303693267204</v>
      </c>
      <c r="BA14" s="56">
        <v>0</v>
      </c>
      <c r="BB14" s="56">
        <v>0</v>
      </c>
      <c r="BC14" s="79">
        <v>0</v>
      </c>
      <c r="BD14" s="56">
        <v>0.10377765103016399</v>
      </c>
      <c r="BE14" s="56">
        <v>0.24425967659938799</v>
      </c>
      <c r="BF14" s="79">
        <v>6.4134100623013501E-2</v>
      </c>
      <c r="BG14" s="57">
        <v>165.9443363</v>
      </c>
      <c r="BH14" s="56">
        <v>390.58033705500401</v>
      </c>
      <c r="BI14" s="69">
        <v>95.768829673321505</v>
      </c>
      <c r="BJ14" s="82">
        <v>-2.48927329553569</v>
      </c>
      <c r="BL14" s="56" t="s">
        <v>22</v>
      </c>
      <c r="BM14" s="57">
        <v>147.38777884915001</v>
      </c>
      <c r="BN14" s="56">
        <v>346.904086178743</v>
      </c>
      <c r="BO14" s="69">
        <v>90.008530074876504</v>
      </c>
      <c r="BP14" s="56">
        <v>29.5156797</v>
      </c>
      <c r="BQ14" s="56">
        <v>69.470548876054295</v>
      </c>
      <c r="BR14" s="79">
        <v>20.025866412037399</v>
      </c>
      <c r="BS14" s="56">
        <v>117.76387320000001</v>
      </c>
      <c r="BT14" s="56">
        <v>277.178807743128</v>
      </c>
      <c r="BU14" s="79">
        <v>79.900704196465298</v>
      </c>
      <c r="BV14" s="56">
        <v>0</v>
      </c>
      <c r="BW14" s="56">
        <v>0</v>
      </c>
      <c r="BX14" s="79">
        <v>0</v>
      </c>
      <c r="BY14" s="56">
        <v>0.10822594915034001</v>
      </c>
      <c r="BZ14" s="56">
        <v>0.25472955956037402</v>
      </c>
      <c r="CA14" s="79">
        <v>7.3429391497315394E-2</v>
      </c>
      <c r="CB14" s="57">
        <v>155.29612460000001</v>
      </c>
      <c r="CC14" s="56">
        <v>365.51782388010298</v>
      </c>
      <c r="CD14" s="69">
        <v>94.369586455820595</v>
      </c>
      <c r="CE14" s="82">
        <v>-5.0924295575432801</v>
      </c>
      <c r="CG14" s="56" t="s">
        <v>22</v>
      </c>
      <c r="CH14" s="57">
        <v>213.75504915376001</v>
      </c>
      <c r="CI14" s="56">
        <v>503.111591556527</v>
      </c>
      <c r="CJ14" s="69">
        <v>93.1101023018212</v>
      </c>
      <c r="CK14" s="56">
        <v>40.749471</v>
      </c>
      <c r="CL14" s="56">
        <v>95.911330708025602</v>
      </c>
      <c r="CM14" s="79">
        <v>19.063629683286599</v>
      </c>
      <c r="CN14" s="56">
        <v>172.896073</v>
      </c>
      <c r="CO14" s="56">
        <v>406.94252044699999</v>
      </c>
      <c r="CP14" s="79">
        <v>80.885141045548295</v>
      </c>
      <c r="CQ14" s="56">
        <v>0</v>
      </c>
      <c r="CR14" s="56">
        <v>0</v>
      </c>
      <c r="CS14" s="79">
        <v>0</v>
      </c>
      <c r="CT14" s="56">
        <v>0.109505153760121</v>
      </c>
      <c r="CU14" s="56">
        <v>0.257740401501658</v>
      </c>
      <c r="CV14" s="79">
        <v>5.12292711651227E-2</v>
      </c>
      <c r="CW14" s="57">
        <v>214.3258673</v>
      </c>
      <c r="CX14" s="56">
        <v>504.45511643316098</v>
      </c>
      <c r="CY14" s="69">
        <v>95.139673026599993</v>
      </c>
      <c r="CZ14" s="82">
        <v>-0.26633189611260399</v>
      </c>
      <c r="DB14" s="56" t="s">
        <v>22</v>
      </c>
      <c r="DC14" s="57">
        <v>245.72841341381999</v>
      </c>
      <c r="DD14" s="56">
        <v>578.36675041232604</v>
      </c>
      <c r="DE14" s="69">
        <v>76.983378301658007</v>
      </c>
      <c r="DF14" s="56">
        <v>46.939671099999998</v>
      </c>
      <c r="DG14" s="56">
        <v>110.481098471145</v>
      </c>
      <c r="DH14" s="79">
        <v>19.102256205492601</v>
      </c>
      <c r="DI14" s="56">
        <v>198.67253070000001</v>
      </c>
      <c r="DJ14" s="56">
        <v>467.61212665970697</v>
      </c>
      <c r="DK14" s="79">
        <v>80.850451089440995</v>
      </c>
      <c r="DL14" s="56">
        <v>0</v>
      </c>
      <c r="DM14" s="56">
        <v>0</v>
      </c>
      <c r="DN14" s="79">
        <v>0</v>
      </c>
      <c r="DO14" s="56">
        <v>0.11621161382020501</v>
      </c>
      <c r="DP14" s="56">
        <v>0.27352528147477201</v>
      </c>
      <c r="DQ14" s="79">
        <v>4.7292705066425599E-2</v>
      </c>
      <c r="DR14" s="57">
        <v>246.9859131</v>
      </c>
      <c r="DS14" s="56">
        <v>581.32650584734597</v>
      </c>
      <c r="DT14" s="69">
        <v>77.621120350915604</v>
      </c>
      <c r="DU14" s="82">
        <v>-0.50913822185100699</v>
      </c>
    </row>
    <row r="15" spans="1:125" s="52" customFormat="1" ht="12.75" x14ac:dyDescent="0.2">
      <c r="A15" s="58" t="s">
        <v>23</v>
      </c>
      <c r="B15" s="59">
        <v>180.30061645149999</v>
      </c>
      <c r="C15" s="58">
        <v>424.37046732068598</v>
      </c>
      <c r="D15" s="70">
        <v>100</v>
      </c>
      <c r="E15" s="58">
        <v>36.111388300000002</v>
      </c>
      <c r="F15" s="58">
        <v>84.994755037856194</v>
      </c>
      <c r="G15" s="74">
        <v>20.0284330751103</v>
      </c>
      <c r="H15" s="58">
        <v>144.07204350000001</v>
      </c>
      <c r="I15" s="58">
        <v>339.099896779262</v>
      </c>
      <c r="J15" s="74">
        <v>79.906572886706897</v>
      </c>
      <c r="K15" s="58">
        <v>0</v>
      </c>
      <c r="L15" s="58">
        <v>0</v>
      </c>
      <c r="M15" s="74">
        <v>0</v>
      </c>
      <c r="N15" s="58">
        <v>0.11718465150038</v>
      </c>
      <c r="O15" s="58">
        <v>0.275815503567093</v>
      </c>
      <c r="P15" s="74">
        <v>6.4994038182837804E-2</v>
      </c>
      <c r="Q15" s="59">
        <v>189.46952999999999</v>
      </c>
      <c r="R15" s="58">
        <v>445.95118181838899</v>
      </c>
      <c r="S15" s="70">
        <v>100</v>
      </c>
      <c r="T15" s="80">
        <v>-4.8392549179277697</v>
      </c>
      <c r="V15" s="58" t="s">
        <v>23</v>
      </c>
      <c r="W15" s="59">
        <v>120.93577857945</v>
      </c>
      <c r="X15" s="58">
        <v>284.64446701077901</v>
      </c>
      <c r="Y15" s="70">
        <v>100</v>
      </c>
      <c r="Z15" s="58">
        <v>23.808765999999999</v>
      </c>
      <c r="AA15" s="58">
        <v>56.038284020325001</v>
      </c>
      <c r="AB15" s="74">
        <v>19.687115161175001</v>
      </c>
      <c r="AC15" s="58">
        <v>97.015379899999999</v>
      </c>
      <c r="AD15" s="58">
        <v>228.34343506824001</v>
      </c>
      <c r="AE15" s="74">
        <v>80.220577433389195</v>
      </c>
      <c r="AF15" s="58">
        <v>0</v>
      </c>
      <c r="AG15" s="58">
        <v>0</v>
      </c>
      <c r="AH15" s="74">
        <v>0</v>
      </c>
      <c r="AI15" s="58">
        <v>0.11163267945024299</v>
      </c>
      <c r="AJ15" s="58">
        <v>0.26274792221413801</v>
      </c>
      <c r="AK15" s="74">
        <v>9.2307405435773995E-2</v>
      </c>
      <c r="AL15" s="59">
        <v>125.00564199999999</v>
      </c>
      <c r="AM15" s="58">
        <v>294.22363471248599</v>
      </c>
      <c r="AN15" s="70">
        <v>100</v>
      </c>
      <c r="AO15" s="80">
        <v>-3.25574378518832</v>
      </c>
      <c r="AQ15" s="58" t="s">
        <v>23</v>
      </c>
      <c r="AR15" s="59">
        <v>161.81352825102999</v>
      </c>
      <c r="AS15" s="58">
        <v>380.85772502708102</v>
      </c>
      <c r="AT15" s="70">
        <v>100</v>
      </c>
      <c r="AU15" s="58">
        <v>31.442896399999999</v>
      </c>
      <c r="AV15" s="58">
        <v>74.006605755411798</v>
      </c>
      <c r="AW15" s="74">
        <v>19.431562206109799</v>
      </c>
      <c r="AX15" s="58">
        <v>130.26685420000001</v>
      </c>
      <c r="AY15" s="58">
        <v>306.60685959506901</v>
      </c>
      <c r="AZ15" s="74">
        <v>80.504303693267204</v>
      </c>
      <c r="BA15" s="58">
        <v>0</v>
      </c>
      <c r="BB15" s="58">
        <v>0</v>
      </c>
      <c r="BC15" s="74">
        <v>0</v>
      </c>
      <c r="BD15" s="58">
        <v>0.10377765103016399</v>
      </c>
      <c r="BE15" s="58">
        <v>0.24425967659938799</v>
      </c>
      <c r="BF15" s="74">
        <v>6.4134100623013501E-2</v>
      </c>
      <c r="BG15" s="59">
        <v>165.9443363</v>
      </c>
      <c r="BH15" s="58">
        <v>390.58033705500401</v>
      </c>
      <c r="BI15" s="70">
        <v>100</v>
      </c>
      <c r="BJ15" s="80">
        <v>-2.48927329553569</v>
      </c>
      <c r="BL15" s="58" t="s">
        <v>23</v>
      </c>
      <c r="BM15" s="59">
        <v>147.38777884915001</v>
      </c>
      <c r="BN15" s="58">
        <v>346.904086178743</v>
      </c>
      <c r="BO15" s="70">
        <v>100</v>
      </c>
      <c r="BP15" s="58">
        <v>29.5156797</v>
      </c>
      <c r="BQ15" s="58">
        <v>69.470548876054295</v>
      </c>
      <c r="BR15" s="74">
        <v>20.025866412037399</v>
      </c>
      <c r="BS15" s="58">
        <v>117.76387320000001</v>
      </c>
      <c r="BT15" s="58">
        <v>277.178807743128</v>
      </c>
      <c r="BU15" s="74">
        <v>79.900704196465298</v>
      </c>
      <c r="BV15" s="58">
        <v>0</v>
      </c>
      <c r="BW15" s="58">
        <v>0</v>
      </c>
      <c r="BX15" s="74">
        <v>0</v>
      </c>
      <c r="BY15" s="58">
        <v>0.10822594915034001</v>
      </c>
      <c r="BZ15" s="58">
        <v>0.25472955956037402</v>
      </c>
      <c r="CA15" s="74">
        <v>7.3429391497315394E-2</v>
      </c>
      <c r="CB15" s="59">
        <v>155.29612460000001</v>
      </c>
      <c r="CC15" s="58">
        <v>365.51782388010298</v>
      </c>
      <c r="CD15" s="70">
        <v>100</v>
      </c>
      <c r="CE15" s="80">
        <v>-5.0924295575432801</v>
      </c>
      <c r="CG15" s="58" t="s">
        <v>23</v>
      </c>
      <c r="CH15" s="59">
        <v>213.75504915376001</v>
      </c>
      <c r="CI15" s="58">
        <v>503.111591556527</v>
      </c>
      <c r="CJ15" s="70">
        <v>100</v>
      </c>
      <c r="CK15" s="58">
        <v>40.749471</v>
      </c>
      <c r="CL15" s="58">
        <v>95.911330708025602</v>
      </c>
      <c r="CM15" s="74">
        <v>19.063629683286599</v>
      </c>
      <c r="CN15" s="58">
        <v>172.896073</v>
      </c>
      <c r="CO15" s="58">
        <v>406.94252044699999</v>
      </c>
      <c r="CP15" s="74">
        <v>80.885141045548295</v>
      </c>
      <c r="CQ15" s="58">
        <v>0</v>
      </c>
      <c r="CR15" s="58">
        <v>0</v>
      </c>
      <c r="CS15" s="74">
        <v>0</v>
      </c>
      <c r="CT15" s="58">
        <v>0.109505153760121</v>
      </c>
      <c r="CU15" s="58">
        <v>0.257740401501658</v>
      </c>
      <c r="CV15" s="74">
        <v>5.12292711651227E-2</v>
      </c>
      <c r="CW15" s="59">
        <v>214.3258673</v>
      </c>
      <c r="CX15" s="58">
        <v>504.45511643316098</v>
      </c>
      <c r="CY15" s="70">
        <v>100</v>
      </c>
      <c r="CZ15" s="80">
        <v>-0.26633189611260399</v>
      </c>
      <c r="DB15" s="58" t="s">
        <v>23</v>
      </c>
      <c r="DC15" s="59">
        <v>245.72841341381999</v>
      </c>
      <c r="DD15" s="58">
        <v>578.36675041232604</v>
      </c>
      <c r="DE15" s="70">
        <v>100</v>
      </c>
      <c r="DF15" s="58">
        <v>46.939671099999998</v>
      </c>
      <c r="DG15" s="58">
        <v>110.481098471145</v>
      </c>
      <c r="DH15" s="74">
        <v>19.102256205492601</v>
      </c>
      <c r="DI15" s="58">
        <v>198.67253070000001</v>
      </c>
      <c r="DJ15" s="58">
        <v>467.61212665970697</v>
      </c>
      <c r="DK15" s="74">
        <v>80.850451089440995</v>
      </c>
      <c r="DL15" s="58">
        <v>0</v>
      </c>
      <c r="DM15" s="58">
        <v>0</v>
      </c>
      <c r="DN15" s="74">
        <v>0</v>
      </c>
      <c r="DO15" s="58">
        <v>0.11621161382020501</v>
      </c>
      <c r="DP15" s="58">
        <v>0.27352528147477201</v>
      </c>
      <c r="DQ15" s="74">
        <v>4.7292705066425599E-2</v>
      </c>
      <c r="DR15" s="59">
        <v>246.9859131</v>
      </c>
      <c r="DS15" s="58">
        <v>581.32650584734597</v>
      </c>
      <c r="DT15" s="70">
        <v>100</v>
      </c>
      <c r="DU15" s="80">
        <v>-0.50913822185100699</v>
      </c>
    </row>
    <row r="16" spans="1:125" s="52" customFormat="1" ht="12.75" x14ac:dyDescent="0.2">
      <c r="A16" s="58" t="s">
        <v>24</v>
      </c>
      <c r="B16" s="59">
        <v>0</v>
      </c>
      <c r="C16" s="58">
        <v>0</v>
      </c>
      <c r="D16" s="70">
        <v>0</v>
      </c>
      <c r="E16" s="58">
        <v>0</v>
      </c>
      <c r="F16" s="58">
        <v>0</v>
      </c>
      <c r="G16" s="74" t="s">
        <v>18</v>
      </c>
      <c r="H16" s="58">
        <v>0</v>
      </c>
      <c r="I16" s="58">
        <v>0</v>
      </c>
      <c r="J16" s="74" t="s">
        <v>18</v>
      </c>
      <c r="K16" s="58">
        <v>0</v>
      </c>
      <c r="L16" s="58">
        <v>0</v>
      </c>
      <c r="M16" s="74" t="s">
        <v>18</v>
      </c>
      <c r="N16" s="58">
        <v>0</v>
      </c>
      <c r="O16" s="58">
        <v>0</v>
      </c>
      <c r="P16" s="74" t="s">
        <v>18</v>
      </c>
      <c r="Q16" s="60">
        <v>0</v>
      </c>
      <c r="R16" s="61">
        <v>0</v>
      </c>
      <c r="S16" s="71">
        <v>0</v>
      </c>
      <c r="T16" s="80" t="s">
        <v>18</v>
      </c>
      <c r="V16" s="58" t="s">
        <v>24</v>
      </c>
      <c r="W16" s="59">
        <v>0</v>
      </c>
      <c r="X16" s="58">
        <v>0</v>
      </c>
      <c r="Y16" s="70">
        <v>0</v>
      </c>
      <c r="Z16" s="58">
        <v>0</v>
      </c>
      <c r="AA16" s="58">
        <v>0</v>
      </c>
      <c r="AB16" s="74" t="s">
        <v>18</v>
      </c>
      <c r="AC16" s="58">
        <v>0</v>
      </c>
      <c r="AD16" s="58">
        <v>0</v>
      </c>
      <c r="AE16" s="74" t="s">
        <v>18</v>
      </c>
      <c r="AF16" s="58">
        <v>0</v>
      </c>
      <c r="AG16" s="58">
        <v>0</v>
      </c>
      <c r="AH16" s="74" t="s">
        <v>18</v>
      </c>
      <c r="AI16" s="58">
        <v>0</v>
      </c>
      <c r="AJ16" s="58">
        <v>0</v>
      </c>
      <c r="AK16" s="74" t="s">
        <v>18</v>
      </c>
      <c r="AL16" s="60">
        <v>0</v>
      </c>
      <c r="AM16" s="61">
        <v>0</v>
      </c>
      <c r="AN16" s="71">
        <v>0</v>
      </c>
      <c r="AO16" s="80" t="s">
        <v>18</v>
      </c>
      <c r="AQ16" s="58" t="s">
        <v>24</v>
      </c>
      <c r="AR16" s="59">
        <v>0</v>
      </c>
      <c r="AS16" s="58">
        <v>0</v>
      </c>
      <c r="AT16" s="70">
        <v>0</v>
      </c>
      <c r="AU16" s="58">
        <v>0</v>
      </c>
      <c r="AV16" s="58">
        <v>0</v>
      </c>
      <c r="AW16" s="74" t="s">
        <v>18</v>
      </c>
      <c r="AX16" s="58">
        <v>0</v>
      </c>
      <c r="AY16" s="58">
        <v>0</v>
      </c>
      <c r="AZ16" s="74" t="s">
        <v>18</v>
      </c>
      <c r="BA16" s="58">
        <v>0</v>
      </c>
      <c r="BB16" s="58">
        <v>0</v>
      </c>
      <c r="BC16" s="74" t="s">
        <v>18</v>
      </c>
      <c r="BD16" s="58">
        <v>0</v>
      </c>
      <c r="BE16" s="58">
        <v>0</v>
      </c>
      <c r="BF16" s="74" t="s">
        <v>18</v>
      </c>
      <c r="BG16" s="60">
        <v>0</v>
      </c>
      <c r="BH16" s="61">
        <v>0</v>
      </c>
      <c r="BI16" s="71">
        <v>0</v>
      </c>
      <c r="BJ16" s="80" t="s">
        <v>18</v>
      </c>
      <c r="BL16" s="58" t="s">
        <v>24</v>
      </c>
      <c r="BM16" s="59">
        <v>0</v>
      </c>
      <c r="BN16" s="58">
        <v>0</v>
      </c>
      <c r="BO16" s="70">
        <v>0</v>
      </c>
      <c r="BP16" s="58">
        <v>0</v>
      </c>
      <c r="BQ16" s="58">
        <v>0</v>
      </c>
      <c r="BR16" s="74" t="s">
        <v>18</v>
      </c>
      <c r="BS16" s="58">
        <v>0</v>
      </c>
      <c r="BT16" s="58">
        <v>0</v>
      </c>
      <c r="BU16" s="74" t="s">
        <v>18</v>
      </c>
      <c r="BV16" s="58">
        <v>0</v>
      </c>
      <c r="BW16" s="58">
        <v>0</v>
      </c>
      <c r="BX16" s="74" t="s">
        <v>18</v>
      </c>
      <c r="BY16" s="58">
        <v>0</v>
      </c>
      <c r="BZ16" s="58">
        <v>0</v>
      </c>
      <c r="CA16" s="74" t="s">
        <v>18</v>
      </c>
      <c r="CB16" s="60">
        <v>0</v>
      </c>
      <c r="CC16" s="61">
        <v>0</v>
      </c>
      <c r="CD16" s="71">
        <v>0</v>
      </c>
      <c r="CE16" s="80" t="s">
        <v>18</v>
      </c>
      <c r="CG16" s="58" t="s">
        <v>24</v>
      </c>
      <c r="CH16" s="59">
        <v>0</v>
      </c>
      <c r="CI16" s="58">
        <v>0</v>
      </c>
      <c r="CJ16" s="70">
        <v>0</v>
      </c>
      <c r="CK16" s="58">
        <v>0</v>
      </c>
      <c r="CL16" s="58">
        <v>0</v>
      </c>
      <c r="CM16" s="74" t="s">
        <v>18</v>
      </c>
      <c r="CN16" s="58">
        <v>0</v>
      </c>
      <c r="CO16" s="58">
        <v>0</v>
      </c>
      <c r="CP16" s="74" t="s">
        <v>18</v>
      </c>
      <c r="CQ16" s="58">
        <v>0</v>
      </c>
      <c r="CR16" s="58">
        <v>0</v>
      </c>
      <c r="CS16" s="74" t="s">
        <v>18</v>
      </c>
      <c r="CT16" s="58">
        <v>0</v>
      </c>
      <c r="CU16" s="58">
        <v>0</v>
      </c>
      <c r="CV16" s="74" t="s">
        <v>18</v>
      </c>
      <c r="CW16" s="60">
        <v>0</v>
      </c>
      <c r="CX16" s="61">
        <v>0</v>
      </c>
      <c r="CY16" s="71">
        <v>0</v>
      </c>
      <c r="CZ16" s="80" t="s">
        <v>18</v>
      </c>
      <c r="DB16" s="58" t="s">
        <v>24</v>
      </c>
      <c r="DC16" s="59">
        <v>0</v>
      </c>
      <c r="DD16" s="58">
        <v>0</v>
      </c>
      <c r="DE16" s="70">
        <v>0</v>
      </c>
      <c r="DF16" s="58">
        <v>0</v>
      </c>
      <c r="DG16" s="58">
        <v>0</v>
      </c>
      <c r="DH16" s="74" t="s">
        <v>18</v>
      </c>
      <c r="DI16" s="58">
        <v>0</v>
      </c>
      <c r="DJ16" s="58">
        <v>0</v>
      </c>
      <c r="DK16" s="74" t="s">
        <v>18</v>
      </c>
      <c r="DL16" s="58">
        <v>0</v>
      </c>
      <c r="DM16" s="58">
        <v>0</v>
      </c>
      <c r="DN16" s="74" t="s">
        <v>18</v>
      </c>
      <c r="DO16" s="58">
        <v>0</v>
      </c>
      <c r="DP16" s="58">
        <v>0</v>
      </c>
      <c r="DQ16" s="74" t="s">
        <v>18</v>
      </c>
      <c r="DR16" s="60">
        <v>0</v>
      </c>
      <c r="DS16" s="61">
        <v>0</v>
      </c>
      <c r="DT16" s="71">
        <v>0</v>
      </c>
      <c r="DU16" s="80" t="s">
        <v>18</v>
      </c>
    </row>
    <row r="17" spans="1:125" s="52" customFormat="1" ht="12.75" x14ac:dyDescent="0.2">
      <c r="A17" s="58" t="s">
        <v>25</v>
      </c>
      <c r="B17" s="59">
        <v>12.5506709</v>
      </c>
      <c r="C17" s="58">
        <v>29.5402987513014</v>
      </c>
      <c r="D17" s="70">
        <v>6.9609694891842198</v>
      </c>
      <c r="E17" s="58">
        <v>3.0967940999999999</v>
      </c>
      <c r="F17" s="58">
        <v>7.2888711379777797</v>
      </c>
      <c r="G17" s="74">
        <v>24.6743311546795</v>
      </c>
      <c r="H17" s="58">
        <v>9.4538767999999997</v>
      </c>
      <c r="I17" s="58">
        <v>22.2514276133236</v>
      </c>
      <c r="J17" s="74">
        <v>75.325668845320493</v>
      </c>
      <c r="K17" s="58">
        <v>0</v>
      </c>
      <c r="L17" s="58">
        <v>0</v>
      </c>
      <c r="M17" s="74">
        <v>0</v>
      </c>
      <c r="N17" s="58">
        <v>0</v>
      </c>
      <c r="O17" s="58">
        <v>0</v>
      </c>
      <c r="P17" s="74">
        <v>0</v>
      </c>
      <c r="Q17" s="59">
        <v>16.551128500000001</v>
      </c>
      <c r="R17" s="58">
        <v>38.956107164054401</v>
      </c>
      <c r="S17" s="70">
        <v>8.7355093454868395</v>
      </c>
      <c r="T17" s="80">
        <v>-24.170301136868101</v>
      </c>
      <c r="V17" s="58" t="s">
        <v>25</v>
      </c>
      <c r="W17" s="59">
        <v>8.7519869999999997</v>
      </c>
      <c r="X17" s="58">
        <v>20.599401634179301</v>
      </c>
      <c r="Y17" s="70">
        <v>7.2368881259157503</v>
      </c>
      <c r="Z17" s="58">
        <v>2.4063938999999999</v>
      </c>
      <c r="AA17" s="58">
        <v>5.6638880332133699</v>
      </c>
      <c r="AB17" s="74">
        <v>27.495400758707699</v>
      </c>
      <c r="AC17" s="58">
        <v>6.3455931000000003</v>
      </c>
      <c r="AD17" s="58">
        <v>14.9355136009659</v>
      </c>
      <c r="AE17" s="74">
        <v>72.504599241292297</v>
      </c>
      <c r="AF17" s="58">
        <v>0</v>
      </c>
      <c r="AG17" s="58">
        <v>0</v>
      </c>
      <c r="AH17" s="74">
        <v>0</v>
      </c>
      <c r="AI17" s="58">
        <v>0</v>
      </c>
      <c r="AJ17" s="58">
        <v>0</v>
      </c>
      <c r="AK17" s="74">
        <v>0</v>
      </c>
      <c r="AL17" s="59">
        <v>12.8930258</v>
      </c>
      <c r="AM17" s="58">
        <v>30.346093605261899</v>
      </c>
      <c r="AN17" s="70">
        <v>10.313955109322199</v>
      </c>
      <c r="AO17" s="80">
        <v>-32.118440343150503</v>
      </c>
      <c r="AQ17" s="58" t="s">
        <v>25</v>
      </c>
      <c r="AR17" s="59">
        <v>9.3449764999999996</v>
      </c>
      <c r="AS17" s="58">
        <v>21.995110845738999</v>
      </c>
      <c r="AT17" s="70">
        <v>5.7751515593323104</v>
      </c>
      <c r="AU17" s="58">
        <v>2.6099386999999998</v>
      </c>
      <c r="AV17" s="58">
        <v>6.1429679365254701</v>
      </c>
      <c r="AW17" s="74">
        <v>27.928788263940501</v>
      </c>
      <c r="AX17" s="58">
        <v>6.7350377999999997</v>
      </c>
      <c r="AY17" s="58">
        <v>15.8521429092135</v>
      </c>
      <c r="AZ17" s="74">
        <v>72.071211736059496</v>
      </c>
      <c r="BA17" s="58">
        <v>0</v>
      </c>
      <c r="BB17" s="58">
        <v>0</v>
      </c>
      <c r="BC17" s="74">
        <v>0</v>
      </c>
      <c r="BD17" s="58">
        <v>0</v>
      </c>
      <c r="BE17" s="58">
        <v>0</v>
      </c>
      <c r="BF17" s="74">
        <v>0</v>
      </c>
      <c r="BG17" s="59">
        <v>13.9811198</v>
      </c>
      <c r="BH17" s="58">
        <v>32.907121783404897</v>
      </c>
      <c r="BI17" s="70">
        <v>8.4251864882718497</v>
      </c>
      <c r="BJ17" s="80">
        <v>-33.160028426335401</v>
      </c>
      <c r="BL17" s="58" t="s">
        <v>25</v>
      </c>
      <c r="BM17" s="59">
        <v>10.2609944</v>
      </c>
      <c r="BN17" s="58">
        <v>24.151126459815799</v>
      </c>
      <c r="BO17" s="70">
        <v>6.9619031375064004</v>
      </c>
      <c r="BP17" s="58">
        <v>2.6796446</v>
      </c>
      <c r="BQ17" s="58">
        <v>6.3070335173326502</v>
      </c>
      <c r="BR17" s="74">
        <v>26.114862707653401</v>
      </c>
      <c r="BS17" s="58">
        <v>7.5813497999999999</v>
      </c>
      <c r="BT17" s="58">
        <v>17.844092942483201</v>
      </c>
      <c r="BU17" s="74">
        <v>73.885137292346599</v>
      </c>
      <c r="BV17" s="58">
        <v>0</v>
      </c>
      <c r="BW17" s="58">
        <v>0</v>
      </c>
      <c r="BX17" s="74">
        <v>0</v>
      </c>
      <c r="BY17" s="58">
        <v>0</v>
      </c>
      <c r="BZ17" s="58">
        <v>0</v>
      </c>
      <c r="CA17" s="74">
        <v>0</v>
      </c>
      <c r="CB17" s="59">
        <v>14.4953919</v>
      </c>
      <c r="CC17" s="58">
        <v>34.117555201227901</v>
      </c>
      <c r="CD17" s="70">
        <v>9.3340332460556503</v>
      </c>
      <c r="CE17" s="80">
        <v>-29.2120249608429</v>
      </c>
      <c r="CG17" s="58" t="s">
        <v>25</v>
      </c>
      <c r="CH17" s="59">
        <v>14.582133199999999</v>
      </c>
      <c r="CI17" s="58">
        <v>34.3217167107195</v>
      </c>
      <c r="CJ17" s="70">
        <v>6.8218894747654204</v>
      </c>
      <c r="CK17" s="58">
        <v>3.8807482000000002</v>
      </c>
      <c r="CL17" s="58">
        <v>9.1340504519623096</v>
      </c>
      <c r="CM17" s="74">
        <v>26.6130349159065</v>
      </c>
      <c r="CN17" s="58">
        <v>10.701385</v>
      </c>
      <c r="CO17" s="58">
        <v>25.187666258757201</v>
      </c>
      <c r="CP17" s="74">
        <v>73.386965084093404</v>
      </c>
      <c r="CQ17" s="58">
        <v>0</v>
      </c>
      <c r="CR17" s="58">
        <v>0</v>
      </c>
      <c r="CS17" s="74">
        <v>0</v>
      </c>
      <c r="CT17" s="58">
        <v>0</v>
      </c>
      <c r="CU17" s="58">
        <v>0</v>
      </c>
      <c r="CV17" s="74">
        <v>0</v>
      </c>
      <c r="CW17" s="59">
        <v>20.839246899999999</v>
      </c>
      <c r="CX17" s="58">
        <v>49.0489778660463</v>
      </c>
      <c r="CY17" s="70">
        <v>9.7231599538242008</v>
      </c>
      <c r="CZ17" s="80">
        <v>-30.025622950894601</v>
      </c>
      <c r="DB17" s="58" t="s">
        <v>25</v>
      </c>
      <c r="DC17" s="59">
        <v>16.358166000000001</v>
      </c>
      <c r="DD17" s="58">
        <v>38.501934638679799</v>
      </c>
      <c r="DE17" s="70">
        <v>6.6570103850595199</v>
      </c>
      <c r="DF17" s="58">
        <v>4.4302197999999997</v>
      </c>
      <c r="DG17" s="58">
        <v>10.427332328977799</v>
      </c>
      <c r="DH17" s="74">
        <v>27.082619164031001</v>
      </c>
      <c r="DI17" s="58">
        <v>11.927946199999999</v>
      </c>
      <c r="DJ17" s="58">
        <v>28.074602309702101</v>
      </c>
      <c r="DK17" s="74">
        <v>72.917380835968999</v>
      </c>
      <c r="DL17" s="58">
        <v>0</v>
      </c>
      <c r="DM17" s="58">
        <v>0</v>
      </c>
      <c r="DN17" s="74">
        <v>0</v>
      </c>
      <c r="DO17" s="58">
        <v>0</v>
      </c>
      <c r="DP17" s="58">
        <v>0</v>
      </c>
      <c r="DQ17" s="74">
        <v>0</v>
      </c>
      <c r="DR17" s="59">
        <v>23.641838199999999</v>
      </c>
      <c r="DS17" s="58">
        <v>55.645388921633703</v>
      </c>
      <c r="DT17" s="70">
        <v>9.5721403311078106</v>
      </c>
      <c r="DU17" s="80">
        <v>-30.808400507537499</v>
      </c>
    </row>
    <row r="18" spans="1:125" s="52" customFormat="1" ht="12.75" x14ac:dyDescent="0.2">
      <c r="A18" s="58" t="s">
        <v>26</v>
      </c>
      <c r="B18" s="59">
        <v>21.929667899999998</v>
      </c>
      <c r="C18" s="58">
        <v>51.615483064162298</v>
      </c>
      <c r="D18" s="70">
        <v>12.1628357859214</v>
      </c>
      <c r="E18" s="58">
        <v>9.2951312000000001</v>
      </c>
      <c r="F18" s="58">
        <v>21.877790818381101</v>
      </c>
      <c r="G18" s="74">
        <v>42.386101068133399</v>
      </c>
      <c r="H18" s="58">
        <v>12.6345367</v>
      </c>
      <c r="I18" s="58">
        <v>29.737692245781201</v>
      </c>
      <c r="J18" s="74">
        <v>57.613898931866601</v>
      </c>
      <c r="K18" s="58">
        <v>0</v>
      </c>
      <c r="L18" s="58">
        <v>0</v>
      </c>
      <c r="M18" s="74">
        <v>0</v>
      </c>
      <c r="N18" s="58">
        <v>0</v>
      </c>
      <c r="O18" s="58">
        <v>0</v>
      </c>
      <c r="P18" s="74">
        <v>0</v>
      </c>
      <c r="Q18" s="59">
        <v>49.149706299999998</v>
      </c>
      <c r="R18" s="58">
        <v>115.68282040131599</v>
      </c>
      <c r="S18" s="70">
        <v>25.940691519106</v>
      </c>
      <c r="T18" s="80">
        <v>-55.381894316629896</v>
      </c>
      <c r="V18" s="58" t="s">
        <v>26</v>
      </c>
      <c r="W18" s="59">
        <v>14.1639216</v>
      </c>
      <c r="X18" s="58">
        <v>33.337379243527998</v>
      </c>
      <c r="Y18" s="70">
        <v>11.711936505783401</v>
      </c>
      <c r="Z18" s="58">
        <v>5.849704</v>
      </c>
      <c r="AA18" s="58">
        <v>13.768347934825</v>
      </c>
      <c r="AB18" s="74">
        <v>41.300030917991002</v>
      </c>
      <c r="AC18" s="58">
        <v>8.3142175999999992</v>
      </c>
      <c r="AD18" s="58">
        <v>19.569031308703</v>
      </c>
      <c r="AE18" s="74">
        <v>58.699969082008998</v>
      </c>
      <c r="AF18" s="58">
        <v>0</v>
      </c>
      <c r="AG18" s="58">
        <v>0</v>
      </c>
      <c r="AH18" s="74">
        <v>0</v>
      </c>
      <c r="AI18" s="58">
        <v>0</v>
      </c>
      <c r="AJ18" s="58">
        <v>0</v>
      </c>
      <c r="AK18" s="74">
        <v>0</v>
      </c>
      <c r="AL18" s="59">
        <v>30.628577700000001</v>
      </c>
      <c r="AM18" s="58">
        <v>72.089957803407003</v>
      </c>
      <c r="AN18" s="70">
        <v>24.50175624873</v>
      </c>
      <c r="AO18" s="80">
        <v>-53.7558624539069</v>
      </c>
      <c r="AQ18" s="58" t="s">
        <v>26</v>
      </c>
      <c r="AR18" s="59">
        <v>29.857799199999999</v>
      </c>
      <c r="AS18" s="58">
        <v>70.275789673073803</v>
      </c>
      <c r="AT18" s="70">
        <v>18.4519795858353</v>
      </c>
      <c r="AU18" s="58">
        <v>9.5869643999999994</v>
      </c>
      <c r="AV18" s="58">
        <v>22.564673613909399</v>
      </c>
      <c r="AW18" s="74">
        <v>32.108744304235302</v>
      </c>
      <c r="AX18" s="58">
        <v>20.270834799999999</v>
      </c>
      <c r="AY18" s="58">
        <v>47.711116059164397</v>
      </c>
      <c r="AZ18" s="74">
        <v>67.891255695764698</v>
      </c>
      <c r="BA18" s="58">
        <v>0</v>
      </c>
      <c r="BB18" s="58">
        <v>0</v>
      </c>
      <c r="BC18" s="74">
        <v>0</v>
      </c>
      <c r="BD18" s="58">
        <v>0</v>
      </c>
      <c r="BE18" s="58">
        <v>0</v>
      </c>
      <c r="BF18" s="74">
        <v>0</v>
      </c>
      <c r="BG18" s="59">
        <v>50.903510699999998</v>
      </c>
      <c r="BH18" s="58">
        <v>119.810719725594</v>
      </c>
      <c r="BI18" s="70">
        <v>30.675051547390499</v>
      </c>
      <c r="BJ18" s="80">
        <v>-41.344322249270697</v>
      </c>
      <c r="BL18" s="58" t="s">
        <v>26</v>
      </c>
      <c r="BM18" s="59">
        <v>14.9642731</v>
      </c>
      <c r="BN18" s="58">
        <v>35.221152836543801</v>
      </c>
      <c r="BO18" s="70">
        <v>10.152994513415999</v>
      </c>
      <c r="BP18" s="58">
        <v>7.5032603</v>
      </c>
      <c r="BQ18" s="58">
        <v>17.660295026202899</v>
      </c>
      <c r="BR18" s="74">
        <v>50.141161216845198</v>
      </c>
      <c r="BS18" s="58">
        <v>7.4610127999999998</v>
      </c>
      <c r="BT18" s="58">
        <v>17.560857810340899</v>
      </c>
      <c r="BU18" s="74">
        <v>49.858838783154802</v>
      </c>
      <c r="BV18" s="58">
        <v>0</v>
      </c>
      <c r="BW18" s="58">
        <v>0</v>
      </c>
      <c r="BX18" s="74">
        <v>0</v>
      </c>
      <c r="BY18" s="58">
        <v>0</v>
      </c>
      <c r="BZ18" s="58">
        <v>0</v>
      </c>
      <c r="CA18" s="74">
        <v>0</v>
      </c>
      <c r="CB18" s="59">
        <v>39.624781300000002</v>
      </c>
      <c r="CC18" s="58">
        <v>93.264167858706401</v>
      </c>
      <c r="CD18" s="70">
        <v>25.5156279025394</v>
      </c>
      <c r="CE18" s="80">
        <v>-62.235064499901704</v>
      </c>
      <c r="CG18" s="58" t="s">
        <v>26</v>
      </c>
      <c r="CH18" s="59">
        <v>31.6235164</v>
      </c>
      <c r="CI18" s="58">
        <v>74.431727950310602</v>
      </c>
      <c r="CJ18" s="70">
        <v>14.794278088492</v>
      </c>
      <c r="CK18" s="58">
        <v>11.1665136</v>
      </c>
      <c r="CL18" s="58">
        <v>26.282431463840702</v>
      </c>
      <c r="CM18" s="74">
        <v>35.310790421776098</v>
      </c>
      <c r="CN18" s="58">
        <v>20.457002800000001</v>
      </c>
      <c r="CO18" s="58">
        <v>48.1492964864699</v>
      </c>
      <c r="CP18" s="74">
        <v>64.689209578223895</v>
      </c>
      <c r="CQ18" s="58">
        <v>0</v>
      </c>
      <c r="CR18" s="58">
        <v>0</v>
      </c>
      <c r="CS18" s="74">
        <v>0</v>
      </c>
      <c r="CT18" s="58">
        <v>0</v>
      </c>
      <c r="CU18" s="58">
        <v>0</v>
      </c>
      <c r="CV18" s="74">
        <v>0</v>
      </c>
      <c r="CW18" s="59">
        <v>58.786808399999998</v>
      </c>
      <c r="CX18" s="58">
        <v>138.365502259446</v>
      </c>
      <c r="CY18" s="70">
        <v>27.428704309272099</v>
      </c>
      <c r="CZ18" s="80">
        <v>-46.206441103545302</v>
      </c>
      <c r="DB18" s="58" t="s">
        <v>26</v>
      </c>
      <c r="DC18" s="59">
        <v>31.978428300000001</v>
      </c>
      <c r="DD18" s="58">
        <v>75.267077999716406</v>
      </c>
      <c r="DE18" s="70">
        <v>13.0137283905165</v>
      </c>
      <c r="DF18" s="58">
        <v>12.312601600000001</v>
      </c>
      <c r="DG18" s="58">
        <v>28.979959124715101</v>
      </c>
      <c r="DH18" s="74">
        <v>38.502835362924898</v>
      </c>
      <c r="DI18" s="58">
        <v>19.6658267</v>
      </c>
      <c r="DJ18" s="58">
        <v>46.287118875001298</v>
      </c>
      <c r="DK18" s="74">
        <v>61.497164637075102</v>
      </c>
      <c r="DL18" s="58">
        <v>0</v>
      </c>
      <c r="DM18" s="58">
        <v>0</v>
      </c>
      <c r="DN18" s="74">
        <v>0</v>
      </c>
      <c r="DO18" s="58">
        <v>0</v>
      </c>
      <c r="DP18" s="58">
        <v>0</v>
      </c>
      <c r="DQ18" s="74">
        <v>0</v>
      </c>
      <c r="DR18" s="59">
        <v>66.035569499999994</v>
      </c>
      <c r="DS18" s="58">
        <v>155.426786885339</v>
      </c>
      <c r="DT18" s="70">
        <v>26.7365732203777</v>
      </c>
      <c r="DU18" s="80">
        <v>-51.573934256749297</v>
      </c>
    </row>
    <row r="19" spans="1:125" s="52" customFormat="1" ht="12.75" x14ac:dyDescent="0.2">
      <c r="A19" s="58" t="s">
        <v>27</v>
      </c>
      <c r="B19" s="59">
        <v>145.70309370000001</v>
      </c>
      <c r="C19" s="58">
        <v>342.93887164923302</v>
      </c>
      <c r="D19" s="70">
        <v>80.811201074951995</v>
      </c>
      <c r="E19" s="58">
        <v>23.7194632</v>
      </c>
      <c r="F19" s="58">
        <v>55.828093552233902</v>
      </c>
      <c r="G19" s="74">
        <v>16.279313360935198</v>
      </c>
      <c r="H19" s="58">
        <v>121.9836305</v>
      </c>
      <c r="I19" s="58">
        <v>287.11077809699901</v>
      </c>
      <c r="J19" s="74">
        <v>83.720686639064795</v>
      </c>
      <c r="K19" s="58">
        <v>0</v>
      </c>
      <c r="L19" s="58">
        <v>0</v>
      </c>
      <c r="M19" s="74">
        <v>0</v>
      </c>
      <c r="N19" s="58">
        <v>0</v>
      </c>
      <c r="O19" s="58">
        <v>0</v>
      </c>
      <c r="P19" s="74">
        <v>0</v>
      </c>
      <c r="Q19" s="59">
        <v>123.7686964</v>
      </c>
      <c r="R19" s="58">
        <v>291.31225707743801</v>
      </c>
      <c r="S19" s="70">
        <v>65.323799768754398</v>
      </c>
      <c r="T19" s="80">
        <v>17.722088006091301</v>
      </c>
      <c r="V19" s="58" t="s">
        <v>27</v>
      </c>
      <c r="W19" s="59">
        <v>97.908236200000005</v>
      </c>
      <c r="X19" s="58">
        <v>230.44493562180699</v>
      </c>
      <c r="Y19" s="70">
        <v>80.958867053291399</v>
      </c>
      <c r="Z19" s="58">
        <v>15.5526673</v>
      </c>
      <c r="AA19" s="58">
        <v>36.606046169340303</v>
      </c>
      <c r="AB19" s="74">
        <v>15.8849427827809</v>
      </c>
      <c r="AC19" s="58">
        <v>82.355568899999994</v>
      </c>
      <c r="AD19" s="58">
        <v>193.83888945246599</v>
      </c>
      <c r="AE19" s="74">
        <v>84.115057217219103</v>
      </c>
      <c r="AF19" s="58">
        <v>0</v>
      </c>
      <c r="AG19" s="58">
        <v>0</v>
      </c>
      <c r="AH19" s="74">
        <v>0</v>
      </c>
      <c r="AI19" s="58">
        <v>0</v>
      </c>
      <c r="AJ19" s="58">
        <v>0</v>
      </c>
      <c r="AK19" s="74">
        <v>0</v>
      </c>
      <c r="AL19" s="59">
        <v>81.484038299999995</v>
      </c>
      <c r="AM19" s="58">
        <v>191.78758283308099</v>
      </c>
      <c r="AN19" s="70">
        <v>65.184288481955093</v>
      </c>
      <c r="AO19" s="80">
        <v>20.1563376615319</v>
      </c>
      <c r="AQ19" s="58" t="s">
        <v>27</v>
      </c>
      <c r="AR19" s="59">
        <v>122.5069749</v>
      </c>
      <c r="AS19" s="58">
        <v>288.34256483166803</v>
      </c>
      <c r="AT19" s="70">
        <v>75.708734754209303</v>
      </c>
      <c r="AU19" s="58">
        <v>19.2459931</v>
      </c>
      <c r="AV19" s="58">
        <v>45.298963734240303</v>
      </c>
      <c r="AW19" s="74">
        <v>15.7101202733233</v>
      </c>
      <c r="AX19" s="58">
        <v>103.2609818</v>
      </c>
      <c r="AY19" s="58">
        <v>243.043601097428</v>
      </c>
      <c r="AZ19" s="74">
        <v>84.289879726676702</v>
      </c>
      <c r="BA19" s="58">
        <v>0</v>
      </c>
      <c r="BB19" s="58">
        <v>0</v>
      </c>
      <c r="BC19" s="74">
        <v>0</v>
      </c>
      <c r="BD19" s="58">
        <v>0</v>
      </c>
      <c r="BE19" s="58">
        <v>0</v>
      </c>
      <c r="BF19" s="74">
        <v>0</v>
      </c>
      <c r="BG19" s="59">
        <v>101.05970600000001</v>
      </c>
      <c r="BH19" s="58">
        <v>237.862496016742</v>
      </c>
      <c r="BI19" s="70">
        <v>60.899762084860001</v>
      </c>
      <c r="BJ19" s="80">
        <v>21.222374128022899</v>
      </c>
      <c r="BL19" s="58" t="s">
        <v>27</v>
      </c>
      <c r="BM19" s="59">
        <v>122.0542844</v>
      </c>
      <c r="BN19" s="58">
        <v>287.27707496914002</v>
      </c>
      <c r="BO19" s="70">
        <v>82.811672279097905</v>
      </c>
      <c r="BP19" s="58">
        <v>19.332774199999999</v>
      </c>
      <c r="BQ19" s="58">
        <v>45.503218920309003</v>
      </c>
      <c r="BR19" s="74">
        <v>15.8394883842357</v>
      </c>
      <c r="BS19" s="58">
        <v>102.7215102</v>
      </c>
      <c r="BT19" s="58">
        <v>241.77385604883099</v>
      </c>
      <c r="BU19" s="74">
        <v>84.160511615764307</v>
      </c>
      <c r="BV19" s="58">
        <v>0</v>
      </c>
      <c r="BW19" s="58">
        <v>0</v>
      </c>
      <c r="BX19" s="74">
        <v>0</v>
      </c>
      <c r="BY19" s="58">
        <v>0</v>
      </c>
      <c r="BZ19" s="58">
        <v>0</v>
      </c>
      <c r="CA19" s="74">
        <v>0</v>
      </c>
      <c r="CB19" s="59">
        <v>101.1759524</v>
      </c>
      <c r="CC19" s="58">
        <v>238.13610317385101</v>
      </c>
      <c r="CD19" s="70">
        <v>65.150339495335999</v>
      </c>
      <c r="CE19" s="80">
        <v>20.635666385879301</v>
      </c>
      <c r="CG19" s="58" t="s">
        <v>27</v>
      </c>
      <c r="CH19" s="59">
        <v>167.4398942</v>
      </c>
      <c r="CI19" s="58">
        <v>394.10040602325898</v>
      </c>
      <c r="CJ19" s="70">
        <v>78.332603072012404</v>
      </c>
      <c r="CK19" s="58">
        <v>25.702209400000001</v>
      </c>
      <c r="CL19" s="58">
        <v>60.4948492629591</v>
      </c>
      <c r="CM19" s="74">
        <v>15.350110869814401</v>
      </c>
      <c r="CN19" s="58">
        <v>141.73768480000001</v>
      </c>
      <c r="CO19" s="58">
        <v>333.60555676029998</v>
      </c>
      <c r="CP19" s="74">
        <v>84.649889130185599</v>
      </c>
      <c r="CQ19" s="58">
        <v>0</v>
      </c>
      <c r="CR19" s="58">
        <v>0</v>
      </c>
      <c r="CS19" s="74">
        <v>0</v>
      </c>
      <c r="CT19" s="58">
        <v>0</v>
      </c>
      <c r="CU19" s="58">
        <v>0</v>
      </c>
      <c r="CV19" s="74">
        <v>0</v>
      </c>
      <c r="CW19" s="59">
        <v>134.69981319999999</v>
      </c>
      <c r="CX19" s="58">
        <v>317.04063913208802</v>
      </c>
      <c r="CY19" s="70">
        <v>62.8481362967987</v>
      </c>
      <c r="CZ19" s="80">
        <v>24.305958725709701</v>
      </c>
      <c r="DB19" s="58" t="s">
        <v>27</v>
      </c>
      <c r="DC19" s="59">
        <v>197.27560629999999</v>
      </c>
      <c r="DD19" s="58">
        <v>464.32420966803602</v>
      </c>
      <c r="DE19" s="70">
        <v>80.281968031013605</v>
      </c>
      <c r="DF19" s="58">
        <v>30.196848899999999</v>
      </c>
      <c r="DG19" s="58">
        <v>71.073805134505406</v>
      </c>
      <c r="DH19" s="74">
        <v>15.306935036904299</v>
      </c>
      <c r="DI19" s="58">
        <v>167.0787574</v>
      </c>
      <c r="DJ19" s="58">
        <v>393.25040453353103</v>
      </c>
      <c r="DK19" s="74">
        <v>84.693064963095694</v>
      </c>
      <c r="DL19" s="58">
        <v>0</v>
      </c>
      <c r="DM19" s="58">
        <v>0</v>
      </c>
      <c r="DN19" s="74">
        <v>0</v>
      </c>
      <c r="DO19" s="58">
        <v>0</v>
      </c>
      <c r="DP19" s="58">
        <v>0</v>
      </c>
      <c r="DQ19" s="74">
        <v>0</v>
      </c>
      <c r="DR19" s="59">
        <v>157.3085045</v>
      </c>
      <c r="DS19" s="58">
        <v>370.25432792205902</v>
      </c>
      <c r="DT19" s="70">
        <v>63.691286084121202</v>
      </c>
      <c r="DU19" s="80">
        <v>25.4068284019571</v>
      </c>
    </row>
    <row r="20" spans="1:125" s="52" customFormat="1" ht="12.75" x14ac:dyDescent="0.2">
      <c r="A20" s="58" t="s">
        <v>28</v>
      </c>
      <c r="B20" s="59">
        <v>0.11718465150038</v>
      </c>
      <c r="C20" s="58">
        <v>0.275815503567093</v>
      </c>
      <c r="D20" s="70">
        <v>6.4994038182837804E-2</v>
      </c>
      <c r="E20" s="58">
        <v>0</v>
      </c>
      <c r="F20" s="58">
        <v>0</v>
      </c>
      <c r="G20" s="74">
        <v>0</v>
      </c>
      <c r="H20" s="58">
        <v>0</v>
      </c>
      <c r="I20" s="58">
        <v>0</v>
      </c>
      <c r="J20" s="74">
        <v>0</v>
      </c>
      <c r="K20" s="58">
        <v>0</v>
      </c>
      <c r="L20" s="58">
        <v>0</v>
      </c>
      <c r="M20" s="74">
        <v>0</v>
      </c>
      <c r="N20" s="58">
        <v>0.11718465150038</v>
      </c>
      <c r="O20" s="58">
        <v>0.275815503567093</v>
      </c>
      <c r="P20" s="74">
        <v>100</v>
      </c>
      <c r="Q20" s="59">
        <v>0</v>
      </c>
      <c r="R20" s="58">
        <v>0</v>
      </c>
      <c r="S20" s="70">
        <v>0</v>
      </c>
      <c r="T20" s="80" t="s">
        <v>18</v>
      </c>
      <c r="V20" s="58" t="s">
        <v>28</v>
      </c>
      <c r="W20" s="59">
        <v>0.11163267945024299</v>
      </c>
      <c r="X20" s="58">
        <v>0.26274792221413801</v>
      </c>
      <c r="Y20" s="70">
        <v>9.2307405435773995E-2</v>
      </c>
      <c r="Z20" s="58">
        <v>0</v>
      </c>
      <c r="AA20" s="58">
        <v>0</v>
      </c>
      <c r="AB20" s="74">
        <v>0</v>
      </c>
      <c r="AC20" s="58">
        <v>0</v>
      </c>
      <c r="AD20" s="58">
        <v>0</v>
      </c>
      <c r="AE20" s="74">
        <v>0</v>
      </c>
      <c r="AF20" s="58">
        <v>0</v>
      </c>
      <c r="AG20" s="58">
        <v>0</v>
      </c>
      <c r="AH20" s="74">
        <v>0</v>
      </c>
      <c r="AI20" s="58">
        <v>0.11163267945024299</v>
      </c>
      <c r="AJ20" s="58">
        <v>0.26274792221413801</v>
      </c>
      <c r="AK20" s="74">
        <v>100</v>
      </c>
      <c r="AL20" s="59">
        <v>0</v>
      </c>
      <c r="AM20" s="58">
        <v>0</v>
      </c>
      <c r="AN20" s="70">
        <v>0</v>
      </c>
      <c r="AO20" s="80" t="s">
        <v>18</v>
      </c>
      <c r="AQ20" s="58" t="s">
        <v>28</v>
      </c>
      <c r="AR20" s="59">
        <v>0.10377765103016399</v>
      </c>
      <c r="AS20" s="58">
        <v>0.24425967659938799</v>
      </c>
      <c r="AT20" s="70">
        <v>6.4134100623013501E-2</v>
      </c>
      <c r="AU20" s="58">
        <v>0</v>
      </c>
      <c r="AV20" s="58">
        <v>0</v>
      </c>
      <c r="AW20" s="74">
        <v>0</v>
      </c>
      <c r="AX20" s="58">
        <v>0</v>
      </c>
      <c r="AY20" s="58">
        <v>0</v>
      </c>
      <c r="AZ20" s="74">
        <v>0</v>
      </c>
      <c r="BA20" s="58">
        <v>0</v>
      </c>
      <c r="BB20" s="58">
        <v>0</v>
      </c>
      <c r="BC20" s="74">
        <v>0</v>
      </c>
      <c r="BD20" s="58">
        <v>0.10377765103016399</v>
      </c>
      <c r="BE20" s="58">
        <v>0.24425967659938799</v>
      </c>
      <c r="BF20" s="74">
        <v>100</v>
      </c>
      <c r="BG20" s="59">
        <v>0</v>
      </c>
      <c r="BH20" s="58">
        <v>0</v>
      </c>
      <c r="BI20" s="70">
        <v>0</v>
      </c>
      <c r="BJ20" s="80" t="s">
        <v>18</v>
      </c>
      <c r="BL20" s="58" t="s">
        <v>28</v>
      </c>
      <c r="BM20" s="59">
        <v>0.10822594915034001</v>
      </c>
      <c r="BN20" s="58">
        <v>0.25472955956037402</v>
      </c>
      <c r="BO20" s="70">
        <v>7.3429391497315394E-2</v>
      </c>
      <c r="BP20" s="58">
        <v>0</v>
      </c>
      <c r="BQ20" s="58">
        <v>0</v>
      </c>
      <c r="BR20" s="74">
        <v>0</v>
      </c>
      <c r="BS20" s="58">
        <v>0</v>
      </c>
      <c r="BT20" s="58">
        <v>0</v>
      </c>
      <c r="BU20" s="74">
        <v>0</v>
      </c>
      <c r="BV20" s="58">
        <v>0</v>
      </c>
      <c r="BW20" s="58">
        <v>0</v>
      </c>
      <c r="BX20" s="74">
        <v>0</v>
      </c>
      <c r="BY20" s="58">
        <v>0.10822594915034001</v>
      </c>
      <c r="BZ20" s="58">
        <v>0.25472955956037402</v>
      </c>
      <c r="CA20" s="74">
        <v>100</v>
      </c>
      <c r="CB20" s="59">
        <v>0</v>
      </c>
      <c r="CC20" s="58">
        <v>0</v>
      </c>
      <c r="CD20" s="70">
        <v>0</v>
      </c>
      <c r="CE20" s="80" t="s">
        <v>18</v>
      </c>
      <c r="CG20" s="58" t="s">
        <v>28</v>
      </c>
      <c r="CH20" s="59">
        <v>0.109505153760121</v>
      </c>
      <c r="CI20" s="58">
        <v>0.257740401501658</v>
      </c>
      <c r="CJ20" s="70">
        <v>5.12292711651227E-2</v>
      </c>
      <c r="CK20" s="58">
        <v>0</v>
      </c>
      <c r="CL20" s="58">
        <v>0</v>
      </c>
      <c r="CM20" s="74">
        <v>0</v>
      </c>
      <c r="CN20" s="58">
        <v>0</v>
      </c>
      <c r="CO20" s="58">
        <v>0</v>
      </c>
      <c r="CP20" s="74">
        <v>0</v>
      </c>
      <c r="CQ20" s="58">
        <v>0</v>
      </c>
      <c r="CR20" s="58">
        <v>0</v>
      </c>
      <c r="CS20" s="74">
        <v>0</v>
      </c>
      <c r="CT20" s="58">
        <v>0.109505153760121</v>
      </c>
      <c r="CU20" s="58">
        <v>0.257740401501658</v>
      </c>
      <c r="CV20" s="74">
        <v>100</v>
      </c>
      <c r="CW20" s="59">
        <v>0</v>
      </c>
      <c r="CX20" s="58">
        <v>0</v>
      </c>
      <c r="CY20" s="70">
        <v>0</v>
      </c>
      <c r="CZ20" s="80" t="s">
        <v>18</v>
      </c>
      <c r="DB20" s="58" t="s">
        <v>28</v>
      </c>
      <c r="DC20" s="59">
        <v>0.11621161382020501</v>
      </c>
      <c r="DD20" s="58">
        <v>0.27352528147477201</v>
      </c>
      <c r="DE20" s="70">
        <v>4.7292705066425599E-2</v>
      </c>
      <c r="DF20" s="58">
        <v>0</v>
      </c>
      <c r="DG20" s="58">
        <v>0</v>
      </c>
      <c r="DH20" s="74">
        <v>0</v>
      </c>
      <c r="DI20" s="58">
        <v>0</v>
      </c>
      <c r="DJ20" s="58">
        <v>0</v>
      </c>
      <c r="DK20" s="74">
        <v>0</v>
      </c>
      <c r="DL20" s="58">
        <v>0</v>
      </c>
      <c r="DM20" s="58">
        <v>0</v>
      </c>
      <c r="DN20" s="74">
        <v>0</v>
      </c>
      <c r="DO20" s="58">
        <v>0.11621161382020501</v>
      </c>
      <c r="DP20" s="58">
        <v>0.27352528147477201</v>
      </c>
      <c r="DQ20" s="74">
        <v>100</v>
      </c>
      <c r="DR20" s="59">
        <v>0</v>
      </c>
      <c r="DS20" s="58">
        <v>0</v>
      </c>
      <c r="DT20" s="70">
        <v>0</v>
      </c>
      <c r="DU20" s="80" t="s">
        <v>18</v>
      </c>
    </row>
    <row r="21" spans="1:125" s="52" customFormat="1" ht="12.75" x14ac:dyDescent="0.2">
      <c r="A21" s="56" t="s">
        <v>29</v>
      </c>
      <c r="B21" s="57">
        <v>22.963799999999999</v>
      </c>
      <c r="C21" s="56">
        <v>54.049502044160498</v>
      </c>
      <c r="D21" s="69">
        <v>11.297501255208299</v>
      </c>
      <c r="E21" s="56"/>
      <c r="F21" s="56"/>
      <c r="G21" s="79"/>
      <c r="H21" s="56"/>
      <c r="I21" s="56"/>
      <c r="J21" s="79"/>
      <c r="K21" s="56"/>
      <c r="L21" s="56"/>
      <c r="M21" s="79"/>
      <c r="N21" s="56"/>
      <c r="O21" s="56"/>
      <c r="P21" s="79"/>
      <c r="Q21" s="57">
        <v>17.625699999999998</v>
      </c>
      <c r="R21" s="56">
        <v>41.485307665968101</v>
      </c>
      <c r="S21" s="69">
        <v>8.5109154855956799</v>
      </c>
      <c r="T21" s="82">
        <v>30.285889354748999</v>
      </c>
      <c r="V21" s="56" t="s">
        <v>29</v>
      </c>
      <c r="W21" s="57">
        <v>10.3399</v>
      </c>
      <c r="X21" s="56">
        <v>24.336845216663399</v>
      </c>
      <c r="Y21" s="69">
        <v>7.8764780436782296</v>
      </c>
      <c r="Z21" s="56"/>
      <c r="AA21" s="56"/>
      <c r="AB21" s="79"/>
      <c r="AC21" s="56"/>
      <c r="AD21" s="56"/>
      <c r="AE21" s="79"/>
      <c r="AF21" s="56"/>
      <c r="AG21" s="56"/>
      <c r="AH21" s="79"/>
      <c r="AI21" s="56"/>
      <c r="AJ21" s="56"/>
      <c r="AK21" s="79"/>
      <c r="AL21" s="57">
        <v>7.3071999999999999</v>
      </c>
      <c r="AM21" s="56">
        <v>17.198831262120802</v>
      </c>
      <c r="AN21" s="69">
        <v>5.5226687671027399</v>
      </c>
      <c r="AO21" s="82">
        <v>41.5029012480841</v>
      </c>
      <c r="AQ21" s="56" t="s">
        <v>29</v>
      </c>
      <c r="AR21" s="57">
        <v>12.5558</v>
      </c>
      <c r="AS21" s="56">
        <v>29.552371025965599</v>
      </c>
      <c r="AT21" s="69">
        <v>7.2006929922469398</v>
      </c>
      <c r="AU21" s="56"/>
      <c r="AV21" s="56"/>
      <c r="AW21" s="79"/>
      <c r="AX21" s="56"/>
      <c r="AY21" s="56"/>
      <c r="AZ21" s="79"/>
      <c r="BA21" s="56"/>
      <c r="BB21" s="56"/>
      <c r="BC21" s="79"/>
      <c r="BD21" s="56"/>
      <c r="BE21" s="56"/>
      <c r="BF21" s="79"/>
      <c r="BG21" s="57">
        <v>7.3315999999999999</v>
      </c>
      <c r="BH21" s="56">
        <v>17.256261123462401</v>
      </c>
      <c r="BI21" s="69">
        <v>4.2311703266785301</v>
      </c>
      <c r="BJ21" s="82">
        <v>71.255933220579394</v>
      </c>
      <c r="BL21" s="56" t="s">
        <v>29</v>
      </c>
      <c r="BM21" s="57">
        <v>16.360900000000001</v>
      </c>
      <c r="BN21" s="56">
        <v>38.508369607569499</v>
      </c>
      <c r="BO21" s="69">
        <v>9.9914699251235497</v>
      </c>
      <c r="BP21" s="56"/>
      <c r="BQ21" s="56"/>
      <c r="BR21" s="79"/>
      <c r="BS21" s="56"/>
      <c r="BT21" s="56"/>
      <c r="BU21" s="79"/>
      <c r="BV21" s="56"/>
      <c r="BW21" s="56"/>
      <c r="BX21" s="79"/>
      <c r="BY21" s="56"/>
      <c r="BZ21" s="56"/>
      <c r="CA21" s="79"/>
      <c r="CB21" s="57">
        <v>9.2654999999999994</v>
      </c>
      <c r="CC21" s="56">
        <v>21.808048371357</v>
      </c>
      <c r="CD21" s="69">
        <v>5.6304135441793601</v>
      </c>
      <c r="CE21" s="82">
        <v>76.578705952188201</v>
      </c>
      <c r="CG21" s="56" t="s">
        <v>29</v>
      </c>
      <c r="CH21" s="57">
        <v>15.817299999999999</v>
      </c>
      <c r="CI21" s="56">
        <v>37.228907614728399</v>
      </c>
      <c r="CJ21" s="69">
        <v>6.8898976981788396</v>
      </c>
      <c r="CK21" s="56"/>
      <c r="CL21" s="56"/>
      <c r="CM21" s="79"/>
      <c r="CN21" s="56"/>
      <c r="CO21" s="56"/>
      <c r="CP21" s="79"/>
      <c r="CQ21" s="56"/>
      <c r="CR21" s="56"/>
      <c r="CS21" s="79"/>
      <c r="CT21" s="56"/>
      <c r="CU21" s="56"/>
      <c r="CV21" s="79"/>
      <c r="CW21" s="57">
        <v>10.9491</v>
      </c>
      <c r="CX21" s="56">
        <v>25.770708803931299</v>
      </c>
      <c r="CY21" s="69">
        <v>4.8603269734000296</v>
      </c>
      <c r="CZ21" s="82">
        <v>44.462101907919397</v>
      </c>
      <c r="DB21" s="56" t="s">
        <v>29</v>
      </c>
      <c r="DC21" s="57">
        <v>73.468299999999999</v>
      </c>
      <c r="DD21" s="56">
        <v>172.921077131441</v>
      </c>
      <c r="DE21" s="69">
        <v>23.016621698342</v>
      </c>
      <c r="DF21" s="56"/>
      <c r="DG21" s="56"/>
      <c r="DH21" s="79"/>
      <c r="DI21" s="56"/>
      <c r="DJ21" s="56"/>
      <c r="DK21" s="79"/>
      <c r="DL21" s="56"/>
      <c r="DM21" s="56"/>
      <c r="DN21" s="79"/>
      <c r="DO21" s="56"/>
      <c r="DP21" s="56"/>
      <c r="DQ21" s="79"/>
      <c r="DR21" s="57">
        <v>71.208299999999994</v>
      </c>
      <c r="DS21" s="56">
        <v>167.60175390881301</v>
      </c>
      <c r="DT21" s="69">
        <v>22.3788796490844</v>
      </c>
      <c r="DU21" s="82">
        <v>3.1737873253539299</v>
      </c>
    </row>
    <row r="22" spans="1:125" s="52" customFormat="1" ht="14.25" x14ac:dyDescent="0.25">
      <c r="A22" s="58" t="s">
        <v>30</v>
      </c>
      <c r="B22" s="59">
        <v>22.963799999999999</v>
      </c>
      <c r="C22" s="58">
        <v>54.049502044160498</v>
      </c>
      <c r="D22" s="70">
        <v>11.297501255208299</v>
      </c>
      <c r="E22" s="58"/>
      <c r="F22" s="58"/>
      <c r="G22" s="74"/>
      <c r="H22" s="58"/>
      <c r="I22" s="58"/>
      <c r="J22" s="74"/>
      <c r="K22" s="58"/>
      <c r="L22" s="58"/>
      <c r="M22" s="74"/>
      <c r="N22" s="58"/>
      <c r="O22" s="58"/>
      <c r="P22" s="74"/>
      <c r="Q22" s="59">
        <v>17.625699999999998</v>
      </c>
      <c r="R22" s="58">
        <v>41.485307665968101</v>
      </c>
      <c r="S22" s="70">
        <v>8.5109154855956799</v>
      </c>
      <c r="T22" s="80">
        <v>30.285889354748999</v>
      </c>
      <c r="V22" s="58" t="s">
        <v>30</v>
      </c>
      <c r="W22" s="59">
        <v>10.3399</v>
      </c>
      <c r="X22" s="58">
        <v>24.336845216663399</v>
      </c>
      <c r="Y22" s="70">
        <v>7.8764780436782296</v>
      </c>
      <c r="Z22" s="58"/>
      <c r="AA22" s="58"/>
      <c r="AB22" s="74"/>
      <c r="AC22" s="58"/>
      <c r="AD22" s="58"/>
      <c r="AE22" s="74"/>
      <c r="AF22" s="58"/>
      <c r="AG22" s="58"/>
      <c r="AH22" s="74"/>
      <c r="AI22" s="58"/>
      <c r="AJ22" s="58"/>
      <c r="AK22" s="74"/>
      <c r="AL22" s="59">
        <v>7.3071999999999999</v>
      </c>
      <c r="AM22" s="58">
        <v>17.198831262120802</v>
      </c>
      <c r="AN22" s="70">
        <v>5.5226687671027399</v>
      </c>
      <c r="AO22" s="80">
        <v>41.5029012480841</v>
      </c>
      <c r="AQ22" s="58" t="s">
        <v>30</v>
      </c>
      <c r="AR22" s="59">
        <v>12.5558</v>
      </c>
      <c r="AS22" s="58">
        <v>29.552371025965599</v>
      </c>
      <c r="AT22" s="70">
        <v>7.2006929922469398</v>
      </c>
      <c r="AU22" s="58"/>
      <c r="AV22" s="58"/>
      <c r="AW22" s="74"/>
      <c r="AX22" s="58"/>
      <c r="AY22" s="58"/>
      <c r="AZ22" s="74"/>
      <c r="BA22" s="58"/>
      <c r="BB22" s="58"/>
      <c r="BC22" s="74"/>
      <c r="BD22" s="58"/>
      <c r="BE22" s="58"/>
      <c r="BF22" s="74"/>
      <c r="BG22" s="59">
        <v>7.3315999999999999</v>
      </c>
      <c r="BH22" s="58">
        <v>17.256261123462401</v>
      </c>
      <c r="BI22" s="70">
        <v>4.2311703266785301</v>
      </c>
      <c r="BJ22" s="80">
        <v>71.255933220579394</v>
      </c>
      <c r="BL22" s="58" t="s">
        <v>30</v>
      </c>
      <c r="BM22" s="59">
        <v>16.360900000000001</v>
      </c>
      <c r="BN22" s="58">
        <v>38.508369607569499</v>
      </c>
      <c r="BO22" s="70">
        <v>9.9914699251235497</v>
      </c>
      <c r="BP22" s="58"/>
      <c r="BQ22" s="58"/>
      <c r="BR22" s="74"/>
      <c r="BS22" s="58"/>
      <c r="BT22" s="58"/>
      <c r="BU22" s="74"/>
      <c r="BV22" s="58"/>
      <c r="BW22" s="58"/>
      <c r="BX22" s="74"/>
      <c r="BY22" s="58"/>
      <c r="BZ22" s="58"/>
      <c r="CA22" s="74"/>
      <c r="CB22" s="59">
        <v>9.2654999999999994</v>
      </c>
      <c r="CC22" s="58">
        <v>21.808048371357</v>
      </c>
      <c r="CD22" s="70">
        <v>5.6304135441793601</v>
      </c>
      <c r="CE22" s="80">
        <v>76.578705952188201</v>
      </c>
      <c r="CG22" s="58" t="s">
        <v>30</v>
      </c>
      <c r="CH22" s="59">
        <v>15.817299999999999</v>
      </c>
      <c r="CI22" s="58">
        <v>37.228907614728399</v>
      </c>
      <c r="CJ22" s="70">
        <v>6.8898976981788396</v>
      </c>
      <c r="CK22" s="58"/>
      <c r="CL22" s="58"/>
      <c r="CM22" s="74"/>
      <c r="CN22" s="58"/>
      <c r="CO22" s="58"/>
      <c r="CP22" s="74"/>
      <c r="CQ22" s="58"/>
      <c r="CR22" s="58"/>
      <c r="CS22" s="74"/>
      <c r="CT22" s="58"/>
      <c r="CU22" s="58"/>
      <c r="CV22" s="74"/>
      <c r="CW22" s="59">
        <v>10.9491</v>
      </c>
      <c r="CX22" s="58">
        <v>25.770708803931299</v>
      </c>
      <c r="CY22" s="70">
        <v>4.8603269734000296</v>
      </c>
      <c r="CZ22" s="80">
        <v>44.462101907919397</v>
      </c>
      <c r="DB22" s="58" t="s">
        <v>30</v>
      </c>
      <c r="DC22" s="59">
        <v>73.468299999999999</v>
      </c>
      <c r="DD22" s="58">
        <v>172.921077131441</v>
      </c>
      <c r="DE22" s="70">
        <v>23.016621698342</v>
      </c>
      <c r="DF22" s="58"/>
      <c r="DG22" s="58"/>
      <c r="DH22" s="74"/>
      <c r="DI22" s="58"/>
      <c r="DJ22" s="58"/>
      <c r="DK22" s="74"/>
      <c r="DL22" s="58"/>
      <c r="DM22" s="58"/>
      <c r="DN22" s="74"/>
      <c r="DO22" s="58"/>
      <c r="DP22" s="58"/>
      <c r="DQ22" s="74"/>
      <c r="DR22" s="59">
        <v>71.208299999999994</v>
      </c>
      <c r="DS22" s="58">
        <v>167.60175390881301</v>
      </c>
      <c r="DT22" s="70">
        <v>22.3788796490844</v>
      </c>
      <c r="DU22" s="80">
        <v>3.1737873253539299</v>
      </c>
    </row>
    <row r="23" spans="1:125" s="52" customFormat="1" ht="14.25" x14ac:dyDescent="0.25">
      <c r="A23" s="58" t="s">
        <v>31</v>
      </c>
      <c r="B23" s="60"/>
      <c r="C23" s="61"/>
      <c r="D23" s="71"/>
      <c r="E23" s="58"/>
      <c r="F23" s="58"/>
      <c r="G23" s="74"/>
      <c r="H23" s="58"/>
      <c r="I23" s="58"/>
      <c r="J23" s="74"/>
      <c r="K23" s="58"/>
      <c r="L23" s="58"/>
      <c r="M23" s="74"/>
      <c r="N23" s="58"/>
      <c r="O23" s="58"/>
      <c r="P23" s="74"/>
      <c r="Q23" s="60"/>
      <c r="R23" s="61"/>
      <c r="S23" s="71"/>
      <c r="T23" s="80"/>
      <c r="V23" s="58" t="s">
        <v>31</v>
      </c>
      <c r="W23" s="60"/>
      <c r="X23" s="61"/>
      <c r="Y23" s="71"/>
      <c r="Z23" s="58"/>
      <c r="AA23" s="58"/>
      <c r="AB23" s="74"/>
      <c r="AC23" s="58"/>
      <c r="AD23" s="58"/>
      <c r="AE23" s="74"/>
      <c r="AF23" s="58"/>
      <c r="AG23" s="58"/>
      <c r="AH23" s="74"/>
      <c r="AI23" s="58"/>
      <c r="AJ23" s="58"/>
      <c r="AK23" s="74"/>
      <c r="AL23" s="60"/>
      <c r="AM23" s="61"/>
      <c r="AN23" s="71"/>
      <c r="AO23" s="80"/>
      <c r="AQ23" s="58" t="s">
        <v>31</v>
      </c>
      <c r="AR23" s="60"/>
      <c r="AS23" s="61"/>
      <c r="AT23" s="71"/>
      <c r="AU23" s="58"/>
      <c r="AV23" s="58"/>
      <c r="AW23" s="74"/>
      <c r="AX23" s="58"/>
      <c r="AY23" s="58"/>
      <c r="AZ23" s="74"/>
      <c r="BA23" s="58"/>
      <c r="BB23" s="58"/>
      <c r="BC23" s="74"/>
      <c r="BD23" s="58"/>
      <c r="BE23" s="58"/>
      <c r="BF23" s="74"/>
      <c r="BG23" s="60"/>
      <c r="BH23" s="61"/>
      <c r="BI23" s="71"/>
      <c r="BJ23" s="80"/>
      <c r="BL23" s="58" t="s">
        <v>31</v>
      </c>
      <c r="BM23" s="60"/>
      <c r="BN23" s="61"/>
      <c r="BO23" s="71"/>
      <c r="BP23" s="58"/>
      <c r="BQ23" s="58"/>
      <c r="BR23" s="74"/>
      <c r="BS23" s="58"/>
      <c r="BT23" s="58"/>
      <c r="BU23" s="74"/>
      <c r="BV23" s="58"/>
      <c r="BW23" s="58"/>
      <c r="BX23" s="74"/>
      <c r="BY23" s="58"/>
      <c r="BZ23" s="58"/>
      <c r="CA23" s="74"/>
      <c r="CB23" s="60"/>
      <c r="CC23" s="61"/>
      <c r="CD23" s="71"/>
      <c r="CE23" s="80"/>
      <c r="CG23" s="58" t="s">
        <v>31</v>
      </c>
      <c r="CH23" s="60"/>
      <c r="CI23" s="61"/>
      <c r="CJ23" s="71"/>
      <c r="CK23" s="58"/>
      <c r="CL23" s="58"/>
      <c r="CM23" s="74"/>
      <c r="CN23" s="58"/>
      <c r="CO23" s="58"/>
      <c r="CP23" s="74"/>
      <c r="CQ23" s="58"/>
      <c r="CR23" s="58"/>
      <c r="CS23" s="74"/>
      <c r="CT23" s="58"/>
      <c r="CU23" s="58"/>
      <c r="CV23" s="74"/>
      <c r="CW23" s="60"/>
      <c r="CX23" s="61"/>
      <c r="CY23" s="71"/>
      <c r="CZ23" s="80"/>
      <c r="DB23" s="58" t="s">
        <v>31</v>
      </c>
      <c r="DC23" s="60"/>
      <c r="DD23" s="61"/>
      <c r="DE23" s="71"/>
      <c r="DF23" s="58"/>
      <c r="DG23" s="58"/>
      <c r="DH23" s="74"/>
      <c r="DI23" s="58"/>
      <c r="DJ23" s="58"/>
      <c r="DK23" s="74"/>
      <c r="DL23" s="58"/>
      <c r="DM23" s="58"/>
      <c r="DN23" s="74"/>
      <c r="DO23" s="58"/>
      <c r="DP23" s="58"/>
      <c r="DQ23" s="74"/>
      <c r="DR23" s="60"/>
      <c r="DS23" s="61"/>
      <c r="DT23" s="71"/>
      <c r="DU23" s="80"/>
    </row>
    <row r="24" spans="1:125" s="52" customFormat="1" ht="14.25" x14ac:dyDescent="0.25">
      <c r="A24" s="58" t="s">
        <v>32</v>
      </c>
      <c r="B24" s="59">
        <v>0</v>
      </c>
      <c r="C24" s="58">
        <v>0</v>
      </c>
      <c r="D24" s="70">
        <v>0</v>
      </c>
      <c r="E24" s="58"/>
      <c r="F24" s="58"/>
      <c r="G24" s="74"/>
      <c r="H24" s="58"/>
      <c r="I24" s="58"/>
      <c r="J24" s="74"/>
      <c r="K24" s="58"/>
      <c r="L24" s="58"/>
      <c r="M24" s="74"/>
      <c r="N24" s="58"/>
      <c r="O24" s="58"/>
      <c r="P24" s="74"/>
      <c r="Q24" s="59">
        <v>0</v>
      </c>
      <c r="R24" s="58">
        <v>0</v>
      </c>
      <c r="S24" s="70">
        <v>0</v>
      </c>
      <c r="T24" s="80" t="s">
        <v>18</v>
      </c>
      <c r="V24" s="58" t="s">
        <v>32</v>
      </c>
      <c r="W24" s="59">
        <v>0</v>
      </c>
      <c r="X24" s="58">
        <v>0</v>
      </c>
      <c r="Y24" s="70">
        <v>0</v>
      </c>
      <c r="Z24" s="58"/>
      <c r="AA24" s="58"/>
      <c r="AB24" s="74"/>
      <c r="AC24" s="58"/>
      <c r="AD24" s="58"/>
      <c r="AE24" s="74"/>
      <c r="AF24" s="58"/>
      <c r="AG24" s="58"/>
      <c r="AH24" s="74"/>
      <c r="AI24" s="58"/>
      <c r="AJ24" s="58"/>
      <c r="AK24" s="74"/>
      <c r="AL24" s="59">
        <v>0</v>
      </c>
      <c r="AM24" s="58">
        <v>0</v>
      </c>
      <c r="AN24" s="70">
        <v>0</v>
      </c>
      <c r="AO24" s="80" t="s">
        <v>18</v>
      </c>
      <c r="AQ24" s="58" t="s">
        <v>32</v>
      </c>
      <c r="AR24" s="59">
        <v>0</v>
      </c>
      <c r="AS24" s="58">
        <v>0</v>
      </c>
      <c r="AT24" s="70">
        <v>0</v>
      </c>
      <c r="AU24" s="58"/>
      <c r="AV24" s="58"/>
      <c r="AW24" s="74"/>
      <c r="AX24" s="58"/>
      <c r="AY24" s="58"/>
      <c r="AZ24" s="74"/>
      <c r="BA24" s="58"/>
      <c r="BB24" s="58"/>
      <c r="BC24" s="74"/>
      <c r="BD24" s="58"/>
      <c r="BE24" s="58"/>
      <c r="BF24" s="74"/>
      <c r="BG24" s="59">
        <v>0</v>
      </c>
      <c r="BH24" s="58">
        <v>0</v>
      </c>
      <c r="BI24" s="70">
        <v>0</v>
      </c>
      <c r="BJ24" s="80" t="s">
        <v>18</v>
      </c>
      <c r="BL24" s="58" t="s">
        <v>32</v>
      </c>
      <c r="BM24" s="59">
        <v>0</v>
      </c>
      <c r="BN24" s="58">
        <v>0</v>
      </c>
      <c r="BO24" s="70">
        <v>0</v>
      </c>
      <c r="BP24" s="58"/>
      <c r="BQ24" s="58"/>
      <c r="BR24" s="74"/>
      <c r="BS24" s="58"/>
      <c r="BT24" s="58"/>
      <c r="BU24" s="74"/>
      <c r="BV24" s="58"/>
      <c r="BW24" s="58"/>
      <c r="BX24" s="74"/>
      <c r="BY24" s="58"/>
      <c r="BZ24" s="58"/>
      <c r="CA24" s="74"/>
      <c r="CB24" s="59">
        <v>0</v>
      </c>
      <c r="CC24" s="58">
        <v>0</v>
      </c>
      <c r="CD24" s="70">
        <v>0</v>
      </c>
      <c r="CE24" s="80" t="s">
        <v>18</v>
      </c>
      <c r="CG24" s="58" t="s">
        <v>32</v>
      </c>
      <c r="CH24" s="59">
        <v>0</v>
      </c>
      <c r="CI24" s="58">
        <v>0</v>
      </c>
      <c r="CJ24" s="70">
        <v>0</v>
      </c>
      <c r="CK24" s="58"/>
      <c r="CL24" s="58"/>
      <c r="CM24" s="74"/>
      <c r="CN24" s="58"/>
      <c r="CO24" s="58"/>
      <c r="CP24" s="74"/>
      <c r="CQ24" s="58"/>
      <c r="CR24" s="58"/>
      <c r="CS24" s="74"/>
      <c r="CT24" s="58"/>
      <c r="CU24" s="58"/>
      <c r="CV24" s="74"/>
      <c r="CW24" s="59">
        <v>0</v>
      </c>
      <c r="CX24" s="58">
        <v>0</v>
      </c>
      <c r="CY24" s="70">
        <v>0</v>
      </c>
      <c r="CZ24" s="80" t="s">
        <v>18</v>
      </c>
      <c r="DB24" s="58" t="s">
        <v>32</v>
      </c>
      <c r="DC24" s="59">
        <v>0</v>
      </c>
      <c r="DD24" s="58">
        <v>0</v>
      </c>
      <c r="DE24" s="70">
        <v>0</v>
      </c>
      <c r="DF24" s="58"/>
      <c r="DG24" s="58"/>
      <c r="DH24" s="74"/>
      <c r="DI24" s="58"/>
      <c r="DJ24" s="58"/>
      <c r="DK24" s="74"/>
      <c r="DL24" s="58"/>
      <c r="DM24" s="58"/>
      <c r="DN24" s="74"/>
      <c r="DO24" s="58"/>
      <c r="DP24" s="58"/>
      <c r="DQ24" s="74"/>
      <c r="DR24" s="59">
        <v>0</v>
      </c>
      <c r="DS24" s="58">
        <v>0</v>
      </c>
      <c r="DT24" s="70">
        <v>0</v>
      </c>
      <c r="DU24" s="80" t="s">
        <v>18</v>
      </c>
    </row>
    <row r="25" spans="1:125" s="52" customFormat="1" ht="12.75" x14ac:dyDescent="0.2">
      <c r="A25" s="53" t="s">
        <v>33</v>
      </c>
      <c r="B25" s="54">
        <v>4.8483231999999896</v>
      </c>
      <c r="C25" s="55">
        <v>11.4114151276858</v>
      </c>
      <c r="D25" s="68"/>
      <c r="E25" s="55">
        <v>1.302773</v>
      </c>
      <c r="F25" s="55">
        <v>3.0663144569529899</v>
      </c>
      <c r="G25" s="78"/>
      <c r="H25" s="55">
        <v>3.5381254999999898</v>
      </c>
      <c r="I25" s="55">
        <v>8.3276252817367293</v>
      </c>
      <c r="J25" s="78"/>
      <c r="K25" s="55">
        <v>0</v>
      </c>
      <c r="L25" s="55">
        <v>0</v>
      </c>
      <c r="M25" s="78"/>
      <c r="N25" s="55">
        <v>7.4247000000001902E-3</v>
      </c>
      <c r="O25" s="55">
        <v>1.7475388996041102E-2</v>
      </c>
      <c r="P25" s="78"/>
      <c r="Q25" s="54">
        <v>8.67913230000004</v>
      </c>
      <c r="R25" s="55">
        <v>20.427924776839699</v>
      </c>
      <c r="S25" s="68"/>
      <c r="T25" s="81">
        <f>((B25-Q25)/Q25)*100</f>
        <v>-44.138157681961282</v>
      </c>
      <c r="V25" s="53" t="s">
        <v>33</v>
      </c>
      <c r="W25" s="54">
        <v>3.5181410000000199</v>
      </c>
      <c r="X25" s="55">
        <v>8.2805881069834193</v>
      </c>
      <c r="Y25" s="68"/>
      <c r="Z25" s="55">
        <v>0.75925799999999999</v>
      </c>
      <c r="AA25" s="55">
        <v>1.7870525271533999</v>
      </c>
      <c r="AB25" s="78"/>
      <c r="AC25" s="55">
        <v>2.7503460000000199</v>
      </c>
      <c r="AD25" s="55">
        <v>6.47344218940896</v>
      </c>
      <c r="AE25" s="78"/>
      <c r="AF25" s="55">
        <v>0</v>
      </c>
      <c r="AG25" s="55">
        <v>0</v>
      </c>
      <c r="AH25" s="78"/>
      <c r="AI25" s="55">
        <v>8.5369999999999994E-3</v>
      </c>
      <c r="AJ25" s="55">
        <v>2.0093390421053899E-2</v>
      </c>
      <c r="AK25" s="78"/>
      <c r="AL25" s="54">
        <v>4.5553144999999997</v>
      </c>
      <c r="AM25" s="55">
        <v>10.7217655779768</v>
      </c>
      <c r="AN25" s="68"/>
      <c r="AO25" s="81">
        <f>((W25-AL25)/AL25)*100</f>
        <v>-22.768427953766526</v>
      </c>
      <c r="AQ25" s="53" t="s">
        <v>33</v>
      </c>
      <c r="AR25" s="54">
        <v>-0.40172239999999598</v>
      </c>
      <c r="AS25" s="55">
        <v>-0.94552712007528406</v>
      </c>
      <c r="AT25" s="68"/>
      <c r="AU25" s="55">
        <v>-0.297002300000002</v>
      </c>
      <c r="AV25" s="55">
        <v>-0.69904921750626803</v>
      </c>
      <c r="AW25" s="78"/>
      <c r="AX25" s="55">
        <v>-0.101382199999994</v>
      </c>
      <c r="AY25" s="55">
        <v>-0.238621544611134</v>
      </c>
      <c r="AZ25" s="78"/>
      <c r="BA25" s="55">
        <v>0</v>
      </c>
      <c r="BB25" s="55">
        <v>0</v>
      </c>
      <c r="BC25" s="78"/>
      <c r="BD25" s="55">
        <v>-3.3379000000001401E-3</v>
      </c>
      <c r="BE25" s="55">
        <v>-7.8563579578820007E-3</v>
      </c>
      <c r="BF25" s="78"/>
      <c r="BG25" s="54">
        <v>-1.4951867000000101</v>
      </c>
      <c r="BH25" s="55">
        <v>-3.5191952811839502</v>
      </c>
      <c r="BI25" s="68"/>
      <c r="BJ25" s="81">
        <f>((AR25-BG25)/BG25)*100</f>
        <v>-73.132291773328831</v>
      </c>
      <c r="BL25" s="53" t="s">
        <v>33</v>
      </c>
      <c r="BM25" s="54">
        <v>-14.794339600000001</v>
      </c>
      <c r="BN25" s="55">
        <v>-34.821183273334697</v>
      </c>
      <c r="BO25" s="68"/>
      <c r="BP25" s="55">
        <v>-2.7295226000000001</v>
      </c>
      <c r="BQ25" s="55">
        <v>-6.4244305101194898</v>
      </c>
      <c r="BR25" s="78"/>
      <c r="BS25" s="55">
        <v>-12.064461400000001</v>
      </c>
      <c r="BT25" s="55">
        <v>-28.3959157935966</v>
      </c>
      <c r="BU25" s="78"/>
      <c r="BV25" s="55">
        <v>0</v>
      </c>
      <c r="BW25" s="55">
        <v>0</v>
      </c>
      <c r="BX25" s="78"/>
      <c r="BY25" s="55">
        <v>-3.5560000000009299E-4</v>
      </c>
      <c r="BZ25" s="55">
        <v>-8.3696961856959595E-4</v>
      </c>
      <c r="CA25" s="78"/>
      <c r="CB25" s="54">
        <v>-13.9813259</v>
      </c>
      <c r="CC25" s="55">
        <v>-32.907606877438603</v>
      </c>
      <c r="CD25" s="68"/>
      <c r="CE25" s="81">
        <f>((BM25-CB25)/CB25)*100</f>
        <v>5.8149971312806663</v>
      </c>
      <c r="CG25" s="53" t="s">
        <v>33</v>
      </c>
      <c r="CH25" s="54">
        <v>8.7608403999999904</v>
      </c>
      <c r="CI25" s="55">
        <v>20.620239729851502</v>
      </c>
      <c r="CJ25" s="68"/>
      <c r="CK25" s="55">
        <v>1.39886730000001</v>
      </c>
      <c r="CL25" s="55">
        <v>3.2924899620646402</v>
      </c>
      <c r="CM25" s="78"/>
      <c r="CN25" s="55">
        <v>7.3681633999999798</v>
      </c>
      <c r="CO25" s="55">
        <v>17.342319770682899</v>
      </c>
      <c r="CP25" s="78"/>
      <c r="CQ25" s="55">
        <v>0</v>
      </c>
      <c r="CR25" s="55">
        <v>0</v>
      </c>
      <c r="CS25" s="78"/>
      <c r="CT25" s="55">
        <v>-6.1903000000000496E-3</v>
      </c>
      <c r="CU25" s="55">
        <v>-1.4570002896035E-2</v>
      </c>
      <c r="CV25" s="78"/>
      <c r="CW25" s="54">
        <v>4.4634367000000097</v>
      </c>
      <c r="CX25" s="55">
        <v>10.505514376568</v>
      </c>
      <c r="CY25" s="68"/>
      <c r="CZ25" s="81">
        <f>((CH25-CW25)/CW25)*100</f>
        <v>96.280153362541725</v>
      </c>
      <c r="DB25" s="53" t="s">
        <v>33</v>
      </c>
      <c r="DC25" s="54">
        <v>-12.831404600000001</v>
      </c>
      <c r="DD25" s="55">
        <v>-30.201056844126398</v>
      </c>
      <c r="DE25" s="68"/>
      <c r="DF25" s="55">
        <v>-2.210696</v>
      </c>
      <c r="DG25" s="55">
        <v>-5.2032772437931598</v>
      </c>
      <c r="DH25" s="78"/>
      <c r="DI25" s="55">
        <v>-10.6107335</v>
      </c>
      <c r="DJ25" s="55">
        <v>-24.974301378617302</v>
      </c>
      <c r="DK25" s="78"/>
      <c r="DL25" s="55">
        <v>0</v>
      </c>
      <c r="DM25" s="55">
        <v>0</v>
      </c>
      <c r="DN25" s="78"/>
      <c r="DO25" s="55">
        <v>-9.9750999999996294E-3</v>
      </c>
      <c r="DP25" s="55">
        <v>-2.3478221715947899E-2</v>
      </c>
      <c r="DQ25" s="78"/>
      <c r="DR25" s="54">
        <v>-13.833819999999999</v>
      </c>
      <c r="DS25" s="55">
        <v>-32.560424771533803</v>
      </c>
      <c r="DT25" s="68"/>
      <c r="DU25" s="81">
        <f>((DC25-DR25)/DR25)*100</f>
        <v>-7.246121461750973</v>
      </c>
    </row>
    <row r="26" spans="1:125" s="52" customFormat="1" ht="14.25" x14ac:dyDescent="0.25">
      <c r="A26" s="58" t="s">
        <v>34</v>
      </c>
      <c r="B26" s="59">
        <v>1.11686000000002E-2</v>
      </c>
      <c r="C26" s="58">
        <v>2.6287342187722499E-2</v>
      </c>
      <c r="D26" s="70"/>
      <c r="E26" s="58">
        <v>0</v>
      </c>
      <c r="F26" s="58">
        <v>0</v>
      </c>
      <c r="G26" s="74"/>
      <c r="H26" s="58">
        <v>3.74390000000002E-3</v>
      </c>
      <c r="I26" s="58">
        <v>8.8119531916814094E-3</v>
      </c>
      <c r="J26" s="74"/>
      <c r="K26" s="58">
        <v>0</v>
      </c>
      <c r="L26" s="58">
        <v>0</v>
      </c>
      <c r="M26" s="74"/>
      <c r="N26" s="58">
        <v>7.4247000000001902E-3</v>
      </c>
      <c r="O26" s="58">
        <v>1.7475388996041102E-2</v>
      </c>
      <c r="P26" s="74"/>
      <c r="Q26" s="59">
        <v>0</v>
      </c>
      <c r="R26" s="58">
        <v>0</v>
      </c>
      <c r="S26" s="70"/>
      <c r="T26" s="80" t="s">
        <v>18</v>
      </c>
      <c r="V26" s="58" t="s">
        <v>34</v>
      </c>
      <c r="W26" s="59">
        <v>8.5172999999999898E-3</v>
      </c>
      <c r="X26" s="58">
        <v>2.0047022869068998E-2</v>
      </c>
      <c r="Y26" s="70"/>
      <c r="Z26" s="58">
        <v>0</v>
      </c>
      <c r="AA26" s="58">
        <v>0</v>
      </c>
      <c r="AB26" s="74"/>
      <c r="AC26" s="58">
        <v>-1.9700000000011599E-5</v>
      </c>
      <c r="AD26" s="58">
        <v>-4.6367551984888798E-5</v>
      </c>
      <c r="AE26" s="74"/>
      <c r="AF26" s="58">
        <v>0</v>
      </c>
      <c r="AG26" s="58">
        <v>0</v>
      </c>
      <c r="AH26" s="74"/>
      <c r="AI26" s="58">
        <v>8.5369999999999994E-3</v>
      </c>
      <c r="AJ26" s="58">
        <v>2.0093390421053899E-2</v>
      </c>
      <c r="AK26" s="74"/>
      <c r="AL26" s="59">
        <v>0</v>
      </c>
      <c r="AM26" s="58">
        <v>0</v>
      </c>
      <c r="AN26" s="70"/>
      <c r="AO26" s="80" t="s">
        <v>18</v>
      </c>
      <c r="AQ26" s="58" t="s">
        <v>34</v>
      </c>
      <c r="AR26" s="59">
        <v>-9.3342000000002402E-3</v>
      </c>
      <c r="AS26" s="58">
        <v>-2.1969746382594201E-2</v>
      </c>
      <c r="AT26" s="70"/>
      <c r="AU26" s="58">
        <v>-4.4120000000001203E-4</v>
      </c>
      <c r="AV26" s="58">
        <v>-1.0384448698335701E-3</v>
      </c>
      <c r="AW26" s="74"/>
      <c r="AX26" s="58">
        <v>-5.5551000000000897E-3</v>
      </c>
      <c r="AY26" s="58">
        <v>-1.30749435548786E-2</v>
      </c>
      <c r="AZ26" s="74"/>
      <c r="BA26" s="58">
        <v>0</v>
      </c>
      <c r="BB26" s="58">
        <v>0</v>
      </c>
      <c r="BC26" s="74"/>
      <c r="BD26" s="58">
        <v>-3.3379000000001401E-3</v>
      </c>
      <c r="BE26" s="58">
        <v>-7.8563579578820007E-3</v>
      </c>
      <c r="BF26" s="74"/>
      <c r="BG26" s="59">
        <v>-2.7655999999999801E-3</v>
      </c>
      <c r="BH26" s="58">
        <v>-6.5093452674787698E-3</v>
      </c>
      <c r="BI26" s="70"/>
      <c r="BJ26" s="80">
        <v>237.51084755569599</v>
      </c>
      <c r="BL26" s="58" t="s">
        <v>34</v>
      </c>
      <c r="BM26" s="59">
        <v>-4.3318400000000097E-2</v>
      </c>
      <c r="BN26" s="58">
        <v>-0.101957774817311</v>
      </c>
      <c r="BO26" s="70"/>
      <c r="BP26" s="58">
        <v>4.4119999999999701E-4</v>
      </c>
      <c r="BQ26" s="58">
        <v>1.03844486983354E-3</v>
      </c>
      <c r="BR26" s="74"/>
      <c r="BS26" s="58">
        <v>-4.3403999999999998E-2</v>
      </c>
      <c r="BT26" s="58">
        <v>-0.102159250068575</v>
      </c>
      <c r="BU26" s="74"/>
      <c r="BV26" s="58">
        <v>0</v>
      </c>
      <c r="BW26" s="58">
        <v>0</v>
      </c>
      <c r="BX26" s="74"/>
      <c r="BY26" s="58">
        <v>-3.5560000000009299E-4</v>
      </c>
      <c r="BZ26" s="58">
        <v>-8.3696961856959595E-4</v>
      </c>
      <c r="CA26" s="74"/>
      <c r="CB26" s="59">
        <v>2.6933000000000499E-3</v>
      </c>
      <c r="CC26" s="58">
        <v>6.3391739980116499E-3</v>
      </c>
      <c r="CD26" s="70"/>
      <c r="CE26" s="80">
        <v>-1708.3763412913299</v>
      </c>
      <c r="CG26" s="58" t="s">
        <v>34</v>
      </c>
      <c r="CH26" s="59">
        <v>4.2007200000000001E-2</v>
      </c>
      <c r="CI26" s="58">
        <v>9.8871625875049204E-2</v>
      </c>
      <c r="CJ26" s="70"/>
      <c r="CK26" s="58">
        <v>0</v>
      </c>
      <c r="CL26" s="58">
        <v>0</v>
      </c>
      <c r="CM26" s="74"/>
      <c r="CN26" s="58">
        <v>4.8197499999999997E-2</v>
      </c>
      <c r="CO26" s="58">
        <v>0.113441628771084</v>
      </c>
      <c r="CP26" s="74"/>
      <c r="CQ26" s="58">
        <v>0</v>
      </c>
      <c r="CR26" s="58">
        <v>0</v>
      </c>
      <c r="CS26" s="74"/>
      <c r="CT26" s="58">
        <v>-6.1903000000000496E-3</v>
      </c>
      <c r="CU26" s="58">
        <v>-1.4570002896035E-2</v>
      </c>
      <c r="CV26" s="74"/>
      <c r="CW26" s="59">
        <v>7.2300000000046603E-5</v>
      </c>
      <c r="CX26" s="58">
        <v>1.70171269467393E-4</v>
      </c>
      <c r="CY26" s="70"/>
      <c r="CZ26" s="80">
        <v>58001.244813240497</v>
      </c>
      <c r="DB26" s="58" t="s">
        <v>34</v>
      </c>
      <c r="DC26" s="59">
        <v>-9.1937999999996394E-3</v>
      </c>
      <c r="DD26" s="58">
        <v>-2.1639289311594E-2</v>
      </c>
      <c r="DE26" s="70"/>
      <c r="DF26" s="58">
        <v>0</v>
      </c>
      <c r="DG26" s="58">
        <v>0</v>
      </c>
      <c r="DH26" s="74"/>
      <c r="DI26" s="58">
        <v>7.8129999999998804E-4</v>
      </c>
      <c r="DJ26" s="58">
        <v>1.8389324043538899E-3</v>
      </c>
      <c r="DK26" s="74"/>
      <c r="DL26" s="58">
        <v>0</v>
      </c>
      <c r="DM26" s="58">
        <v>0</v>
      </c>
      <c r="DN26" s="74"/>
      <c r="DO26" s="58">
        <v>-9.9750999999996294E-3</v>
      </c>
      <c r="DP26" s="58">
        <v>-2.3478221715947899E-2</v>
      </c>
      <c r="DQ26" s="74"/>
      <c r="DR26" s="59">
        <v>0</v>
      </c>
      <c r="DS26" s="58">
        <v>0</v>
      </c>
      <c r="DT26" s="70"/>
      <c r="DU26" s="80" t="s">
        <v>18</v>
      </c>
    </row>
    <row r="27" spans="1:125" s="52" customFormat="1" ht="14.25" x14ac:dyDescent="0.25">
      <c r="A27" s="58" t="s">
        <v>35</v>
      </c>
      <c r="B27" s="59">
        <v>0.74668829999999697</v>
      </c>
      <c r="C27" s="58">
        <v>1.75746743993592</v>
      </c>
      <c r="D27" s="70"/>
      <c r="E27" s="58">
        <v>0.48385429999999702</v>
      </c>
      <c r="F27" s="58">
        <v>1.13883956387556</v>
      </c>
      <c r="G27" s="74"/>
      <c r="H27" s="58">
        <v>0.26283400000000001</v>
      </c>
      <c r="I27" s="58">
        <v>0.61862787606035896</v>
      </c>
      <c r="J27" s="74"/>
      <c r="K27" s="58">
        <v>0</v>
      </c>
      <c r="L27" s="58">
        <v>0</v>
      </c>
      <c r="M27" s="74"/>
      <c r="N27" s="58">
        <v>0</v>
      </c>
      <c r="O27" s="58">
        <v>0</v>
      </c>
      <c r="P27" s="74"/>
      <c r="Q27" s="59">
        <v>2.7618386000000199</v>
      </c>
      <c r="R27" s="58">
        <v>6.5004921248374599</v>
      </c>
      <c r="S27" s="70"/>
      <c r="T27" s="80">
        <v>-72.964086315543895</v>
      </c>
      <c r="V27" s="58" t="s">
        <v>35</v>
      </c>
      <c r="W27" s="59">
        <v>-1.40333829999997</v>
      </c>
      <c r="X27" s="58">
        <v>-3.3030132780505501</v>
      </c>
      <c r="Y27" s="70"/>
      <c r="Z27" s="58">
        <v>-0.168892399999998</v>
      </c>
      <c r="AA27" s="58">
        <v>-0.39751914400243399</v>
      </c>
      <c r="AB27" s="74"/>
      <c r="AC27" s="58">
        <v>-1.2344458999999799</v>
      </c>
      <c r="AD27" s="58">
        <v>-2.9054941340481202</v>
      </c>
      <c r="AE27" s="74"/>
      <c r="AF27" s="58">
        <v>0</v>
      </c>
      <c r="AG27" s="58">
        <v>0</v>
      </c>
      <c r="AH27" s="74"/>
      <c r="AI27" s="58">
        <v>0</v>
      </c>
      <c r="AJ27" s="58">
        <v>0</v>
      </c>
      <c r="AK27" s="74"/>
      <c r="AL27" s="59">
        <v>-0.85044149999999996</v>
      </c>
      <c r="AM27" s="58">
        <v>-2.00166956656515</v>
      </c>
      <c r="AN27" s="70"/>
      <c r="AO27" s="80">
        <v>65.012913880610796</v>
      </c>
      <c r="AQ27" s="58" t="s">
        <v>35</v>
      </c>
      <c r="AR27" s="59">
        <v>2.1119246000000098</v>
      </c>
      <c r="AS27" s="58">
        <v>4.9708006943455896</v>
      </c>
      <c r="AT27" s="70"/>
      <c r="AU27" s="58">
        <v>0.22206179999999701</v>
      </c>
      <c r="AV27" s="58">
        <v>0.52266304849501299</v>
      </c>
      <c r="AW27" s="74"/>
      <c r="AX27" s="58">
        <v>1.8898628000000099</v>
      </c>
      <c r="AY27" s="58">
        <v>4.4481376458505801</v>
      </c>
      <c r="AZ27" s="74"/>
      <c r="BA27" s="58">
        <v>0</v>
      </c>
      <c r="BB27" s="58">
        <v>0</v>
      </c>
      <c r="BC27" s="74"/>
      <c r="BD27" s="58">
        <v>0</v>
      </c>
      <c r="BE27" s="58">
        <v>0</v>
      </c>
      <c r="BF27" s="74"/>
      <c r="BG27" s="59">
        <v>1.0474245</v>
      </c>
      <c r="BH27" s="58">
        <v>2.4653050738054598</v>
      </c>
      <c r="BI27" s="70"/>
      <c r="BJ27" s="80">
        <v>101.63024638052801</v>
      </c>
      <c r="BL27" s="58" t="s">
        <v>35</v>
      </c>
      <c r="BM27" s="59">
        <v>-12.6864667</v>
      </c>
      <c r="BN27" s="58">
        <v>-29.8599189957595</v>
      </c>
      <c r="BO27" s="70"/>
      <c r="BP27" s="58">
        <v>-2.3571743000000001</v>
      </c>
      <c r="BQ27" s="58">
        <v>-5.5480407052096101</v>
      </c>
      <c r="BR27" s="74"/>
      <c r="BS27" s="58">
        <v>-10.3292924</v>
      </c>
      <c r="BT27" s="58">
        <v>-24.311878290549899</v>
      </c>
      <c r="BU27" s="74"/>
      <c r="BV27" s="58">
        <v>0</v>
      </c>
      <c r="BW27" s="58">
        <v>0</v>
      </c>
      <c r="BX27" s="74"/>
      <c r="BY27" s="58">
        <v>0</v>
      </c>
      <c r="BZ27" s="58">
        <v>0</v>
      </c>
      <c r="CA27" s="74"/>
      <c r="CB27" s="59">
        <v>-12.193584899999999</v>
      </c>
      <c r="CC27" s="58">
        <v>-28.6998315600291</v>
      </c>
      <c r="CD27" s="70"/>
      <c r="CE27" s="80">
        <v>4.04214022407748</v>
      </c>
      <c r="CG27" s="58" t="s">
        <v>35</v>
      </c>
      <c r="CH27" s="59">
        <v>11.2812319</v>
      </c>
      <c r="CI27" s="58">
        <v>26.552441958199299</v>
      </c>
      <c r="CJ27" s="70"/>
      <c r="CK27" s="58">
        <v>1.9112288000000099</v>
      </c>
      <c r="CL27" s="58">
        <v>4.4984264334499997</v>
      </c>
      <c r="CM27" s="74"/>
      <c r="CN27" s="58">
        <v>9.3700030999999608</v>
      </c>
      <c r="CO27" s="58">
        <v>22.0540155247493</v>
      </c>
      <c r="CP27" s="74"/>
      <c r="CQ27" s="58">
        <v>0</v>
      </c>
      <c r="CR27" s="58">
        <v>0</v>
      </c>
      <c r="CS27" s="74"/>
      <c r="CT27" s="58">
        <v>0</v>
      </c>
      <c r="CU27" s="58">
        <v>0</v>
      </c>
      <c r="CV27" s="74"/>
      <c r="CW27" s="59">
        <v>9.6673565000000004</v>
      </c>
      <c r="CX27" s="58">
        <v>22.7538911203014</v>
      </c>
      <c r="CY27" s="70"/>
      <c r="CZ27" s="80">
        <v>16.6940714351434</v>
      </c>
      <c r="DB27" s="58" t="s">
        <v>35</v>
      </c>
      <c r="DC27" s="59">
        <v>1.3860143</v>
      </c>
      <c r="DD27" s="58">
        <v>3.2622380764980301</v>
      </c>
      <c r="DE27" s="70"/>
      <c r="DF27" s="58">
        <v>0.47428979999999699</v>
      </c>
      <c r="DG27" s="58">
        <v>1.11632776433449</v>
      </c>
      <c r="DH27" s="74"/>
      <c r="DI27" s="58">
        <v>0.91172450000000005</v>
      </c>
      <c r="DJ27" s="58">
        <v>2.1459103121635401</v>
      </c>
      <c r="DK27" s="74"/>
      <c r="DL27" s="58">
        <v>0</v>
      </c>
      <c r="DM27" s="58">
        <v>0</v>
      </c>
      <c r="DN27" s="74"/>
      <c r="DO27" s="58">
        <v>0</v>
      </c>
      <c r="DP27" s="58">
        <v>0</v>
      </c>
      <c r="DQ27" s="74"/>
      <c r="DR27" s="59">
        <v>2.6733495999999599</v>
      </c>
      <c r="DS27" s="58">
        <v>6.2922170838429903</v>
      </c>
      <c r="DT27" s="70"/>
      <c r="DU27" s="80">
        <v>-48.154394023138003</v>
      </c>
    </row>
    <row r="28" spans="1:125" s="52" customFormat="1" ht="14.25" x14ac:dyDescent="0.25">
      <c r="A28" s="58" t="s">
        <v>36</v>
      </c>
      <c r="B28" s="59">
        <v>4.0904663000000001</v>
      </c>
      <c r="C28" s="58">
        <v>9.6276603455621199</v>
      </c>
      <c r="D28" s="70"/>
      <c r="E28" s="58">
        <v>0.818918700000003</v>
      </c>
      <c r="F28" s="58">
        <v>1.9274748930774299</v>
      </c>
      <c r="G28" s="74"/>
      <c r="H28" s="58">
        <v>3.2715475999999901</v>
      </c>
      <c r="I28" s="58">
        <v>7.70018545248469</v>
      </c>
      <c r="J28" s="74"/>
      <c r="K28" s="58">
        <v>0</v>
      </c>
      <c r="L28" s="58">
        <v>0</v>
      </c>
      <c r="M28" s="74"/>
      <c r="N28" s="58">
        <v>0</v>
      </c>
      <c r="O28" s="58">
        <v>0</v>
      </c>
      <c r="P28" s="74"/>
      <c r="Q28" s="59">
        <v>5.9172937000000196</v>
      </c>
      <c r="R28" s="58">
        <v>13.927432652002199</v>
      </c>
      <c r="S28" s="70"/>
      <c r="T28" s="80">
        <v>-30.872684247530501</v>
      </c>
      <c r="V28" s="58" t="s">
        <v>36</v>
      </c>
      <c r="W28" s="59">
        <v>4.9129619999999896</v>
      </c>
      <c r="X28" s="58">
        <v>11.563554362164901</v>
      </c>
      <c r="Y28" s="70"/>
      <c r="Z28" s="58">
        <v>0.92815039999999804</v>
      </c>
      <c r="AA28" s="58">
        <v>2.1845716711558301</v>
      </c>
      <c r="AB28" s="74"/>
      <c r="AC28" s="58">
        <v>3.9848115999999898</v>
      </c>
      <c r="AD28" s="58">
        <v>9.3789826910090692</v>
      </c>
      <c r="AE28" s="74"/>
      <c r="AF28" s="58">
        <v>0</v>
      </c>
      <c r="AG28" s="58">
        <v>0</v>
      </c>
      <c r="AH28" s="74"/>
      <c r="AI28" s="58">
        <v>0</v>
      </c>
      <c r="AJ28" s="58">
        <v>0</v>
      </c>
      <c r="AK28" s="74"/>
      <c r="AL28" s="59">
        <v>5.4057560000000002</v>
      </c>
      <c r="AM28" s="58">
        <v>12.723435144542</v>
      </c>
      <c r="AN28" s="70"/>
      <c r="AO28" s="80">
        <v>-9.1160977299013695</v>
      </c>
      <c r="AQ28" s="58" t="s">
        <v>36</v>
      </c>
      <c r="AR28" s="59">
        <v>-2.5043128000000001</v>
      </c>
      <c r="AS28" s="58">
        <v>-5.8943580680382803</v>
      </c>
      <c r="AT28" s="70"/>
      <c r="AU28" s="58">
        <v>-0.518622899999999</v>
      </c>
      <c r="AV28" s="58">
        <v>-1.2206738211314501</v>
      </c>
      <c r="AW28" s="74"/>
      <c r="AX28" s="58">
        <v>-1.9856899000000101</v>
      </c>
      <c r="AY28" s="58">
        <v>-4.6736842469068298</v>
      </c>
      <c r="AZ28" s="74"/>
      <c r="BA28" s="58">
        <v>0</v>
      </c>
      <c r="BB28" s="58">
        <v>0</v>
      </c>
      <c r="BC28" s="74"/>
      <c r="BD28" s="58">
        <v>0</v>
      </c>
      <c r="BE28" s="58">
        <v>0</v>
      </c>
      <c r="BF28" s="74"/>
      <c r="BG28" s="59">
        <v>-2.5398456000000098</v>
      </c>
      <c r="BH28" s="58">
        <v>-5.9779910097219302</v>
      </c>
      <c r="BI28" s="70"/>
      <c r="BJ28" s="80">
        <v>-1.3990141762949799</v>
      </c>
      <c r="BL28" s="58" t="s">
        <v>36</v>
      </c>
      <c r="BM28" s="59">
        <v>-2.0645544999999998</v>
      </c>
      <c r="BN28" s="58">
        <v>-4.8593065027578497</v>
      </c>
      <c r="BO28" s="70"/>
      <c r="BP28" s="58">
        <v>-0.3727895</v>
      </c>
      <c r="BQ28" s="58">
        <v>-0.877428249779721</v>
      </c>
      <c r="BR28" s="74"/>
      <c r="BS28" s="58">
        <v>-1.691765</v>
      </c>
      <c r="BT28" s="58">
        <v>-3.98187825297813</v>
      </c>
      <c r="BU28" s="74"/>
      <c r="BV28" s="58">
        <v>0</v>
      </c>
      <c r="BW28" s="58">
        <v>0</v>
      </c>
      <c r="BX28" s="74"/>
      <c r="BY28" s="58">
        <v>0</v>
      </c>
      <c r="BZ28" s="58">
        <v>0</v>
      </c>
      <c r="CA28" s="74"/>
      <c r="CB28" s="59">
        <v>-1.7904342999999801</v>
      </c>
      <c r="CC28" s="58">
        <v>-4.2141144914075204</v>
      </c>
      <c r="CD28" s="70"/>
      <c r="CE28" s="80">
        <v>15.310262990382901</v>
      </c>
      <c r="CG28" s="58" t="s">
        <v>36</v>
      </c>
      <c r="CH28" s="59">
        <v>-2.5623986999999899</v>
      </c>
      <c r="CI28" s="58">
        <v>-6.0310738542228801</v>
      </c>
      <c r="CJ28" s="70"/>
      <c r="CK28" s="58">
        <v>-0.51236150000000003</v>
      </c>
      <c r="CL28" s="58">
        <v>-1.20593647138536</v>
      </c>
      <c r="CM28" s="74"/>
      <c r="CN28" s="58">
        <v>-2.05003719999999</v>
      </c>
      <c r="CO28" s="58">
        <v>-4.8251373828375304</v>
      </c>
      <c r="CP28" s="74"/>
      <c r="CQ28" s="58">
        <v>0</v>
      </c>
      <c r="CR28" s="58">
        <v>0</v>
      </c>
      <c r="CS28" s="74"/>
      <c r="CT28" s="58">
        <v>0</v>
      </c>
      <c r="CU28" s="58">
        <v>0</v>
      </c>
      <c r="CV28" s="74"/>
      <c r="CW28" s="59">
        <v>-5.20399209999999</v>
      </c>
      <c r="CX28" s="58">
        <v>-12.248546915002899</v>
      </c>
      <c r="CY28" s="70"/>
      <c r="CZ28" s="80">
        <v>-50.760903345721999</v>
      </c>
      <c r="DB28" s="58" t="s">
        <v>36</v>
      </c>
      <c r="DC28" s="59">
        <v>-14.2082251</v>
      </c>
      <c r="DD28" s="58">
        <v>-33.441655631312898</v>
      </c>
      <c r="DE28" s="70"/>
      <c r="DF28" s="58">
        <v>-2.6849858000000002</v>
      </c>
      <c r="DG28" s="58">
        <v>-6.3196050081276498</v>
      </c>
      <c r="DH28" s="74"/>
      <c r="DI28" s="58">
        <v>-11.5232393</v>
      </c>
      <c r="DJ28" s="58">
        <v>-27.122050623185199</v>
      </c>
      <c r="DK28" s="74"/>
      <c r="DL28" s="58">
        <v>0</v>
      </c>
      <c r="DM28" s="58">
        <v>0</v>
      </c>
      <c r="DN28" s="74"/>
      <c r="DO28" s="58">
        <v>0</v>
      </c>
      <c r="DP28" s="58">
        <v>0</v>
      </c>
      <c r="DQ28" s="74"/>
      <c r="DR28" s="59">
        <v>-16.507169600000001</v>
      </c>
      <c r="DS28" s="58">
        <v>-38.852641855376802</v>
      </c>
      <c r="DT28" s="70"/>
      <c r="DU28" s="80">
        <v>-13.926945416493201</v>
      </c>
    </row>
    <row r="29" spans="1:125" s="52" customFormat="1" ht="12.75" x14ac:dyDescent="0.2">
      <c r="A29" s="53" t="s">
        <v>37</v>
      </c>
      <c r="B29" s="54"/>
      <c r="C29" s="55"/>
      <c r="D29" s="68"/>
      <c r="E29" s="55"/>
      <c r="F29" s="55"/>
      <c r="G29" s="78"/>
      <c r="H29" s="55"/>
      <c r="I29" s="55"/>
      <c r="J29" s="78"/>
      <c r="K29" s="55"/>
      <c r="L29" s="55"/>
      <c r="M29" s="78"/>
      <c r="N29" s="55"/>
      <c r="O29" s="55"/>
      <c r="P29" s="78"/>
      <c r="Q29" s="54"/>
      <c r="R29" s="55"/>
      <c r="S29" s="68"/>
      <c r="T29" s="81"/>
      <c r="V29" s="53" t="s">
        <v>37</v>
      </c>
      <c r="W29" s="54"/>
      <c r="X29" s="55"/>
      <c r="Y29" s="68"/>
      <c r="Z29" s="55"/>
      <c r="AA29" s="55"/>
      <c r="AB29" s="78"/>
      <c r="AC29" s="55"/>
      <c r="AD29" s="55"/>
      <c r="AE29" s="78"/>
      <c r="AF29" s="55"/>
      <c r="AG29" s="55"/>
      <c r="AH29" s="78"/>
      <c r="AI29" s="55"/>
      <c r="AJ29" s="55"/>
      <c r="AK29" s="78"/>
      <c r="AL29" s="54"/>
      <c r="AM29" s="55"/>
      <c r="AN29" s="68"/>
      <c r="AO29" s="81"/>
      <c r="AQ29" s="53" t="s">
        <v>37</v>
      </c>
      <c r="AR29" s="54"/>
      <c r="AS29" s="55"/>
      <c r="AT29" s="68"/>
      <c r="AU29" s="55"/>
      <c r="AV29" s="55"/>
      <c r="AW29" s="78"/>
      <c r="AX29" s="55"/>
      <c r="AY29" s="55"/>
      <c r="AZ29" s="78"/>
      <c r="BA29" s="55"/>
      <c r="BB29" s="55"/>
      <c r="BC29" s="78"/>
      <c r="BD29" s="55"/>
      <c r="BE29" s="55"/>
      <c r="BF29" s="78"/>
      <c r="BG29" s="54"/>
      <c r="BH29" s="55"/>
      <c r="BI29" s="68"/>
      <c r="BJ29" s="81"/>
      <c r="BL29" s="53" t="s">
        <v>37</v>
      </c>
      <c r="BM29" s="54"/>
      <c r="BN29" s="55"/>
      <c r="BO29" s="68"/>
      <c r="BP29" s="55"/>
      <c r="BQ29" s="55"/>
      <c r="BR29" s="78"/>
      <c r="BS29" s="55"/>
      <c r="BT29" s="55"/>
      <c r="BU29" s="78"/>
      <c r="BV29" s="55"/>
      <c r="BW29" s="55"/>
      <c r="BX29" s="78"/>
      <c r="BY29" s="55"/>
      <c r="BZ29" s="55"/>
      <c r="CA29" s="78"/>
      <c r="CB29" s="54"/>
      <c r="CC29" s="55"/>
      <c r="CD29" s="68"/>
      <c r="CE29" s="81"/>
      <c r="CG29" s="53" t="s">
        <v>37</v>
      </c>
      <c r="CH29" s="54"/>
      <c r="CI29" s="55"/>
      <c r="CJ29" s="68"/>
      <c r="CK29" s="55"/>
      <c r="CL29" s="55"/>
      <c r="CM29" s="78"/>
      <c r="CN29" s="55"/>
      <c r="CO29" s="55"/>
      <c r="CP29" s="78"/>
      <c r="CQ29" s="55"/>
      <c r="CR29" s="55"/>
      <c r="CS29" s="78"/>
      <c r="CT29" s="55"/>
      <c r="CU29" s="55"/>
      <c r="CV29" s="78"/>
      <c r="CW29" s="54"/>
      <c r="CX29" s="55"/>
      <c r="CY29" s="68"/>
      <c r="CZ29" s="81"/>
      <c r="DB29" s="53" t="s">
        <v>37</v>
      </c>
      <c r="DC29" s="54"/>
      <c r="DD29" s="55"/>
      <c r="DE29" s="68"/>
      <c r="DF29" s="55"/>
      <c r="DG29" s="55"/>
      <c r="DH29" s="78"/>
      <c r="DI29" s="55"/>
      <c r="DJ29" s="55"/>
      <c r="DK29" s="78"/>
      <c r="DL29" s="55"/>
      <c r="DM29" s="55"/>
      <c r="DN29" s="78"/>
      <c r="DO29" s="55"/>
      <c r="DP29" s="55"/>
      <c r="DQ29" s="78"/>
      <c r="DR29" s="54"/>
      <c r="DS29" s="55"/>
      <c r="DT29" s="68"/>
      <c r="DU29" s="81"/>
    </row>
    <row r="30" spans="1:125" s="52" customFormat="1" ht="12.75" x14ac:dyDescent="0.2">
      <c r="A30" s="58" t="s">
        <v>38</v>
      </c>
      <c r="B30" s="59">
        <v>12.5506709</v>
      </c>
      <c r="C30" s="58">
        <v>29.5402987513014</v>
      </c>
      <c r="D30" s="70"/>
      <c r="E30" s="58">
        <v>3.0967940999999999</v>
      </c>
      <c r="F30" s="58">
        <v>7.2888711379777797</v>
      </c>
      <c r="G30" s="74">
        <v>24.6743311546795</v>
      </c>
      <c r="H30" s="58">
        <v>9.4538767999999997</v>
      </c>
      <c r="I30" s="58">
        <v>22.2514276133236</v>
      </c>
      <c r="J30" s="74">
        <v>75.325668845320493</v>
      </c>
      <c r="K30" s="58">
        <v>0</v>
      </c>
      <c r="L30" s="58">
        <v>0</v>
      </c>
      <c r="M30" s="74">
        <v>0</v>
      </c>
      <c r="N30" s="58">
        <v>0</v>
      </c>
      <c r="O30" s="58">
        <v>0</v>
      </c>
      <c r="P30" s="74">
        <v>0</v>
      </c>
      <c r="Q30" s="59">
        <v>16.551128500000001</v>
      </c>
      <c r="R30" s="58">
        <v>38.956107164054401</v>
      </c>
      <c r="S30" s="70"/>
      <c r="T30" s="80">
        <v>-24.170301136868101</v>
      </c>
      <c r="V30" s="58" t="s">
        <v>38</v>
      </c>
      <c r="W30" s="59">
        <v>8.7519872000000003</v>
      </c>
      <c r="X30" s="58">
        <v>20.5994021049158</v>
      </c>
      <c r="Y30" s="70"/>
      <c r="Z30" s="58">
        <v>2.4063938999999999</v>
      </c>
      <c r="AA30" s="58">
        <v>5.6638880332133699</v>
      </c>
      <c r="AB30" s="74">
        <v>27.495400130384098</v>
      </c>
      <c r="AC30" s="58">
        <v>6.3455933</v>
      </c>
      <c r="AD30" s="58">
        <v>14.935514071702499</v>
      </c>
      <c r="AE30" s="74">
        <v>72.504599869615902</v>
      </c>
      <c r="AF30" s="58">
        <v>0</v>
      </c>
      <c r="AG30" s="58">
        <v>0</v>
      </c>
      <c r="AH30" s="74">
        <v>0</v>
      </c>
      <c r="AI30" s="58">
        <v>0</v>
      </c>
      <c r="AJ30" s="58">
        <v>0</v>
      </c>
      <c r="AK30" s="74">
        <v>0</v>
      </c>
      <c r="AL30" s="59">
        <v>12.893026000000001</v>
      </c>
      <c r="AM30" s="58">
        <v>30.346094075998501</v>
      </c>
      <c r="AN30" s="70"/>
      <c r="AO30" s="80">
        <v>-32.1184398449208</v>
      </c>
      <c r="AQ30" s="58" t="s">
        <v>38</v>
      </c>
      <c r="AR30" s="59">
        <v>9.3449764999999996</v>
      </c>
      <c r="AS30" s="58">
        <v>21.995110845738999</v>
      </c>
      <c r="AT30" s="70"/>
      <c r="AU30" s="58">
        <v>2.6099389</v>
      </c>
      <c r="AV30" s="58">
        <v>6.1429684072620301</v>
      </c>
      <c r="AW30" s="74">
        <v>27.928790404127799</v>
      </c>
      <c r="AX30" s="58">
        <v>6.7350376000000001</v>
      </c>
      <c r="AY30" s="58">
        <v>15.852142438476999</v>
      </c>
      <c r="AZ30" s="74">
        <v>72.071209595872205</v>
      </c>
      <c r="BA30" s="58">
        <v>0</v>
      </c>
      <c r="BB30" s="58">
        <v>0</v>
      </c>
      <c r="BC30" s="74">
        <v>0</v>
      </c>
      <c r="BD30" s="58">
        <v>0</v>
      </c>
      <c r="BE30" s="58">
        <v>0</v>
      </c>
      <c r="BF30" s="74">
        <v>0</v>
      </c>
      <c r="BG30" s="59">
        <v>13.9811198</v>
      </c>
      <c r="BH30" s="58">
        <v>32.907121783404897</v>
      </c>
      <c r="BI30" s="70"/>
      <c r="BJ30" s="80">
        <v>-33.160028426335401</v>
      </c>
      <c r="BL30" s="58" t="s">
        <v>38</v>
      </c>
      <c r="BM30" s="59">
        <v>10.260994800000001</v>
      </c>
      <c r="BN30" s="58">
        <v>24.151127401288999</v>
      </c>
      <c r="BO30" s="70"/>
      <c r="BP30" s="58">
        <v>2.6796451000000001</v>
      </c>
      <c r="BQ30" s="58">
        <v>6.30703469417407</v>
      </c>
      <c r="BR30" s="74">
        <v>26.1148665624507</v>
      </c>
      <c r="BS30" s="58">
        <v>7.5813496999999996</v>
      </c>
      <c r="BT30" s="58">
        <v>17.8440927071149</v>
      </c>
      <c r="BU30" s="74">
        <v>73.885133437549399</v>
      </c>
      <c r="BV30" s="58">
        <v>0</v>
      </c>
      <c r="BW30" s="58">
        <v>0</v>
      </c>
      <c r="BX30" s="74">
        <v>0</v>
      </c>
      <c r="BY30" s="58">
        <v>0</v>
      </c>
      <c r="BZ30" s="58">
        <v>0</v>
      </c>
      <c r="CA30" s="74">
        <v>0</v>
      </c>
      <c r="CB30" s="59">
        <v>14.495391700000001</v>
      </c>
      <c r="CC30" s="58">
        <v>34.1175547304913</v>
      </c>
      <c r="CD30" s="70"/>
      <c r="CE30" s="80">
        <v>-29.2120212246489</v>
      </c>
      <c r="CG30" s="58" t="s">
        <v>38</v>
      </c>
      <c r="CH30" s="59">
        <v>14.5821328</v>
      </c>
      <c r="CI30" s="58">
        <v>34.321715769246403</v>
      </c>
      <c r="CJ30" s="70"/>
      <c r="CK30" s="58">
        <v>3.8807480999999999</v>
      </c>
      <c r="CL30" s="58">
        <v>9.1340502165940194</v>
      </c>
      <c r="CM30" s="74">
        <v>26.613034960153399</v>
      </c>
      <c r="CN30" s="58">
        <v>10.7013847</v>
      </c>
      <c r="CO30" s="58">
        <v>25.187665552652302</v>
      </c>
      <c r="CP30" s="74">
        <v>73.386965039846601</v>
      </c>
      <c r="CQ30" s="58">
        <v>0</v>
      </c>
      <c r="CR30" s="58">
        <v>0</v>
      </c>
      <c r="CS30" s="74">
        <v>0</v>
      </c>
      <c r="CT30" s="58">
        <v>0</v>
      </c>
      <c r="CU30" s="58">
        <v>0</v>
      </c>
      <c r="CV30" s="74">
        <v>0</v>
      </c>
      <c r="CW30" s="59">
        <v>20.839247</v>
      </c>
      <c r="CX30" s="58">
        <v>49.048978101414598</v>
      </c>
      <c r="CY30" s="70"/>
      <c r="CZ30" s="80">
        <v>-30.025625206131501</v>
      </c>
      <c r="DB30" s="58" t="s">
        <v>38</v>
      </c>
      <c r="DC30" s="59">
        <v>16.358166300000001</v>
      </c>
      <c r="DD30" s="58">
        <v>38.501935344784698</v>
      </c>
      <c r="DE30" s="70"/>
      <c r="DF30" s="58">
        <v>4.4302200000000003</v>
      </c>
      <c r="DG30" s="58">
        <v>10.427332799714399</v>
      </c>
      <c r="DH30" s="74">
        <v>27.082619889981199</v>
      </c>
      <c r="DI30" s="58">
        <v>11.9279463</v>
      </c>
      <c r="DJ30" s="58">
        <v>28.074602545070299</v>
      </c>
      <c r="DK30" s="74">
        <v>72.917380110018797</v>
      </c>
      <c r="DL30" s="58">
        <v>0</v>
      </c>
      <c r="DM30" s="58">
        <v>0</v>
      </c>
      <c r="DN30" s="74">
        <v>0</v>
      </c>
      <c r="DO30" s="58">
        <v>0</v>
      </c>
      <c r="DP30" s="58">
        <v>0</v>
      </c>
      <c r="DQ30" s="74">
        <v>0</v>
      </c>
      <c r="DR30" s="59">
        <v>23.641838400000001</v>
      </c>
      <c r="DS30" s="58">
        <v>55.645389392370198</v>
      </c>
      <c r="DT30" s="70"/>
      <c r="DU30" s="80">
        <v>-30.808399823932501</v>
      </c>
    </row>
    <row r="31" spans="1:125" s="52" customFormat="1" ht="12.75" x14ac:dyDescent="0.2">
      <c r="A31" s="58" t="s">
        <v>39</v>
      </c>
      <c r="B31" s="59">
        <v>8.0661801000000004</v>
      </c>
      <c r="C31" s="58">
        <v>18.9852297008124</v>
      </c>
      <c r="D31" s="70"/>
      <c r="E31" s="58">
        <v>0.87140740000000005</v>
      </c>
      <c r="F31" s="58">
        <v>2.0510166456595398</v>
      </c>
      <c r="G31" s="74">
        <v>10.8032227051315</v>
      </c>
      <c r="H31" s="58">
        <v>7.1947726999999997</v>
      </c>
      <c r="I31" s="58">
        <v>16.934213055152899</v>
      </c>
      <c r="J31" s="74">
        <v>89.196777294868497</v>
      </c>
      <c r="K31" s="58">
        <v>0</v>
      </c>
      <c r="L31" s="58">
        <v>0</v>
      </c>
      <c r="M31" s="74">
        <v>0</v>
      </c>
      <c r="N31" s="58">
        <v>0</v>
      </c>
      <c r="O31" s="58">
        <v>0</v>
      </c>
      <c r="P31" s="74">
        <v>0</v>
      </c>
      <c r="Q31" s="59">
        <v>4.8734130000000002</v>
      </c>
      <c r="R31" s="58">
        <v>11.470468559451801</v>
      </c>
      <c r="S31" s="70"/>
      <c r="T31" s="80">
        <v>65.513985783679701</v>
      </c>
      <c r="V31" s="58" t="s">
        <v>39</v>
      </c>
      <c r="W31" s="59">
        <v>0.69729229999999998</v>
      </c>
      <c r="X31" s="58">
        <v>1.6412049222788601</v>
      </c>
      <c r="Y31" s="70"/>
      <c r="Z31" s="58">
        <v>1.2205000000000001E-2</v>
      </c>
      <c r="AA31" s="58">
        <v>2.8726699085037301E-2</v>
      </c>
      <c r="AB31" s="74">
        <v>1.7503420014820199</v>
      </c>
      <c r="AC31" s="58">
        <v>0.68508729999999995</v>
      </c>
      <c r="AD31" s="58">
        <v>1.6124782231938299</v>
      </c>
      <c r="AE31" s="74">
        <v>98.249657998518003</v>
      </c>
      <c r="AF31" s="58">
        <v>0</v>
      </c>
      <c r="AG31" s="58">
        <v>0</v>
      </c>
      <c r="AH31" s="74">
        <v>0</v>
      </c>
      <c r="AI31" s="58">
        <v>0</v>
      </c>
      <c r="AJ31" s="58">
        <v>0</v>
      </c>
      <c r="AK31" s="74">
        <v>0</v>
      </c>
      <c r="AL31" s="59">
        <v>7.4404200000000004E-2</v>
      </c>
      <c r="AM31" s="58">
        <v>0.17512388890314901</v>
      </c>
      <c r="AN31" s="70"/>
      <c r="AO31" s="80">
        <v>837.16792869219705</v>
      </c>
      <c r="AQ31" s="58" t="s">
        <v>39</v>
      </c>
      <c r="AR31" s="59">
        <v>5.2374397000000004</v>
      </c>
      <c r="AS31" s="58">
        <v>12.327271957224699</v>
      </c>
      <c r="AT31" s="70"/>
      <c r="AU31" s="58">
        <v>0.34516249999999998</v>
      </c>
      <c r="AV31" s="58">
        <v>0.81240305390734702</v>
      </c>
      <c r="AW31" s="74">
        <v>6.5902906719861596</v>
      </c>
      <c r="AX31" s="58">
        <v>4.8922771999999997</v>
      </c>
      <c r="AY31" s="58">
        <v>11.514868903317399</v>
      </c>
      <c r="AZ31" s="74">
        <v>93.409709328013804</v>
      </c>
      <c r="BA31" s="58">
        <v>0</v>
      </c>
      <c r="BB31" s="58">
        <v>0</v>
      </c>
      <c r="BC31" s="74">
        <v>0</v>
      </c>
      <c r="BD31" s="58">
        <v>0</v>
      </c>
      <c r="BE31" s="58">
        <v>0</v>
      </c>
      <c r="BF31" s="74">
        <v>0</v>
      </c>
      <c r="BG31" s="59">
        <v>2.0640280999999998</v>
      </c>
      <c r="BH31" s="58">
        <v>4.8580675241098898</v>
      </c>
      <c r="BI31" s="70"/>
      <c r="BJ31" s="80">
        <v>153.74846883140799</v>
      </c>
      <c r="BL31" s="58" t="s">
        <v>39</v>
      </c>
      <c r="BM31" s="59">
        <v>3.4262874000000001</v>
      </c>
      <c r="BN31" s="58">
        <v>8.0643938646992801</v>
      </c>
      <c r="BO31" s="70"/>
      <c r="BP31" s="58">
        <v>0.14889269999999999</v>
      </c>
      <c r="BQ31" s="58">
        <v>0.35044619326986698</v>
      </c>
      <c r="BR31" s="74">
        <v>4.34559867920012</v>
      </c>
      <c r="BS31" s="58">
        <v>3.2773946999999999</v>
      </c>
      <c r="BT31" s="58">
        <v>7.71394767142941</v>
      </c>
      <c r="BU31" s="74">
        <v>95.654401320799906</v>
      </c>
      <c r="BV31" s="58">
        <v>0</v>
      </c>
      <c r="BW31" s="58">
        <v>0</v>
      </c>
      <c r="BX31" s="74">
        <v>0</v>
      </c>
      <c r="BY31" s="58">
        <v>0</v>
      </c>
      <c r="BZ31" s="58">
        <v>0</v>
      </c>
      <c r="CA31" s="74">
        <v>0</v>
      </c>
      <c r="CB31" s="59">
        <v>0.8950728</v>
      </c>
      <c r="CC31" s="58">
        <v>2.10671749158556</v>
      </c>
      <c r="CD31" s="70"/>
      <c r="CE31" s="80">
        <v>282.794271035831</v>
      </c>
      <c r="CG31" s="58" t="s">
        <v>39</v>
      </c>
      <c r="CH31" s="59">
        <v>3.4089960000000001</v>
      </c>
      <c r="CI31" s="58">
        <v>8.0236953932073494</v>
      </c>
      <c r="CJ31" s="70"/>
      <c r="CK31" s="58">
        <v>0.28362399999999999</v>
      </c>
      <c r="CL31" s="58">
        <v>0.66756094234286001</v>
      </c>
      <c r="CM31" s="74">
        <v>8.3198689584851397</v>
      </c>
      <c r="CN31" s="58">
        <v>3.125372</v>
      </c>
      <c r="CO31" s="58">
        <v>7.3561344508644897</v>
      </c>
      <c r="CP31" s="74">
        <v>91.680131041514898</v>
      </c>
      <c r="CQ31" s="58">
        <v>0</v>
      </c>
      <c r="CR31" s="58">
        <v>0</v>
      </c>
      <c r="CS31" s="74">
        <v>0</v>
      </c>
      <c r="CT31" s="58">
        <v>0</v>
      </c>
      <c r="CU31" s="58">
        <v>0</v>
      </c>
      <c r="CV31" s="74">
        <v>0</v>
      </c>
      <c r="CW31" s="59">
        <v>1.4979795</v>
      </c>
      <c r="CX31" s="58">
        <v>3.52576864662471</v>
      </c>
      <c r="CY31" s="70"/>
      <c r="CZ31" s="80">
        <v>127.57294075119199</v>
      </c>
      <c r="DB31" s="58" t="s">
        <v>39</v>
      </c>
      <c r="DC31" s="59">
        <v>19.9654767</v>
      </c>
      <c r="DD31" s="58">
        <v>46.992399938567999</v>
      </c>
      <c r="DE31" s="70"/>
      <c r="DF31" s="58">
        <v>2.7462857999999999</v>
      </c>
      <c r="DG31" s="58">
        <v>6.4638857663343501</v>
      </c>
      <c r="DH31" s="74">
        <v>13.755172697679701</v>
      </c>
      <c r="DI31" s="58">
        <v>17.219190900000001</v>
      </c>
      <c r="DJ31" s="58">
        <v>40.528514172233599</v>
      </c>
      <c r="DK31" s="74">
        <v>86.244827302320303</v>
      </c>
      <c r="DL31" s="58">
        <v>0</v>
      </c>
      <c r="DM31" s="58">
        <v>0</v>
      </c>
      <c r="DN31" s="74">
        <v>0</v>
      </c>
      <c r="DO31" s="58">
        <v>0</v>
      </c>
      <c r="DP31" s="58">
        <v>0</v>
      </c>
      <c r="DQ31" s="74">
        <v>0</v>
      </c>
      <c r="DR31" s="59">
        <v>14.710846099999999</v>
      </c>
      <c r="DS31" s="58">
        <v>34.624666054976998</v>
      </c>
      <c r="DT31" s="70"/>
      <c r="DU31" s="80">
        <v>35.719431528822803</v>
      </c>
    </row>
    <row r="32" spans="1:125" s="52" customFormat="1" ht="12.75" x14ac:dyDescent="0.2">
      <c r="A32" s="58" t="s">
        <v>40</v>
      </c>
      <c r="B32" s="59">
        <v>177.7150628</v>
      </c>
      <c r="C32" s="58">
        <v>418.28489405441201</v>
      </c>
      <c r="D32" s="70"/>
      <c r="E32" s="58">
        <v>33.927183900000003</v>
      </c>
      <c r="F32" s="58">
        <v>79.853830618436703</v>
      </c>
      <c r="G32" s="74">
        <v>19.0907756300779</v>
      </c>
      <c r="H32" s="58">
        <v>143.78787890000001</v>
      </c>
      <c r="I32" s="58">
        <v>338.43106343597498</v>
      </c>
      <c r="J32" s="74">
        <v>80.9092243699221</v>
      </c>
      <c r="K32" s="58">
        <v>0</v>
      </c>
      <c r="L32" s="58">
        <v>0</v>
      </c>
      <c r="M32" s="74">
        <v>0</v>
      </c>
      <c r="N32" s="58">
        <v>0</v>
      </c>
      <c r="O32" s="58">
        <v>0</v>
      </c>
      <c r="P32" s="74">
        <v>0</v>
      </c>
      <c r="Q32" s="59">
        <v>176.99154200000001</v>
      </c>
      <c r="R32" s="58">
        <v>416.58195556171501</v>
      </c>
      <c r="S32" s="70"/>
      <c r="T32" s="80">
        <v>0.40878834763753202</v>
      </c>
      <c r="V32" s="58" t="s">
        <v>40</v>
      </c>
      <c r="W32" s="59">
        <v>118.2543398</v>
      </c>
      <c r="X32" s="58">
        <v>278.33321056405902</v>
      </c>
      <c r="Y32" s="70"/>
      <c r="Z32" s="58">
        <v>21.9704263</v>
      </c>
      <c r="AA32" s="58">
        <v>51.711415410904401</v>
      </c>
      <c r="AB32" s="74">
        <v>18.578959839577902</v>
      </c>
      <c r="AC32" s="58">
        <v>96.283913499999997</v>
      </c>
      <c r="AD32" s="58">
        <v>226.62179515315501</v>
      </c>
      <c r="AE32" s="74">
        <v>81.421040160422095</v>
      </c>
      <c r="AF32" s="58">
        <v>0</v>
      </c>
      <c r="AG32" s="58">
        <v>0</v>
      </c>
      <c r="AH32" s="74">
        <v>0</v>
      </c>
      <c r="AI32" s="58">
        <v>0</v>
      </c>
      <c r="AJ32" s="58">
        <v>0</v>
      </c>
      <c r="AK32" s="74">
        <v>0</v>
      </c>
      <c r="AL32" s="59">
        <v>114.7900605</v>
      </c>
      <c r="AM32" s="58">
        <v>270.17939581619999</v>
      </c>
      <c r="AN32" s="70"/>
      <c r="AO32" s="80">
        <v>3.0179261905694399</v>
      </c>
      <c r="AQ32" s="58" t="s">
        <v>40</v>
      </c>
      <c r="AR32" s="59">
        <v>160.11461439999999</v>
      </c>
      <c r="AS32" s="58">
        <v>376.859020646094</v>
      </c>
      <c r="AT32" s="70"/>
      <c r="AU32" s="58">
        <v>30.326572200000001</v>
      </c>
      <c r="AV32" s="58">
        <v>71.379132639906302</v>
      </c>
      <c r="AW32" s="74">
        <v>18.9405397587492</v>
      </c>
      <c r="AX32" s="58">
        <v>129.78804220000001</v>
      </c>
      <c r="AY32" s="58">
        <v>305.47988800618702</v>
      </c>
      <c r="AZ32" s="74">
        <v>81.059460241250804</v>
      </c>
      <c r="BA32" s="58">
        <v>0</v>
      </c>
      <c r="BB32" s="58">
        <v>0</v>
      </c>
      <c r="BC32" s="74">
        <v>0</v>
      </c>
      <c r="BD32" s="58">
        <v>0</v>
      </c>
      <c r="BE32" s="58">
        <v>0</v>
      </c>
      <c r="BF32" s="74">
        <v>0</v>
      </c>
      <c r="BG32" s="59">
        <v>158.7259487</v>
      </c>
      <c r="BH32" s="58">
        <v>373.59054201490898</v>
      </c>
      <c r="BI32" s="70"/>
      <c r="BJ32" s="80">
        <v>0.87488259567732496</v>
      </c>
      <c r="BL32" s="58" t="s">
        <v>40</v>
      </c>
      <c r="BM32" s="59">
        <v>164.78094540000001</v>
      </c>
      <c r="BN32" s="58">
        <v>387.84208385528501</v>
      </c>
      <c r="BO32" s="70"/>
      <c r="BP32" s="58">
        <v>31.291081500000001</v>
      </c>
      <c r="BQ32" s="58">
        <v>73.649281630141402</v>
      </c>
      <c r="BR32" s="74">
        <v>18.989502350555199</v>
      </c>
      <c r="BS32" s="58">
        <v>133.48986389999999</v>
      </c>
      <c r="BT32" s="58">
        <v>314.19280222514402</v>
      </c>
      <c r="BU32" s="74">
        <v>81.010497649444901</v>
      </c>
      <c r="BV32" s="58">
        <v>0</v>
      </c>
      <c r="BW32" s="58">
        <v>0</v>
      </c>
      <c r="BX32" s="74">
        <v>0</v>
      </c>
      <c r="BY32" s="58">
        <v>0</v>
      </c>
      <c r="BZ32" s="58">
        <v>0</v>
      </c>
      <c r="CA32" s="74">
        <v>0</v>
      </c>
      <c r="CB32" s="59">
        <v>163.15252100000001</v>
      </c>
      <c r="CC32" s="58">
        <v>384.00928928572102</v>
      </c>
      <c r="CD32" s="70"/>
      <c r="CE32" s="80">
        <v>0.99809944095194203</v>
      </c>
      <c r="CG32" s="58" t="s">
        <v>40</v>
      </c>
      <c r="CH32" s="59">
        <v>202.72757809999999</v>
      </c>
      <c r="CI32" s="58">
        <v>477.15642214806098</v>
      </c>
      <c r="CJ32" s="70"/>
      <c r="CK32" s="58">
        <v>37.950891400000003</v>
      </c>
      <c r="CL32" s="58">
        <v>89.324361921895004</v>
      </c>
      <c r="CM32" s="74">
        <v>18.720142447161201</v>
      </c>
      <c r="CN32" s="58">
        <v>164.7766867</v>
      </c>
      <c r="CO32" s="58">
        <v>387.83206022616599</v>
      </c>
      <c r="CP32" s="74">
        <v>81.279857552838806</v>
      </c>
      <c r="CQ32" s="58">
        <v>0</v>
      </c>
      <c r="CR32" s="58">
        <v>0</v>
      </c>
      <c r="CS32" s="74">
        <v>0</v>
      </c>
      <c r="CT32" s="58">
        <v>0</v>
      </c>
      <c r="CU32" s="58">
        <v>0</v>
      </c>
      <c r="CV32" s="74">
        <v>0</v>
      </c>
      <c r="CW32" s="59">
        <v>198.4742598</v>
      </c>
      <c r="CX32" s="58">
        <v>467.14545984433499</v>
      </c>
      <c r="CY32" s="70"/>
      <c r="CZ32" s="80">
        <v>2.1430075135617099</v>
      </c>
      <c r="DB32" s="58" t="s">
        <v>40</v>
      </c>
      <c r="DC32" s="59">
        <v>295.56493669999998</v>
      </c>
      <c r="DD32" s="58">
        <v>695.66612016951899</v>
      </c>
      <c r="DE32" s="70"/>
      <c r="DF32" s="58">
        <v>56.172367600000001</v>
      </c>
      <c r="DG32" s="58">
        <v>132.21193780739799</v>
      </c>
      <c r="DH32" s="74">
        <v>19.005085050739702</v>
      </c>
      <c r="DI32" s="58">
        <v>239.3925691</v>
      </c>
      <c r="DJ32" s="58">
        <v>563.45418236212095</v>
      </c>
      <c r="DK32" s="74">
        <v>80.994914949260306</v>
      </c>
      <c r="DL32" s="58">
        <v>0</v>
      </c>
      <c r="DM32" s="58">
        <v>0</v>
      </c>
      <c r="DN32" s="74">
        <v>0</v>
      </c>
      <c r="DO32" s="58">
        <v>0</v>
      </c>
      <c r="DP32" s="58">
        <v>0</v>
      </c>
      <c r="DQ32" s="74">
        <v>0</v>
      </c>
      <c r="DR32" s="59">
        <v>293.67539470000003</v>
      </c>
      <c r="DS32" s="58">
        <v>691.21873758512402</v>
      </c>
      <c r="DT32" s="70"/>
      <c r="DU32" s="80">
        <v>0.64341175123991601</v>
      </c>
    </row>
    <row r="33" spans="1:125" s="52" customFormat="1" ht="12.75" x14ac:dyDescent="0.2">
      <c r="A33" s="58" t="s">
        <v>41</v>
      </c>
      <c r="B33" s="59">
        <v>10.8289904</v>
      </c>
      <c r="C33" s="58">
        <v>25.4880088992673</v>
      </c>
      <c r="D33" s="70"/>
      <c r="E33" s="58">
        <v>1.3964441000000001</v>
      </c>
      <c r="F33" s="58">
        <v>3.2867865178021902</v>
      </c>
      <c r="G33" s="74">
        <v>12.8954228272287</v>
      </c>
      <c r="H33" s="58">
        <v>9.4325463000000003</v>
      </c>
      <c r="I33" s="58">
        <v>22.201222381465101</v>
      </c>
      <c r="J33" s="74">
        <v>87.1045771727713</v>
      </c>
      <c r="K33" s="58">
        <v>0</v>
      </c>
      <c r="L33" s="58">
        <v>0</v>
      </c>
      <c r="M33" s="74">
        <v>0</v>
      </c>
      <c r="N33" s="61"/>
      <c r="O33" s="61"/>
      <c r="P33" s="80"/>
      <c r="Q33" s="59">
        <v>6.8349779000000002</v>
      </c>
      <c r="R33" s="58">
        <v>16.087370207798401</v>
      </c>
      <c r="S33" s="70"/>
      <c r="T33" s="80">
        <v>58.434899987021197</v>
      </c>
      <c r="V33" s="58" t="s">
        <v>41</v>
      </c>
      <c r="W33" s="59">
        <v>4.7788427000000002</v>
      </c>
      <c r="X33" s="58">
        <v>11.247880066991099</v>
      </c>
      <c r="Y33" s="70"/>
      <c r="Z33" s="58">
        <v>0.39916190000000001</v>
      </c>
      <c r="AA33" s="58">
        <v>0.93950051515868305</v>
      </c>
      <c r="AB33" s="74">
        <v>8.3526896585233903</v>
      </c>
      <c r="AC33" s="58">
        <v>4.3796808</v>
      </c>
      <c r="AD33" s="58">
        <v>10.3083795518325</v>
      </c>
      <c r="AE33" s="74">
        <v>91.647310341476597</v>
      </c>
      <c r="AF33" s="58">
        <v>0</v>
      </c>
      <c r="AG33" s="58">
        <v>0</v>
      </c>
      <c r="AH33" s="74">
        <v>0</v>
      </c>
      <c r="AI33" s="61"/>
      <c r="AJ33" s="61"/>
      <c r="AK33" s="80"/>
      <c r="AL33" s="59">
        <v>1.8270031</v>
      </c>
      <c r="AM33" s="58">
        <v>4.3001858485153797</v>
      </c>
      <c r="AN33" s="70"/>
      <c r="AO33" s="80">
        <v>161.56730111733299</v>
      </c>
      <c r="AQ33" s="58" t="s">
        <v>41</v>
      </c>
      <c r="AR33" s="59">
        <v>9.8617647000000002</v>
      </c>
      <c r="AS33" s="58">
        <v>23.211466364960501</v>
      </c>
      <c r="AT33" s="70"/>
      <c r="AU33" s="58">
        <v>1.7156766000000001</v>
      </c>
      <c r="AV33" s="58">
        <v>4.0381585756198097</v>
      </c>
      <c r="AW33" s="74">
        <v>17.397257511122699</v>
      </c>
      <c r="AX33" s="58">
        <v>8.1460881000000001</v>
      </c>
      <c r="AY33" s="58">
        <v>19.173307789340701</v>
      </c>
      <c r="AZ33" s="74">
        <v>82.602742488877297</v>
      </c>
      <c r="BA33" s="58">
        <v>0</v>
      </c>
      <c r="BB33" s="58">
        <v>0</v>
      </c>
      <c r="BC33" s="74">
        <v>0</v>
      </c>
      <c r="BD33" s="61"/>
      <c r="BE33" s="61"/>
      <c r="BF33" s="80"/>
      <c r="BG33" s="59">
        <v>7.8101563000000001</v>
      </c>
      <c r="BH33" s="58">
        <v>18.382630875641802</v>
      </c>
      <c r="BI33" s="70"/>
      <c r="BJ33" s="80">
        <v>26.2684678922495</v>
      </c>
      <c r="BL33" s="58" t="s">
        <v>41</v>
      </c>
      <c r="BM33" s="59">
        <v>15.075920699999999</v>
      </c>
      <c r="BN33" s="58">
        <v>35.483935876999901</v>
      </c>
      <c r="BO33" s="70"/>
      <c r="BP33" s="58">
        <v>2.0978726999999999</v>
      </c>
      <c r="BQ33" s="58">
        <v>4.9377269784198798</v>
      </c>
      <c r="BR33" s="74">
        <v>13.9153869388554</v>
      </c>
      <c r="BS33" s="58">
        <v>12.978047999999999</v>
      </c>
      <c r="BT33" s="58">
        <v>30.546208898580101</v>
      </c>
      <c r="BU33" s="74">
        <v>86.084613061144594</v>
      </c>
      <c r="BV33" s="58">
        <v>0</v>
      </c>
      <c r="BW33" s="58">
        <v>0</v>
      </c>
      <c r="BX33" s="74">
        <v>0</v>
      </c>
      <c r="BY33" s="61"/>
      <c r="BZ33" s="61"/>
      <c r="CA33" s="80"/>
      <c r="CB33" s="59">
        <v>10.158202899999999</v>
      </c>
      <c r="CC33" s="58">
        <v>23.9091878699756</v>
      </c>
      <c r="CD33" s="70"/>
      <c r="CE33" s="80">
        <v>48.411297238412097</v>
      </c>
      <c r="CG33" s="58" t="s">
        <v>41</v>
      </c>
      <c r="CH33" s="59">
        <v>14.945399200000001</v>
      </c>
      <c r="CI33" s="58">
        <v>35.176729661954603</v>
      </c>
      <c r="CJ33" s="70"/>
      <c r="CK33" s="58">
        <v>2.9933969999999999</v>
      </c>
      <c r="CL33" s="58">
        <v>7.0455071578085402</v>
      </c>
      <c r="CM33" s="74">
        <v>20.028886214026301</v>
      </c>
      <c r="CN33" s="58">
        <v>11.952002200000001</v>
      </c>
      <c r="CO33" s="58">
        <v>28.131222504146098</v>
      </c>
      <c r="CP33" s="74">
        <v>79.971113785973699</v>
      </c>
      <c r="CQ33" s="58">
        <v>0</v>
      </c>
      <c r="CR33" s="58">
        <v>0</v>
      </c>
      <c r="CS33" s="74">
        <v>0</v>
      </c>
      <c r="CT33" s="61"/>
      <c r="CU33" s="61"/>
      <c r="CV33" s="80"/>
      <c r="CW33" s="59">
        <v>14.6549952</v>
      </c>
      <c r="CX33" s="58">
        <v>34.493210749943898</v>
      </c>
      <c r="CY33" s="70"/>
      <c r="CZ33" s="80">
        <v>1.98160419731832</v>
      </c>
      <c r="DB33" s="58" t="s">
        <v>41</v>
      </c>
      <c r="DC33" s="59">
        <v>67.696916999999999</v>
      </c>
      <c r="DD33" s="58">
        <v>159.33707199047501</v>
      </c>
      <c r="DE33" s="70"/>
      <c r="DF33" s="58">
        <v>14.137206900000001</v>
      </c>
      <c r="DG33" s="58">
        <v>33.274501312512299</v>
      </c>
      <c r="DH33" s="74">
        <v>20.8830882209894</v>
      </c>
      <c r="DI33" s="58">
        <v>53.559710099999997</v>
      </c>
      <c r="DJ33" s="58">
        <v>126.062570677962</v>
      </c>
      <c r="DK33" s="74">
        <v>79.116911779010593</v>
      </c>
      <c r="DL33" s="58">
        <v>0</v>
      </c>
      <c r="DM33" s="58">
        <v>0</v>
      </c>
      <c r="DN33" s="74">
        <v>0</v>
      </c>
      <c r="DO33" s="61"/>
      <c r="DP33" s="61"/>
      <c r="DQ33" s="80"/>
      <c r="DR33" s="59">
        <v>73.004669899999996</v>
      </c>
      <c r="DS33" s="58">
        <v>171.82983892009599</v>
      </c>
      <c r="DT33" s="70"/>
      <c r="DU33" s="80">
        <v>-7.27042928523674</v>
      </c>
    </row>
    <row r="34" spans="1:125" s="52" customFormat="1" ht="12.75" x14ac:dyDescent="0.2">
      <c r="A34" s="58" t="s">
        <v>42</v>
      </c>
      <c r="B34" s="59">
        <v>14.9194567</v>
      </c>
      <c r="C34" s="58">
        <v>35.115669244829398</v>
      </c>
      <c r="D34" s="70"/>
      <c r="E34" s="58">
        <v>2.8396834000000002</v>
      </c>
      <c r="F34" s="58">
        <v>6.6837140949262999</v>
      </c>
      <c r="G34" s="74">
        <v>19.0334236500717</v>
      </c>
      <c r="H34" s="58">
        <v>12.079773299999999</v>
      </c>
      <c r="I34" s="58">
        <v>28.4319551499031</v>
      </c>
      <c r="J34" s="74">
        <v>80.966576349928303</v>
      </c>
      <c r="K34" s="58">
        <v>0</v>
      </c>
      <c r="L34" s="58">
        <v>0</v>
      </c>
      <c r="M34" s="74">
        <v>0</v>
      </c>
      <c r="N34" s="58">
        <v>0</v>
      </c>
      <c r="O34" s="58">
        <v>0</v>
      </c>
      <c r="P34" s="74">
        <v>0</v>
      </c>
      <c r="Q34" s="59">
        <v>12.7522719</v>
      </c>
      <c r="R34" s="58">
        <v>30.014803565905499</v>
      </c>
      <c r="S34" s="70"/>
      <c r="T34" s="80">
        <v>16.994499623239701</v>
      </c>
      <c r="V34" s="58" t="s">
        <v>42</v>
      </c>
      <c r="W34" s="59">
        <v>9.6918050000000004</v>
      </c>
      <c r="X34" s="58">
        <v>22.811435135260901</v>
      </c>
      <c r="Y34" s="70"/>
      <c r="Z34" s="58">
        <v>1.8216737000000001</v>
      </c>
      <c r="AA34" s="58">
        <v>4.2876421311779103</v>
      </c>
      <c r="AB34" s="74">
        <v>18.796020968230401</v>
      </c>
      <c r="AC34" s="58">
        <v>7.8701312999999997</v>
      </c>
      <c r="AD34" s="58">
        <v>18.523793004083</v>
      </c>
      <c r="AE34" s="74">
        <v>81.203979031769606</v>
      </c>
      <c r="AF34" s="58">
        <v>0</v>
      </c>
      <c r="AG34" s="58">
        <v>0</v>
      </c>
      <c r="AH34" s="74">
        <v>0</v>
      </c>
      <c r="AI34" s="58">
        <v>0</v>
      </c>
      <c r="AJ34" s="58">
        <v>0</v>
      </c>
      <c r="AK34" s="74">
        <v>0</v>
      </c>
      <c r="AL34" s="59">
        <v>7.2327589999999997</v>
      </c>
      <c r="AM34" s="58">
        <v>17.023620757689098</v>
      </c>
      <c r="AN34" s="70"/>
      <c r="AO34" s="80">
        <v>33.998727180042899</v>
      </c>
      <c r="AQ34" s="58" t="s">
        <v>42</v>
      </c>
      <c r="AR34" s="59">
        <v>7.3574523999999997</v>
      </c>
      <c r="AS34" s="58">
        <v>17.317109473763601</v>
      </c>
      <c r="AT34" s="70"/>
      <c r="AU34" s="58">
        <v>1.3922855000000001</v>
      </c>
      <c r="AV34" s="58">
        <v>3.2769984923359798</v>
      </c>
      <c r="AW34" s="74">
        <v>18.923472749888301</v>
      </c>
      <c r="AX34" s="58">
        <v>5.9651668999999998</v>
      </c>
      <c r="AY34" s="58">
        <v>14.0401109814277</v>
      </c>
      <c r="AZ34" s="74">
        <v>81.076527250111695</v>
      </c>
      <c r="BA34" s="58">
        <v>0</v>
      </c>
      <c r="BB34" s="58">
        <v>0</v>
      </c>
      <c r="BC34" s="74">
        <v>0</v>
      </c>
      <c r="BD34" s="58">
        <v>0</v>
      </c>
      <c r="BE34" s="58">
        <v>0</v>
      </c>
      <c r="BF34" s="74">
        <v>0</v>
      </c>
      <c r="BG34" s="59">
        <v>5.2703106000000002</v>
      </c>
      <c r="BH34" s="58">
        <v>12.4046396305516</v>
      </c>
      <c r="BI34" s="70"/>
      <c r="BJ34" s="80">
        <v>39.601874697859401</v>
      </c>
      <c r="BL34" s="58" t="s">
        <v>42</v>
      </c>
      <c r="BM34" s="59">
        <v>13.011365700000001</v>
      </c>
      <c r="BN34" s="58">
        <v>30.6246281974007</v>
      </c>
      <c r="BO34" s="70"/>
      <c r="BP34" s="58">
        <v>2.4929025</v>
      </c>
      <c r="BQ34" s="58">
        <v>5.8675018407076696</v>
      </c>
      <c r="BR34" s="74">
        <v>19.159422288776302</v>
      </c>
      <c r="BS34" s="58">
        <v>10.518463199999999</v>
      </c>
      <c r="BT34" s="58">
        <v>24.757126356693</v>
      </c>
      <c r="BU34" s="74">
        <v>80.840577711223702</v>
      </c>
      <c r="BV34" s="58">
        <v>0</v>
      </c>
      <c r="BW34" s="58">
        <v>0</v>
      </c>
      <c r="BX34" s="74">
        <v>0</v>
      </c>
      <c r="BY34" s="58">
        <v>0</v>
      </c>
      <c r="BZ34" s="58">
        <v>0</v>
      </c>
      <c r="CA34" s="74">
        <v>0</v>
      </c>
      <c r="CB34" s="59">
        <v>8.3677676000000005</v>
      </c>
      <c r="CC34" s="58">
        <v>19.695071024885198</v>
      </c>
      <c r="CD34" s="70"/>
      <c r="CE34" s="80">
        <v>55.493870312555103</v>
      </c>
      <c r="CG34" s="58" t="s">
        <v>42</v>
      </c>
      <c r="CH34" s="59">
        <v>12.383001399999999</v>
      </c>
      <c r="CI34" s="58">
        <v>29.145657926046301</v>
      </c>
      <c r="CJ34" s="70"/>
      <c r="CK34" s="58">
        <v>2.3858557999999999</v>
      </c>
      <c r="CL34" s="58">
        <v>5.61554785963874</v>
      </c>
      <c r="CM34" s="74">
        <v>19.2671850945604</v>
      </c>
      <c r="CN34" s="58">
        <v>9.9971455999999996</v>
      </c>
      <c r="CO34" s="58">
        <v>23.530110066407602</v>
      </c>
      <c r="CP34" s="74">
        <v>80.732814905439596</v>
      </c>
      <c r="CQ34" s="58">
        <v>0</v>
      </c>
      <c r="CR34" s="58">
        <v>0</v>
      </c>
      <c r="CS34" s="74">
        <v>0</v>
      </c>
      <c r="CT34" s="58">
        <v>0</v>
      </c>
      <c r="CU34" s="58">
        <v>0</v>
      </c>
      <c r="CV34" s="74">
        <v>0</v>
      </c>
      <c r="CW34" s="59">
        <v>9.4510030999999994</v>
      </c>
      <c r="CX34" s="58">
        <v>22.244663834940901</v>
      </c>
      <c r="CY34" s="70"/>
      <c r="CZ34" s="80">
        <v>31.023143987752999</v>
      </c>
      <c r="DB34" s="58" t="s">
        <v>42</v>
      </c>
      <c r="DC34" s="59">
        <v>53.488692</v>
      </c>
      <c r="DD34" s="58">
        <v>125.89541659453</v>
      </c>
      <c r="DE34" s="70"/>
      <c r="DF34" s="58">
        <v>10.259373099999999</v>
      </c>
      <c r="DG34" s="58">
        <v>24.147310433824298</v>
      </c>
      <c r="DH34" s="74">
        <v>19.1804523842161</v>
      </c>
      <c r="DI34" s="58">
        <v>43.229318900000003</v>
      </c>
      <c r="DJ34" s="58">
        <v>101.748106160706</v>
      </c>
      <c r="DK34" s="74">
        <v>80.819547615783904</v>
      </c>
      <c r="DL34" s="58">
        <v>0</v>
      </c>
      <c r="DM34" s="58">
        <v>0</v>
      </c>
      <c r="DN34" s="74">
        <v>0</v>
      </c>
      <c r="DO34" s="58">
        <v>0</v>
      </c>
      <c r="DP34" s="58">
        <v>0</v>
      </c>
      <c r="DQ34" s="74">
        <v>0</v>
      </c>
      <c r="DR34" s="59">
        <v>56.497500500000001</v>
      </c>
      <c r="DS34" s="58">
        <v>132.97719753545601</v>
      </c>
      <c r="DT34" s="70"/>
      <c r="DU34" s="80">
        <v>-5.3255603758966403</v>
      </c>
    </row>
    <row r="35" spans="1:125" s="52" customFormat="1" ht="12.75" x14ac:dyDescent="0.2">
      <c r="A35" s="58" t="s">
        <v>43</v>
      </c>
      <c r="B35" s="62">
        <v>0</v>
      </c>
      <c r="C35" s="63">
        <v>0</v>
      </c>
      <c r="D35" s="72"/>
      <c r="E35" s="58">
        <v>0</v>
      </c>
      <c r="F35" s="58">
        <v>0</v>
      </c>
      <c r="G35" s="74">
        <v>0</v>
      </c>
      <c r="H35" s="58">
        <v>0</v>
      </c>
      <c r="I35" s="58">
        <v>0</v>
      </c>
      <c r="J35" s="74" t="s">
        <v>18</v>
      </c>
      <c r="K35" s="61"/>
      <c r="L35" s="61"/>
      <c r="M35" s="80"/>
      <c r="N35" s="58">
        <v>0</v>
      </c>
      <c r="O35" s="58">
        <v>0</v>
      </c>
      <c r="P35" s="74">
        <v>0</v>
      </c>
      <c r="Q35" s="62">
        <v>0</v>
      </c>
      <c r="R35" s="63">
        <v>0</v>
      </c>
      <c r="S35" s="72"/>
      <c r="T35" s="80" t="s">
        <v>18</v>
      </c>
      <c r="V35" s="58" t="s">
        <v>43</v>
      </c>
      <c r="W35" s="62">
        <v>0</v>
      </c>
      <c r="X35" s="63">
        <v>0</v>
      </c>
      <c r="Y35" s="72"/>
      <c r="Z35" s="58">
        <v>0</v>
      </c>
      <c r="AA35" s="58">
        <v>0</v>
      </c>
      <c r="AB35" s="74">
        <v>0</v>
      </c>
      <c r="AC35" s="58">
        <v>0</v>
      </c>
      <c r="AD35" s="58">
        <v>0</v>
      </c>
      <c r="AE35" s="74" t="s">
        <v>18</v>
      </c>
      <c r="AF35" s="61"/>
      <c r="AG35" s="61"/>
      <c r="AH35" s="80"/>
      <c r="AI35" s="58">
        <v>0</v>
      </c>
      <c r="AJ35" s="58">
        <v>0</v>
      </c>
      <c r="AK35" s="74">
        <v>0</v>
      </c>
      <c r="AL35" s="62">
        <v>0</v>
      </c>
      <c r="AM35" s="63">
        <v>0</v>
      </c>
      <c r="AN35" s="72"/>
      <c r="AO35" s="80" t="s">
        <v>18</v>
      </c>
      <c r="AQ35" s="58" t="s">
        <v>43</v>
      </c>
      <c r="AR35" s="62">
        <v>0</v>
      </c>
      <c r="AS35" s="63">
        <v>0</v>
      </c>
      <c r="AT35" s="72"/>
      <c r="AU35" s="58">
        <v>0</v>
      </c>
      <c r="AV35" s="58">
        <v>0</v>
      </c>
      <c r="AW35" s="74">
        <v>0</v>
      </c>
      <c r="AX35" s="58">
        <v>0</v>
      </c>
      <c r="AY35" s="58">
        <v>0</v>
      </c>
      <c r="AZ35" s="74" t="s">
        <v>18</v>
      </c>
      <c r="BA35" s="61"/>
      <c r="BB35" s="61"/>
      <c r="BC35" s="80"/>
      <c r="BD35" s="58">
        <v>0</v>
      </c>
      <c r="BE35" s="58">
        <v>0</v>
      </c>
      <c r="BF35" s="74">
        <v>0</v>
      </c>
      <c r="BG35" s="62">
        <v>0</v>
      </c>
      <c r="BH35" s="63">
        <v>0</v>
      </c>
      <c r="BI35" s="72"/>
      <c r="BJ35" s="80" t="s">
        <v>18</v>
      </c>
      <c r="BL35" s="58" t="s">
        <v>43</v>
      </c>
      <c r="BM35" s="62">
        <v>0</v>
      </c>
      <c r="BN35" s="63">
        <v>0</v>
      </c>
      <c r="BO35" s="72"/>
      <c r="BP35" s="58">
        <v>0</v>
      </c>
      <c r="BQ35" s="58">
        <v>0</v>
      </c>
      <c r="BR35" s="74">
        <v>0</v>
      </c>
      <c r="BS35" s="58">
        <v>0</v>
      </c>
      <c r="BT35" s="58">
        <v>0</v>
      </c>
      <c r="BU35" s="74" t="s">
        <v>18</v>
      </c>
      <c r="BV35" s="61"/>
      <c r="BW35" s="61"/>
      <c r="BX35" s="80"/>
      <c r="BY35" s="58">
        <v>0</v>
      </c>
      <c r="BZ35" s="58">
        <v>0</v>
      </c>
      <c r="CA35" s="74">
        <v>0</v>
      </c>
      <c r="CB35" s="62">
        <v>0</v>
      </c>
      <c r="CC35" s="63">
        <v>0</v>
      </c>
      <c r="CD35" s="72"/>
      <c r="CE35" s="80" t="s">
        <v>18</v>
      </c>
      <c r="CG35" s="58" t="s">
        <v>43</v>
      </c>
      <c r="CH35" s="62">
        <v>0</v>
      </c>
      <c r="CI35" s="63">
        <v>0</v>
      </c>
      <c r="CJ35" s="72"/>
      <c r="CK35" s="58">
        <v>0</v>
      </c>
      <c r="CL35" s="58">
        <v>0</v>
      </c>
      <c r="CM35" s="74">
        <v>0</v>
      </c>
      <c r="CN35" s="58">
        <v>0</v>
      </c>
      <c r="CO35" s="58">
        <v>0</v>
      </c>
      <c r="CP35" s="74" t="s">
        <v>18</v>
      </c>
      <c r="CQ35" s="61"/>
      <c r="CR35" s="61"/>
      <c r="CS35" s="80"/>
      <c r="CT35" s="58">
        <v>0</v>
      </c>
      <c r="CU35" s="58">
        <v>0</v>
      </c>
      <c r="CV35" s="74">
        <v>0</v>
      </c>
      <c r="CW35" s="62">
        <v>0</v>
      </c>
      <c r="CX35" s="63">
        <v>0</v>
      </c>
      <c r="CY35" s="72"/>
      <c r="CZ35" s="80" t="s">
        <v>18</v>
      </c>
      <c r="DB35" s="58" t="s">
        <v>43</v>
      </c>
      <c r="DC35" s="62">
        <v>0</v>
      </c>
      <c r="DD35" s="63">
        <v>0</v>
      </c>
      <c r="DE35" s="72"/>
      <c r="DF35" s="58">
        <v>0</v>
      </c>
      <c r="DG35" s="58">
        <v>0</v>
      </c>
      <c r="DH35" s="74">
        <v>0</v>
      </c>
      <c r="DI35" s="58">
        <v>0</v>
      </c>
      <c r="DJ35" s="58">
        <v>0</v>
      </c>
      <c r="DK35" s="74" t="s">
        <v>18</v>
      </c>
      <c r="DL35" s="61"/>
      <c r="DM35" s="61"/>
      <c r="DN35" s="80"/>
      <c r="DO35" s="58">
        <v>0</v>
      </c>
      <c r="DP35" s="58">
        <v>0</v>
      </c>
      <c r="DQ35" s="74">
        <v>0</v>
      </c>
      <c r="DR35" s="62">
        <v>0</v>
      </c>
      <c r="DS35" s="63">
        <v>0</v>
      </c>
      <c r="DT35" s="72"/>
      <c r="DU35" s="80" t="s">
        <v>18</v>
      </c>
    </row>
    <row r="36" spans="1:125" s="52" customFormat="1" ht="12.75" x14ac:dyDescent="0.2">
      <c r="A36" s="64" t="s">
        <v>44</v>
      </c>
      <c r="B36" s="64"/>
      <c r="C36" s="64"/>
      <c r="D36" s="73"/>
      <c r="E36" s="64"/>
      <c r="F36" s="64"/>
      <c r="G36" s="73"/>
      <c r="H36" s="64"/>
      <c r="I36" s="64"/>
      <c r="J36" s="73"/>
      <c r="K36" s="64"/>
      <c r="L36" s="64"/>
      <c r="M36" s="73"/>
      <c r="N36" s="64"/>
      <c r="O36" s="64"/>
      <c r="P36" s="73"/>
      <c r="Q36" s="64"/>
      <c r="R36" s="64"/>
      <c r="S36" s="73"/>
      <c r="T36" s="85"/>
      <c r="V36" s="64" t="s">
        <v>44</v>
      </c>
      <c r="W36" s="64"/>
      <c r="X36" s="64"/>
      <c r="Y36" s="73"/>
      <c r="Z36" s="64"/>
      <c r="AA36" s="64"/>
      <c r="AB36" s="73"/>
      <c r="AC36" s="64"/>
      <c r="AD36" s="64"/>
      <c r="AE36" s="73"/>
      <c r="AF36" s="64"/>
      <c r="AG36" s="64"/>
      <c r="AH36" s="73"/>
      <c r="AI36" s="64"/>
      <c r="AJ36" s="64"/>
      <c r="AK36" s="73"/>
      <c r="AL36" s="64"/>
      <c r="AM36" s="64"/>
      <c r="AN36" s="73"/>
      <c r="AO36" s="73"/>
      <c r="AQ36" s="64" t="s">
        <v>44</v>
      </c>
      <c r="AR36" s="64"/>
      <c r="AS36" s="64"/>
      <c r="AT36" s="73"/>
      <c r="AU36" s="64"/>
      <c r="AV36" s="64"/>
      <c r="AW36" s="73"/>
      <c r="AX36" s="64"/>
      <c r="AY36" s="64"/>
      <c r="AZ36" s="73"/>
      <c r="BA36" s="64"/>
      <c r="BB36" s="64"/>
      <c r="BC36" s="73"/>
      <c r="BD36" s="64"/>
      <c r="BE36" s="64"/>
      <c r="BF36" s="73"/>
      <c r="BG36" s="64"/>
      <c r="BH36" s="64"/>
      <c r="BI36" s="73"/>
      <c r="BJ36" s="85"/>
      <c r="BL36" s="64" t="s">
        <v>44</v>
      </c>
      <c r="BM36" s="64"/>
      <c r="BN36" s="64"/>
      <c r="BO36" s="73"/>
      <c r="BP36" s="64"/>
      <c r="BQ36" s="64"/>
      <c r="BR36" s="73"/>
      <c r="BS36" s="64"/>
      <c r="BT36" s="64"/>
      <c r="BU36" s="73"/>
      <c r="BV36" s="64"/>
      <c r="BW36" s="64"/>
      <c r="BX36" s="73"/>
      <c r="BY36" s="64"/>
      <c r="BZ36" s="64"/>
      <c r="CA36" s="73"/>
      <c r="CB36" s="64"/>
      <c r="CC36" s="64"/>
      <c r="CD36" s="73"/>
      <c r="CE36" s="85"/>
      <c r="CG36" s="64" t="s">
        <v>44</v>
      </c>
      <c r="CH36" s="64"/>
      <c r="CI36" s="64"/>
      <c r="CJ36" s="73"/>
      <c r="CK36" s="64"/>
      <c r="CL36" s="64"/>
      <c r="CM36" s="73"/>
      <c r="CN36" s="64"/>
      <c r="CO36" s="64"/>
      <c r="CP36" s="73"/>
      <c r="CQ36" s="64"/>
      <c r="CR36" s="64"/>
      <c r="CS36" s="73"/>
      <c r="CT36" s="64"/>
      <c r="CU36" s="64"/>
      <c r="CV36" s="73"/>
      <c r="CW36" s="64"/>
      <c r="CX36" s="64"/>
      <c r="CY36" s="73"/>
      <c r="CZ36" s="85"/>
      <c r="DB36" s="64" t="s">
        <v>44</v>
      </c>
      <c r="DC36" s="64"/>
      <c r="DD36" s="64"/>
      <c r="DE36" s="73"/>
      <c r="DF36" s="64"/>
      <c r="DG36" s="64"/>
      <c r="DH36" s="73"/>
      <c r="DI36" s="64"/>
      <c r="DJ36" s="64"/>
      <c r="DK36" s="73"/>
      <c r="DL36" s="64"/>
      <c r="DM36" s="64"/>
      <c r="DN36" s="73"/>
      <c r="DO36" s="64"/>
      <c r="DP36" s="64"/>
      <c r="DQ36" s="73"/>
      <c r="DR36" s="64"/>
      <c r="DS36" s="64"/>
      <c r="DT36" s="73"/>
      <c r="DU36" s="85"/>
    </row>
    <row r="37" spans="1:125" s="52" customFormat="1" ht="12.75" x14ac:dyDescent="0.2">
      <c r="A37" s="65" t="s">
        <v>45</v>
      </c>
      <c r="B37" s="58"/>
      <c r="C37" s="58"/>
      <c r="D37" s="74"/>
      <c r="E37" s="58"/>
      <c r="F37" s="58"/>
      <c r="G37" s="74"/>
      <c r="H37" s="58"/>
      <c r="I37" s="58"/>
      <c r="J37" s="74"/>
      <c r="K37" s="58"/>
      <c r="L37" s="58"/>
      <c r="M37" s="74"/>
      <c r="N37" s="58"/>
      <c r="O37" s="58"/>
      <c r="P37" s="74"/>
      <c r="Q37" s="58"/>
      <c r="R37" s="58"/>
      <c r="S37" s="74"/>
      <c r="T37" s="80"/>
      <c r="V37" s="65" t="s">
        <v>45</v>
      </c>
      <c r="W37" s="58"/>
      <c r="X37" s="58"/>
      <c r="Y37" s="74"/>
      <c r="Z37" s="58"/>
      <c r="AA37" s="58"/>
      <c r="AB37" s="74"/>
      <c r="AC37" s="58"/>
      <c r="AD37" s="58"/>
      <c r="AE37" s="74"/>
      <c r="AF37" s="58"/>
      <c r="AG37" s="58"/>
      <c r="AH37" s="74"/>
      <c r="AI37" s="58"/>
      <c r="AJ37" s="58"/>
      <c r="AK37" s="74"/>
      <c r="AL37" s="58"/>
      <c r="AM37" s="58"/>
      <c r="AN37" s="74"/>
      <c r="AO37" s="74"/>
      <c r="AQ37" s="65" t="s">
        <v>45</v>
      </c>
      <c r="AR37" s="58"/>
      <c r="AS37" s="58"/>
      <c r="AT37" s="74"/>
      <c r="AU37" s="58"/>
      <c r="AV37" s="58"/>
      <c r="AW37" s="74"/>
      <c r="AX37" s="58"/>
      <c r="AY37" s="58"/>
      <c r="AZ37" s="74"/>
      <c r="BA37" s="58"/>
      <c r="BB37" s="58"/>
      <c r="BC37" s="74"/>
      <c r="BD37" s="58"/>
      <c r="BE37" s="58"/>
      <c r="BF37" s="74"/>
      <c r="BG37" s="58"/>
      <c r="BH37" s="58"/>
      <c r="BI37" s="74"/>
      <c r="BJ37" s="80"/>
      <c r="BL37" s="65" t="s">
        <v>45</v>
      </c>
      <c r="BM37" s="58"/>
      <c r="BN37" s="58"/>
      <c r="BO37" s="74"/>
      <c r="BP37" s="58"/>
      <c r="BQ37" s="58"/>
      <c r="BR37" s="74"/>
      <c r="BS37" s="58"/>
      <c r="BT37" s="58"/>
      <c r="BU37" s="74"/>
      <c r="BV37" s="58"/>
      <c r="BW37" s="58"/>
      <c r="BX37" s="74"/>
      <c r="BY37" s="58"/>
      <c r="BZ37" s="58"/>
      <c r="CA37" s="74"/>
      <c r="CB37" s="58"/>
      <c r="CC37" s="58"/>
      <c r="CD37" s="74"/>
      <c r="CE37" s="80"/>
      <c r="CG37" s="65" t="s">
        <v>45</v>
      </c>
      <c r="CH37" s="58"/>
      <c r="CI37" s="58"/>
      <c r="CJ37" s="74"/>
      <c r="CK37" s="58"/>
      <c r="CL37" s="58"/>
      <c r="CM37" s="74"/>
      <c r="CN37" s="58"/>
      <c r="CO37" s="58"/>
      <c r="CP37" s="74"/>
      <c r="CQ37" s="58"/>
      <c r="CR37" s="58"/>
      <c r="CS37" s="74"/>
      <c r="CT37" s="58"/>
      <c r="CU37" s="58"/>
      <c r="CV37" s="74"/>
      <c r="CW37" s="58"/>
      <c r="CX37" s="58"/>
      <c r="CY37" s="74"/>
      <c r="CZ37" s="80"/>
      <c r="DB37" s="65" t="s">
        <v>45</v>
      </c>
      <c r="DC37" s="58"/>
      <c r="DD37" s="58"/>
      <c r="DE37" s="74"/>
      <c r="DF37" s="58"/>
      <c r="DG37" s="58"/>
      <c r="DH37" s="74"/>
      <c r="DI37" s="58"/>
      <c r="DJ37" s="58"/>
      <c r="DK37" s="74"/>
      <c r="DL37" s="58"/>
      <c r="DM37" s="58"/>
      <c r="DN37" s="74"/>
      <c r="DO37" s="58"/>
      <c r="DP37" s="58"/>
      <c r="DQ37" s="74"/>
      <c r="DR37" s="58"/>
      <c r="DS37" s="58"/>
      <c r="DT37" s="74"/>
      <c r="DU37" s="80"/>
    </row>
    <row r="38" spans="1:125" s="52" customFormat="1" ht="12.75" x14ac:dyDescent="0.2">
      <c r="A38" s="52" t="s">
        <v>46</v>
      </c>
      <c r="B38" s="58"/>
      <c r="C38" s="58"/>
      <c r="D38" s="74"/>
      <c r="E38" s="58"/>
      <c r="F38" s="58"/>
      <c r="G38" s="74"/>
      <c r="H38" s="58"/>
      <c r="I38" s="58"/>
      <c r="J38" s="74"/>
      <c r="K38" s="58"/>
      <c r="L38" s="58"/>
      <c r="M38" s="74"/>
      <c r="N38" s="58"/>
      <c r="O38" s="58"/>
      <c r="P38" s="74"/>
      <c r="Q38" s="58"/>
      <c r="R38" s="58"/>
      <c r="S38" s="74"/>
      <c r="T38" s="80"/>
      <c r="V38" s="52" t="s">
        <v>46</v>
      </c>
      <c r="W38" s="58"/>
      <c r="X38" s="58"/>
      <c r="Y38" s="74"/>
      <c r="Z38" s="58"/>
      <c r="AA38" s="58"/>
      <c r="AB38" s="74"/>
      <c r="AC38" s="58"/>
      <c r="AD38" s="58"/>
      <c r="AE38" s="74"/>
      <c r="AF38" s="58"/>
      <c r="AG38" s="58"/>
      <c r="AH38" s="74"/>
      <c r="AI38" s="58"/>
      <c r="AJ38" s="58"/>
      <c r="AK38" s="74"/>
      <c r="AL38" s="58"/>
      <c r="AM38" s="58"/>
      <c r="AN38" s="74"/>
      <c r="AO38" s="74"/>
      <c r="AQ38" s="52" t="s">
        <v>46</v>
      </c>
      <c r="AR38" s="58"/>
      <c r="AS38" s="58"/>
      <c r="AT38" s="74"/>
      <c r="AU38" s="58"/>
      <c r="AV38" s="58"/>
      <c r="AW38" s="74"/>
      <c r="AX38" s="58"/>
      <c r="AY38" s="58"/>
      <c r="AZ38" s="74"/>
      <c r="BA38" s="58"/>
      <c r="BB38" s="58"/>
      <c r="BC38" s="74"/>
      <c r="BD38" s="58"/>
      <c r="BE38" s="58"/>
      <c r="BF38" s="74"/>
      <c r="BG38" s="58"/>
      <c r="BH38" s="58"/>
      <c r="BI38" s="74"/>
      <c r="BJ38" s="80"/>
      <c r="BL38" s="52" t="s">
        <v>46</v>
      </c>
      <c r="BM38" s="58"/>
      <c r="BN38" s="58"/>
      <c r="BO38" s="74"/>
      <c r="BP38" s="58"/>
      <c r="BQ38" s="58"/>
      <c r="BR38" s="74"/>
      <c r="BS38" s="58"/>
      <c r="BT38" s="58"/>
      <c r="BU38" s="74"/>
      <c r="BV38" s="58"/>
      <c r="BW38" s="58"/>
      <c r="BX38" s="74"/>
      <c r="BY38" s="58"/>
      <c r="BZ38" s="58"/>
      <c r="CA38" s="74"/>
      <c r="CB38" s="58"/>
      <c r="CC38" s="58"/>
      <c r="CD38" s="74"/>
      <c r="CE38" s="80"/>
      <c r="CG38" s="52" t="s">
        <v>46</v>
      </c>
      <c r="CH38" s="58"/>
      <c r="CI38" s="58"/>
      <c r="CJ38" s="74"/>
      <c r="CK38" s="58"/>
      <c r="CL38" s="58"/>
      <c r="CM38" s="74"/>
      <c r="CN38" s="58"/>
      <c r="CO38" s="58"/>
      <c r="CP38" s="74"/>
      <c r="CQ38" s="58"/>
      <c r="CR38" s="58"/>
      <c r="CS38" s="74"/>
      <c r="CT38" s="58"/>
      <c r="CU38" s="58"/>
      <c r="CV38" s="74"/>
      <c r="CW38" s="58"/>
      <c r="CX38" s="58"/>
      <c r="CY38" s="74"/>
      <c r="CZ38" s="80"/>
      <c r="DB38" s="52" t="s">
        <v>46</v>
      </c>
      <c r="DC38" s="58"/>
      <c r="DD38" s="58"/>
      <c r="DE38" s="74"/>
      <c r="DF38" s="58"/>
      <c r="DG38" s="58"/>
      <c r="DH38" s="74"/>
      <c r="DI38" s="58"/>
      <c r="DJ38" s="58"/>
      <c r="DK38" s="74"/>
      <c r="DL38" s="58"/>
      <c r="DM38" s="58"/>
      <c r="DN38" s="74"/>
      <c r="DO38" s="58"/>
      <c r="DP38" s="58"/>
      <c r="DQ38" s="74"/>
      <c r="DR38" s="58"/>
      <c r="DS38" s="58"/>
      <c r="DT38" s="74"/>
      <c r="DU38" s="80"/>
    </row>
    <row r="39" spans="1:125" s="52" customFormat="1" ht="12.75" x14ac:dyDescent="0.2">
      <c r="A39" s="58" t="s">
        <v>47</v>
      </c>
      <c r="B39" s="58"/>
      <c r="C39" s="58"/>
      <c r="D39" s="74"/>
      <c r="E39" s="58"/>
      <c r="F39" s="58"/>
      <c r="G39" s="74"/>
      <c r="H39" s="58"/>
      <c r="I39" s="58"/>
      <c r="J39" s="74"/>
      <c r="K39" s="58"/>
      <c r="L39" s="58"/>
      <c r="M39" s="74"/>
      <c r="N39" s="58"/>
      <c r="O39" s="58"/>
      <c r="P39" s="74"/>
      <c r="Q39" s="58"/>
      <c r="R39" s="58"/>
      <c r="S39" s="74"/>
      <c r="T39" s="80"/>
      <c r="V39" s="58" t="s">
        <v>47</v>
      </c>
      <c r="W39" s="58"/>
      <c r="X39" s="58"/>
      <c r="Y39" s="74"/>
      <c r="Z39" s="58"/>
      <c r="AA39" s="58"/>
      <c r="AB39" s="74"/>
      <c r="AC39" s="58"/>
      <c r="AD39" s="58"/>
      <c r="AE39" s="74"/>
      <c r="AF39" s="58"/>
      <c r="AG39" s="58"/>
      <c r="AH39" s="74"/>
      <c r="AI39" s="58"/>
      <c r="AJ39" s="58"/>
      <c r="AK39" s="74"/>
      <c r="AL39" s="58"/>
      <c r="AM39" s="58"/>
      <c r="AN39" s="74"/>
      <c r="AO39" s="74"/>
      <c r="AQ39" s="58" t="s">
        <v>47</v>
      </c>
      <c r="AR39" s="58"/>
      <c r="AS39" s="58"/>
      <c r="AT39" s="74"/>
      <c r="AU39" s="58"/>
      <c r="AV39" s="58"/>
      <c r="AW39" s="74"/>
      <c r="AX39" s="58"/>
      <c r="AY39" s="58"/>
      <c r="AZ39" s="74"/>
      <c r="BA39" s="58"/>
      <c r="BB39" s="58"/>
      <c r="BC39" s="74"/>
      <c r="BD39" s="58"/>
      <c r="BE39" s="58"/>
      <c r="BF39" s="74"/>
      <c r="BG39" s="58"/>
      <c r="BH39" s="58"/>
      <c r="BI39" s="74"/>
      <c r="BJ39" s="80"/>
      <c r="BL39" s="58" t="s">
        <v>47</v>
      </c>
      <c r="BM39" s="58"/>
      <c r="BN39" s="58"/>
      <c r="BO39" s="74"/>
      <c r="BP39" s="58"/>
      <c r="BQ39" s="58"/>
      <c r="BR39" s="74"/>
      <c r="BS39" s="58"/>
      <c r="BT39" s="58"/>
      <c r="BU39" s="74"/>
      <c r="BV39" s="58"/>
      <c r="BW39" s="58"/>
      <c r="BX39" s="74"/>
      <c r="BY39" s="58"/>
      <c r="BZ39" s="58"/>
      <c r="CA39" s="74"/>
      <c r="CB39" s="58"/>
      <c r="CC39" s="58"/>
      <c r="CD39" s="74"/>
      <c r="CE39" s="80"/>
      <c r="CG39" s="58" t="s">
        <v>47</v>
      </c>
      <c r="CH39" s="58"/>
      <c r="CI39" s="58"/>
      <c r="CJ39" s="74"/>
      <c r="CK39" s="58"/>
      <c r="CL39" s="58"/>
      <c r="CM39" s="74"/>
      <c r="CN39" s="58"/>
      <c r="CO39" s="58"/>
      <c r="CP39" s="74"/>
      <c r="CQ39" s="58"/>
      <c r="CR39" s="58"/>
      <c r="CS39" s="74"/>
      <c r="CT39" s="58"/>
      <c r="CU39" s="58"/>
      <c r="CV39" s="74"/>
      <c r="CW39" s="58"/>
      <c r="CX39" s="58"/>
      <c r="CY39" s="74"/>
      <c r="CZ39" s="80"/>
      <c r="DB39" s="58" t="s">
        <v>47</v>
      </c>
      <c r="DC39" s="58"/>
      <c r="DD39" s="58"/>
      <c r="DE39" s="74"/>
      <c r="DF39" s="58"/>
      <c r="DG39" s="58"/>
      <c r="DH39" s="74"/>
      <c r="DI39" s="58"/>
      <c r="DJ39" s="58"/>
      <c r="DK39" s="74"/>
      <c r="DL39" s="58"/>
      <c r="DM39" s="58"/>
      <c r="DN39" s="74"/>
      <c r="DO39" s="58"/>
      <c r="DP39" s="58"/>
      <c r="DQ39" s="74"/>
      <c r="DR39" s="58"/>
      <c r="DS39" s="58"/>
      <c r="DT39" s="74"/>
      <c r="DU39" s="80"/>
    </row>
    <row r="40" spans="1:125" s="52" customFormat="1" ht="12.75" x14ac:dyDescent="0.2">
      <c r="A40" s="58" t="s">
        <v>48</v>
      </c>
      <c r="B40" s="58"/>
      <c r="C40" s="58"/>
      <c r="D40" s="74"/>
      <c r="E40" s="58"/>
      <c r="F40" s="58"/>
      <c r="G40" s="74"/>
      <c r="H40" s="58"/>
      <c r="I40" s="58"/>
      <c r="J40" s="74"/>
      <c r="K40" s="58"/>
      <c r="L40" s="58"/>
      <c r="M40" s="74"/>
      <c r="N40" s="58"/>
      <c r="O40" s="58"/>
      <c r="P40" s="74"/>
      <c r="Q40" s="58"/>
      <c r="R40" s="58"/>
      <c r="S40" s="74"/>
      <c r="T40" s="80"/>
      <c r="V40" s="58" t="s">
        <v>48</v>
      </c>
      <c r="W40" s="58"/>
      <c r="X40" s="58"/>
      <c r="Y40" s="74"/>
      <c r="Z40" s="58"/>
      <c r="AA40" s="58"/>
      <c r="AB40" s="74"/>
      <c r="AC40" s="58"/>
      <c r="AD40" s="58"/>
      <c r="AE40" s="74"/>
      <c r="AF40" s="58"/>
      <c r="AG40" s="58"/>
      <c r="AH40" s="74"/>
      <c r="AI40" s="58"/>
      <c r="AJ40" s="58"/>
      <c r="AK40" s="74"/>
      <c r="AL40" s="58"/>
      <c r="AM40" s="58"/>
      <c r="AN40" s="74"/>
      <c r="AO40" s="74"/>
      <c r="AQ40" s="58" t="s">
        <v>48</v>
      </c>
      <c r="AR40" s="58"/>
      <c r="AS40" s="58"/>
      <c r="AT40" s="74"/>
      <c r="AU40" s="58"/>
      <c r="AV40" s="58"/>
      <c r="AW40" s="74"/>
      <c r="AX40" s="58"/>
      <c r="AY40" s="58"/>
      <c r="AZ40" s="74"/>
      <c r="BA40" s="58"/>
      <c r="BB40" s="58"/>
      <c r="BC40" s="74"/>
      <c r="BD40" s="58"/>
      <c r="BE40" s="58"/>
      <c r="BF40" s="74"/>
      <c r="BG40" s="58"/>
      <c r="BH40" s="58"/>
      <c r="BI40" s="74"/>
      <c r="BJ40" s="80"/>
      <c r="BL40" s="58" t="s">
        <v>48</v>
      </c>
      <c r="BM40" s="58"/>
      <c r="BN40" s="58"/>
      <c r="BO40" s="74"/>
      <c r="BP40" s="58"/>
      <c r="BQ40" s="58"/>
      <c r="BR40" s="74"/>
      <c r="BS40" s="58"/>
      <c r="BT40" s="58"/>
      <c r="BU40" s="74"/>
      <c r="BV40" s="58"/>
      <c r="BW40" s="58"/>
      <c r="BX40" s="74"/>
      <c r="BY40" s="58"/>
      <c r="BZ40" s="58"/>
      <c r="CA40" s="74"/>
      <c r="CB40" s="58"/>
      <c r="CC40" s="58"/>
      <c r="CD40" s="74"/>
      <c r="CE40" s="80"/>
      <c r="CG40" s="58" t="s">
        <v>48</v>
      </c>
      <c r="CH40" s="58"/>
      <c r="CI40" s="58"/>
      <c r="CJ40" s="74"/>
      <c r="CK40" s="58"/>
      <c r="CL40" s="58"/>
      <c r="CM40" s="74"/>
      <c r="CN40" s="58"/>
      <c r="CO40" s="58"/>
      <c r="CP40" s="74"/>
      <c r="CQ40" s="58"/>
      <c r="CR40" s="58"/>
      <c r="CS40" s="74"/>
      <c r="CT40" s="58"/>
      <c r="CU40" s="58"/>
      <c r="CV40" s="74"/>
      <c r="CW40" s="58"/>
      <c r="CX40" s="58"/>
      <c r="CY40" s="74"/>
      <c r="CZ40" s="80"/>
      <c r="DB40" s="58" t="s">
        <v>48</v>
      </c>
      <c r="DC40" s="58"/>
      <c r="DD40" s="58"/>
      <c r="DE40" s="74"/>
      <c r="DF40" s="58"/>
      <c r="DG40" s="58"/>
      <c r="DH40" s="74"/>
      <c r="DI40" s="58"/>
      <c r="DJ40" s="58"/>
      <c r="DK40" s="74"/>
      <c r="DL40" s="58"/>
      <c r="DM40" s="58"/>
      <c r="DN40" s="74"/>
      <c r="DO40" s="58"/>
      <c r="DP40" s="58"/>
      <c r="DQ40" s="74"/>
      <c r="DR40" s="58"/>
      <c r="DS40" s="58"/>
      <c r="DT40" s="74"/>
      <c r="DU40" s="80"/>
    </row>
  </sheetData>
  <mergeCells count="36">
    <mergeCell ref="B2:D2"/>
    <mergeCell ref="E2:G2"/>
    <mergeCell ref="H2:J2"/>
    <mergeCell ref="K2:M2"/>
    <mergeCell ref="N2:P2"/>
    <mergeCell ref="Q2:S2"/>
    <mergeCell ref="W2:Y2"/>
    <mergeCell ref="Z2:AB2"/>
    <mergeCell ref="AC2:AE2"/>
    <mergeCell ref="AF2:AH2"/>
    <mergeCell ref="AI2:AK2"/>
    <mergeCell ref="AL2:AN2"/>
    <mergeCell ref="AR2:AT2"/>
    <mergeCell ref="AU2:AW2"/>
    <mergeCell ref="AX2:AZ2"/>
    <mergeCell ref="BA2:BC2"/>
    <mergeCell ref="BD2:BF2"/>
    <mergeCell ref="BG2:BI2"/>
    <mergeCell ref="BM2:BO2"/>
    <mergeCell ref="BP2:BR2"/>
    <mergeCell ref="BS2:BU2"/>
    <mergeCell ref="BV2:BX2"/>
    <mergeCell ref="BY2:CA2"/>
    <mergeCell ref="CB2:CD2"/>
    <mergeCell ref="CH2:CJ2"/>
    <mergeCell ref="CK2:CM2"/>
    <mergeCell ref="CN2:CP2"/>
    <mergeCell ref="CQ2:CS2"/>
    <mergeCell ref="CT2:CV2"/>
    <mergeCell ref="CW2:CY2"/>
    <mergeCell ref="DR2:DT2"/>
    <mergeCell ref="DC2:DE2"/>
    <mergeCell ref="DF2:DH2"/>
    <mergeCell ref="DI2:DK2"/>
    <mergeCell ref="DL2:DN2"/>
    <mergeCell ref="DO2:DQ2"/>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DU40"/>
  <sheetViews>
    <sheetView zoomScale="80" workbookViewId="0">
      <selection activeCell="DT26" activeCellId="5" sqref="DE26:DE28 DH25:DH28 DK25:DK28 DN25:DN28 DQ25:DQ28 DT26:DT28"/>
    </sheetView>
  </sheetViews>
  <sheetFormatPr defaultRowHeight="15" x14ac:dyDescent="0.25"/>
  <cols>
    <col min="1" max="1" width="30.7109375" customWidth="1"/>
    <col min="4" max="4" width="8.85546875" style="76"/>
    <col min="7" max="7" width="8.85546875" style="76"/>
    <col min="10" max="10" width="8.85546875" style="76"/>
    <col min="13" max="13" width="8.85546875" style="76"/>
    <col min="16" max="16" width="8.85546875" style="76"/>
    <col min="19" max="19" width="8.85546875" style="76"/>
    <col min="20" max="20" width="11.5703125" style="87" customWidth="1"/>
    <col min="22" max="22" width="30.7109375" customWidth="1"/>
    <col min="25" max="25" width="8.85546875" style="76"/>
    <col min="28" max="28" width="8.85546875" style="76"/>
    <col min="31" max="31" width="8.85546875" style="76"/>
    <col min="34" max="34" width="8.85546875" style="76"/>
    <col min="37" max="37" width="8.85546875" style="76"/>
    <col min="40" max="41" width="8.85546875" style="76"/>
    <col min="43" max="43" width="30.7109375" customWidth="1"/>
    <col min="46" max="46" width="8.85546875" style="76"/>
    <col min="49" max="49" width="8.85546875" style="76"/>
    <col min="52" max="52" width="8.85546875" style="76"/>
    <col min="55" max="55" width="8.85546875" style="76"/>
    <col min="58" max="58" width="8.85546875" style="76"/>
    <col min="61" max="61" width="8.85546875" style="76"/>
    <col min="62" max="62" width="11.5703125" style="87" customWidth="1"/>
    <col min="64" max="64" width="30.7109375" customWidth="1"/>
    <col min="67" max="67" width="8.85546875" style="76"/>
    <col min="70" max="70" width="8.85546875" style="76"/>
    <col min="73" max="73" width="8.85546875" style="76"/>
    <col min="76" max="76" width="8.85546875" style="76"/>
    <col min="79" max="79" width="8.85546875" style="76"/>
    <col min="82" max="82" width="8.85546875" style="76"/>
    <col min="83" max="83" width="11.5703125" style="87" customWidth="1"/>
    <col min="85" max="85" width="30.7109375" customWidth="1"/>
    <col min="88" max="88" width="8.85546875" style="76"/>
    <col min="91" max="91" width="8.85546875" style="76"/>
    <col min="94" max="94" width="8.85546875" style="76"/>
    <col min="97" max="97" width="8.85546875" style="76"/>
    <col min="100" max="100" width="8.85546875" style="76"/>
    <col min="103" max="103" width="8.85546875" style="76"/>
    <col min="104" max="104" width="11.5703125" style="87" customWidth="1"/>
    <col min="106" max="106" width="30.7109375" customWidth="1"/>
    <col min="109" max="109" width="8.85546875" style="76"/>
    <col min="112" max="112" width="8.85546875" style="76"/>
    <col min="115" max="115" width="8.85546875" style="76"/>
    <col min="118" max="118" width="8.85546875" style="76"/>
    <col min="121" max="121" width="8.85546875" style="76"/>
    <col min="124" max="124" width="8.85546875" style="76"/>
    <col min="125" max="125" width="11.5703125" style="87" customWidth="1"/>
  </cols>
  <sheetData>
    <row r="1" spans="1:125" s="52" customFormat="1" ht="12.75" x14ac:dyDescent="0.2">
      <c r="A1" s="52" t="s">
        <v>659</v>
      </c>
      <c r="D1" s="66"/>
      <c r="G1" s="66"/>
      <c r="J1" s="66"/>
      <c r="M1" s="66"/>
      <c r="P1" s="66"/>
      <c r="S1" s="66"/>
      <c r="T1" s="83"/>
      <c r="V1" s="52" t="s">
        <v>660</v>
      </c>
      <c r="Y1" s="66"/>
      <c r="AB1" s="66"/>
      <c r="AE1" s="66"/>
      <c r="AH1" s="66"/>
      <c r="AK1" s="66"/>
      <c r="AN1" s="66"/>
      <c r="AO1" s="66"/>
      <c r="AQ1" s="52" t="s">
        <v>661</v>
      </c>
      <c r="AT1" s="66"/>
      <c r="AW1" s="66"/>
      <c r="AZ1" s="66"/>
      <c r="BC1" s="66"/>
      <c r="BF1" s="66"/>
      <c r="BI1" s="66"/>
      <c r="BJ1" s="83"/>
      <c r="BL1" s="52" t="s">
        <v>662</v>
      </c>
      <c r="BO1" s="66"/>
      <c r="BR1" s="66"/>
      <c r="BU1" s="66"/>
      <c r="BX1" s="66"/>
      <c r="CA1" s="66"/>
      <c r="CD1" s="66"/>
      <c r="CE1" s="83"/>
      <c r="CG1" s="52" t="s">
        <v>663</v>
      </c>
      <c r="CJ1" s="66"/>
      <c r="CM1" s="66"/>
      <c r="CP1" s="66"/>
      <c r="CS1" s="66"/>
      <c r="CV1" s="66"/>
      <c r="CY1" s="66"/>
      <c r="CZ1" s="83"/>
      <c r="DB1" s="52" t="s">
        <v>664</v>
      </c>
      <c r="DE1" s="66"/>
      <c r="DH1" s="66"/>
      <c r="DK1" s="66"/>
      <c r="DN1" s="66"/>
      <c r="DQ1" s="66"/>
      <c r="DT1" s="66"/>
      <c r="DU1" s="83"/>
    </row>
    <row r="2" spans="1:125" s="52" customFormat="1" ht="12.75" x14ac:dyDescent="0.2">
      <c r="A2" s="39" t="s">
        <v>116</v>
      </c>
      <c r="B2" s="165" t="s">
        <v>1</v>
      </c>
      <c r="C2" s="166"/>
      <c r="D2" s="167"/>
      <c r="E2" s="166" t="s">
        <v>2</v>
      </c>
      <c r="F2" s="166"/>
      <c r="G2" s="166"/>
      <c r="H2" s="166" t="s">
        <v>3</v>
      </c>
      <c r="I2" s="166"/>
      <c r="J2" s="166"/>
      <c r="K2" s="166" t="s">
        <v>4</v>
      </c>
      <c r="L2" s="166"/>
      <c r="M2" s="166"/>
      <c r="N2" s="166" t="s">
        <v>5</v>
      </c>
      <c r="O2" s="166"/>
      <c r="P2" s="166"/>
      <c r="Q2" s="165" t="s">
        <v>6</v>
      </c>
      <c r="R2" s="166"/>
      <c r="S2" s="167"/>
      <c r="T2" s="50" t="s">
        <v>7</v>
      </c>
      <c r="V2" s="39" t="s">
        <v>116</v>
      </c>
      <c r="W2" s="165" t="s">
        <v>1</v>
      </c>
      <c r="X2" s="166"/>
      <c r="Y2" s="167"/>
      <c r="Z2" s="166" t="s">
        <v>2</v>
      </c>
      <c r="AA2" s="166"/>
      <c r="AB2" s="166"/>
      <c r="AC2" s="166" t="s">
        <v>3</v>
      </c>
      <c r="AD2" s="166"/>
      <c r="AE2" s="166"/>
      <c r="AF2" s="166" t="s">
        <v>4</v>
      </c>
      <c r="AG2" s="166"/>
      <c r="AH2" s="166"/>
      <c r="AI2" s="166" t="s">
        <v>5</v>
      </c>
      <c r="AJ2" s="166"/>
      <c r="AK2" s="166"/>
      <c r="AL2" s="165" t="s">
        <v>6</v>
      </c>
      <c r="AM2" s="166"/>
      <c r="AN2" s="167"/>
      <c r="AO2" s="50" t="s">
        <v>7</v>
      </c>
      <c r="AQ2" s="39" t="s">
        <v>116</v>
      </c>
      <c r="AR2" s="165" t="s">
        <v>1</v>
      </c>
      <c r="AS2" s="166"/>
      <c r="AT2" s="167"/>
      <c r="AU2" s="166" t="s">
        <v>2</v>
      </c>
      <c r="AV2" s="166"/>
      <c r="AW2" s="166"/>
      <c r="AX2" s="166" t="s">
        <v>3</v>
      </c>
      <c r="AY2" s="166"/>
      <c r="AZ2" s="166"/>
      <c r="BA2" s="166" t="s">
        <v>4</v>
      </c>
      <c r="BB2" s="166"/>
      <c r="BC2" s="166"/>
      <c r="BD2" s="166" t="s">
        <v>5</v>
      </c>
      <c r="BE2" s="166"/>
      <c r="BF2" s="166"/>
      <c r="BG2" s="165" t="s">
        <v>6</v>
      </c>
      <c r="BH2" s="166"/>
      <c r="BI2" s="167"/>
      <c r="BJ2" s="50" t="s">
        <v>7</v>
      </c>
      <c r="BL2" s="39" t="s">
        <v>116</v>
      </c>
      <c r="BM2" s="165" t="s">
        <v>1</v>
      </c>
      <c r="BN2" s="166"/>
      <c r="BO2" s="167"/>
      <c r="BP2" s="166" t="s">
        <v>2</v>
      </c>
      <c r="BQ2" s="166"/>
      <c r="BR2" s="166"/>
      <c r="BS2" s="166" t="s">
        <v>3</v>
      </c>
      <c r="BT2" s="166"/>
      <c r="BU2" s="166"/>
      <c r="BV2" s="166" t="s">
        <v>4</v>
      </c>
      <c r="BW2" s="166"/>
      <c r="BX2" s="166"/>
      <c r="BY2" s="166" t="s">
        <v>5</v>
      </c>
      <c r="BZ2" s="166"/>
      <c r="CA2" s="166"/>
      <c r="CB2" s="165" t="s">
        <v>6</v>
      </c>
      <c r="CC2" s="166"/>
      <c r="CD2" s="167"/>
      <c r="CE2" s="50" t="s">
        <v>7</v>
      </c>
      <c r="CG2" s="39" t="s">
        <v>116</v>
      </c>
      <c r="CH2" s="165" t="s">
        <v>1</v>
      </c>
      <c r="CI2" s="166"/>
      <c r="CJ2" s="167"/>
      <c r="CK2" s="166" t="s">
        <v>2</v>
      </c>
      <c r="CL2" s="166"/>
      <c r="CM2" s="166"/>
      <c r="CN2" s="166" t="s">
        <v>3</v>
      </c>
      <c r="CO2" s="166"/>
      <c r="CP2" s="166"/>
      <c r="CQ2" s="166" t="s">
        <v>4</v>
      </c>
      <c r="CR2" s="166"/>
      <c r="CS2" s="166"/>
      <c r="CT2" s="166" t="s">
        <v>5</v>
      </c>
      <c r="CU2" s="166"/>
      <c r="CV2" s="166"/>
      <c r="CW2" s="165" t="s">
        <v>6</v>
      </c>
      <c r="CX2" s="166"/>
      <c r="CY2" s="167"/>
      <c r="CZ2" s="50" t="s">
        <v>7</v>
      </c>
      <c r="DB2" s="39" t="s">
        <v>116</v>
      </c>
      <c r="DC2" s="165" t="s">
        <v>1</v>
      </c>
      <c r="DD2" s="166"/>
      <c r="DE2" s="167"/>
      <c r="DF2" s="166" t="s">
        <v>2</v>
      </c>
      <c r="DG2" s="166"/>
      <c r="DH2" s="166"/>
      <c r="DI2" s="166" t="s">
        <v>3</v>
      </c>
      <c r="DJ2" s="166"/>
      <c r="DK2" s="166"/>
      <c r="DL2" s="166" t="s">
        <v>4</v>
      </c>
      <c r="DM2" s="166"/>
      <c r="DN2" s="166"/>
      <c r="DO2" s="166" t="s">
        <v>5</v>
      </c>
      <c r="DP2" s="166"/>
      <c r="DQ2" s="166"/>
      <c r="DR2" s="165" t="s">
        <v>6</v>
      </c>
      <c r="DS2" s="166"/>
      <c r="DT2" s="167"/>
      <c r="DU2" s="50" t="s">
        <v>7</v>
      </c>
    </row>
    <row r="3" spans="1:125" s="52" customFormat="1" ht="12.75" x14ac:dyDescent="0.2">
      <c r="A3" s="42" t="s">
        <v>8</v>
      </c>
      <c r="B3" s="43"/>
      <c r="C3" s="44" t="s">
        <v>693</v>
      </c>
      <c r="D3" s="45" t="s">
        <v>9</v>
      </c>
      <c r="E3" s="44"/>
      <c r="F3" s="44" t="s">
        <v>693</v>
      </c>
      <c r="G3" s="46" t="s">
        <v>9</v>
      </c>
      <c r="H3" s="44"/>
      <c r="I3" s="44" t="s">
        <v>693</v>
      </c>
      <c r="J3" s="46" t="s">
        <v>9</v>
      </c>
      <c r="K3" s="44"/>
      <c r="L3" s="44" t="s">
        <v>693</v>
      </c>
      <c r="M3" s="46" t="s">
        <v>9</v>
      </c>
      <c r="N3" s="44"/>
      <c r="O3" s="44" t="s">
        <v>693</v>
      </c>
      <c r="P3" s="46" t="s">
        <v>9</v>
      </c>
      <c r="Q3" s="43"/>
      <c r="R3" s="44" t="s">
        <v>693</v>
      </c>
      <c r="S3" s="45" t="s">
        <v>9</v>
      </c>
      <c r="T3" s="46"/>
      <c r="V3" s="42" t="s">
        <v>8</v>
      </c>
      <c r="W3" s="43"/>
      <c r="X3" s="44" t="s">
        <v>693</v>
      </c>
      <c r="Y3" s="45" t="s">
        <v>9</v>
      </c>
      <c r="Z3" s="44"/>
      <c r="AA3" s="44" t="s">
        <v>693</v>
      </c>
      <c r="AB3" s="46" t="s">
        <v>9</v>
      </c>
      <c r="AC3" s="44"/>
      <c r="AD3" s="44" t="s">
        <v>693</v>
      </c>
      <c r="AE3" s="46" t="s">
        <v>9</v>
      </c>
      <c r="AF3" s="44"/>
      <c r="AG3" s="44" t="s">
        <v>693</v>
      </c>
      <c r="AH3" s="46" t="s">
        <v>9</v>
      </c>
      <c r="AI3" s="44"/>
      <c r="AJ3" s="44" t="s">
        <v>693</v>
      </c>
      <c r="AK3" s="46" t="s">
        <v>9</v>
      </c>
      <c r="AL3" s="43"/>
      <c r="AM3" s="44" t="s">
        <v>693</v>
      </c>
      <c r="AN3" s="45" t="s">
        <v>9</v>
      </c>
      <c r="AO3" s="46"/>
      <c r="AQ3" s="42" t="s">
        <v>8</v>
      </c>
      <c r="AR3" s="43"/>
      <c r="AS3" s="44" t="s">
        <v>693</v>
      </c>
      <c r="AT3" s="45" t="s">
        <v>9</v>
      </c>
      <c r="AU3" s="44"/>
      <c r="AV3" s="44" t="s">
        <v>693</v>
      </c>
      <c r="AW3" s="46" t="s">
        <v>9</v>
      </c>
      <c r="AX3" s="44"/>
      <c r="AY3" s="44" t="s">
        <v>693</v>
      </c>
      <c r="AZ3" s="46" t="s">
        <v>9</v>
      </c>
      <c r="BA3" s="44"/>
      <c r="BB3" s="44" t="s">
        <v>693</v>
      </c>
      <c r="BC3" s="46" t="s">
        <v>9</v>
      </c>
      <c r="BD3" s="44"/>
      <c r="BE3" s="44" t="s">
        <v>693</v>
      </c>
      <c r="BF3" s="46" t="s">
        <v>9</v>
      </c>
      <c r="BG3" s="43"/>
      <c r="BH3" s="44" t="s">
        <v>693</v>
      </c>
      <c r="BI3" s="45" t="s">
        <v>9</v>
      </c>
      <c r="BJ3" s="46"/>
      <c r="BL3" s="42" t="s">
        <v>8</v>
      </c>
      <c r="BM3" s="43"/>
      <c r="BN3" s="44" t="s">
        <v>693</v>
      </c>
      <c r="BO3" s="45" t="s">
        <v>9</v>
      </c>
      <c r="BP3" s="44"/>
      <c r="BQ3" s="44" t="s">
        <v>693</v>
      </c>
      <c r="BR3" s="46" t="s">
        <v>9</v>
      </c>
      <c r="BS3" s="44"/>
      <c r="BT3" s="44" t="s">
        <v>693</v>
      </c>
      <c r="BU3" s="46" t="s">
        <v>9</v>
      </c>
      <c r="BV3" s="44"/>
      <c r="BW3" s="44" t="s">
        <v>693</v>
      </c>
      <c r="BX3" s="46" t="s">
        <v>9</v>
      </c>
      <c r="BY3" s="44"/>
      <c r="BZ3" s="44" t="s">
        <v>693</v>
      </c>
      <c r="CA3" s="46" t="s">
        <v>9</v>
      </c>
      <c r="CB3" s="43"/>
      <c r="CC3" s="44" t="s">
        <v>693</v>
      </c>
      <c r="CD3" s="45" t="s">
        <v>9</v>
      </c>
      <c r="CE3" s="46"/>
      <c r="CG3" s="42" t="s">
        <v>8</v>
      </c>
      <c r="CH3" s="43"/>
      <c r="CI3" s="44" t="s">
        <v>693</v>
      </c>
      <c r="CJ3" s="45" t="s">
        <v>9</v>
      </c>
      <c r="CK3" s="44"/>
      <c r="CL3" s="44" t="s">
        <v>693</v>
      </c>
      <c r="CM3" s="46" t="s">
        <v>9</v>
      </c>
      <c r="CN3" s="44"/>
      <c r="CO3" s="44" t="s">
        <v>693</v>
      </c>
      <c r="CP3" s="46" t="s">
        <v>9</v>
      </c>
      <c r="CQ3" s="44"/>
      <c r="CR3" s="44" t="s">
        <v>693</v>
      </c>
      <c r="CS3" s="46" t="s">
        <v>9</v>
      </c>
      <c r="CT3" s="44"/>
      <c r="CU3" s="44" t="s">
        <v>693</v>
      </c>
      <c r="CV3" s="46" t="s">
        <v>9</v>
      </c>
      <c r="CW3" s="43"/>
      <c r="CX3" s="44" t="s">
        <v>693</v>
      </c>
      <c r="CY3" s="45" t="s">
        <v>9</v>
      </c>
      <c r="CZ3" s="46"/>
      <c r="DB3" s="42" t="s">
        <v>8</v>
      </c>
      <c r="DC3" s="43"/>
      <c r="DD3" s="44" t="s">
        <v>693</v>
      </c>
      <c r="DE3" s="45" t="s">
        <v>9</v>
      </c>
      <c r="DF3" s="44"/>
      <c r="DG3" s="44" t="s">
        <v>693</v>
      </c>
      <c r="DH3" s="46" t="s">
        <v>9</v>
      </c>
      <c r="DI3" s="44"/>
      <c r="DJ3" s="44" t="s">
        <v>693</v>
      </c>
      <c r="DK3" s="46" t="s">
        <v>9</v>
      </c>
      <c r="DL3" s="44"/>
      <c r="DM3" s="44" t="s">
        <v>693</v>
      </c>
      <c r="DN3" s="46" t="s">
        <v>9</v>
      </c>
      <c r="DO3" s="44"/>
      <c r="DP3" s="44" t="s">
        <v>693</v>
      </c>
      <c r="DQ3" s="46" t="s">
        <v>9</v>
      </c>
      <c r="DR3" s="43"/>
      <c r="DS3" s="44" t="s">
        <v>693</v>
      </c>
      <c r="DT3" s="45" t="s">
        <v>9</v>
      </c>
      <c r="DU3" s="46"/>
    </row>
    <row r="4" spans="1:125" s="52" customFormat="1" ht="12.75" x14ac:dyDescent="0.2">
      <c r="A4" s="47"/>
      <c r="B4" s="48"/>
      <c r="C4" s="47">
        <v>317.34334330000002</v>
      </c>
      <c r="D4" s="67">
        <v>100</v>
      </c>
      <c r="E4" s="47"/>
      <c r="F4" s="47">
        <v>150.29609099999999</v>
      </c>
      <c r="G4" s="77">
        <v>47.360719603283997</v>
      </c>
      <c r="H4" s="47"/>
      <c r="I4" s="47">
        <v>159.12913399999999</v>
      </c>
      <c r="J4" s="77">
        <v>50.144153756383503</v>
      </c>
      <c r="K4" s="47"/>
      <c r="L4" s="47">
        <v>0</v>
      </c>
      <c r="M4" s="77">
        <v>0</v>
      </c>
      <c r="N4" s="47"/>
      <c r="O4" s="47">
        <v>7.9181183000000397</v>
      </c>
      <c r="P4" s="77">
        <v>2.4951266403324701</v>
      </c>
      <c r="Q4" s="48"/>
      <c r="R4" s="47">
        <v>317.34334330000002</v>
      </c>
      <c r="S4" s="67">
        <v>100</v>
      </c>
      <c r="T4" s="46"/>
      <c r="V4" s="47"/>
      <c r="W4" s="48"/>
      <c r="X4" s="47">
        <v>317.34334330000002</v>
      </c>
      <c r="Y4" s="67">
        <v>100</v>
      </c>
      <c r="Z4" s="47"/>
      <c r="AA4" s="47">
        <v>150.29609099999999</v>
      </c>
      <c r="AB4" s="77">
        <v>47.360719603283997</v>
      </c>
      <c r="AC4" s="47"/>
      <c r="AD4" s="47">
        <v>159.12913399999999</v>
      </c>
      <c r="AE4" s="77">
        <v>50.144153756383503</v>
      </c>
      <c r="AF4" s="47"/>
      <c r="AG4" s="47">
        <v>0</v>
      </c>
      <c r="AH4" s="77">
        <v>0</v>
      </c>
      <c r="AI4" s="47"/>
      <c r="AJ4" s="47">
        <v>7.9181183000000397</v>
      </c>
      <c r="AK4" s="77">
        <v>2.4951266403324701</v>
      </c>
      <c r="AL4" s="48"/>
      <c r="AM4" s="47">
        <v>317.34334330000002</v>
      </c>
      <c r="AN4" s="67">
        <v>100</v>
      </c>
      <c r="AO4" s="77"/>
      <c r="AQ4" s="47"/>
      <c r="AR4" s="48"/>
      <c r="AS4" s="47">
        <v>317.34334330000002</v>
      </c>
      <c r="AT4" s="67">
        <v>100</v>
      </c>
      <c r="AU4" s="47"/>
      <c r="AV4" s="47">
        <v>150.29609099999999</v>
      </c>
      <c r="AW4" s="77">
        <v>47.360719603283997</v>
      </c>
      <c r="AX4" s="47"/>
      <c r="AY4" s="47">
        <v>159.12913399999999</v>
      </c>
      <c r="AZ4" s="77">
        <v>50.144153756383503</v>
      </c>
      <c r="BA4" s="47"/>
      <c r="BB4" s="47">
        <v>0</v>
      </c>
      <c r="BC4" s="77">
        <v>0</v>
      </c>
      <c r="BD4" s="47"/>
      <c r="BE4" s="47">
        <v>7.9181183000000397</v>
      </c>
      <c r="BF4" s="77">
        <v>2.4951266403324701</v>
      </c>
      <c r="BG4" s="48"/>
      <c r="BH4" s="47">
        <v>317.34334330000002</v>
      </c>
      <c r="BI4" s="67">
        <v>100</v>
      </c>
      <c r="BJ4" s="46"/>
      <c r="BL4" s="47"/>
      <c r="BM4" s="48"/>
      <c r="BN4" s="47">
        <v>317.34334330000002</v>
      </c>
      <c r="BO4" s="67">
        <v>100</v>
      </c>
      <c r="BP4" s="47"/>
      <c r="BQ4" s="47">
        <v>150.29609099999999</v>
      </c>
      <c r="BR4" s="77">
        <v>47.360719603283997</v>
      </c>
      <c r="BS4" s="47"/>
      <c r="BT4" s="47">
        <v>159.12913399999999</v>
      </c>
      <c r="BU4" s="77">
        <v>50.144153756383503</v>
      </c>
      <c r="BV4" s="47"/>
      <c r="BW4" s="47">
        <v>0</v>
      </c>
      <c r="BX4" s="77">
        <v>0</v>
      </c>
      <c r="BY4" s="47"/>
      <c r="BZ4" s="47">
        <v>7.9181183000000397</v>
      </c>
      <c r="CA4" s="77">
        <v>2.4951266403324701</v>
      </c>
      <c r="CB4" s="48"/>
      <c r="CC4" s="47">
        <v>317.34334330000002</v>
      </c>
      <c r="CD4" s="67">
        <v>100</v>
      </c>
      <c r="CE4" s="46"/>
      <c r="CG4" s="47"/>
      <c r="CH4" s="48"/>
      <c r="CI4" s="47">
        <v>317.34334330000002</v>
      </c>
      <c r="CJ4" s="67">
        <v>100</v>
      </c>
      <c r="CK4" s="47"/>
      <c r="CL4" s="47">
        <v>150.29609099999999</v>
      </c>
      <c r="CM4" s="77">
        <v>47.360719603283997</v>
      </c>
      <c r="CN4" s="47"/>
      <c r="CO4" s="47">
        <v>159.12913399999999</v>
      </c>
      <c r="CP4" s="77">
        <v>50.144153756383503</v>
      </c>
      <c r="CQ4" s="47"/>
      <c r="CR4" s="47">
        <v>0</v>
      </c>
      <c r="CS4" s="77">
        <v>0</v>
      </c>
      <c r="CT4" s="47"/>
      <c r="CU4" s="47">
        <v>7.9181183000000397</v>
      </c>
      <c r="CV4" s="77">
        <v>2.4951266403324701</v>
      </c>
      <c r="CW4" s="48"/>
      <c r="CX4" s="47">
        <v>317.34334330000002</v>
      </c>
      <c r="CY4" s="67">
        <v>100</v>
      </c>
      <c r="CZ4" s="46"/>
      <c r="DB4" s="47"/>
      <c r="DC4" s="48"/>
      <c r="DD4" s="47">
        <v>317.34334330000002</v>
      </c>
      <c r="DE4" s="67">
        <v>100</v>
      </c>
      <c r="DF4" s="47"/>
      <c r="DG4" s="47">
        <v>150.29609099999999</v>
      </c>
      <c r="DH4" s="77">
        <v>47.360719603283997</v>
      </c>
      <c r="DI4" s="47"/>
      <c r="DJ4" s="47">
        <v>159.12913399999999</v>
      </c>
      <c r="DK4" s="77">
        <v>50.144153756383503</v>
      </c>
      <c r="DL4" s="47"/>
      <c r="DM4" s="47">
        <v>0</v>
      </c>
      <c r="DN4" s="77">
        <v>0</v>
      </c>
      <c r="DO4" s="47"/>
      <c r="DP4" s="47">
        <v>7.9181183000000397</v>
      </c>
      <c r="DQ4" s="77">
        <v>2.4951266403324701</v>
      </c>
      <c r="DR4" s="48"/>
      <c r="DS4" s="47">
        <v>317.34334330000002</v>
      </c>
      <c r="DT4" s="67">
        <v>100</v>
      </c>
      <c r="DU4" s="46"/>
    </row>
    <row r="5" spans="1:125" s="52" customFormat="1" ht="12.75" x14ac:dyDescent="0.2">
      <c r="A5" s="39" t="s">
        <v>10</v>
      </c>
      <c r="B5" s="40" t="s">
        <v>11</v>
      </c>
      <c r="C5" s="41" t="s">
        <v>12</v>
      </c>
      <c r="D5" s="49" t="s">
        <v>9</v>
      </c>
      <c r="E5" s="41" t="s">
        <v>11</v>
      </c>
      <c r="F5" s="41" t="s">
        <v>12</v>
      </c>
      <c r="G5" s="50" t="s">
        <v>9</v>
      </c>
      <c r="H5" s="41" t="s">
        <v>11</v>
      </c>
      <c r="I5" s="41" t="s">
        <v>12</v>
      </c>
      <c r="J5" s="50" t="s">
        <v>9</v>
      </c>
      <c r="K5" s="41" t="s">
        <v>11</v>
      </c>
      <c r="L5" s="41" t="s">
        <v>12</v>
      </c>
      <c r="M5" s="50" t="s">
        <v>9</v>
      </c>
      <c r="N5" s="41" t="s">
        <v>11</v>
      </c>
      <c r="O5" s="41" t="s">
        <v>12</v>
      </c>
      <c r="P5" s="50" t="s">
        <v>9</v>
      </c>
      <c r="Q5" s="40" t="s">
        <v>11</v>
      </c>
      <c r="R5" s="41" t="s">
        <v>12</v>
      </c>
      <c r="S5" s="49" t="s">
        <v>9</v>
      </c>
      <c r="T5" s="50" t="s">
        <v>9</v>
      </c>
      <c r="V5" s="39" t="s">
        <v>10</v>
      </c>
      <c r="W5" s="40" t="s">
        <v>11</v>
      </c>
      <c r="X5" s="41" t="s">
        <v>12</v>
      </c>
      <c r="Y5" s="49" t="s">
        <v>9</v>
      </c>
      <c r="Z5" s="41" t="s">
        <v>11</v>
      </c>
      <c r="AA5" s="41" t="s">
        <v>12</v>
      </c>
      <c r="AB5" s="50" t="s">
        <v>9</v>
      </c>
      <c r="AC5" s="41" t="s">
        <v>11</v>
      </c>
      <c r="AD5" s="41" t="s">
        <v>12</v>
      </c>
      <c r="AE5" s="50" t="s">
        <v>9</v>
      </c>
      <c r="AF5" s="41" t="s">
        <v>11</v>
      </c>
      <c r="AG5" s="41" t="s">
        <v>12</v>
      </c>
      <c r="AH5" s="50" t="s">
        <v>9</v>
      </c>
      <c r="AI5" s="41" t="s">
        <v>11</v>
      </c>
      <c r="AJ5" s="41" t="s">
        <v>12</v>
      </c>
      <c r="AK5" s="50" t="s">
        <v>9</v>
      </c>
      <c r="AL5" s="40" t="s">
        <v>11</v>
      </c>
      <c r="AM5" s="41" t="s">
        <v>12</v>
      </c>
      <c r="AN5" s="49" t="s">
        <v>9</v>
      </c>
      <c r="AO5" s="50" t="s">
        <v>9</v>
      </c>
      <c r="AQ5" s="39" t="s">
        <v>10</v>
      </c>
      <c r="AR5" s="40" t="s">
        <v>11</v>
      </c>
      <c r="AS5" s="41" t="s">
        <v>12</v>
      </c>
      <c r="AT5" s="49" t="s">
        <v>9</v>
      </c>
      <c r="AU5" s="41" t="s">
        <v>11</v>
      </c>
      <c r="AV5" s="41" t="s">
        <v>12</v>
      </c>
      <c r="AW5" s="50" t="s">
        <v>9</v>
      </c>
      <c r="AX5" s="41" t="s">
        <v>11</v>
      </c>
      <c r="AY5" s="41" t="s">
        <v>12</v>
      </c>
      <c r="AZ5" s="50" t="s">
        <v>9</v>
      </c>
      <c r="BA5" s="41" t="s">
        <v>11</v>
      </c>
      <c r="BB5" s="41" t="s">
        <v>12</v>
      </c>
      <c r="BC5" s="50" t="s">
        <v>9</v>
      </c>
      <c r="BD5" s="41" t="s">
        <v>11</v>
      </c>
      <c r="BE5" s="41" t="s">
        <v>12</v>
      </c>
      <c r="BF5" s="50" t="s">
        <v>9</v>
      </c>
      <c r="BG5" s="40" t="s">
        <v>11</v>
      </c>
      <c r="BH5" s="41" t="s">
        <v>12</v>
      </c>
      <c r="BI5" s="49" t="s">
        <v>9</v>
      </c>
      <c r="BJ5" s="50" t="s">
        <v>9</v>
      </c>
      <c r="BL5" s="39" t="s">
        <v>10</v>
      </c>
      <c r="BM5" s="40" t="s">
        <v>11</v>
      </c>
      <c r="BN5" s="41" t="s">
        <v>12</v>
      </c>
      <c r="BO5" s="49" t="s">
        <v>9</v>
      </c>
      <c r="BP5" s="41" t="s">
        <v>11</v>
      </c>
      <c r="BQ5" s="41" t="s">
        <v>12</v>
      </c>
      <c r="BR5" s="50" t="s">
        <v>9</v>
      </c>
      <c r="BS5" s="41" t="s">
        <v>11</v>
      </c>
      <c r="BT5" s="41" t="s">
        <v>12</v>
      </c>
      <c r="BU5" s="50" t="s">
        <v>9</v>
      </c>
      <c r="BV5" s="41" t="s">
        <v>11</v>
      </c>
      <c r="BW5" s="41" t="s">
        <v>12</v>
      </c>
      <c r="BX5" s="50" t="s">
        <v>9</v>
      </c>
      <c r="BY5" s="41" t="s">
        <v>11</v>
      </c>
      <c r="BZ5" s="41" t="s">
        <v>12</v>
      </c>
      <c r="CA5" s="50" t="s">
        <v>9</v>
      </c>
      <c r="CB5" s="40" t="s">
        <v>11</v>
      </c>
      <c r="CC5" s="41" t="s">
        <v>12</v>
      </c>
      <c r="CD5" s="49" t="s">
        <v>9</v>
      </c>
      <c r="CE5" s="50" t="s">
        <v>9</v>
      </c>
      <c r="CG5" s="39" t="s">
        <v>10</v>
      </c>
      <c r="CH5" s="40" t="s">
        <v>11</v>
      </c>
      <c r="CI5" s="41" t="s">
        <v>12</v>
      </c>
      <c r="CJ5" s="49" t="s">
        <v>9</v>
      </c>
      <c r="CK5" s="41" t="s">
        <v>11</v>
      </c>
      <c r="CL5" s="41" t="s">
        <v>12</v>
      </c>
      <c r="CM5" s="50" t="s">
        <v>9</v>
      </c>
      <c r="CN5" s="41" t="s">
        <v>11</v>
      </c>
      <c r="CO5" s="41" t="s">
        <v>12</v>
      </c>
      <c r="CP5" s="50" t="s">
        <v>9</v>
      </c>
      <c r="CQ5" s="41" t="s">
        <v>11</v>
      </c>
      <c r="CR5" s="41" t="s">
        <v>12</v>
      </c>
      <c r="CS5" s="50" t="s">
        <v>9</v>
      </c>
      <c r="CT5" s="41" t="s">
        <v>11</v>
      </c>
      <c r="CU5" s="41" t="s">
        <v>12</v>
      </c>
      <c r="CV5" s="50" t="s">
        <v>9</v>
      </c>
      <c r="CW5" s="40" t="s">
        <v>11</v>
      </c>
      <c r="CX5" s="41" t="s">
        <v>12</v>
      </c>
      <c r="CY5" s="49" t="s">
        <v>9</v>
      </c>
      <c r="CZ5" s="50" t="s">
        <v>9</v>
      </c>
      <c r="DB5" s="39" t="s">
        <v>10</v>
      </c>
      <c r="DC5" s="40" t="s">
        <v>11</v>
      </c>
      <c r="DD5" s="41" t="s">
        <v>12</v>
      </c>
      <c r="DE5" s="49" t="s">
        <v>9</v>
      </c>
      <c r="DF5" s="41" t="s">
        <v>11</v>
      </c>
      <c r="DG5" s="41" t="s">
        <v>12</v>
      </c>
      <c r="DH5" s="50" t="s">
        <v>9</v>
      </c>
      <c r="DI5" s="41" t="s">
        <v>11</v>
      </c>
      <c r="DJ5" s="41" t="s">
        <v>12</v>
      </c>
      <c r="DK5" s="50" t="s">
        <v>9</v>
      </c>
      <c r="DL5" s="41" t="s">
        <v>11</v>
      </c>
      <c r="DM5" s="41" t="s">
        <v>12</v>
      </c>
      <c r="DN5" s="50" t="s">
        <v>9</v>
      </c>
      <c r="DO5" s="41" t="s">
        <v>11</v>
      </c>
      <c r="DP5" s="41" t="s">
        <v>12</v>
      </c>
      <c r="DQ5" s="50" t="s">
        <v>9</v>
      </c>
      <c r="DR5" s="40" t="s">
        <v>11</v>
      </c>
      <c r="DS5" s="41" t="s">
        <v>12</v>
      </c>
      <c r="DT5" s="49" t="s">
        <v>9</v>
      </c>
      <c r="DU5" s="50" t="s">
        <v>9</v>
      </c>
    </row>
    <row r="6" spans="1:125" s="52" customFormat="1" x14ac:dyDescent="0.2">
      <c r="A6" s="39" t="s">
        <v>13</v>
      </c>
      <c r="B6" s="40" t="s">
        <v>694</v>
      </c>
      <c r="C6" s="41" t="s">
        <v>665</v>
      </c>
      <c r="D6" s="49"/>
      <c r="E6" s="40" t="s">
        <v>694</v>
      </c>
      <c r="F6" s="41" t="s">
        <v>665</v>
      </c>
      <c r="G6" s="50"/>
      <c r="H6" s="41" t="s">
        <v>694</v>
      </c>
      <c r="I6" s="41" t="s">
        <v>665</v>
      </c>
      <c r="J6" s="50"/>
      <c r="K6" s="41" t="s">
        <v>694</v>
      </c>
      <c r="L6" s="41" t="s">
        <v>665</v>
      </c>
      <c r="M6" s="50"/>
      <c r="N6" s="41" t="s">
        <v>694</v>
      </c>
      <c r="O6" s="41" t="s">
        <v>665</v>
      </c>
      <c r="P6" s="50"/>
      <c r="Q6" s="40" t="s">
        <v>694</v>
      </c>
      <c r="R6" s="41" t="s">
        <v>665</v>
      </c>
      <c r="S6" s="49"/>
      <c r="T6" s="84"/>
      <c r="V6" s="39" t="s">
        <v>49</v>
      </c>
      <c r="W6" s="40" t="s">
        <v>694</v>
      </c>
      <c r="X6" s="41" t="s">
        <v>665</v>
      </c>
      <c r="Y6" s="49"/>
      <c r="Z6" s="40" t="s">
        <v>694</v>
      </c>
      <c r="AA6" s="41" t="s">
        <v>665</v>
      </c>
      <c r="AB6" s="50"/>
      <c r="AC6" s="41" t="s">
        <v>694</v>
      </c>
      <c r="AD6" s="41" t="s">
        <v>665</v>
      </c>
      <c r="AE6" s="50"/>
      <c r="AF6" s="41" t="s">
        <v>694</v>
      </c>
      <c r="AG6" s="41" t="s">
        <v>665</v>
      </c>
      <c r="AH6" s="50"/>
      <c r="AI6" s="41" t="s">
        <v>694</v>
      </c>
      <c r="AJ6" s="41" t="s">
        <v>665</v>
      </c>
      <c r="AK6" s="50"/>
      <c r="AL6" s="40" t="s">
        <v>694</v>
      </c>
      <c r="AM6" s="41" t="s">
        <v>665</v>
      </c>
      <c r="AN6" s="49"/>
      <c r="AO6" s="50"/>
      <c r="AQ6" s="39" t="s">
        <v>50</v>
      </c>
      <c r="AR6" s="40" t="s">
        <v>694</v>
      </c>
      <c r="AS6" s="41" t="s">
        <v>665</v>
      </c>
      <c r="AT6" s="49"/>
      <c r="AU6" s="40" t="s">
        <v>694</v>
      </c>
      <c r="AV6" s="41" t="s">
        <v>665</v>
      </c>
      <c r="AW6" s="50"/>
      <c r="AX6" s="41" t="s">
        <v>694</v>
      </c>
      <c r="AY6" s="41" t="s">
        <v>665</v>
      </c>
      <c r="AZ6" s="50"/>
      <c r="BA6" s="41" t="s">
        <v>694</v>
      </c>
      <c r="BB6" s="41" t="s">
        <v>665</v>
      </c>
      <c r="BC6" s="50"/>
      <c r="BD6" s="41" t="s">
        <v>694</v>
      </c>
      <c r="BE6" s="41" t="s">
        <v>665</v>
      </c>
      <c r="BF6" s="50"/>
      <c r="BG6" s="40" t="s">
        <v>694</v>
      </c>
      <c r="BH6" s="41" t="s">
        <v>665</v>
      </c>
      <c r="BI6" s="49"/>
      <c r="BJ6" s="84"/>
      <c r="BL6" s="39" t="s">
        <v>51</v>
      </c>
      <c r="BM6" s="40" t="s">
        <v>694</v>
      </c>
      <c r="BN6" s="41" t="s">
        <v>665</v>
      </c>
      <c r="BO6" s="49"/>
      <c r="BP6" s="40" t="s">
        <v>694</v>
      </c>
      <c r="BQ6" s="41" t="s">
        <v>665</v>
      </c>
      <c r="BR6" s="50"/>
      <c r="BS6" s="41" t="s">
        <v>694</v>
      </c>
      <c r="BT6" s="41" t="s">
        <v>665</v>
      </c>
      <c r="BU6" s="50"/>
      <c r="BV6" s="41" t="s">
        <v>694</v>
      </c>
      <c r="BW6" s="41" t="s">
        <v>665</v>
      </c>
      <c r="BX6" s="50"/>
      <c r="BY6" s="41" t="s">
        <v>694</v>
      </c>
      <c r="BZ6" s="41" t="s">
        <v>665</v>
      </c>
      <c r="CA6" s="50"/>
      <c r="CB6" s="40" t="s">
        <v>694</v>
      </c>
      <c r="CC6" s="41" t="s">
        <v>665</v>
      </c>
      <c r="CD6" s="49"/>
      <c r="CE6" s="84"/>
      <c r="CG6" s="39" t="s">
        <v>52</v>
      </c>
      <c r="CH6" s="40" t="s">
        <v>694</v>
      </c>
      <c r="CI6" s="41" t="s">
        <v>665</v>
      </c>
      <c r="CJ6" s="49"/>
      <c r="CK6" s="40" t="s">
        <v>694</v>
      </c>
      <c r="CL6" s="41" t="s">
        <v>665</v>
      </c>
      <c r="CM6" s="50"/>
      <c r="CN6" s="41" t="s">
        <v>694</v>
      </c>
      <c r="CO6" s="41" t="s">
        <v>665</v>
      </c>
      <c r="CP6" s="50"/>
      <c r="CQ6" s="41" t="s">
        <v>694</v>
      </c>
      <c r="CR6" s="41" t="s">
        <v>665</v>
      </c>
      <c r="CS6" s="50"/>
      <c r="CT6" s="41" t="s">
        <v>694</v>
      </c>
      <c r="CU6" s="41" t="s">
        <v>665</v>
      </c>
      <c r="CV6" s="50"/>
      <c r="CW6" s="40" t="s">
        <v>694</v>
      </c>
      <c r="CX6" s="41" t="s">
        <v>665</v>
      </c>
      <c r="CY6" s="49"/>
      <c r="CZ6" s="84"/>
      <c r="DB6" s="39" t="s">
        <v>53</v>
      </c>
      <c r="DC6" s="40" t="s">
        <v>694</v>
      </c>
      <c r="DD6" s="41" t="s">
        <v>665</v>
      </c>
      <c r="DE6" s="49"/>
      <c r="DF6" s="40" t="s">
        <v>694</v>
      </c>
      <c r="DG6" s="41" t="s">
        <v>665</v>
      </c>
      <c r="DH6" s="50"/>
      <c r="DI6" s="41" t="s">
        <v>694</v>
      </c>
      <c r="DJ6" s="41" t="s">
        <v>665</v>
      </c>
      <c r="DK6" s="50"/>
      <c r="DL6" s="41" t="s">
        <v>694</v>
      </c>
      <c r="DM6" s="41" t="s">
        <v>665</v>
      </c>
      <c r="DN6" s="50"/>
      <c r="DO6" s="41" t="s">
        <v>694</v>
      </c>
      <c r="DP6" s="41" t="s">
        <v>665</v>
      </c>
      <c r="DQ6" s="50"/>
      <c r="DR6" s="40" t="s">
        <v>694</v>
      </c>
      <c r="DS6" s="41" t="s">
        <v>665</v>
      </c>
      <c r="DT6" s="49"/>
      <c r="DU6" s="84"/>
    </row>
    <row r="7" spans="1:125" s="52" customFormat="1" ht="12.75" x14ac:dyDescent="0.2">
      <c r="A7" s="53" t="s">
        <v>14</v>
      </c>
      <c r="B7" s="54">
        <v>1069.5603211360799</v>
      </c>
      <c r="C7" s="55">
        <v>3370.35688227742</v>
      </c>
      <c r="D7" s="68"/>
      <c r="E7" s="55"/>
      <c r="F7" s="55"/>
      <c r="G7" s="78"/>
      <c r="H7" s="55"/>
      <c r="I7" s="55"/>
      <c r="J7" s="78"/>
      <c r="K7" s="55"/>
      <c r="L7" s="55"/>
      <c r="M7" s="78"/>
      <c r="N7" s="55"/>
      <c r="O7" s="55"/>
      <c r="P7" s="78"/>
      <c r="Q7" s="54">
        <v>1272.8371999999999</v>
      </c>
      <c r="R7" s="55">
        <v>4010.9150762829299</v>
      </c>
      <c r="S7" s="68"/>
      <c r="T7" s="81">
        <v>-15.9703753837427</v>
      </c>
      <c r="V7" s="53" t="s">
        <v>14</v>
      </c>
      <c r="W7" s="54">
        <v>508.48236699479997</v>
      </c>
      <c r="X7" s="55">
        <v>1602.3098569113699</v>
      </c>
      <c r="Y7" s="68"/>
      <c r="Z7" s="55"/>
      <c r="AA7" s="55"/>
      <c r="AB7" s="78"/>
      <c r="AC7" s="55"/>
      <c r="AD7" s="55"/>
      <c r="AE7" s="78"/>
      <c r="AF7" s="55"/>
      <c r="AG7" s="55"/>
      <c r="AH7" s="78"/>
      <c r="AI7" s="55"/>
      <c r="AJ7" s="55"/>
      <c r="AK7" s="78"/>
      <c r="AL7" s="54">
        <v>629.14980000000003</v>
      </c>
      <c r="AM7" s="55">
        <v>1982.5523783091701</v>
      </c>
      <c r="AN7" s="68"/>
      <c r="AO7" s="81">
        <v>-19.179443910687102</v>
      </c>
      <c r="AQ7" s="53" t="s">
        <v>14</v>
      </c>
      <c r="AR7" s="54">
        <v>582.86630892191999</v>
      </c>
      <c r="AS7" s="55">
        <v>1836.7056414695601</v>
      </c>
      <c r="AT7" s="68"/>
      <c r="AU7" s="55"/>
      <c r="AV7" s="55"/>
      <c r="AW7" s="78"/>
      <c r="AX7" s="55"/>
      <c r="AY7" s="55"/>
      <c r="AZ7" s="78"/>
      <c r="BA7" s="55"/>
      <c r="BB7" s="55"/>
      <c r="BC7" s="78"/>
      <c r="BD7" s="55"/>
      <c r="BE7" s="55"/>
      <c r="BF7" s="78"/>
      <c r="BG7" s="54">
        <v>712.83460000000002</v>
      </c>
      <c r="BH7" s="55">
        <v>2246.2566650598501</v>
      </c>
      <c r="BI7" s="68"/>
      <c r="BJ7" s="81">
        <v>-18.232601374579701</v>
      </c>
      <c r="BL7" s="53" t="s">
        <v>14</v>
      </c>
      <c r="BM7" s="54">
        <v>638.85329943800002</v>
      </c>
      <c r="BN7" s="55">
        <v>2013.1296683102701</v>
      </c>
      <c r="BO7" s="68"/>
      <c r="BP7" s="55"/>
      <c r="BQ7" s="55"/>
      <c r="BR7" s="78"/>
      <c r="BS7" s="55"/>
      <c r="BT7" s="55"/>
      <c r="BU7" s="78"/>
      <c r="BV7" s="55"/>
      <c r="BW7" s="55"/>
      <c r="BX7" s="78"/>
      <c r="BY7" s="55"/>
      <c r="BZ7" s="55"/>
      <c r="CA7" s="78"/>
      <c r="CB7" s="54">
        <v>735.51319999999998</v>
      </c>
      <c r="CC7" s="55">
        <v>2317.7205872715699</v>
      </c>
      <c r="CD7" s="68"/>
      <c r="CE7" s="81">
        <v>-13.141830841649099</v>
      </c>
      <c r="CG7" s="53" t="s">
        <v>14</v>
      </c>
      <c r="CH7" s="54">
        <v>1233.0813225524901</v>
      </c>
      <c r="CI7" s="55">
        <v>3885.6379016174901</v>
      </c>
      <c r="CJ7" s="68"/>
      <c r="CK7" s="55"/>
      <c r="CL7" s="55"/>
      <c r="CM7" s="78"/>
      <c r="CN7" s="55"/>
      <c r="CO7" s="55"/>
      <c r="CP7" s="78"/>
      <c r="CQ7" s="55"/>
      <c r="CR7" s="55"/>
      <c r="CS7" s="78"/>
      <c r="CT7" s="55"/>
      <c r="CU7" s="55"/>
      <c r="CV7" s="78"/>
      <c r="CW7" s="54">
        <v>1473.8936000000001</v>
      </c>
      <c r="CX7" s="55">
        <v>4644.4761836603502</v>
      </c>
      <c r="CY7" s="68"/>
      <c r="CZ7" s="81">
        <v>-16.338511643412399</v>
      </c>
      <c r="DB7" s="53" t="s">
        <v>14</v>
      </c>
      <c r="DC7" s="54">
        <v>2723.19378143829</v>
      </c>
      <c r="DD7" s="55">
        <v>8581.2223225489997</v>
      </c>
      <c r="DE7" s="68"/>
      <c r="DF7" s="55"/>
      <c r="DG7" s="55"/>
      <c r="DH7" s="78"/>
      <c r="DI7" s="55"/>
      <c r="DJ7" s="55"/>
      <c r="DK7" s="78"/>
      <c r="DL7" s="55"/>
      <c r="DM7" s="55"/>
      <c r="DN7" s="78"/>
      <c r="DO7" s="55"/>
      <c r="DP7" s="55"/>
      <c r="DQ7" s="78"/>
      <c r="DR7" s="54">
        <v>3069.0448999999999</v>
      </c>
      <c r="DS7" s="55">
        <v>9671.0549151134492</v>
      </c>
      <c r="DT7" s="68"/>
      <c r="DU7" s="81">
        <v>-11.269014622813399</v>
      </c>
    </row>
    <row r="8" spans="1:125" s="52" customFormat="1" ht="12.75" x14ac:dyDescent="0.2">
      <c r="A8" s="56" t="s">
        <v>15</v>
      </c>
      <c r="B8" s="57">
        <v>143.54742113608</v>
      </c>
      <c r="C8" s="56">
        <v>452.34105005434998</v>
      </c>
      <c r="D8" s="69">
        <v>13.4211617895104</v>
      </c>
      <c r="E8" s="56">
        <v>68.087428700000004</v>
      </c>
      <c r="F8" s="56">
        <v>214.55445698646199</v>
      </c>
      <c r="G8" s="79">
        <v>47.432011081170501</v>
      </c>
      <c r="H8" s="56">
        <v>71.868814200000003</v>
      </c>
      <c r="I8" s="56">
        <v>226.47021189304999</v>
      </c>
      <c r="J8" s="79">
        <v>50.066252414155102</v>
      </c>
      <c r="K8" s="56">
        <v>0</v>
      </c>
      <c r="L8" s="56">
        <v>0</v>
      </c>
      <c r="M8" s="79">
        <v>0</v>
      </c>
      <c r="N8" s="56">
        <v>3.5911782360800202</v>
      </c>
      <c r="O8" s="56">
        <v>11.316381174837201</v>
      </c>
      <c r="P8" s="79">
        <v>2.50173650467441</v>
      </c>
      <c r="Q8" s="57">
        <v>143.54740000000001</v>
      </c>
      <c r="R8" s="56">
        <v>452.340983451157</v>
      </c>
      <c r="S8" s="69">
        <v>11.2777502103175</v>
      </c>
      <c r="T8" s="82">
        <v>1.47241120509241E-5</v>
      </c>
      <c r="V8" s="56" t="s">
        <v>15</v>
      </c>
      <c r="W8" s="57">
        <v>98.392766994799999</v>
      </c>
      <c r="X8" s="56">
        <v>310.05146026266101</v>
      </c>
      <c r="Y8" s="69">
        <v>19.3502810286844</v>
      </c>
      <c r="Z8" s="56">
        <v>47.083065599999998</v>
      </c>
      <c r="AA8" s="56">
        <v>148.366324972792</v>
      </c>
      <c r="AB8" s="79">
        <v>47.852161330607103</v>
      </c>
      <c r="AC8" s="56">
        <v>48.809846</v>
      </c>
      <c r="AD8" s="56">
        <v>153.80768820431101</v>
      </c>
      <c r="AE8" s="79">
        <v>49.607148463036502</v>
      </c>
      <c r="AF8" s="56">
        <v>0</v>
      </c>
      <c r="AG8" s="56">
        <v>0</v>
      </c>
      <c r="AH8" s="79">
        <v>0</v>
      </c>
      <c r="AI8" s="56">
        <v>2.4998553948000102</v>
      </c>
      <c r="AJ8" s="56">
        <v>7.8774470855586101</v>
      </c>
      <c r="AK8" s="79">
        <v>2.5406902063564498</v>
      </c>
      <c r="AL8" s="57">
        <v>98.392799999999994</v>
      </c>
      <c r="AM8" s="56">
        <v>310.05156426736397</v>
      </c>
      <c r="AN8" s="69">
        <v>15.639009978227801</v>
      </c>
      <c r="AO8" s="82">
        <v>-3.3544324362211599E-5</v>
      </c>
      <c r="AQ8" s="56" t="s">
        <v>15</v>
      </c>
      <c r="AR8" s="57">
        <v>127.65990892192001</v>
      </c>
      <c r="AS8" s="56">
        <v>402.27693952677902</v>
      </c>
      <c r="AT8" s="69">
        <v>21.9020909199645</v>
      </c>
      <c r="AU8" s="56">
        <v>60.795805700000003</v>
      </c>
      <c r="AV8" s="56">
        <v>191.577378204296</v>
      </c>
      <c r="AW8" s="79">
        <v>47.623256364051002</v>
      </c>
      <c r="AX8" s="56">
        <v>63.647753299999998</v>
      </c>
      <c r="AY8" s="56">
        <v>200.56432455187999</v>
      </c>
      <c r="AZ8" s="79">
        <v>49.857276131168597</v>
      </c>
      <c r="BA8" s="56">
        <v>0</v>
      </c>
      <c r="BB8" s="56">
        <v>0</v>
      </c>
      <c r="BC8" s="79">
        <v>0</v>
      </c>
      <c r="BD8" s="56">
        <v>3.21634992192002</v>
      </c>
      <c r="BE8" s="56">
        <v>10.135236770602299</v>
      </c>
      <c r="BF8" s="79">
        <v>2.5194675047803901</v>
      </c>
      <c r="BG8" s="57">
        <v>127.65989999999999</v>
      </c>
      <c r="BH8" s="56">
        <v>402.27691141237199</v>
      </c>
      <c r="BI8" s="69">
        <v>17.908768738217798</v>
      </c>
      <c r="BJ8" s="82">
        <v>6.9888195223789001E-6</v>
      </c>
      <c r="BL8" s="56" t="s">
        <v>15</v>
      </c>
      <c r="BM8" s="57">
        <v>139.77539943799999</v>
      </c>
      <c r="BN8" s="56">
        <v>440.45480199615702</v>
      </c>
      <c r="BO8" s="69">
        <v>21.879107388341101</v>
      </c>
      <c r="BP8" s="56">
        <v>67.787419</v>
      </c>
      <c r="BQ8" s="56">
        <v>213.60907808901899</v>
      </c>
      <c r="BR8" s="79">
        <v>48.4973888628151</v>
      </c>
      <c r="BS8" s="56">
        <v>68.353104700000003</v>
      </c>
      <c r="BT8" s="56">
        <v>215.39164486391201</v>
      </c>
      <c r="BU8" s="79">
        <v>48.9020993499784</v>
      </c>
      <c r="BV8" s="56">
        <v>0</v>
      </c>
      <c r="BW8" s="56">
        <v>0</v>
      </c>
      <c r="BX8" s="79">
        <v>0</v>
      </c>
      <c r="BY8" s="56">
        <v>3.6348757380000198</v>
      </c>
      <c r="BZ8" s="56">
        <v>11.454079043226701</v>
      </c>
      <c r="CA8" s="79">
        <v>2.6005117872064001</v>
      </c>
      <c r="CB8" s="57">
        <v>139.77539999999999</v>
      </c>
      <c r="CC8" s="56">
        <v>440.45480376710998</v>
      </c>
      <c r="CD8" s="69">
        <v>19.003792182111798</v>
      </c>
      <c r="CE8" s="82">
        <v>-4.0207356939681702E-7</v>
      </c>
      <c r="CG8" s="56" t="s">
        <v>15</v>
      </c>
      <c r="CH8" s="57">
        <v>160.30682255248999</v>
      </c>
      <c r="CI8" s="56">
        <v>505.15262392299297</v>
      </c>
      <c r="CJ8" s="69">
        <v>13.0005069106597</v>
      </c>
      <c r="CK8" s="56">
        <v>76.178307899999993</v>
      </c>
      <c r="CL8" s="56">
        <v>240.050120818148</v>
      </c>
      <c r="CM8" s="79">
        <v>47.520315534328901</v>
      </c>
      <c r="CN8" s="56">
        <v>80.1049364</v>
      </c>
      <c r="CO8" s="56">
        <v>252.42355981695499</v>
      </c>
      <c r="CP8" s="79">
        <v>49.969761189528199</v>
      </c>
      <c r="CQ8" s="56">
        <v>0</v>
      </c>
      <c r="CR8" s="56">
        <v>0</v>
      </c>
      <c r="CS8" s="79">
        <v>0</v>
      </c>
      <c r="CT8" s="56">
        <v>4.0235782524900197</v>
      </c>
      <c r="CU8" s="56">
        <v>12.6789432878897</v>
      </c>
      <c r="CV8" s="79">
        <v>2.50992327614289</v>
      </c>
      <c r="CW8" s="57">
        <v>160.30680000000001</v>
      </c>
      <c r="CX8" s="56">
        <v>505.15255285646299</v>
      </c>
      <c r="CY8" s="69">
        <v>10.876416045228799</v>
      </c>
      <c r="CZ8" s="82">
        <v>1.40683302322923E-5</v>
      </c>
      <c r="DB8" s="56" t="s">
        <v>15</v>
      </c>
      <c r="DC8" s="57">
        <v>249.01948143829</v>
      </c>
      <c r="DD8" s="56">
        <v>784.70050403067603</v>
      </c>
      <c r="DE8" s="69">
        <v>9.1443907934736508</v>
      </c>
      <c r="DF8" s="56">
        <v>118.7177392</v>
      </c>
      <c r="DG8" s="56">
        <v>374.09872211427</v>
      </c>
      <c r="DH8" s="79">
        <v>47.6740769494453</v>
      </c>
      <c r="DI8" s="56">
        <v>124.0160442</v>
      </c>
      <c r="DJ8" s="56">
        <v>390.79453474706003</v>
      </c>
      <c r="DK8" s="79">
        <v>49.801743816871898</v>
      </c>
      <c r="DL8" s="56">
        <v>0</v>
      </c>
      <c r="DM8" s="56">
        <v>0</v>
      </c>
      <c r="DN8" s="79">
        <v>0</v>
      </c>
      <c r="DO8" s="56">
        <v>6.2856980382900298</v>
      </c>
      <c r="DP8" s="56">
        <v>19.807247169347001</v>
      </c>
      <c r="DQ8" s="79">
        <v>2.5241792336828501</v>
      </c>
      <c r="DR8" s="57">
        <v>249.01949999999999</v>
      </c>
      <c r="DS8" s="56">
        <v>784.70056252161498</v>
      </c>
      <c r="DT8" s="69">
        <v>8.1139086625940209</v>
      </c>
      <c r="DU8" s="82">
        <v>-7.4539182532352498E-6</v>
      </c>
    </row>
    <row r="9" spans="1:125" s="52" customFormat="1" ht="12.75" x14ac:dyDescent="0.2">
      <c r="A9" s="56" t="s">
        <v>16</v>
      </c>
      <c r="B9" s="57">
        <v>926.01289999999995</v>
      </c>
      <c r="C9" s="56">
        <v>2918.01583222307</v>
      </c>
      <c r="D9" s="69">
        <v>86.578838210489593</v>
      </c>
      <c r="E9" s="56"/>
      <c r="F9" s="56"/>
      <c r="G9" s="79"/>
      <c r="H9" s="56"/>
      <c r="I9" s="56"/>
      <c r="J9" s="79"/>
      <c r="K9" s="56"/>
      <c r="L9" s="56"/>
      <c r="M9" s="79"/>
      <c r="N9" s="56"/>
      <c r="O9" s="56"/>
      <c r="P9" s="79"/>
      <c r="Q9" s="57">
        <v>1129.2898</v>
      </c>
      <c r="R9" s="56">
        <v>3558.57409283178</v>
      </c>
      <c r="S9" s="69">
        <f>(Q9/Q7)*100</f>
        <v>88.722249789682465</v>
      </c>
      <c r="T9" s="82">
        <f>((B9-Q9)/Q9)*100</f>
        <v>-18.000419378621864</v>
      </c>
      <c r="V9" s="56" t="s">
        <v>16</v>
      </c>
      <c r="W9" s="57">
        <v>410.08960000000002</v>
      </c>
      <c r="X9" s="56">
        <v>1292.25839664871</v>
      </c>
      <c r="Y9" s="69">
        <v>80.649718971315593</v>
      </c>
      <c r="Z9" s="56"/>
      <c r="AA9" s="56"/>
      <c r="AB9" s="79"/>
      <c r="AC9" s="56"/>
      <c r="AD9" s="56"/>
      <c r="AE9" s="79"/>
      <c r="AF9" s="56"/>
      <c r="AG9" s="56"/>
      <c r="AH9" s="79"/>
      <c r="AI9" s="56"/>
      <c r="AJ9" s="56"/>
      <c r="AK9" s="79"/>
      <c r="AL9" s="57">
        <v>530.75699999999995</v>
      </c>
      <c r="AM9" s="56">
        <v>1672.5008140418099</v>
      </c>
      <c r="AN9" s="69">
        <f>(AL9/AL7)*100</f>
        <v>84.360990021772224</v>
      </c>
      <c r="AO9" s="82">
        <f>((W9-AL9)/AL9)*100</f>
        <v>-22.734961573752198</v>
      </c>
      <c r="AQ9" s="56" t="s">
        <v>16</v>
      </c>
      <c r="AR9" s="57">
        <v>455.20639999999997</v>
      </c>
      <c r="AS9" s="56">
        <v>1434.42870194278</v>
      </c>
      <c r="AT9" s="69">
        <v>78.097909080035507</v>
      </c>
      <c r="AU9" s="56"/>
      <c r="AV9" s="56"/>
      <c r="AW9" s="79"/>
      <c r="AX9" s="56"/>
      <c r="AY9" s="56"/>
      <c r="AZ9" s="79"/>
      <c r="BA9" s="56"/>
      <c r="BB9" s="56"/>
      <c r="BC9" s="79"/>
      <c r="BD9" s="56"/>
      <c r="BE9" s="56"/>
      <c r="BF9" s="79"/>
      <c r="BG9" s="57">
        <v>585.17470000000003</v>
      </c>
      <c r="BH9" s="56">
        <v>1843.97975364747</v>
      </c>
      <c r="BI9" s="69">
        <f>(BG9/BG7)*100</f>
        <v>82.091231261782184</v>
      </c>
      <c r="BJ9" s="82">
        <f>((AR9-BG9)/BG9)*100</f>
        <v>-22.210170740464353</v>
      </c>
      <c r="BL9" s="56" t="s">
        <v>16</v>
      </c>
      <c r="BM9" s="57">
        <v>499.0779</v>
      </c>
      <c r="BN9" s="56">
        <v>1572.67486631411</v>
      </c>
      <c r="BO9" s="69">
        <v>78.120892611659002</v>
      </c>
      <c r="BP9" s="56"/>
      <c r="BQ9" s="56"/>
      <c r="BR9" s="79"/>
      <c r="BS9" s="56"/>
      <c r="BT9" s="56"/>
      <c r="BU9" s="79"/>
      <c r="BV9" s="56"/>
      <c r="BW9" s="56"/>
      <c r="BX9" s="79"/>
      <c r="BY9" s="56"/>
      <c r="BZ9" s="56"/>
      <c r="CA9" s="79"/>
      <c r="CB9" s="57">
        <v>595.73779999999999</v>
      </c>
      <c r="CC9" s="56">
        <v>1877.2657835044599</v>
      </c>
      <c r="CD9" s="69">
        <f>(CB9/CB7)*100</f>
        <v>80.996207817888248</v>
      </c>
      <c r="CE9" s="82">
        <f>((BM9-CB9)/CB9)*100</f>
        <v>-16.225242044402755</v>
      </c>
      <c r="CG9" s="56" t="s">
        <v>16</v>
      </c>
      <c r="CH9" s="57">
        <v>1072.7745</v>
      </c>
      <c r="CI9" s="56">
        <v>3380.4852776944899</v>
      </c>
      <c r="CJ9" s="69">
        <v>86.999493089340305</v>
      </c>
      <c r="CK9" s="56"/>
      <c r="CL9" s="56"/>
      <c r="CM9" s="79"/>
      <c r="CN9" s="56"/>
      <c r="CO9" s="56"/>
      <c r="CP9" s="79"/>
      <c r="CQ9" s="56"/>
      <c r="CR9" s="56"/>
      <c r="CS9" s="79"/>
      <c r="CT9" s="56"/>
      <c r="CU9" s="56"/>
      <c r="CV9" s="79"/>
      <c r="CW9" s="57">
        <v>1313.5868</v>
      </c>
      <c r="CX9" s="56">
        <v>4139.3236308038904</v>
      </c>
      <c r="CY9" s="69">
        <f>(CW9/CW7)*100</f>
        <v>89.12358395477122</v>
      </c>
      <c r="CZ9" s="82">
        <f>((CH9-CW9)/CW9)*100</f>
        <v>-18.332423864186215</v>
      </c>
      <c r="DB9" s="56" t="s">
        <v>16</v>
      </c>
      <c r="DC9" s="57">
        <v>2474.1743000000001</v>
      </c>
      <c r="DD9" s="56">
        <v>7796.5218185183203</v>
      </c>
      <c r="DE9" s="69">
        <v>90.855609206526395</v>
      </c>
      <c r="DF9" s="56"/>
      <c r="DG9" s="56"/>
      <c r="DH9" s="79"/>
      <c r="DI9" s="56"/>
      <c r="DJ9" s="56"/>
      <c r="DK9" s="79"/>
      <c r="DL9" s="56"/>
      <c r="DM9" s="56"/>
      <c r="DN9" s="79"/>
      <c r="DO9" s="56"/>
      <c r="DP9" s="56"/>
      <c r="DQ9" s="79"/>
      <c r="DR9" s="57">
        <v>2820.0254</v>
      </c>
      <c r="DS9" s="56">
        <v>8886.3543525918394</v>
      </c>
      <c r="DT9" s="69">
        <f>(DR9/DR7)*100</f>
        <v>91.886091337405986</v>
      </c>
      <c r="DU9" s="82">
        <f>((DC9-DR9)/DR9)*100</f>
        <v>-12.264112940259327</v>
      </c>
    </row>
    <row r="10" spans="1:125" s="52" customFormat="1" ht="14.25" x14ac:dyDescent="0.25">
      <c r="A10" s="58" t="s">
        <v>17</v>
      </c>
      <c r="B10" s="59">
        <v>926.01289999999995</v>
      </c>
      <c r="C10" s="58">
        <v>2918.01583222307</v>
      </c>
      <c r="D10" s="70">
        <v>86.578838210489593</v>
      </c>
      <c r="E10" s="58"/>
      <c r="F10" s="58"/>
      <c r="G10" s="74"/>
      <c r="H10" s="58"/>
      <c r="I10" s="58"/>
      <c r="J10" s="74"/>
      <c r="K10" s="58"/>
      <c r="L10" s="58"/>
      <c r="M10" s="74"/>
      <c r="N10" s="58"/>
      <c r="O10" s="58"/>
      <c r="P10" s="74"/>
      <c r="Q10" s="59">
        <v>1129.2898</v>
      </c>
      <c r="R10" s="58">
        <v>3558.57409283178</v>
      </c>
      <c r="S10" s="70">
        <v>105.584489035689</v>
      </c>
      <c r="T10" s="80">
        <v>-18.000419378621899</v>
      </c>
      <c r="V10" s="58" t="s">
        <v>17</v>
      </c>
      <c r="W10" s="59">
        <v>410.08960000000002</v>
      </c>
      <c r="X10" s="58">
        <v>1292.25839664871</v>
      </c>
      <c r="Y10" s="70">
        <v>80.649718971315593</v>
      </c>
      <c r="Z10" s="58"/>
      <c r="AA10" s="58"/>
      <c r="AB10" s="74"/>
      <c r="AC10" s="58"/>
      <c r="AD10" s="58"/>
      <c r="AE10" s="74"/>
      <c r="AF10" s="58"/>
      <c r="AG10" s="58"/>
      <c r="AH10" s="74"/>
      <c r="AI10" s="58"/>
      <c r="AJ10" s="58"/>
      <c r="AK10" s="74"/>
      <c r="AL10" s="59">
        <v>530.75699999999995</v>
      </c>
      <c r="AM10" s="58">
        <v>1672.5008140418099</v>
      </c>
      <c r="AN10" s="70">
        <v>104.380610705706</v>
      </c>
      <c r="AO10" s="80">
        <v>-22.734961573752202</v>
      </c>
      <c r="AQ10" s="58" t="s">
        <v>17</v>
      </c>
      <c r="AR10" s="59">
        <v>455.20639999999997</v>
      </c>
      <c r="AS10" s="58">
        <v>1434.42870194278</v>
      </c>
      <c r="AT10" s="70">
        <v>78.097909080035507</v>
      </c>
      <c r="AU10" s="58"/>
      <c r="AV10" s="58"/>
      <c r="AW10" s="74"/>
      <c r="AX10" s="58"/>
      <c r="AY10" s="58"/>
      <c r="AZ10" s="74"/>
      <c r="BA10" s="58"/>
      <c r="BB10" s="58"/>
      <c r="BC10" s="74"/>
      <c r="BD10" s="58"/>
      <c r="BE10" s="58"/>
      <c r="BF10" s="74"/>
      <c r="BG10" s="59">
        <v>585.17470000000003</v>
      </c>
      <c r="BH10" s="58">
        <v>1843.97975364747</v>
      </c>
      <c r="BI10" s="70">
        <v>100.396041260705</v>
      </c>
      <c r="BJ10" s="80">
        <v>-22.210170740464399</v>
      </c>
      <c r="BL10" s="58" t="s">
        <v>17</v>
      </c>
      <c r="BM10" s="59">
        <v>499.0779</v>
      </c>
      <c r="BN10" s="58">
        <v>1572.67486631411</v>
      </c>
      <c r="BO10" s="70">
        <v>78.120892611659002</v>
      </c>
      <c r="BP10" s="58"/>
      <c r="BQ10" s="58"/>
      <c r="BR10" s="74"/>
      <c r="BS10" s="58"/>
      <c r="BT10" s="58"/>
      <c r="BU10" s="74"/>
      <c r="BV10" s="58"/>
      <c r="BW10" s="58"/>
      <c r="BX10" s="74"/>
      <c r="BY10" s="58"/>
      <c r="BZ10" s="58"/>
      <c r="CA10" s="74"/>
      <c r="CB10" s="59">
        <v>595.73779999999999</v>
      </c>
      <c r="CC10" s="58">
        <v>1877.2657835044599</v>
      </c>
      <c r="CD10" s="70">
        <v>93.2511110960953</v>
      </c>
      <c r="CE10" s="80">
        <v>-16.225242044402801</v>
      </c>
      <c r="CG10" s="58" t="s">
        <v>17</v>
      </c>
      <c r="CH10" s="59">
        <v>1072.7745</v>
      </c>
      <c r="CI10" s="58">
        <v>3380.4852776944899</v>
      </c>
      <c r="CJ10" s="70">
        <v>86.999493089340305</v>
      </c>
      <c r="CK10" s="58"/>
      <c r="CL10" s="58"/>
      <c r="CM10" s="74"/>
      <c r="CN10" s="58"/>
      <c r="CO10" s="58"/>
      <c r="CP10" s="74"/>
      <c r="CQ10" s="58"/>
      <c r="CR10" s="58"/>
      <c r="CS10" s="74"/>
      <c r="CT10" s="58"/>
      <c r="CU10" s="58"/>
      <c r="CV10" s="74"/>
      <c r="CW10" s="59">
        <v>1313.5868</v>
      </c>
      <c r="CX10" s="58">
        <v>4139.3236308038904</v>
      </c>
      <c r="CY10" s="70">
        <v>106.52880519517301</v>
      </c>
      <c r="CZ10" s="80">
        <v>-18.3324238641862</v>
      </c>
      <c r="DB10" s="58" t="s">
        <v>17</v>
      </c>
      <c r="DC10" s="59">
        <v>2474.1743000000001</v>
      </c>
      <c r="DD10" s="58">
        <v>7796.5218185183203</v>
      </c>
      <c r="DE10" s="70">
        <v>90.855609206526395</v>
      </c>
      <c r="DF10" s="58"/>
      <c r="DG10" s="58"/>
      <c r="DH10" s="74"/>
      <c r="DI10" s="58"/>
      <c r="DJ10" s="58"/>
      <c r="DK10" s="74"/>
      <c r="DL10" s="58"/>
      <c r="DM10" s="58"/>
      <c r="DN10" s="74"/>
      <c r="DO10" s="58"/>
      <c r="DP10" s="58"/>
      <c r="DQ10" s="74"/>
      <c r="DR10" s="59">
        <v>2820.0254</v>
      </c>
      <c r="DS10" s="58">
        <v>8886.3543525918394</v>
      </c>
      <c r="DT10" s="70">
        <v>103.555810799133</v>
      </c>
      <c r="DU10" s="80">
        <v>-12.264112940259301</v>
      </c>
    </row>
    <row r="11" spans="1:125" s="52" customFormat="1" ht="14.25" x14ac:dyDescent="0.25">
      <c r="A11" s="58" t="s">
        <v>19</v>
      </c>
      <c r="B11" s="60"/>
      <c r="C11" s="61"/>
      <c r="D11" s="71"/>
      <c r="E11" s="58"/>
      <c r="F11" s="58"/>
      <c r="G11" s="74"/>
      <c r="H11" s="58"/>
      <c r="I11" s="58"/>
      <c r="J11" s="74"/>
      <c r="K11" s="58"/>
      <c r="L11" s="58"/>
      <c r="M11" s="74"/>
      <c r="N11" s="58"/>
      <c r="O11" s="58"/>
      <c r="P11" s="74"/>
      <c r="Q11" s="60"/>
      <c r="R11" s="61"/>
      <c r="S11" s="71"/>
      <c r="T11" s="80"/>
      <c r="V11" s="58" t="s">
        <v>19</v>
      </c>
      <c r="W11" s="60"/>
      <c r="X11" s="61"/>
      <c r="Y11" s="71"/>
      <c r="Z11" s="58"/>
      <c r="AA11" s="58"/>
      <c r="AB11" s="74"/>
      <c r="AC11" s="58"/>
      <c r="AD11" s="58"/>
      <c r="AE11" s="74"/>
      <c r="AF11" s="58"/>
      <c r="AG11" s="58"/>
      <c r="AH11" s="74"/>
      <c r="AI11" s="58"/>
      <c r="AJ11" s="58"/>
      <c r="AK11" s="74"/>
      <c r="AL11" s="60"/>
      <c r="AM11" s="61"/>
      <c r="AN11" s="71"/>
      <c r="AO11" s="80"/>
      <c r="AQ11" s="58" t="s">
        <v>19</v>
      </c>
      <c r="AR11" s="60"/>
      <c r="AS11" s="61"/>
      <c r="AT11" s="71"/>
      <c r="AU11" s="58"/>
      <c r="AV11" s="58"/>
      <c r="AW11" s="74"/>
      <c r="AX11" s="58"/>
      <c r="AY11" s="58"/>
      <c r="AZ11" s="74"/>
      <c r="BA11" s="58"/>
      <c r="BB11" s="58"/>
      <c r="BC11" s="74"/>
      <c r="BD11" s="58"/>
      <c r="BE11" s="58"/>
      <c r="BF11" s="74"/>
      <c r="BG11" s="60"/>
      <c r="BH11" s="61"/>
      <c r="BI11" s="71"/>
      <c r="BJ11" s="80"/>
      <c r="BL11" s="58" t="s">
        <v>19</v>
      </c>
      <c r="BM11" s="60"/>
      <c r="BN11" s="61"/>
      <c r="BO11" s="71"/>
      <c r="BP11" s="58"/>
      <c r="BQ11" s="58"/>
      <c r="BR11" s="74"/>
      <c r="BS11" s="58"/>
      <c r="BT11" s="58"/>
      <c r="BU11" s="74"/>
      <c r="BV11" s="58"/>
      <c r="BW11" s="58"/>
      <c r="BX11" s="74"/>
      <c r="BY11" s="58"/>
      <c r="BZ11" s="58"/>
      <c r="CA11" s="74"/>
      <c r="CB11" s="60"/>
      <c r="CC11" s="61"/>
      <c r="CD11" s="71"/>
      <c r="CE11" s="80"/>
      <c r="CG11" s="58" t="s">
        <v>19</v>
      </c>
      <c r="CH11" s="60"/>
      <c r="CI11" s="61"/>
      <c r="CJ11" s="71"/>
      <c r="CK11" s="58"/>
      <c r="CL11" s="58"/>
      <c r="CM11" s="74"/>
      <c r="CN11" s="58"/>
      <c r="CO11" s="58"/>
      <c r="CP11" s="74"/>
      <c r="CQ11" s="58"/>
      <c r="CR11" s="58"/>
      <c r="CS11" s="74"/>
      <c r="CT11" s="58"/>
      <c r="CU11" s="58"/>
      <c r="CV11" s="74"/>
      <c r="CW11" s="60"/>
      <c r="CX11" s="61"/>
      <c r="CY11" s="71"/>
      <c r="CZ11" s="80"/>
      <c r="DB11" s="58" t="s">
        <v>19</v>
      </c>
      <c r="DC11" s="60"/>
      <c r="DD11" s="61"/>
      <c r="DE11" s="71"/>
      <c r="DF11" s="58"/>
      <c r="DG11" s="58"/>
      <c r="DH11" s="74"/>
      <c r="DI11" s="58"/>
      <c r="DJ11" s="58"/>
      <c r="DK11" s="74"/>
      <c r="DL11" s="58"/>
      <c r="DM11" s="58"/>
      <c r="DN11" s="74"/>
      <c r="DO11" s="58"/>
      <c r="DP11" s="58"/>
      <c r="DQ11" s="74"/>
      <c r="DR11" s="60"/>
      <c r="DS11" s="61"/>
      <c r="DT11" s="71"/>
      <c r="DU11" s="80"/>
    </row>
    <row r="12" spans="1:125" s="52" customFormat="1" ht="14.25" x14ac:dyDescent="0.25">
      <c r="A12" s="58" t="s">
        <v>20</v>
      </c>
      <c r="B12" s="59">
        <v>0</v>
      </c>
      <c r="C12" s="58">
        <v>0</v>
      </c>
      <c r="D12" s="70">
        <v>0</v>
      </c>
      <c r="E12" s="58"/>
      <c r="F12" s="58"/>
      <c r="G12" s="74"/>
      <c r="H12" s="58"/>
      <c r="I12" s="58"/>
      <c r="J12" s="74"/>
      <c r="K12" s="58"/>
      <c r="L12" s="58"/>
      <c r="M12" s="74"/>
      <c r="N12" s="58"/>
      <c r="O12" s="58"/>
      <c r="P12" s="74"/>
      <c r="Q12" s="59">
        <v>0</v>
      </c>
      <c r="R12" s="58">
        <v>0</v>
      </c>
      <c r="S12" s="70">
        <v>0</v>
      </c>
      <c r="T12" s="80" t="s">
        <v>18</v>
      </c>
      <c r="V12" s="58" t="s">
        <v>20</v>
      </c>
      <c r="W12" s="59">
        <v>0</v>
      </c>
      <c r="X12" s="58">
        <v>0</v>
      </c>
      <c r="Y12" s="70">
        <v>0</v>
      </c>
      <c r="Z12" s="58"/>
      <c r="AA12" s="58"/>
      <c r="AB12" s="74"/>
      <c r="AC12" s="58"/>
      <c r="AD12" s="58"/>
      <c r="AE12" s="74"/>
      <c r="AF12" s="58"/>
      <c r="AG12" s="58"/>
      <c r="AH12" s="74"/>
      <c r="AI12" s="58"/>
      <c r="AJ12" s="58"/>
      <c r="AK12" s="74"/>
      <c r="AL12" s="59">
        <v>0</v>
      </c>
      <c r="AM12" s="58">
        <v>0</v>
      </c>
      <c r="AN12" s="70">
        <v>0</v>
      </c>
      <c r="AO12" s="80" t="s">
        <v>18</v>
      </c>
      <c r="AQ12" s="58" t="s">
        <v>20</v>
      </c>
      <c r="AR12" s="59">
        <v>0</v>
      </c>
      <c r="AS12" s="58">
        <v>0</v>
      </c>
      <c r="AT12" s="70">
        <v>0</v>
      </c>
      <c r="AU12" s="58"/>
      <c r="AV12" s="58"/>
      <c r="AW12" s="74"/>
      <c r="AX12" s="58"/>
      <c r="AY12" s="58"/>
      <c r="AZ12" s="74"/>
      <c r="BA12" s="58"/>
      <c r="BB12" s="58"/>
      <c r="BC12" s="74"/>
      <c r="BD12" s="58"/>
      <c r="BE12" s="58"/>
      <c r="BF12" s="74"/>
      <c r="BG12" s="59">
        <v>0</v>
      </c>
      <c r="BH12" s="58">
        <v>0</v>
      </c>
      <c r="BI12" s="70">
        <v>0</v>
      </c>
      <c r="BJ12" s="80" t="s">
        <v>18</v>
      </c>
      <c r="BL12" s="58" t="s">
        <v>20</v>
      </c>
      <c r="BM12" s="59">
        <v>0</v>
      </c>
      <c r="BN12" s="58">
        <v>0</v>
      </c>
      <c r="BO12" s="70">
        <v>0</v>
      </c>
      <c r="BP12" s="58"/>
      <c r="BQ12" s="58"/>
      <c r="BR12" s="74"/>
      <c r="BS12" s="58"/>
      <c r="BT12" s="58"/>
      <c r="BU12" s="74"/>
      <c r="BV12" s="58"/>
      <c r="BW12" s="58"/>
      <c r="BX12" s="74"/>
      <c r="BY12" s="58"/>
      <c r="BZ12" s="58"/>
      <c r="CA12" s="74"/>
      <c r="CB12" s="59">
        <v>0</v>
      </c>
      <c r="CC12" s="58">
        <v>0</v>
      </c>
      <c r="CD12" s="70">
        <v>0</v>
      </c>
      <c r="CE12" s="80" t="s">
        <v>18</v>
      </c>
      <c r="CG12" s="58" t="s">
        <v>20</v>
      </c>
      <c r="CH12" s="59">
        <v>0</v>
      </c>
      <c r="CI12" s="58">
        <v>0</v>
      </c>
      <c r="CJ12" s="70">
        <v>0</v>
      </c>
      <c r="CK12" s="58"/>
      <c r="CL12" s="58"/>
      <c r="CM12" s="74"/>
      <c r="CN12" s="58"/>
      <c r="CO12" s="58"/>
      <c r="CP12" s="74"/>
      <c r="CQ12" s="58"/>
      <c r="CR12" s="58"/>
      <c r="CS12" s="74"/>
      <c r="CT12" s="58"/>
      <c r="CU12" s="58"/>
      <c r="CV12" s="74"/>
      <c r="CW12" s="59">
        <v>0</v>
      </c>
      <c r="CX12" s="58">
        <v>0</v>
      </c>
      <c r="CY12" s="70">
        <v>0</v>
      </c>
      <c r="CZ12" s="80" t="s">
        <v>18</v>
      </c>
      <c r="DB12" s="58" t="s">
        <v>20</v>
      </c>
      <c r="DC12" s="59">
        <v>0</v>
      </c>
      <c r="DD12" s="58">
        <v>0</v>
      </c>
      <c r="DE12" s="70">
        <v>0</v>
      </c>
      <c r="DF12" s="58"/>
      <c r="DG12" s="58"/>
      <c r="DH12" s="74"/>
      <c r="DI12" s="58"/>
      <c r="DJ12" s="58"/>
      <c r="DK12" s="74"/>
      <c r="DL12" s="58"/>
      <c r="DM12" s="58"/>
      <c r="DN12" s="74"/>
      <c r="DO12" s="58"/>
      <c r="DP12" s="58"/>
      <c r="DQ12" s="74"/>
      <c r="DR12" s="59">
        <v>0</v>
      </c>
      <c r="DS12" s="58">
        <v>0</v>
      </c>
      <c r="DT12" s="70">
        <v>0</v>
      </c>
      <c r="DU12" s="80" t="s">
        <v>18</v>
      </c>
    </row>
    <row r="13" spans="1:125" s="52" customFormat="1" ht="12.75" x14ac:dyDescent="0.2">
      <c r="A13" s="53" t="s">
        <v>21</v>
      </c>
      <c r="B13" s="54">
        <v>1075.52919393608</v>
      </c>
      <c r="C13" s="55">
        <v>3389.1657620791202</v>
      </c>
      <c r="D13" s="68"/>
      <c r="E13" s="55"/>
      <c r="F13" s="55"/>
      <c r="G13" s="78"/>
      <c r="H13" s="55"/>
      <c r="I13" s="55"/>
      <c r="J13" s="78"/>
      <c r="K13" s="55"/>
      <c r="L13" s="55"/>
      <c r="M13" s="78"/>
      <c r="N13" s="55"/>
      <c r="O13" s="55"/>
      <c r="P13" s="78"/>
      <c r="Q13" s="54">
        <v>1280.7032867999999</v>
      </c>
      <c r="R13" s="55">
        <v>4035.7023830472799</v>
      </c>
      <c r="S13" s="68"/>
      <c r="T13" s="81">
        <v>-16.020423698339499</v>
      </c>
      <c r="V13" s="53" t="s">
        <v>21</v>
      </c>
      <c r="W13" s="54">
        <v>510.74827609480002</v>
      </c>
      <c r="X13" s="55">
        <v>1609.4501015323499</v>
      </c>
      <c r="Y13" s="68"/>
      <c r="Z13" s="55"/>
      <c r="AA13" s="55"/>
      <c r="AB13" s="78"/>
      <c r="AC13" s="55"/>
      <c r="AD13" s="55"/>
      <c r="AE13" s="78"/>
      <c r="AF13" s="55"/>
      <c r="AG13" s="55"/>
      <c r="AH13" s="78"/>
      <c r="AI13" s="55"/>
      <c r="AJ13" s="55"/>
      <c r="AK13" s="78"/>
      <c r="AL13" s="54">
        <v>631.87706920000005</v>
      </c>
      <c r="AM13" s="55">
        <v>1991.14644293218</v>
      </c>
      <c r="AN13" s="68"/>
      <c r="AO13" s="81">
        <v>-19.169676984568799</v>
      </c>
      <c r="AQ13" s="53" t="s">
        <v>21</v>
      </c>
      <c r="AR13" s="54">
        <v>583.56939952191999</v>
      </c>
      <c r="AS13" s="55">
        <v>1838.92119322082</v>
      </c>
      <c r="AT13" s="68"/>
      <c r="AU13" s="55"/>
      <c r="AV13" s="55"/>
      <c r="AW13" s="78"/>
      <c r="AX13" s="55"/>
      <c r="AY13" s="55"/>
      <c r="AZ13" s="78"/>
      <c r="BA13" s="55"/>
      <c r="BB13" s="55"/>
      <c r="BC13" s="78"/>
      <c r="BD13" s="55"/>
      <c r="BE13" s="55"/>
      <c r="BF13" s="78"/>
      <c r="BG13" s="54">
        <v>712.49795140000003</v>
      </c>
      <c r="BH13" s="55">
        <v>2245.1958310858299</v>
      </c>
      <c r="BI13" s="68"/>
      <c r="BJ13" s="81">
        <v>-18.095287379387699</v>
      </c>
      <c r="BL13" s="53" t="s">
        <v>21</v>
      </c>
      <c r="BM13" s="54">
        <v>628.40146733799997</v>
      </c>
      <c r="BN13" s="55">
        <v>1980.1942615318801</v>
      </c>
      <c r="BO13" s="68"/>
      <c r="BP13" s="55"/>
      <c r="BQ13" s="55"/>
      <c r="BR13" s="78"/>
      <c r="BS13" s="55"/>
      <c r="BT13" s="55"/>
      <c r="BU13" s="78"/>
      <c r="BV13" s="55"/>
      <c r="BW13" s="55"/>
      <c r="BX13" s="78"/>
      <c r="BY13" s="55"/>
      <c r="BZ13" s="55"/>
      <c r="CA13" s="78"/>
      <c r="CB13" s="54">
        <v>725.12598109999999</v>
      </c>
      <c r="CC13" s="55">
        <v>2284.98878709582</v>
      </c>
      <c r="CD13" s="68"/>
      <c r="CE13" s="81">
        <v>-13.3389943655406</v>
      </c>
      <c r="CG13" s="53" t="s">
        <v>21</v>
      </c>
      <c r="CH13" s="54">
        <v>1236.1565988524901</v>
      </c>
      <c r="CI13" s="55">
        <v>3895.3285926778999</v>
      </c>
      <c r="CJ13" s="68"/>
      <c r="CK13" s="55"/>
      <c r="CL13" s="55"/>
      <c r="CM13" s="78"/>
      <c r="CN13" s="55"/>
      <c r="CO13" s="55"/>
      <c r="CP13" s="78"/>
      <c r="CQ13" s="55"/>
      <c r="CR13" s="55"/>
      <c r="CS13" s="78"/>
      <c r="CT13" s="55"/>
      <c r="CU13" s="55"/>
      <c r="CV13" s="78"/>
      <c r="CW13" s="54">
        <v>1474.8444302</v>
      </c>
      <c r="CX13" s="55">
        <v>4647.4724028030396</v>
      </c>
      <c r="CY13" s="68"/>
      <c r="CZ13" s="81">
        <v>-16.183932790466699</v>
      </c>
      <c r="DB13" s="53" t="s">
        <v>21</v>
      </c>
      <c r="DC13" s="54">
        <v>2712.1829902382901</v>
      </c>
      <c r="DD13" s="55">
        <v>8546.5255455959996</v>
      </c>
      <c r="DE13" s="68"/>
      <c r="DF13" s="55"/>
      <c r="DG13" s="55"/>
      <c r="DH13" s="78"/>
      <c r="DI13" s="55"/>
      <c r="DJ13" s="55"/>
      <c r="DK13" s="78"/>
      <c r="DL13" s="55"/>
      <c r="DM13" s="55"/>
      <c r="DN13" s="78"/>
      <c r="DO13" s="55"/>
      <c r="DP13" s="55"/>
      <c r="DQ13" s="78"/>
      <c r="DR13" s="54">
        <v>3057.7578924999998</v>
      </c>
      <c r="DS13" s="55">
        <v>9635.4877360996106</v>
      </c>
      <c r="DT13" s="68"/>
      <c r="DU13" s="81">
        <v>-11.3015782939954</v>
      </c>
    </row>
    <row r="14" spans="1:125" s="52" customFormat="1" ht="12.75" x14ac:dyDescent="0.2">
      <c r="A14" s="56" t="s">
        <v>22</v>
      </c>
      <c r="B14" s="57">
        <v>136.38539393607999</v>
      </c>
      <c r="C14" s="56">
        <v>429.77234851637701</v>
      </c>
      <c r="D14" s="69">
        <v>12.6807709827899</v>
      </c>
      <c r="E14" s="56">
        <v>69.336121700000007</v>
      </c>
      <c r="F14" s="56">
        <v>218.48928979882001</v>
      </c>
      <c r="G14" s="79">
        <v>50.8383777023043</v>
      </c>
      <c r="H14" s="56">
        <v>64.331636599999996</v>
      </c>
      <c r="I14" s="56">
        <v>202.71935100647201</v>
      </c>
      <c r="J14" s="79">
        <v>47.169007430627403</v>
      </c>
      <c r="K14" s="56">
        <v>0</v>
      </c>
      <c r="L14" s="56">
        <v>0</v>
      </c>
      <c r="M14" s="79">
        <v>0</v>
      </c>
      <c r="N14" s="56">
        <v>2.7176356360800198</v>
      </c>
      <c r="O14" s="56">
        <v>8.5637077110859892</v>
      </c>
      <c r="P14" s="79">
        <v>1.9926148670683199</v>
      </c>
      <c r="Q14" s="57">
        <v>141.23728679999999</v>
      </c>
      <c r="R14" s="56">
        <v>445.061444589627</v>
      </c>
      <c r="S14" s="69">
        <v>11.028103718926101</v>
      </c>
      <c r="T14" s="82">
        <v>-3.4352775912429698</v>
      </c>
      <c r="V14" s="56" t="s">
        <v>22</v>
      </c>
      <c r="W14" s="57">
        <v>94.5477760948</v>
      </c>
      <c r="X14" s="56">
        <v>297.935274493593</v>
      </c>
      <c r="Y14" s="69">
        <v>18.511619230066898</v>
      </c>
      <c r="Z14" s="56">
        <v>47.096794199999998</v>
      </c>
      <c r="AA14" s="56">
        <v>148.409586003123</v>
      </c>
      <c r="AB14" s="79">
        <v>49.812693799140803</v>
      </c>
      <c r="AC14" s="56">
        <v>44.863437599999997</v>
      </c>
      <c r="AD14" s="56">
        <v>141.37191955398399</v>
      </c>
      <c r="AE14" s="79">
        <v>47.450547705127299</v>
      </c>
      <c r="AF14" s="56">
        <v>0</v>
      </c>
      <c r="AG14" s="56">
        <v>0</v>
      </c>
      <c r="AH14" s="79">
        <v>0</v>
      </c>
      <c r="AI14" s="56">
        <v>2.58754429480001</v>
      </c>
      <c r="AJ14" s="56">
        <v>8.1537689364855499</v>
      </c>
      <c r="AK14" s="79">
        <v>2.7367584957319</v>
      </c>
      <c r="AL14" s="57">
        <v>97.561169199999995</v>
      </c>
      <c r="AM14" s="56">
        <v>307.43096163756798</v>
      </c>
      <c r="AN14" s="69">
        <v>15.439897086868401</v>
      </c>
      <c r="AO14" s="82">
        <v>-3.08872180387932</v>
      </c>
      <c r="AQ14" s="56" t="s">
        <v>22</v>
      </c>
      <c r="AR14" s="57">
        <v>121.72049952192</v>
      </c>
      <c r="AS14" s="56">
        <v>383.56090364514699</v>
      </c>
      <c r="AT14" s="69">
        <v>20.857930457223699</v>
      </c>
      <c r="AU14" s="56">
        <v>60.051538499999999</v>
      </c>
      <c r="AV14" s="56">
        <v>189.23207235272099</v>
      </c>
      <c r="AW14" s="79">
        <v>49.335599784640699</v>
      </c>
      <c r="AX14" s="56">
        <v>59.195060699999999</v>
      </c>
      <c r="AY14" s="56">
        <v>186.53317282297601</v>
      </c>
      <c r="AZ14" s="79">
        <v>48.631956763650898</v>
      </c>
      <c r="BA14" s="56">
        <v>0</v>
      </c>
      <c r="BB14" s="56">
        <v>0</v>
      </c>
      <c r="BC14" s="79">
        <v>0</v>
      </c>
      <c r="BD14" s="56">
        <v>2.4739003219200102</v>
      </c>
      <c r="BE14" s="56">
        <v>7.7956584694493198</v>
      </c>
      <c r="BF14" s="79">
        <v>2.03244345170839</v>
      </c>
      <c r="BG14" s="57">
        <v>123.70175140000001</v>
      </c>
      <c r="BH14" s="56">
        <v>389.80414750045298</v>
      </c>
      <c r="BI14" s="69">
        <v>17.361699238143199</v>
      </c>
      <c r="BJ14" s="82">
        <v>-1.6016360768195099</v>
      </c>
      <c r="BL14" s="56" t="s">
        <v>22</v>
      </c>
      <c r="BM14" s="57">
        <v>121.27226733800001</v>
      </c>
      <c r="BN14" s="56">
        <v>382.14845182164601</v>
      </c>
      <c r="BO14" s="69">
        <v>19.2985334441893</v>
      </c>
      <c r="BP14" s="56">
        <v>63.055281299999997</v>
      </c>
      <c r="BQ14" s="56">
        <v>198.69734983030901</v>
      </c>
      <c r="BR14" s="79">
        <v>51.994806961312598</v>
      </c>
      <c r="BS14" s="56">
        <v>55.703973300000001</v>
      </c>
      <c r="BT14" s="56">
        <v>175.53219399765501</v>
      </c>
      <c r="BU14" s="79">
        <v>45.932985770560798</v>
      </c>
      <c r="BV14" s="56">
        <v>0</v>
      </c>
      <c r="BW14" s="56">
        <v>0</v>
      </c>
      <c r="BX14" s="79">
        <v>0</v>
      </c>
      <c r="BY14" s="56">
        <v>2.51301273800002</v>
      </c>
      <c r="BZ14" s="56">
        <v>7.9189079936816196</v>
      </c>
      <c r="CA14" s="79">
        <v>2.0722072681266499</v>
      </c>
      <c r="CB14" s="57">
        <v>124.6227811</v>
      </c>
      <c r="CC14" s="56">
        <v>392.70646046666297</v>
      </c>
      <c r="CD14" s="69">
        <v>17.186362693962501</v>
      </c>
      <c r="CE14" s="82">
        <v>-2.6885243070538301</v>
      </c>
      <c r="CG14" s="56" t="s">
        <v>22</v>
      </c>
      <c r="CH14" s="57">
        <v>154.22759885248999</v>
      </c>
      <c r="CI14" s="56">
        <v>485.99601065742598</v>
      </c>
      <c r="CJ14" s="69">
        <v>12.476380338515201</v>
      </c>
      <c r="CK14" s="56">
        <v>74.407804299999995</v>
      </c>
      <c r="CL14" s="56">
        <v>234.47097873944901</v>
      </c>
      <c r="CM14" s="79">
        <v>48.245453377749101</v>
      </c>
      <c r="CN14" s="56">
        <v>77.140456400000005</v>
      </c>
      <c r="CO14" s="56">
        <v>243.08200574755799</v>
      </c>
      <c r="CP14" s="79">
        <v>50.017284178677002</v>
      </c>
      <c r="CQ14" s="56">
        <v>0</v>
      </c>
      <c r="CR14" s="56">
        <v>0</v>
      </c>
      <c r="CS14" s="79">
        <v>0</v>
      </c>
      <c r="CT14" s="56">
        <v>2.6793381524900202</v>
      </c>
      <c r="CU14" s="56">
        <v>8.4430261704185501</v>
      </c>
      <c r="CV14" s="79">
        <v>1.73726244357383</v>
      </c>
      <c r="CW14" s="57">
        <v>154.50413019999999</v>
      </c>
      <c r="CX14" s="56">
        <v>486.86740548371898</v>
      </c>
      <c r="CY14" s="69">
        <v>10.4759611953817</v>
      </c>
      <c r="CZ14" s="82">
        <v>-0.178979906331315</v>
      </c>
      <c r="DB14" s="56" t="s">
        <v>22</v>
      </c>
      <c r="DC14" s="57">
        <v>188.47089023829</v>
      </c>
      <c r="DD14" s="56">
        <v>593.902138543109</v>
      </c>
      <c r="DE14" s="69">
        <v>6.9490477197385303</v>
      </c>
      <c r="DF14" s="56">
        <v>94.404515500000002</v>
      </c>
      <c r="DG14" s="56">
        <v>297.483837279532</v>
      </c>
      <c r="DH14" s="79">
        <v>50.089706362951397</v>
      </c>
      <c r="DI14" s="56">
        <v>90.903688099999997</v>
      </c>
      <c r="DJ14" s="56">
        <v>286.45216614505898</v>
      </c>
      <c r="DK14" s="79">
        <v>48.232216648983503</v>
      </c>
      <c r="DL14" s="56">
        <v>0</v>
      </c>
      <c r="DM14" s="56">
        <v>0</v>
      </c>
      <c r="DN14" s="79">
        <v>0</v>
      </c>
      <c r="DO14" s="56">
        <v>3.1626866382900301</v>
      </c>
      <c r="DP14" s="56">
        <v>9.9661351185179594</v>
      </c>
      <c r="DQ14" s="79">
        <v>1.6780769880650199</v>
      </c>
      <c r="DR14" s="57">
        <v>188.0780925</v>
      </c>
      <c r="DS14" s="56">
        <v>592.66436958849499</v>
      </c>
      <c r="DT14" s="69">
        <v>6.1508497111989699</v>
      </c>
      <c r="DU14" s="82">
        <v>0.20884821462662201</v>
      </c>
    </row>
    <row r="15" spans="1:125" s="52" customFormat="1" ht="12.75" x14ac:dyDescent="0.2">
      <c r="A15" s="58" t="s">
        <v>23</v>
      </c>
      <c r="B15" s="59">
        <v>136.38539393607999</v>
      </c>
      <c r="C15" s="58">
        <v>429.77234851637701</v>
      </c>
      <c r="D15" s="70">
        <v>100</v>
      </c>
      <c r="E15" s="58">
        <v>69.336121700000007</v>
      </c>
      <c r="F15" s="58">
        <v>218.48928979882001</v>
      </c>
      <c r="G15" s="74">
        <v>50.8383777023043</v>
      </c>
      <c r="H15" s="58">
        <v>64.331636599999996</v>
      </c>
      <c r="I15" s="58">
        <v>202.71935100647201</v>
      </c>
      <c r="J15" s="74">
        <v>47.169007430627403</v>
      </c>
      <c r="K15" s="58">
        <v>0</v>
      </c>
      <c r="L15" s="58">
        <v>0</v>
      </c>
      <c r="M15" s="74">
        <v>0</v>
      </c>
      <c r="N15" s="58">
        <v>2.7176356360800198</v>
      </c>
      <c r="O15" s="58">
        <v>8.5637077110859892</v>
      </c>
      <c r="P15" s="74">
        <v>1.9926148670683199</v>
      </c>
      <c r="Q15" s="59">
        <v>141.23728679999999</v>
      </c>
      <c r="R15" s="58">
        <v>445.061444589627</v>
      </c>
      <c r="S15" s="70">
        <v>100</v>
      </c>
      <c r="T15" s="80">
        <v>-3.4352775912429698</v>
      </c>
      <c r="V15" s="58" t="s">
        <v>23</v>
      </c>
      <c r="W15" s="59">
        <v>94.5477760948</v>
      </c>
      <c r="X15" s="58">
        <v>297.935274493593</v>
      </c>
      <c r="Y15" s="70">
        <v>100</v>
      </c>
      <c r="Z15" s="58">
        <v>47.096794199999998</v>
      </c>
      <c r="AA15" s="58">
        <v>148.409586003123</v>
      </c>
      <c r="AB15" s="74">
        <v>49.812693799140803</v>
      </c>
      <c r="AC15" s="58">
        <v>44.863437599999997</v>
      </c>
      <c r="AD15" s="58">
        <v>141.37191955398399</v>
      </c>
      <c r="AE15" s="74">
        <v>47.450547705127299</v>
      </c>
      <c r="AF15" s="58">
        <v>0</v>
      </c>
      <c r="AG15" s="58">
        <v>0</v>
      </c>
      <c r="AH15" s="74">
        <v>0</v>
      </c>
      <c r="AI15" s="58">
        <v>2.58754429480001</v>
      </c>
      <c r="AJ15" s="58">
        <v>8.1537689364855499</v>
      </c>
      <c r="AK15" s="74">
        <v>2.7367584957319</v>
      </c>
      <c r="AL15" s="59">
        <v>97.561169199999995</v>
      </c>
      <c r="AM15" s="58">
        <v>307.43096163756798</v>
      </c>
      <c r="AN15" s="70">
        <v>100</v>
      </c>
      <c r="AO15" s="80">
        <v>-3.08872180387932</v>
      </c>
      <c r="AQ15" s="58" t="s">
        <v>23</v>
      </c>
      <c r="AR15" s="59">
        <v>121.72049952192</v>
      </c>
      <c r="AS15" s="58">
        <v>383.56090364514699</v>
      </c>
      <c r="AT15" s="70">
        <v>100</v>
      </c>
      <c r="AU15" s="58">
        <v>60.051538499999999</v>
      </c>
      <c r="AV15" s="58">
        <v>189.23207235272099</v>
      </c>
      <c r="AW15" s="74">
        <v>49.335599784640699</v>
      </c>
      <c r="AX15" s="58">
        <v>59.195060699999999</v>
      </c>
      <c r="AY15" s="58">
        <v>186.53317282297601</v>
      </c>
      <c r="AZ15" s="74">
        <v>48.631956763650898</v>
      </c>
      <c r="BA15" s="58">
        <v>0</v>
      </c>
      <c r="BB15" s="58">
        <v>0</v>
      </c>
      <c r="BC15" s="74">
        <v>0</v>
      </c>
      <c r="BD15" s="58">
        <v>2.4739003219200102</v>
      </c>
      <c r="BE15" s="58">
        <v>7.7956584694493198</v>
      </c>
      <c r="BF15" s="74">
        <v>2.03244345170839</v>
      </c>
      <c r="BG15" s="59">
        <v>123.70175140000001</v>
      </c>
      <c r="BH15" s="58">
        <v>389.80414750045298</v>
      </c>
      <c r="BI15" s="70">
        <v>100</v>
      </c>
      <c r="BJ15" s="80">
        <v>-1.6016360768195099</v>
      </c>
      <c r="BL15" s="58" t="s">
        <v>23</v>
      </c>
      <c r="BM15" s="59">
        <v>121.27226733800001</v>
      </c>
      <c r="BN15" s="58">
        <v>382.14845182164601</v>
      </c>
      <c r="BO15" s="70">
        <v>100</v>
      </c>
      <c r="BP15" s="58">
        <v>63.055281299999997</v>
      </c>
      <c r="BQ15" s="58">
        <v>198.69734983030901</v>
      </c>
      <c r="BR15" s="74">
        <v>51.994806961312598</v>
      </c>
      <c r="BS15" s="58">
        <v>55.703973300000001</v>
      </c>
      <c r="BT15" s="58">
        <v>175.53219399765501</v>
      </c>
      <c r="BU15" s="74">
        <v>45.932985770560798</v>
      </c>
      <c r="BV15" s="58">
        <v>0</v>
      </c>
      <c r="BW15" s="58">
        <v>0</v>
      </c>
      <c r="BX15" s="74">
        <v>0</v>
      </c>
      <c r="BY15" s="58">
        <v>2.51301273800002</v>
      </c>
      <c r="BZ15" s="58">
        <v>7.9189079936816196</v>
      </c>
      <c r="CA15" s="74">
        <v>2.0722072681266499</v>
      </c>
      <c r="CB15" s="59">
        <v>124.6227811</v>
      </c>
      <c r="CC15" s="58">
        <v>392.70646046666297</v>
      </c>
      <c r="CD15" s="70">
        <v>100</v>
      </c>
      <c r="CE15" s="80">
        <v>-2.6885243070538301</v>
      </c>
      <c r="CG15" s="58" t="s">
        <v>23</v>
      </c>
      <c r="CH15" s="59">
        <v>154.22759885248999</v>
      </c>
      <c r="CI15" s="58">
        <v>485.99601065742598</v>
      </c>
      <c r="CJ15" s="70">
        <v>100</v>
      </c>
      <c r="CK15" s="58">
        <v>74.407804299999995</v>
      </c>
      <c r="CL15" s="58">
        <v>234.47097873944901</v>
      </c>
      <c r="CM15" s="74">
        <v>48.245453377749101</v>
      </c>
      <c r="CN15" s="58">
        <v>77.140456400000005</v>
      </c>
      <c r="CO15" s="58">
        <v>243.08200574755799</v>
      </c>
      <c r="CP15" s="74">
        <v>50.017284178677002</v>
      </c>
      <c r="CQ15" s="58">
        <v>0</v>
      </c>
      <c r="CR15" s="58">
        <v>0</v>
      </c>
      <c r="CS15" s="74">
        <v>0</v>
      </c>
      <c r="CT15" s="58">
        <v>2.6793381524900202</v>
      </c>
      <c r="CU15" s="58">
        <v>8.4430261704185501</v>
      </c>
      <c r="CV15" s="74">
        <v>1.73726244357383</v>
      </c>
      <c r="CW15" s="59">
        <v>154.50413019999999</v>
      </c>
      <c r="CX15" s="58">
        <v>486.86740548371898</v>
      </c>
      <c r="CY15" s="70">
        <v>100</v>
      </c>
      <c r="CZ15" s="80">
        <v>-0.178979906331315</v>
      </c>
      <c r="DB15" s="58" t="s">
        <v>23</v>
      </c>
      <c r="DC15" s="59">
        <v>188.47089023829</v>
      </c>
      <c r="DD15" s="58">
        <v>593.902138543109</v>
      </c>
      <c r="DE15" s="70">
        <v>100</v>
      </c>
      <c r="DF15" s="58">
        <v>94.404515500000002</v>
      </c>
      <c r="DG15" s="58">
        <v>297.483837279532</v>
      </c>
      <c r="DH15" s="74">
        <v>50.089706362951397</v>
      </c>
      <c r="DI15" s="58">
        <v>90.903688099999997</v>
      </c>
      <c r="DJ15" s="58">
        <v>286.45216614505898</v>
      </c>
      <c r="DK15" s="74">
        <v>48.232216648983503</v>
      </c>
      <c r="DL15" s="58">
        <v>0</v>
      </c>
      <c r="DM15" s="58">
        <v>0</v>
      </c>
      <c r="DN15" s="74">
        <v>0</v>
      </c>
      <c r="DO15" s="58">
        <v>3.1626866382900301</v>
      </c>
      <c r="DP15" s="58">
        <v>9.9661351185179594</v>
      </c>
      <c r="DQ15" s="74">
        <v>1.6780769880650199</v>
      </c>
      <c r="DR15" s="59">
        <v>188.0780925</v>
      </c>
      <c r="DS15" s="58">
        <v>592.66436958849499</v>
      </c>
      <c r="DT15" s="70">
        <v>100</v>
      </c>
      <c r="DU15" s="80">
        <v>0.20884821462662201</v>
      </c>
    </row>
    <row r="16" spans="1:125" s="52" customFormat="1" ht="12.75" x14ac:dyDescent="0.2">
      <c r="A16" s="58" t="s">
        <v>24</v>
      </c>
      <c r="B16" s="59">
        <v>0</v>
      </c>
      <c r="C16" s="58">
        <v>0</v>
      </c>
      <c r="D16" s="70">
        <v>0</v>
      </c>
      <c r="E16" s="58">
        <v>0</v>
      </c>
      <c r="F16" s="58">
        <v>0</v>
      </c>
      <c r="G16" s="74" t="s">
        <v>18</v>
      </c>
      <c r="H16" s="58">
        <v>0</v>
      </c>
      <c r="I16" s="58">
        <v>0</v>
      </c>
      <c r="J16" s="74" t="s">
        <v>18</v>
      </c>
      <c r="K16" s="58">
        <v>0</v>
      </c>
      <c r="L16" s="58">
        <v>0</v>
      </c>
      <c r="M16" s="74" t="s">
        <v>18</v>
      </c>
      <c r="N16" s="58">
        <v>0</v>
      </c>
      <c r="O16" s="58">
        <v>0</v>
      </c>
      <c r="P16" s="74" t="s">
        <v>18</v>
      </c>
      <c r="Q16" s="60">
        <v>0</v>
      </c>
      <c r="R16" s="61">
        <v>0</v>
      </c>
      <c r="S16" s="71">
        <v>0</v>
      </c>
      <c r="T16" s="80" t="s">
        <v>18</v>
      </c>
      <c r="V16" s="58" t="s">
        <v>24</v>
      </c>
      <c r="W16" s="59">
        <v>0</v>
      </c>
      <c r="X16" s="58">
        <v>0</v>
      </c>
      <c r="Y16" s="70">
        <v>0</v>
      </c>
      <c r="Z16" s="58">
        <v>0</v>
      </c>
      <c r="AA16" s="58">
        <v>0</v>
      </c>
      <c r="AB16" s="74" t="s">
        <v>18</v>
      </c>
      <c r="AC16" s="58">
        <v>0</v>
      </c>
      <c r="AD16" s="58">
        <v>0</v>
      </c>
      <c r="AE16" s="74" t="s">
        <v>18</v>
      </c>
      <c r="AF16" s="58">
        <v>0</v>
      </c>
      <c r="AG16" s="58">
        <v>0</v>
      </c>
      <c r="AH16" s="74" t="s">
        <v>18</v>
      </c>
      <c r="AI16" s="58">
        <v>0</v>
      </c>
      <c r="AJ16" s="58">
        <v>0</v>
      </c>
      <c r="AK16" s="74" t="s">
        <v>18</v>
      </c>
      <c r="AL16" s="60">
        <v>0</v>
      </c>
      <c r="AM16" s="61">
        <v>0</v>
      </c>
      <c r="AN16" s="71">
        <v>0</v>
      </c>
      <c r="AO16" s="80" t="s">
        <v>18</v>
      </c>
      <c r="AQ16" s="58" t="s">
        <v>24</v>
      </c>
      <c r="AR16" s="59">
        <v>0</v>
      </c>
      <c r="AS16" s="58">
        <v>0</v>
      </c>
      <c r="AT16" s="70">
        <v>0</v>
      </c>
      <c r="AU16" s="58">
        <v>0</v>
      </c>
      <c r="AV16" s="58">
        <v>0</v>
      </c>
      <c r="AW16" s="74" t="s">
        <v>18</v>
      </c>
      <c r="AX16" s="58">
        <v>0</v>
      </c>
      <c r="AY16" s="58">
        <v>0</v>
      </c>
      <c r="AZ16" s="74" t="s">
        <v>18</v>
      </c>
      <c r="BA16" s="58">
        <v>0</v>
      </c>
      <c r="BB16" s="58">
        <v>0</v>
      </c>
      <c r="BC16" s="74" t="s">
        <v>18</v>
      </c>
      <c r="BD16" s="58">
        <v>0</v>
      </c>
      <c r="BE16" s="58">
        <v>0</v>
      </c>
      <c r="BF16" s="74" t="s">
        <v>18</v>
      </c>
      <c r="BG16" s="60">
        <v>0</v>
      </c>
      <c r="BH16" s="61">
        <v>0</v>
      </c>
      <c r="BI16" s="71">
        <v>0</v>
      </c>
      <c r="BJ16" s="80" t="s">
        <v>18</v>
      </c>
      <c r="BL16" s="58" t="s">
        <v>24</v>
      </c>
      <c r="BM16" s="59">
        <v>0</v>
      </c>
      <c r="BN16" s="58">
        <v>0</v>
      </c>
      <c r="BO16" s="70">
        <v>0</v>
      </c>
      <c r="BP16" s="58">
        <v>0</v>
      </c>
      <c r="BQ16" s="58">
        <v>0</v>
      </c>
      <c r="BR16" s="74" t="s">
        <v>18</v>
      </c>
      <c r="BS16" s="58">
        <v>0</v>
      </c>
      <c r="BT16" s="58">
        <v>0</v>
      </c>
      <c r="BU16" s="74" t="s">
        <v>18</v>
      </c>
      <c r="BV16" s="58">
        <v>0</v>
      </c>
      <c r="BW16" s="58">
        <v>0</v>
      </c>
      <c r="BX16" s="74" t="s">
        <v>18</v>
      </c>
      <c r="BY16" s="58">
        <v>0</v>
      </c>
      <c r="BZ16" s="58">
        <v>0</v>
      </c>
      <c r="CA16" s="74" t="s">
        <v>18</v>
      </c>
      <c r="CB16" s="60">
        <v>0</v>
      </c>
      <c r="CC16" s="61">
        <v>0</v>
      </c>
      <c r="CD16" s="71">
        <v>0</v>
      </c>
      <c r="CE16" s="80" t="s">
        <v>18</v>
      </c>
      <c r="CG16" s="58" t="s">
        <v>24</v>
      </c>
      <c r="CH16" s="59">
        <v>0</v>
      </c>
      <c r="CI16" s="58">
        <v>0</v>
      </c>
      <c r="CJ16" s="70">
        <v>0</v>
      </c>
      <c r="CK16" s="58">
        <v>0</v>
      </c>
      <c r="CL16" s="58">
        <v>0</v>
      </c>
      <c r="CM16" s="74" t="s">
        <v>18</v>
      </c>
      <c r="CN16" s="58">
        <v>0</v>
      </c>
      <c r="CO16" s="58">
        <v>0</v>
      </c>
      <c r="CP16" s="74" t="s">
        <v>18</v>
      </c>
      <c r="CQ16" s="58">
        <v>0</v>
      </c>
      <c r="CR16" s="58">
        <v>0</v>
      </c>
      <c r="CS16" s="74" t="s">
        <v>18</v>
      </c>
      <c r="CT16" s="58">
        <v>0</v>
      </c>
      <c r="CU16" s="58">
        <v>0</v>
      </c>
      <c r="CV16" s="74" t="s">
        <v>18</v>
      </c>
      <c r="CW16" s="60">
        <v>0</v>
      </c>
      <c r="CX16" s="61">
        <v>0</v>
      </c>
      <c r="CY16" s="71">
        <v>0</v>
      </c>
      <c r="CZ16" s="80" t="s">
        <v>18</v>
      </c>
      <c r="DB16" s="58" t="s">
        <v>24</v>
      </c>
      <c r="DC16" s="59">
        <v>0</v>
      </c>
      <c r="DD16" s="58">
        <v>0</v>
      </c>
      <c r="DE16" s="70">
        <v>0</v>
      </c>
      <c r="DF16" s="58">
        <v>0</v>
      </c>
      <c r="DG16" s="58">
        <v>0</v>
      </c>
      <c r="DH16" s="74" t="s">
        <v>18</v>
      </c>
      <c r="DI16" s="58">
        <v>0</v>
      </c>
      <c r="DJ16" s="58">
        <v>0</v>
      </c>
      <c r="DK16" s="74" t="s">
        <v>18</v>
      </c>
      <c r="DL16" s="58">
        <v>0</v>
      </c>
      <c r="DM16" s="58">
        <v>0</v>
      </c>
      <c r="DN16" s="74" t="s">
        <v>18</v>
      </c>
      <c r="DO16" s="58">
        <v>0</v>
      </c>
      <c r="DP16" s="58">
        <v>0</v>
      </c>
      <c r="DQ16" s="74" t="s">
        <v>18</v>
      </c>
      <c r="DR16" s="60">
        <v>0</v>
      </c>
      <c r="DS16" s="61">
        <v>0</v>
      </c>
      <c r="DT16" s="71">
        <v>0</v>
      </c>
      <c r="DU16" s="80" t="s">
        <v>18</v>
      </c>
    </row>
    <row r="17" spans="1:125" s="52" customFormat="1" ht="12.75" x14ac:dyDescent="0.2">
      <c r="A17" s="58" t="s">
        <v>25</v>
      </c>
      <c r="B17" s="59">
        <v>14.141719</v>
      </c>
      <c r="C17" s="58">
        <v>44.562834855594097</v>
      </c>
      <c r="D17" s="70">
        <v>10.368939511681001</v>
      </c>
      <c r="E17" s="58">
        <v>9.5326445</v>
      </c>
      <c r="F17" s="58">
        <v>30.038898566050399</v>
      </c>
      <c r="G17" s="74">
        <v>67.407961507367006</v>
      </c>
      <c r="H17" s="58">
        <v>4.6090745000000002</v>
      </c>
      <c r="I17" s="58">
        <v>14.5239362895437</v>
      </c>
      <c r="J17" s="74">
        <v>32.592038492633002</v>
      </c>
      <c r="K17" s="58">
        <v>0</v>
      </c>
      <c r="L17" s="58">
        <v>0</v>
      </c>
      <c r="M17" s="74">
        <v>0</v>
      </c>
      <c r="N17" s="58">
        <v>0</v>
      </c>
      <c r="O17" s="58">
        <v>0</v>
      </c>
      <c r="P17" s="74">
        <v>0</v>
      </c>
      <c r="Q17" s="59">
        <v>16.606794099999998</v>
      </c>
      <c r="R17" s="58">
        <v>52.330683628995502</v>
      </c>
      <c r="S17" s="70">
        <v>11.7580806572107</v>
      </c>
      <c r="T17" s="80">
        <v>-14.8437746933949</v>
      </c>
      <c r="V17" s="58" t="s">
        <v>25</v>
      </c>
      <c r="W17" s="59">
        <v>9.0770838999999999</v>
      </c>
      <c r="X17" s="58">
        <v>28.603353722844599</v>
      </c>
      <c r="Y17" s="70">
        <v>9.6005260778410104</v>
      </c>
      <c r="Z17" s="58">
        <v>6.1671554999999998</v>
      </c>
      <c r="AA17" s="58">
        <v>19.433700533525599</v>
      </c>
      <c r="AB17" s="74">
        <v>67.942034776168597</v>
      </c>
      <c r="AC17" s="58">
        <v>2.9099284000000001</v>
      </c>
      <c r="AD17" s="58">
        <v>9.1696531893189999</v>
      </c>
      <c r="AE17" s="74">
        <v>32.057965223831403</v>
      </c>
      <c r="AF17" s="58">
        <v>0</v>
      </c>
      <c r="AG17" s="58">
        <v>0</v>
      </c>
      <c r="AH17" s="74">
        <v>0</v>
      </c>
      <c r="AI17" s="58">
        <v>0</v>
      </c>
      <c r="AJ17" s="58">
        <v>0</v>
      </c>
      <c r="AK17" s="74">
        <v>0</v>
      </c>
      <c r="AL17" s="59">
        <v>11.045942800000001</v>
      </c>
      <c r="AM17" s="58">
        <v>34.807545307662998</v>
      </c>
      <c r="AN17" s="70">
        <v>11.3220689036187</v>
      </c>
      <c r="AO17" s="80">
        <v>-17.824272093822501</v>
      </c>
      <c r="AQ17" s="58" t="s">
        <v>25</v>
      </c>
      <c r="AR17" s="59">
        <v>11.4339662</v>
      </c>
      <c r="AS17" s="58">
        <v>36.030269553159997</v>
      </c>
      <c r="AT17" s="70">
        <v>9.3936241182948095</v>
      </c>
      <c r="AU17" s="58">
        <v>7.4518978000000002</v>
      </c>
      <c r="AV17" s="58">
        <v>23.482130497867001</v>
      </c>
      <c r="AW17" s="74">
        <v>65.173341163103998</v>
      </c>
      <c r="AX17" s="58">
        <v>3.9820684000000002</v>
      </c>
      <c r="AY17" s="58">
        <v>12.548139055292999</v>
      </c>
      <c r="AZ17" s="74">
        <v>34.826658836896002</v>
      </c>
      <c r="BA17" s="58">
        <v>0</v>
      </c>
      <c r="BB17" s="58">
        <v>0</v>
      </c>
      <c r="BC17" s="74">
        <v>0</v>
      </c>
      <c r="BD17" s="58">
        <v>0</v>
      </c>
      <c r="BE17" s="58">
        <v>0</v>
      </c>
      <c r="BF17" s="74">
        <v>0</v>
      </c>
      <c r="BG17" s="59">
        <v>13.5162941</v>
      </c>
      <c r="BH17" s="58">
        <v>42.592020237280998</v>
      </c>
      <c r="BI17" s="70">
        <v>10.926517973293601</v>
      </c>
      <c r="BJ17" s="80">
        <v>-15.4060564574427</v>
      </c>
      <c r="BL17" s="58" t="s">
        <v>25</v>
      </c>
      <c r="BM17" s="59">
        <v>12.093284799999999</v>
      </c>
      <c r="BN17" s="58">
        <v>38.107888680581603</v>
      </c>
      <c r="BO17" s="70">
        <v>9.9720117925185594</v>
      </c>
      <c r="BP17" s="58">
        <v>8.5185496000000001</v>
      </c>
      <c r="BQ17" s="58">
        <v>26.8433221614704</v>
      </c>
      <c r="BR17" s="74">
        <v>70.440328999776796</v>
      </c>
      <c r="BS17" s="58">
        <v>3.5747352000000001</v>
      </c>
      <c r="BT17" s="58">
        <v>11.264566519111201</v>
      </c>
      <c r="BU17" s="74">
        <v>29.559671000223201</v>
      </c>
      <c r="BV17" s="58">
        <v>0</v>
      </c>
      <c r="BW17" s="58">
        <v>0</v>
      </c>
      <c r="BX17" s="74">
        <v>0</v>
      </c>
      <c r="BY17" s="58">
        <v>0</v>
      </c>
      <c r="BZ17" s="58">
        <v>0</v>
      </c>
      <c r="CA17" s="74">
        <v>0</v>
      </c>
      <c r="CB17" s="59">
        <v>14.4408463</v>
      </c>
      <c r="CC17" s="58">
        <v>45.505433168479499</v>
      </c>
      <c r="CD17" s="70">
        <v>11.5876456716307</v>
      </c>
      <c r="CE17" s="80">
        <v>-16.256398352498199</v>
      </c>
      <c r="CG17" s="58" t="s">
        <v>25</v>
      </c>
      <c r="CH17" s="59">
        <v>13.3546242</v>
      </c>
      <c r="CI17" s="58">
        <v>42.0825723367237</v>
      </c>
      <c r="CJ17" s="70">
        <v>8.6590365792914508</v>
      </c>
      <c r="CK17" s="58">
        <v>8.8963877</v>
      </c>
      <c r="CL17" s="58">
        <v>28.0339508857755</v>
      </c>
      <c r="CM17" s="74">
        <v>66.616533470106901</v>
      </c>
      <c r="CN17" s="58">
        <v>4.4582364999999999</v>
      </c>
      <c r="CO17" s="58">
        <v>14.0486214509482</v>
      </c>
      <c r="CP17" s="74">
        <v>33.383466529893099</v>
      </c>
      <c r="CQ17" s="58">
        <v>0</v>
      </c>
      <c r="CR17" s="58">
        <v>0</v>
      </c>
      <c r="CS17" s="74">
        <v>0</v>
      </c>
      <c r="CT17" s="58">
        <v>0</v>
      </c>
      <c r="CU17" s="58">
        <v>0</v>
      </c>
      <c r="CV17" s="74">
        <v>0</v>
      </c>
      <c r="CW17" s="59">
        <v>16.5557558</v>
      </c>
      <c r="CX17" s="58">
        <v>52.169853723224399</v>
      </c>
      <c r="CY17" s="70">
        <v>10.715413095151</v>
      </c>
      <c r="CZ17" s="80">
        <v>-19.335460359955299</v>
      </c>
      <c r="DB17" s="58" t="s">
        <v>25</v>
      </c>
      <c r="DC17" s="59">
        <v>18.205613899999999</v>
      </c>
      <c r="DD17" s="58">
        <v>57.3688223949584</v>
      </c>
      <c r="DE17" s="70">
        <v>9.6596423336155706</v>
      </c>
      <c r="DF17" s="58">
        <v>11.974336600000001</v>
      </c>
      <c r="DG17" s="58">
        <v>37.7330637393584</v>
      </c>
      <c r="DH17" s="74">
        <v>65.772770233252103</v>
      </c>
      <c r="DI17" s="58">
        <v>6.2312773000000004</v>
      </c>
      <c r="DJ17" s="58">
        <v>19.635758655599901</v>
      </c>
      <c r="DK17" s="74">
        <v>34.227229766747897</v>
      </c>
      <c r="DL17" s="58">
        <v>0</v>
      </c>
      <c r="DM17" s="58">
        <v>0</v>
      </c>
      <c r="DN17" s="74">
        <v>0</v>
      </c>
      <c r="DO17" s="58">
        <v>0</v>
      </c>
      <c r="DP17" s="58">
        <v>0</v>
      </c>
      <c r="DQ17" s="74">
        <v>0</v>
      </c>
      <c r="DR17" s="59">
        <v>21.578801899999998</v>
      </c>
      <c r="DS17" s="58">
        <v>67.998281216822306</v>
      </c>
      <c r="DT17" s="70">
        <v>11.473320264559799</v>
      </c>
      <c r="DU17" s="80">
        <v>-15.631952207689499</v>
      </c>
    </row>
    <row r="18" spans="1:125" s="52" customFormat="1" ht="12.75" x14ac:dyDescent="0.2">
      <c r="A18" s="58" t="s">
        <v>26</v>
      </c>
      <c r="B18" s="59">
        <v>23.0515197</v>
      </c>
      <c r="C18" s="58">
        <v>72.639052265256694</v>
      </c>
      <c r="D18" s="70">
        <v>16.901751012138099</v>
      </c>
      <c r="E18" s="58">
        <v>17.746516199999999</v>
      </c>
      <c r="F18" s="58">
        <v>55.922131579811797</v>
      </c>
      <c r="G18" s="74">
        <v>76.986317739389605</v>
      </c>
      <c r="H18" s="58">
        <v>5.3050034999999998</v>
      </c>
      <c r="I18" s="58">
        <v>16.716920685444901</v>
      </c>
      <c r="J18" s="74">
        <v>23.013682260610299</v>
      </c>
      <c r="K18" s="58">
        <v>0</v>
      </c>
      <c r="L18" s="58">
        <v>0</v>
      </c>
      <c r="M18" s="74">
        <v>0</v>
      </c>
      <c r="N18" s="58">
        <v>0</v>
      </c>
      <c r="O18" s="58">
        <v>0</v>
      </c>
      <c r="P18" s="74">
        <v>0</v>
      </c>
      <c r="Q18" s="59">
        <v>35.639949299999998</v>
      </c>
      <c r="R18" s="58">
        <v>112.30722198041499</v>
      </c>
      <c r="S18" s="70">
        <v>25.2340937067619</v>
      </c>
      <c r="T18" s="80">
        <v>-35.321120953446503</v>
      </c>
      <c r="V18" s="58" t="s">
        <v>26</v>
      </c>
      <c r="W18" s="59">
        <v>15.911355</v>
      </c>
      <c r="X18" s="58">
        <v>50.139242986919101</v>
      </c>
      <c r="Y18" s="70">
        <v>16.8289045572539</v>
      </c>
      <c r="Z18" s="58">
        <v>11.909155</v>
      </c>
      <c r="AA18" s="58">
        <v>37.527666016746103</v>
      </c>
      <c r="AB18" s="74">
        <v>74.846893932037801</v>
      </c>
      <c r="AC18" s="58">
        <v>4.0022000000000002</v>
      </c>
      <c r="AD18" s="58">
        <v>12.6115769701731</v>
      </c>
      <c r="AE18" s="74">
        <v>25.153106067962199</v>
      </c>
      <c r="AF18" s="58">
        <v>0</v>
      </c>
      <c r="AG18" s="58">
        <v>0</v>
      </c>
      <c r="AH18" s="74">
        <v>0</v>
      </c>
      <c r="AI18" s="58">
        <v>0</v>
      </c>
      <c r="AJ18" s="58">
        <v>0</v>
      </c>
      <c r="AK18" s="74">
        <v>0</v>
      </c>
      <c r="AL18" s="59">
        <v>24.376116499999998</v>
      </c>
      <c r="AM18" s="58">
        <v>76.8130701798149</v>
      </c>
      <c r="AN18" s="70">
        <v>24.985469833832202</v>
      </c>
      <c r="AO18" s="80">
        <v>-34.725636054455201</v>
      </c>
      <c r="AQ18" s="58" t="s">
        <v>26</v>
      </c>
      <c r="AR18" s="59">
        <v>26.6693511</v>
      </c>
      <c r="AS18" s="58">
        <v>84.039421853535401</v>
      </c>
      <c r="AT18" s="70">
        <v>21.9103201225339</v>
      </c>
      <c r="AU18" s="58">
        <v>17.7010009</v>
      </c>
      <c r="AV18" s="58">
        <v>55.778705536817803</v>
      </c>
      <c r="AW18" s="74">
        <v>66.372071947412294</v>
      </c>
      <c r="AX18" s="58">
        <v>8.9683501999999997</v>
      </c>
      <c r="AY18" s="58">
        <v>28.260716316717499</v>
      </c>
      <c r="AZ18" s="74">
        <v>33.627928052587698</v>
      </c>
      <c r="BA18" s="58">
        <v>0</v>
      </c>
      <c r="BB18" s="58">
        <v>0</v>
      </c>
      <c r="BC18" s="74">
        <v>0</v>
      </c>
      <c r="BD18" s="58">
        <v>0</v>
      </c>
      <c r="BE18" s="58">
        <v>0</v>
      </c>
      <c r="BF18" s="74">
        <v>0</v>
      </c>
      <c r="BG18" s="59">
        <v>36.591342400000002</v>
      </c>
      <c r="BH18" s="58">
        <v>115.305214911688</v>
      </c>
      <c r="BI18" s="70">
        <v>29.580294527665</v>
      </c>
      <c r="BJ18" s="80">
        <v>-27.115679964777701</v>
      </c>
      <c r="BL18" s="58" t="s">
        <v>26</v>
      </c>
      <c r="BM18" s="59">
        <v>21.5744528</v>
      </c>
      <c r="BN18" s="58">
        <v>67.984576502065195</v>
      </c>
      <c r="BO18" s="70">
        <v>17.790096015826499</v>
      </c>
      <c r="BP18" s="58">
        <v>17.6662806</v>
      </c>
      <c r="BQ18" s="58">
        <v>55.669296277940902</v>
      </c>
      <c r="BR18" s="74">
        <v>81.885185055539395</v>
      </c>
      <c r="BS18" s="58">
        <v>3.9081722000000001</v>
      </c>
      <c r="BT18" s="58">
        <v>12.3152802241244</v>
      </c>
      <c r="BU18" s="74">
        <v>18.114814944460601</v>
      </c>
      <c r="BV18" s="58">
        <v>0</v>
      </c>
      <c r="BW18" s="58">
        <v>0</v>
      </c>
      <c r="BX18" s="74">
        <v>0</v>
      </c>
      <c r="BY18" s="58">
        <v>0</v>
      </c>
      <c r="BZ18" s="58">
        <v>0</v>
      </c>
      <c r="CA18" s="74">
        <v>0</v>
      </c>
      <c r="CB18" s="59">
        <v>33.314972300000001</v>
      </c>
      <c r="CC18" s="58">
        <v>104.980844890469</v>
      </c>
      <c r="CD18" s="70">
        <v>26.732650327605299</v>
      </c>
      <c r="CE18" s="80">
        <v>-35.240970318921697</v>
      </c>
      <c r="CG18" s="58" t="s">
        <v>26</v>
      </c>
      <c r="CH18" s="59">
        <v>30.529100400000001</v>
      </c>
      <c r="CI18" s="58">
        <v>96.202113718639893</v>
      </c>
      <c r="CJ18" s="70">
        <v>19.794836091041901</v>
      </c>
      <c r="CK18" s="58">
        <v>21.527864900000001</v>
      </c>
      <c r="CL18" s="58">
        <v>67.837770523671196</v>
      </c>
      <c r="CM18" s="74">
        <v>70.515883592822803</v>
      </c>
      <c r="CN18" s="58">
        <v>9.0012354999999999</v>
      </c>
      <c r="CO18" s="58">
        <v>28.3643431949688</v>
      </c>
      <c r="CP18" s="74">
        <v>29.484116407177201</v>
      </c>
      <c r="CQ18" s="58">
        <v>0</v>
      </c>
      <c r="CR18" s="58">
        <v>0</v>
      </c>
      <c r="CS18" s="74">
        <v>0</v>
      </c>
      <c r="CT18" s="58">
        <v>0</v>
      </c>
      <c r="CU18" s="58">
        <v>0</v>
      </c>
      <c r="CV18" s="74">
        <v>0</v>
      </c>
      <c r="CW18" s="59">
        <v>44.041379900000003</v>
      </c>
      <c r="CX18" s="58">
        <v>138.78148330455301</v>
      </c>
      <c r="CY18" s="70">
        <v>28.5049854932616</v>
      </c>
      <c r="CZ18" s="80">
        <v>-30.680872240336001</v>
      </c>
      <c r="DB18" s="58" t="s">
        <v>26</v>
      </c>
      <c r="DC18" s="59">
        <v>36.604790899999998</v>
      </c>
      <c r="DD18" s="58">
        <v>115.34759330179401</v>
      </c>
      <c r="DE18" s="70">
        <v>19.4219865220137</v>
      </c>
      <c r="DF18" s="58">
        <v>27.724888700000001</v>
      </c>
      <c r="DG18" s="58">
        <v>87.365590882397399</v>
      </c>
      <c r="DH18" s="74">
        <v>75.741147588415799</v>
      </c>
      <c r="DI18" s="58">
        <v>8.8799022000000001</v>
      </c>
      <c r="DJ18" s="58">
        <v>27.982002419396601</v>
      </c>
      <c r="DK18" s="74">
        <v>24.258852411584201</v>
      </c>
      <c r="DL18" s="58">
        <v>0</v>
      </c>
      <c r="DM18" s="58">
        <v>0</v>
      </c>
      <c r="DN18" s="74">
        <v>0</v>
      </c>
      <c r="DO18" s="58">
        <v>0</v>
      </c>
      <c r="DP18" s="58">
        <v>0</v>
      </c>
      <c r="DQ18" s="74">
        <v>0</v>
      </c>
      <c r="DR18" s="59">
        <v>51.600279399999998</v>
      </c>
      <c r="DS18" s="58">
        <v>162.60079339751499</v>
      </c>
      <c r="DT18" s="70">
        <v>27.4355607897289</v>
      </c>
      <c r="DU18" s="80">
        <v>-29.060866868096799</v>
      </c>
    </row>
    <row r="19" spans="1:125" s="52" customFormat="1" ht="12.75" x14ac:dyDescent="0.2">
      <c r="A19" s="58" t="s">
        <v>27</v>
      </c>
      <c r="B19" s="59">
        <v>96.474518500000002</v>
      </c>
      <c r="C19" s="58">
        <v>304.00675021816301</v>
      </c>
      <c r="D19" s="70">
        <v>70.736693802574493</v>
      </c>
      <c r="E19" s="58">
        <v>42.056960699999998</v>
      </c>
      <c r="F19" s="58">
        <v>132.52825870760901</v>
      </c>
      <c r="G19" s="74">
        <v>43.593853956368797</v>
      </c>
      <c r="H19" s="58">
        <v>54.417557799999997</v>
      </c>
      <c r="I19" s="58">
        <v>171.47849151055399</v>
      </c>
      <c r="J19" s="74">
        <v>56.406146043631203</v>
      </c>
      <c r="K19" s="58">
        <v>0</v>
      </c>
      <c r="L19" s="58">
        <v>0</v>
      </c>
      <c r="M19" s="74">
        <v>0</v>
      </c>
      <c r="N19" s="58">
        <v>0</v>
      </c>
      <c r="O19" s="58">
        <v>0</v>
      </c>
      <c r="P19" s="74">
        <v>0</v>
      </c>
      <c r="Q19" s="59">
        <v>86.3230504</v>
      </c>
      <c r="R19" s="58">
        <v>272.01783879359499</v>
      </c>
      <c r="S19" s="70">
        <v>61.119165027743897</v>
      </c>
      <c r="T19" s="80">
        <v>11.7598579440376</v>
      </c>
      <c r="V19" s="58" t="s">
        <v>27</v>
      </c>
      <c r="W19" s="59">
        <v>66.971792600000001</v>
      </c>
      <c r="X19" s="58">
        <v>211.038907901995</v>
      </c>
      <c r="Y19" s="70">
        <v>70.833810551873299</v>
      </c>
      <c r="Z19" s="58">
        <v>29.020483800000001</v>
      </c>
      <c r="AA19" s="58">
        <v>91.448219767967601</v>
      </c>
      <c r="AB19" s="74">
        <v>43.332398123684101</v>
      </c>
      <c r="AC19" s="58">
        <v>37.9513088</v>
      </c>
      <c r="AD19" s="58">
        <v>119.590688134028</v>
      </c>
      <c r="AE19" s="74">
        <v>56.667601876315899</v>
      </c>
      <c r="AF19" s="58">
        <v>0</v>
      </c>
      <c r="AG19" s="58">
        <v>0</v>
      </c>
      <c r="AH19" s="74">
        <v>0</v>
      </c>
      <c r="AI19" s="58">
        <v>0</v>
      </c>
      <c r="AJ19" s="58">
        <v>0</v>
      </c>
      <c r="AK19" s="74">
        <v>0</v>
      </c>
      <c r="AL19" s="59">
        <v>59.593429700000002</v>
      </c>
      <c r="AM19" s="58">
        <v>187.78849772078999</v>
      </c>
      <c r="AN19" s="70">
        <v>61.083144235216899</v>
      </c>
      <c r="AO19" s="80">
        <v>12.381168422665899</v>
      </c>
      <c r="AQ19" s="58" t="s">
        <v>27</v>
      </c>
      <c r="AR19" s="59">
        <v>81.143281500000001</v>
      </c>
      <c r="AS19" s="58">
        <v>255.69555250853799</v>
      </c>
      <c r="AT19" s="70">
        <v>66.663611978841203</v>
      </c>
      <c r="AU19" s="58">
        <v>34.898639699999997</v>
      </c>
      <c r="AV19" s="58">
        <v>109.97123600291999</v>
      </c>
      <c r="AW19" s="74">
        <v>43.008662029523698</v>
      </c>
      <c r="AX19" s="58">
        <v>46.244641799999997</v>
      </c>
      <c r="AY19" s="58">
        <v>145.724316505617</v>
      </c>
      <c r="AZ19" s="74">
        <v>56.991337970476302</v>
      </c>
      <c r="BA19" s="58">
        <v>0</v>
      </c>
      <c r="BB19" s="58">
        <v>0</v>
      </c>
      <c r="BC19" s="74">
        <v>0</v>
      </c>
      <c r="BD19" s="58">
        <v>0</v>
      </c>
      <c r="BE19" s="58">
        <v>0</v>
      </c>
      <c r="BF19" s="74">
        <v>0</v>
      </c>
      <c r="BG19" s="59">
        <v>71.1293589</v>
      </c>
      <c r="BH19" s="58">
        <v>224.14006911359101</v>
      </c>
      <c r="BI19" s="70">
        <v>57.500688628083601</v>
      </c>
      <c r="BJ19" s="80">
        <v>14.0784659876922</v>
      </c>
      <c r="BL19" s="58" t="s">
        <v>27</v>
      </c>
      <c r="BM19" s="59">
        <v>85.091516999999996</v>
      </c>
      <c r="BN19" s="58">
        <v>268.13707864531699</v>
      </c>
      <c r="BO19" s="70">
        <v>70.165684923528303</v>
      </c>
      <c r="BP19" s="58">
        <v>36.870451299999999</v>
      </c>
      <c r="BQ19" s="58">
        <v>116.18473202113</v>
      </c>
      <c r="BR19" s="74">
        <v>43.330349017047098</v>
      </c>
      <c r="BS19" s="58">
        <v>48.221065699999997</v>
      </c>
      <c r="BT19" s="58">
        <v>151.95234662418699</v>
      </c>
      <c r="BU19" s="74">
        <v>56.669650982952902</v>
      </c>
      <c r="BV19" s="58">
        <v>0</v>
      </c>
      <c r="BW19" s="58">
        <v>0</v>
      </c>
      <c r="BX19" s="74">
        <v>0</v>
      </c>
      <c r="BY19" s="58">
        <v>0</v>
      </c>
      <c r="BZ19" s="58">
        <v>0</v>
      </c>
      <c r="CA19" s="74">
        <v>0</v>
      </c>
      <c r="CB19" s="59">
        <v>74.384057900000002</v>
      </c>
      <c r="CC19" s="58">
        <v>234.39615000741099</v>
      </c>
      <c r="CD19" s="70">
        <v>59.687367946244599</v>
      </c>
      <c r="CE19" s="80">
        <v>14.3948305622084</v>
      </c>
      <c r="CG19" s="58" t="s">
        <v>27</v>
      </c>
      <c r="CH19" s="59">
        <v>107.66453540000001</v>
      </c>
      <c r="CI19" s="58">
        <v>339.26829622583102</v>
      </c>
      <c r="CJ19" s="70">
        <v>69.808864432218101</v>
      </c>
      <c r="CK19" s="58">
        <v>43.983551400000003</v>
      </c>
      <c r="CL19" s="58">
        <v>138.59925638465401</v>
      </c>
      <c r="CM19" s="74">
        <v>40.852404402796502</v>
      </c>
      <c r="CN19" s="58">
        <v>63.680984000000002</v>
      </c>
      <c r="CO19" s="58">
        <v>200.66903984117701</v>
      </c>
      <c r="CP19" s="74">
        <v>59.147595597203498</v>
      </c>
      <c r="CQ19" s="58">
        <v>0</v>
      </c>
      <c r="CR19" s="58">
        <v>0</v>
      </c>
      <c r="CS19" s="74">
        <v>0</v>
      </c>
      <c r="CT19" s="58">
        <v>0</v>
      </c>
      <c r="CU19" s="58">
        <v>0</v>
      </c>
      <c r="CV19" s="74">
        <v>0</v>
      </c>
      <c r="CW19" s="59">
        <v>91.226481399999997</v>
      </c>
      <c r="CX19" s="58">
        <v>287.46933983663001</v>
      </c>
      <c r="CY19" s="70">
        <v>59.044687855211798</v>
      </c>
      <c r="CZ19" s="80">
        <v>18.018949923020902</v>
      </c>
      <c r="DB19" s="58" t="s">
        <v>27</v>
      </c>
      <c r="DC19" s="59">
        <v>130.49779799999999</v>
      </c>
      <c r="DD19" s="58">
        <v>411.21958520690998</v>
      </c>
      <c r="DE19" s="70">
        <v>69.2402937318369</v>
      </c>
      <c r="DF19" s="58">
        <v>54.705289800000003</v>
      </c>
      <c r="DG19" s="58">
        <v>172.38518139731201</v>
      </c>
      <c r="DH19" s="74">
        <v>41.9204696465453</v>
      </c>
      <c r="DI19" s="58">
        <v>75.7925082</v>
      </c>
      <c r="DJ19" s="58">
        <v>238.834403809598</v>
      </c>
      <c r="DK19" s="74">
        <v>58.0795303534547</v>
      </c>
      <c r="DL19" s="58">
        <v>0</v>
      </c>
      <c r="DM19" s="58">
        <v>0</v>
      </c>
      <c r="DN19" s="74">
        <v>0</v>
      </c>
      <c r="DO19" s="58">
        <v>0</v>
      </c>
      <c r="DP19" s="58">
        <v>0</v>
      </c>
      <c r="DQ19" s="74">
        <v>0</v>
      </c>
      <c r="DR19" s="59">
        <v>111.7061741</v>
      </c>
      <c r="DS19" s="58">
        <v>352.00415089343397</v>
      </c>
      <c r="DT19" s="70">
        <v>59.393506503156402</v>
      </c>
      <c r="DU19" s="80">
        <v>16.8223681917327</v>
      </c>
    </row>
    <row r="20" spans="1:125" s="52" customFormat="1" ht="12.75" x14ac:dyDescent="0.2">
      <c r="A20" s="58" t="s">
        <v>28</v>
      </c>
      <c r="B20" s="59">
        <v>2.7176356360800198</v>
      </c>
      <c r="C20" s="58">
        <v>8.5637077110859892</v>
      </c>
      <c r="D20" s="70">
        <v>1.9926148670683199</v>
      </c>
      <c r="E20" s="58">
        <v>0</v>
      </c>
      <c r="F20" s="58">
        <v>0</v>
      </c>
      <c r="G20" s="74">
        <v>0</v>
      </c>
      <c r="H20" s="58">
        <v>0</v>
      </c>
      <c r="I20" s="58">
        <v>0</v>
      </c>
      <c r="J20" s="74">
        <v>0</v>
      </c>
      <c r="K20" s="58">
        <v>0</v>
      </c>
      <c r="L20" s="58">
        <v>0</v>
      </c>
      <c r="M20" s="74">
        <v>0</v>
      </c>
      <c r="N20" s="58">
        <v>2.7176356360800198</v>
      </c>
      <c r="O20" s="58">
        <v>8.5637077110859892</v>
      </c>
      <c r="P20" s="74">
        <v>100</v>
      </c>
      <c r="Q20" s="59">
        <v>2.6674926000000001</v>
      </c>
      <c r="R20" s="58">
        <v>8.4056989261573705</v>
      </c>
      <c r="S20" s="70">
        <v>1.8886603250721801</v>
      </c>
      <c r="T20" s="80">
        <v>1.8797816376330401</v>
      </c>
      <c r="V20" s="58" t="s">
        <v>28</v>
      </c>
      <c r="W20" s="59">
        <v>2.58754429480001</v>
      </c>
      <c r="X20" s="58">
        <v>8.1537689364855499</v>
      </c>
      <c r="Y20" s="70">
        <v>2.7367584957319</v>
      </c>
      <c r="Z20" s="58">
        <v>0</v>
      </c>
      <c r="AA20" s="58">
        <v>0</v>
      </c>
      <c r="AB20" s="74">
        <v>0</v>
      </c>
      <c r="AC20" s="58">
        <v>0</v>
      </c>
      <c r="AD20" s="58">
        <v>0</v>
      </c>
      <c r="AE20" s="74">
        <v>0</v>
      </c>
      <c r="AF20" s="58">
        <v>0</v>
      </c>
      <c r="AG20" s="58">
        <v>0</v>
      </c>
      <c r="AH20" s="74">
        <v>0</v>
      </c>
      <c r="AI20" s="58">
        <v>2.58754429480001</v>
      </c>
      <c r="AJ20" s="58">
        <v>8.1537689364855499</v>
      </c>
      <c r="AK20" s="74">
        <v>100</v>
      </c>
      <c r="AL20" s="59">
        <v>2.5456797999999998</v>
      </c>
      <c r="AM20" s="58">
        <v>8.0218471688358193</v>
      </c>
      <c r="AN20" s="70">
        <v>2.60931661733304</v>
      </c>
      <c r="AO20" s="80">
        <v>1.6445310521775001</v>
      </c>
      <c r="AQ20" s="58" t="s">
        <v>28</v>
      </c>
      <c r="AR20" s="59">
        <v>2.4739003219200102</v>
      </c>
      <c r="AS20" s="58">
        <v>7.7956584694493198</v>
      </c>
      <c r="AT20" s="70">
        <v>2.03244345170839</v>
      </c>
      <c r="AU20" s="58">
        <v>0</v>
      </c>
      <c r="AV20" s="58">
        <v>0</v>
      </c>
      <c r="AW20" s="74">
        <v>0</v>
      </c>
      <c r="AX20" s="58">
        <v>0</v>
      </c>
      <c r="AY20" s="58">
        <v>0</v>
      </c>
      <c r="AZ20" s="74">
        <v>0</v>
      </c>
      <c r="BA20" s="58">
        <v>0</v>
      </c>
      <c r="BB20" s="58">
        <v>0</v>
      </c>
      <c r="BC20" s="74">
        <v>0</v>
      </c>
      <c r="BD20" s="58">
        <v>2.4739003219200102</v>
      </c>
      <c r="BE20" s="58">
        <v>7.7956584694493198</v>
      </c>
      <c r="BF20" s="74">
        <v>100</v>
      </c>
      <c r="BG20" s="59">
        <v>2.4647559999999999</v>
      </c>
      <c r="BH20" s="58">
        <v>7.76684323789312</v>
      </c>
      <c r="BI20" s="70">
        <v>1.99249887095778</v>
      </c>
      <c r="BJ20" s="80">
        <v>0.37100313053340001</v>
      </c>
      <c r="BL20" s="58" t="s">
        <v>28</v>
      </c>
      <c r="BM20" s="59">
        <v>2.51301273800002</v>
      </c>
      <c r="BN20" s="58">
        <v>7.9189079936816196</v>
      </c>
      <c r="BO20" s="70">
        <v>2.0722072681266499</v>
      </c>
      <c r="BP20" s="58">
        <v>0</v>
      </c>
      <c r="BQ20" s="58">
        <v>0</v>
      </c>
      <c r="BR20" s="74">
        <v>0</v>
      </c>
      <c r="BS20" s="58">
        <v>0</v>
      </c>
      <c r="BT20" s="58">
        <v>0</v>
      </c>
      <c r="BU20" s="74">
        <v>0</v>
      </c>
      <c r="BV20" s="58">
        <v>0</v>
      </c>
      <c r="BW20" s="58">
        <v>0</v>
      </c>
      <c r="BX20" s="74">
        <v>0</v>
      </c>
      <c r="BY20" s="58">
        <v>2.51301273800002</v>
      </c>
      <c r="BZ20" s="58">
        <v>7.9189079936816196</v>
      </c>
      <c r="CA20" s="74">
        <v>100</v>
      </c>
      <c r="CB20" s="59">
        <v>2.4829045999999999</v>
      </c>
      <c r="CC20" s="58">
        <v>7.8240324003040103</v>
      </c>
      <c r="CD20" s="70">
        <v>1.99233605451933</v>
      </c>
      <c r="CE20" s="80">
        <v>1.2126175931213801</v>
      </c>
      <c r="CG20" s="58" t="s">
        <v>28</v>
      </c>
      <c r="CH20" s="59">
        <v>2.6793381524900202</v>
      </c>
      <c r="CI20" s="58">
        <v>8.4430261704185501</v>
      </c>
      <c r="CJ20" s="70">
        <v>1.73726244357383</v>
      </c>
      <c r="CK20" s="58">
        <v>0</v>
      </c>
      <c r="CL20" s="58">
        <v>0</v>
      </c>
      <c r="CM20" s="74">
        <v>0</v>
      </c>
      <c r="CN20" s="58">
        <v>0</v>
      </c>
      <c r="CO20" s="58">
        <v>0</v>
      </c>
      <c r="CP20" s="74">
        <v>0</v>
      </c>
      <c r="CQ20" s="58">
        <v>0</v>
      </c>
      <c r="CR20" s="58">
        <v>0</v>
      </c>
      <c r="CS20" s="74">
        <v>0</v>
      </c>
      <c r="CT20" s="58">
        <v>2.6793381524900202</v>
      </c>
      <c r="CU20" s="58">
        <v>8.4430261704185501</v>
      </c>
      <c r="CV20" s="74">
        <v>100</v>
      </c>
      <c r="CW20" s="59">
        <v>2.6805127999999998</v>
      </c>
      <c r="CX20" s="58">
        <v>8.4467276739628403</v>
      </c>
      <c r="CY20" s="70">
        <v>1.73491336220603</v>
      </c>
      <c r="CZ20" s="80">
        <v>-4.3821745972639499E-2</v>
      </c>
      <c r="DB20" s="58" t="s">
        <v>28</v>
      </c>
      <c r="DC20" s="59">
        <v>3.1626866382900301</v>
      </c>
      <c r="DD20" s="58">
        <v>9.9661351185179594</v>
      </c>
      <c r="DE20" s="70">
        <v>1.6780769880650199</v>
      </c>
      <c r="DF20" s="58">
        <v>0</v>
      </c>
      <c r="DG20" s="58">
        <v>0</v>
      </c>
      <c r="DH20" s="74">
        <v>0</v>
      </c>
      <c r="DI20" s="58">
        <v>0</v>
      </c>
      <c r="DJ20" s="58">
        <v>0</v>
      </c>
      <c r="DK20" s="74">
        <v>0</v>
      </c>
      <c r="DL20" s="58">
        <v>0</v>
      </c>
      <c r="DM20" s="58">
        <v>0</v>
      </c>
      <c r="DN20" s="74">
        <v>0</v>
      </c>
      <c r="DO20" s="58">
        <v>3.1626866382900301</v>
      </c>
      <c r="DP20" s="58">
        <v>9.9661351185179594</v>
      </c>
      <c r="DQ20" s="74">
        <v>100</v>
      </c>
      <c r="DR20" s="59">
        <v>3.1928364999999999</v>
      </c>
      <c r="DS20" s="58">
        <v>10.0611421900275</v>
      </c>
      <c r="DT20" s="70">
        <v>1.69761212353852</v>
      </c>
      <c r="DU20" s="80">
        <v>-0.94429707596896395</v>
      </c>
    </row>
    <row r="21" spans="1:125" s="52" customFormat="1" ht="12.75" x14ac:dyDescent="0.2">
      <c r="A21" s="56" t="s">
        <v>29</v>
      </c>
      <c r="B21" s="57">
        <v>939.14380000000006</v>
      </c>
      <c r="C21" s="56">
        <v>2959.3934135627401</v>
      </c>
      <c r="D21" s="69">
        <v>87.319229017210105</v>
      </c>
      <c r="E21" s="56"/>
      <c r="F21" s="56"/>
      <c r="G21" s="79"/>
      <c r="H21" s="56"/>
      <c r="I21" s="56"/>
      <c r="J21" s="79"/>
      <c r="K21" s="56"/>
      <c r="L21" s="56"/>
      <c r="M21" s="79"/>
      <c r="N21" s="56"/>
      <c r="O21" s="56"/>
      <c r="P21" s="79"/>
      <c r="Q21" s="57">
        <v>1139.4659999999999</v>
      </c>
      <c r="R21" s="56">
        <v>3590.64093845765</v>
      </c>
      <c r="S21" s="69">
        <v>88.971896281073896</v>
      </c>
      <c r="T21" s="82">
        <v>-17.580357816731699</v>
      </c>
      <c r="V21" s="56" t="s">
        <v>29</v>
      </c>
      <c r="W21" s="57">
        <v>416.20049999999998</v>
      </c>
      <c r="X21" s="56">
        <v>1311.5148270387599</v>
      </c>
      <c r="Y21" s="69">
        <v>81.488380769933102</v>
      </c>
      <c r="Z21" s="56"/>
      <c r="AA21" s="56"/>
      <c r="AB21" s="79"/>
      <c r="AC21" s="56"/>
      <c r="AD21" s="56"/>
      <c r="AE21" s="79"/>
      <c r="AF21" s="56"/>
      <c r="AG21" s="56"/>
      <c r="AH21" s="79"/>
      <c r="AI21" s="56"/>
      <c r="AJ21" s="56"/>
      <c r="AK21" s="79"/>
      <c r="AL21" s="57">
        <v>534.31590000000006</v>
      </c>
      <c r="AM21" s="56">
        <v>1683.7154812946101</v>
      </c>
      <c r="AN21" s="69">
        <v>84.560102913131601</v>
      </c>
      <c r="AO21" s="82">
        <v>-22.105911502914299</v>
      </c>
      <c r="AQ21" s="56" t="s">
        <v>29</v>
      </c>
      <c r="AR21" s="57">
        <v>461.84890000000001</v>
      </c>
      <c r="AS21" s="56">
        <v>1455.3602895756701</v>
      </c>
      <c r="AT21" s="69">
        <v>79.142069542776298</v>
      </c>
      <c r="AU21" s="56"/>
      <c r="AV21" s="56"/>
      <c r="AW21" s="79"/>
      <c r="AX21" s="56"/>
      <c r="AY21" s="56"/>
      <c r="AZ21" s="79"/>
      <c r="BA21" s="56"/>
      <c r="BB21" s="56"/>
      <c r="BC21" s="79"/>
      <c r="BD21" s="56"/>
      <c r="BE21" s="56"/>
      <c r="BF21" s="79"/>
      <c r="BG21" s="57">
        <v>588.7962</v>
      </c>
      <c r="BH21" s="56">
        <v>1855.39168358538</v>
      </c>
      <c r="BI21" s="69">
        <v>82.638300761856797</v>
      </c>
      <c r="BJ21" s="82">
        <v>-21.560482217785999</v>
      </c>
      <c r="BL21" s="56" t="s">
        <v>29</v>
      </c>
      <c r="BM21" s="57">
        <v>507.12920000000003</v>
      </c>
      <c r="BN21" s="56">
        <v>1598.0458097102301</v>
      </c>
      <c r="BO21" s="69">
        <v>80.701466555810697</v>
      </c>
      <c r="BP21" s="56"/>
      <c r="BQ21" s="56"/>
      <c r="BR21" s="79"/>
      <c r="BS21" s="56"/>
      <c r="BT21" s="56"/>
      <c r="BU21" s="79"/>
      <c r="BV21" s="56"/>
      <c r="BW21" s="56"/>
      <c r="BX21" s="79"/>
      <c r="BY21" s="56"/>
      <c r="BZ21" s="56"/>
      <c r="CA21" s="79"/>
      <c r="CB21" s="57">
        <v>600.50319999999999</v>
      </c>
      <c r="CC21" s="56">
        <v>1892.28232662916</v>
      </c>
      <c r="CD21" s="69">
        <v>82.813637306037506</v>
      </c>
      <c r="CE21" s="82">
        <v>-15.549292659889201</v>
      </c>
      <c r="CG21" s="56" t="s">
        <v>29</v>
      </c>
      <c r="CH21" s="57">
        <v>1081.9290000000001</v>
      </c>
      <c r="CI21" s="56">
        <v>3409.33258202048</v>
      </c>
      <c r="CJ21" s="69">
        <v>87.523619661484801</v>
      </c>
      <c r="CK21" s="56"/>
      <c r="CL21" s="56"/>
      <c r="CM21" s="79"/>
      <c r="CN21" s="56"/>
      <c r="CO21" s="56"/>
      <c r="CP21" s="79"/>
      <c r="CQ21" s="56"/>
      <c r="CR21" s="56"/>
      <c r="CS21" s="79"/>
      <c r="CT21" s="56"/>
      <c r="CU21" s="56"/>
      <c r="CV21" s="79"/>
      <c r="CW21" s="57">
        <v>1320.3403000000001</v>
      </c>
      <c r="CX21" s="56">
        <v>4160.6049973193203</v>
      </c>
      <c r="CY21" s="69">
        <v>89.5240388046183</v>
      </c>
      <c r="CZ21" s="82">
        <v>-18.0568070216443</v>
      </c>
      <c r="DB21" s="56" t="s">
        <v>29</v>
      </c>
      <c r="DC21" s="57">
        <v>2523.7121000000002</v>
      </c>
      <c r="DD21" s="56">
        <v>7952.6234070528899</v>
      </c>
      <c r="DE21" s="69">
        <v>93.050952280261498</v>
      </c>
      <c r="DF21" s="56"/>
      <c r="DG21" s="56"/>
      <c r="DH21" s="79"/>
      <c r="DI21" s="56"/>
      <c r="DJ21" s="56"/>
      <c r="DK21" s="79"/>
      <c r="DL21" s="56"/>
      <c r="DM21" s="56"/>
      <c r="DN21" s="79"/>
      <c r="DO21" s="56"/>
      <c r="DP21" s="56"/>
      <c r="DQ21" s="79"/>
      <c r="DR21" s="57">
        <v>2869.6797999999999</v>
      </c>
      <c r="DS21" s="56">
        <v>9042.8233665111202</v>
      </c>
      <c r="DT21" s="69">
        <v>93.849150288800999</v>
      </c>
      <c r="DU21" s="82">
        <v>-12.0559687530295</v>
      </c>
    </row>
    <row r="22" spans="1:125" s="52" customFormat="1" ht="14.25" x14ac:dyDescent="0.25">
      <c r="A22" s="58" t="s">
        <v>30</v>
      </c>
      <c r="B22" s="59">
        <v>939.14380000000006</v>
      </c>
      <c r="C22" s="58">
        <v>2959.3934135627401</v>
      </c>
      <c r="D22" s="70">
        <v>87.319229017210105</v>
      </c>
      <c r="E22" s="58"/>
      <c r="F22" s="58"/>
      <c r="G22" s="74"/>
      <c r="H22" s="58"/>
      <c r="I22" s="58"/>
      <c r="J22" s="74"/>
      <c r="K22" s="58"/>
      <c r="L22" s="58"/>
      <c r="M22" s="74"/>
      <c r="N22" s="58"/>
      <c r="O22" s="58"/>
      <c r="P22" s="74"/>
      <c r="Q22" s="59">
        <v>1139.4659999999999</v>
      </c>
      <c r="R22" s="58">
        <v>3590.64093845765</v>
      </c>
      <c r="S22" s="70">
        <v>88.971896281073896</v>
      </c>
      <c r="T22" s="80">
        <v>-17.580357816731699</v>
      </c>
      <c r="V22" s="58" t="s">
        <v>30</v>
      </c>
      <c r="W22" s="59">
        <v>416.20049999999998</v>
      </c>
      <c r="X22" s="58">
        <v>1311.5148270387599</v>
      </c>
      <c r="Y22" s="70">
        <v>81.488380769933102</v>
      </c>
      <c r="Z22" s="58"/>
      <c r="AA22" s="58"/>
      <c r="AB22" s="74"/>
      <c r="AC22" s="58"/>
      <c r="AD22" s="58"/>
      <c r="AE22" s="74"/>
      <c r="AF22" s="58"/>
      <c r="AG22" s="58"/>
      <c r="AH22" s="74"/>
      <c r="AI22" s="58"/>
      <c r="AJ22" s="58"/>
      <c r="AK22" s="74"/>
      <c r="AL22" s="59">
        <v>534.31590000000006</v>
      </c>
      <c r="AM22" s="58">
        <v>1683.7154812946101</v>
      </c>
      <c r="AN22" s="70">
        <v>84.560102913131601</v>
      </c>
      <c r="AO22" s="80">
        <v>-22.105911502914299</v>
      </c>
      <c r="AQ22" s="58" t="s">
        <v>30</v>
      </c>
      <c r="AR22" s="59">
        <v>461.84890000000001</v>
      </c>
      <c r="AS22" s="58">
        <v>1455.3602895756701</v>
      </c>
      <c r="AT22" s="70">
        <v>79.142069542776298</v>
      </c>
      <c r="AU22" s="58"/>
      <c r="AV22" s="58"/>
      <c r="AW22" s="74"/>
      <c r="AX22" s="58"/>
      <c r="AY22" s="58"/>
      <c r="AZ22" s="74"/>
      <c r="BA22" s="58"/>
      <c r="BB22" s="58"/>
      <c r="BC22" s="74"/>
      <c r="BD22" s="58"/>
      <c r="BE22" s="58"/>
      <c r="BF22" s="74"/>
      <c r="BG22" s="59">
        <v>588.7962</v>
      </c>
      <c r="BH22" s="58">
        <v>1855.39168358538</v>
      </c>
      <c r="BI22" s="70">
        <v>82.638300761856797</v>
      </c>
      <c r="BJ22" s="80">
        <v>-21.560482217785999</v>
      </c>
      <c r="BL22" s="58" t="s">
        <v>30</v>
      </c>
      <c r="BM22" s="59">
        <v>507.12920000000003</v>
      </c>
      <c r="BN22" s="58">
        <v>1598.0458097102301</v>
      </c>
      <c r="BO22" s="70">
        <v>80.701466555810697</v>
      </c>
      <c r="BP22" s="58"/>
      <c r="BQ22" s="58"/>
      <c r="BR22" s="74"/>
      <c r="BS22" s="58"/>
      <c r="BT22" s="58"/>
      <c r="BU22" s="74"/>
      <c r="BV22" s="58"/>
      <c r="BW22" s="58"/>
      <c r="BX22" s="74"/>
      <c r="BY22" s="58"/>
      <c r="BZ22" s="58"/>
      <c r="CA22" s="74"/>
      <c r="CB22" s="59">
        <v>600.50319999999999</v>
      </c>
      <c r="CC22" s="58">
        <v>1892.28232662916</v>
      </c>
      <c r="CD22" s="70">
        <v>82.813637306037506</v>
      </c>
      <c r="CE22" s="80">
        <v>-15.549292659889201</v>
      </c>
      <c r="CG22" s="58" t="s">
        <v>30</v>
      </c>
      <c r="CH22" s="59">
        <v>1081.9290000000001</v>
      </c>
      <c r="CI22" s="58">
        <v>3409.33258202048</v>
      </c>
      <c r="CJ22" s="70">
        <v>87.523619661484801</v>
      </c>
      <c r="CK22" s="58"/>
      <c r="CL22" s="58"/>
      <c r="CM22" s="74"/>
      <c r="CN22" s="58"/>
      <c r="CO22" s="58"/>
      <c r="CP22" s="74"/>
      <c r="CQ22" s="58"/>
      <c r="CR22" s="58"/>
      <c r="CS22" s="74"/>
      <c r="CT22" s="58"/>
      <c r="CU22" s="58"/>
      <c r="CV22" s="74"/>
      <c r="CW22" s="59">
        <v>1320.3403000000001</v>
      </c>
      <c r="CX22" s="58">
        <v>4160.6049973193203</v>
      </c>
      <c r="CY22" s="70">
        <v>89.5240388046183</v>
      </c>
      <c r="CZ22" s="80">
        <v>-18.0568070216443</v>
      </c>
      <c r="DB22" s="58" t="s">
        <v>30</v>
      </c>
      <c r="DC22" s="59">
        <v>2523.7121000000002</v>
      </c>
      <c r="DD22" s="58">
        <v>7952.6234070528899</v>
      </c>
      <c r="DE22" s="70">
        <v>93.050952280261498</v>
      </c>
      <c r="DF22" s="58"/>
      <c r="DG22" s="58"/>
      <c r="DH22" s="74"/>
      <c r="DI22" s="58"/>
      <c r="DJ22" s="58"/>
      <c r="DK22" s="74"/>
      <c r="DL22" s="58"/>
      <c r="DM22" s="58"/>
      <c r="DN22" s="74"/>
      <c r="DO22" s="58"/>
      <c r="DP22" s="58"/>
      <c r="DQ22" s="74"/>
      <c r="DR22" s="59">
        <v>2869.6797999999999</v>
      </c>
      <c r="DS22" s="58">
        <v>9042.8233665111202</v>
      </c>
      <c r="DT22" s="70">
        <v>93.849150288800999</v>
      </c>
      <c r="DU22" s="80">
        <v>-12.0559687530295</v>
      </c>
    </row>
    <row r="23" spans="1:125" s="52" customFormat="1" ht="14.25" x14ac:dyDescent="0.25">
      <c r="A23" s="58" t="s">
        <v>31</v>
      </c>
      <c r="B23" s="60"/>
      <c r="C23" s="61"/>
      <c r="D23" s="71"/>
      <c r="E23" s="58"/>
      <c r="F23" s="58"/>
      <c r="G23" s="74"/>
      <c r="H23" s="58"/>
      <c r="I23" s="58"/>
      <c r="J23" s="74"/>
      <c r="K23" s="58"/>
      <c r="L23" s="58"/>
      <c r="M23" s="74"/>
      <c r="N23" s="58"/>
      <c r="O23" s="58"/>
      <c r="P23" s="74"/>
      <c r="Q23" s="60"/>
      <c r="R23" s="61"/>
      <c r="S23" s="71"/>
      <c r="T23" s="80"/>
      <c r="V23" s="58" t="s">
        <v>31</v>
      </c>
      <c r="W23" s="60"/>
      <c r="X23" s="61"/>
      <c r="Y23" s="71"/>
      <c r="Z23" s="58"/>
      <c r="AA23" s="58"/>
      <c r="AB23" s="74"/>
      <c r="AC23" s="58"/>
      <c r="AD23" s="58"/>
      <c r="AE23" s="74"/>
      <c r="AF23" s="58"/>
      <c r="AG23" s="58"/>
      <c r="AH23" s="74"/>
      <c r="AI23" s="58"/>
      <c r="AJ23" s="58"/>
      <c r="AK23" s="74"/>
      <c r="AL23" s="60"/>
      <c r="AM23" s="61"/>
      <c r="AN23" s="71"/>
      <c r="AO23" s="80"/>
      <c r="AQ23" s="58" t="s">
        <v>31</v>
      </c>
      <c r="AR23" s="60"/>
      <c r="AS23" s="61"/>
      <c r="AT23" s="71"/>
      <c r="AU23" s="58"/>
      <c r="AV23" s="58"/>
      <c r="AW23" s="74"/>
      <c r="AX23" s="58"/>
      <c r="AY23" s="58"/>
      <c r="AZ23" s="74"/>
      <c r="BA23" s="58"/>
      <c r="BB23" s="58"/>
      <c r="BC23" s="74"/>
      <c r="BD23" s="58"/>
      <c r="BE23" s="58"/>
      <c r="BF23" s="74"/>
      <c r="BG23" s="60"/>
      <c r="BH23" s="61"/>
      <c r="BI23" s="71"/>
      <c r="BJ23" s="80"/>
      <c r="BL23" s="58" t="s">
        <v>31</v>
      </c>
      <c r="BM23" s="60"/>
      <c r="BN23" s="61"/>
      <c r="BO23" s="71"/>
      <c r="BP23" s="58"/>
      <c r="BQ23" s="58"/>
      <c r="BR23" s="74"/>
      <c r="BS23" s="58"/>
      <c r="BT23" s="58"/>
      <c r="BU23" s="74"/>
      <c r="BV23" s="58"/>
      <c r="BW23" s="58"/>
      <c r="BX23" s="74"/>
      <c r="BY23" s="58"/>
      <c r="BZ23" s="58"/>
      <c r="CA23" s="74"/>
      <c r="CB23" s="60"/>
      <c r="CC23" s="61"/>
      <c r="CD23" s="71"/>
      <c r="CE23" s="80"/>
      <c r="CG23" s="58" t="s">
        <v>31</v>
      </c>
      <c r="CH23" s="60"/>
      <c r="CI23" s="61"/>
      <c r="CJ23" s="71"/>
      <c r="CK23" s="58"/>
      <c r="CL23" s="58"/>
      <c r="CM23" s="74"/>
      <c r="CN23" s="58"/>
      <c r="CO23" s="58"/>
      <c r="CP23" s="74"/>
      <c r="CQ23" s="58"/>
      <c r="CR23" s="58"/>
      <c r="CS23" s="74"/>
      <c r="CT23" s="58"/>
      <c r="CU23" s="58"/>
      <c r="CV23" s="74"/>
      <c r="CW23" s="60"/>
      <c r="CX23" s="61"/>
      <c r="CY23" s="71"/>
      <c r="CZ23" s="80"/>
      <c r="DB23" s="58" t="s">
        <v>31</v>
      </c>
      <c r="DC23" s="60"/>
      <c r="DD23" s="61"/>
      <c r="DE23" s="71"/>
      <c r="DF23" s="58"/>
      <c r="DG23" s="58"/>
      <c r="DH23" s="74"/>
      <c r="DI23" s="58"/>
      <c r="DJ23" s="58"/>
      <c r="DK23" s="74"/>
      <c r="DL23" s="58"/>
      <c r="DM23" s="58"/>
      <c r="DN23" s="74"/>
      <c r="DO23" s="58"/>
      <c r="DP23" s="58"/>
      <c r="DQ23" s="74"/>
      <c r="DR23" s="60"/>
      <c r="DS23" s="61"/>
      <c r="DT23" s="71"/>
      <c r="DU23" s="80"/>
    </row>
    <row r="24" spans="1:125" s="52" customFormat="1" ht="14.25" x14ac:dyDescent="0.25">
      <c r="A24" s="58" t="s">
        <v>32</v>
      </c>
      <c r="B24" s="59">
        <v>0</v>
      </c>
      <c r="C24" s="58">
        <v>0</v>
      </c>
      <c r="D24" s="70">
        <v>0</v>
      </c>
      <c r="E24" s="58"/>
      <c r="F24" s="58"/>
      <c r="G24" s="74"/>
      <c r="H24" s="58"/>
      <c r="I24" s="58"/>
      <c r="J24" s="74"/>
      <c r="K24" s="58"/>
      <c r="L24" s="58"/>
      <c r="M24" s="74"/>
      <c r="N24" s="58"/>
      <c r="O24" s="58"/>
      <c r="P24" s="74"/>
      <c r="Q24" s="59">
        <v>0</v>
      </c>
      <c r="R24" s="58">
        <v>0</v>
      </c>
      <c r="S24" s="70">
        <v>0</v>
      </c>
      <c r="T24" s="80" t="s">
        <v>18</v>
      </c>
      <c r="V24" s="58" t="s">
        <v>32</v>
      </c>
      <c r="W24" s="59">
        <v>0</v>
      </c>
      <c r="X24" s="58">
        <v>0</v>
      </c>
      <c r="Y24" s="70">
        <v>0</v>
      </c>
      <c r="Z24" s="58"/>
      <c r="AA24" s="58"/>
      <c r="AB24" s="74"/>
      <c r="AC24" s="58"/>
      <c r="AD24" s="58"/>
      <c r="AE24" s="74"/>
      <c r="AF24" s="58"/>
      <c r="AG24" s="58"/>
      <c r="AH24" s="74"/>
      <c r="AI24" s="58"/>
      <c r="AJ24" s="58"/>
      <c r="AK24" s="74"/>
      <c r="AL24" s="59">
        <v>0</v>
      </c>
      <c r="AM24" s="58">
        <v>0</v>
      </c>
      <c r="AN24" s="70">
        <v>0</v>
      </c>
      <c r="AO24" s="80" t="s">
        <v>18</v>
      </c>
      <c r="AQ24" s="58" t="s">
        <v>32</v>
      </c>
      <c r="AR24" s="59">
        <v>0</v>
      </c>
      <c r="AS24" s="58">
        <v>0</v>
      </c>
      <c r="AT24" s="70">
        <v>0</v>
      </c>
      <c r="AU24" s="58"/>
      <c r="AV24" s="58"/>
      <c r="AW24" s="74"/>
      <c r="AX24" s="58"/>
      <c r="AY24" s="58"/>
      <c r="AZ24" s="74"/>
      <c r="BA24" s="58"/>
      <c r="BB24" s="58"/>
      <c r="BC24" s="74"/>
      <c r="BD24" s="58"/>
      <c r="BE24" s="58"/>
      <c r="BF24" s="74"/>
      <c r="BG24" s="59">
        <v>0</v>
      </c>
      <c r="BH24" s="58">
        <v>0</v>
      </c>
      <c r="BI24" s="70">
        <v>0</v>
      </c>
      <c r="BJ24" s="80" t="s">
        <v>18</v>
      </c>
      <c r="BL24" s="58" t="s">
        <v>32</v>
      </c>
      <c r="BM24" s="59">
        <v>0</v>
      </c>
      <c r="BN24" s="58">
        <v>0</v>
      </c>
      <c r="BO24" s="70">
        <v>0</v>
      </c>
      <c r="BP24" s="58"/>
      <c r="BQ24" s="58"/>
      <c r="BR24" s="74"/>
      <c r="BS24" s="58"/>
      <c r="BT24" s="58"/>
      <c r="BU24" s="74"/>
      <c r="BV24" s="58"/>
      <c r="BW24" s="58"/>
      <c r="BX24" s="74"/>
      <c r="BY24" s="58"/>
      <c r="BZ24" s="58"/>
      <c r="CA24" s="74"/>
      <c r="CB24" s="59">
        <v>0</v>
      </c>
      <c r="CC24" s="58">
        <v>0</v>
      </c>
      <c r="CD24" s="70">
        <v>0</v>
      </c>
      <c r="CE24" s="80" t="s">
        <v>18</v>
      </c>
      <c r="CG24" s="58" t="s">
        <v>32</v>
      </c>
      <c r="CH24" s="59">
        <v>0</v>
      </c>
      <c r="CI24" s="58">
        <v>0</v>
      </c>
      <c r="CJ24" s="70">
        <v>0</v>
      </c>
      <c r="CK24" s="58"/>
      <c r="CL24" s="58"/>
      <c r="CM24" s="74"/>
      <c r="CN24" s="58"/>
      <c r="CO24" s="58"/>
      <c r="CP24" s="74"/>
      <c r="CQ24" s="58"/>
      <c r="CR24" s="58"/>
      <c r="CS24" s="74"/>
      <c r="CT24" s="58"/>
      <c r="CU24" s="58"/>
      <c r="CV24" s="74"/>
      <c r="CW24" s="59">
        <v>0</v>
      </c>
      <c r="CX24" s="58">
        <v>0</v>
      </c>
      <c r="CY24" s="70">
        <v>0</v>
      </c>
      <c r="CZ24" s="80" t="s">
        <v>18</v>
      </c>
      <c r="DB24" s="58" t="s">
        <v>32</v>
      </c>
      <c r="DC24" s="59">
        <v>0</v>
      </c>
      <c r="DD24" s="58">
        <v>0</v>
      </c>
      <c r="DE24" s="70">
        <v>0</v>
      </c>
      <c r="DF24" s="58"/>
      <c r="DG24" s="58"/>
      <c r="DH24" s="74"/>
      <c r="DI24" s="58"/>
      <c r="DJ24" s="58"/>
      <c r="DK24" s="74"/>
      <c r="DL24" s="58"/>
      <c r="DM24" s="58"/>
      <c r="DN24" s="74"/>
      <c r="DO24" s="58"/>
      <c r="DP24" s="58"/>
      <c r="DQ24" s="74"/>
      <c r="DR24" s="59">
        <v>0</v>
      </c>
      <c r="DS24" s="58">
        <v>0</v>
      </c>
      <c r="DT24" s="70">
        <v>0</v>
      </c>
      <c r="DU24" s="80" t="s">
        <v>18</v>
      </c>
    </row>
    <row r="25" spans="1:125" s="52" customFormat="1" ht="12.75" x14ac:dyDescent="0.2">
      <c r="A25" s="53" t="s">
        <v>33</v>
      </c>
      <c r="B25" s="54">
        <v>5.9688831000000198</v>
      </c>
      <c r="C25" s="55">
        <v>18.8089122586616</v>
      </c>
      <c r="D25" s="68"/>
      <c r="E25" s="55">
        <v>4.0316206000000001</v>
      </c>
      <c r="F25" s="55">
        <v>12.704286020547499</v>
      </c>
      <c r="G25" s="78"/>
      <c r="H25" s="55">
        <v>1.91539250000002</v>
      </c>
      <c r="I25" s="55">
        <v>6.0357103447709797</v>
      </c>
      <c r="J25" s="78"/>
      <c r="K25" s="55">
        <v>0</v>
      </c>
      <c r="L25" s="55">
        <v>0</v>
      </c>
      <c r="M25" s="78"/>
      <c r="N25" s="55">
        <v>2.1870000000000001E-2</v>
      </c>
      <c r="O25" s="55">
        <v>6.8915893343082499E-2</v>
      </c>
      <c r="P25" s="78"/>
      <c r="Q25" s="54">
        <v>7.8660737000000402</v>
      </c>
      <c r="R25" s="55">
        <v>24.787265484134799</v>
      </c>
      <c r="S25" s="68"/>
      <c r="T25" s="81">
        <f>((B25-Q25)/Q25)*100</f>
        <v>-24.118647655182926</v>
      </c>
      <c r="V25" s="53" t="s">
        <v>33</v>
      </c>
      <c r="W25" s="54">
        <v>2.2658968000000099</v>
      </c>
      <c r="X25" s="55">
        <v>7.1402058616932997</v>
      </c>
      <c r="Y25" s="68"/>
      <c r="Z25" s="55">
        <v>1.34328180000002</v>
      </c>
      <c r="AA25" s="55">
        <v>4.2328973597853299</v>
      </c>
      <c r="AB25" s="78"/>
      <c r="AC25" s="55">
        <v>0.80438869999999296</v>
      </c>
      <c r="AD25" s="55">
        <v>2.5347583838857002</v>
      </c>
      <c r="AE25" s="78"/>
      <c r="AF25" s="55">
        <v>0</v>
      </c>
      <c r="AG25" s="55">
        <v>0</v>
      </c>
      <c r="AH25" s="78"/>
      <c r="AI25" s="55">
        <v>0.11822629999999699</v>
      </c>
      <c r="AJ25" s="55">
        <v>0.372550118022271</v>
      </c>
      <c r="AK25" s="78"/>
      <c r="AL25" s="54">
        <v>2.72733650000001</v>
      </c>
      <c r="AM25" s="55">
        <v>8.5942766961452595</v>
      </c>
      <c r="AN25" s="68"/>
      <c r="AO25" s="81">
        <f>((W25-AL25)/AL25)*100</f>
        <v>-16.919060042645945</v>
      </c>
      <c r="AQ25" s="53" t="s">
        <v>33</v>
      </c>
      <c r="AR25" s="54">
        <v>0.70312050000001503</v>
      </c>
      <c r="AS25" s="55">
        <v>2.2156459709801499</v>
      </c>
      <c r="AT25" s="68"/>
      <c r="AU25" s="55">
        <v>-0.33119279999997597</v>
      </c>
      <c r="AV25" s="55">
        <v>-1.04364186926361</v>
      </c>
      <c r="AW25" s="78"/>
      <c r="AX25" s="55">
        <v>1.0309436999999999</v>
      </c>
      <c r="AY25" s="55">
        <v>3.2486696877879599</v>
      </c>
      <c r="AZ25" s="78"/>
      <c r="BA25" s="55">
        <v>0</v>
      </c>
      <c r="BB25" s="55">
        <v>0</v>
      </c>
      <c r="BC25" s="78"/>
      <c r="BD25" s="55">
        <v>3.3695999999940399E-3</v>
      </c>
      <c r="BE25" s="55">
        <v>1.0618152455804299E-2</v>
      </c>
      <c r="BF25" s="78"/>
      <c r="BG25" s="54">
        <v>-0.33668449999996097</v>
      </c>
      <c r="BH25" s="55">
        <v>-1.06094710069805</v>
      </c>
      <c r="BI25" s="68"/>
      <c r="BJ25" s="81">
        <f>((AR25-BG25)/BG25)*100</f>
        <v>-308.83661113003313</v>
      </c>
      <c r="BL25" s="53" t="s">
        <v>33</v>
      </c>
      <c r="BM25" s="54">
        <v>-10.4518749</v>
      </c>
      <c r="BN25" s="55">
        <v>-32.935541648086001</v>
      </c>
      <c r="BO25" s="68"/>
      <c r="BP25" s="55">
        <v>-4.7277997999999997</v>
      </c>
      <c r="BQ25" s="55">
        <v>-14.898058836956899</v>
      </c>
      <c r="BR25" s="78"/>
      <c r="BS25" s="55">
        <v>-5.6797240000000002</v>
      </c>
      <c r="BT25" s="55">
        <v>-17.897725349892301</v>
      </c>
      <c r="BU25" s="78"/>
      <c r="BV25" s="55">
        <v>0</v>
      </c>
      <c r="BW25" s="55">
        <v>0</v>
      </c>
      <c r="BX25" s="78"/>
      <c r="BY25" s="55">
        <v>-4.4351099999994002E-2</v>
      </c>
      <c r="BZ25" s="55">
        <v>-0.139757461236761</v>
      </c>
      <c r="CA25" s="78"/>
      <c r="CB25" s="54">
        <v>-10.387207500000001</v>
      </c>
      <c r="CC25" s="55">
        <v>-32.731764252513202</v>
      </c>
      <c r="CD25" s="68"/>
      <c r="CE25" s="81">
        <f>((BM25-CB25)/CB25)*100</f>
        <v>0.6225677112929473</v>
      </c>
      <c r="CG25" s="53" t="s">
        <v>33</v>
      </c>
      <c r="CH25" s="54">
        <v>3.0752438999999998</v>
      </c>
      <c r="CI25" s="55">
        <v>9.6905889627967596</v>
      </c>
      <c r="CJ25" s="68"/>
      <c r="CK25" s="55">
        <v>-0.53985109999997904</v>
      </c>
      <c r="CL25" s="55">
        <v>-1.7011577882370501</v>
      </c>
      <c r="CM25" s="78"/>
      <c r="CN25" s="55">
        <v>3.6494076999999798</v>
      </c>
      <c r="CO25" s="55">
        <v>11.4998715966448</v>
      </c>
      <c r="CP25" s="78"/>
      <c r="CQ25" s="55">
        <v>0</v>
      </c>
      <c r="CR25" s="55">
        <v>0</v>
      </c>
      <c r="CS25" s="78"/>
      <c r="CT25" s="55">
        <v>-3.4312700000002999E-2</v>
      </c>
      <c r="CU25" s="55">
        <v>-0.108124845611038</v>
      </c>
      <c r="CV25" s="78"/>
      <c r="CW25" s="54">
        <v>0.95086030000001198</v>
      </c>
      <c r="CX25" s="55">
        <v>2.9963139926370501</v>
      </c>
      <c r="CY25" s="68"/>
      <c r="CZ25" s="81">
        <f>((CH25-CW25)/CW25)*100</f>
        <v>223.41700457995364</v>
      </c>
      <c r="DB25" s="53" t="s">
        <v>33</v>
      </c>
      <c r="DC25" s="54">
        <v>-11.010878200000001</v>
      </c>
      <c r="DD25" s="55">
        <v>-34.697051104018001</v>
      </c>
      <c r="DE25" s="68"/>
      <c r="DF25" s="55">
        <v>-4.3985960000000297</v>
      </c>
      <c r="DG25" s="55">
        <v>-13.860684627129</v>
      </c>
      <c r="DH25" s="78"/>
      <c r="DI25" s="55">
        <v>-6.5477738999999904</v>
      </c>
      <c r="DJ25" s="55">
        <v>-20.633090431047901</v>
      </c>
      <c r="DK25" s="78"/>
      <c r="DL25" s="55">
        <v>0</v>
      </c>
      <c r="DM25" s="55">
        <v>0</v>
      </c>
      <c r="DN25" s="78"/>
      <c r="DO25" s="55">
        <v>-6.4508299999997007E-2</v>
      </c>
      <c r="DP25" s="55">
        <v>-0.20327604584103201</v>
      </c>
      <c r="DQ25" s="78"/>
      <c r="DR25" s="54">
        <v>-11.287062700000099</v>
      </c>
      <c r="DS25" s="55">
        <v>-35.567352957928101</v>
      </c>
      <c r="DT25" s="68"/>
      <c r="DU25" s="81">
        <f>((DC25-DR25)/DR25)*100</f>
        <v>-2.4469120739454775</v>
      </c>
    </row>
    <row r="26" spans="1:125" s="52" customFormat="1" ht="14.25" x14ac:dyDescent="0.25">
      <c r="A26" s="58" t="s">
        <v>34</v>
      </c>
      <c r="B26" s="59">
        <v>2.6044100000000001E-2</v>
      </c>
      <c r="C26" s="58">
        <v>8.2069154907022102E-2</v>
      </c>
      <c r="D26" s="70"/>
      <c r="E26" s="58">
        <v>1.55800000000003E-4</v>
      </c>
      <c r="F26" s="58">
        <v>4.9095089999325297E-4</v>
      </c>
      <c r="G26" s="74"/>
      <c r="H26" s="58">
        <v>4.0182999999999903E-3</v>
      </c>
      <c r="I26" s="58">
        <v>1.2662310663946399E-2</v>
      </c>
      <c r="J26" s="74"/>
      <c r="K26" s="58">
        <v>0</v>
      </c>
      <c r="L26" s="58">
        <v>0</v>
      </c>
      <c r="M26" s="74"/>
      <c r="N26" s="58">
        <v>2.1870000000000001E-2</v>
      </c>
      <c r="O26" s="58">
        <v>6.8915893343082499E-2</v>
      </c>
      <c r="P26" s="74"/>
      <c r="Q26" s="59">
        <v>1.0106000000000099E-3</v>
      </c>
      <c r="R26" s="58">
        <v>3.1845634116378402E-3</v>
      </c>
      <c r="S26" s="70"/>
      <c r="T26" s="80">
        <v>2477.09281614881</v>
      </c>
      <c r="V26" s="58" t="s">
        <v>34</v>
      </c>
      <c r="W26" s="59">
        <v>0.118322499999997</v>
      </c>
      <c r="X26" s="58">
        <v>0.37285325972047001</v>
      </c>
      <c r="Y26" s="70"/>
      <c r="Z26" s="58">
        <v>0</v>
      </c>
      <c r="AA26" s="58">
        <v>0</v>
      </c>
      <c r="AB26" s="74"/>
      <c r="AC26" s="58">
        <v>9.6200000000011595E-5</v>
      </c>
      <c r="AD26" s="58">
        <v>3.0314169819868901E-4</v>
      </c>
      <c r="AE26" s="74"/>
      <c r="AF26" s="58">
        <v>0</v>
      </c>
      <c r="AG26" s="58">
        <v>0</v>
      </c>
      <c r="AH26" s="74"/>
      <c r="AI26" s="58">
        <v>0.11822629999999699</v>
      </c>
      <c r="AJ26" s="58">
        <v>0.372550118022271</v>
      </c>
      <c r="AK26" s="74"/>
      <c r="AL26" s="59">
        <v>0</v>
      </c>
      <c r="AM26" s="58">
        <v>0</v>
      </c>
      <c r="AN26" s="70"/>
      <c r="AO26" s="80" t="s">
        <v>18</v>
      </c>
      <c r="AQ26" s="58" t="s">
        <v>34</v>
      </c>
      <c r="AR26" s="59">
        <v>-5.9424000000059003E-3</v>
      </c>
      <c r="AS26" s="58">
        <v>-1.87254597440485E-2</v>
      </c>
      <c r="AT26" s="70"/>
      <c r="AU26" s="58">
        <v>-3.95399999999965E-4</v>
      </c>
      <c r="AV26" s="58">
        <v>-1.2459691004962201E-3</v>
      </c>
      <c r="AW26" s="74"/>
      <c r="AX26" s="58">
        <v>-8.9165999999999794E-3</v>
      </c>
      <c r="AY26" s="58">
        <v>-2.8097643099356501E-2</v>
      </c>
      <c r="AZ26" s="74"/>
      <c r="BA26" s="58">
        <v>0</v>
      </c>
      <c r="BB26" s="58">
        <v>0</v>
      </c>
      <c r="BC26" s="74"/>
      <c r="BD26" s="58">
        <v>3.3695999999940399E-3</v>
      </c>
      <c r="BE26" s="58">
        <v>1.0618152455804299E-2</v>
      </c>
      <c r="BF26" s="74"/>
      <c r="BG26" s="59">
        <v>-2.52009999999998E-3</v>
      </c>
      <c r="BH26" s="58">
        <v>-7.9412410980292808E-3</v>
      </c>
      <c r="BI26" s="70"/>
      <c r="BJ26" s="80">
        <v>135.80016666028999</v>
      </c>
      <c r="BL26" s="58" t="s">
        <v>34</v>
      </c>
      <c r="BM26" s="59">
        <v>-0.10260549999999399</v>
      </c>
      <c r="BN26" s="58">
        <v>-0.32332646064989701</v>
      </c>
      <c r="BO26" s="70"/>
      <c r="BP26" s="58">
        <v>3.9539999999990699E-4</v>
      </c>
      <c r="BQ26" s="58">
        <v>1.2459691004960401E-3</v>
      </c>
      <c r="BR26" s="74"/>
      <c r="BS26" s="58">
        <v>-5.8649800000000002E-2</v>
      </c>
      <c r="BT26" s="58">
        <v>-0.18481496851363099</v>
      </c>
      <c r="BU26" s="74"/>
      <c r="BV26" s="58">
        <v>0</v>
      </c>
      <c r="BW26" s="58">
        <v>0</v>
      </c>
      <c r="BX26" s="74"/>
      <c r="BY26" s="58">
        <v>-4.4351099999994002E-2</v>
      </c>
      <c r="BZ26" s="58">
        <v>-0.139757461236761</v>
      </c>
      <c r="CA26" s="74"/>
      <c r="CB26" s="59">
        <v>2.52009999999998E-3</v>
      </c>
      <c r="CC26" s="58">
        <v>7.9412410980292808E-3</v>
      </c>
      <c r="CD26" s="70"/>
      <c r="CE26" s="80">
        <v>-4171.4852585212902</v>
      </c>
      <c r="CG26" s="58" t="s">
        <v>34</v>
      </c>
      <c r="CH26" s="59">
        <v>1.20355999999971E-2</v>
      </c>
      <c r="CI26" s="58">
        <v>3.7926114582523998E-2</v>
      </c>
      <c r="CJ26" s="70"/>
      <c r="CK26" s="58">
        <v>0</v>
      </c>
      <c r="CL26" s="58">
        <v>0</v>
      </c>
      <c r="CM26" s="74"/>
      <c r="CN26" s="58">
        <v>4.6348300000000002E-2</v>
      </c>
      <c r="CO26" s="58">
        <v>0.14605096019356201</v>
      </c>
      <c r="CP26" s="74"/>
      <c r="CQ26" s="58">
        <v>0</v>
      </c>
      <c r="CR26" s="58">
        <v>0</v>
      </c>
      <c r="CS26" s="74"/>
      <c r="CT26" s="58">
        <v>-3.4312700000002999E-2</v>
      </c>
      <c r="CU26" s="58">
        <v>-0.108124845611038</v>
      </c>
      <c r="CV26" s="74"/>
      <c r="CW26" s="59">
        <v>0</v>
      </c>
      <c r="CX26" s="58">
        <v>0</v>
      </c>
      <c r="CY26" s="70"/>
      <c r="CZ26" s="80" t="s">
        <v>18</v>
      </c>
      <c r="DB26" s="58" t="s">
        <v>34</v>
      </c>
      <c r="DC26" s="59">
        <v>-0.147234599999997</v>
      </c>
      <c r="DD26" s="58">
        <v>-0.46395994467357998</v>
      </c>
      <c r="DE26" s="70"/>
      <c r="DF26" s="58">
        <v>-3.3437500000000002E-2</v>
      </c>
      <c r="DG26" s="58">
        <v>-0.105366949412863</v>
      </c>
      <c r="DH26" s="74"/>
      <c r="DI26" s="58">
        <v>-4.9288799999999897E-2</v>
      </c>
      <c r="DJ26" s="58">
        <v>-0.15531694941968499</v>
      </c>
      <c r="DK26" s="74"/>
      <c r="DL26" s="58">
        <v>0</v>
      </c>
      <c r="DM26" s="58">
        <v>0</v>
      </c>
      <c r="DN26" s="74"/>
      <c r="DO26" s="58">
        <v>-6.4508299999997007E-2</v>
      </c>
      <c r="DP26" s="58">
        <v>-0.20327604584103201</v>
      </c>
      <c r="DQ26" s="74"/>
      <c r="DR26" s="59">
        <v>-0.15736069999999999</v>
      </c>
      <c r="DS26" s="58">
        <v>-0.49586891712815701</v>
      </c>
      <c r="DT26" s="70"/>
      <c r="DU26" s="80">
        <v>-6.4349612069614803</v>
      </c>
    </row>
    <row r="27" spans="1:125" s="52" customFormat="1" ht="14.25" x14ac:dyDescent="0.25">
      <c r="A27" s="58" t="s">
        <v>35</v>
      </c>
      <c r="B27" s="59">
        <v>1.5940107000000201</v>
      </c>
      <c r="C27" s="58">
        <v>5.0229845170980099</v>
      </c>
      <c r="D27" s="70"/>
      <c r="E27" s="58">
        <v>1.71038559999999</v>
      </c>
      <c r="F27" s="58">
        <v>5.3897005754523901</v>
      </c>
      <c r="G27" s="74"/>
      <c r="H27" s="58">
        <v>-0.11637489999997599</v>
      </c>
      <c r="I27" s="58">
        <v>-0.36671605835437798</v>
      </c>
      <c r="J27" s="74"/>
      <c r="K27" s="58">
        <v>0</v>
      </c>
      <c r="L27" s="58">
        <v>0</v>
      </c>
      <c r="M27" s="74"/>
      <c r="N27" s="58">
        <v>0</v>
      </c>
      <c r="O27" s="58">
        <v>0</v>
      </c>
      <c r="P27" s="74"/>
      <c r="Q27" s="59">
        <v>1.53314590000004</v>
      </c>
      <c r="R27" s="58">
        <v>4.8311897267392103</v>
      </c>
      <c r="S27" s="70"/>
      <c r="T27" s="80">
        <v>3.96992875889898</v>
      </c>
      <c r="V27" s="58" t="s">
        <v>35</v>
      </c>
      <c r="W27" s="59">
        <v>-0.60032319999998796</v>
      </c>
      <c r="X27" s="58">
        <v>-1.8917151176304099</v>
      </c>
      <c r="Y27" s="70"/>
      <c r="Z27" s="58">
        <v>9.1004600000023805E-2</v>
      </c>
      <c r="AA27" s="58">
        <v>0.28677015579933801</v>
      </c>
      <c r="AB27" s="74"/>
      <c r="AC27" s="58">
        <v>-0.69132780000001204</v>
      </c>
      <c r="AD27" s="58">
        <v>-2.1784852734297502</v>
      </c>
      <c r="AE27" s="74"/>
      <c r="AF27" s="58">
        <v>0</v>
      </c>
      <c r="AG27" s="58">
        <v>0</v>
      </c>
      <c r="AH27" s="74"/>
      <c r="AI27" s="58">
        <v>0</v>
      </c>
      <c r="AJ27" s="58">
        <v>0</v>
      </c>
      <c r="AK27" s="74"/>
      <c r="AL27" s="59">
        <v>-0.40912919999998798</v>
      </c>
      <c r="AM27" s="58">
        <v>-1.2892320215244499</v>
      </c>
      <c r="AN27" s="70"/>
      <c r="AO27" s="80">
        <v>46.731937001809101</v>
      </c>
      <c r="AQ27" s="58" t="s">
        <v>35</v>
      </c>
      <c r="AR27" s="59">
        <v>0.37992070000001799</v>
      </c>
      <c r="AS27" s="58">
        <v>1.1971913324202299</v>
      </c>
      <c r="AT27" s="70"/>
      <c r="AU27" s="58">
        <v>-0.461403899999976</v>
      </c>
      <c r="AV27" s="58">
        <v>-1.4539580228843501</v>
      </c>
      <c r="AW27" s="74"/>
      <c r="AX27" s="58">
        <v>0.84132459999999398</v>
      </c>
      <c r="AY27" s="58">
        <v>2.6511493553045802</v>
      </c>
      <c r="AZ27" s="74"/>
      <c r="BA27" s="58">
        <v>0</v>
      </c>
      <c r="BB27" s="58">
        <v>0</v>
      </c>
      <c r="BC27" s="74"/>
      <c r="BD27" s="58">
        <v>0</v>
      </c>
      <c r="BE27" s="58">
        <v>0</v>
      </c>
      <c r="BF27" s="74"/>
      <c r="BG27" s="59">
        <v>-0.29650659999996398</v>
      </c>
      <c r="BH27" s="58">
        <v>-0.93434006498022604</v>
      </c>
      <c r="BI27" s="70"/>
      <c r="BJ27" s="80">
        <v>-228.132291153068</v>
      </c>
      <c r="BL27" s="58" t="s">
        <v>35</v>
      </c>
      <c r="BM27" s="59">
        <v>-8.5529459000000099</v>
      </c>
      <c r="BN27" s="58">
        <v>-26.9517104441497</v>
      </c>
      <c r="BO27" s="70"/>
      <c r="BP27" s="58">
        <v>-3.8216544000000101</v>
      </c>
      <c r="BQ27" s="58">
        <v>-12.0426486979663</v>
      </c>
      <c r="BR27" s="74"/>
      <c r="BS27" s="58">
        <v>-4.7312915000000002</v>
      </c>
      <c r="BT27" s="58">
        <v>-14.9090617461835</v>
      </c>
      <c r="BU27" s="74"/>
      <c r="BV27" s="58">
        <v>0</v>
      </c>
      <c r="BW27" s="58">
        <v>0</v>
      </c>
      <c r="BX27" s="74"/>
      <c r="BY27" s="58">
        <v>0</v>
      </c>
      <c r="BZ27" s="58">
        <v>0</v>
      </c>
      <c r="CA27" s="74"/>
      <c r="CB27" s="59">
        <v>-7.9809771999999901</v>
      </c>
      <c r="CC27" s="58">
        <v>-25.1493449240408</v>
      </c>
      <c r="CD27" s="70"/>
      <c r="CE27" s="80">
        <v>7.16664996862814</v>
      </c>
      <c r="CG27" s="58" t="s">
        <v>35</v>
      </c>
      <c r="CH27" s="59">
        <v>4.4551818000000099</v>
      </c>
      <c r="CI27" s="58">
        <v>14.038995599124</v>
      </c>
      <c r="CJ27" s="70"/>
      <c r="CK27" s="58">
        <v>0.25625460000002398</v>
      </c>
      <c r="CL27" s="58">
        <v>0.807499528224778</v>
      </c>
      <c r="CM27" s="74"/>
      <c r="CN27" s="58">
        <v>4.1989271999999902</v>
      </c>
      <c r="CO27" s="58">
        <v>13.231496070899301</v>
      </c>
      <c r="CP27" s="74"/>
      <c r="CQ27" s="58">
        <v>0</v>
      </c>
      <c r="CR27" s="58">
        <v>0</v>
      </c>
      <c r="CS27" s="74"/>
      <c r="CT27" s="58">
        <v>0</v>
      </c>
      <c r="CU27" s="58">
        <v>0</v>
      </c>
      <c r="CV27" s="74"/>
      <c r="CW27" s="59">
        <v>4.3592781000000196</v>
      </c>
      <c r="CX27" s="58">
        <v>13.7367875899605</v>
      </c>
      <c r="CY27" s="70"/>
      <c r="CZ27" s="80">
        <v>2.1999904066682001</v>
      </c>
      <c r="DB27" s="58" t="s">
        <v>35</v>
      </c>
      <c r="DC27" s="59">
        <v>2.4362291999999899</v>
      </c>
      <c r="DD27" s="58">
        <v>7.6769506953133204</v>
      </c>
      <c r="DE27" s="70"/>
      <c r="DF27" s="58">
        <v>2.0887268999999802</v>
      </c>
      <c r="DG27" s="58">
        <v>6.5819149640249499</v>
      </c>
      <c r="DH27" s="74"/>
      <c r="DI27" s="58">
        <v>0.34750230000001198</v>
      </c>
      <c r="DJ27" s="58">
        <v>1.0950357312883701</v>
      </c>
      <c r="DK27" s="74"/>
      <c r="DL27" s="58">
        <v>0</v>
      </c>
      <c r="DM27" s="58">
        <v>0</v>
      </c>
      <c r="DN27" s="74"/>
      <c r="DO27" s="58">
        <v>0</v>
      </c>
      <c r="DP27" s="58">
        <v>0</v>
      </c>
      <c r="DQ27" s="74"/>
      <c r="DR27" s="59">
        <v>2.9551532999999499</v>
      </c>
      <c r="DS27" s="58">
        <v>9.3121641351282491</v>
      </c>
      <c r="DT27" s="70"/>
      <c r="DU27" s="80">
        <v>-17.559972269458001</v>
      </c>
    </row>
    <row r="28" spans="1:125" s="52" customFormat="1" ht="14.25" x14ac:dyDescent="0.25">
      <c r="A28" s="58" t="s">
        <v>36</v>
      </c>
      <c r="B28" s="59">
        <v>4.3488283000000001</v>
      </c>
      <c r="C28" s="58">
        <v>13.7038585866565</v>
      </c>
      <c r="D28" s="70"/>
      <c r="E28" s="58">
        <v>2.3210791999999998</v>
      </c>
      <c r="F28" s="58">
        <v>7.3140944941951203</v>
      </c>
      <c r="G28" s="74"/>
      <c r="H28" s="58">
        <v>2.0277490999999901</v>
      </c>
      <c r="I28" s="58">
        <v>6.3897640924614096</v>
      </c>
      <c r="J28" s="74"/>
      <c r="K28" s="58">
        <v>0</v>
      </c>
      <c r="L28" s="58">
        <v>0</v>
      </c>
      <c r="M28" s="74"/>
      <c r="N28" s="58">
        <v>0</v>
      </c>
      <c r="O28" s="58">
        <v>0</v>
      </c>
      <c r="P28" s="74"/>
      <c r="Q28" s="59">
        <v>6.3319172000000004</v>
      </c>
      <c r="R28" s="58">
        <v>19.952891193984001</v>
      </c>
      <c r="S28" s="70"/>
      <c r="T28" s="80">
        <v>-31.3189329133995</v>
      </c>
      <c r="V28" s="58" t="s">
        <v>36</v>
      </c>
      <c r="W28" s="59">
        <v>2.7478975000000001</v>
      </c>
      <c r="X28" s="58">
        <v>8.6590677196032395</v>
      </c>
      <c r="Y28" s="70"/>
      <c r="Z28" s="58">
        <v>1.2522772</v>
      </c>
      <c r="AA28" s="58">
        <v>3.94612720398599</v>
      </c>
      <c r="AB28" s="74"/>
      <c r="AC28" s="58">
        <v>1.4956202999999999</v>
      </c>
      <c r="AD28" s="58">
        <v>4.7129405156172499</v>
      </c>
      <c r="AE28" s="74"/>
      <c r="AF28" s="58">
        <v>0</v>
      </c>
      <c r="AG28" s="58">
        <v>0</v>
      </c>
      <c r="AH28" s="74"/>
      <c r="AI28" s="58">
        <v>0</v>
      </c>
      <c r="AJ28" s="58">
        <v>0</v>
      </c>
      <c r="AK28" s="74"/>
      <c r="AL28" s="59">
        <v>3.1364657</v>
      </c>
      <c r="AM28" s="58">
        <v>9.8835087176697094</v>
      </c>
      <c r="AN28" s="70"/>
      <c r="AO28" s="80">
        <v>-12.3887278601517</v>
      </c>
      <c r="AQ28" s="58" t="s">
        <v>36</v>
      </c>
      <c r="AR28" s="59">
        <v>0.32914220000000299</v>
      </c>
      <c r="AS28" s="58">
        <v>1.0371800983039601</v>
      </c>
      <c r="AT28" s="70"/>
      <c r="AU28" s="58">
        <v>0.13060649999999999</v>
      </c>
      <c r="AV28" s="58">
        <v>0.41156212272122999</v>
      </c>
      <c r="AW28" s="74"/>
      <c r="AX28" s="58">
        <v>0.19853570000000301</v>
      </c>
      <c r="AY28" s="58">
        <v>0.62561797558273502</v>
      </c>
      <c r="AZ28" s="74"/>
      <c r="BA28" s="58">
        <v>0</v>
      </c>
      <c r="BB28" s="58">
        <v>0</v>
      </c>
      <c r="BC28" s="74"/>
      <c r="BD28" s="58">
        <v>0</v>
      </c>
      <c r="BE28" s="58">
        <v>0</v>
      </c>
      <c r="BF28" s="74"/>
      <c r="BG28" s="59">
        <v>-3.7657799999997001E-2</v>
      </c>
      <c r="BH28" s="58">
        <v>-0.118665794619795</v>
      </c>
      <c r="BI28" s="70"/>
      <c r="BJ28" s="80">
        <v>-974.03459575447596</v>
      </c>
      <c r="BL28" s="58" t="s">
        <v>36</v>
      </c>
      <c r="BM28" s="59">
        <v>-1.79632349999999</v>
      </c>
      <c r="BN28" s="58">
        <v>-5.6605047432863298</v>
      </c>
      <c r="BO28" s="70"/>
      <c r="BP28" s="58">
        <v>-0.90654079999999704</v>
      </c>
      <c r="BQ28" s="58">
        <v>-2.8566561080911002</v>
      </c>
      <c r="BR28" s="74"/>
      <c r="BS28" s="58">
        <v>-0.88978269999999504</v>
      </c>
      <c r="BT28" s="58">
        <v>-2.8038486351952301</v>
      </c>
      <c r="BU28" s="74"/>
      <c r="BV28" s="58">
        <v>0</v>
      </c>
      <c r="BW28" s="58">
        <v>0</v>
      </c>
      <c r="BX28" s="74"/>
      <c r="BY28" s="58">
        <v>0</v>
      </c>
      <c r="BZ28" s="58">
        <v>0</v>
      </c>
      <c r="CA28" s="74"/>
      <c r="CB28" s="59">
        <v>-2.40875039999999</v>
      </c>
      <c r="CC28" s="58">
        <v>-7.5903605695704899</v>
      </c>
      <c r="CD28" s="70"/>
      <c r="CE28" s="80">
        <v>-25.425087630499199</v>
      </c>
      <c r="CG28" s="58" t="s">
        <v>36</v>
      </c>
      <c r="CH28" s="59">
        <v>-1.39197350000001</v>
      </c>
      <c r="CI28" s="58">
        <v>-4.38633275090982</v>
      </c>
      <c r="CJ28" s="70"/>
      <c r="CK28" s="58">
        <v>-0.79610570000000302</v>
      </c>
      <c r="CL28" s="58">
        <v>-2.50865731646183</v>
      </c>
      <c r="CM28" s="74"/>
      <c r="CN28" s="58">
        <v>-0.59586780000000406</v>
      </c>
      <c r="CO28" s="58">
        <v>-1.87767543444799</v>
      </c>
      <c r="CP28" s="74"/>
      <c r="CQ28" s="58">
        <v>0</v>
      </c>
      <c r="CR28" s="58">
        <v>0</v>
      </c>
      <c r="CS28" s="74"/>
      <c r="CT28" s="58">
        <v>0</v>
      </c>
      <c r="CU28" s="58">
        <v>0</v>
      </c>
      <c r="CV28" s="74"/>
      <c r="CW28" s="59">
        <v>-3.4084178000000098</v>
      </c>
      <c r="CX28" s="58">
        <v>-10.740473597323501</v>
      </c>
      <c r="CY28" s="70"/>
      <c r="CZ28" s="80">
        <v>-59.1607138068577</v>
      </c>
      <c r="DB28" s="58" t="s">
        <v>36</v>
      </c>
      <c r="DC28" s="59">
        <v>-13.299872799999999</v>
      </c>
      <c r="DD28" s="58">
        <v>-41.910041854657699</v>
      </c>
      <c r="DE28" s="70"/>
      <c r="DF28" s="58">
        <v>-6.4538854000000097</v>
      </c>
      <c r="DG28" s="58">
        <v>-20.3372326417411</v>
      </c>
      <c r="DH28" s="74"/>
      <c r="DI28" s="58">
        <v>-6.84598740000001</v>
      </c>
      <c r="DJ28" s="58">
        <v>-21.572809212916599</v>
      </c>
      <c r="DK28" s="74"/>
      <c r="DL28" s="58">
        <v>0</v>
      </c>
      <c r="DM28" s="58">
        <v>0</v>
      </c>
      <c r="DN28" s="74"/>
      <c r="DO28" s="58">
        <v>0</v>
      </c>
      <c r="DP28" s="58">
        <v>0</v>
      </c>
      <c r="DQ28" s="74"/>
      <c r="DR28" s="59">
        <v>-14.084855299999999</v>
      </c>
      <c r="DS28" s="58">
        <v>-44.383648175928201</v>
      </c>
      <c r="DT28" s="70"/>
      <c r="DU28" s="80">
        <v>-5.5732379444466096</v>
      </c>
    </row>
    <row r="29" spans="1:125" s="52" customFormat="1" ht="12.75" x14ac:dyDescent="0.2">
      <c r="A29" s="53" t="s">
        <v>37</v>
      </c>
      <c r="B29" s="54"/>
      <c r="C29" s="55"/>
      <c r="D29" s="68"/>
      <c r="E29" s="55"/>
      <c r="F29" s="55"/>
      <c r="G29" s="78"/>
      <c r="H29" s="55"/>
      <c r="I29" s="55"/>
      <c r="J29" s="78"/>
      <c r="K29" s="55"/>
      <c r="L29" s="55"/>
      <c r="M29" s="78"/>
      <c r="N29" s="55"/>
      <c r="O29" s="55"/>
      <c r="P29" s="78"/>
      <c r="Q29" s="54"/>
      <c r="R29" s="55"/>
      <c r="S29" s="68"/>
      <c r="T29" s="81"/>
      <c r="V29" s="53" t="s">
        <v>37</v>
      </c>
      <c r="W29" s="54"/>
      <c r="X29" s="55"/>
      <c r="Y29" s="68"/>
      <c r="Z29" s="55"/>
      <c r="AA29" s="55"/>
      <c r="AB29" s="78"/>
      <c r="AC29" s="55"/>
      <c r="AD29" s="55"/>
      <c r="AE29" s="78"/>
      <c r="AF29" s="55"/>
      <c r="AG29" s="55"/>
      <c r="AH29" s="78"/>
      <c r="AI29" s="55"/>
      <c r="AJ29" s="55"/>
      <c r="AK29" s="78"/>
      <c r="AL29" s="54"/>
      <c r="AM29" s="55"/>
      <c r="AN29" s="68"/>
      <c r="AO29" s="81"/>
      <c r="AQ29" s="53" t="s">
        <v>37</v>
      </c>
      <c r="AR29" s="54"/>
      <c r="AS29" s="55"/>
      <c r="AT29" s="68"/>
      <c r="AU29" s="55"/>
      <c r="AV29" s="55"/>
      <c r="AW29" s="78"/>
      <c r="AX29" s="55"/>
      <c r="AY29" s="55"/>
      <c r="AZ29" s="78"/>
      <c r="BA29" s="55"/>
      <c r="BB29" s="55"/>
      <c r="BC29" s="78"/>
      <c r="BD29" s="55"/>
      <c r="BE29" s="55"/>
      <c r="BF29" s="78"/>
      <c r="BG29" s="54"/>
      <c r="BH29" s="55"/>
      <c r="BI29" s="68"/>
      <c r="BJ29" s="81"/>
      <c r="BL29" s="53" t="s">
        <v>37</v>
      </c>
      <c r="BM29" s="54"/>
      <c r="BN29" s="55"/>
      <c r="BO29" s="68"/>
      <c r="BP29" s="55"/>
      <c r="BQ29" s="55"/>
      <c r="BR29" s="78"/>
      <c r="BS29" s="55"/>
      <c r="BT29" s="55"/>
      <c r="BU29" s="78"/>
      <c r="BV29" s="55"/>
      <c r="BW29" s="55"/>
      <c r="BX29" s="78"/>
      <c r="BY29" s="55"/>
      <c r="BZ29" s="55"/>
      <c r="CA29" s="78"/>
      <c r="CB29" s="54"/>
      <c r="CC29" s="55"/>
      <c r="CD29" s="68"/>
      <c r="CE29" s="81"/>
      <c r="CG29" s="53" t="s">
        <v>37</v>
      </c>
      <c r="CH29" s="54"/>
      <c r="CI29" s="55"/>
      <c r="CJ29" s="68"/>
      <c r="CK29" s="55"/>
      <c r="CL29" s="55"/>
      <c r="CM29" s="78"/>
      <c r="CN29" s="55"/>
      <c r="CO29" s="55"/>
      <c r="CP29" s="78"/>
      <c r="CQ29" s="55"/>
      <c r="CR29" s="55"/>
      <c r="CS29" s="78"/>
      <c r="CT29" s="55"/>
      <c r="CU29" s="55"/>
      <c r="CV29" s="78"/>
      <c r="CW29" s="54"/>
      <c r="CX29" s="55"/>
      <c r="CY29" s="68"/>
      <c r="CZ29" s="81"/>
      <c r="DB29" s="53" t="s">
        <v>37</v>
      </c>
      <c r="DC29" s="54"/>
      <c r="DD29" s="55"/>
      <c r="DE29" s="68"/>
      <c r="DF29" s="55"/>
      <c r="DG29" s="55"/>
      <c r="DH29" s="78"/>
      <c r="DI29" s="55"/>
      <c r="DJ29" s="55"/>
      <c r="DK29" s="78"/>
      <c r="DL29" s="55"/>
      <c r="DM29" s="55"/>
      <c r="DN29" s="78"/>
      <c r="DO29" s="55"/>
      <c r="DP29" s="55"/>
      <c r="DQ29" s="78"/>
      <c r="DR29" s="54"/>
      <c r="DS29" s="55"/>
      <c r="DT29" s="68"/>
      <c r="DU29" s="81"/>
    </row>
    <row r="30" spans="1:125" s="52" customFormat="1" ht="12.75" x14ac:dyDescent="0.2">
      <c r="A30" s="58" t="s">
        <v>38</v>
      </c>
      <c r="B30" s="59">
        <v>14.1417191</v>
      </c>
      <c r="C30" s="58">
        <v>44.562835170710201</v>
      </c>
      <c r="D30" s="70"/>
      <c r="E30" s="58">
        <v>9.5326445999999994</v>
      </c>
      <c r="F30" s="58">
        <v>30.038898881166499</v>
      </c>
      <c r="G30" s="74">
        <v>67.407961737834299</v>
      </c>
      <c r="H30" s="58">
        <v>4.6090745000000002</v>
      </c>
      <c r="I30" s="58">
        <v>14.5239362895437</v>
      </c>
      <c r="J30" s="74">
        <v>32.592038262165701</v>
      </c>
      <c r="K30" s="58">
        <v>0</v>
      </c>
      <c r="L30" s="58">
        <v>0</v>
      </c>
      <c r="M30" s="74">
        <v>0</v>
      </c>
      <c r="N30" s="58">
        <v>0</v>
      </c>
      <c r="O30" s="58">
        <v>0</v>
      </c>
      <c r="P30" s="74">
        <v>0</v>
      </c>
      <c r="Q30" s="59">
        <v>16.606794000000001</v>
      </c>
      <c r="R30" s="58">
        <v>52.330683313879398</v>
      </c>
      <c r="S30" s="70"/>
      <c r="T30" s="80">
        <v>-14.8437735784523</v>
      </c>
      <c r="V30" s="58" t="s">
        <v>38</v>
      </c>
      <c r="W30" s="59">
        <v>9.0770838000000005</v>
      </c>
      <c r="X30" s="58">
        <v>28.603353407728498</v>
      </c>
      <c r="Y30" s="70"/>
      <c r="Z30" s="58">
        <v>6.1671553000000001</v>
      </c>
      <c r="AA30" s="58">
        <v>19.433699903293402</v>
      </c>
      <c r="AB30" s="74">
        <v>67.942033321318505</v>
      </c>
      <c r="AC30" s="58">
        <v>2.9099284999999999</v>
      </c>
      <c r="AD30" s="58">
        <v>9.1696535044351108</v>
      </c>
      <c r="AE30" s="74">
        <v>32.057966678681503</v>
      </c>
      <c r="AF30" s="58">
        <v>0</v>
      </c>
      <c r="AG30" s="58">
        <v>0</v>
      </c>
      <c r="AH30" s="74">
        <v>0</v>
      </c>
      <c r="AI30" s="58">
        <v>0</v>
      </c>
      <c r="AJ30" s="58">
        <v>0</v>
      </c>
      <c r="AK30" s="74">
        <v>0</v>
      </c>
      <c r="AL30" s="59">
        <v>11.045942699999999</v>
      </c>
      <c r="AM30" s="58">
        <v>34.807544992546902</v>
      </c>
      <c r="AN30" s="70"/>
      <c r="AO30" s="80">
        <v>-17.824272255187399</v>
      </c>
      <c r="AQ30" s="58" t="s">
        <v>38</v>
      </c>
      <c r="AR30" s="59">
        <v>11.4339663</v>
      </c>
      <c r="AS30" s="58">
        <v>36.0302698682761</v>
      </c>
      <c r="AT30" s="70"/>
      <c r="AU30" s="58">
        <v>7.4518977</v>
      </c>
      <c r="AV30" s="58">
        <v>23.4821301827509</v>
      </c>
      <c r="AW30" s="74">
        <v>65.173339718519202</v>
      </c>
      <c r="AX30" s="58">
        <v>3.9820685999999998</v>
      </c>
      <c r="AY30" s="58">
        <v>12.5481396855253</v>
      </c>
      <c r="AZ30" s="74">
        <v>34.826660281480798</v>
      </c>
      <c r="BA30" s="58">
        <v>0</v>
      </c>
      <c r="BB30" s="58">
        <v>0</v>
      </c>
      <c r="BC30" s="74">
        <v>0</v>
      </c>
      <c r="BD30" s="58">
        <v>0</v>
      </c>
      <c r="BE30" s="58">
        <v>0</v>
      </c>
      <c r="BF30" s="74">
        <v>0</v>
      </c>
      <c r="BG30" s="59">
        <v>13.5162941</v>
      </c>
      <c r="BH30" s="58">
        <v>42.592020237280998</v>
      </c>
      <c r="BI30" s="70"/>
      <c r="BJ30" s="80">
        <v>-15.406055717595001</v>
      </c>
      <c r="BL30" s="58" t="s">
        <v>38</v>
      </c>
      <c r="BM30" s="59">
        <v>12.093284799999999</v>
      </c>
      <c r="BN30" s="58">
        <v>38.107888680581603</v>
      </c>
      <c r="BO30" s="70"/>
      <c r="BP30" s="58">
        <v>8.5185498000000006</v>
      </c>
      <c r="BQ30" s="58">
        <v>26.843322791702601</v>
      </c>
      <c r="BR30" s="74">
        <v>70.440330653587196</v>
      </c>
      <c r="BS30" s="58">
        <v>3.574735</v>
      </c>
      <c r="BT30" s="58">
        <v>11.264565888879</v>
      </c>
      <c r="BU30" s="74">
        <v>29.5596693464128</v>
      </c>
      <c r="BV30" s="58">
        <v>0</v>
      </c>
      <c r="BW30" s="58">
        <v>0</v>
      </c>
      <c r="BX30" s="74">
        <v>0</v>
      </c>
      <c r="BY30" s="58">
        <v>0</v>
      </c>
      <c r="BZ30" s="58">
        <v>0</v>
      </c>
      <c r="CA30" s="74">
        <v>0</v>
      </c>
      <c r="CB30" s="59">
        <v>14.440846499999999</v>
      </c>
      <c r="CC30" s="58">
        <v>45.505433798711699</v>
      </c>
      <c r="CD30" s="70"/>
      <c r="CE30" s="80">
        <v>-16.256399512313902</v>
      </c>
      <c r="CG30" s="58" t="s">
        <v>38</v>
      </c>
      <c r="CH30" s="59">
        <v>13.354624299999999</v>
      </c>
      <c r="CI30" s="58">
        <v>42.082572651839797</v>
      </c>
      <c r="CJ30" s="70"/>
      <c r="CK30" s="58">
        <v>8.8963877</v>
      </c>
      <c r="CL30" s="58">
        <v>28.0339508857755</v>
      </c>
      <c r="CM30" s="74">
        <v>66.616532971279497</v>
      </c>
      <c r="CN30" s="58">
        <v>4.4582366000000002</v>
      </c>
      <c r="CO30" s="58">
        <v>14.048621766064301</v>
      </c>
      <c r="CP30" s="74">
        <v>33.383467028720503</v>
      </c>
      <c r="CQ30" s="58">
        <v>0</v>
      </c>
      <c r="CR30" s="58">
        <v>0</v>
      </c>
      <c r="CS30" s="74">
        <v>0</v>
      </c>
      <c r="CT30" s="58">
        <v>0</v>
      </c>
      <c r="CU30" s="58">
        <v>0</v>
      </c>
      <c r="CV30" s="74">
        <v>0</v>
      </c>
      <c r="CW30" s="59">
        <v>16.555755900000001</v>
      </c>
      <c r="CX30" s="58">
        <v>52.169854038340603</v>
      </c>
      <c r="CY30" s="70"/>
      <c r="CZ30" s="80">
        <v>-19.335460243165301</v>
      </c>
      <c r="DB30" s="58" t="s">
        <v>38</v>
      </c>
      <c r="DC30" s="59">
        <v>18.3092875</v>
      </c>
      <c r="DD30" s="58">
        <v>57.695514610783398</v>
      </c>
      <c r="DE30" s="70"/>
      <c r="DF30" s="58">
        <v>12.007774100000001</v>
      </c>
      <c r="DG30" s="58">
        <v>37.838430688771297</v>
      </c>
      <c r="DH30" s="74">
        <v>65.582967660538401</v>
      </c>
      <c r="DI30" s="58">
        <v>6.3015134000000002</v>
      </c>
      <c r="DJ30" s="58">
        <v>19.857083922012102</v>
      </c>
      <c r="DK30" s="74">
        <v>34.417032339461599</v>
      </c>
      <c r="DL30" s="58">
        <v>0</v>
      </c>
      <c r="DM30" s="58">
        <v>0</v>
      </c>
      <c r="DN30" s="74">
        <v>0</v>
      </c>
      <c r="DO30" s="58">
        <v>0</v>
      </c>
      <c r="DP30" s="58">
        <v>0</v>
      </c>
      <c r="DQ30" s="74">
        <v>0</v>
      </c>
      <c r="DR30" s="59">
        <v>21.736162400000001</v>
      </c>
      <c r="DS30" s="58">
        <v>68.494149503718305</v>
      </c>
      <c r="DT30" s="70"/>
      <c r="DU30" s="80">
        <v>-15.765777035232301</v>
      </c>
    </row>
    <row r="31" spans="1:125" s="52" customFormat="1" ht="12.75" x14ac:dyDescent="0.2">
      <c r="A31" s="58" t="s">
        <v>39</v>
      </c>
      <c r="B31" s="59">
        <v>2.9277981</v>
      </c>
      <c r="C31" s="58">
        <v>9.2259634928980105</v>
      </c>
      <c r="D31" s="70"/>
      <c r="E31" s="58">
        <v>0.34394619999999998</v>
      </c>
      <c r="F31" s="58">
        <v>1.0838298872866301</v>
      </c>
      <c r="G31" s="74">
        <v>11.747606503330999</v>
      </c>
      <c r="H31" s="58">
        <v>2.5838519</v>
      </c>
      <c r="I31" s="58">
        <v>8.1421336056113809</v>
      </c>
      <c r="J31" s="74">
        <v>88.252393496669001</v>
      </c>
      <c r="K31" s="58">
        <v>0</v>
      </c>
      <c r="L31" s="58">
        <v>0</v>
      </c>
      <c r="M31" s="74">
        <v>0</v>
      </c>
      <c r="N31" s="58">
        <v>0</v>
      </c>
      <c r="O31" s="58">
        <v>0</v>
      </c>
      <c r="P31" s="74">
        <v>0</v>
      </c>
      <c r="Q31" s="59">
        <v>1.4979761</v>
      </c>
      <c r="R31" s="58">
        <v>4.7203640209458904</v>
      </c>
      <c r="S31" s="70"/>
      <c r="T31" s="80">
        <v>95.450254513406406</v>
      </c>
      <c r="V31" s="58" t="s">
        <v>39</v>
      </c>
      <c r="W31" s="59">
        <v>0.88024389999999997</v>
      </c>
      <c r="X31" s="58">
        <v>2.7737903396570198</v>
      </c>
      <c r="Y31" s="70"/>
      <c r="Z31" s="58">
        <v>7.2748400000000005E-2</v>
      </c>
      <c r="AA31" s="58">
        <v>0.22924192845358499</v>
      </c>
      <c r="AB31" s="74">
        <v>8.2645730348145499</v>
      </c>
      <c r="AC31" s="58">
        <v>0.80749550000000003</v>
      </c>
      <c r="AD31" s="58">
        <v>2.5445484112034298</v>
      </c>
      <c r="AE31" s="74">
        <v>91.735426965185496</v>
      </c>
      <c r="AF31" s="58">
        <v>0</v>
      </c>
      <c r="AG31" s="58">
        <v>0</v>
      </c>
      <c r="AH31" s="74">
        <v>0</v>
      </c>
      <c r="AI31" s="58">
        <v>0</v>
      </c>
      <c r="AJ31" s="58">
        <v>0</v>
      </c>
      <c r="AK31" s="74">
        <v>0</v>
      </c>
      <c r="AL31" s="59">
        <v>0.3124537</v>
      </c>
      <c r="AM31" s="58">
        <v>0.98459194622091795</v>
      </c>
      <c r="AN31" s="70"/>
      <c r="AO31" s="80">
        <v>181.71978760373099</v>
      </c>
      <c r="AQ31" s="58" t="s">
        <v>39</v>
      </c>
      <c r="AR31" s="59">
        <v>2.2903768000000002</v>
      </c>
      <c r="AS31" s="58">
        <v>7.21734628551763</v>
      </c>
      <c r="AT31" s="70"/>
      <c r="AU31" s="58">
        <v>0.1378818</v>
      </c>
      <c r="AV31" s="58">
        <v>0.43448776510069598</v>
      </c>
      <c r="AW31" s="74">
        <v>6.0200487535500704</v>
      </c>
      <c r="AX31" s="58">
        <v>2.152495</v>
      </c>
      <c r="AY31" s="58">
        <v>6.78285852041693</v>
      </c>
      <c r="AZ31" s="74">
        <v>93.9799512464499</v>
      </c>
      <c r="BA31" s="58">
        <v>0</v>
      </c>
      <c r="BB31" s="58">
        <v>0</v>
      </c>
      <c r="BC31" s="74">
        <v>0</v>
      </c>
      <c r="BD31" s="58">
        <v>0</v>
      </c>
      <c r="BE31" s="58">
        <v>0</v>
      </c>
      <c r="BF31" s="74">
        <v>0</v>
      </c>
      <c r="BG31" s="59">
        <v>0.68711719999999998</v>
      </c>
      <c r="BH31" s="58">
        <v>2.1652169944854802</v>
      </c>
      <c r="BI31" s="70"/>
      <c r="BJ31" s="80">
        <v>233.33131523996201</v>
      </c>
      <c r="BL31" s="58" t="s">
        <v>39</v>
      </c>
      <c r="BM31" s="59">
        <v>2.3205776</v>
      </c>
      <c r="BN31" s="58">
        <v>7.3125138717853799</v>
      </c>
      <c r="BO31" s="70"/>
      <c r="BP31" s="58">
        <v>0.14454539999999999</v>
      </c>
      <c r="BQ31" s="58">
        <v>0.45548584223288502</v>
      </c>
      <c r="BR31" s="74">
        <v>6.22885440245566</v>
      </c>
      <c r="BS31" s="58">
        <v>2.1760321999999999</v>
      </c>
      <c r="BT31" s="58">
        <v>6.8570280295524997</v>
      </c>
      <c r="BU31" s="74">
        <v>93.771145597544304</v>
      </c>
      <c r="BV31" s="58">
        <v>0</v>
      </c>
      <c r="BW31" s="58">
        <v>0</v>
      </c>
      <c r="BX31" s="74">
        <v>0</v>
      </c>
      <c r="BY31" s="58">
        <v>0</v>
      </c>
      <c r="BZ31" s="58">
        <v>0</v>
      </c>
      <c r="CA31" s="74">
        <v>0</v>
      </c>
      <c r="CB31" s="59">
        <v>0.68803060000000005</v>
      </c>
      <c r="CC31" s="58">
        <v>2.1680952650378198</v>
      </c>
      <c r="CD31" s="70"/>
      <c r="CE31" s="80">
        <v>237.27825477529601</v>
      </c>
      <c r="CG31" s="58" t="s">
        <v>39</v>
      </c>
      <c r="CH31" s="59">
        <v>2.3183723999999999</v>
      </c>
      <c r="CI31" s="58">
        <v>7.3055649313189797</v>
      </c>
      <c r="CJ31" s="70"/>
      <c r="CK31" s="58">
        <v>0.5248912</v>
      </c>
      <c r="CL31" s="58">
        <v>1.65401673323834</v>
      </c>
      <c r="CM31" s="74">
        <v>22.640504174394099</v>
      </c>
      <c r="CN31" s="58">
        <v>1.7934812</v>
      </c>
      <c r="CO31" s="58">
        <v>5.6515481980806399</v>
      </c>
      <c r="CP31" s="74">
        <v>77.359495825605904</v>
      </c>
      <c r="CQ31" s="58">
        <v>0</v>
      </c>
      <c r="CR31" s="58">
        <v>0</v>
      </c>
      <c r="CS31" s="74">
        <v>0</v>
      </c>
      <c r="CT31" s="58">
        <v>0</v>
      </c>
      <c r="CU31" s="58">
        <v>0</v>
      </c>
      <c r="CV31" s="74">
        <v>0</v>
      </c>
      <c r="CW31" s="59">
        <v>1.3398839</v>
      </c>
      <c r="CX31" s="58">
        <v>4.2221900294701999</v>
      </c>
      <c r="CY31" s="70"/>
      <c r="CZ31" s="80">
        <v>73.027857115082895</v>
      </c>
      <c r="DB31" s="58" t="s">
        <v>39</v>
      </c>
      <c r="DC31" s="59">
        <v>15.846074099999999</v>
      </c>
      <c r="DD31" s="58">
        <v>49.933532354009202</v>
      </c>
      <c r="DE31" s="70"/>
      <c r="DF31" s="58">
        <v>5.6606169</v>
      </c>
      <c r="DG31" s="58">
        <v>17.837515799563299</v>
      </c>
      <c r="DH31" s="74">
        <v>35.722519434640297</v>
      </c>
      <c r="DI31" s="58">
        <v>10.1854572</v>
      </c>
      <c r="DJ31" s="58">
        <v>32.096016554445903</v>
      </c>
      <c r="DK31" s="74">
        <v>64.277480565359696</v>
      </c>
      <c r="DL31" s="58">
        <v>0</v>
      </c>
      <c r="DM31" s="58">
        <v>0</v>
      </c>
      <c r="DN31" s="74">
        <v>0</v>
      </c>
      <c r="DO31" s="58">
        <v>0</v>
      </c>
      <c r="DP31" s="58">
        <v>0</v>
      </c>
      <c r="DQ31" s="74">
        <v>0</v>
      </c>
      <c r="DR31" s="59">
        <v>12.838801800000001</v>
      </c>
      <c r="DS31" s="58">
        <v>40.457132853304799</v>
      </c>
      <c r="DT31" s="70"/>
      <c r="DU31" s="80">
        <v>23.423309642493301</v>
      </c>
    </row>
    <row r="32" spans="1:125" s="52" customFormat="1" ht="12.75" x14ac:dyDescent="0.2">
      <c r="A32" s="58" t="s">
        <v>40</v>
      </c>
      <c r="B32" s="59">
        <v>122.88672510000001</v>
      </c>
      <c r="C32" s="58">
        <v>387.235868325208</v>
      </c>
      <c r="D32" s="70"/>
      <c r="E32" s="58">
        <v>58.210837900000001</v>
      </c>
      <c r="F32" s="58">
        <v>183.431728218009</v>
      </c>
      <c r="G32" s="74">
        <v>47.369508669573896</v>
      </c>
      <c r="H32" s="58">
        <v>64.675887200000005</v>
      </c>
      <c r="I32" s="58">
        <v>203.804140107199</v>
      </c>
      <c r="J32" s="74">
        <v>52.630491330426104</v>
      </c>
      <c r="K32" s="58">
        <v>0</v>
      </c>
      <c r="L32" s="58">
        <v>0</v>
      </c>
      <c r="M32" s="74">
        <v>0</v>
      </c>
      <c r="N32" s="58">
        <v>0</v>
      </c>
      <c r="O32" s="58">
        <v>0</v>
      </c>
      <c r="P32" s="74">
        <v>0</v>
      </c>
      <c r="Q32" s="59">
        <v>121.91497699999999</v>
      </c>
      <c r="R32" s="58">
        <v>384.17373350966398</v>
      </c>
      <c r="S32" s="70"/>
      <c r="T32" s="80">
        <v>0.79707032221317098</v>
      </c>
      <c r="V32" s="58" t="s">
        <v>40</v>
      </c>
      <c r="W32" s="59">
        <v>85.935582999999994</v>
      </c>
      <c r="X32" s="58">
        <v>270.79686659367201</v>
      </c>
      <c r="Y32" s="70"/>
      <c r="Z32" s="58">
        <v>40.8431614</v>
      </c>
      <c r="AA32" s="58">
        <v>128.70338156546401</v>
      </c>
      <c r="AB32" s="74">
        <v>47.527648005832503</v>
      </c>
      <c r="AC32" s="58">
        <v>45.092421600000002</v>
      </c>
      <c r="AD32" s="58">
        <v>142.09348502820799</v>
      </c>
      <c r="AE32" s="74">
        <v>52.472351994167497</v>
      </c>
      <c r="AF32" s="58">
        <v>0</v>
      </c>
      <c r="AG32" s="58">
        <v>0</v>
      </c>
      <c r="AH32" s="74">
        <v>0</v>
      </c>
      <c r="AI32" s="58">
        <v>0</v>
      </c>
      <c r="AJ32" s="58">
        <v>0</v>
      </c>
      <c r="AK32" s="74">
        <v>0</v>
      </c>
      <c r="AL32" s="59">
        <v>84.578755200000003</v>
      </c>
      <c r="AM32" s="58">
        <v>266.52128360557299</v>
      </c>
      <c r="AN32" s="70"/>
      <c r="AO32" s="80">
        <v>1.60421821861952</v>
      </c>
      <c r="AQ32" s="58" t="s">
        <v>40</v>
      </c>
      <c r="AR32" s="59">
        <v>110.7192149</v>
      </c>
      <c r="AS32" s="58">
        <v>348.894083451222</v>
      </c>
      <c r="AT32" s="70"/>
      <c r="AU32" s="58">
        <v>53.206025500000003</v>
      </c>
      <c r="AV32" s="58">
        <v>167.66075805063201</v>
      </c>
      <c r="AW32" s="74">
        <v>48.054915804862702</v>
      </c>
      <c r="AX32" s="58">
        <v>57.513189400000002</v>
      </c>
      <c r="AY32" s="58">
        <v>181.23332540058999</v>
      </c>
      <c r="AZ32" s="74">
        <v>51.945084195137298</v>
      </c>
      <c r="BA32" s="58">
        <v>0</v>
      </c>
      <c r="BB32" s="58">
        <v>0</v>
      </c>
      <c r="BC32" s="74">
        <v>0</v>
      </c>
      <c r="BD32" s="58">
        <v>0</v>
      </c>
      <c r="BE32" s="58">
        <v>0</v>
      </c>
      <c r="BF32" s="74">
        <v>0</v>
      </c>
      <c r="BG32" s="59">
        <v>110.2970433</v>
      </c>
      <c r="BH32" s="58">
        <v>347.56375272611598</v>
      </c>
      <c r="BI32" s="70"/>
      <c r="BJ32" s="80">
        <v>0.38275876430497102</v>
      </c>
      <c r="BL32" s="58" t="s">
        <v>40</v>
      </c>
      <c r="BM32" s="59">
        <v>121.7266602</v>
      </c>
      <c r="BN32" s="58">
        <v>383.58031693428597</v>
      </c>
      <c r="BO32" s="70"/>
      <c r="BP32" s="58">
        <v>59.124323400000002</v>
      </c>
      <c r="BQ32" s="58">
        <v>186.310268194619</v>
      </c>
      <c r="BR32" s="74">
        <v>48.571383871747798</v>
      </c>
      <c r="BS32" s="58">
        <v>62.602336800000003</v>
      </c>
      <c r="BT32" s="58">
        <v>197.270048739667</v>
      </c>
      <c r="BU32" s="74">
        <v>51.428616128252202</v>
      </c>
      <c r="BV32" s="58">
        <v>0</v>
      </c>
      <c r="BW32" s="58">
        <v>0</v>
      </c>
      <c r="BX32" s="74">
        <v>0</v>
      </c>
      <c r="BY32" s="58">
        <v>0</v>
      </c>
      <c r="BZ32" s="58">
        <v>0</v>
      </c>
      <c r="CA32" s="74">
        <v>0</v>
      </c>
      <c r="CB32" s="59">
        <v>121.07604600000001</v>
      </c>
      <c r="CC32" s="58">
        <v>381.53012677357799</v>
      </c>
      <c r="CD32" s="70"/>
      <c r="CE32" s="80">
        <v>0.53735996631405702</v>
      </c>
      <c r="CG32" s="58" t="s">
        <v>40</v>
      </c>
      <c r="CH32" s="59">
        <v>140.61024739999999</v>
      </c>
      <c r="CI32" s="58">
        <v>443.08554242171198</v>
      </c>
      <c r="CJ32" s="70"/>
      <c r="CK32" s="58">
        <v>66.757028800000001</v>
      </c>
      <c r="CL32" s="58">
        <v>210.36215256890199</v>
      </c>
      <c r="CM32" s="74">
        <v>47.476645574837399</v>
      </c>
      <c r="CN32" s="58">
        <v>73.853218600000005</v>
      </c>
      <c r="CO32" s="58">
        <v>232.72338985280999</v>
      </c>
      <c r="CP32" s="74">
        <v>52.523354425162601</v>
      </c>
      <c r="CQ32" s="58">
        <v>0</v>
      </c>
      <c r="CR32" s="58">
        <v>0</v>
      </c>
      <c r="CS32" s="74">
        <v>0</v>
      </c>
      <c r="CT32" s="58">
        <v>0</v>
      </c>
      <c r="CU32" s="58">
        <v>0</v>
      </c>
      <c r="CV32" s="74">
        <v>0</v>
      </c>
      <c r="CW32" s="59">
        <v>138.45876559999999</v>
      </c>
      <c r="CX32" s="58">
        <v>436.30587665772498</v>
      </c>
      <c r="CY32" s="70"/>
      <c r="CZ32" s="80">
        <v>1.5538790849945301</v>
      </c>
      <c r="DB32" s="58" t="s">
        <v>40</v>
      </c>
      <c r="DC32" s="59">
        <v>208.5784218</v>
      </c>
      <c r="DD32" s="58">
        <v>657.26420989653695</v>
      </c>
      <c r="DE32" s="70"/>
      <c r="DF32" s="58">
        <v>101.04934849999999</v>
      </c>
      <c r="DG32" s="58">
        <v>318.42277657128301</v>
      </c>
      <c r="DH32" s="74">
        <v>48.446693396162203</v>
      </c>
      <c r="DI32" s="58">
        <v>107.52907329999999</v>
      </c>
      <c r="DJ32" s="58">
        <v>338.84143332525298</v>
      </c>
      <c r="DK32" s="74">
        <v>51.553306603837797</v>
      </c>
      <c r="DL32" s="58">
        <v>0</v>
      </c>
      <c r="DM32" s="58">
        <v>0</v>
      </c>
      <c r="DN32" s="74">
        <v>0</v>
      </c>
      <c r="DO32" s="58">
        <v>0</v>
      </c>
      <c r="DP32" s="58">
        <v>0</v>
      </c>
      <c r="DQ32" s="74">
        <v>0</v>
      </c>
      <c r="DR32" s="59">
        <v>208.27002189999999</v>
      </c>
      <c r="DS32" s="58">
        <v>656.29239212719904</v>
      </c>
      <c r="DT32" s="70"/>
      <c r="DU32" s="80">
        <v>0.148076951827498</v>
      </c>
    </row>
    <row r="33" spans="1:125" s="52" customFormat="1" ht="12.75" x14ac:dyDescent="0.2">
      <c r="A33" s="58" t="s">
        <v>41</v>
      </c>
      <c r="B33" s="59">
        <v>4.9546973000000003</v>
      </c>
      <c r="C33" s="58">
        <v>15.613049413537199</v>
      </c>
      <c r="D33" s="70"/>
      <c r="E33" s="58">
        <v>0.1177468</v>
      </c>
      <c r="F33" s="58">
        <v>0.37103913627294299</v>
      </c>
      <c r="G33" s="74">
        <v>2.3764680841350301</v>
      </c>
      <c r="H33" s="58">
        <v>4.8369505000000004</v>
      </c>
      <c r="I33" s="58">
        <v>15.242010277264299</v>
      </c>
      <c r="J33" s="74">
        <v>97.623531915865001</v>
      </c>
      <c r="K33" s="58">
        <v>0</v>
      </c>
      <c r="L33" s="58">
        <v>0</v>
      </c>
      <c r="M33" s="74">
        <v>0</v>
      </c>
      <c r="N33" s="61"/>
      <c r="O33" s="61"/>
      <c r="P33" s="80"/>
      <c r="Q33" s="59">
        <v>1.4851228999999999</v>
      </c>
      <c r="R33" s="58">
        <v>4.6798615170447802</v>
      </c>
      <c r="S33" s="70"/>
      <c r="T33" s="80">
        <v>233.62203895718</v>
      </c>
      <c r="V33" s="58" t="s">
        <v>41</v>
      </c>
      <c r="W33" s="59">
        <v>2.4521130000000002</v>
      </c>
      <c r="X33" s="58">
        <v>7.7270031080560599</v>
      </c>
      <c r="Y33" s="70"/>
      <c r="Z33" s="58">
        <v>4.5272000000000003E-3</v>
      </c>
      <c r="AA33" s="58">
        <v>1.42659365497395E-2</v>
      </c>
      <c r="AB33" s="74">
        <v>0.184624444305789</v>
      </c>
      <c r="AC33" s="58">
        <v>2.4475858000000001</v>
      </c>
      <c r="AD33" s="58">
        <v>7.71273717150632</v>
      </c>
      <c r="AE33" s="74">
        <v>99.815375555694203</v>
      </c>
      <c r="AF33" s="58">
        <v>0</v>
      </c>
      <c r="AG33" s="58">
        <v>0</v>
      </c>
      <c r="AH33" s="74">
        <v>0</v>
      </c>
      <c r="AI33" s="61"/>
      <c r="AJ33" s="61"/>
      <c r="AK33" s="80"/>
      <c r="AL33" s="59">
        <v>0.20007929999999999</v>
      </c>
      <c r="AM33" s="58">
        <v>0.63048210786276204</v>
      </c>
      <c r="AN33" s="70"/>
      <c r="AO33" s="80">
        <v>1125.5705612724601</v>
      </c>
      <c r="AQ33" s="58" t="s">
        <v>41</v>
      </c>
      <c r="AR33" s="59">
        <v>3.2865031</v>
      </c>
      <c r="AS33" s="58">
        <v>10.3563007366854</v>
      </c>
      <c r="AT33" s="70"/>
      <c r="AU33" s="58">
        <v>0.14498130000000001</v>
      </c>
      <c r="AV33" s="58">
        <v>0.45685943335808998</v>
      </c>
      <c r="AW33" s="74">
        <v>4.4114152820972503</v>
      </c>
      <c r="AX33" s="58">
        <v>3.1415218</v>
      </c>
      <c r="AY33" s="58">
        <v>9.8994413033273201</v>
      </c>
      <c r="AZ33" s="74">
        <v>95.588584717902705</v>
      </c>
      <c r="BA33" s="58">
        <v>0</v>
      </c>
      <c r="BB33" s="58">
        <v>0</v>
      </c>
      <c r="BC33" s="74">
        <v>0</v>
      </c>
      <c r="BD33" s="61"/>
      <c r="BE33" s="61"/>
      <c r="BF33" s="80"/>
      <c r="BG33" s="59">
        <v>2.2798354000000001</v>
      </c>
      <c r="BH33" s="58">
        <v>7.1841286358565899</v>
      </c>
      <c r="BI33" s="70"/>
      <c r="BJ33" s="80">
        <v>44.155279806603602</v>
      </c>
      <c r="BL33" s="58" t="s">
        <v>41</v>
      </c>
      <c r="BM33" s="59">
        <v>6.5077448000000002</v>
      </c>
      <c r="BN33" s="58">
        <v>20.506952288102401</v>
      </c>
      <c r="BO33" s="70"/>
      <c r="BP33" s="58">
        <v>0.76593739999999999</v>
      </c>
      <c r="BQ33" s="58">
        <v>2.4135921429299398</v>
      </c>
      <c r="BR33" s="74">
        <v>11.769628704555201</v>
      </c>
      <c r="BS33" s="58">
        <v>5.7418073999999999</v>
      </c>
      <c r="BT33" s="58">
        <v>18.0933601451725</v>
      </c>
      <c r="BU33" s="74">
        <v>88.230371295444797</v>
      </c>
      <c r="BV33" s="58">
        <v>0</v>
      </c>
      <c r="BW33" s="58">
        <v>0</v>
      </c>
      <c r="BX33" s="74">
        <v>0</v>
      </c>
      <c r="BY33" s="61"/>
      <c r="BZ33" s="61"/>
      <c r="CA33" s="80"/>
      <c r="CB33" s="59">
        <v>5.3960388999999997</v>
      </c>
      <c r="CC33" s="58">
        <v>17.003787897006099</v>
      </c>
      <c r="CD33" s="70"/>
      <c r="CE33" s="80">
        <v>20.602258816184602</v>
      </c>
      <c r="CG33" s="58" t="s">
        <v>41</v>
      </c>
      <c r="CH33" s="59">
        <v>6.8717927000000003</v>
      </c>
      <c r="CI33" s="58">
        <v>21.654125870552001</v>
      </c>
      <c r="CJ33" s="70"/>
      <c r="CK33" s="58">
        <v>1.5018669</v>
      </c>
      <c r="CL33" s="58">
        <v>4.7326245585690803</v>
      </c>
      <c r="CM33" s="74">
        <v>21.855532690909001</v>
      </c>
      <c r="CN33" s="58">
        <v>5.3699257999999999</v>
      </c>
      <c r="CO33" s="58">
        <v>16.921501311982901</v>
      </c>
      <c r="CP33" s="74">
        <v>78.144467309090999</v>
      </c>
      <c r="CQ33" s="58">
        <v>0</v>
      </c>
      <c r="CR33" s="58">
        <v>0</v>
      </c>
      <c r="CS33" s="74">
        <v>0</v>
      </c>
      <c r="CT33" s="61"/>
      <c r="CU33" s="61"/>
      <c r="CV33" s="80"/>
      <c r="CW33" s="59">
        <v>7.5501829000000003</v>
      </c>
      <c r="CX33" s="58">
        <v>23.791842682083399</v>
      </c>
      <c r="CY33" s="70"/>
      <c r="CZ33" s="80">
        <v>-8.9850829971284494</v>
      </c>
      <c r="DB33" s="58" t="s">
        <v>41</v>
      </c>
      <c r="DC33" s="59">
        <v>43.9120621</v>
      </c>
      <c r="DD33" s="58">
        <v>138.37398208314599</v>
      </c>
      <c r="DE33" s="70"/>
      <c r="DF33" s="58">
        <v>20.7078971</v>
      </c>
      <c r="DG33" s="58">
        <v>65.253919885831095</v>
      </c>
      <c r="DH33" s="74">
        <v>47.157651245897704</v>
      </c>
      <c r="DI33" s="58">
        <v>23.204165</v>
      </c>
      <c r="DJ33" s="58">
        <v>73.120062197315406</v>
      </c>
      <c r="DK33" s="74">
        <v>52.842348754102403</v>
      </c>
      <c r="DL33" s="58">
        <v>0</v>
      </c>
      <c r="DM33" s="58">
        <v>0</v>
      </c>
      <c r="DN33" s="74">
        <v>0</v>
      </c>
      <c r="DO33" s="61"/>
      <c r="DP33" s="61"/>
      <c r="DQ33" s="80"/>
      <c r="DR33" s="59">
        <v>47.918720899999997</v>
      </c>
      <c r="DS33" s="58">
        <v>150.99960945045001</v>
      </c>
      <c r="DT33" s="70"/>
      <c r="DU33" s="80">
        <v>-8.3613642533600991</v>
      </c>
    </row>
    <row r="34" spans="1:125" s="52" customFormat="1" ht="12.75" x14ac:dyDescent="0.2">
      <c r="A34" s="58" t="s">
        <v>42</v>
      </c>
      <c r="B34" s="59">
        <v>9.3035253999999998</v>
      </c>
      <c r="C34" s="58">
        <v>29.316907369961498</v>
      </c>
      <c r="D34" s="70"/>
      <c r="E34" s="58">
        <v>4.3432738000000004</v>
      </c>
      <c r="F34" s="58">
        <v>13.6863554623047</v>
      </c>
      <c r="G34" s="74">
        <v>46.684172002153097</v>
      </c>
      <c r="H34" s="58">
        <v>4.9602516000000003</v>
      </c>
      <c r="I34" s="58">
        <v>15.6305519076568</v>
      </c>
      <c r="J34" s="74">
        <v>53.315827997846903</v>
      </c>
      <c r="K34" s="58">
        <v>0</v>
      </c>
      <c r="L34" s="58">
        <v>0</v>
      </c>
      <c r="M34" s="74">
        <v>0</v>
      </c>
      <c r="N34" s="58">
        <v>0</v>
      </c>
      <c r="O34" s="58">
        <v>0</v>
      </c>
      <c r="P34" s="74">
        <v>0</v>
      </c>
      <c r="Q34" s="59">
        <v>7.8170403000000004</v>
      </c>
      <c r="R34" s="58">
        <v>24.632753341261001</v>
      </c>
      <c r="S34" s="70"/>
      <c r="T34" s="80">
        <v>19.015957996276398</v>
      </c>
      <c r="V34" s="58" t="s">
        <v>42</v>
      </c>
      <c r="W34" s="59">
        <v>5.2000098000000001</v>
      </c>
      <c r="X34" s="58">
        <v>16.386068621846501</v>
      </c>
      <c r="Y34" s="70"/>
      <c r="Z34" s="58">
        <v>2.3796401</v>
      </c>
      <c r="AA34" s="58">
        <v>7.4986293244866102</v>
      </c>
      <c r="AB34" s="74">
        <v>45.762223371194402</v>
      </c>
      <c r="AC34" s="58">
        <v>2.8203697000000001</v>
      </c>
      <c r="AD34" s="58">
        <v>8.8874392973599203</v>
      </c>
      <c r="AE34" s="74">
        <v>54.237776628805598</v>
      </c>
      <c r="AF34" s="58">
        <v>0</v>
      </c>
      <c r="AG34" s="58">
        <v>0</v>
      </c>
      <c r="AH34" s="74">
        <v>0</v>
      </c>
      <c r="AI34" s="58">
        <v>0</v>
      </c>
      <c r="AJ34" s="58">
        <v>0</v>
      </c>
      <c r="AK34" s="74">
        <v>0</v>
      </c>
      <c r="AL34" s="59">
        <v>3.3365450999999999</v>
      </c>
      <c r="AM34" s="58">
        <v>10.513991140648599</v>
      </c>
      <c r="AN34" s="70"/>
      <c r="AO34" s="80">
        <v>55.850127726431801</v>
      </c>
      <c r="AQ34" s="58" t="s">
        <v>42</v>
      </c>
      <c r="AR34" s="59">
        <v>3.6156459000000001</v>
      </c>
      <c r="AS34" s="58">
        <v>11.393482725686001</v>
      </c>
      <c r="AT34" s="70"/>
      <c r="AU34" s="58">
        <v>1.6625382</v>
      </c>
      <c r="AV34" s="58">
        <v>5.2389257096479298</v>
      </c>
      <c r="AW34" s="74">
        <v>45.981776036198703</v>
      </c>
      <c r="AX34" s="58">
        <v>1.9531076999999999</v>
      </c>
      <c r="AY34" s="58">
        <v>6.1545570160380896</v>
      </c>
      <c r="AZ34" s="74">
        <v>54.018223963801297</v>
      </c>
      <c r="BA34" s="58">
        <v>0</v>
      </c>
      <c r="BB34" s="58">
        <v>0</v>
      </c>
      <c r="BC34" s="74">
        <v>0</v>
      </c>
      <c r="BD34" s="58">
        <v>0</v>
      </c>
      <c r="BE34" s="58">
        <v>0</v>
      </c>
      <c r="BF34" s="74">
        <v>0</v>
      </c>
      <c r="BG34" s="59">
        <v>2.242178</v>
      </c>
      <c r="BH34" s="58">
        <v>7.0654641017012301</v>
      </c>
      <c r="BI34" s="70"/>
      <c r="BJ34" s="80">
        <v>61.255970757005002</v>
      </c>
      <c r="BL34" s="58" t="s">
        <v>42</v>
      </c>
      <c r="BM34" s="59">
        <v>4.7114218000000001</v>
      </c>
      <c r="BN34" s="58">
        <v>14.846449120396599</v>
      </c>
      <c r="BO34" s="70"/>
      <c r="BP34" s="58">
        <v>2.2320443000000001</v>
      </c>
      <c r="BQ34" s="58">
        <v>7.03353118042227</v>
      </c>
      <c r="BR34" s="74">
        <v>47.375174517382398</v>
      </c>
      <c r="BS34" s="58">
        <v>2.4793775</v>
      </c>
      <c r="BT34" s="58">
        <v>7.8129179399743203</v>
      </c>
      <c r="BU34" s="74">
        <v>52.624825482617602</v>
      </c>
      <c r="BV34" s="58">
        <v>0</v>
      </c>
      <c r="BW34" s="58">
        <v>0</v>
      </c>
      <c r="BX34" s="74">
        <v>0</v>
      </c>
      <c r="BY34" s="58">
        <v>0</v>
      </c>
      <c r="BZ34" s="58">
        <v>0</v>
      </c>
      <c r="CA34" s="74">
        <v>0</v>
      </c>
      <c r="CB34" s="59">
        <v>2.9872885999999998</v>
      </c>
      <c r="CC34" s="58">
        <v>9.4134276425517207</v>
      </c>
      <c r="CD34" s="70"/>
      <c r="CE34" s="80">
        <v>57.715655594842801</v>
      </c>
      <c r="CG34" s="58" t="s">
        <v>42</v>
      </c>
      <c r="CH34" s="59">
        <v>5.4798188000000003</v>
      </c>
      <c r="CI34" s="58">
        <v>17.267791859177802</v>
      </c>
      <c r="CJ34" s="70"/>
      <c r="CK34" s="58">
        <v>2.6550731000000001</v>
      </c>
      <c r="CL34" s="58">
        <v>8.3665630808270404</v>
      </c>
      <c r="CM34" s="74">
        <v>48.4518411448203</v>
      </c>
      <c r="CN34" s="58">
        <v>2.8247456999999998</v>
      </c>
      <c r="CO34" s="58">
        <v>8.9012287783507507</v>
      </c>
      <c r="CP34" s="74">
        <v>51.5481588551797</v>
      </c>
      <c r="CQ34" s="58">
        <v>0</v>
      </c>
      <c r="CR34" s="58">
        <v>0</v>
      </c>
      <c r="CS34" s="74">
        <v>0</v>
      </c>
      <c r="CT34" s="58">
        <v>0</v>
      </c>
      <c r="CU34" s="58">
        <v>0</v>
      </c>
      <c r="CV34" s="74">
        <v>0</v>
      </c>
      <c r="CW34" s="59">
        <v>4.1417655</v>
      </c>
      <c r="CX34" s="58">
        <v>13.051370345224401</v>
      </c>
      <c r="CY34" s="70"/>
      <c r="CZ34" s="80">
        <v>32.3063509993504</v>
      </c>
      <c r="DB34" s="58" t="s">
        <v>42</v>
      </c>
      <c r="DC34" s="59">
        <v>30.612190300000002</v>
      </c>
      <c r="DD34" s="58">
        <v>96.463943379649905</v>
      </c>
      <c r="DE34" s="70"/>
      <c r="DF34" s="58">
        <v>14.545391800000001</v>
      </c>
      <c r="DG34" s="58">
        <v>45.834872881671103</v>
      </c>
      <c r="DH34" s="74">
        <v>47.515031291308802</v>
      </c>
      <c r="DI34" s="58">
        <v>16.066798500000001</v>
      </c>
      <c r="DJ34" s="58">
        <v>50.629070497978802</v>
      </c>
      <c r="DK34" s="74">
        <v>52.484968708691198</v>
      </c>
      <c r="DL34" s="58">
        <v>0</v>
      </c>
      <c r="DM34" s="58">
        <v>0</v>
      </c>
      <c r="DN34" s="74">
        <v>0</v>
      </c>
      <c r="DO34" s="58">
        <v>0</v>
      </c>
      <c r="DP34" s="58">
        <v>0</v>
      </c>
      <c r="DQ34" s="74">
        <v>0</v>
      </c>
      <c r="DR34" s="59">
        <v>33.833865199999998</v>
      </c>
      <c r="DS34" s="58">
        <v>106.61596001405699</v>
      </c>
      <c r="DT34" s="70"/>
      <c r="DU34" s="80">
        <v>-9.5220421342814898</v>
      </c>
    </row>
    <row r="35" spans="1:125" s="52" customFormat="1" ht="12.75" x14ac:dyDescent="0.2">
      <c r="A35" s="58" t="s">
        <v>43</v>
      </c>
      <c r="B35" s="62">
        <v>0</v>
      </c>
      <c r="C35" s="63">
        <v>0</v>
      </c>
      <c r="D35" s="72"/>
      <c r="E35" s="58">
        <v>0</v>
      </c>
      <c r="F35" s="58">
        <v>0</v>
      </c>
      <c r="G35" s="74">
        <v>0</v>
      </c>
      <c r="H35" s="58">
        <v>0</v>
      </c>
      <c r="I35" s="58">
        <v>0</v>
      </c>
      <c r="J35" s="74" t="s">
        <v>18</v>
      </c>
      <c r="K35" s="61"/>
      <c r="L35" s="61"/>
      <c r="M35" s="80"/>
      <c r="N35" s="58">
        <v>0</v>
      </c>
      <c r="O35" s="58">
        <v>0</v>
      </c>
      <c r="P35" s="74">
        <v>0</v>
      </c>
      <c r="Q35" s="62">
        <v>0</v>
      </c>
      <c r="R35" s="63">
        <v>0</v>
      </c>
      <c r="S35" s="72"/>
      <c r="T35" s="80" t="s">
        <v>18</v>
      </c>
      <c r="V35" s="58" t="s">
        <v>43</v>
      </c>
      <c r="W35" s="62">
        <v>0</v>
      </c>
      <c r="X35" s="63">
        <v>0</v>
      </c>
      <c r="Y35" s="72"/>
      <c r="Z35" s="58">
        <v>0</v>
      </c>
      <c r="AA35" s="58">
        <v>0</v>
      </c>
      <c r="AB35" s="74">
        <v>0</v>
      </c>
      <c r="AC35" s="58">
        <v>0</v>
      </c>
      <c r="AD35" s="58">
        <v>0</v>
      </c>
      <c r="AE35" s="74" t="s">
        <v>18</v>
      </c>
      <c r="AF35" s="61"/>
      <c r="AG35" s="61"/>
      <c r="AH35" s="80"/>
      <c r="AI35" s="58">
        <v>0</v>
      </c>
      <c r="AJ35" s="58">
        <v>0</v>
      </c>
      <c r="AK35" s="74">
        <v>0</v>
      </c>
      <c r="AL35" s="62">
        <v>0</v>
      </c>
      <c r="AM35" s="63">
        <v>0</v>
      </c>
      <c r="AN35" s="72"/>
      <c r="AO35" s="80" t="s">
        <v>18</v>
      </c>
      <c r="AQ35" s="58" t="s">
        <v>43</v>
      </c>
      <c r="AR35" s="62">
        <v>0</v>
      </c>
      <c r="AS35" s="63">
        <v>0</v>
      </c>
      <c r="AT35" s="72"/>
      <c r="AU35" s="58">
        <v>0</v>
      </c>
      <c r="AV35" s="58">
        <v>0</v>
      </c>
      <c r="AW35" s="74">
        <v>0</v>
      </c>
      <c r="AX35" s="58">
        <v>0</v>
      </c>
      <c r="AY35" s="58">
        <v>0</v>
      </c>
      <c r="AZ35" s="74" t="s">
        <v>18</v>
      </c>
      <c r="BA35" s="61"/>
      <c r="BB35" s="61"/>
      <c r="BC35" s="80"/>
      <c r="BD35" s="58">
        <v>0</v>
      </c>
      <c r="BE35" s="58">
        <v>0</v>
      </c>
      <c r="BF35" s="74">
        <v>0</v>
      </c>
      <c r="BG35" s="62">
        <v>0</v>
      </c>
      <c r="BH35" s="63">
        <v>0</v>
      </c>
      <c r="BI35" s="72"/>
      <c r="BJ35" s="80" t="s">
        <v>18</v>
      </c>
      <c r="BL35" s="58" t="s">
        <v>43</v>
      </c>
      <c r="BM35" s="62">
        <v>0</v>
      </c>
      <c r="BN35" s="63">
        <v>0</v>
      </c>
      <c r="BO35" s="72"/>
      <c r="BP35" s="58">
        <v>0</v>
      </c>
      <c r="BQ35" s="58">
        <v>0</v>
      </c>
      <c r="BR35" s="74">
        <v>0</v>
      </c>
      <c r="BS35" s="58">
        <v>0</v>
      </c>
      <c r="BT35" s="58">
        <v>0</v>
      </c>
      <c r="BU35" s="74" t="s">
        <v>18</v>
      </c>
      <c r="BV35" s="61"/>
      <c r="BW35" s="61"/>
      <c r="BX35" s="80"/>
      <c r="BY35" s="58">
        <v>0</v>
      </c>
      <c r="BZ35" s="58">
        <v>0</v>
      </c>
      <c r="CA35" s="74">
        <v>0</v>
      </c>
      <c r="CB35" s="62">
        <v>0</v>
      </c>
      <c r="CC35" s="63">
        <v>0</v>
      </c>
      <c r="CD35" s="72"/>
      <c r="CE35" s="80" t="s">
        <v>18</v>
      </c>
      <c r="CG35" s="58" t="s">
        <v>43</v>
      </c>
      <c r="CH35" s="62">
        <v>0</v>
      </c>
      <c r="CI35" s="63">
        <v>0</v>
      </c>
      <c r="CJ35" s="72"/>
      <c r="CK35" s="58">
        <v>0</v>
      </c>
      <c r="CL35" s="58">
        <v>0</v>
      </c>
      <c r="CM35" s="74">
        <v>0</v>
      </c>
      <c r="CN35" s="58">
        <v>0</v>
      </c>
      <c r="CO35" s="58">
        <v>0</v>
      </c>
      <c r="CP35" s="74" t="s">
        <v>18</v>
      </c>
      <c r="CQ35" s="61"/>
      <c r="CR35" s="61"/>
      <c r="CS35" s="80"/>
      <c r="CT35" s="58">
        <v>0</v>
      </c>
      <c r="CU35" s="58">
        <v>0</v>
      </c>
      <c r="CV35" s="74">
        <v>0</v>
      </c>
      <c r="CW35" s="62">
        <v>0</v>
      </c>
      <c r="CX35" s="63">
        <v>0</v>
      </c>
      <c r="CY35" s="72"/>
      <c r="CZ35" s="80" t="s">
        <v>18</v>
      </c>
      <c r="DB35" s="58" t="s">
        <v>43</v>
      </c>
      <c r="DC35" s="62">
        <v>0</v>
      </c>
      <c r="DD35" s="63">
        <v>0</v>
      </c>
      <c r="DE35" s="72"/>
      <c r="DF35" s="58">
        <v>0</v>
      </c>
      <c r="DG35" s="58">
        <v>0</v>
      </c>
      <c r="DH35" s="74">
        <v>0</v>
      </c>
      <c r="DI35" s="58">
        <v>0</v>
      </c>
      <c r="DJ35" s="58">
        <v>0</v>
      </c>
      <c r="DK35" s="74" t="s">
        <v>18</v>
      </c>
      <c r="DL35" s="61"/>
      <c r="DM35" s="61"/>
      <c r="DN35" s="80"/>
      <c r="DO35" s="58">
        <v>0</v>
      </c>
      <c r="DP35" s="58">
        <v>0</v>
      </c>
      <c r="DQ35" s="74">
        <v>0</v>
      </c>
      <c r="DR35" s="62">
        <v>0</v>
      </c>
      <c r="DS35" s="63">
        <v>0</v>
      </c>
      <c r="DT35" s="72"/>
      <c r="DU35" s="80" t="s">
        <v>18</v>
      </c>
    </row>
    <row r="36" spans="1:125" s="52" customFormat="1" ht="12.75" x14ac:dyDescent="0.2">
      <c r="A36" s="64" t="s">
        <v>44</v>
      </c>
      <c r="B36" s="64"/>
      <c r="C36" s="64"/>
      <c r="D36" s="73"/>
      <c r="E36" s="64"/>
      <c r="F36" s="64"/>
      <c r="G36" s="73"/>
      <c r="H36" s="64"/>
      <c r="I36" s="64"/>
      <c r="J36" s="73"/>
      <c r="K36" s="64"/>
      <c r="L36" s="64"/>
      <c r="M36" s="73"/>
      <c r="N36" s="64"/>
      <c r="O36" s="64"/>
      <c r="P36" s="73"/>
      <c r="Q36" s="64"/>
      <c r="R36" s="64"/>
      <c r="S36" s="73"/>
      <c r="T36" s="85"/>
      <c r="V36" s="64" t="s">
        <v>44</v>
      </c>
      <c r="W36" s="64"/>
      <c r="X36" s="64"/>
      <c r="Y36" s="73"/>
      <c r="Z36" s="64"/>
      <c r="AA36" s="64"/>
      <c r="AB36" s="73"/>
      <c r="AC36" s="64"/>
      <c r="AD36" s="64"/>
      <c r="AE36" s="73"/>
      <c r="AF36" s="64"/>
      <c r="AG36" s="64"/>
      <c r="AH36" s="73"/>
      <c r="AI36" s="64"/>
      <c r="AJ36" s="64"/>
      <c r="AK36" s="73"/>
      <c r="AL36" s="64"/>
      <c r="AM36" s="64"/>
      <c r="AN36" s="73"/>
      <c r="AO36" s="73"/>
      <c r="AQ36" s="64" t="s">
        <v>44</v>
      </c>
      <c r="AR36" s="64"/>
      <c r="AS36" s="64"/>
      <c r="AT36" s="73"/>
      <c r="AU36" s="64"/>
      <c r="AV36" s="64"/>
      <c r="AW36" s="73"/>
      <c r="AX36" s="64"/>
      <c r="AY36" s="64"/>
      <c r="AZ36" s="73"/>
      <c r="BA36" s="64"/>
      <c r="BB36" s="64"/>
      <c r="BC36" s="73"/>
      <c r="BD36" s="64"/>
      <c r="BE36" s="64"/>
      <c r="BF36" s="73"/>
      <c r="BG36" s="64"/>
      <c r="BH36" s="64"/>
      <c r="BI36" s="73"/>
      <c r="BJ36" s="85"/>
      <c r="BL36" s="64" t="s">
        <v>44</v>
      </c>
      <c r="BM36" s="64"/>
      <c r="BN36" s="64"/>
      <c r="BO36" s="73"/>
      <c r="BP36" s="64"/>
      <c r="BQ36" s="64"/>
      <c r="BR36" s="73"/>
      <c r="BS36" s="64"/>
      <c r="BT36" s="64"/>
      <c r="BU36" s="73"/>
      <c r="BV36" s="64"/>
      <c r="BW36" s="64"/>
      <c r="BX36" s="73"/>
      <c r="BY36" s="64"/>
      <c r="BZ36" s="64"/>
      <c r="CA36" s="73"/>
      <c r="CB36" s="64"/>
      <c r="CC36" s="64"/>
      <c r="CD36" s="73"/>
      <c r="CE36" s="85"/>
      <c r="CG36" s="64" t="s">
        <v>44</v>
      </c>
      <c r="CH36" s="64"/>
      <c r="CI36" s="64"/>
      <c r="CJ36" s="73"/>
      <c r="CK36" s="64"/>
      <c r="CL36" s="64"/>
      <c r="CM36" s="73"/>
      <c r="CN36" s="64"/>
      <c r="CO36" s="64"/>
      <c r="CP36" s="73"/>
      <c r="CQ36" s="64"/>
      <c r="CR36" s="64"/>
      <c r="CS36" s="73"/>
      <c r="CT36" s="64"/>
      <c r="CU36" s="64"/>
      <c r="CV36" s="73"/>
      <c r="CW36" s="64"/>
      <c r="CX36" s="64"/>
      <c r="CY36" s="73"/>
      <c r="CZ36" s="85"/>
      <c r="DB36" s="64" t="s">
        <v>44</v>
      </c>
      <c r="DC36" s="64"/>
      <c r="DD36" s="64"/>
      <c r="DE36" s="73"/>
      <c r="DF36" s="64"/>
      <c r="DG36" s="64"/>
      <c r="DH36" s="73"/>
      <c r="DI36" s="64"/>
      <c r="DJ36" s="64"/>
      <c r="DK36" s="73"/>
      <c r="DL36" s="64"/>
      <c r="DM36" s="64"/>
      <c r="DN36" s="73"/>
      <c r="DO36" s="64"/>
      <c r="DP36" s="64"/>
      <c r="DQ36" s="73"/>
      <c r="DR36" s="64"/>
      <c r="DS36" s="64"/>
      <c r="DT36" s="73"/>
      <c r="DU36" s="85"/>
    </row>
    <row r="37" spans="1:125" s="52" customFormat="1" ht="12.75" x14ac:dyDescent="0.2">
      <c r="A37" s="65" t="s">
        <v>45</v>
      </c>
      <c r="B37" s="58"/>
      <c r="C37" s="58"/>
      <c r="D37" s="74"/>
      <c r="E37" s="58"/>
      <c r="F37" s="58"/>
      <c r="G37" s="74"/>
      <c r="H37" s="58"/>
      <c r="I37" s="58"/>
      <c r="J37" s="74"/>
      <c r="K37" s="58"/>
      <c r="L37" s="58"/>
      <c r="M37" s="74"/>
      <c r="N37" s="58"/>
      <c r="O37" s="58"/>
      <c r="P37" s="74"/>
      <c r="Q37" s="58"/>
      <c r="R37" s="58"/>
      <c r="S37" s="74"/>
      <c r="T37" s="80"/>
      <c r="V37" s="65" t="s">
        <v>45</v>
      </c>
      <c r="W37" s="58"/>
      <c r="X37" s="58"/>
      <c r="Y37" s="74"/>
      <c r="Z37" s="58"/>
      <c r="AA37" s="58"/>
      <c r="AB37" s="74"/>
      <c r="AC37" s="58"/>
      <c r="AD37" s="58"/>
      <c r="AE37" s="74"/>
      <c r="AF37" s="58"/>
      <c r="AG37" s="58"/>
      <c r="AH37" s="74"/>
      <c r="AI37" s="58"/>
      <c r="AJ37" s="58"/>
      <c r="AK37" s="74"/>
      <c r="AL37" s="58"/>
      <c r="AM37" s="58"/>
      <c r="AN37" s="74"/>
      <c r="AO37" s="74"/>
      <c r="AQ37" s="65" t="s">
        <v>45</v>
      </c>
      <c r="AR37" s="58"/>
      <c r="AS37" s="58"/>
      <c r="AT37" s="74"/>
      <c r="AU37" s="58"/>
      <c r="AV37" s="58"/>
      <c r="AW37" s="74"/>
      <c r="AX37" s="58"/>
      <c r="AY37" s="58"/>
      <c r="AZ37" s="74"/>
      <c r="BA37" s="58"/>
      <c r="BB37" s="58"/>
      <c r="BC37" s="74"/>
      <c r="BD37" s="58"/>
      <c r="BE37" s="58"/>
      <c r="BF37" s="74"/>
      <c r="BG37" s="58"/>
      <c r="BH37" s="58"/>
      <c r="BI37" s="74"/>
      <c r="BJ37" s="80"/>
      <c r="BL37" s="65" t="s">
        <v>45</v>
      </c>
      <c r="BM37" s="58"/>
      <c r="BN37" s="58"/>
      <c r="BO37" s="74"/>
      <c r="BP37" s="58"/>
      <c r="BQ37" s="58"/>
      <c r="BR37" s="74"/>
      <c r="BS37" s="58"/>
      <c r="BT37" s="58"/>
      <c r="BU37" s="74"/>
      <c r="BV37" s="58"/>
      <c r="BW37" s="58"/>
      <c r="BX37" s="74"/>
      <c r="BY37" s="58"/>
      <c r="BZ37" s="58"/>
      <c r="CA37" s="74"/>
      <c r="CB37" s="58"/>
      <c r="CC37" s="58"/>
      <c r="CD37" s="74"/>
      <c r="CE37" s="80"/>
      <c r="CG37" s="65" t="s">
        <v>45</v>
      </c>
      <c r="CH37" s="58"/>
      <c r="CI37" s="58"/>
      <c r="CJ37" s="74"/>
      <c r="CK37" s="58"/>
      <c r="CL37" s="58"/>
      <c r="CM37" s="74"/>
      <c r="CN37" s="58"/>
      <c r="CO37" s="58"/>
      <c r="CP37" s="74"/>
      <c r="CQ37" s="58"/>
      <c r="CR37" s="58"/>
      <c r="CS37" s="74"/>
      <c r="CT37" s="58"/>
      <c r="CU37" s="58"/>
      <c r="CV37" s="74"/>
      <c r="CW37" s="58"/>
      <c r="CX37" s="58"/>
      <c r="CY37" s="74"/>
      <c r="CZ37" s="80"/>
      <c r="DB37" s="65" t="s">
        <v>45</v>
      </c>
      <c r="DC37" s="58"/>
      <c r="DD37" s="58"/>
      <c r="DE37" s="74"/>
      <c r="DF37" s="58"/>
      <c r="DG37" s="58"/>
      <c r="DH37" s="74"/>
      <c r="DI37" s="58"/>
      <c r="DJ37" s="58"/>
      <c r="DK37" s="74"/>
      <c r="DL37" s="58"/>
      <c r="DM37" s="58"/>
      <c r="DN37" s="74"/>
      <c r="DO37" s="58"/>
      <c r="DP37" s="58"/>
      <c r="DQ37" s="74"/>
      <c r="DR37" s="58"/>
      <c r="DS37" s="58"/>
      <c r="DT37" s="74"/>
      <c r="DU37" s="80"/>
    </row>
    <row r="38" spans="1:125" s="52" customFormat="1" ht="12.75" x14ac:dyDescent="0.2">
      <c r="A38" s="52" t="s">
        <v>46</v>
      </c>
      <c r="B38" s="58"/>
      <c r="C38" s="58"/>
      <c r="D38" s="74"/>
      <c r="E38" s="58"/>
      <c r="F38" s="58"/>
      <c r="G38" s="74"/>
      <c r="H38" s="58"/>
      <c r="I38" s="58"/>
      <c r="J38" s="74"/>
      <c r="K38" s="58"/>
      <c r="L38" s="58"/>
      <c r="M38" s="74"/>
      <c r="N38" s="58"/>
      <c r="O38" s="58"/>
      <c r="P38" s="74"/>
      <c r="Q38" s="58"/>
      <c r="R38" s="58"/>
      <c r="S38" s="74"/>
      <c r="T38" s="80"/>
      <c r="V38" s="52" t="s">
        <v>46</v>
      </c>
      <c r="W38" s="58"/>
      <c r="X38" s="58"/>
      <c r="Y38" s="74"/>
      <c r="Z38" s="58"/>
      <c r="AA38" s="58"/>
      <c r="AB38" s="74"/>
      <c r="AC38" s="58"/>
      <c r="AD38" s="58"/>
      <c r="AE38" s="74"/>
      <c r="AF38" s="58"/>
      <c r="AG38" s="58"/>
      <c r="AH38" s="74"/>
      <c r="AI38" s="58"/>
      <c r="AJ38" s="58"/>
      <c r="AK38" s="74"/>
      <c r="AL38" s="58"/>
      <c r="AM38" s="58"/>
      <c r="AN38" s="74"/>
      <c r="AO38" s="74"/>
      <c r="AQ38" s="52" t="s">
        <v>46</v>
      </c>
      <c r="AR38" s="58"/>
      <c r="AS38" s="58"/>
      <c r="AT38" s="74"/>
      <c r="AU38" s="58"/>
      <c r="AV38" s="58"/>
      <c r="AW38" s="74"/>
      <c r="AX38" s="58"/>
      <c r="AY38" s="58"/>
      <c r="AZ38" s="74"/>
      <c r="BA38" s="58"/>
      <c r="BB38" s="58"/>
      <c r="BC38" s="74"/>
      <c r="BD38" s="58"/>
      <c r="BE38" s="58"/>
      <c r="BF38" s="74"/>
      <c r="BG38" s="58"/>
      <c r="BH38" s="58"/>
      <c r="BI38" s="74"/>
      <c r="BJ38" s="80"/>
      <c r="BL38" s="52" t="s">
        <v>46</v>
      </c>
      <c r="BM38" s="58"/>
      <c r="BN38" s="58"/>
      <c r="BO38" s="74"/>
      <c r="BP38" s="58"/>
      <c r="BQ38" s="58"/>
      <c r="BR38" s="74"/>
      <c r="BS38" s="58"/>
      <c r="BT38" s="58"/>
      <c r="BU38" s="74"/>
      <c r="BV38" s="58"/>
      <c r="BW38" s="58"/>
      <c r="BX38" s="74"/>
      <c r="BY38" s="58"/>
      <c r="BZ38" s="58"/>
      <c r="CA38" s="74"/>
      <c r="CB38" s="58"/>
      <c r="CC38" s="58"/>
      <c r="CD38" s="74"/>
      <c r="CE38" s="80"/>
      <c r="CG38" s="52" t="s">
        <v>46</v>
      </c>
      <c r="CH38" s="58"/>
      <c r="CI38" s="58"/>
      <c r="CJ38" s="74"/>
      <c r="CK38" s="58"/>
      <c r="CL38" s="58"/>
      <c r="CM38" s="74"/>
      <c r="CN38" s="58"/>
      <c r="CO38" s="58"/>
      <c r="CP38" s="74"/>
      <c r="CQ38" s="58"/>
      <c r="CR38" s="58"/>
      <c r="CS38" s="74"/>
      <c r="CT38" s="58"/>
      <c r="CU38" s="58"/>
      <c r="CV38" s="74"/>
      <c r="CW38" s="58"/>
      <c r="CX38" s="58"/>
      <c r="CY38" s="74"/>
      <c r="CZ38" s="80"/>
      <c r="DB38" s="52" t="s">
        <v>46</v>
      </c>
      <c r="DC38" s="58"/>
      <c r="DD38" s="58"/>
      <c r="DE38" s="74"/>
      <c r="DF38" s="58"/>
      <c r="DG38" s="58"/>
      <c r="DH38" s="74"/>
      <c r="DI38" s="58"/>
      <c r="DJ38" s="58"/>
      <c r="DK38" s="74"/>
      <c r="DL38" s="58"/>
      <c r="DM38" s="58"/>
      <c r="DN38" s="74"/>
      <c r="DO38" s="58"/>
      <c r="DP38" s="58"/>
      <c r="DQ38" s="74"/>
      <c r="DR38" s="58"/>
      <c r="DS38" s="58"/>
      <c r="DT38" s="74"/>
      <c r="DU38" s="80"/>
    </row>
    <row r="39" spans="1:125" s="52" customFormat="1" ht="12.75" x14ac:dyDescent="0.2">
      <c r="A39" s="58" t="s">
        <v>47</v>
      </c>
      <c r="B39" s="58"/>
      <c r="C39" s="58"/>
      <c r="D39" s="74"/>
      <c r="E39" s="58"/>
      <c r="F39" s="58"/>
      <c r="G39" s="74"/>
      <c r="H39" s="58"/>
      <c r="I39" s="58"/>
      <c r="J39" s="74"/>
      <c r="K39" s="58"/>
      <c r="L39" s="58"/>
      <c r="M39" s="74"/>
      <c r="N39" s="58"/>
      <c r="O39" s="58"/>
      <c r="P39" s="74"/>
      <c r="Q39" s="58"/>
      <c r="R39" s="58"/>
      <c r="S39" s="74"/>
      <c r="T39" s="80"/>
      <c r="V39" s="58" t="s">
        <v>47</v>
      </c>
      <c r="W39" s="58"/>
      <c r="X39" s="58"/>
      <c r="Y39" s="74"/>
      <c r="Z39" s="58"/>
      <c r="AA39" s="58"/>
      <c r="AB39" s="74"/>
      <c r="AC39" s="58"/>
      <c r="AD39" s="58"/>
      <c r="AE39" s="74"/>
      <c r="AF39" s="58"/>
      <c r="AG39" s="58"/>
      <c r="AH39" s="74"/>
      <c r="AI39" s="58"/>
      <c r="AJ39" s="58"/>
      <c r="AK39" s="74"/>
      <c r="AL39" s="58"/>
      <c r="AM39" s="58"/>
      <c r="AN39" s="74"/>
      <c r="AO39" s="74"/>
      <c r="AQ39" s="58" t="s">
        <v>47</v>
      </c>
      <c r="AR39" s="58"/>
      <c r="AS39" s="58"/>
      <c r="AT39" s="74"/>
      <c r="AU39" s="58"/>
      <c r="AV39" s="58"/>
      <c r="AW39" s="74"/>
      <c r="AX39" s="58"/>
      <c r="AY39" s="58"/>
      <c r="AZ39" s="74"/>
      <c r="BA39" s="58"/>
      <c r="BB39" s="58"/>
      <c r="BC39" s="74"/>
      <c r="BD39" s="58"/>
      <c r="BE39" s="58"/>
      <c r="BF39" s="74"/>
      <c r="BG39" s="58"/>
      <c r="BH39" s="58"/>
      <c r="BI39" s="74"/>
      <c r="BJ39" s="80"/>
      <c r="BL39" s="58" t="s">
        <v>47</v>
      </c>
      <c r="BM39" s="58"/>
      <c r="BN39" s="58"/>
      <c r="BO39" s="74"/>
      <c r="BP39" s="58"/>
      <c r="BQ39" s="58"/>
      <c r="BR39" s="74"/>
      <c r="BS39" s="58"/>
      <c r="BT39" s="58"/>
      <c r="BU39" s="74"/>
      <c r="BV39" s="58"/>
      <c r="BW39" s="58"/>
      <c r="BX39" s="74"/>
      <c r="BY39" s="58"/>
      <c r="BZ39" s="58"/>
      <c r="CA39" s="74"/>
      <c r="CB39" s="58"/>
      <c r="CC39" s="58"/>
      <c r="CD39" s="74"/>
      <c r="CE39" s="80"/>
      <c r="CG39" s="58" t="s">
        <v>47</v>
      </c>
      <c r="CH39" s="58"/>
      <c r="CI39" s="58"/>
      <c r="CJ39" s="74"/>
      <c r="CK39" s="58"/>
      <c r="CL39" s="58"/>
      <c r="CM39" s="74"/>
      <c r="CN39" s="58"/>
      <c r="CO39" s="58"/>
      <c r="CP39" s="74"/>
      <c r="CQ39" s="58"/>
      <c r="CR39" s="58"/>
      <c r="CS39" s="74"/>
      <c r="CT39" s="58"/>
      <c r="CU39" s="58"/>
      <c r="CV39" s="74"/>
      <c r="CW39" s="58"/>
      <c r="CX39" s="58"/>
      <c r="CY39" s="74"/>
      <c r="CZ39" s="80"/>
      <c r="DB39" s="58" t="s">
        <v>47</v>
      </c>
      <c r="DC39" s="58"/>
      <c r="DD39" s="58"/>
      <c r="DE39" s="74"/>
      <c r="DF39" s="58"/>
      <c r="DG39" s="58"/>
      <c r="DH39" s="74"/>
      <c r="DI39" s="58"/>
      <c r="DJ39" s="58"/>
      <c r="DK39" s="74"/>
      <c r="DL39" s="58"/>
      <c r="DM39" s="58"/>
      <c r="DN39" s="74"/>
      <c r="DO39" s="58"/>
      <c r="DP39" s="58"/>
      <c r="DQ39" s="74"/>
      <c r="DR39" s="58"/>
      <c r="DS39" s="58"/>
      <c r="DT39" s="74"/>
      <c r="DU39" s="80"/>
    </row>
    <row r="40" spans="1:125" s="52" customFormat="1" ht="12.75" x14ac:dyDescent="0.2">
      <c r="A40" s="58" t="s">
        <v>48</v>
      </c>
      <c r="B40" s="58"/>
      <c r="C40" s="58"/>
      <c r="D40" s="74"/>
      <c r="E40" s="58"/>
      <c r="F40" s="58"/>
      <c r="G40" s="74"/>
      <c r="H40" s="58"/>
      <c r="I40" s="58"/>
      <c r="J40" s="74"/>
      <c r="K40" s="58"/>
      <c r="L40" s="58"/>
      <c r="M40" s="74"/>
      <c r="N40" s="58"/>
      <c r="O40" s="58"/>
      <c r="P40" s="74"/>
      <c r="Q40" s="58"/>
      <c r="R40" s="58"/>
      <c r="S40" s="74"/>
      <c r="T40" s="80"/>
      <c r="V40" s="58" t="s">
        <v>48</v>
      </c>
      <c r="W40" s="58"/>
      <c r="X40" s="58"/>
      <c r="Y40" s="74"/>
      <c r="Z40" s="58"/>
      <c r="AA40" s="58"/>
      <c r="AB40" s="74"/>
      <c r="AC40" s="58"/>
      <c r="AD40" s="58"/>
      <c r="AE40" s="74"/>
      <c r="AF40" s="58"/>
      <c r="AG40" s="58"/>
      <c r="AH40" s="74"/>
      <c r="AI40" s="58"/>
      <c r="AJ40" s="58"/>
      <c r="AK40" s="74"/>
      <c r="AL40" s="58"/>
      <c r="AM40" s="58"/>
      <c r="AN40" s="74"/>
      <c r="AO40" s="74"/>
      <c r="AQ40" s="58" t="s">
        <v>48</v>
      </c>
      <c r="AR40" s="58"/>
      <c r="AS40" s="58"/>
      <c r="AT40" s="74"/>
      <c r="AU40" s="58"/>
      <c r="AV40" s="58"/>
      <c r="AW40" s="74"/>
      <c r="AX40" s="58"/>
      <c r="AY40" s="58"/>
      <c r="AZ40" s="74"/>
      <c r="BA40" s="58"/>
      <c r="BB40" s="58"/>
      <c r="BC40" s="74"/>
      <c r="BD40" s="58"/>
      <c r="BE40" s="58"/>
      <c r="BF40" s="74"/>
      <c r="BG40" s="58"/>
      <c r="BH40" s="58"/>
      <c r="BI40" s="74"/>
      <c r="BJ40" s="80"/>
      <c r="BL40" s="58" t="s">
        <v>48</v>
      </c>
      <c r="BM40" s="58"/>
      <c r="BN40" s="58"/>
      <c r="BO40" s="74"/>
      <c r="BP40" s="58"/>
      <c r="BQ40" s="58"/>
      <c r="BR40" s="74"/>
      <c r="BS40" s="58"/>
      <c r="BT40" s="58"/>
      <c r="BU40" s="74"/>
      <c r="BV40" s="58"/>
      <c r="BW40" s="58"/>
      <c r="BX40" s="74"/>
      <c r="BY40" s="58"/>
      <c r="BZ40" s="58"/>
      <c r="CA40" s="74"/>
      <c r="CB40" s="58"/>
      <c r="CC40" s="58"/>
      <c r="CD40" s="74"/>
      <c r="CE40" s="80"/>
      <c r="CG40" s="58" t="s">
        <v>48</v>
      </c>
      <c r="CH40" s="58"/>
      <c r="CI40" s="58"/>
      <c r="CJ40" s="74"/>
      <c r="CK40" s="58"/>
      <c r="CL40" s="58"/>
      <c r="CM40" s="74"/>
      <c r="CN40" s="58"/>
      <c r="CO40" s="58"/>
      <c r="CP40" s="74"/>
      <c r="CQ40" s="58"/>
      <c r="CR40" s="58"/>
      <c r="CS40" s="74"/>
      <c r="CT40" s="58"/>
      <c r="CU40" s="58"/>
      <c r="CV40" s="74"/>
      <c r="CW40" s="58"/>
      <c r="CX40" s="58"/>
      <c r="CY40" s="74"/>
      <c r="CZ40" s="80"/>
      <c r="DB40" s="58" t="s">
        <v>48</v>
      </c>
      <c r="DC40" s="58"/>
      <c r="DD40" s="58"/>
      <c r="DE40" s="74"/>
      <c r="DF40" s="58"/>
      <c r="DG40" s="58"/>
      <c r="DH40" s="74"/>
      <c r="DI40" s="58"/>
      <c r="DJ40" s="58"/>
      <c r="DK40" s="74"/>
      <c r="DL40" s="58"/>
      <c r="DM40" s="58"/>
      <c r="DN40" s="74"/>
      <c r="DO40" s="58"/>
      <c r="DP40" s="58"/>
      <c r="DQ40" s="74"/>
      <c r="DR40" s="58"/>
      <c r="DS40" s="58"/>
      <c r="DT40" s="74"/>
      <c r="DU40" s="80"/>
    </row>
  </sheetData>
  <mergeCells count="36">
    <mergeCell ref="B2:D2"/>
    <mergeCell ref="E2:G2"/>
    <mergeCell ref="H2:J2"/>
    <mergeCell ref="K2:M2"/>
    <mergeCell ref="N2:P2"/>
    <mergeCell ref="Q2:S2"/>
    <mergeCell ref="W2:Y2"/>
    <mergeCell ref="Z2:AB2"/>
    <mergeCell ref="AC2:AE2"/>
    <mergeCell ref="AF2:AH2"/>
    <mergeCell ref="AI2:AK2"/>
    <mergeCell ref="AL2:AN2"/>
    <mergeCell ref="AR2:AT2"/>
    <mergeCell ref="AU2:AW2"/>
    <mergeCell ref="AX2:AZ2"/>
    <mergeCell ref="BA2:BC2"/>
    <mergeCell ref="BD2:BF2"/>
    <mergeCell ref="BG2:BI2"/>
    <mergeCell ref="BM2:BO2"/>
    <mergeCell ref="BP2:BR2"/>
    <mergeCell ref="BS2:BU2"/>
    <mergeCell ref="BV2:BX2"/>
    <mergeCell ref="BY2:CA2"/>
    <mergeCell ref="CB2:CD2"/>
    <mergeCell ref="CH2:CJ2"/>
    <mergeCell ref="CK2:CM2"/>
    <mergeCell ref="CN2:CP2"/>
    <mergeCell ref="CQ2:CS2"/>
    <mergeCell ref="CT2:CV2"/>
    <mergeCell ref="CW2:CY2"/>
    <mergeCell ref="DR2:DT2"/>
    <mergeCell ref="DC2:DE2"/>
    <mergeCell ref="DF2:DH2"/>
    <mergeCell ref="DI2:DK2"/>
    <mergeCell ref="DL2:DN2"/>
    <mergeCell ref="DO2:DQ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U40"/>
  <sheetViews>
    <sheetView zoomScale="60" workbookViewId="0"/>
  </sheetViews>
  <sheetFormatPr defaultRowHeight="15" x14ac:dyDescent="0.25"/>
  <cols>
    <col min="1" max="1" width="30.7109375" customWidth="1"/>
    <col min="4" max="4" width="8.85546875" style="76"/>
    <col min="7" max="7" width="8.85546875" style="76"/>
    <col min="10" max="10" width="8.85546875" style="76"/>
    <col min="13" max="13" width="8.85546875" style="76"/>
    <col min="16" max="16" width="8.85546875" style="76"/>
    <col min="19" max="19" width="8.85546875" style="76"/>
    <col min="20" max="20" width="11.5703125" style="87" customWidth="1"/>
    <col min="22" max="22" width="30.7109375" customWidth="1"/>
    <col min="25" max="25" width="8.85546875" style="76"/>
    <col min="28" max="28" width="8.85546875" style="76"/>
    <col min="31" max="31" width="8.85546875" style="76"/>
    <col min="34" max="34" width="8.85546875" style="76"/>
    <col min="37" max="37" width="8.85546875" style="76"/>
    <col min="40" max="41" width="8.85546875" style="76"/>
    <col min="43" max="43" width="30.7109375" customWidth="1"/>
    <col min="46" max="46" width="8.85546875" style="76"/>
    <col min="49" max="49" width="8.85546875" style="76"/>
    <col min="52" max="52" width="8.85546875" style="76"/>
    <col min="55" max="55" width="8.85546875" style="76"/>
    <col min="58" max="58" width="8.85546875" style="76"/>
    <col min="61" max="61" width="8.85546875" style="76"/>
    <col min="62" max="62" width="11.5703125" style="87" customWidth="1"/>
    <col min="64" max="64" width="30.7109375" customWidth="1"/>
    <col min="67" max="67" width="8.85546875" style="76"/>
    <col min="70" max="70" width="8.85546875" style="76"/>
    <col min="73" max="73" width="8.85546875" style="76"/>
    <col min="76" max="76" width="8.85546875" style="76"/>
    <col min="79" max="79" width="8.85546875" style="76"/>
    <col min="82" max="82" width="8.85546875" style="76"/>
    <col min="83" max="83" width="11.5703125" style="87" customWidth="1"/>
    <col min="85" max="85" width="30.7109375" customWidth="1"/>
    <col min="88" max="88" width="8.85546875" style="76"/>
    <col min="91" max="91" width="8.85546875" style="76"/>
    <col min="94" max="94" width="8.85546875" style="76"/>
    <col min="97" max="97" width="8.85546875" style="76"/>
    <col min="100" max="100" width="8.85546875" style="76"/>
    <col min="103" max="103" width="8.85546875" style="76"/>
    <col min="104" max="104" width="11.5703125" style="87" customWidth="1"/>
    <col min="106" max="106" width="30.7109375" customWidth="1"/>
    <col min="109" max="109" width="8.85546875" style="76"/>
    <col min="112" max="112" width="8.85546875" style="76"/>
    <col min="115" max="115" width="8.85546875" style="76"/>
    <col min="118" max="118" width="8.85546875" style="76"/>
    <col min="121" max="121" width="8.85546875" style="76"/>
    <col min="124" max="124" width="8.85546875" style="76"/>
    <col min="125" max="125" width="11.5703125" style="87" customWidth="1"/>
  </cols>
  <sheetData>
    <row r="1" spans="1:125" s="52" customFormat="1" ht="12.75" x14ac:dyDescent="0.2">
      <c r="A1" s="52" t="s">
        <v>293</v>
      </c>
      <c r="D1" s="66"/>
      <c r="G1" s="66"/>
      <c r="J1" s="66"/>
      <c r="M1" s="66"/>
      <c r="P1" s="66"/>
      <c r="S1" s="66"/>
      <c r="T1" s="83"/>
      <c r="V1" s="52" t="s">
        <v>294</v>
      </c>
      <c r="Y1" s="66"/>
      <c r="AB1" s="66"/>
      <c r="AE1" s="66"/>
      <c r="AH1" s="66"/>
      <c r="AK1" s="66"/>
      <c r="AN1" s="66"/>
      <c r="AO1" s="66"/>
      <c r="AQ1" s="52" t="s">
        <v>295</v>
      </c>
      <c r="AT1" s="66"/>
      <c r="AW1" s="66"/>
      <c r="AZ1" s="66"/>
      <c r="BC1" s="66"/>
      <c r="BF1" s="66"/>
      <c r="BI1" s="66"/>
      <c r="BJ1" s="83"/>
      <c r="BL1" s="52" t="s">
        <v>296</v>
      </c>
      <c r="BO1" s="66"/>
      <c r="BR1" s="66"/>
      <c r="BU1" s="66"/>
      <c r="BX1" s="66"/>
      <c r="CA1" s="66"/>
      <c r="CD1" s="66"/>
      <c r="CE1" s="83"/>
      <c r="CG1" s="52" t="s">
        <v>297</v>
      </c>
      <c r="CJ1" s="66"/>
      <c r="CM1" s="66"/>
      <c r="CP1" s="66"/>
      <c r="CS1" s="66"/>
      <c r="CV1" s="66"/>
      <c r="CY1" s="66"/>
      <c r="CZ1" s="83"/>
      <c r="DB1" s="52" t="s">
        <v>298</v>
      </c>
      <c r="DE1" s="66"/>
      <c r="DH1" s="66"/>
      <c r="DK1" s="66"/>
      <c r="DN1" s="66"/>
      <c r="DQ1" s="66"/>
      <c r="DT1" s="66"/>
      <c r="DU1" s="83"/>
    </row>
    <row r="2" spans="1:125" s="52" customFormat="1" ht="12.75" x14ac:dyDescent="0.2">
      <c r="A2" s="39" t="s">
        <v>55</v>
      </c>
      <c r="B2" s="165" t="s">
        <v>1</v>
      </c>
      <c r="C2" s="166"/>
      <c r="D2" s="167"/>
      <c r="E2" s="166" t="s">
        <v>2</v>
      </c>
      <c r="F2" s="166"/>
      <c r="G2" s="166"/>
      <c r="H2" s="166" t="s">
        <v>3</v>
      </c>
      <c r="I2" s="166"/>
      <c r="J2" s="166"/>
      <c r="K2" s="166" t="s">
        <v>4</v>
      </c>
      <c r="L2" s="166"/>
      <c r="M2" s="166"/>
      <c r="N2" s="166" t="s">
        <v>5</v>
      </c>
      <c r="O2" s="166"/>
      <c r="P2" s="166"/>
      <c r="Q2" s="165" t="s">
        <v>6</v>
      </c>
      <c r="R2" s="166"/>
      <c r="S2" s="167"/>
      <c r="T2" s="50" t="s">
        <v>7</v>
      </c>
      <c r="V2" s="39" t="s">
        <v>55</v>
      </c>
      <c r="W2" s="165" t="s">
        <v>1</v>
      </c>
      <c r="X2" s="166"/>
      <c r="Y2" s="167"/>
      <c r="Z2" s="166" t="s">
        <v>2</v>
      </c>
      <c r="AA2" s="166"/>
      <c r="AB2" s="166"/>
      <c r="AC2" s="166" t="s">
        <v>3</v>
      </c>
      <c r="AD2" s="166"/>
      <c r="AE2" s="166"/>
      <c r="AF2" s="166" t="s">
        <v>4</v>
      </c>
      <c r="AG2" s="166"/>
      <c r="AH2" s="166"/>
      <c r="AI2" s="166" t="s">
        <v>5</v>
      </c>
      <c r="AJ2" s="166"/>
      <c r="AK2" s="166"/>
      <c r="AL2" s="165" t="s">
        <v>6</v>
      </c>
      <c r="AM2" s="166"/>
      <c r="AN2" s="167"/>
      <c r="AO2" s="50" t="s">
        <v>7</v>
      </c>
      <c r="AQ2" s="39" t="s">
        <v>55</v>
      </c>
      <c r="AR2" s="165" t="s">
        <v>1</v>
      </c>
      <c r="AS2" s="166"/>
      <c r="AT2" s="167"/>
      <c r="AU2" s="166" t="s">
        <v>2</v>
      </c>
      <c r="AV2" s="166"/>
      <c r="AW2" s="166"/>
      <c r="AX2" s="166" t="s">
        <v>3</v>
      </c>
      <c r="AY2" s="166"/>
      <c r="AZ2" s="166"/>
      <c r="BA2" s="166" t="s">
        <v>4</v>
      </c>
      <c r="BB2" s="166"/>
      <c r="BC2" s="166"/>
      <c r="BD2" s="166" t="s">
        <v>5</v>
      </c>
      <c r="BE2" s="166"/>
      <c r="BF2" s="166"/>
      <c r="BG2" s="165" t="s">
        <v>6</v>
      </c>
      <c r="BH2" s="166"/>
      <c r="BI2" s="167"/>
      <c r="BJ2" s="50" t="s">
        <v>7</v>
      </c>
      <c r="BL2" s="39" t="s">
        <v>55</v>
      </c>
      <c r="BM2" s="165" t="s">
        <v>1</v>
      </c>
      <c r="BN2" s="166"/>
      <c r="BO2" s="167"/>
      <c r="BP2" s="166" t="s">
        <v>2</v>
      </c>
      <c r="BQ2" s="166"/>
      <c r="BR2" s="166"/>
      <c r="BS2" s="166" t="s">
        <v>3</v>
      </c>
      <c r="BT2" s="166"/>
      <c r="BU2" s="166"/>
      <c r="BV2" s="166" t="s">
        <v>4</v>
      </c>
      <c r="BW2" s="166"/>
      <c r="BX2" s="166"/>
      <c r="BY2" s="166" t="s">
        <v>5</v>
      </c>
      <c r="BZ2" s="166"/>
      <c r="CA2" s="166"/>
      <c r="CB2" s="165" t="s">
        <v>6</v>
      </c>
      <c r="CC2" s="166"/>
      <c r="CD2" s="167"/>
      <c r="CE2" s="50" t="s">
        <v>7</v>
      </c>
      <c r="CG2" s="39" t="s">
        <v>55</v>
      </c>
      <c r="CH2" s="165" t="s">
        <v>1</v>
      </c>
      <c r="CI2" s="166"/>
      <c r="CJ2" s="167"/>
      <c r="CK2" s="166" t="s">
        <v>2</v>
      </c>
      <c r="CL2" s="166"/>
      <c r="CM2" s="166"/>
      <c r="CN2" s="166" t="s">
        <v>3</v>
      </c>
      <c r="CO2" s="166"/>
      <c r="CP2" s="166"/>
      <c r="CQ2" s="166" t="s">
        <v>4</v>
      </c>
      <c r="CR2" s="166"/>
      <c r="CS2" s="166"/>
      <c r="CT2" s="166" t="s">
        <v>5</v>
      </c>
      <c r="CU2" s="166"/>
      <c r="CV2" s="166"/>
      <c r="CW2" s="165" t="s">
        <v>6</v>
      </c>
      <c r="CX2" s="166"/>
      <c r="CY2" s="167"/>
      <c r="CZ2" s="50" t="s">
        <v>7</v>
      </c>
      <c r="DB2" s="39" t="s">
        <v>55</v>
      </c>
      <c r="DC2" s="165" t="s">
        <v>1</v>
      </c>
      <c r="DD2" s="166"/>
      <c r="DE2" s="167"/>
      <c r="DF2" s="166" t="s">
        <v>2</v>
      </c>
      <c r="DG2" s="166"/>
      <c r="DH2" s="166"/>
      <c r="DI2" s="166" t="s">
        <v>3</v>
      </c>
      <c r="DJ2" s="166"/>
      <c r="DK2" s="166"/>
      <c r="DL2" s="166" t="s">
        <v>4</v>
      </c>
      <c r="DM2" s="166"/>
      <c r="DN2" s="166"/>
      <c r="DO2" s="166" t="s">
        <v>5</v>
      </c>
      <c r="DP2" s="166"/>
      <c r="DQ2" s="166"/>
      <c r="DR2" s="165" t="s">
        <v>6</v>
      </c>
      <c r="DS2" s="166"/>
      <c r="DT2" s="167"/>
      <c r="DU2" s="50" t="s">
        <v>7</v>
      </c>
    </row>
    <row r="3" spans="1:125" s="52" customFormat="1" ht="12.75" x14ac:dyDescent="0.2">
      <c r="A3" s="42" t="s">
        <v>8</v>
      </c>
      <c r="B3" s="43"/>
      <c r="C3" s="44" t="s">
        <v>693</v>
      </c>
      <c r="D3" s="45" t="s">
        <v>9</v>
      </c>
      <c r="E3" s="44"/>
      <c r="F3" s="44" t="s">
        <v>693</v>
      </c>
      <c r="G3" s="46" t="s">
        <v>9</v>
      </c>
      <c r="H3" s="44"/>
      <c r="I3" s="44" t="s">
        <v>693</v>
      </c>
      <c r="J3" s="46" t="s">
        <v>9</v>
      </c>
      <c r="K3" s="44"/>
      <c r="L3" s="44" t="s">
        <v>693</v>
      </c>
      <c r="M3" s="46" t="s">
        <v>9</v>
      </c>
      <c r="N3" s="44"/>
      <c r="O3" s="44" t="s">
        <v>693</v>
      </c>
      <c r="P3" s="46" t="s">
        <v>9</v>
      </c>
      <c r="Q3" s="43"/>
      <c r="R3" s="44" t="s">
        <v>693</v>
      </c>
      <c r="S3" s="45" t="s">
        <v>9</v>
      </c>
      <c r="T3" s="46"/>
      <c r="V3" s="42" t="s">
        <v>8</v>
      </c>
      <c r="W3" s="43"/>
      <c r="X3" s="44" t="s">
        <v>693</v>
      </c>
      <c r="Y3" s="45" t="s">
        <v>9</v>
      </c>
      <c r="Z3" s="44"/>
      <c r="AA3" s="44" t="s">
        <v>693</v>
      </c>
      <c r="AB3" s="46" t="s">
        <v>9</v>
      </c>
      <c r="AC3" s="44"/>
      <c r="AD3" s="44" t="s">
        <v>693</v>
      </c>
      <c r="AE3" s="46" t="s">
        <v>9</v>
      </c>
      <c r="AF3" s="44"/>
      <c r="AG3" s="44" t="s">
        <v>693</v>
      </c>
      <c r="AH3" s="46" t="s">
        <v>9</v>
      </c>
      <c r="AI3" s="44"/>
      <c r="AJ3" s="44" t="s">
        <v>693</v>
      </c>
      <c r="AK3" s="46" t="s">
        <v>9</v>
      </c>
      <c r="AL3" s="43"/>
      <c r="AM3" s="44" t="s">
        <v>693</v>
      </c>
      <c r="AN3" s="45" t="s">
        <v>9</v>
      </c>
      <c r="AO3" s="46"/>
      <c r="AQ3" s="42" t="s">
        <v>8</v>
      </c>
      <c r="AR3" s="43"/>
      <c r="AS3" s="44" t="s">
        <v>693</v>
      </c>
      <c r="AT3" s="45" t="s">
        <v>9</v>
      </c>
      <c r="AU3" s="44"/>
      <c r="AV3" s="44" t="s">
        <v>693</v>
      </c>
      <c r="AW3" s="46" t="s">
        <v>9</v>
      </c>
      <c r="AX3" s="44"/>
      <c r="AY3" s="44" t="s">
        <v>693</v>
      </c>
      <c r="AZ3" s="46" t="s">
        <v>9</v>
      </c>
      <c r="BA3" s="44"/>
      <c r="BB3" s="44" t="s">
        <v>693</v>
      </c>
      <c r="BC3" s="46" t="s">
        <v>9</v>
      </c>
      <c r="BD3" s="44"/>
      <c r="BE3" s="44" t="s">
        <v>693</v>
      </c>
      <c r="BF3" s="46" t="s">
        <v>9</v>
      </c>
      <c r="BG3" s="43"/>
      <c r="BH3" s="44" t="s">
        <v>693</v>
      </c>
      <c r="BI3" s="45" t="s">
        <v>9</v>
      </c>
      <c r="BJ3" s="46"/>
      <c r="BL3" s="42" t="s">
        <v>8</v>
      </c>
      <c r="BM3" s="43"/>
      <c r="BN3" s="44" t="s">
        <v>693</v>
      </c>
      <c r="BO3" s="45" t="s">
        <v>9</v>
      </c>
      <c r="BP3" s="44"/>
      <c r="BQ3" s="44" t="s">
        <v>693</v>
      </c>
      <c r="BR3" s="46" t="s">
        <v>9</v>
      </c>
      <c r="BS3" s="44"/>
      <c r="BT3" s="44" t="s">
        <v>693</v>
      </c>
      <c r="BU3" s="46" t="s">
        <v>9</v>
      </c>
      <c r="BV3" s="44"/>
      <c r="BW3" s="44" t="s">
        <v>693</v>
      </c>
      <c r="BX3" s="46" t="s">
        <v>9</v>
      </c>
      <c r="BY3" s="44"/>
      <c r="BZ3" s="44" t="s">
        <v>693</v>
      </c>
      <c r="CA3" s="46" t="s">
        <v>9</v>
      </c>
      <c r="CB3" s="43"/>
      <c r="CC3" s="44" t="s">
        <v>693</v>
      </c>
      <c r="CD3" s="45" t="s">
        <v>9</v>
      </c>
      <c r="CE3" s="46"/>
      <c r="CG3" s="42" t="s">
        <v>8</v>
      </c>
      <c r="CH3" s="43"/>
      <c r="CI3" s="44" t="s">
        <v>693</v>
      </c>
      <c r="CJ3" s="45" t="s">
        <v>9</v>
      </c>
      <c r="CK3" s="44"/>
      <c r="CL3" s="44" t="s">
        <v>693</v>
      </c>
      <c r="CM3" s="46" t="s">
        <v>9</v>
      </c>
      <c r="CN3" s="44"/>
      <c r="CO3" s="44" t="s">
        <v>693</v>
      </c>
      <c r="CP3" s="46" t="s">
        <v>9</v>
      </c>
      <c r="CQ3" s="44"/>
      <c r="CR3" s="44" t="s">
        <v>693</v>
      </c>
      <c r="CS3" s="46" t="s">
        <v>9</v>
      </c>
      <c r="CT3" s="44"/>
      <c r="CU3" s="44" t="s">
        <v>693</v>
      </c>
      <c r="CV3" s="46" t="s">
        <v>9</v>
      </c>
      <c r="CW3" s="43"/>
      <c r="CX3" s="44" t="s">
        <v>693</v>
      </c>
      <c r="CY3" s="45" t="s">
        <v>9</v>
      </c>
      <c r="CZ3" s="46"/>
      <c r="DB3" s="42" t="s">
        <v>8</v>
      </c>
      <c r="DC3" s="43"/>
      <c r="DD3" s="44" t="s">
        <v>693</v>
      </c>
      <c r="DE3" s="45" t="s">
        <v>9</v>
      </c>
      <c r="DF3" s="44"/>
      <c r="DG3" s="44" t="s">
        <v>693</v>
      </c>
      <c r="DH3" s="46" t="s">
        <v>9</v>
      </c>
      <c r="DI3" s="44"/>
      <c r="DJ3" s="44" t="s">
        <v>693</v>
      </c>
      <c r="DK3" s="46" t="s">
        <v>9</v>
      </c>
      <c r="DL3" s="44"/>
      <c r="DM3" s="44" t="s">
        <v>693</v>
      </c>
      <c r="DN3" s="46" t="s">
        <v>9</v>
      </c>
      <c r="DO3" s="44"/>
      <c r="DP3" s="44" t="s">
        <v>693</v>
      </c>
      <c r="DQ3" s="46" t="s">
        <v>9</v>
      </c>
      <c r="DR3" s="43"/>
      <c r="DS3" s="44" t="s">
        <v>693</v>
      </c>
      <c r="DT3" s="45" t="s">
        <v>9</v>
      </c>
      <c r="DU3" s="46"/>
    </row>
    <row r="4" spans="1:125" s="52" customFormat="1" ht="12.75" x14ac:dyDescent="0.2">
      <c r="A4" s="47"/>
      <c r="B4" s="48"/>
      <c r="C4" s="47">
        <v>842.32691089999798</v>
      </c>
      <c r="D4" s="67">
        <v>100</v>
      </c>
      <c r="E4" s="47"/>
      <c r="F4" s="47">
        <v>724.41910299999802</v>
      </c>
      <c r="G4" s="77">
        <v>86.002132144392803</v>
      </c>
      <c r="H4" s="47"/>
      <c r="I4" s="47">
        <v>89.191108000000298</v>
      </c>
      <c r="J4" s="77">
        <v>10.588657069581499</v>
      </c>
      <c r="K4" s="47"/>
      <c r="L4" s="47">
        <v>16.290112000000001</v>
      </c>
      <c r="M4" s="77">
        <v>1.9339417735798801</v>
      </c>
      <c r="N4" s="47"/>
      <c r="O4" s="47">
        <v>12.4265878999999</v>
      </c>
      <c r="P4" s="77">
        <v>1.4752690124458301</v>
      </c>
      <c r="Q4" s="48"/>
      <c r="R4" s="47">
        <v>842.32691089999798</v>
      </c>
      <c r="S4" s="67">
        <v>100</v>
      </c>
      <c r="T4" s="46"/>
      <c r="V4" s="47"/>
      <c r="W4" s="48"/>
      <c r="X4" s="47">
        <v>842.32691089999798</v>
      </c>
      <c r="Y4" s="67">
        <v>100</v>
      </c>
      <c r="Z4" s="47"/>
      <c r="AA4" s="47">
        <v>724.41910299999802</v>
      </c>
      <c r="AB4" s="77">
        <v>86.002132144392803</v>
      </c>
      <c r="AC4" s="47"/>
      <c r="AD4" s="47">
        <v>89.191108000000298</v>
      </c>
      <c r="AE4" s="77">
        <v>10.588657069581499</v>
      </c>
      <c r="AF4" s="47"/>
      <c r="AG4" s="47">
        <v>16.290112000000001</v>
      </c>
      <c r="AH4" s="77">
        <v>1.9339417735798801</v>
      </c>
      <c r="AI4" s="47"/>
      <c r="AJ4" s="47">
        <v>12.4265878999999</v>
      </c>
      <c r="AK4" s="77">
        <v>1.4752690124458301</v>
      </c>
      <c r="AL4" s="48"/>
      <c r="AM4" s="47">
        <v>842.32691089999798</v>
      </c>
      <c r="AN4" s="67">
        <v>100</v>
      </c>
      <c r="AO4" s="77"/>
      <c r="AQ4" s="47"/>
      <c r="AR4" s="48"/>
      <c r="AS4" s="47">
        <v>842.32691089999798</v>
      </c>
      <c r="AT4" s="67">
        <v>100</v>
      </c>
      <c r="AU4" s="47"/>
      <c r="AV4" s="47">
        <v>724.41910299999802</v>
      </c>
      <c r="AW4" s="77">
        <v>86.002132144392803</v>
      </c>
      <c r="AX4" s="47"/>
      <c r="AY4" s="47">
        <v>89.191108000000298</v>
      </c>
      <c r="AZ4" s="77">
        <v>10.588657069581499</v>
      </c>
      <c r="BA4" s="47"/>
      <c r="BB4" s="47">
        <v>16.290112000000001</v>
      </c>
      <c r="BC4" s="77">
        <v>1.9339417735798801</v>
      </c>
      <c r="BD4" s="47"/>
      <c r="BE4" s="47">
        <v>12.4265878999999</v>
      </c>
      <c r="BF4" s="77">
        <v>1.4752690124458301</v>
      </c>
      <c r="BG4" s="48"/>
      <c r="BH4" s="47">
        <v>842.32691089999798</v>
      </c>
      <c r="BI4" s="67">
        <v>100</v>
      </c>
      <c r="BJ4" s="46"/>
      <c r="BL4" s="47"/>
      <c r="BM4" s="48"/>
      <c r="BN4" s="47">
        <v>842.32691089999798</v>
      </c>
      <c r="BO4" s="67">
        <v>100</v>
      </c>
      <c r="BP4" s="47"/>
      <c r="BQ4" s="47">
        <v>724.41910299999802</v>
      </c>
      <c r="BR4" s="77">
        <v>86.002132144392803</v>
      </c>
      <c r="BS4" s="47"/>
      <c r="BT4" s="47">
        <v>89.191108000000298</v>
      </c>
      <c r="BU4" s="77">
        <v>10.588657069581499</v>
      </c>
      <c r="BV4" s="47"/>
      <c r="BW4" s="47">
        <v>16.290112000000001</v>
      </c>
      <c r="BX4" s="77">
        <v>1.9339417735798801</v>
      </c>
      <c r="BY4" s="47"/>
      <c r="BZ4" s="47">
        <v>12.4265878999999</v>
      </c>
      <c r="CA4" s="77">
        <v>1.4752690124458301</v>
      </c>
      <c r="CB4" s="48"/>
      <c r="CC4" s="47">
        <v>842.32691089999798</v>
      </c>
      <c r="CD4" s="67">
        <v>100</v>
      </c>
      <c r="CE4" s="46"/>
      <c r="CG4" s="47"/>
      <c r="CH4" s="48"/>
      <c r="CI4" s="47">
        <v>842.32691089999798</v>
      </c>
      <c r="CJ4" s="67">
        <v>100</v>
      </c>
      <c r="CK4" s="47"/>
      <c r="CL4" s="47">
        <v>724.41910299999802</v>
      </c>
      <c r="CM4" s="77">
        <v>86.002132144392803</v>
      </c>
      <c r="CN4" s="47"/>
      <c r="CO4" s="47">
        <v>89.191108000000298</v>
      </c>
      <c r="CP4" s="77">
        <v>10.588657069581499</v>
      </c>
      <c r="CQ4" s="47"/>
      <c r="CR4" s="47">
        <v>16.290112000000001</v>
      </c>
      <c r="CS4" s="77">
        <v>1.9339417735798801</v>
      </c>
      <c r="CT4" s="47"/>
      <c r="CU4" s="47">
        <v>12.4265878999999</v>
      </c>
      <c r="CV4" s="77">
        <v>1.4752690124458301</v>
      </c>
      <c r="CW4" s="48"/>
      <c r="CX4" s="47">
        <v>842.32691089999798</v>
      </c>
      <c r="CY4" s="67">
        <v>100</v>
      </c>
      <c r="CZ4" s="46"/>
      <c r="DB4" s="47"/>
      <c r="DC4" s="48"/>
      <c r="DD4" s="47">
        <v>842.32691089999798</v>
      </c>
      <c r="DE4" s="67">
        <v>100</v>
      </c>
      <c r="DF4" s="47"/>
      <c r="DG4" s="47">
        <v>724.41910299999802</v>
      </c>
      <c r="DH4" s="77">
        <v>86.002132144392803</v>
      </c>
      <c r="DI4" s="47"/>
      <c r="DJ4" s="47">
        <v>89.191108000000298</v>
      </c>
      <c r="DK4" s="77">
        <v>10.588657069581499</v>
      </c>
      <c r="DL4" s="47"/>
      <c r="DM4" s="47">
        <v>16.290112000000001</v>
      </c>
      <c r="DN4" s="77">
        <v>1.9339417735798801</v>
      </c>
      <c r="DO4" s="47"/>
      <c r="DP4" s="47">
        <v>12.4265878999999</v>
      </c>
      <c r="DQ4" s="77">
        <v>1.4752690124458301</v>
      </c>
      <c r="DR4" s="48"/>
      <c r="DS4" s="47">
        <v>842.32691089999798</v>
      </c>
      <c r="DT4" s="67">
        <v>100</v>
      </c>
      <c r="DU4" s="46"/>
    </row>
    <row r="5" spans="1:125" s="52" customFormat="1" ht="12.75" x14ac:dyDescent="0.2">
      <c r="A5" s="39" t="s">
        <v>10</v>
      </c>
      <c r="B5" s="40" t="s">
        <v>11</v>
      </c>
      <c r="C5" s="41" t="s">
        <v>12</v>
      </c>
      <c r="D5" s="49" t="s">
        <v>9</v>
      </c>
      <c r="E5" s="41" t="s">
        <v>11</v>
      </c>
      <c r="F5" s="41" t="s">
        <v>12</v>
      </c>
      <c r="G5" s="50" t="s">
        <v>9</v>
      </c>
      <c r="H5" s="41" t="s">
        <v>11</v>
      </c>
      <c r="I5" s="41" t="s">
        <v>12</v>
      </c>
      <c r="J5" s="50" t="s">
        <v>9</v>
      </c>
      <c r="K5" s="41" t="s">
        <v>11</v>
      </c>
      <c r="L5" s="41" t="s">
        <v>12</v>
      </c>
      <c r="M5" s="50" t="s">
        <v>9</v>
      </c>
      <c r="N5" s="41" t="s">
        <v>11</v>
      </c>
      <c r="O5" s="41" t="s">
        <v>12</v>
      </c>
      <c r="P5" s="50" t="s">
        <v>9</v>
      </c>
      <c r="Q5" s="40" t="s">
        <v>11</v>
      </c>
      <c r="R5" s="41" t="s">
        <v>12</v>
      </c>
      <c r="S5" s="49" t="s">
        <v>9</v>
      </c>
      <c r="T5" s="50" t="s">
        <v>9</v>
      </c>
      <c r="V5" s="39" t="s">
        <v>10</v>
      </c>
      <c r="W5" s="40" t="s">
        <v>11</v>
      </c>
      <c r="X5" s="41" t="s">
        <v>12</v>
      </c>
      <c r="Y5" s="49" t="s">
        <v>9</v>
      </c>
      <c r="Z5" s="41" t="s">
        <v>11</v>
      </c>
      <c r="AA5" s="41" t="s">
        <v>12</v>
      </c>
      <c r="AB5" s="50" t="s">
        <v>9</v>
      </c>
      <c r="AC5" s="41" t="s">
        <v>11</v>
      </c>
      <c r="AD5" s="41" t="s">
        <v>12</v>
      </c>
      <c r="AE5" s="50" t="s">
        <v>9</v>
      </c>
      <c r="AF5" s="41" t="s">
        <v>11</v>
      </c>
      <c r="AG5" s="41" t="s">
        <v>12</v>
      </c>
      <c r="AH5" s="50" t="s">
        <v>9</v>
      </c>
      <c r="AI5" s="41" t="s">
        <v>11</v>
      </c>
      <c r="AJ5" s="41" t="s">
        <v>12</v>
      </c>
      <c r="AK5" s="50" t="s">
        <v>9</v>
      </c>
      <c r="AL5" s="40" t="s">
        <v>11</v>
      </c>
      <c r="AM5" s="41" t="s">
        <v>12</v>
      </c>
      <c r="AN5" s="49" t="s">
        <v>9</v>
      </c>
      <c r="AO5" s="50" t="s">
        <v>9</v>
      </c>
      <c r="AQ5" s="39" t="s">
        <v>10</v>
      </c>
      <c r="AR5" s="40" t="s">
        <v>11</v>
      </c>
      <c r="AS5" s="41" t="s">
        <v>12</v>
      </c>
      <c r="AT5" s="49" t="s">
        <v>9</v>
      </c>
      <c r="AU5" s="41" t="s">
        <v>11</v>
      </c>
      <c r="AV5" s="41" t="s">
        <v>12</v>
      </c>
      <c r="AW5" s="50" t="s">
        <v>9</v>
      </c>
      <c r="AX5" s="41" t="s">
        <v>11</v>
      </c>
      <c r="AY5" s="41" t="s">
        <v>12</v>
      </c>
      <c r="AZ5" s="50" t="s">
        <v>9</v>
      </c>
      <c r="BA5" s="41" t="s">
        <v>11</v>
      </c>
      <c r="BB5" s="41" t="s">
        <v>12</v>
      </c>
      <c r="BC5" s="50" t="s">
        <v>9</v>
      </c>
      <c r="BD5" s="41" t="s">
        <v>11</v>
      </c>
      <c r="BE5" s="41" t="s">
        <v>12</v>
      </c>
      <c r="BF5" s="50" t="s">
        <v>9</v>
      </c>
      <c r="BG5" s="40" t="s">
        <v>11</v>
      </c>
      <c r="BH5" s="41" t="s">
        <v>12</v>
      </c>
      <c r="BI5" s="49" t="s">
        <v>9</v>
      </c>
      <c r="BJ5" s="50" t="s">
        <v>9</v>
      </c>
      <c r="BL5" s="39" t="s">
        <v>10</v>
      </c>
      <c r="BM5" s="40" t="s">
        <v>11</v>
      </c>
      <c r="BN5" s="41" t="s">
        <v>12</v>
      </c>
      <c r="BO5" s="49" t="s">
        <v>9</v>
      </c>
      <c r="BP5" s="41" t="s">
        <v>11</v>
      </c>
      <c r="BQ5" s="41" t="s">
        <v>12</v>
      </c>
      <c r="BR5" s="50" t="s">
        <v>9</v>
      </c>
      <c r="BS5" s="41" t="s">
        <v>11</v>
      </c>
      <c r="BT5" s="41" t="s">
        <v>12</v>
      </c>
      <c r="BU5" s="50" t="s">
        <v>9</v>
      </c>
      <c r="BV5" s="41" t="s">
        <v>11</v>
      </c>
      <c r="BW5" s="41" t="s">
        <v>12</v>
      </c>
      <c r="BX5" s="50" t="s">
        <v>9</v>
      </c>
      <c r="BY5" s="41" t="s">
        <v>11</v>
      </c>
      <c r="BZ5" s="41" t="s">
        <v>12</v>
      </c>
      <c r="CA5" s="50" t="s">
        <v>9</v>
      </c>
      <c r="CB5" s="40" t="s">
        <v>11</v>
      </c>
      <c r="CC5" s="41" t="s">
        <v>12</v>
      </c>
      <c r="CD5" s="49" t="s">
        <v>9</v>
      </c>
      <c r="CE5" s="50" t="s">
        <v>9</v>
      </c>
      <c r="CG5" s="39" t="s">
        <v>10</v>
      </c>
      <c r="CH5" s="40" t="s">
        <v>11</v>
      </c>
      <c r="CI5" s="41" t="s">
        <v>12</v>
      </c>
      <c r="CJ5" s="49" t="s">
        <v>9</v>
      </c>
      <c r="CK5" s="41" t="s">
        <v>11</v>
      </c>
      <c r="CL5" s="41" t="s">
        <v>12</v>
      </c>
      <c r="CM5" s="50" t="s">
        <v>9</v>
      </c>
      <c r="CN5" s="41" t="s">
        <v>11</v>
      </c>
      <c r="CO5" s="41" t="s">
        <v>12</v>
      </c>
      <c r="CP5" s="50" t="s">
        <v>9</v>
      </c>
      <c r="CQ5" s="41" t="s">
        <v>11</v>
      </c>
      <c r="CR5" s="41" t="s">
        <v>12</v>
      </c>
      <c r="CS5" s="50" t="s">
        <v>9</v>
      </c>
      <c r="CT5" s="41" t="s">
        <v>11</v>
      </c>
      <c r="CU5" s="41" t="s">
        <v>12</v>
      </c>
      <c r="CV5" s="50" t="s">
        <v>9</v>
      </c>
      <c r="CW5" s="40" t="s">
        <v>11</v>
      </c>
      <c r="CX5" s="41" t="s">
        <v>12</v>
      </c>
      <c r="CY5" s="49" t="s">
        <v>9</v>
      </c>
      <c r="CZ5" s="50" t="s">
        <v>9</v>
      </c>
      <c r="DB5" s="39" t="s">
        <v>10</v>
      </c>
      <c r="DC5" s="40" t="s">
        <v>11</v>
      </c>
      <c r="DD5" s="41" t="s">
        <v>12</v>
      </c>
      <c r="DE5" s="49" t="s">
        <v>9</v>
      </c>
      <c r="DF5" s="41" t="s">
        <v>11</v>
      </c>
      <c r="DG5" s="41" t="s">
        <v>12</v>
      </c>
      <c r="DH5" s="50" t="s">
        <v>9</v>
      </c>
      <c r="DI5" s="41" t="s">
        <v>11</v>
      </c>
      <c r="DJ5" s="41" t="s">
        <v>12</v>
      </c>
      <c r="DK5" s="50" t="s">
        <v>9</v>
      </c>
      <c r="DL5" s="41" t="s">
        <v>11</v>
      </c>
      <c r="DM5" s="41" t="s">
        <v>12</v>
      </c>
      <c r="DN5" s="50" t="s">
        <v>9</v>
      </c>
      <c r="DO5" s="41" t="s">
        <v>11</v>
      </c>
      <c r="DP5" s="41" t="s">
        <v>12</v>
      </c>
      <c r="DQ5" s="50" t="s">
        <v>9</v>
      </c>
      <c r="DR5" s="40" t="s">
        <v>11</v>
      </c>
      <c r="DS5" s="41" t="s">
        <v>12</v>
      </c>
      <c r="DT5" s="49" t="s">
        <v>9</v>
      </c>
      <c r="DU5" s="50" t="s">
        <v>9</v>
      </c>
    </row>
    <row r="6" spans="1:125" s="52" customFormat="1" x14ac:dyDescent="0.2">
      <c r="A6" s="39" t="s">
        <v>13</v>
      </c>
      <c r="B6" s="40" t="s">
        <v>694</v>
      </c>
      <c r="C6" s="41" t="s">
        <v>665</v>
      </c>
      <c r="D6" s="49"/>
      <c r="E6" s="40" t="s">
        <v>694</v>
      </c>
      <c r="F6" s="41" t="s">
        <v>665</v>
      </c>
      <c r="G6" s="50"/>
      <c r="H6" s="41" t="s">
        <v>694</v>
      </c>
      <c r="I6" s="41" t="s">
        <v>665</v>
      </c>
      <c r="J6" s="50"/>
      <c r="K6" s="41" t="s">
        <v>694</v>
      </c>
      <c r="L6" s="41" t="s">
        <v>665</v>
      </c>
      <c r="M6" s="50"/>
      <c r="N6" s="41" t="s">
        <v>694</v>
      </c>
      <c r="O6" s="41" t="s">
        <v>665</v>
      </c>
      <c r="P6" s="50"/>
      <c r="Q6" s="40" t="s">
        <v>694</v>
      </c>
      <c r="R6" s="41" t="s">
        <v>665</v>
      </c>
      <c r="S6" s="49"/>
      <c r="T6" s="84"/>
      <c r="V6" s="39" t="s">
        <v>49</v>
      </c>
      <c r="W6" s="40" t="s">
        <v>694</v>
      </c>
      <c r="X6" s="41" t="s">
        <v>665</v>
      </c>
      <c r="Y6" s="49"/>
      <c r="Z6" s="40" t="s">
        <v>694</v>
      </c>
      <c r="AA6" s="41" t="s">
        <v>665</v>
      </c>
      <c r="AB6" s="50"/>
      <c r="AC6" s="41" t="s">
        <v>694</v>
      </c>
      <c r="AD6" s="41" t="s">
        <v>665</v>
      </c>
      <c r="AE6" s="50"/>
      <c r="AF6" s="41" t="s">
        <v>694</v>
      </c>
      <c r="AG6" s="41" t="s">
        <v>665</v>
      </c>
      <c r="AH6" s="50"/>
      <c r="AI6" s="41" t="s">
        <v>694</v>
      </c>
      <c r="AJ6" s="41" t="s">
        <v>665</v>
      </c>
      <c r="AK6" s="50"/>
      <c r="AL6" s="40" t="s">
        <v>694</v>
      </c>
      <c r="AM6" s="41" t="s">
        <v>665</v>
      </c>
      <c r="AN6" s="49"/>
      <c r="AO6" s="50"/>
      <c r="AQ6" s="39" t="s">
        <v>50</v>
      </c>
      <c r="AR6" s="40" t="s">
        <v>694</v>
      </c>
      <c r="AS6" s="41" t="s">
        <v>665</v>
      </c>
      <c r="AT6" s="49"/>
      <c r="AU6" s="40" t="s">
        <v>694</v>
      </c>
      <c r="AV6" s="41" t="s">
        <v>665</v>
      </c>
      <c r="AW6" s="50"/>
      <c r="AX6" s="41" t="s">
        <v>694</v>
      </c>
      <c r="AY6" s="41" t="s">
        <v>665</v>
      </c>
      <c r="AZ6" s="50"/>
      <c r="BA6" s="41" t="s">
        <v>694</v>
      </c>
      <c r="BB6" s="41" t="s">
        <v>665</v>
      </c>
      <c r="BC6" s="50"/>
      <c r="BD6" s="41" t="s">
        <v>694</v>
      </c>
      <c r="BE6" s="41" t="s">
        <v>665</v>
      </c>
      <c r="BF6" s="50"/>
      <c r="BG6" s="40" t="s">
        <v>694</v>
      </c>
      <c r="BH6" s="41" t="s">
        <v>665</v>
      </c>
      <c r="BI6" s="49"/>
      <c r="BJ6" s="84"/>
      <c r="BL6" s="39" t="s">
        <v>51</v>
      </c>
      <c r="BM6" s="40" t="s">
        <v>694</v>
      </c>
      <c r="BN6" s="41" t="s">
        <v>665</v>
      </c>
      <c r="BO6" s="49"/>
      <c r="BP6" s="40" t="s">
        <v>694</v>
      </c>
      <c r="BQ6" s="41" t="s">
        <v>665</v>
      </c>
      <c r="BR6" s="50"/>
      <c r="BS6" s="41" t="s">
        <v>694</v>
      </c>
      <c r="BT6" s="41" t="s">
        <v>665</v>
      </c>
      <c r="BU6" s="50"/>
      <c r="BV6" s="41" t="s">
        <v>694</v>
      </c>
      <c r="BW6" s="41" t="s">
        <v>665</v>
      </c>
      <c r="BX6" s="50"/>
      <c r="BY6" s="41" t="s">
        <v>694</v>
      </c>
      <c r="BZ6" s="41" t="s">
        <v>665</v>
      </c>
      <c r="CA6" s="50"/>
      <c r="CB6" s="40" t="s">
        <v>694</v>
      </c>
      <c r="CC6" s="41" t="s">
        <v>665</v>
      </c>
      <c r="CD6" s="49"/>
      <c r="CE6" s="84"/>
      <c r="CG6" s="39" t="s">
        <v>52</v>
      </c>
      <c r="CH6" s="40" t="s">
        <v>694</v>
      </c>
      <c r="CI6" s="41" t="s">
        <v>665</v>
      </c>
      <c r="CJ6" s="49"/>
      <c r="CK6" s="40" t="s">
        <v>694</v>
      </c>
      <c r="CL6" s="41" t="s">
        <v>665</v>
      </c>
      <c r="CM6" s="50"/>
      <c r="CN6" s="41" t="s">
        <v>694</v>
      </c>
      <c r="CO6" s="41" t="s">
        <v>665</v>
      </c>
      <c r="CP6" s="50"/>
      <c r="CQ6" s="41" t="s">
        <v>694</v>
      </c>
      <c r="CR6" s="41" t="s">
        <v>665</v>
      </c>
      <c r="CS6" s="50"/>
      <c r="CT6" s="41" t="s">
        <v>694</v>
      </c>
      <c r="CU6" s="41" t="s">
        <v>665</v>
      </c>
      <c r="CV6" s="50"/>
      <c r="CW6" s="40" t="s">
        <v>694</v>
      </c>
      <c r="CX6" s="41" t="s">
        <v>665</v>
      </c>
      <c r="CY6" s="49"/>
      <c r="CZ6" s="84"/>
      <c r="DB6" s="39" t="s">
        <v>53</v>
      </c>
      <c r="DC6" s="40" t="s">
        <v>694</v>
      </c>
      <c r="DD6" s="41" t="s">
        <v>665</v>
      </c>
      <c r="DE6" s="49"/>
      <c r="DF6" s="40" t="s">
        <v>694</v>
      </c>
      <c r="DG6" s="41" t="s">
        <v>665</v>
      </c>
      <c r="DH6" s="50"/>
      <c r="DI6" s="41" t="s">
        <v>694</v>
      </c>
      <c r="DJ6" s="41" t="s">
        <v>665</v>
      </c>
      <c r="DK6" s="50"/>
      <c r="DL6" s="41" t="s">
        <v>694</v>
      </c>
      <c r="DM6" s="41" t="s">
        <v>665</v>
      </c>
      <c r="DN6" s="50"/>
      <c r="DO6" s="41" t="s">
        <v>694</v>
      </c>
      <c r="DP6" s="41" t="s">
        <v>665</v>
      </c>
      <c r="DQ6" s="50"/>
      <c r="DR6" s="40" t="s">
        <v>694</v>
      </c>
      <c r="DS6" s="41" t="s">
        <v>665</v>
      </c>
      <c r="DT6" s="49"/>
      <c r="DU6" s="84"/>
    </row>
    <row r="7" spans="1:125" s="52" customFormat="1" ht="12.75" x14ac:dyDescent="0.2">
      <c r="A7" s="53" t="s">
        <v>14</v>
      </c>
      <c r="B7" s="54">
        <v>636.44027427367405</v>
      </c>
      <c r="C7" s="55">
        <v>755.57395357778501</v>
      </c>
      <c r="D7" s="68"/>
      <c r="E7" s="55"/>
      <c r="F7" s="55"/>
      <c r="G7" s="78"/>
      <c r="H7" s="55"/>
      <c r="I7" s="55"/>
      <c r="J7" s="78"/>
      <c r="K7" s="55"/>
      <c r="L7" s="55"/>
      <c r="M7" s="78"/>
      <c r="N7" s="55"/>
      <c r="O7" s="55"/>
      <c r="P7" s="78"/>
      <c r="Q7" s="54">
        <v>735.79909999999995</v>
      </c>
      <c r="R7" s="55">
        <v>873.53151190886604</v>
      </c>
      <c r="S7" s="68"/>
      <c r="T7" s="81">
        <v>-13.503526400932801</v>
      </c>
      <c r="V7" s="53" t="s">
        <v>14</v>
      </c>
      <c r="W7" s="54">
        <v>269.39995496293</v>
      </c>
      <c r="X7" s="55">
        <v>319.82826557812899</v>
      </c>
      <c r="Y7" s="68"/>
      <c r="Z7" s="55"/>
      <c r="AA7" s="55"/>
      <c r="AB7" s="78"/>
      <c r="AC7" s="55"/>
      <c r="AD7" s="55"/>
      <c r="AE7" s="78"/>
      <c r="AF7" s="55"/>
      <c r="AG7" s="55"/>
      <c r="AH7" s="78"/>
      <c r="AI7" s="55"/>
      <c r="AJ7" s="55"/>
      <c r="AK7" s="78"/>
      <c r="AL7" s="54">
        <v>330.54259999999999</v>
      </c>
      <c r="AM7" s="55">
        <v>392.41605096865101</v>
      </c>
      <c r="AN7" s="68"/>
      <c r="AO7" s="81">
        <v>-18.4976596169662</v>
      </c>
      <c r="AQ7" s="53" t="s">
        <v>14</v>
      </c>
      <c r="AR7" s="54">
        <v>503.71947259758599</v>
      </c>
      <c r="AS7" s="55">
        <v>598.00947361325404</v>
      </c>
      <c r="AT7" s="68"/>
      <c r="AU7" s="55"/>
      <c r="AV7" s="55"/>
      <c r="AW7" s="78"/>
      <c r="AX7" s="55"/>
      <c r="AY7" s="55"/>
      <c r="AZ7" s="78"/>
      <c r="BA7" s="55"/>
      <c r="BB7" s="55"/>
      <c r="BC7" s="78"/>
      <c r="BD7" s="55"/>
      <c r="BE7" s="55"/>
      <c r="BF7" s="78"/>
      <c r="BG7" s="54">
        <v>553.87360000000001</v>
      </c>
      <c r="BH7" s="55">
        <v>657.55182795739597</v>
      </c>
      <c r="BI7" s="68"/>
      <c r="BJ7" s="81">
        <v>-9.0551576031812395</v>
      </c>
      <c r="BL7" s="53" t="s">
        <v>14</v>
      </c>
      <c r="BM7" s="54">
        <v>419.06694757226302</v>
      </c>
      <c r="BN7" s="55">
        <v>497.51105200296098</v>
      </c>
      <c r="BO7" s="68"/>
      <c r="BP7" s="55"/>
      <c r="BQ7" s="55"/>
      <c r="BR7" s="78"/>
      <c r="BS7" s="55"/>
      <c r="BT7" s="55"/>
      <c r="BU7" s="78"/>
      <c r="BV7" s="55"/>
      <c r="BW7" s="55"/>
      <c r="BX7" s="78"/>
      <c r="BY7" s="55"/>
      <c r="BZ7" s="55"/>
      <c r="CA7" s="78"/>
      <c r="CB7" s="54">
        <v>469.68639999999999</v>
      </c>
      <c r="CC7" s="55">
        <v>557.60583441191</v>
      </c>
      <c r="CD7" s="68"/>
      <c r="CE7" s="81">
        <v>-10.7772872341497</v>
      </c>
      <c r="CG7" s="53" t="s">
        <v>14</v>
      </c>
      <c r="CH7" s="54">
        <v>953.70178502425597</v>
      </c>
      <c r="CI7" s="55">
        <v>1132.22286108045</v>
      </c>
      <c r="CJ7" s="68"/>
      <c r="CK7" s="55"/>
      <c r="CL7" s="55"/>
      <c r="CM7" s="78"/>
      <c r="CN7" s="55"/>
      <c r="CO7" s="55"/>
      <c r="CP7" s="78"/>
      <c r="CQ7" s="55"/>
      <c r="CR7" s="55"/>
      <c r="CS7" s="78"/>
      <c r="CT7" s="55"/>
      <c r="CU7" s="55"/>
      <c r="CV7" s="78"/>
      <c r="CW7" s="54">
        <v>1025.4038</v>
      </c>
      <c r="CX7" s="55">
        <v>1217.3465987266</v>
      </c>
      <c r="CY7" s="68"/>
      <c r="CZ7" s="81">
        <v>-6.9925638051803896</v>
      </c>
      <c r="DB7" s="53" t="s">
        <v>14</v>
      </c>
      <c r="DC7" s="54">
        <v>1387.45281723724</v>
      </c>
      <c r="DD7" s="55">
        <v>1647.1666751746</v>
      </c>
      <c r="DE7" s="68"/>
      <c r="DF7" s="55"/>
      <c r="DG7" s="55"/>
      <c r="DH7" s="78"/>
      <c r="DI7" s="55"/>
      <c r="DJ7" s="55"/>
      <c r="DK7" s="78"/>
      <c r="DL7" s="55"/>
      <c r="DM7" s="55"/>
      <c r="DN7" s="78"/>
      <c r="DO7" s="55"/>
      <c r="DP7" s="55"/>
      <c r="DQ7" s="78"/>
      <c r="DR7" s="54">
        <v>1475.0415</v>
      </c>
      <c r="DS7" s="55">
        <v>1751.1508666201401</v>
      </c>
      <c r="DT7" s="68"/>
      <c r="DU7" s="81">
        <v>-5.9380487100030601</v>
      </c>
    </row>
    <row r="8" spans="1:125" s="52" customFormat="1" ht="12.75" x14ac:dyDescent="0.2">
      <c r="A8" s="56" t="s">
        <v>15</v>
      </c>
      <c r="B8" s="57">
        <v>329.99377427367398</v>
      </c>
      <c r="C8" s="56">
        <v>391.76449191334399</v>
      </c>
      <c r="D8" s="69">
        <v>51.849920190904598</v>
      </c>
      <c r="E8" s="56">
        <v>288.96359280000001</v>
      </c>
      <c r="F8" s="56">
        <v>343.05397234816098</v>
      </c>
      <c r="G8" s="79">
        <v>87.566377103937</v>
      </c>
      <c r="H8" s="56">
        <v>33.166649800000002</v>
      </c>
      <c r="I8" s="56">
        <v>39.375032865283302</v>
      </c>
      <c r="J8" s="79">
        <v>10.050689554068301</v>
      </c>
      <c r="K8" s="56">
        <v>3.9013065</v>
      </c>
      <c r="L8" s="56">
        <v>4.6315824052582899</v>
      </c>
      <c r="M8" s="79">
        <v>1.1822363947886301</v>
      </c>
      <c r="N8" s="56">
        <v>3.9622251736740299</v>
      </c>
      <c r="O8" s="56">
        <v>4.7039042946408101</v>
      </c>
      <c r="P8" s="79">
        <v>1.20069694720605</v>
      </c>
      <c r="Q8" s="57">
        <v>329.99380000000002</v>
      </c>
      <c r="R8" s="56">
        <v>391.76452245531698</v>
      </c>
      <c r="S8" s="69">
        <v>44.8483560254423</v>
      </c>
      <c r="T8" s="82">
        <v>-7.7960028300084202E-6</v>
      </c>
      <c r="V8" s="56" t="s">
        <v>15</v>
      </c>
      <c r="W8" s="57">
        <v>162.62665496292999</v>
      </c>
      <c r="X8" s="56">
        <v>193.068335890122</v>
      </c>
      <c r="Y8" s="69">
        <v>60.366251726102803</v>
      </c>
      <c r="Z8" s="56">
        <v>141.47297599999999</v>
      </c>
      <c r="AA8" s="56">
        <v>167.954952132351</v>
      </c>
      <c r="AB8" s="79">
        <v>86.992489658136506</v>
      </c>
      <c r="AC8" s="56">
        <v>17.296400599999998</v>
      </c>
      <c r="AD8" s="56">
        <v>20.5340710075609</v>
      </c>
      <c r="AE8" s="79">
        <v>10.635649244548899</v>
      </c>
      <c r="AF8" s="56">
        <v>1.8043551</v>
      </c>
      <c r="AG8" s="56">
        <v>2.1421078641214302</v>
      </c>
      <c r="AH8" s="79">
        <v>1.1095076021893799</v>
      </c>
      <c r="AI8" s="56">
        <v>2.0529232629297298</v>
      </c>
      <c r="AJ8" s="56">
        <v>2.4372048860889999</v>
      </c>
      <c r="AK8" s="79">
        <v>1.26235349512519</v>
      </c>
      <c r="AL8" s="57">
        <v>162.6267</v>
      </c>
      <c r="AM8" s="56">
        <v>193.06838935757</v>
      </c>
      <c r="AN8" s="69">
        <v>49.199921583481199</v>
      </c>
      <c r="AO8" s="82">
        <v>-2.7693527732624799E-5</v>
      </c>
      <c r="AQ8" s="56" t="s">
        <v>15</v>
      </c>
      <c r="AR8" s="57">
        <v>305.48517259758597</v>
      </c>
      <c r="AS8" s="56">
        <v>362.66818576553101</v>
      </c>
      <c r="AT8" s="69">
        <v>60.645893044844399</v>
      </c>
      <c r="AU8" s="56">
        <v>266.15076740000001</v>
      </c>
      <c r="AV8" s="56">
        <v>315.97087063931798</v>
      </c>
      <c r="AW8" s="79">
        <v>87.123956012948199</v>
      </c>
      <c r="AX8" s="56">
        <v>32.080210000000001</v>
      </c>
      <c r="AY8" s="56">
        <v>38.085225088823698</v>
      </c>
      <c r="AZ8" s="79">
        <v>10.501396754290001</v>
      </c>
      <c r="BA8" s="56">
        <v>3.3163252000000001</v>
      </c>
      <c r="BB8" s="56">
        <v>3.9370999039513301</v>
      </c>
      <c r="BC8" s="79">
        <v>1.0855928527727801</v>
      </c>
      <c r="BD8" s="56">
        <v>3.93786999758637</v>
      </c>
      <c r="BE8" s="56">
        <v>4.6749901334374897</v>
      </c>
      <c r="BF8" s="79">
        <v>1.2890543799890699</v>
      </c>
      <c r="BG8" s="57">
        <v>305.48520000000002</v>
      </c>
      <c r="BH8" s="56">
        <v>362.66821829733499</v>
      </c>
      <c r="BI8" s="69">
        <v>55.1543167971898</v>
      </c>
      <c r="BJ8" s="82">
        <v>-8.9701280619091695E-6</v>
      </c>
      <c r="BL8" s="56" t="s">
        <v>15</v>
      </c>
      <c r="BM8" s="57">
        <v>243.66234757226201</v>
      </c>
      <c r="BN8" s="56">
        <v>289.27289917867802</v>
      </c>
      <c r="BO8" s="69">
        <v>58.144014693558297</v>
      </c>
      <c r="BP8" s="56">
        <v>212.56878800000001</v>
      </c>
      <c r="BQ8" s="56">
        <v>252.35901316850601</v>
      </c>
      <c r="BR8" s="79">
        <v>87.239079044397201</v>
      </c>
      <c r="BS8" s="56">
        <v>25.247244200000001</v>
      </c>
      <c r="BT8" s="56">
        <v>29.973213337116501</v>
      </c>
      <c r="BU8" s="79">
        <v>10.3615697917843</v>
      </c>
      <c r="BV8" s="56">
        <v>2.6863353999999999</v>
      </c>
      <c r="BW8" s="56">
        <v>3.1891838729570399</v>
      </c>
      <c r="BX8" s="79">
        <v>1.10248277042612</v>
      </c>
      <c r="BY8" s="56">
        <v>3.1599799722624802</v>
      </c>
      <c r="BZ8" s="56">
        <v>3.7514888000979898</v>
      </c>
      <c r="CA8" s="79">
        <v>1.2968683933923499</v>
      </c>
      <c r="CB8" s="57">
        <v>243.66229999999999</v>
      </c>
      <c r="CC8" s="56">
        <v>289.27284270148101</v>
      </c>
      <c r="CD8" s="69">
        <v>51.877657092051201</v>
      </c>
      <c r="CE8" s="82">
        <v>1.9523850223291201E-5</v>
      </c>
      <c r="CG8" s="56" t="s">
        <v>15</v>
      </c>
      <c r="CH8" s="57">
        <v>456.44858502425598</v>
      </c>
      <c r="CI8" s="56">
        <v>541.89006562375596</v>
      </c>
      <c r="CJ8" s="69">
        <v>47.860724619766401</v>
      </c>
      <c r="CK8" s="56">
        <v>399.9289033</v>
      </c>
      <c r="CL8" s="56">
        <v>474.79060460349001</v>
      </c>
      <c r="CM8" s="79">
        <v>87.617514090606207</v>
      </c>
      <c r="CN8" s="56">
        <v>45.949842799999999</v>
      </c>
      <c r="CO8" s="56">
        <v>54.551080115562399</v>
      </c>
      <c r="CP8" s="79">
        <v>10.0668167911087</v>
      </c>
      <c r="CQ8" s="56">
        <v>5.0531055</v>
      </c>
      <c r="CR8" s="56">
        <v>5.9989838085559004</v>
      </c>
      <c r="CS8" s="79">
        <v>1.10704812453991</v>
      </c>
      <c r="CT8" s="56">
        <v>5.5167334242557198</v>
      </c>
      <c r="CU8" s="56">
        <v>6.54939709614795</v>
      </c>
      <c r="CV8" s="79">
        <v>1.20862099374512</v>
      </c>
      <c r="CW8" s="57">
        <v>456.4486</v>
      </c>
      <c r="CX8" s="56">
        <v>541.89008340277303</v>
      </c>
      <c r="CY8" s="69">
        <v>44.514034373580401</v>
      </c>
      <c r="CZ8" s="82">
        <v>-3.2809267571470502E-6</v>
      </c>
      <c r="DB8" s="56" t="s">
        <v>15</v>
      </c>
      <c r="DC8" s="57">
        <v>564.26131723723995</v>
      </c>
      <c r="DD8" s="56">
        <v>669.883996267371</v>
      </c>
      <c r="DE8" s="69">
        <v>40.668865292358099</v>
      </c>
      <c r="DF8" s="56">
        <v>492.93659680000002</v>
      </c>
      <c r="DG8" s="56">
        <v>585.20817799031704</v>
      </c>
      <c r="DH8" s="79">
        <v>87.359629615146503</v>
      </c>
      <c r="DI8" s="56">
        <v>58.438107100000003</v>
      </c>
      <c r="DJ8" s="56">
        <v>69.376991692644395</v>
      </c>
      <c r="DK8" s="79">
        <v>10.3565680146438</v>
      </c>
      <c r="DL8" s="56">
        <v>6.0228302999999999</v>
      </c>
      <c r="DM8" s="56">
        <v>7.1502289931171799</v>
      </c>
      <c r="DN8" s="79">
        <v>1.0673831637953199</v>
      </c>
      <c r="DO8" s="56">
        <v>6.8637830372401396</v>
      </c>
      <c r="DP8" s="56">
        <v>8.1485975912919795</v>
      </c>
      <c r="DQ8" s="79">
        <v>1.2164192064143</v>
      </c>
      <c r="DR8" s="57">
        <v>564.26130000000001</v>
      </c>
      <c r="DS8" s="56">
        <v>669.88397580353399</v>
      </c>
      <c r="DT8" s="69">
        <v>38.253927092898699</v>
      </c>
      <c r="DU8" s="82">
        <v>3.0548329598552502E-6</v>
      </c>
    </row>
    <row r="9" spans="1:125" s="52" customFormat="1" ht="12.75" x14ac:dyDescent="0.2">
      <c r="A9" s="56" t="s">
        <v>16</v>
      </c>
      <c r="B9" s="57">
        <v>306.44650000000001</v>
      </c>
      <c r="C9" s="56">
        <v>363.80946166444102</v>
      </c>
      <c r="D9" s="69">
        <v>48.150079809095402</v>
      </c>
      <c r="E9" s="56"/>
      <c r="F9" s="56"/>
      <c r="G9" s="79"/>
      <c r="H9" s="56"/>
      <c r="I9" s="56"/>
      <c r="J9" s="79"/>
      <c r="K9" s="56"/>
      <c r="L9" s="56"/>
      <c r="M9" s="79"/>
      <c r="N9" s="56"/>
      <c r="O9" s="56"/>
      <c r="P9" s="79"/>
      <c r="Q9" s="57">
        <v>405.80529999999999</v>
      </c>
      <c r="R9" s="56">
        <v>481.766989453549</v>
      </c>
      <c r="S9" s="69">
        <f>(Q9/Q7)*100</f>
        <v>55.151643974557729</v>
      </c>
      <c r="T9" s="82">
        <f>((B9-Q9)/Q9)*100</f>
        <v>-24.484352471493096</v>
      </c>
      <c r="V9" s="56" t="s">
        <v>16</v>
      </c>
      <c r="W9" s="57">
        <v>106.77330000000001</v>
      </c>
      <c r="X9" s="56">
        <v>126.75992968800701</v>
      </c>
      <c r="Y9" s="69">
        <v>39.633748273897197</v>
      </c>
      <c r="Z9" s="56"/>
      <c r="AA9" s="56"/>
      <c r="AB9" s="79"/>
      <c r="AC9" s="56"/>
      <c r="AD9" s="56"/>
      <c r="AE9" s="79"/>
      <c r="AF9" s="56"/>
      <c r="AG9" s="56"/>
      <c r="AH9" s="79"/>
      <c r="AI9" s="56"/>
      <c r="AJ9" s="56"/>
      <c r="AK9" s="79"/>
      <c r="AL9" s="57">
        <v>167.91589999999999</v>
      </c>
      <c r="AM9" s="56">
        <v>199.34766161108101</v>
      </c>
      <c r="AN9" s="69">
        <f>(AL9/AL7)*100</f>
        <v>50.80007841651878</v>
      </c>
      <c r="AO9" s="82">
        <f>((W9-AL9)/AL9)*100</f>
        <v>-36.412632752467147</v>
      </c>
      <c r="AQ9" s="56" t="s">
        <v>16</v>
      </c>
      <c r="AR9" s="57">
        <v>198.23429999999999</v>
      </c>
      <c r="AS9" s="56">
        <v>235.34128784772301</v>
      </c>
      <c r="AT9" s="69">
        <v>39.354106955155601</v>
      </c>
      <c r="AU9" s="56"/>
      <c r="AV9" s="56"/>
      <c r="AW9" s="79"/>
      <c r="AX9" s="56"/>
      <c r="AY9" s="56"/>
      <c r="AZ9" s="79"/>
      <c r="BA9" s="56"/>
      <c r="BB9" s="56"/>
      <c r="BC9" s="79"/>
      <c r="BD9" s="56"/>
      <c r="BE9" s="56"/>
      <c r="BF9" s="79"/>
      <c r="BG9" s="57">
        <v>248.38839999999999</v>
      </c>
      <c r="BH9" s="56">
        <v>294.88360966006098</v>
      </c>
      <c r="BI9" s="69">
        <f>(BG9/BG7)*100</f>
        <v>44.845683202810172</v>
      </c>
      <c r="BJ9" s="82">
        <f>((AR9-BG9)/BG9)*100</f>
        <v>-20.191804448194844</v>
      </c>
      <c r="BL9" s="56" t="s">
        <v>16</v>
      </c>
      <c r="BM9" s="57">
        <v>175.40459999999999</v>
      </c>
      <c r="BN9" s="56">
        <v>208.23815282428299</v>
      </c>
      <c r="BO9" s="69">
        <v>41.855985306441703</v>
      </c>
      <c r="BP9" s="56"/>
      <c r="BQ9" s="56"/>
      <c r="BR9" s="79"/>
      <c r="BS9" s="56"/>
      <c r="BT9" s="56"/>
      <c r="BU9" s="79"/>
      <c r="BV9" s="56"/>
      <c r="BW9" s="56"/>
      <c r="BX9" s="79"/>
      <c r="BY9" s="56"/>
      <c r="BZ9" s="56"/>
      <c r="CA9" s="79"/>
      <c r="CB9" s="57">
        <v>226.0241</v>
      </c>
      <c r="CC9" s="56">
        <v>268.33299171042802</v>
      </c>
      <c r="CD9" s="69">
        <f>(CB9/CB7)*100</f>
        <v>48.122342907948799</v>
      </c>
      <c r="CE9" s="82">
        <f>((BM9-CB9)/CB9)*100</f>
        <v>-22.395620643993279</v>
      </c>
      <c r="CG9" s="56" t="s">
        <v>16</v>
      </c>
      <c r="CH9" s="57">
        <v>497.25319999999999</v>
      </c>
      <c r="CI9" s="56">
        <v>590.332795456697</v>
      </c>
      <c r="CJ9" s="69">
        <v>52.139275380233599</v>
      </c>
      <c r="CK9" s="56"/>
      <c r="CL9" s="56"/>
      <c r="CM9" s="79"/>
      <c r="CN9" s="56"/>
      <c r="CO9" s="56"/>
      <c r="CP9" s="79"/>
      <c r="CQ9" s="56"/>
      <c r="CR9" s="56"/>
      <c r="CS9" s="79"/>
      <c r="CT9" s="56"/>
      <c r="CU9" s="56"/>
      <c r="CV9" s="79"/>
      <c r="CW9" s="57">
        <v>568.95519999999999</v>
      </c>
      <c r="CX9" s="56">
        <v>675.45651532383101</v>
      </c>
      <c r="CY9" s="69">
        <f>(CW9/CW7)*100</f>
        <v>55.485965626419564</v>
      </c>
      <c r="CZ9" s="82">
        <f>((CH9-CW9)/CW9)*100</f>
        <v>-12.602398220457427</v>
      </c>
      <c r="DB9" s="56" t="s">
        <v>16</v>
      </c>
      <c r="DC9" s="57">
        <v>823.19150000000002</v>
      </c>
      <c r="DD9" s="56">
        <v>977.28267890722805</v>
      </c>
      <c r="DE9" s="69">
        <v>59.331134707641901</v>
      </c>
      <c r="DF9" s="56"/>
      <c r="DG9" s="56"/>
      <c r="DH9" s="79"/>
      <c r="DI9" s="56"/>
      <c r="DJ9" s="56"/>
      <c r="DK9" s="79"/>
      <c r="DL9" s="56"/>
      <c r="DM9" s="56"/>
      <c r="DN9" s="79"/>
      <c r="DO9" s="56"/>
      <c r="DP9" s="56"/>
      <c r="DQ9" s="79"/>
      <c r="DR9" s="57">
        <v>910.78020000000004</v>
      </c>
      <c r="DS9" s="56">
        <v>1081.2668908166099</v>
      </c>
      <c r="DT9" s="69">
        <f>(DR9/DR7)*100</f>
        <v>61.746072907101258</v>
      </c>
      <c r="DU9" s="82">
        <f>((DC9-DR9)/DR9)*100</f>
        <v>-9.6168867087800116</v>
      </c>
    </row>
    <row r="10" spans="1:125" s="52" customFormat="1" ht="14.25" x14ac:dyDescent="0.25">
      <c r="A10" s="58" t="s">
        <v>17</v>
      </c>
      <c r="B10" s="59">
        <v>299.75380000000001</v>
      </c>
      <c r="C10" s="58">
        <v>355.863971720579</v>
      </c>
      <c r="D10" s="70">
        <v>47.098496452332199</v>
      </c>
      <c r="E10" s="58"/>
      <c r="F10" s="58"/>
      <c r="G10" s="74"/>
      <c r="H10" s="58"/>
      <c r="I10" s="58"/>
      <c r="J10" s="74"/>
      <c r="K10" s="58"/>
      <c r="L10" s="58"/>
      <c r="M10" s="74"/>
      <c r="N10" s="58"/>
      <c r="O10" s="58"/>
      <c r="P10" s="74"/>
      <c r="Q10" s="59">
        <v>405.80529999999999</v>
      </c>
      <c r="R10" s="58">
        <v>481.766989453549</v>
      </c>
      <c r="S10" s="70">
        <v>63.761725397268101</v>
      </c>
      <c r="T10" s="80">
        <v>-26.1335916509715</v>
      </c>
      <c r="V10" s="58" t="s">
        <v>17</v>
      </c>
      <c r="W10" s="59">
        <v>99.765100000000004</v>
      </c>
      <c r="X10" s="58">
        <v>118.43988208023001</v>
      </c>
      <c r="Y10" s="70">
        <v>37.032337297060003</v>
      </c>
      <c r="Z10" s="58"/>
      <c r="AA10" s="58"/>
      <c r="AB10" s="74"/>
      <c r="AC10" s="58"/>
      <c r="AD10" s="58"/>
      <c r="AE10" s="74"/>
      <c r="AF10" s="58"/>
      <c r="AG10" s="58"/>
      <c r="AH10" s="74"/>
      <c r="AI10" s="58"/>
      <c r="AJ10" s="58"/>
      <c r="AK10" s="74"/>
      <c r="AL10" s="59">
        <v>167.91589999999999</v>
      </c>
      <c r="AM10" s="58">
        <v>199.34766161108101</v>
      </c>
      <c r="AN10" s="70">
        <v>62.329594681300399</v>
      </c>
      <c r="AO10" s="80">
        <v>-40.5862696742834</v>
      </c>
      <c r="AQ10" s="58" t="s">
        <v>17</v>
      </c>
      <c r="AR10" s="59">
        <v>191.55869999999999</v>
      </c>
      <c r="AS10" s="58">
        <v>227.41609881052699</v>
      </c>
      <c r="AT10" s="70">
        <v>38.028845502471398</v>
      </c>
      <c r="AU10" s="58"/>
      <c r="AV10" s="58"/>
      <c r="AW10" s="74"/>
      <c r="AX10" s="58"/>
      <c r="AY10" s="58"/>
      <c r="AZ10" s="74"/>
      <c r="BA10" s="58"/>
      <c r="BB10" s="58"/>
      <c r="BC10" s="74"/>
      <c r="BD10" s="58"/>
      <c r="BE10" s="58"/>
      <c r="BF10" s="74"/>
      <c r="BG10" s="59">
        <v>248.38839999999999</v>
      </c>
      <c r="BH10" s="58">
        <v>294.88360966006098</v>
      </c>
      <c r="BI10" s="70">
        <v>49.310859220730102</v>
      </c>
      <c r="BJ10" s="80">
        <v>-22.879369567983002</v>
      </c>
      <c r="BL10" s="58" t="s">
        <v>17</v>
      </c>
      <c r="BM10" s="59">
        <v>168.57060000000001</v>
      </c>
      <c r="BN10" s="58">
        <v>200.12491328323799</v>
      </c>
      <c r="BO10" s="70">
        <v>40.225219616236203</v>
      </c>
      <c r="BP10" s="58"/>
      <c r="BQ10" s="58"/>
      <c r="BR10" s="74"/>
      <c r="BS10" s="58"/>
      <c r="BT10" s="58"/>
      <c r="BU10" s="74"/>
      <c r="BV10" s="58"/>
      <c r="BW10" s="58"/>
      <c r="BX10" s="74"/>
      <c r="BY10" s="58"/>
      <c r="BZ10" s="58"/>
      <c r="CA10" s="74"/>
      <c r="CB10" s="59">
        <v>226.0241</v>
      </c>
      <c r="CC10" s="58">
        <v>268.33299171042802</v>
      </c>
      <c r="CD10" s="70">
        <v>53.935081568566098</v>
      </c>
      <c r="CE10" s="80">
        <v>-25.419192024213299</v>
      </c>
      <c r="CG10" s="58" t="s">
        <v>17</v>
      </c>
      <c r="CH10" s="59">
        <v>490.71350000000001</v>
      </c>
      <c r="CI10" s="58">
        <v>582.56894520405297</v>
      </c>
      <c r="CJ10" s="70">
        <v>51.453557884189102</v>
      </c>
      <c r="CK10" s="58"/>
      <c r="CL10" s="58"/>
      <c r="CM10" s="74"/>
      <c r="CN10" s="58"/>
      <c r="CO10" s="58"/>
      <c r="CP10" s="74"/>
      <c r="CQ10" s="58"/>
      <c r="CR10" s="58"/>
      <c r="CS10" s="74"/>
      <c r="CT10" s="58"/>
      <c r="CU10" s="58"/>
      <c r="CV10" s="74"/>
      <c r="CW10" s="59">
        <v>568.95519999999999</v>
      </c>
      <c r="CX10" s="58">
        <v>675.45651532383101</v>
      </c>
      <c r="CY10" s="70">
        <v>59.657558466825101</v>
      </c>
      <c r="CZ10" s="80">
        <v>-13.7518208815035</v>
      </c>
      <c r="DB10" s="58" t="s">
        <v>17</v>
      </c>
      <c r="DC10" s="59">
        <v>816.68679999999995</v>
      </c>
      <c r="DD10" s="58">
        <v>969.56038021793404</v>
      </c>
      <c r="DE10" s="70">
        <v>58.862311557824697</v>
      </c>
      <c r="DF10" s="58"/>
      <c r="DG10" s="58"/>
      <c r="DH10" s="74"/>
      <c r="DI10" s="58"/>
      <c r="DJ10" s="58"/>
      <c r="DK10" s="74"/>
      <c r="DL10" s="58"/>
      <c r="DM10" s="58"/>
      <c r="DN10" s="74"/>
      <c r="DO10" s="58"/>
      <c r="DP10" s="58"/>
      <c r="DQ10" s="74"/>
      <c r="DR10" s="59">
        <v>910.78020000000004</v>
      </c>
      <c r="DS10" s="58">
        <v>1081.2668908166099</v>
      </c>
      <c r="DT10" s="70">
        <v>65.644048481128706</v>
      </c>
      <c r="DU10" s="80">
        <v>-10.3310765868648</v>
      </c>
    </row>
    <row r="11" spans="1:125" s="52" customFormat="1" ht="14.25" x14ac:dyDescent="0.25">
      <c r="A11" s="58" t="s">
        <v>19</v>
      </c>
      <c r="B11" s="60"/>
      <c r="C11" s="61"/>
      <c r="D11" s="71"/>
      <c r="E11" s="58"/>
      <c r="F11" s="58"/>
      <c r="G11" s="74"/>
      <c r="H11" s="58"/>
      <c r="I11" s="58"/>
      <c r="J11" s="74"/>
      <c r="K11" s="58"/>
      <c r="L11" s="58"/>
      <c r="M11" s="74"/>
      <c r="N11" s="58"/>
      <c r="O11" s="58"/>
      <c r="P11" s="74"/>
      <c r="Q11" s="60"/>
      <c r="R11" s="61"/>
      <c r="S11" s="71"/>
      <c r="T11" s="80"/>
      <c r="V11" s="58" t="s">
        <v>19</v>
      </c>
      <c r="W11" s="60"/>
      <c r="X11" s="61"/>
      <c r="Y11" s="71"/>
      <c r="Z11" s="58"/>
      <c r="AA11" s="58"/>
      <c r="AB11" s="74"/>
      <c r="AC11" s="58"/>
      <c r="AD11" s="58"/>
      <c r="AE11" s="74"/>
      <c r="AF11" s="58"/>
      <c r="AG11" s="58"/>
      <c r="AH11" s="74"/>
      <c r="AI11" s="58"/>
      <c r="AJ11" s="58"/>
      <c r="AK11" s="74"/>
      <c r="AL11" s="60"/>
      <c r="AM11" s="61"/>
      <c r="AN11" s="71"/>
      <c r="AO11" s="80"/>
      <c r="AQ11" s="58" t="s">
        <v>19</v>
      </c>
      <c r="AR11" s="60"/>
      <c r="AS11" s="61"/>
      <c r="AT11" s="71"/>
      <c r="AU11" s="58"/>
      <c r="AV11" s="58"/>
      <c r="AW11" s="74"/>
      <c r="AX11" s="58"/>
      <c r="AY11" s="58"/>
      <c r="AZ11" s="74"/>
      <c r="BA11" s="58"/>
      <c r="BB11" s="58"/>
      <c r="BC11" s="74"/>
      <c r="BD11" s="58"/>
      <c r="BE11" s="58"/>
      <c r="BF11" s="74"/>
      <c r="BG11" s="60"/>
      <c r="BH11" s="61"/>
      <c r="BI11" s="71"/>
      <c r="BJ11" s="80"/>
      <c r="BL11" s="58" t="s">
        <v>19</v>
      </c>
      <c r="BM11" s="60"/>
      <c r="BN11" s="61"/>
      <c r="BO11" s="71"/>
      <c r="BP11" s="58"/>
      <c r="BQ11" s="58"/>
      <c r="BR11" s="74"/>
      <c r="BS11" s="58"/>
      <c r="BT11" s="58"/>
      <c r="BU11" s="74"/>
      <c r="BV11" s="58"/>
      <c r="BW11" s="58"/>
      <c r="BX11" s="74"/>
      <c r="BY11" s="58"/>
      <c r="BZ11" s="58"/>
      <c r="CA11" s="74"/>
      <c r="CB11" s="60"/>
      <c r="CC11" s="61"/>
      <c r="CD11" s="71"/>
      <c r="CE11" s="80"/>
      <c r="CG11" s="58" t="s">
        <v>19</v>
      </c>
      <c r="CH11" s="60"/>
      <c r="CI11" s="61"/>
      <c r="CJ11" s="71"/>
      <c r="CK11" s="58"/>
      <c r="CL11" s="58"/>
      <c r="CM11" s="74"/>
      <c r="CN11" s="58"/>
      <c r="CO11" s="58"/>
      <c r="CP11" s="74"/>
      <c r="CQ11" s="58"/>
      <c r="CR11" s="58"/>
      <c r="CS11" s="74"/>
      <c r="CT11" s="58"/>
      <c r="CU11" s="58"/>
      <c r="CV11" s="74"/>
      <c r="CW11" s="60"/>
      <c r="CX11" s="61"/>
      <c r="CY11" s="71"/>
      <c r="CZ11" s="80"/>
      <c r="DB11" s="58" t="s">
        <v>19</v>
      </c>
      <c r="DC11" s="60"/>
      <c r="DD11" s="61"/>
      <c r="DE11" s="71"/>
      <c r="DF11" s="58"/>
      <c r="DG11" s="58"/>
      <c r="DH11" s="74"/>
      <c r="DI11" s="58"/>
      <c r="DJ11" s="58"/>
      <c r="DK11" s="74"/>
      <c r="DL11" s="58"/>
      <c r="DM11" s="58"/>
      <c r="DN11" s="74"/>
      <c r="DO11" s="58"/>
      <c r="DP11" s="58"/>
      <c r="DQ11" s="74"/>
      <c r="DR11" s="60"/>
      <c r="DS11" s="61"/>
      <c r="DT11" s="71"/>
      <c r="DU11" s="80"/>
    </row>
    <row r="12" spans="1:125" s="52" customFormat="1" ht="14.25" x14ac:dyDescent="0.25">
      <c r="A12" s="58" t="s">
        <v>20</v>
      </c>
      <c r="B12" s="59">
        <v>6.6927000000000003</v>
      </c>
      <c r="C12" s="58">
        <v>7.94548994386167</v>
      </c>
      <c r="D12" s="70">
        <v>1.0515833567632</v>
      </c>
      <c r="E12" s="58"/>
      <c r="F12" s="58"/>
      <c r="G12" s="74"/>
      <c r="H12" s="58"/>
      <c r="I12" s="58"/>
      <c r="J12" s="74"/>
      <c r="K12" s="58"/>
      <c r="L12" s="58"/>
      <c r="M12" s="74"/>
      <c r="N12" s="58"/>
      <c r="O12" s="58"/>
      <c r="P12" s="74"/>
      <c r="Q12" s="59">
        <v>0</v>
      </c>
      <c r="R12" s="58">
        <v>0</v>
      </c>
      <c r="S12" s="70">
        <v>0</v>
      </c>
      <c r="T12" s="80" t="s">
        <v>18</v>
      </c>
      <c r="V12" s="58" t="s">
        <v>20</v>
      </c>
      <c r="W12" s="59">
        <v>7.0082000000000004</v>
      </c>
      <c r="X12" s="58">
        <v>8.3200476077773295</v>
      </c>
      <c r="Y12" s="70">
        <v>2.6014109768371498</v>
      </c>
      <c r="Z12" s="58"/>
      <c r="AA12" s="58"/>
      <c r="AB12" s="74"/>
      <c r="AC12" s="58"/>
      <c r="AD12" s="58"/>
      <c r="AE12" s="74"/>
      <c r="AF12" s="58"/>
      <c r="AG12" s="58"/>
      <c r="AH12" s="74"/>
      <c r="AI12" s="58"/>
      <c r="AJ12" s="58"/>
      <c r="AK12" s="74"/>
      <c r="AL12" s="59">
        <v>0</v>
      </c>
      <c r="AM12" s="58">
        <v>0</v>
      </c>
      <c r="AN12" s="70">
        <v>0</v>
      </c>
      <c r="AO12" s="80" t="s">
        <v>18</v>
      </c>
      <c r="AQ12" s="58" t="s">
        <v>20</v>
      </c>
      <c r="AR12" s="59">
        <v>6.6756000000000002</v>
      </c>
      <c r="AS12" s="58">
        <v>7.9251890371961897</v>
      </c>
      <c r="AT12" s="70">
        <v>1.3252614526842099</v>
      </c>
      <c r="AU12" s="58"/>
      <c r="AV12" s="58"/>
      <c r="AW12" s="74"/>
      <c r="AX12" s="58"/>
      <c r="AY12" s="58"/>
      <c r="AZ12" s="74"/>
      <c r="BA12" s="58"/>
      <c r="BB12" s="58"/>
      <c r="BC12" s="74"/>
      <c r="BD12" s="58"/>
      <c r="BE12" s="58"/>
      <c r="BF12" s="74"/>
      <c r="BG12" s="59">
        <v>0</v>
      </c>
      <c r="BH12" s="58">
        <v>0</v>
      </c>
      <c r="BI12" s="70">
        <v>0</v>
      </c>
      <c r="BJ12" s="80" t="s">
        <v>18</v>
      </c>
      <c r="BL12" s="58" t="s">
        <v>20</v>
      </c>
      <c r="BM12" s="59">
        <v>6.8339999999999996</v>
      </c>
      <c r="BN12" s="58">
        <v>8.1132395410448197</v>
      </c>
      <c r="BO12" s="70">
        <v>1.6307656902055201</v>
      </c>
      <c r="BP12" s="58"/>
      <c r="BQ12" s="58"/>
      <c r="BR12" s="74"/>
      <c r="BS12" s="58"/>
      <c r="BT12" s="58"/>
      <c r="BU12" s="74"/>
      <c r="BV12" s="58"/>
      <c r="BW12" s="58"/>
      <c r="BX12" s="74"/>
      <c r="BY12" s="58"/>
      <c r="BZ12" s="58"/>
      <c r="CA12" s="74"/>
      <c r="CB12" s="59">
        <v>0</v>
      </c>
      <c r="CC12" s="58">
        <v>0</v>
      </c>
      <c r="CD12" s="70">
        <v>0</v>
      </c>
      <c r="CE12" s="80" t="s">
        <v>18</v>
      </c>
      <c r="CG12" s="58" t="s">
        <v>20</v>
      </c>
      <c r="CH12" s="59">
        <v>6.5396999999999998</v>
      </c>
      <c r="CI12" s="58">
        <v>7.7638502526442501</v>
      </c>
      <c r="CJ12" s="70">
        <v>0.68571749604449705</v>
      </c>
      <c r="CK12" s="58"/>
      <c r="CL12" s="58"/>
      <c r="CM12" s="74"/>
      <c r="CN12" s="58"/>
      <c r="CO12" s="58"/>
      <c r="CP12" s="74"/>
      <c r="CQ12" s="58"/>
      <c r="CR12" s="58"/>
      <c r="CS12" s="74"/>
      <c r="CT12" s="58"/>
      <c r="CU12" s="58"/>
      <c r="CV12" s="74"/>
      <c r="CW12" s="59">
        <v>0</v>
      </c>
      <c r="CX12" s="58">
        <v>0</v>
      </c>
      <c r="CY12" s="70">
        <v>0</v>
      </c>
      <c r="CZ12" s="80" t="s">
        <v>18</v>
      </c>
      <c r="DB12" s="58" t="s">
        <v>20</v>
      </c>
      <c r="DC12" s="59">
        <v>6.5046999999999997</v>
      </c>
      <c r="DD12" s="58">
        <v>7.7222986892938597</v>
      </c>
      <c r="DE12" s="70">
        <v>0.46882314981726397</v>
      </c>
      <c r="DF12" s="58"/>
      <c r="DG12" s="58"/>
      <c r="DH12" s="74"/>
      <c r="DI12" s="58"/>
      <c r="DJ12" s="58"/>
      <c r="DK12" s="74"/>
      <c r="DL12" s="58"/>
      <c r="DM12" s="58"/>
      <c r="DN12" s="74"/>
      <c r="DO12" s="58"/>
      <c r="DP12" s="58"/>
      <c r="DQ12" s="74"/>
      <c r="DR12" s="59">
        <v>0</v>
      </c>
      <c r="DS12" s="58">
        <v>0</v>
      </c>
      <c r="DT12" s="70">
        <v>0</v>
      </c>
      <c r="DU12" s="80" t="s">
        <v>18</v>
      </c>
    </row>
    <row r="13" spans="1:125" s="52" customFormat="1" ht="12.75" x14ac:dyDescent="0.2">
      <c r="A13" s="53" t="s">
        <v>21</v>
      </c>
      <c r="B13" s="54">
        <v>640.26487367367304</v>
      </c>
      <c r="C13" s="55">
        <v>760.11447027089696</v>
      </c>
      <c r="D13" s="68"/>
      <c r="E13" s="55"/>
      <c r="F13" s="55"/>
      <c r="G13" s="78"/>
      <c r="H13" s="55"/>
      <c r="I13" s="55"/>
      <c r="J13" s="78"/>
      <c r="K13" s="55"/>
      <c r="L13" s="55"/>
      <c r="M13" s="78"/>
      <c r="N13" s="55"/>
      <c r="O13" s="55"/>
      <c r="P13" s="78"/>
      <c r="Q13" s="54">
        <v>740.94015439999998</v>
      </c>
      <c r="R13" s="55">
        <v>879.63490755427699</v>
      </c>
      <c r="S13" s="68"/>
      <c r="T13" s="81">
        <v>-13.587505027022299</v>
      </c>
      <c r="V13" s="53" t="s">
        <v>21</v>
      </c>
      <c r="W13" s="54">
        <v>293.15614486292998</v>
      </c>
      <c r="X13" s="55">
        <v>348.03131785223599</v>
      </c>
      <c r="Y13" s="68"/>
      <c r="Z13" s="55"/>
      <c r="AA13" s="55"/>
      <c r="AB13" s="78"/>
      <c r="AC13" s="55"/>
      <c r="AD13" s="55"/>
      <c r="AE13" s="78"/>
      <c r="AF13" s="55"/>
      <c r="AG13" s="55"/>
      <c r="AH13" s="78"/>
      <c r="AI13" s="55"/>
      <c r="AJ13" s="55"/>
      <c r="AK13" s="78"/>
      <c r="AL13" s="54">
        <v>350.79855350000003</v>
      </c>
      <c r="AM13" s="55">
        <v>416.46366625658902</v>
      </c>
      <c r="AN13" s="68"/>
      <c r="AO13" s="81">
        <v>-16.431769191166399</v>
      </c>
      <c r="AQ13" s="53" t="s">
        <v>21</v>
      </c>
      <c r="AR13" s="54">
        <v>499.13060549758501</v>
      </c>
      <c r="AS13" s="55">
        <v>592.56162784147602</v>
      </c>
      <c r="AT13" s="68"/>
      <c r="AU13" s="55"/>
      <c r="AV13" s="55"/>
      <c r="AW13" s="78"/>
      <c r="AX13" s="55"/>
      <c r="AY13" s="55"/>
      <c r="AZ13" s="78"/>
      <c r="BA13" s="55"/>
      <c r="BB13" s="55"/>
      <c r="BC13" s="78"/>
      <c r="BD13" s="55"/>
      <c r="BE13" s="55"/>
      <c r="BF13" s="78"/>
      <c r="BG13" s="54">
        <v>549.33922540000003</v>
      </c>
      <c r="BH13" s="55">
        <v>652.16867500178705</v>
      </c>
      <c r="BI13" s="68"/>
      <c r="BJ13" s="81">
        <v>-9.1398206392153405</v>
      </c>
      <c r="BL13" s="53" t="s">
        <v>21</v>
      </c>
      <c r="BM13" s="54">
        <v>427.44962447226197</v>
      </c>
      <c r="BN13" s="55">
        <v>507.462861438853</v>
      </c>
      <c r="BO13" s="68"/>
      <c r="BP13" s="55"/>
      <c r="BQ13" s="55"/>
      <c r="BR13" s="78"/>
      <c r="BS13" s="55"/>
      <c r="BT13" s="55"/>
      <c r="BU13" s="78"/>
      <c r="BV13" s="55"/>
      <c r="BW13" s="55"/>
      <c r="BX13" s="78"/>
      <c r="BY13" s="55"/>
      <c r="BZ13" s="55"/>
      <c r="CA13" s="78"/>
      <c r="CB13" s="54">
        <v>472.76255120000002</v>
      </c>
      <c r="CC13" s="55">
        <v>561.25780273940097</v>
      </c>
      <c r="CD13" s="68"/>
      <c r="CE13" s="81">
        <v>-9.5847115243626906</v>
      </c>
      <c r="CG13" s="53" t="s">
        <v>21</v>
      </c>
      <c r="CH13" s="54">
        <v>909.85998712425601</v>
      </c>
      <c r="CI13" s="55">
        <v>1080.17442557083</v>
      </c>
      <c r="CJ13" s="68"/>
      <c r="CK13" s="55"/>
      <c r="CL13" s="55"/>
      <c r="CM13" s="78"/>
      <c r="CN13" s="55"/>
      <c r="CO13" s="55"/>
      <c r="CP13" s="78"/>
      <c r="CQ13" s="55"/>
      <c r="CR13" s="55"/>
      <c r="CS13" s="78"/>
      <c r="CT13" s="55"/>
      <c r="CU13" s="55"/>
      <c r="CV13" s="78"/>
      <c r="CW13" s="54">
        <v>994.21388990000003</v>
      </c>
      <c r="CX13" s="55">
        <v>1180.3183265719399</v>
      </c>
      <c r="CY13" s="68"/>
      <c r="CZ13" s="81">
        <v>-8.4844824270388006</v>
      </c>
      <c r="DB13" s="53" t="s">
        <v>21</v>
      </c>
      <c r="DC13" s="54">
        <v>1383.1578399372399</v>
      </c>
      <c r="DD13" s="55">
        <v>1642.0677317069001</v>
      </c>
      <c r="DE13" s="68"/>
      <c r="DF13" s="55"/>
      <c r="DG13" s="55"/>
      <c r="DH13" s="78"/>
      <c r="DI13" s="55"/>
      <c r="DJ13" s="55"/>
      <c r="DK13" s="78"/>
      <c r="DL13" s="55"/>
      <c r="DM13" s="55"/>
      <c r="DN13" s="78"/>
      <c r="DO13" s="55"/>
      <c r="DP13" s="55"/>
      <c r="DQ13" s="78"/>
      <c r="DR13" s="54">
        <v>1479.8546417</v>
      </c>
      <c r="DS13" s="55">
        <v>1756.86496839906</v>
      </c>
      <c r="DT13" s="68"/>
      <c r="DU13" s="81">
        <v>-6.5342094444950201</v>
      </c>
    </row>
    <row r="14" spans="1:125" s="52" customFormat="1" ht="12.75" x14ac:dyDescent="0.2">
      <c r="A14" s="56" t="s">
        <v>22</v>
      </c>
      <c r="B14" s="57">
        <v>206.12897367367299</v>
      </c>
      <c r="C14" s="56">
        <v>244.71374594150299</v>
      </c>
      <c r="D14" s="69">
        <v>32.194328027236402</v>
      </c>
      <c r="E14" s="56">
        <v>160.91560569999999</v>
      </c>
      <c r="F14" s="56">
        <v>191.03699955171399</v>
      </c>
      <c r="G14" s="79">
        <v>78.065496000940001</v>
      </c>
      <c r="H14" s="56">
        <v>32.489318799999999</v>
      </c>
      <c r="I14" s="56">
        <v>38.570913952263801</v>
      </c>
      <c r="J14" s="79">
        <v>15.761645838024901</v>
      </c>
      <c r="K14" s="56">
        <v>6.0358039999999997</v>
      </c>
      <c r="L14" s="56">
        <v>7.1656312079011499</v>
      </c>
      <c r="M14" s="79">
        <v>2.9281686569474701</v>
      </c>
      <c r="N14" s="56">
        <v>6.68824517367326</v>
      </c>
      <c r="O14" s="56">
        <v>7.9402012296236499</v>
      </c>
      <c r="P14" s="79">
        <v>3.2446895040876398</v>
      </c>
      <c r="Q14" s="57">
        <v>194.9833544</v>
      </c>
      <c r="R14" s="56">
        <v>231.48180578923501</v>
      </c>
      <c r="S14" s="69">
        <v>26.315668443950599</v>
      </c>
      <c r="T14" s="82">
        <v>5.7161901373429602</v>
      </c>
      <c r="V14" s="56" t="s">
        <v>22</v>
      </c>
      <c r="W14" s="57">
        <v>129.65474486292999</v>
      </c>
      <c r="X14" s="56">
        <v>153.924495567164</v>
      </c>
      <c r="Y14" s="69">
        <v>44.2271967123705</v>
      </c>
      <c r="Z14" s="56">
        <v>92.953246500000006</v>
      </c>
      <c r="AA14" s="56">
        <v>110.352934587692</v>
      </c>
      <c r="AB14" s="79">
        <v>71.692899938424802</v>
      </c>
      <c r="AC14" s="56">
        <v>25.004355199999999</v>
      </c>
      <c r="AD14" s="56">
        <v>29.6848585465276</v>
      </c>
      <c r="AE14" s="79">
        <v>19.285337552771001</v>
      </c>
      <c r="AF14" s="56">
        <v>5.6164490999999996</v>
      </c>
      <c r="AG14" s="56">
        <v>6.6677783023683901</v>
      </c>
      <c r="AH14" s="79">
        <v>4.3318500267288202</v>
      </c>
      <c r="AI14" s="56">
        <v>6.0806940629295596</v>
      </c>
      <c r="AJ14" s="56">
        <v>7.2189241305760303</v>
      </c>
      <c r="AK14" s="79">
        <v>4.6899124820754103</v>
      </c>
      <c r="AL14" s="57">
        <v>114.7154535</v>
      </c>
      <c r="AM14" s="56">
        <v>136.188755239258</v>
      </c>
      <c r="AN14" s="69">
        <v>32.701233330484598</v>
      </c>
      <c r="AO14" s="82">
        <v>13.022910956743599</v>
      </c>
      <c r="AQ14" s="56" t="s">
        <v>22</v>
      </c>
      <c r="AR14" s="57">
        <v>243.64600549758501</v>
      </c>
      <c r="AS14" s="56">
        <v>289.25349807150002</v>
      </c>
      <c r="AT14" s="69">
        <v>48.814078482463202</v>
      </c>
      <c r="AU14" s="56">
        <v>199.25489109999901</v>
      </c>
      <c r="AV14" s="56">
        <v>236.55292086905001</v>
      </c>
      <c r="AW14" s="79">
        <v>81.780487512229698</v>
      </c>
      <c r="AX14" s="56">
        <v>32.764232100000001</v>
      </c>
      <c r="AY14" s="56">
        <v>38.8972875922871</v>
      </c>
      <c r="AZ14" s="79">
        <v>13.4474735315637</v>
      </c>
      <c r="BA14" s="56">
        <v>5.9710875999999997</v>
      </c>
      <c r="BB14" s="56">
        <v>7.0888007052037496</v>
      </c>
      <c r="BC14" s="79">
        <v>2.4507225504500099</v>
      </c>
      <c r="BD14" s="56">
        <v>5.6557946975861801</v>
      </c>
      <c r="BE14" s="56">
        <v>6.71448890495871</v>
      </c>
      <c r="BF14" s="79">
        <v>2.3213164057566398</v>
      </c>
      <c r="BG14" s="57">
        <v>236.81902539999999</v>
      </c>
      <c r="BH14" s="56">
        <v>281.14859247102402</v>
      </c>
      <c r="BI14" s="69">
        <v>43.109797088959198</v>
      </c>
      <c r="BJ14" s="82">
        <v>2.88278363026537</v>
      </c>
      <c r="BL14" s="56" t="s">
        <v>22</v>
      </c>
      <c r="BM14" s="57">
        <v>200.24552447226199</v>
      </c>
      <c r="BN14" s="56">
        <v>237.72898844975401</v>
      </c>
      <c r="BO14" s="69">
        <v>46.846578639410303</v>
      </c>
      <c r="BP14" s="56">
        <v>159.71029970000001</v>
      </c>
      <c r="BQ14" s="56">
        <v>189.60607530555399</v>
      </c>
      <c r="BR14" s="79">
        <v>79.757238081055206</v>
      </c>
      <c r="BS14" s="56">
        <v>29.475941899999999</v>
      </c>
      <c r="BT14" s="56">
        <v>34.993470490579398</v>
      </c>
      <c r="BU14" s="79">
        <v>14.7199004710255</v>
      </c>
      <c r="BV14" s="56">
        <v>5.9107047000000001</v>
      </c>
      <c r="BW14" s="56">
        <v>7.0171148796428797</v>
      </c>
      <c r="BX14" s="79">
        <v>2.9517287417920501</v>
      </c>
      <c r="BY14" s="56">
        <v>5.1485781722624697</v>
      </c>
      <c r="BZ14" s="56">
        <v>6.1123277739771904</v>
      </c>
      <c r="CA14" s="79">
        <v>2.5711327061272899</v>
      </c>
      <c r="CB14" s="57">
        <v>191.92595119999999</v>
      </c>
      <c r="CC14" s="56">
        <v>227.85209485345001</v>
      </c>
      <c r="CD14" s="69">
        <v>40.596690815048603</v>
      </c>
      <c r="CE14" s="82">
        <v>4.3347828786284799</v>
      </c>
      <c r="CG14" s="56" t="s">
        <v>22</v>
      </c>
      <c r="CH14" s="57">
        <v>279.42058712425597</v>
      </c>
      <c r="CI14" s="56">
        <v>331.72463506562298</v>
      </c>
      <c r="CJ14" s="69">
        <v>30.710284118263601</v>
      </c>
      <c r="CK14" s="56">
        <v>230.73278020000001</v>
      </c>
      <c r="CL14" s="56">
        <v>273.923078099772</v>
      </c>
      <c r="CM14" s="79">
        <v>82.575440333390802</v>
      </c>
      <c r="CN14" s="56">
        <v>37.224577099999998</v>
      </c>
      <c r="CO14" s="56">
        <v>44.192553530346999</v>
      </c>
      <c r="CP14" s="79">
        <v>13.3220595816179</v>
      </c>
      <c r="CQ14" s="56">
        <v>6.3152721999999999</v>
      </c>
      <c r="CR14" s="56">
        <v>7.4974123683788498</v>
      </c>
      <c r="CS14" s="79">
        <v>2.2601313185243801</v>
      </c>
      <c r="CT14" s="56">
        <v>5.1479576242556497</v>
      </c>
      <c r="CU14" s="56">
        <v>6.1115910671252696</v>
      </c>
      <c r="CV14" s="79">
        <v>1.84236876646688</v>
      </c>
      <c r="CW14" s="57">
        <v>273.46588989999998</v>
      </c>
      <c r="CX14" s="56">
        <v>324.65529281002199</v>
      </c>
      <c r="CY14" s="69">
        <v>27.505740231360601</v>
      </c>
      <c r="CZ14" s="82">
        <v>2.1774917619280201</v>
      </c>
      <c r="DB14" s="56" t="s">
        <v>22</v>
      </c>
      <c r="DC14" s="57">
        <v>308.08293993723998</v>
      </c>
      <c r="DD14" s="56">
        <v>365.75222274219402</v>
      </c>
      <c r="DE14" s="69">
        <v>22.2738816237501</v>
      </c>
      <c r="DF14" s="56">
        <v>248.30238059999999</v>
      </c>
      <c r="DG14" s="56">
        <v>294.78148850153298</v>
      </c>
      <c r="DH14" s="79">
        <v>80.595952716687805</v>
      </c>
      <c r="DI14" s="56">
        <v>45.379304300000001</v>
      </c>
      <c r="DJ14" s="56">
        <v>53.873743926231398</v>
      </c>
      <c r="DK14" s="79">
        <v>14.729573896316399</v>
      </c>
      <c r="DL14" s="56">
        <v>6.5022707000000004</v>
      </c>
      <c r="DM14" s="56">
        <v>7.7194146546410796</v>
      </c>
      <c r="DN14" s="79">
        <v>2.11055850782409</v>
      </c>
      <c r="DO14" s="56">
        <v>7.8989843372405204</v>
      </c>
      <c r="DP14" s="56">
        <v>9.3775756597883309</v>
      </c>
      <c r="DQ14" s="79">
        <v>2.5639148791716999</v>
      </c>
      <c r="DR14" s="57">
        <v>300.93334170000003</v>
      </c>
      <c r="DS14" s="56">
        <v>357.26430891120702</v>
      </c>
      <c r="DT14" s="69">
        <v>20.335331134570001</v>
      </c>
      <c r="DU14" s="82">
        <v>2.37580794366347</v>
      </c>
    </row>
    <row r="15" spans="1:125" s="52" customFormat="1" ht="12.75" x14ac:dyDescent="0.2">
      <c r="A15" s="58" t="s">
        <v>23</v>
      </c>
      <c r="B15" s="59">
        <v>191.56736367367299</v>
      </c>
      <c r="C15" s="58">
        <v>227.426384215827</v>
      </c>
      <c r="D15" s="70">
        <v>92.935680151858307</v>
      </c>
      <c r="E15" s="58">
        <v>160.91560569999999</v>
      </c>
      <c r="F15" s="58">
        <v>191.03699955171399</v>
      </c>
      <c r="G15" s="74">
        <v>83.999488542376596</v>
      </c>
      <c r="H15" s="58">
        <v>22.279199200000001</v>
      </c>
      <c r="I15" s="58">
        <v>26.449587341564801</v>
      </c>
      <c r="J15" s="74">
        <v>11.6299555272638</v>
      </c>
      <c r="K15" s="58">
        <v>1.6843136000000001</v>
      </c>
      <c r="L15" s="58">
        <v>1.9995960929235499</v>
      </c>
      <c r="M15" s="74">
        <v>0.87922784325056302</v>
      </c>
      <c r="N15" s="58">
        <v>6.68824517367326</v>
      </c>
      <c r="O15" s="58">
        <v>7.9402012296236499</v>
      </c>
      <c r="P15" s="74">
        <v>3.49132808710903</v>
      </c>
      <c r="Q15" s="59">
        <v>194.9833544</v>
      </c>
      <c r="R15" s="58">
        <v>231.48180578923501</v>
      </c>
      <c r="S15" s="70">
        <v>100</v>
      </c>
      <c r="T15" s="80">
        <v>-1.7519396652285499</v>
      </c>
      <c r="V15" s="58" t="s">
        <v>23</v>
      </c>
      <c r="W15" s="59">
        <v>114.20252526293</v>
      </c>
      <c r="X15" s="58">
        <v>135.57981323534801</v>
      </c>
      <c r="Y15" s="70">
        <v>88.082025369502702</v>
      </c>
      <c r="Z15" s="58">
        <v>92.953246500000006</v>
      </c>
      <c r="AA15" s="58">
        <v>110.352934587692</v>
      </c>
      <c r="AB15" s="74">
        <v>81.393337219113903</v>
      </c>
      <c r="AC15" s="58">
        <v>14.222064400000001</v>
      </c>
      <c r="AD15" s="58">
        <v>16.8842574254267</v>
      </c>
      <c r="AE15" s="74">
        <v>12.453371208085301</v>
      </c>
      <c r="AF15" s="58">
        <v>0.94652030000000098</v>
      </c>
      <c r="AG15" s="58">
        <v>1.1236970916537301</v>
      </c>
      <c r="AH15" s="74">
        <v>0.82880855552083299</v>
      </c>
      <c r="AI15" s="58">
        <v>6.0806940629295596</v>
      </c>
      <c r="AJ15" s="58">
        <v>7.2189241305760303</v>
      </c>
      <c r="AK15" s="74">
        <v>5.32448301727998</v>
      </c>
      <c r="AL15" s="59">
        <v>114.7154535</v>
      </c>
      <c r="AM15" s="58">
        <v>136.188755239258</v>
      </c>
      <c r="AN15" s="70">
        <v>100</v>
      </c>
      <c r="AO15" s="80">
        <v>-0.44713089773072801</v>
      </c>
      <c r="AQ15" s="58" t="s">
        <v>23</v>
      </c>
      <c r="AR15" s="59">
        <v>232.88742019758499</v>
      </c>
      <c r="AS15" s="58">
        <v>276.48103982425602</v>
      </c>
      <c r="AT15" s="70">
        <v>95.584337498975898</v>
      </c>
      <c r="AU15" s="58">
        <v>199.25489109999901</v>
      </c>
      <c r="AV15" s="58">
        <v>236.55292086905001</v>
      </c>
      <c r="AW15" s="74">
        <v>85.558460362929097</v>
      </c>
      <c r="AX15" s="58">
        <v>26.318512800000001</v>
      </c>
      <c r="AY15" s="58">
        <v>31.245010054207501</v>
      </c>
      <c r="AZ15" s="74">
        <v>11.3009593981809</v>
      </c>
      <c r="BA15" s="58">
        <v>1.6582216000000001</v>
      </c>
      <c r="BB15" s="58">
        <v>1.9686199960396</v>
      </c>
      <c r="BC15" s="74">
        <v>0.71202712391813205</v>
      </c>
      <c r="BD15" s="58">
        <v>5.6557946975861801</v>
      </c>
      <c r="BE15" s="58">
        <v>6.71448890495871</v>
      </c>
      <c r="BF15" s="74">
        <v>2.4285531149719102</v>
      </c>
      <c r="BG15" s="59">
        <v>236.81902539999999</v>
      </c>
      <c r="BH15" s="58">
        <v>281.14859247102402</v>
      </c>
      <c r="BI15" s="70">
        <v>100</v>
      </c>
      <c r="BJ15" s="80">
        <v>-1.66017286650602</v>
      </c>
      <c r="BL15" s="58" t="s">
        <v>23</v>
      </c>
      <c r="BM15" s="59">
        <v>189.40111257226201</v>
      </c>
      <c r="BN15" s="58">
        <v>224.854637933737</v>
      </c>
      <c r="BO15" s="70">
        <v>94.584442309719606</v>
      </c>
      <c r="BP15" s="58">
        <v>159.71029970000001</v>
      </c>
      <c r="BQ15" s="58">
        <v>189.60607530555399</v>
      </c>
      <c r="BR15" s="74">
        <v>84.323844528138906</v>
      </c>
      <c r="BS15" s="58">
        <v>23.087088999999999</v>
      </c>
      <c r="BT15" s="58">
        <v>27.4087040331315</v>
      </c>
      <c r="BU15" s="74">
        <v>12.189521321418599</v>
      </c>
      <c r="BV15" s="58">
        <v>1.4551457000000001</v>
      </c>
      <c r="BW15" s="58">
        <v>1.7275308210742399</v>
      </c>
      <c r="BX15" s="74">
        <v>0.76828783117354504</v>
      </c>
      <c r="BY15" s="58">
        <v>5.1485781722624697</v>
      </c>
      <c r="BZ15" s="58">
        <v>6.1123277739771904</v>
      </c>
      <c r="CA15" s="74">
        <v>2.7183463192689201</v>
      </c>
      <c r="CB15" s="59">
        <v>191.92595119999999</v>
      </c>
      <c r="CC15" s="58">
        <v>227.85209485345001</v>
      </c>
      <c r="CD15" s="70">
        <v>100</v>
      </c>
      <c r="CE15" s="80">
        <v>-1.31552747919248</v>
      </c>
      <c r="CG15" s="58" t="s">
        <v>23</v>
      </c>
      <c r="CH15" s="59">
        <v>269.01990742425602</v>
      </c>
      <c r="CI15" s="58">
        <v>319.37707788157502</v>
      </c>
      <c r="CJ15" s="70">
        <v>96.277769005125293</v>
      </c>
      <c r="CK15" s="58">
        <v>230.73278020000001</v>
      </c>
      <c r="CL15" s="58">
        <v>273.923078099772</v>
      </c>
      <c r="CM15" s="74">
        <v>85.7679204521191</v>
      </c>
      <c r="CN15" s="58">
        <v>30.959940799999998</v>
      </c>
      <c r="CO15" s="58">
        <v>36.755255470729701</v>
      </c>
      <c r="CP15" s="74">
        <v>11.508419988850401</v>
      </c>
      <c r="CQ15" s="58">
        <v>2.1792288000000002</v>
      </c>
      <c r="CR15" s="58">
        <v>2.5871532439484399</v>
      </c>
      <c r="CS15" s="74">
        <v>0.81006228158545301</v>
      </c>
      <c r="CT15" s="58">
        <v>5.1479576242556497</v>
      </c>
      <c r="CU15" s="58">
        <v>6.1115910671252696</v>
      </c>
      <c r="CV15" s="74">
        <v>1.9135972774450101</v>
      </c>
      <c r="CW15" s="59">
        <v>273.46588989999998</v>
      </c>
      <c r="CX15" s="58">
        <v>324.65529281002199</v>
      </c>
      <c r="CY15" s="70">
        <v>100</v>
      </c>
      <c r="CZ15" s="80">
        <v>-1.62579050622004</v>
      </c>
      <c r="DB15" s="58" t="s">
        <v>23</v>
      </c>
      <c r="DC15" s="59">
        <v>292.00042853724102</v>
      </c>
      <c r="DD15" s="58">
        <v>346.659265848752</v>
      </c>
      <c r="DE15" s="70">
        <v>94.779811110840399</v>
      </c>
      <c r="DF15" s="58">
        <v>248.30238059999999</v>
      </c>
      <c r="DG15" s="58">
        <v>294.78148850153298</v>
      </c>
      <c r="DH15" s="74">
        <v>85.034937052612094</v>
      </c>
      <c r="DI15" s="58">
        <v>33.5238838</v>
      </c>
      <c r="DJ15" s="58">
        <v>39.799136613338</v>
      </c>
      <c r="DK15" s="74">
        <v>11.480765274193599</v>
      </c>
      <c r="DL15" s="58">
        <v>2.2751798000000001</v>
      </c>
      <c r="DM15" s="58">
        <v>2.7010650740922499</v>
      </c>
      <c r="DN15" s="74">
        <v>0.779170020878868</v>
      </c>
      <c r="DO15" s="58">
        <v>7.8989843372405204</v>
      </c>
      <c r="DP15" s="58">
        <v>9.3775756597883309</v>
      </c>
      <c r="DQ15" s="74">
        <v>2.7051276523154502</v>
      </c>
      <c r="DR15" s="59">
        <v>300.93334170000003</v>
      </c>
      <c r="DS15" s="58">
        <v>357.26430891120702</v>
      </c>
      <c r="DT15" s="70">
        <v>100</v>
      </c>
      <c r="DU15" s="80">
        <v>-2.9684026077989998</v>
      </c>
    </row>
    <row r="16" spans="1:125" s="52" customFormat="1" ht="12.75" x14ac:dyDescent="0.2">
      <c r="A16" s="58" t="s">
        <v>24</v>
      </c>
      <c r="B16" s="59">
        <v>14.5616</v>
      </c>
      <c r="C16" s="58">
        <v>17.287349853801299</v>
      </c>
      <c r="D16" s="70">
        <v>7.0643149968100802</v>
      </c>
      <c r="E16" s="58">
        <v>0</v>
      </c>
      <c r="F16" s="58">
        <v>0</v>
      </c>
      <c r="G16" s="74">
        <v>0</v>
      </c>
      <c r="H16" s="58">
        <v>10.210119600000001</v>
      </c>
      <c r="I16" s="58">
        <v>12.121326610699001</v>
      </c>
      <c r="J16" s="74">
        <v>70.116742665641098</v>
      </c>
      <c r="K16" s="58">
        <v>4.3514904000000003</v>
      </c>
      <c r="L16" s="58">
        <v>5.1660351149775998</v>
      </c>
      <c r="M16" s="74">
        <v>29.883326008131</v>
      </c>
      <c r="N16" s="58">
        <v>0</v>
      </c>
      <c r="O16" s="58">
        <v>0</v>
      </c>
      <c r="P16" s="74">
        <v>0</v>
      </c>
      <c r="Q16" s="60">
        <v>0</v>
      </c>
      <c r="R16" s="61">
        <v>0</v>
      </c>
      <c r="S16" s="71">
        <v>0</v>
      </c>
      <c r="T16" s="80" t="s">
        <v>18</v>
      </c>
      <c r="V16" s="58" t="s">
        <v>24</v>
      </c>
      <c r="W16" s="59">
        <v>15.452199999999999</v>
      </c>
      <c r="X16" s="58">
        <v>18.344659062940099</v>
      </c>
      <c r="Y16" s="70">
        <v>11.917959513426201</v>
      </c>
      <c r="Z16" s="58">
        <v>0</v>
      </c>
      <c r="AA16" s="58">
        <v>0</v>
      </c>
      <c r="AB16" s="74">
        <v>0</v>
      </c>
      <c r="AC16" s="58">
        <v>10.7822908</v>
      </c>
      <c r="AD16" s="58">
        <v>12.8006011211009</v>
      </c>
      <c r="AE16" s="74">
        <v>69.778353891355295</v>
      </c>
      <c r="AF16" s="58">
        <v>4.6699288000000001</v>
      </c>
      <c r="AG16" s="58">
        <v>5.5440812107146602</v>
      </c>
      <c r="AH16" s="74">
        <v>30.221772951424398</v>
      </c>
      <c r="AI16" s="58">
        <v>0</v>
      </c>
      <c r="AJ16" s="58">
        <v>0</v>
      </c>
      <c r="AK16" s="74">
        <v>0</v>
      </c>
      <c r="AL16" s="60">
        <v>0</v>
      </c>
      <c r="AM16" s="61">
        <v>0</v>
      </c>
      <c r="AN16" s="71">
        <v>0</v>
      </c>
      <c r="AO16" s="80" t="s">
        <v>18</v>
      </c>
      <c r="AQ16" s="58" t="s">
        <v>24</v>
      </c>
      <c r="AR16" s="59">
        <v>10.758599999999999</v>
      </c>
      <c r="AS16" s="58">
        <v>12.772475698900299</v>
      </c>
      <c r="AT16" s="70">
        <v>4.4156685343674296</v>
      </c>
      <c r="AU16" s="58">
        <v>0</v>
      </c>
      <c r="AV16" s="58">
        <v>0</v>
      </c>
      <c r="AW16" s="74">
        <v>0</v>
      </c>
      <c r="AX16" s="58">
        <v>6.4457193000000004</v>
      </c>
      <c r="AY16" s="58">
        <v>7.6522775380795602</v>
      </c>
      <c r="AZ16" s="74">
        <v>59.9122497350956</v>
      </c>
      <c r="BA16" s="58">
        <v>4.3128659999999996</v>
      </c>
      <c r="BB16" s="58">
        <v>5.12018070916415</v>
      </c>
      <c r="BC16" s="74">
        <v>40.087613630026198</v>
      </c>
      <c r="BD16" s="58">
        <v>0</v>
      </c>
      <c r="BE16" s="58">
        <v>0</v>
      </c>
      <c r="BF16" s="74">
        <v>0</v>
      </c>
      <c r="BG16" s="60">
        <v>0</v>
      </c>
      <c r="BH16" s="61">
        <v>0</v>
      </c>
      <c r="BI16" s="71">
        <v>0</v>
      </c>
      <c r="BJ16" s="80" t="s">
        <v>18</v>
      </c>
      <c r="BL16" s="58" t="s">
        <v>24</v>
      </c>
      <c r="BM16" s="59">
        <v>10.8444</v>
      </c>
      <c r="BN16" s="58">
        <v>12.874336388485</v>
      </c>
      <c r="BO16" s="70">
        <v>5.4155517475758304</v>
      </c>
      <c r="BP16" s="58">
        <v>0</v>
      </c>
      <c r="BQ16" s="58">
        <v>0</v>
      </c>
      <c r="BR16" s="74">
        <v>0</v>
      </c>
      <c r="BS16" s="58">
        <v>6.3888528999999998</v>
      </c>
      <c r="BT16" s="58">
        <v>7.5847664574478904</v>
      </c>
      <c r="BU16" s="74">
        <v>58.913844011655797</v>
      </c>
      <c r="BV16" s="58">
        <v>4.455559</v>
      </c>
      <c r="BW16" s="58">
        <v>5.2895840585686402</v>
      </c>
      <c r="BX16" s="74">
        <v>41.086265722400498</v>
      </c>
      <c r="BY16" s="58">
        <v>0</v>
      </c>
      <c r="BZ16" s="58">
        <v>0</v>
      </c>
      <c r="CA16" s="74">
        <v>0</v>
      </c>
      <c r="CB16" s="60">
        <v>0</v>
      </c>
      <c r="CC16" s="61">
        <v>0</v>
      </c>
      <c r="CD16" s="71">
        <v>0</v>
      </c>
      <c r="CE16" s="80" t="s">
        <v>18</v>
      </c>
      <c r="CG16" s="58" t="s">
        <v>24</v>
      </c>
      <c r="CH16" s="59">
        <v>10.400700000000001</v>
      </c>
      <c r="CI16" s="58">
        <v>12.347581283954501</v>
      </c>
      <c r="CJ16" s="70">
        <v>3.7222382599085</v>
      </c>
      <c r="CK16" s="58">
        <v>0</v>
      </c>
      <c r="CL16" s="58">
        <v>0</v>
      </c>
      <c r="CM16" s="74">
        <v>0</v>
      </c>
      <c r="CN16" s="58">
        <v>6.2646363000000003</v>
      </c>
      <c r="CO16" s="58">
        <v>7.4372980596173104</v>
      </c>
      <c r="CP16" s="74">
        <v>60.232833366984899</v>
      </c>
      <c r="CQ16" s="58">
        <v>4.1360434000000001</v>
      </c>
      <c r="CR16" s="58">
        <v>4.9102591244304099</v>
      </c>
      <c r="CS16" s="74">
        <v>39.766971453844498</v>
      </c>
      <c r="CT16" s="58">
        <v>0</v>
      </c>
      <c r="CU16" s="58">
        <v>0</v>
      </c>
      <c r="CV16" s="74">
        <v>0</v>
      </c>
      <c r="CW16" s="60">
        <v>0</v>
      </c>
      <c r="CX16" s="61">
        <v>0</v>
      </c>
      <c r="CY16" s="71">
        <v>0</v>
      </c>
      <c r="CZ16" s="80" t="s">
        <v>18</v>
      </c>
      <c r="DB16" s="58" t="s">
        <v>24</v>
      </c>
      <c r="DC16" s="59">
        <v>16.0825</v>
      </c>
      <c r="DD16" s="58">
        <v>19.0929433595044</v>
      </c>
      <c r="DE16" s="70">
        <v>5.2201851888573101</v>
      </c>
      <c r="DF16" s="58">
        <v>0</v>
      </c>
      <c r="DG16" s="58">
        <v>0</v>
      </c>
      <c r="DH16" s="74">
        <v>0</v>
      </c>
      <c r="DI16" s="58">
        <v>11.855420499999999</v>
      </c>
      <c r="DJ16" s="58">
        <v>14.0746073128934</v>
      </c>
      <c r="DK16" s="74">
        <v>73.716278563656104</v>
      </c>
      <c r="DL16" s="58">
        <v>4.2270909000000003</v>
      </c>
      <c r="DM16" s="58">
        <v>5.0183495805488301</v>
      </c>
      <c r="DN16" s="74">
        <v>26.283792320845599</v>
      </c>
      <c r="DO16" s="58">
        <v>0</v>
      </c>
      <c r="DP16" s="58">
        <v>0</v>
      </c>
      <c r="DQ16" s="74">
        <v>0</v>
      </c>
      <c r="DR16" s="60">
        <v>0</v>
      </c>
      <c r="DS16" s="61">
        <v>0</v>
      </c>
      <c r="DT16" s="71">
        <v>0</v>
      </c>
      <c r="DU16" s="80" t="s">
        <v>18</v>
      </c>
    </row>
    <row r="17" spans="1:125" s="52" customFormat="1" ht="12.75" x14ac:dyDescent="0.2">
      <c r="A17" s="58" t="s">
        <v>25</v>
      </c>
      <c r="B17" s="59">
        <v>15.820197500000001</v>
      </c>
      <c r="C17" s="58">
        <v>18.781541103912598</v>
      </c>
      <c r="D17" s="70">
        <v>7.6749023769192499</v>
      </c>
      <c r="E17" s="58">
        <v>13.073301900000001</v>
      </c>
      <c r="F17" s="58">
        <v>15.5204609170466</v>
      </c>
      <c r="G17" s="74">
        <v>82.636780609091602</v>
      </c>
      <c r="H17" s="58">
        <v>2.1985279000000002</v>
      </c>
      <c r="I17" s="58">
        <v>2.6100648946986</v>
      </c>
      <c r="J17" s="74">
        <v>13.8969687325332</v>
      </c>
      <c r="K17" s="58">
        <v>0.48669610000000002</v>
      </c>
      <c r="L17" s="58">
        <v>0.57779953804394202</v>
      </c>
      <c r="M17" s="74">
        <v>3.0764224024383999</v>
      </c>
      <c r="N17" s="58">
        <v>6.16716E-2</v>
      </c>
      <c r="O17" s="58">
        <v>7.3215754123426902E-2</v>
      </c>
      <c r="P17" s="74">
        <v>0.38982825593675402</v>
      </c>
      <c r="Q17" s="59">
        <v>15.7279128</v>
      </c>
      <c r="R17" s="58">
        <v>18.671981859389099</v>
      </c>
      <c r="S17" s="70">
        <v>8.0662848623143795</v>
      </c>
      <c r="T17" s="80">
        <v>0.58675744946908803</v>
      </c>
      <c r="V17" s="58" t="s">
        <v>25</v>
      </c>
      <c r="W17" s="59">
        <v>9.4570589000000105</v>
      </c>
      <c r="X17" s="58">
        <v>11.2273023426207</v>
      </c>
      <c r="Y17" s="70">
        <v>7.2940322469478298</v>
      </c>
      <c r="Z17" s="58">
        <v>7.8245108000000103</v>
      </c>
      <c r="AA17" s="58">
        <v>9.2891616054861395</v>
      </c>
      <c r="AB17" s="74">
        <v>82.737253545074196</v>
      </c>
      <c r="AC17" s="58">
        <v>1.2792967</v>
      </c>
      <c r="AD17" s="58">
        <v>1.5187650821141601</v>
      </c>
      <c r="AE17" s="74">
        <v>13.527426587139001</v>
      </c>
      <c r="AF17" s="58">
        <v>0.31414069999999999</v>
      </c>
      <c r="AG17" s="58">
        <v>0.37294391991388598</v>
      </c>
      <c r="AH17" s="74">
        <v>3.32175894558508</v>
      </c>
      <c r="AI17" s="58">
        <v>3.9110699999999998E-2</v>
      </c>
      <c r="AJ17" s="58">
        <v>4.6431735106517602E-2</v>
      </c>
      <c r="AK17" s="74">
        <v>0.41356092220172103</v>
      </c>
      <c r="AL17" s="59">
        <v>9.48158239999999</v>
      </c>
      <c r="AM17" s="58">
        <v>11.2564163358728</v>
      </c>
      <c r="AN17" s="70">
        <v>8.2653052493925703</v>
      </c>
      <c r="AO17" s="80">
        <v>-0.25864353612514601</v>
      </c>
      <c r="AQ17" s="58" t="s">
        <v>25</v>
      </c>
      <c r="AR17" s="59">
        <v>17.4685272</v>
      </c>
      <c r="AS17" s="58">
        <v>20.738417559680599</v>
      </c>
      <c r="AT17" s="70">
        <v>7.1696341437344602</v>
      </c>
      <c r="AU17" s="58">
        <v>14.5093481</v>
      </c>
      <c r="AV17" s="58">
        <v>17.225317050000498</v>
      </c>
      <c r="AW17" s="74">
        <v>83.059939363405505</v>
      </c>
      <c r="AX17" s="58">
        <v>2.3752580000000001</v>
      </c>
      <c r="AY17" s="58">
        <v>2.81987666458634</v>
      </c>
      <c r="AZ17" s="74">
        <v>13.597356965503099</v>
      </c>
      <c r="BA17" s="58">
        <v>0.51667640000000004</v>
      </c>
      <c r="BB17" s="58">
        <v>0.61339177617861995</v>
      </c>
      <c r="BC17" s="74">
        <v>2.95775593491362</v>
      </c>
      <c r="BD17" s="58">
        <v>6.7244700000000004E-2</v>
      </c>
      <c r="BE17" s="58">
        <v>7.9832068915085805E-2</v>
      </c>
      <c r="BF17" s="74">
        <v>0.384947736177781</v>
      </c>
      <c r="BG17" s="59">
        <v>17.1533789</v>
      </c>
      <c r="BH17" s="58">
        <v>20.3642774296172</v>
      </c>
      <c r="BI17" s="70">
        <v>7.24324359963353</v>
      </c>
      <c r="BJ17" s="80">
        <v>1.8372374436385901</v>
      </c>
      <c r="BL17" s="58" t="s">
        <v>25</v>
      </c>
      <c r="BM17" s="59">
        <v>15.963710000000001</v>
      </c>
      <c r="BN17" s="58">
        <v>18.951917353493201</v>
      </c>
      <c r="BO17" s="70">
        <v>7.9720683106759003</v>
      </c>
      <c r="BP17" s="58">
        <v>13.2363418</v>
      </c>
      <c r="BQ17" s="58">
        <v>15.7140198522892</v>
      </c>
      <c r="BR17" s="74">
        <v>82.915198284108101</v>
      </c>
      <c r="BS17" s="58">
        <v>2.1589613000000001</v>
      </c>
      <c r="BT17" s="58">
        <v>2.5630919207997498</v>
      </c>
      <c r="BU17" s="74">
        <v>13.5241826617998</v>
      </c>
      <c r="BV17" s="58">
        <v>0.50645399999999996</v>
      </c>
      <c r="BW17" s="58">
        <v>0.60125587043024797</v>
      </c>
      <c r="BX17" s="74">
        <v>3.17253320186849</v>
      </c>
      <c r="BY17" s="58">
        <v>6.1952899999999998E-2</v>
      </c>
      <c r="BZ17" s="58">
        <v>7.3549709974011598E-2</v>
      </c>
      <c r="CA17" s="74">
        <v>0.388085852223575</v>
      </c>
      <c r="CB17" s="59">
        <v>15.819005600000001</v>
      </c>
      <c r="CC17" s="58">
        <v>18.7801260951023</v>
      </c>
      <c r="CD17" s="70">
        <v>8.2422442098596207</v>
      </c>
      <c r="CE17" s="80">
        <v>0.91475029252153806</v>
      </c>
      <c r="CG17" s="58" t="s">
        <v>25</v>
      </c>
      <c r="CH17" s="59">
        <v>22.824195700000001</v>
      </c>
      <c r="CI17" s="58">
        <v>27.0966003871503</v>
      </c>
      <c r="CJ17" s="70">
        <v>8.1684015966405195</v>
      </c>
      <c r="CK17" s="58">
        <v>18.969379100000001</v>
      </c>
      <c r="CL17" s="58">
        <v>22.520210211177801</v>
      </c>
      <c r="CM17" s="74">
        <v>83.110832685333094</v>
      </c>
      <c r="CN17" s="58">
        <v>3.138709</v>
      </c>
      <c r="CO17" s="58">
        <v>3.72623616719831</v>
      </c>
      <c r="CP17" s="74">
        <v>13.7516740622759</v>
      </c>
      <c r="CQ17" s="58">
        <v>0.62835110000000005</v>
      </c>
      <c r="CR17" s="58">
        <v>0.74597058679821604</v>
      </c>
      <c r="CS17" s="74">
        <v>2.7530043479253901</v>
      </c>
      <c r="CT17" s="58">
        <v>8.7756500000000001E-2</v>
      </c>
      <c r="CU17" s="58">
        <v>0.10418342197595799</v>
      </c>
      <c r="CV17" s="74">
        <v>0.38448890446553602</v>
      </c>
      <c r="CW17" s="59">
        <v>22.6696615</v>
      </c>
      <c r="CX17" s="58">
        <v>26.913139312833099</v>
      </c>
      <c r="CY17" s="70">
        <v>8.2897583710676894</v>
      </c>
      <c r="CZ17" s="80">
        <v>0.68167846264488996</v>
      </c>
      <c r="DB17" s="58" t="s">
        <v>25</v>
      </c>
      <c r="DC17" s="59">
        <v>22.990644100000001</v>
      </c>
      <c r="DD17" s="58">
        <v>27.294205851069499</v>
      </c>
      <c r="DE17" s="70">
        <v>7.4624852984989696</v>
      </c>
      <c r="DF17" s="58">
        <v>19.2880866</v>
      </c>
      <c r="DG17" s="58">
        <v>22.898575779077699</v>
      </c>
      <c r="DH17" s="74">
        <v>83.895372900840101</v>
      </c>
      <c r="DI17" s="58">
        <v>3.0391271999999998</v>
      </c>
      <c r="DJ17" s="58">
        <v>3.60801389659128</v>
      </c>
      <c r="DK17" s="74">
        <v>13.218973712876499</v>
      </c>
      <c r="DL17" s="58">
        <v>0.58557150000000002</v>
      </c>
      <c r="DM17" s="58">
        <v>0.69518317938380503</v>
      </c>
      <c r="DN17" s="74">
        <v>2.54699910734558</v>
      </c>
      <c r="DO17" s="58">
        <v>7.7858800000000006E-2</v>
      </c>
      <c r="DP17" s="58">
        <v>9.2432996016725194E-2</v>
      </c>
      <c r="DQ17" s="74">
        <v>0.33865427893775302</v>
      </c>
      <c r="DR17" s="59">
        <v>22.832292200000001</v>
      </c>
      <c r="DS17" s="58">
        <v>27.106212450940799</v>
      </c>
      <c r="DT17" s="70">
        <v>7.5871593592847804</v>
      </c>
      <c r="DU17" s="80">
        <v>0.69354359436587598</v>
      </c>
    </row>
    <row r="18" spans="1:125" s="52" customFormat="1" ht="12.75" x14ac:dyDescent="0.2">
      <c r="A18" s="58" t="s">
        <v>26</v>
      </c>
      <c r="B18" s="59">
        <v>39.775852700000002</v>
      </c>
      <c r="C18" s="58">
        <v>47.221396093709998</v>
      </c>
      <c r="D18" s="70">
        <v>19.296585041445901</v>
      </c>
      <c r="E18" s="58">
        <v>30.0234539</v>
      </c>
      <c r="F18" s="58">
        <v>35.643469906382201</v>
      </c>
      <c r="G18" s="74">
        <v>75.4816097254906</v>
      </c>
      <c r="H18" s="58">
        <v>7.1318878999999997</v>
      </c>
      <c r="I18" s="58">
        <v>8.4668883395638108</v>
      </c>
      <c r="J18" s="74">
        <v>17.930194869210201</v>
      </c>
      <c r="K18" s="58">
        <v>2.0016980000000002</v>
      </c>
      <c r="L18" s="58">
        <v>2.3763908930099999</v>
      </c>
      <c r="M18" s="74">
        <v>5.03244522524089</v>
      </c>
      <c r="N18" s="58">
        <v>0.6188129</v>
      </c>
      <c r="O18" s="58">
        <v>0.73464695475396702</v>
      </c>
      <c r="P18" s="74">
        <v>1.55575018005836</v>
      </c>
      <c r="Q18" s="59">
        <v>38.331328200000002</v>
      </c>
      <c r="R18" s="58">
        <v>45.5064746287688</v>
      </c>
      <c r="S18" s="70">
        <v>19.6587694975054</v>
      </c>
      <c r="T18" s="80">
        <v>3.7685219057971699</v>
      </c>
      <c r="V18" s="58" t="s">
        <v>26</v>
      </c>
      <c r="W18" s="59">
        <v>24.944644799999999</v>
      </c>
      <c r="X18" s="58">
        <v>29.613971104576802</v>
      </c>
      <c r="Y18" s="70">
        <v>19.239284166862799</v>
      </c>
      <c r="Z18" s="58">
        <v>16.218177799999999</v>
      </c>
      <c r="AA18" s="58">
        <v>19.254018350988499</v>
      </c>
      <c r="AB18" s="74">
        <v>65.016671634466405</v>
      </c>
      <c r="AC18" s="58">
        <v>6.2849025000000003</v>
      </c>
      <c r="AD18" s="58">
        <v>7.4613578394222202</v>
      </c>
      <c r="AE18" s="74">
        <v>25.1953978514859</v>
      </c>
      <c r="AF18" s="58">
        <v>1.8975850000000001</v>
      </c>
      <c r="AG18" s="58">
        <v>2.25278923829288</v>
      </c>
      <c r="AH18" s="74">
        <v>7.6071838874209998</v>
      </c>
      <c r="AI18" s="58">
        <v>0.54397949999999995</v>
      </c>
      <c r="AJ18" s="58">
        <v>0.64580567587325</v>
      </c>
      <c r="AK18" s="74">
        <v>2.1807466266266502</v>
      </c>
      <c r="AL18" s="59">
        <v>21.4492175</v>
      </c>
      <c r="AM18" s="58">
        <v>25.464243421930099</v>
      </c>
      <c r="AN18" s="70">
        <v>18.697757665230299</v>
      </c>
      <c r="AO18" s="80">
        <v>16.296292860100898</v>
      </c>
      <c r="AQ18" s="58" t="s">
        <v>26</v>
      </c>
      <c r="AR18" s="59">
        <v>51.092765</v>
      </c>
      <c r="AS18" s="58">
        <v>60.656693189831799</v>
      </c>
      <c r="AT18" s="70">
        <v>20.970081120622499</v>
      </c>
      <c r="AU18" s="58">
        <v>42.228045999999999</v>
      </c>
      <c r="AV18" s="58">
        <v>50.1326093866344</v>
      </c>
      <c r="AW18" s="74">
        <v>82.649756770846096</v>
      </c>
      <c r="AX18" s="58">
        <v>6.3140479000000003</v>
      </c>
      <c r="AY18" s="58">
        <v>7.4959588946928601</v>
      </c>
      <c r="AZ18" s="74">
        <v>12.358007831441499</v>
      </c>
      <c r="BA18" s="58">
        <v>1.9613510000000001</v>
      </c>
      <c r="BB18" s="58">
        <v>2.3284914379671902</v>
      </c>
      <c r="BC18" s="74">
        <v>3.83880379149572</v>
      </c>
      <c r="BD18" s="58">
        <v>0.58932010000000001</v>
      </c>
      <c r="BE18" s="58">
        <v>0.699633470537385</v>
      </c>
      <c r="BF18" s="74">
        <v>1.1534316062166501</v>
      </c>
      <c r="BG18" s="59">
        <v>50.763222300000102</v>
      </c>
      <c r="BH18" s="58">
        <v>60.265464207668799</v>
      </c>
      <c r="BI18" s="70">
        <v>21.435449375006201</v>
      </c>
      <c r="BJ18" s="80">
        <v>0.64917608668017401</v>
      </c>
      <c r="BL18" s="58" t="s">
        <v>26</v>
      </c>
      <c r="BM18" s="59">
        <v>39.634530300000002</v>
      </c>
      <c r="BN18" s="58">
        <v>47.053619903526297</v>
      </c>
      <c r="BO18" s="70">
        <v>19.792966861284398</v>
      </c>
      <c r="BP18" s="58">
        <v>31.639061999999999</v>
      </c>
      <c r="BQ18" s="58">
        <v>37.5614996868552</v>
      </c>
      <c r="BR18" s="74">
        <v>79.827013870276602</v>
      </c>
      <c r="BS18" s="58">
        <v>5.5013638</v>
      </c>
      <c r="BT18" s="58">
        <v>6.5311504699784297</v>
      </c>
      <c r="BU18" s="74">
        <v>13.880229583545701</v>
      </c>
      <c r="BV18" s="58">
        <v>1.9214792000000001</v>
      </c>
      <c r="BW18" s="58">
        <v>2.2811561344359301</v>
      </c>
      <c r="BX18" s="74">
        <v>4.8479928624258202</v>
      </c>
      <c r="BY18" s="58">
        <v>0.5726253</v>
      </c>
      <c r="BZ18" s="58">
        <v>0.67981361225675296</v>
      </c>
      <c r="CA18" s="74">
        <v>1.4447636837517901</v>
      </c>
      <c r="CB18" s="59">
        <v>38.727111500000099</v>
      </c>
      <c r="CC18" s="58">
        <v>45.976343624854003</v>
      </c>
      <c r="CD18" s="70">
        <v>20.178152697882801</v>
      </c>
      <c r="CE18" s="80">
        <v>2.3431099425008801</v>
      </c>
      <c r="CG18" s="58" t="s">
        <v>26</v>
      </c>
      <c r="CH18" s="59">
        <v>50.486124799999999</v>
      </c>
      <c r="CI18" s="58">
        <v>59.936497512654903</v>
      </c>
      <c r="CJ18" s="70">
        <v>18.068147848229</v>
      </c>
      <c r="CK18" s="58">
        <v>42.7048852</v>
      </c>
      <c r="CL18" s="58">
        <v>50.698706935970101</v>
      </c>
      <c r="CM18" s="74">
        <v>84.587370033201694</v>
      </c>
      <c r="CN18" s="58">
        <v>5.3402535999999996</v>
      </c>
      <c r="CO18" s="58">
        <v>6.3398824505014497</v>
      </c>
      <c r="CP18" s="74">
        <v>10.5776658857366</v>
      </c>
      <c r="CQ18" s="58">
        <v>1.9341162000000001</v>
      </c>
      <c r="CR18" s="58">
        <v>2.29615862318047</v>
      </c>
      <c r="CS18" s="74">
        <v>3.8309856572711301</v>
      </c>
      <c r="CT18" s="58">
        <v>0.50686980000000004</v>
      </c>
      <c r="CU18" s="58">
        <v>0.60174950300285002</v>
      </c>
      <c r="CV18" s="74">
        <v>1.00397842379061</v>
      </c>
      <c r="CW18" s="59">
        <v>51.367752099999997</v>
      </c>
      <c r="CX18" s="58">
        <v>60.983154444294399</v>
      </c>
      <c r="CY18" s="70">
        <v>18.783970504981099</v>
      </c>
      <c r="CZ18" s="80">
        <v>-1.7163050045166599</v>
      </c>
      <c r="DB18" s="58" t="s">
        <v>26</v>
      </c>
      <c r="DC18" s="59">
        <v>66.370113200000006</v>
      </c>
      <c r="DD18" s="58">
        <v>78.793770377211004</v>
      </c>
      <c r="DE18" s="70">
        <v>21.542936851199901</v>
      </c>
      <c r="DF18" s="58">
        <v>54.956717300000001</v>
      </c>
      <c r="DG18" s="58">
        <v>65.243929154870003</v>
      </c>
      <c r="DH18" s="74">
        <v>82.803410526652499</v>
      </c>
      <c r="DI18" s="58">
        <v>8.5543265999999996</v>
      </c>
      <c r="DJ18" s="58">
        <v>10.1555898182809</v>
      </c>
      <c r="DK18" s="74">
        <v>12.8888232783668</v>
      </c>
      <c r="DL18" s="58">
        <v>2.1292811999999999</v>
      </c>
      <c r="DM18" s="58">
        <v>2.5278560763598699</v>
      </c>
      <c r="DN18" s="74">
        <v>3.2081928104953099</v>
      </c>
      <c r="DO18" s="58">
        <v>0.72978810000000005</v>
      </c>
      <c r="DP18" s="58">
        <v>0.86639532770031702</v>
      </c>
      <c r="DQ18" s="74">
        <v>1.0995733844853499</v>
      </c>
      <c r="DR18" s="59">
        <v>69.323100700000097</v>
      </c>
      <c r="DS18" s="58">
        <v>82.299520296615796</v>
      </c>
      <c r="DT18" s="70">
        <v>23.036031935972101</v>
      </c>
      <c r="DU18" s="80">
        <v>-4.2597452655491397</v>
      </c>
    </row>
    <row r="19" spans="1:125" s="52" customFormat="1" ht="12.75" x14ac:dyDescent="0.2">
      <c r="A19" s="58" t="s">
        <v>27</v>
      </c>
      <c r="B19" s="59">
        <v>141.57984880000001</v>
      </c>
      <c r="C19" s="58">
        <v>168.081830187197</v>
      </c>
      <c r="D19" s="70">
        <v>68.685079189370896</v>
      </c>
      <c r="E19" s="58">
        <v>117.8188499</v>
      </c>
      <c r="F19" s="58">
        <v>139.873068728286</v>
      </c>
      <c r="G19" s="74">
        <v>83.217245179032801</v>
      </c>
      <c r="H19" s="58">
        <v>21.061819100000001</v>
      </c>
      <c r="I19" s="58">
        <v>25.004328874517601</v>
      </c>
      <c r="J19" s="74">
        <v>14.8762830858455</v>
      </c>
      <c r="K19" s="58">
        <v>2.3915221999999998</v>
      </c>
      <c r="L19" s="58">
        <v>2.83918531991901</v>
      </c>
      <c r="M19" s="74">
        <v>1.68916849415367</v>
      </c>
      <c r="N19" s="58">
        <v>0.30765759999999998</v>
      </c>
      <c r="O19" s="58">
        <v>0.36524726447511702</v>
      </c>
      <c r="P19" s="74">
        <v>0.21730324096800399</v>
      </c>
      <c r="Q19" s="59">
        <v>139.44027840000001</v>
      </c>
      <c r="R19" s="58">
        <v>165.54175890096201</v>
      </c>
      <c r="S19" s="70">
        <v>71.513939653507194</v>
      </c>
      <c r="T19" s="80">
        <v>1.5343991166328801</v>
      </c>
      <c r="V19" s="58" t="s">
        <v>27</v>
      </c>
      <c r="W19" s="59">
        <v>86.543206699999999</v>
      </c>
      <c r="X19" s="58">
        <v>102.743015306885</v>
      </c>
      <c r="Y19" s="70">
        <v>66.7489699597906</v>
      </c>
      <c r="Z19" s="58">
        <v>68.910561000000001</v>
      </c>
      <c r="AA19" s="58">
        <v>81.809758311498499</v>
      </c>
      <c r="AB19" s="74">
        <v>79.625615490395305</v>
      </c>
      <c r="AC19" s="58">
        <v>15.229885100000001</v>
      </c>
      <c r="AD19" s="58">
        <v>18.080729587194799</v>
      </c>
      <c r="AE19" s="74">
        <v>17.598013386300799</v>
      </c>
      <c r="AF19" s="58">
        <v>2.1872736000000002</v>
      </c>
      <c r="AG19" s="58">
        <v>2.5967039301438999</v>
      </c>
      <c r="AH19" s="74">
        <v>2.5273775763615198</v>
      </c>
      <c r="AI19" s="58">
        <v>0.21548700000000001</v>
      </c>
      <c r="AJ19" s="58">
        <v>0.25582347804816002</v>
      </c>
      <c r="AK19" s="74">
        <v>0.24899354694237399</v>
      </c>
      <c r="AL19" s="59">
        <v>82.618814299999997</v>
      </c>
      <c r="AM19" s="58">
        <v>98.084025609159994</v>
      </c>
      <c r="AN19" s="70">
        <v>72.020649162146199</v>
      </c>
      <c r="AO19" s="80">
        <v>4.74999845162385</v>
      </c>
      <c r="AQ19" s="58" t="s">
        <v>27</v>
      </c>
      <c r="AR19" s="59">
        <v>167.91214740000001</v>
      </c>
      <c r="AS19" s="58">
        <v>199.34320657117701</v>
      </c>
      <c r="AT19" s="70">
        <v>68.916437623133604</v>
      </c>
      <c r="AU19" s="58">
        <v>142.51749860000001</v>
      </c>
      <c r="AV19" s="58">
        <v>169.194996331917</v>
      </c>
      <c r="AW19" s="74">
        <v>84.876228913025002</v>
      </c>
      <c r="AX19" s="58">
        <v>22.701376</v>
      </c>
      <c r="AY19" s="58">
        <v>26.950790371572399</v>
      </c>
      <c r="AZ19" s="74">
        <v>13.5197937442375</v>
      </c>
      <c r="BA19" s="58">
        <v>2.3535588999999999</v>
      </c>
      <c r="BB19" s="58">
        <v>2.79411576377787</v>
      </c>
      <c r="BC19" s="74">
        <v>1.40166089019954</v>
      </c>
      <c r="BD19" s="58">
        <v>0.33971390000000001</v>
      </c>
      <c r="BE19" s="58">
        <v>0.40330410391023502</v>
      </c>
      <c r="BF19" s="74">
        <v>0.20231645253796601</v>
      </c>
      <c r="BG19" s="59">
        <v>167.74011609999999</v>
      </c>
      <c r="BH19" s="58">
        <v>199.13897315802899</v>
      </c>
      <c r="BI19" s="70">
        <v>70.830506888827003</v>
      </c>
      <c r="BJ19" s="80">
        <v>0.10255823353396799</v>
      </c>
      <c r="BL19" s="58" t="s">
        <v>27</v>
      </c>
      <c r="BM19" s="59">
        <v>137.92387690000001</v>
      </c>
      <c r="BN19" s="58">
        <v>163.741505958337</v>
      </c>
      <c r="BO19" s="70">
        <v>68.877383034398306</v>
      </c>
      <c r="BP19" s="58">
        <v>114.8348956</v>
      </c>
      <c r="BQ19" s="58">
        <v>136.33055541025399</v>
      </c>
      <c r="BR19" s="74">
        <v>83.259619857741995</v>
      </c>
      <c r="BS19" s="58">
        <v>20.446639900000001</v>
      </c>
      <c r="BT19" s="58">
        <v>24.273995803070601</v>
      </c>
      <c r="BU19" s="74">
        <v>14.8245832118137</v>
      </c>
      <c r="BV19" s="58">
        <v>2.3145359000000001</v>
      </c>
      <c r="BW19" s="58">
        <v>2.7477881450172301</v>
      </c>
      <c r="BX19" s="74">
        <v>1.67812560959124</v>
      </c>
      <c r="BY19" s="58">
        <v>0.32780550000000003</v>
      </c>
      <c r="BZ19" s="58">
        <v>0.38916659999589798</v>
      </c>
      <c r="CA19" s="74">
        <v>0.23767132085307599</v>
      </c>
      <c r="CB19" s="59">
        <v>136.22723329999999</v>
      </c>
      <c r="CC19" s="58">
        <v>161.72727184323901</v>
      </c>
      <c r="CD19" s="70">
        <v>70.979058563081907</v>
      </c>
      <c r="CE19" s="80">
        <v>1.2454511178859999</v>
      </c>
      <c r="CG19" s="58" t="s">
        <v>27</v>
      </c>
      <c r="CH19" s="59">
        <v>199.450648</v>
      </c>
      <c r="CI19" s="58">
        <v>236.78532101852699</v>
      </c>
      <c r="CJ19" s="70">
        <v>71.380083354883993</v>
      </c>
      <c r="CK19" s="58">
        <v>169.0585155</v>
      </c>
      <c r="CL19" s="58">
        <v>200.70416047774901</v>
      </c>
      <c r="CM19" s="74">
        <v>84.762078837668199</v>
      </c>
      <c r="CN19" s="58">
        <v>27.419125399999999</v>
      </c>
      <c r="CO19" s="58">
        <v>32.551643602011502</v>
      </c>
      <c r="CP19" s="74">
        <v>13.7473232977413</v>
      </c>
      <c r="CQ19" s="58">
        <v>2.6490558000000002</v>
      </c>
      <c r="CR19" s="58">
        <v>3.1449259969262702</v>
      </c>
      <c r="CS19" s="74">
        <v>1.32817608093206</v>
      </c>
      <c r="CT19" s="58">
        <v>0.3239513</v>
      </c>
      <c r="CU19" s="58">
        <v>0.38459094183975301</v>
      </c>
      <c r="CV19" s="74">
        <v>0.16242178365848201</v>
      </c>
      <c r="CW19" s="59">
        <v>197.75491740000001</v>
      </c>
      <c r="CX19" s="58">
        <v>234.77217080563801</v>
      </c>
      <c r="CY19" s="70">
        <v>72.3142902657126</v>
      </c>
      <c r="CZ19" s="80">
        <v>0.85749099051228905</v>
      </c>
      <c r="DB19" s="58" t="s">
        <v>27</v>
      </c>
      <c r="DC19" s="59">
        <v>208.29721230000001</v>
      </c>
      <c r="DD19" s="58">
        <v>247.287851788377</v>
      </c>
      <c r="DE19" s="70">
        <v>67.610758434865701</v>
      </c>
      <c r="DF19" s="58">
        <v>174.0575772</v>
      </c>
      <c r="DG19" s="58">
        <v>206.63898416117999</v>
      </c>
      <c r="DH19" s="74">
        <v>83.562125137476002</v>
      </c>
      <c r="DI19" s="58">
        <v>31.3649989</v>
      </c>
      <c r="DJ19" s="58">
        <v>37.236135393665101</v>
      </c>
      <c r="DK19" s="74">
        <v>15.057810209589601</v>
      </c>
      <c r="DL19" s="58">
        <v>2.6422083000000001</v>
      </c>
      <c r="DM19" s="58">
        <v>3.1367967303536402</v>
      </c>
      <c r="DN19" s="74">
        <v>1.2684799142652801</v>
      </c>
      <c r="DO19" s="58">
        <v>0.23242789999999999</v>
      </c>
      <c r="DP19" s="58">
        <v>0.275935503178521</v>
      </c>
      <c r="DQ19" s="74">
        <v>0.111584738669112</v>
      </c>
      <c r="DR19" s="59">
        <v>206.23853349999999</v>
      </c>
      <c r="DS19" s="58">
        <v>244.84381400048201</v>
      </c>
      <c r="DT19" s="70">
        <v>68.532962261655598</v>
      </c>
      <c r="DU19" s="80">
        <v>0.99820279220517005</v>
      </c>
    </row>
    <row r="20" spans="1:125" s="52" customFormat="1" ht="12.75" x14ac:dyDescent="0.2">
      <c r="A20" s="58" t="s">
        <v>28</v>
      </c>
      <c r="B20" s="59">
        <v>8.9530716736732607</v>
      </c>
      <c r="C20" s="58">
        <v>10.628974995120601</v>
      </c>
      <c r="D20" s="70">
        <v>4.3434319368644596</v>
      </c>
      <c r="E20" s="58">
        <v>0</v>
      </c>
      <c r="F20" s="58">
        <v>0</v>
      </c>
      <c r="G20" s="74">
        <v>0</v>
      </c>
      <c r="H20" s="58">
        <v>2.0970819999999999</v>
      </c>
      <c r="I20" s="58">
        <v>2.4896295878275301</v>
      </c>
      <c r="J20" s="74">
        <v>23.423044921739301</v>
      </c>
      <c r="K20" s="58">
        <v>1.1558870999999999</v>
      </c>
      <c r="L20" s="58">
        <v>1.3722547446156901</v>
      </c>
      <c r="M20" s="74">
        <v>12.9105087296343</v>
      </c>
      <c r="N20" s="58">
        <v>5.7001025736732602</v>
      </c>
      <c r="O20" s="58">
        <v>6.7670906626773801</v>
      </c>
      <c r="P20" s="74">
        <v>63.666446348626501</v>
      </c>
      <c r="Q20" s="59">
        <v>1.4838359000000001</v>
      </c>
      <c r="R20" s="58">
        <v>1.7615914685838201</v>
      </c>
      <c r="S20" s="70">
        <v>0.76100644825094899</v>
      </c>
      <c r="T20" s="80">
        <v>503.37343729675598</v>
      </c>
      <c r="V20" s="58" t="s">
        <v>28</v>
      </c>
      <c r="W20" s="59">
        <v>8.7098348629295597</v>
      </c>
      <c r="X20" s="58">
        <v>10.3402072879559</v>
      </c>
      <c r="Y20" s="70">
        <v>6.7177139349104102</v>
      </c>
      <c r="Z20" s="58">
        <v>0</v>
      </c>
      <c r="AA20" s="58">
        <v>0</v>
      </c>
      <c r="AB20" s="74">
        <v>0</v>
      </c>
      <c r="AC20" s="58">
        <v>2.2102686</v>
      </c>
      <c r="AD20" s="58">
        <v>2.6240033072651099</v>
      </c>
      <c r="AE20" s="74">
        <v>25.3766992690901</v>
      </c>
      <c r="AF20" s="58">
        <v>1.2174495999999999</v>
      </c>
      <c r="AG20" s="58">
        <v>1.4453409765802201</v>
      </c>
      <c r="AH20" s="74">
        <v>13.9778723610669</v>
      </c>
      <c r="AI20" s="58">
        <v>5.2821166629295604</v>
      </c>
      <c r="AJ20" s="58">
        <v>6.2708630041106002</v>
      </c>
      <c r="AK20" s="74">
        <v>60.645428369843003</v>
      </c>
      <c r="AL20" s="59">
        <v>1.1658407</v>
      </c>
      <c r="AM20" s="58">
        <v>1.3840715343575301</v>
      </c>
      <c r="AN20" s="70">
        <v>1.01628914364184</v>
      </c>
      <c r="AO20" s="80">
        <v>647.08618964233801</v>
      </c>
      <c r="AQ20" s="58" t="s">
        <v>28</v>
      </c>
      <c r="AR20" s="59">
        <v>7.1725680975861801</v>
      </c>
      <c r="AS20" s="58">
        <v>8.5151833626240592</v>
      </c>
      <c r="AT20" s="70">
        <v>2.9438480154591602</v>
      </c>
      <c r="AU20" s="58">
        <v>0</v>
      </c>
      <c r="AV20" s="58">
        <v>0</v>
      </c>
      <c r="AW20" s="74">
        <v>0</v>
      </c>
      <c r="AX20" s="58">
        <v>1.3735507</v>
      </c>
      <c r="AY20" s="58">
        <v>1.63066225502923</v>
      </c>
      <c r="AZ20" s="74">
        <v>19.1500545036616</v>
      </c>
      <c r="BA20" s="58">
        <v>1.1395014999999999</v>
      </c>
      <c r="BB20" s="58">
        <v>1.35280196471757</v>
      </c>
      <c r="BC20" s="74">
        <v>15.8869387435092</v>
      </c>
      <c r="BD20" s="58">
        <v>4.6595158975861803</v>
      </c>
      <c r="BE20" s="58">
        <v>5.5317191428772503</v>
      </c>
      <c r="BF20" s="74">
        <v>64.963006752829202</v>
      </c>
      <c r="BG20" s="59">
        <v>1.1623060000000001</v>
      </c>
      <c r="BH20" s="58">
        <v>1.3798751826154001</v>
      </c>
      <c r="BI20" s="70">
        <v>0.490799249780208</v>
      </c>
      <c r="BJ20" s="80">
        <v>517.09808755922995</v>
      </c>
      <c r="BL20" s="58" t="s">
        <v>28</v>
      </c>
      <c r="BM20" s="59">
        <v>6.7234074722624602</v>
      </c>
      <c r="BN20" s="58">
        <v>7.9819454718343499</v>
      </c>
      <c r="BO20" s="70">
        <v>3.3575818935188102</v>
      </c>
      <c r="BP20" s="58">
        <v>0</v>
      </c>
      <c r="BQ20" s="58">
        <v>0</v>
      </c>
      <c r="BR20" s="74">
        <v>0</v>
      </c>
      <c r="BS20" s="58">
        <v>1.3689773000000001</v>
      </c>
      <c r="BT20" s="58">
        <v>1.6252327716056101</v>
      </c>
      <c r="BU20" s="74">
        <v>20.361361491888498</v>
      </c>
      <c r="BV20" s="58">
        <v>1.1682361999999999</v>
      </c>
      <c r="BW20" s="58">
        <v>1.38691544207198</v>
      </c>
      <c r="BX20" s="74">
        <v>17.375656686279701</v>
      </c>
      <c r="BY20" s="58">
        <v>4.1861939722624602</v>
      </c>
      <c r="BZ20" s="58">
        <v>4.96979725815675</v>
      </c>
      <c r="CA20" s="74">
        <v>62.2629818218319</v>
      </c>
      <c r="CB20" s="59">
        <v>1.1525991</v>
      </c>
      <c r="CC20" s="58">
        <v>1.3683512720358</v>
      </c>
      <c r="CD20" s="70">
        <v>0.60054364341740996</v>
      </c>
      <c r="CE20" s="80">
        <v>483.32576107880499</v>
      </c>
      <c r="CG20" s="58" t="s">
        <v>28</v>
      </c>
      <c r="CH20" s="59">
        <v>6.6596182242556603</v>
      </c>
      <c r="CI20" s="58">
        <v>7.9062156724164003</v>
      </c>
      <c r="CJ20" s="70">
        <v>2.38336705709311</v>
      </c>
      <c r="CK20" s="58">
        <v>0</v>
      </c>
      <c r="CL20" s="58">
        <v>0</v>
      </c>
      <c r="CM20" s="74">
        <v>0</v>
      </c>
      <c r="CN20" s="58">
        <v>1.3264891999999999</v>
      </c>
      <c r="CO20" s="58">
        <v>1.57479142935454</v>
      </c>
      <c r="CP20" s="74">
        <v>19.9183970511802</v>
      </c>
      <c r="CQ20" s="58">
        <v>1.1037493</v>
      </c>
      <c r="CR20" s="58">
        <v>1.3103573989113999</v>
      </c>
      <c r="CS20" s="74">
        <v>16.5737623814519</v>
      </c>
      <c r="CT20" s="58">
        <v>4.2293797242556597</v>
      </c>
      <c r="CU20" s="58">
        <v>5.02106684415046</v>
      </c>
      <c r="CV20" s="74">
        <v>63.5078405673679</v>
      </c>
      <c r="CW20" s="59">
        <v>1.6735571</v>
      </c>
      <c r="CX20" s="58">
        <v>1.9868261103184499</v>
      </c>
      <c r="CY20" s="70">
        <v>0.61198020002128295</v>
      </c>
      <c r="CZ20" s="80">
        <v>297.93193935573902</v>
      </c>
      <c r="DB20" s="58" t="s">
        <v>28</v>
      </c>
      <c r="DC20" s="59">
        <v>10.424968837240501</v>
      </c>
      <c r="DD20" s="58">
        <v>12.376392944755599</v>
      </c>
      <c r="DE20" s="70">
        <v>3.3838189285535201</v>
      </c>
      <c r="DF20" s="58">
        <v>0</v>
      </c>
      <c r="DG20" s="58">
        <v>0</v>
      </c>
      <c r="DH20" s="74">
        <v>0</v>
      </c>
      <c r="DI20" s="58">
        <v>2.4208509</v>
      </c>
      <c r="DJ20" s="58">
        <v>2.8740039866628502</v>
      </c>
      <c r="DK20" s="74">
        <v>23.2216607818734</v>
      </c>
      <c r="DL20" s="58">
        <v>1.1452085999999999</v>
      </c>
      <c r="DM20" s="58">
        <v>1.3595773626374901</v>
      </c>
      <c r="DN20" s="74">
        <v>10.985247225958499</v>
      </c>
      <c r="DO20" s="58">
        <v>6.8589093372405197</v>
      </c>
      <c r="DP20" s="58">
        <v>8.1428115954552691</v>
      </c>
      <c r="DQ20" s="74">
        <v>65.7930919921682</v>
      </c>
      <c r="DR20" s="59">
        <v>2.5394141000000001</v>
      </c>
      <c r="DS20" s="58">
        <v>3.0147607385435702</v>
      </c>
      <c r="DT20" s="70">
        <v>0.84384604432816201</v>
      </c>
      <c r="DU20" s="80">
        <v>310.52653985187101</v>
      </c>
    </row>
    <row r="21" spans="1:125" s="52" customFormat="1" ht="12.75" x14ac:dyDescent="0.2">
      <c r="A21" s="56" t="s">
        <v>29</v>
      </c>
      <c r="B21" s="57">
        <v>434.13589999999999</v>
      </c>
      <c r="C21" s="56">
        <v>515.40072432939405</v>
      </c>
      <c r="D21" s="69">
        <v>67.805671972763605</v>
      </c>
      <c r="E21" s="56"/>
      <c r="F21" s="56"/>
      <c r="G21" s="79"/>
      <c r="H21" s="56"/>
      <c r="I21" s="56"/>
      <c r="J21" s="79"/>
      <c r="K21" s="56"/>
      <c r="L21" s="56"/>
      <c r="M21" s="79"/>
      <c r="N21" s="56"/>
      <c r="O21" s="56"/>
      <c r="P21" s="79"/>
      <c r="Q21" s="57">
        <v>545.95680000000004</v>
      </c>
      <c r="R21" s="56">
        <v>648.15310176504204</v>
      </c>
      <c r="S21" s="69">
        <v>73.684331556049401</v>
      </c>
      <c r="T21" s="82">
        <v>-20.4816388402892</v>
      </c>
      <c r="V21" s="56" t="s">
        <v>29</v>
      </c>
      <c r="W21" s="57">
        <v>163.50149999999999</v>
      </c>
      <c r="X21" s="56">
        <v>194.106941003825</v>
      </c>
      <c r="Y21" s="69">
        <v>55.772837399143697</v>
      </c>
      <c r="Z21" s="56"/>
      <c r="AA21" s="56"/>
      <c r="AB21" s="79"/>
      <c r="AC21" s="56"/>
      <c r="AD21" s="56"/>
      <c r="AE21" s="79"/>
      <c r="AF21" s="56"/>
      <c r="AG21" s="56"/>
      <c r="AH21" s="79"/>
      <c r="AI21" s="56"/>
      <c r="AJ21" s="56"/>
      <c r="AK21" s="79"/>
      <c r="AL21" s="57">
        <v>236.0831</v>
      </c>
      <c r="AM21" s="56">
        <v>280.27491101733102</v>
      </c>
      <c r="AN21" s="69">
        <v>67.298766669515402</v>
      </c>
      <c r="AO21" s="82">
        <v>-30.7440896870636</v>
      </c>
      <c r="AQ21" s="56" t="s">
        <v>29</v>
      </c>
      <c r="AR21" s="57">
        <v>255.4846</v>
      </c>
      <c r="AS21" s="56">
        <v>303.30812976997601</v>
      </c>
      <c r="AT21" s="69">
        <v>51.185921517536798</v>
      </c>
      <c r="AU21" s="56"/>
      <c r="AV21" s="56"/>
      <c r="AW21" s="79"/>
      <c r="AX21" s="56"/>
      <c r="AY21" s="56"/>
      <c r="AZ21" s="79"/>
      <c r="BA21" s="56"/>
      <c r="BB21" s="56"/>
      <c r="BC21" s="79"/>
      <c r="BD21" s="56"/>
      <c r="BE21" s="56"/>
      <c r="BF21" s="79"/>
      <c r="BG21" s="57">
        <v>312.52019999999999</v>
      </c>
      <c r="BH21" s="56">
        <v>371.02008253076298</v>
      </c>
      <c r="BI21" s="69">
        <v>56.890202911040802</v>
      </c>
      <c r="BJ21" s="82">
        <v>-18.250212306276499</v>
      </c>
      <c r="BL21" s="56" t="s">
        <v>29</v>
      </c>
      <c r="BM21" s="57">
        <v>227.20410000000001</v>
      </c>
      <c r="BN21" s="56">
        <v>269.73387298909898</v>
      </c>
      <c r="BO21" s="69">
        <v>53.153421360589697</v>
      </c>
      <c r="BP21" s="56"/>
      <c r="BQ21" s="56"/>
      <c r="BR21" s="79"/>
      <c r="BS21" s="56"/>
      <c r="BT21" s="56"/>
      <c r="BU21" s="79"/>
      <c r="BV21" s="56"/>
      <c r="BW21" s="56"/>
      <c r="BX21" s="79"/>
      <c r="BY21" s="56"/>
      <c r="BZ21" s="56"/>
      <c r="CA21" s="79"/>
      <c r="CB21" s="57">
        <v>280.83659999999998</v>
      </c>
      <c r="CC21" s="56">
        <v>333.40570788595102</v>
      </c>
      <c r="CD21" s="69">
        <v>59.403309184951397</v>
      </c>
      <c r="CE21" s="82">
        <v>-19.0974039708499</v>
      </c>
      <c r="CG21" s="56" t="s">
        <v>29</v>
      </c>
      <c r="CH21" s="57">
        <v>630.43949999999995</v>
      </c>
      <c r="CI21" s="56">
        <v>748.44990922395698</v>
      </c>
      <c r="CJ21" s="69">
        <v>69.289726872438393</v>
      </c>
      <c r="CK21" s="56"/>
      <c r="CL21" s="56"/>
      <c r="CM21" s="79"/>
      <c r="CN21" s="56"/>
      <c r="CO21" s="56"/>
      <c r="CP21" s="79"/>
      <c r="CQ21" s="56"/>
      <c r="CR21" s="56"/>
      <c r="CS21" s="79"/>
      <c r="CT21" s="56"/>
      <c r="CU21" s="56"/>
      <c r="CV21" s="79"/>
      <c r="CW21" s="57">
        <v>720.74800000000005</v>
      </c>
      <c r="CX21" s="56">
        <v>855.66303376192104</v>
      </c>
      <c r="CY21" s="69">
        <v>72.494259768639395</v>
      </c>
      <c r="CZ21" s="82">
        <v>-12.529830120929899</v>
      </c>
      <c r="DB21" s="56" t="s">
        <v>29</v>
      </c>
      <c r="DC21" s="57">
        <v>1075.0749000000001</v>
      </c>
      <c r="DD21" s="56">
        <v>1276.31550896471</v>
      </c>
      <c r="DE21" s="69">
        <v>77.726118376249801</v>
      </c>
      <c r="DF21" s="56"/>
      <c r="DG21" s="56"/>
      <c r="DH21" s="79"/>
      <c r="DI21" s="56"/>
      <c r="DJ21" s="56"/>
      <c r="DK21" s="79"/>
      <c r="DL21" s="56"/>
      <c r="DM21" s="56"/>
      <c r="DN21" s="79"/>
      <c r="DO21" s="56"/>
      <c r="DP21" s="56"/>
      <c r="DQ21" s="79"/>
      <c r="DR21" s="57">
        <v>1178.9213</v>
      </c>
      <c r="DS21" s="56">
        <v>1399.60065948785</v>
      </c>
      <c r="DT21" s="69">
        <v>79.664668865430002</v>
      </c>
      <c r="DU21" s="82">
        <v>-8.8085947721870994</v>
      </c>
    </row>
    <row r="22" spans="1:125" s="52" customFormat="1" ht="14.25" x14ac:dyDescent="0.25">
      <c r="A22" s="58" t="s">
        <v>30</v>
      </c>
      <c r="B22" s="59">
        <v>433.94349999999997</v>
      </c>
      <c r="C22" s="58">
        <v>515.17230944971902</v>
      </c>
      <c r="D22" s="70">
        <v>67.775621909436495</v>
      </c>
      <c r="E22" s="58"/>
      <c r="F22" s="58"/>
      <c r="G22" s="74"/>
      <c r="H22" s="58"/>
      <c r="I22" s="58"/>
      <c r="J22" s="74"/>
      <c r="K22" s="58"/>
      <c r="L22" s="58"/>
      <c r="M22" s="74"/>
      <c r="N22" s="58"/>
      <c r="O22" s="58"/>
      <c r="P22" s="74"/>
      <c r="Q22" s="59">
        <v>545.95680000000004</v>
      </c>
      <c r="R22" s="58">
        <v>648.15310176504204</v>
      </c>
      <c r="S22" s="70">
        <v>73.684331556049401</v>
      </c>
      <c r="T22" s="80">
        <v>-20.516879723816999</v>
      </c>
      <c r="V22" s="58" t="s">
        <v>30</v>
      </c>
      <c r="W22" s="59">
        <v>163.48599999999999</v>
      </c>
      <c r="X22" s="58">
        <v>194.08853959719801</v>
      </c>
      <c r="Y22" s="70">
        <v>55.767550114441903</v>
      </c>
      <c r="Z22" s="58"/>
      <c r="AA22" s="58"/>
      <c r="AB22" s="74"/>
      <c r="AC22" s="58"/>
      <c r="AD22" s="58"/>
      <c r="AE22" s="74"/>
      <c r="AF22" s="58"/>
      <c r="AG22" s="58"/>
      <c r="AH22" s="74"/>
      <c r="AI22" s="58"/>
      <c r="AJ22" s="58"/>
      <c r="AK22" s="74"/>
      <c r="AL22" s="59">
        <v>236.0831</v>
      </c>
      <c r="AM22" s="58">
        <v>280.27491101733102</v>
      </c>
      <c r="AN22" s="70">
        <v>67.298766669515402</v>
      </c>
      <c r="AO22" s="80">
        <v>-30.750655171844201</v>
      </c>
      <c r="AQ22" s="58" t="s">
        <v>30</v>
      </c>
      <c r="AR22" s="59">
        <v>255.3177</v>
      </c>
      <c r="AS22" s="58">
        <v>303.10998817217097</v>
      </c>
      <c r="AT22" s="70">
        <v>51.152483375663302</v>
      </c>
      <c r="AU22" s="58"/>
      <c r="AV22" s="58"/>
      <c r="AW22" s="74"/>
      <c r="AX22" s="58"/>
      <c r="AY22" s="58"/>
      <c r="AZ22" s="74"/>
      <c r="BA22" s="58"/>
      <c r="BB22" s="58"/>
      <c r="BC22" s="74"/>
      <c r="BD22" s="58"/>
      <c r="BE22" s="58"/>
      <c r="BF22" s="74"/>
      <c r="BG22" s="59">
        <v>312.52019999999999</v>
      </c>
      <c r="BH22" s="58">
        <v>371.02008253076298</v>
      </c>
      <c r="BI22" s="70">
        <v>56.890202911040802</v>
      </c>
      <c r="BJ22" s="80">
        <v>-18.303616854206499</v>
      </c>
      <c r="BL22" s="58" t="s">
        <v>30</v>
      </c>
      <c r="BM22" s="59">
        <v>227.1857</v>
      </c>
      <c r="BN22" s="58">
        <v>269.71202873865201</v>
      </c>
      <c r="BO22" s="70">
        <v>53.149116759779098</v>
      </c>
      <c r="BP22" s="58"/>
      <c r="BQ22" s="58"/>
      <c r="BR22" s="74"/>
      <c r="BS22" s="58"/>
      <c r="BT22" s="58"/>
      <c r="BU22" s="74"/>
      <c r="BV22" s="58"/>
      <c r="BW22" s="58"/>
      <c r="BX22" s="74"/>
      <c r="BY22" s="58"/>
      <c r="BZ22" s="58"/>
      <c r="CA22" s="74"/>
      <c r="CB22" s="59">
        <v>280.83659999999998</v>
      </c>
      <c r="CC22" s="58">
        <v>333.40570788595102</v>
      </c>
      <c r="CD22" s="70">
        <v>59.403309184951397</v>
      </c>
      <c r="CE22" s="80">
        <v>-19.103955823421899</v>
      </c>
      <c r="CG22" s="58" t="s">
        <v>30</v>
      </c>
      <c r="CH22" s="59">
        <v>630.01729999999998</v>
      </c>
      <c r="CI22" s="58">
        <v>747.94867865119897</v>
      </c>
      <c r="CJ22" s="70">
        <v>69.243324128502607</v>
      </c>
      <c r="CK22" s="58"/>
      <c r="CL22" s="58"/>
      <c r="CM22" s="74"/>
      <c r="CN22" s="58"/>
      <c r="CO22" s="58"/>
      <c r="CP22" s="74"/>
      <c r="CQ22" s="58"/>
      <c r="CR22" s="58"/>
      <c r="CS22" s="74"/>
      <c r="CT22" s="58"/>
      <c r="CU22" s="58"/>
      <c r="CV22" s="74"/>
      <c r="CW22" s="59">
        <v>720.74800000000005</v>
      </c>
      <c r="CX22" s="58">
        <v>855.66303376192104</v>
      </c>
      <c r="CY22" s="70">
        <v>72.494259768639395</v>
      </c>
      <c r="CZ22" s="80">
        <v>-12.5884081537514</v>
      </c>
      <c r="DB22" s="58" t="s">
        <v>30</v>
      </c>
      <c r="DC22" s="59">
        <v>1074.8752999999999</v>
      </c>
      <c r="DD22" s="58">
        <v>1276.07854633486</v>
      </c>
      <c r="DE22" s="70">
        <v>77.711687629863803</v>
      </c>
      <c r="DF22" s="58"/>
      <c r="DG22" s="58"/>
      <c r="DH22" s="74"/>
      <c r="DI22" s="58"/>
      <c r="DJ22" s="58"/>
      <c r="DK22" s="74"/>
      <c r="DL22" s="58"/>
      <c r="DM22" s="58"/>
      <c r="DN22" s="74"/>
      <c r="DO22" s="58"/>
      <c r="DP22" s="58"/>
      <c r="DQ22" s="74"/>
      <c r="DR22" s="59">
        <v>1178.9213</v>
      </c>
      <c r="DS22" s="58">
        <v>1399.60065948785</v>
      </c>
      <c r="DT22" s="70">
        <v>79.664668865430002</v>
      </c>
      <c r="DU22" s="80">
        <v>-8.8255255036956299</v>
      </c>
    </row>
    <row r="23" spans="1:125" s="52" customFormat="1" ht="14.25" x14ac:dyDescent="0.25">
      <c r="A23" s="58" t="s">
        <v>31</v>
      </c>
      <c r="B23" s="60"/>
      <c r="C23" s="61"/>
      <c r="D23" s="71"/>
      <c r="E23" s="58"/>
      <c r="F23" s="58"/>
      <c r="G23" s="74"/>
      <c r="H23" s="58"/>
      <c r="I23" s="58"/>
      <c r="J23" s="74"/>
      <c r="K23" s="58"/>
      <c r="L23" s="58"/>
      <c r="M23" s="74"/>
      <c r="N23" s="58"/>
      <c r="O23" s="58"/>
      <c r="P23" s="74"/>
      <c r="Q23" s="60"/>
      <c r="R23" s="61"/>
      <c r="S23" s="71"/>
      <c r="T23" s="80"/>
      <c r="V23" s="58" t="s">
        <v>31</v>
      </c>
      <c r="W23" s="60"/>
      <c r="X23" s="61"/>
      <c r="Y23" s="71"/>
      <c r="Z23" s="58"/>
      <c r="AA23" s="58"/>
      <c r="AB23" s="74"/>
      <c r="AC23" s="58"/>
      <c r="AD23" s="58"/>
      <c r="AE23" s="74"/>
      <c r="AF23" s="58"/>
      <c r="AG23" s="58"/>
      <c r="AH23" s="74"/>
      <c r="AI23" s="58"/>
      <c r="AJ23" s="58"/>
      <c r="AK23" s="74"/>
      <c r="AL23" s="60"/>
      <c r="AM23" s="61"/>
      <c r="AN23" s="71"/>
      <c r="AO23" s="80"/>
      <c r="AQ23" s="58" t="s">
        <v>31</v>
      </c>
      <c r="AR23" s="60"/>
      <c r="AS23" s="61"/>
      <c r="AT23" s="71"/>
      <c r="AU23" s="58"/>
      <c r="AV23" s="58"/>
      <c r="AW23" s="74"/>
      <c r="AX23" s="58"/>
      <c r="AY23" s="58"/>
      <c r="AZ23" s="74"/>
      <c r="BA23" s="58"/>
      <c r="BB23" s="58"/>
      <c r="BC23" s="74"/>
      <c r="BD23" s="58"/>
      <c r="BE23" s="58"/>
      <c r="BF23" s="74"/>
      <c r="BG23" s="60"/>
      <c r="BH23" s="61"/>
      <c r="BI23" s="71"/>
      <c r="BJ23" s="80"/>
      <c r="BL23" s="58" t="s">
        <v>31</v>
      </c>
      <c r="BM23" s="60"/>
      <c r="BN23" s="61"/>
      <c r="BO23" s="71"/>
      <c r="BP23" s="58"/>
      <c r="BQ23" s="58"/>
      <c r="BR23" s="74"/>
      <c r="BS23" s="58"/>
      <c r="BT23" s="58"/>
      <c r="BU23" s="74"/>
      <c r="BV23" s="58"/>
      <c r="BW23" s="58"/>
      <c r="BX23" s="74"/>
      <c r="BY23" s="58"/>
      <c r="BZ23" s="58"/>
      <c r="CA23" s="74"/>
      <c r="CB23" s="60"/>
      <c r="CC23" s="61"/>
      <c r="CD23" s="71"/>
      <c r="CE23" s="80"/>
      <c r="CG23" s="58" t="s">
        <v>31</v>
      </c>
      <c r="CH23" s="60"/>
      <c r="CI23" s="61"/>
      <c r="CJ23" s="71"/>
      <c r="CK23" s="58"/>
      <c r="CL23" s="58"/>
      <c r="CM23" s="74"/>
      <c r="CN23" s="58"/>
      <c r="CO23" s="58"/>
      <c r="CP23" s="74"/>
      <c r="CQ23" s="58"/>
      <c r="CR23" s="58"/>
      <c r="CS23" s="74"/>
      <c r="CT23" s="58"/>
      <c r="CU23" s="58"/>
      <c r="CV23" s="74"/>
      <c r="CW23" s="60"/>
      <c r="CX23" s="61"/>
      <c r="CY23" s="71"/>
      <c r="CZ23" s="80"/>
      <c r="DB23" s="58" t="s">
        <v>31</v>
      </c>
      <c r="DC23" s="60"/>
      <c r="DD23" s="61"/>
      <c r="DE23" s="71"/>
      <c r="DF23" s="58"/>
      <c r="DG23" s="58"/>
      <c r="DH23" s="74"/>
      <c r="DI23" s="58"/>
      <c r="DJ23" s="58"/>
      <c r="DK23" s="74"/>
      <c r="DL23" s="58"/>
      <c r="DM23" s="58"/>
      <c r="DN23" s="74"/>
      <c r="DO23" s="58"/>
      <c r="DP23" s="58"/>
      <c r="DQ23" s="74"/>
      <c r="DR23" s="60"/>
      <c r="DS23" s="61"/>
      <c r="DT23" s="71"/>
      <c r="DU23" s="80"/>
    </row>
    <row r="24" spans="1:125" s="52" customFormat="1" ht="14.25" x14ac:dyDescent="0.25">
      <c r="A24" s="58" t="s">
        <v>32</v>
      </c>
      <c r="B24" s="59">
        <v>0.19239999999999999</v>
      </c>
      <c r="C24" s="58">
        <v>0.22841487967471799</v>
      </c>
      <c r="D24" s="70">
        <v>3.0050063327081902E-2</v>
      </c>
      <c r="E24" s="58"/>
      <c r="F24" s="58"/>
      <c r="G24" s="74"/>
      <c r="H24" s="58"/>
      <c r="I24" s="58"/>
      <c r="J24" s="74"/>
      <c r="K24" s="58"/>
      <c r="L24" s="58"/>
      <c r="M24" s="74"/>
      <c r="N24" s="58"/>
      <c r="O24" s="58"/>
      <c r="P24" s="74"/>
      <c r="Q24" s="59">
        <v>0</v>
      </c>
      <c r="R24" s="58">
        <v>0</v>
      </c>
      <c r="S24" s="70">
        <v>0</v>
      </c>
      <c r="T24" s="80" t="s">
        <v>18</v>
      </c>
      <c r="V24" s="58" t="s">
        <v>32</v>
      </c>
      <c r="W24" s="59">
        <v>1.55E-2</v>
      </c>
      <c r="X24" s="58">
        <v>1.8401406626601498E-2</v>
      </c>
      <c r="Y24" s="70">
        <v>5.28728470189404E-3</v>
      </c>
      <c r="Z24" s="58"/>
      <c r="AA24" s="58"/>
      <c r="AB24" s="74"/>
      <c r="AC24" s="58"/>
      <c r="AD24" s="58"/>
      <c r="AE24" s="74"/>
      <c r="AF24" s="58"/>
      <c r="AG24" s="58"/>
      <c r="AH24" s="74"/>
      <c r="AI24" s="58"/>
      <c r="AJ24" s="58"/>
      <c r="AK24" s="74"/>
      <c r="AL24" s="59">
        <v>0</v>
      </c>
      <c r="AM24" s="58">
        <v>0</v>
      </c>
      <c r="AN24" s="70">
        <v>0</v>
      </c>
      <c r="AO24" s="80" t="s">
        <v>18</v>
      </c>
      <c r="AQ24" s="58" t="s">
        <v>32</v>
      </c>
      <c r="AR24" s="59">
        <v>0.16689999999999999</v>
      </c>
      <c r="AS24" s="58">
        <v>0.19814159780514801</v>
      </c>
      <c r="AT24" s="70">
        <v>3.3438141873431498E-2</v>
      </c>
      <c r="AU24" s="58"/>
      <c r="AV24" s="58"/>
      <c r="AW24" s="74"/>
      <c r="AX24" s="58"/>
      <c r="AY24" s="58"/>
      <c r="AZ24" s="74"/>
      <c r="BA24" s="58"/>
      <c r="BB24" s="58"/>
      <c r="BC24" s="74"/>
      <c r="BD24" s="58"/>
      <c r="BE24" s="58"/>
      <c r="BF24" s="74"/>
      <c r="BG24" s="59">
        <v>0</v>
      </c>
      <c r="BH24" s="58">
        <v>0</v>
      </c>
      <c r="BI24" s="70">
        <v>0</v>
      </c>
      <c r="BJ24" s="80" t="s">
        <v>18</v>
      </c>
      <c r="BL24" s="58" t="s">
        <v>32</v>
      </c>
      <c r="BM24" s="59">
        <v>1.84E-2</v>
      </c>
      <c r="BN24" s="58">
        <v>2.18442504470624E-2</v>
      </c>
      <c r="BO24" s="70">
        <v>4.3046008106141101E-3</v>
      </c>
      <c r="BP24" s="58"/>
      <c r="BQ24" s="58"/>
      <c r="BR24" s="74"/>
      <c r="BS24" s="58"/>
      <c r="BT24" s="58"/>
      <c r="BU24" s="74"/>
      <c r="BV24" s="58"/>
      <c r="BW24" s="58"/>
      <c r="BX24" s="74"/>
      <c r="BY24" s="58"/>
      <c r="BZ24" s="58"/>
      <c r="CA24" s="74"/>
      <c r="CB24" s="59">
        <v>0</v>
      </c>
      <c r="CC24" s="58">
        <v>0</v>
      </c>
      <c r="CD24" s="70">
        <v>0</v>
      </c>
      <c r="CE24" s="80" t="s">
        <v>18</v>
      </c>
      <c r="CG24" s="58" t="s">
        <v>32</v>
      </c>
      <c r="CH24" s="59">
        <v>0.42220000000000002</v>
      </c>
      <c r="CI24" s="58">
        <v>0.50123057275813898</v>
      </c>
      <c r="CJ24" s="70">
        <v>4.6402743935847098E-2</v>
      </c>
      <c r="CK24" s="58"/>
      <c r="CL24" s="58"/>
      <c r="CM24" s="74"/>
      <c r="CN24" s="58"/>
      <c r="CO24" s="58"/>
      <c r="CP24" s="74"/>
      <c r="CQ24" s="58"/>
      <c r="CR24" s="58"/>
      <c r="CS24" s="74"/>
      <c r="CT24" s="58"/>
      <c r="CU24" s="58"/>
      <c r="CV24" s="74"/>
      <c r="CW24" s="59">
        <v>0</v>
      </c>
      <c r="CX24" s="58">
        <v>0</v>
      </c>
      <c r="CY24" s="70">
        <v>0</v>
      </c>
      <c r="CZ24" s="80" t="s">
        <v>18</v>
      </c>
      <c r="DB24" s="58" t="s">
        <v>32</v>
      </c>
      <c r="DC24" s="59">
        <v>0.1996</v>
      </c>
      <c r="DD24" s="58">
        <v>0.23696262984965499</v>
      </c>
      <c r="DE24" s="70">
        <v>1.4430746386042E-2</v>
      </c>
      <c r="DF24" s="58"/>
      <c r="DG24" s="58"/>
      <c r="DH24" s="74"/>
      <c r="DI24" s="58"/>
      <c r="DJ24" s="58"/>
      <c r="DK24" s="74"/>
      <c r="DL24" s="58"/>
      <c r="DM24" s="58"/>
      <c r="DN24" s="74"/>
      <c r="DO24" s="58"/>
      <c r="DP24" s="58"/>
      <c r="DQ24" s="74"/>
      <c r="DR24" s="59">
        <v>0</v>
      </c>
      <c r="DS24" s="58">
        <v>0</v>
      </c>
      <c r="DT24" s="70">
        <v>0</v>
      </c>
      <c r="DU24" s="80" t="s">
        <v>18</v>
      </c>
    </row>
    <row r="25" spans="1:125" s="52" customFormat="1" ht="12.75" x14ac:dyDescent="0.2">
      <c r="A25" s="53" t="s">
        <v>33</v>
      </c>
      <c r="B25" s="54">
        <v>3.8246403999999798</v>
      </c>
      <c r="C25" s="55">
        <v>4.5405653678017703</v>
      </c>
      <c r="D25" s="68"/>
      <c r="E25" s="55">
        <v>3.9398845999999499</v>
      </c>
      <c r="F25" s="55">
        <v>4.67738184428931</v>
      </c>
      <c r="G25" s="78"/>
      <c r="H25" s="55">
        <v>0.42186909999998701</v>
      </c>
      <c r="I25" s="55">
        <v>0.500837732406333</v>
      </c>
      <c r="J25" s="78"/>
      <c r="K25" s="55">
        <v>-1.364908</v>
      </c>
      <c r="L25" s="55">
        <v>-1.6204017494129901</v>
      </c>
      <c r="M25" s="78"/>
      <c r="N25" s="55">
        <v>0.82779470000003597</v>
      </c>
      <c r="O25" s="55">
        <v>0.98274754051911395</v>
      </c>
      <c r="P25" s="78"/>
      <c r="Q25" s="54">
        <v>5.1411282999999797</v>
      </c>
      <c r="R25" s="55">
        <v>6.1034833785695497</v>
      </c>
      <c r="S25" s="68"/>
      <c r="T25" s="81">
        <f>((B25-Q25)/Q25)*100</f>
        <v>-25.60698397664974</v>
      </c>
      <c r="V25" s="53" t="s">
        <v>33</v>
      </c>
      <c r="W25" s="54">
        <v>23.756234999999901</v>
      </c>
      <c r="X25" s="55">
        <v>28.2031058162646</v>
      </c>
      <c r="Y25" s="68"/>
      <c r="Z25" s="55">
        <v>18.707068799999998</v>
      </c>
      <c r="AA25" s="55">
        <v>22.2087986955232</v>
      </c>
      <c r="AB25" s="78"/>
      <c r="AC25" s="55">
        <v>2.7022417000000098</v>
      </c>
      <c r="AD25" s="55">
        <v>3.20806763387478</v>
      </c>
      <c r="AE25" s="78"/>
      <c r="AF25" s="55">
        <v>-0.44293459999999901</v>
      </c>
      <c r="AG25" s="55">
        <v>-0.52584643119942398</v>
      </c>
      <c r="AH25" s="78"/>
      <c r="AI25" s="55">
        <v>2.7898590999999602</v>
      </c>
      <c r="AJ25" s="55">
        <v>3.31208591806605</v>
      </c>
      <c r="AK25" s="78"/>
      <c r="AL25" s="54">
        <v>20.255992799999898</v>
      </c>
      <c r="AM25" s="55">
        <v>24.0476619444071</v>
      </c>
      <c r="AN25" s="68"/>
      <c r="AO25" s="81">
        <f>((W25-AL25)/AL25)*100</f>
        <v>17.280032800959624</v>
      </c>
      <c r="AQ25" s="53" t="s">
        <v>33</v>
      </c>
      <c r="AR25" s="54">
        <v>-4.5888847000010102</v>
      </c>
      <c r="AS25" s="55">
        <v>-5.4478666662779904</v>
      </c>
      <c r="AT25" s="68"/>
      <c r="AU25" s="55">
        <v>-4.5995390000010099</v>
      </c>
      <c r="AV25" s="55">
        <v>-5.4605153183181097</v>
      </c>
      <c r="AW25" s="78"/>
      <c r="AX25" s="55">
        <v>-0.86424879999998605</v>
      </c>
      <c r="AY25" s="55">
        <v>-1.0260253932485299</v>
      </c>
      <c r="AZ25" s="78"/>
      <c r="BA25" s="55">
        <v>-1.1204117</v>
      </c>
      <c r="BB25" s="55">
        <v>-1.33013879231625</v>
      </c>
      <c r="BC25" s="78"/>
      <c r="BD25" s="55">
        <v>1.9953147999999901</v>
      </c>
      <c r="BE25" s="55">
        <v>2.36881283760489</v>
      </c>
      <c r="BF25" s="78"/>
      <c r="BG25" s="54">
        <v>-4.5343029000009896</v>
      </c>
      <c r="BH25" s="55">
        <v>-5.3830678342642999</v>
      </c>
      <c r="BI25" s="68"/>
      <c r="BJ25" s="81">
        <f>((AR25-BG25)/BG25)*100</f>
        <v>1.2037528414788687</v>
      </c>
      <c r="BL25" s="53" t="s">
        <v>33</v>
      </c>
      <c r="BM25" s="54">
        <v>8.3826648000000201</v>
      </c>
      <c r="BN25" s="55">
        <v>9.9517950709225502</v>
      </c>
      <c r="BO25" s="68"/>
      <c r="BP25" s="55">
        <v>1.9050268000000099</v>
      </c>
      <c r="BQ25" s="55">
        <v>2.2616240504112</v>
      </c>
      <c r="BR25" s="78"/>
      <c r="BS25" s="55">
        <v>1.02162809999999</v>
      </c>
      <c r="BT25" s="55">
        <v>1.21286413479111</v>
      </c>
      <c r="BU25" s="78"/>
      <c r="BV25" s="55">
        <v>-0.82335069999999599</v>
      </c>
      <c r="BW25" s="55">
        <v>-0.97747167916109101</v>
      </c>
      <c r="BX25" s="78"/>
      <c r="BY25" s="55">
        <v>6.2793606000000102</v>
      </c>
      <c r="BZ25" s="55">
        <v>7.4547785648813303</v>
      </c>
      <c r="CA25" s="78"/>
      <c r="CB25" s="54">
        <v>3.0761585999999399</v>
      </c>
      <c r="CC25" s="55">
        <v>3.6519771126784599</v>
      </c>
      <c r="CD25" s="68"/>
      <c r="CE25" s="81">
        <f>((BM25-CB25)/CB25)*100</f>
        <v>172.50431105861003</v>
      </c>
      <c r="CG25" s="53" t="s">
        <v>33</v>
      </c>
      <c r="CH25" s="54">
        <v>-43.841783100001003</v>
      </c>
      <c r="CI25" s="55">
        <v>-52.048417939250598</v>
      </c>
      <c r="CJ25" s="68"/>
      <c r="CK25" s="55">
        <v>-27.807407100001001</v>
      </c>
      <c r="CL25" s="55">
        <v>-33.0126067921654</v>
      </c>
      <c r="CM25" s="78"/>
      <c r="CN25" s="55">
        <v>-4.7484086000000003</v>
      </c>
      <c r="CO25" s="55">
        <v>-5.6372514501839799</v>
      </c>
      <c r="CP25" s="78"/>
      <c r="CQ25" s="55">
        <v>-1.9852866999999901</v>
      </c>
      <c r="CR25" s="55">
        <v>-2.3569076023925</v>
      </c>
      <c r="CS25" s="78"/>
      <c r="CT25" s="55">
        <v>-9.3006807000000098</v>
      </c>
      <c r="CU25" s="55">
        <v>-11.0416520945087</v>
      </c>
      <c r="CV25" s="78"/>
      <c r="CW25" s="54">
        <v>-31.189838400001001</v>
      </c>
      <c r="CX25" s="55">
        <v>-37.028187033316698</v>
      </c>
      <c r="CY25" s="68"/>
      <c r="CZ25" s="81">
        <f>((CH25-CW25)/CW25)*100</f>
        <v>40.564316293474597</v>
      </c>
      <c r="DB25" s="53" t="s">
        <v>33</v>
      </c>
      <c r="DC25" s="54">
        <v>-4.2949767999999704</v>
      </c>
      <c r="DD25" s="55">
        <v>-5.0989428741044698</v>
      </c>
      <c r="DE25" s="68"/>
      <c r="DF25" s="55">
        <v>3.4552648000000699</v>
      </c>
      <c r="DG25" s="55">
        <v>4.1020472637022101</v>
      </c>
      <c r="DH25" s="78"/>
      <c r="DI25" s="55">
        <v>0.393971899999985</v>
      </c>
      <c r="DJ25" s="55">
        <v>0.46771852460351698</v>
      </c>
      <c r="DK25" s="78"/>
      <c r="DL25" s="55">
        <v>-2.2508584999999899</v>
      </c>
      <c r="DM25" s="55">
        <v>-2.67219113015756</v>
      </c>
      <c r="DN25" s="78"/>
      <c r="DO25" s="55">
        <v>-5.8933550000000396</v>
      </c>
      <c r="DP25" s="55">
        <v>-6.9965175322526303</v>
      </c>
      <c r="DQ25" s="78"/>
      <c r="DR25" s="54">
        <v>4.8131185999999797</v>
      </c>
      <c r="DS25" s="55">
        <v>5.7140743548811903</v>
      </c>
      <c r="DT25" s="68"/>
      <c r="DU25" s="81">
        <f>((DC25-DR25)/DR25)*100</f>
        <v>-189.23480090434481</v>
      </c>
    </row>
    <row r="26" spans="1:125" s="52" customFormat="1" ht="14.25" x14ac:dyDescent="0.25">
      <c r="A26" s="58" t="s">
        <v>34</v>
      </c>
      <c r="B26" s="59">
        <v>-0.61421469999996303</v>
      </c>
      <c r="C26" s="58">
        <v>-0.72918802907970104</v>
      </c>
      <c r="D26" s="70"/>
      <c r="E26" s="58">
        <v>5.4380000000004705E-4</v>
      </c>
      <c r="F26" s="58">
        <v>6.4559257571269405E-4</v>
      </c>
      <c r="G26" s="74"/>
      <c r="H26" s="58">
        <v>-5.0619999999999997E-3</v>
      </c>
      <c r="I26" s="58">
        <v>-6.0095432479907599E-3</v>
      </c>
      <c r="J26" s="74"/>
      <c r="K26" s="58">
        <v>-1.3782289000000001</v>
      </c>
      <c r="L26" s="58">
        <v>-1.6362161557054</v>
      </c>
      <c r="M26" s="74"/>
      <c r="N26" s="58">
        <v>0.76853240000003598</v>
      </c>
      <c r="O26" s="58">
        <v>0.912392077297975</v>
      </c>
      <c r="P26" s="74"/>
      <c r="Q26" s="59">
        <v>1.2536000000004401E-3</v>
      </c>
      <c r="R26" s="58">
        <v>1.4882582804590799E-3</v>
      </c>
      <c r="S26" s="70"/>
      <c r="T26" s="80">
        <v>-49096.0673260806</v>
      </c>
      <c r="V26" s="58" t="s">
        <v>34</v>
      </c>
      <c r="W26" s="59">
        <v>2.0763353999999699</v>
      </c>
      <c r="X26" s="58">
        <v>2.4649994831359101</v>
      </c>
      <c r="Y26" s="70"/>
      <c r="Z26" s="58">
        <v>0</v>
      </c>
      <c r="AA26" s="58">
        <v>0</v>
      </c>
      <c r="AB26" s="74"/>
      <c r="AC26" s="58">
        <v>-5.2932999999999904E-3</v>
      </c>
      <c r="AD26" s="58">
        <v>-6.2841397223606099E-3</v>
      </c>
      <c r="AE26" s="74"/>
      <c r="AF26" s="58">
        <v>-0.60357989999999895</v>
      </c>
      <c r="AG26" s="58">
        <v>-0.71656252719635105</v>
      </c>
      <c r="AH26" s="74"/>
      <c r="AI26" s="58">
        <v>2.6852085999999602</v>
      </c>
      <c r="AJ26" s="58">
        <v>3.1878461500546198</v>
      </c>
      <c r="AK26" s="74"/>
      <c r="AL26" s="59">
        <v>6.0000000055879396E-7</v>
      </c>
      <c r="AM26" s="58">
        <v>7.1231251524151495E-7</v>
      </c>
      <c r="AN26" s="70"/>
      <c r="AO26" s="80">
        <v>346055799.67770499</v>
      </c>
      <c r="AQ26" s="58" t="s">
        <v>34</v>
      </c>
      <c r="AR26" s="59">
        <v>0.87816699999998504</v>
      </c>
      <c r="AS26" s="58">
        <v>1.04254890664919</v>
      </c>
      <c r="AT26" s="70"/>
      <c r="AU26" s="58">
        <v>0</v>
      </c>
      <c r="AV26" s="58">
        <v>0</v>
      </c>
      <c r="AW26" s="74"/>
      <c r="AX26" s="58">
        <v>3.6825E-3</v>
      </c>
      <c r="AY26" s="58">
        <v>4.3718180582232296E-3</v>
      </c>
      <c r="AZ26" s="74"/>
      <c r="BA26" s="58">
        <v>-1.1417047</v>
      </c>
      <c r="BB26" s="58">
        <v>-1.35541757627111</v>
      </c>
      <c r="BC26" s="74"/>
      <c r="BD26" s="58">
        <v>2.0161891999999901</v>
      </c>
      <c r="BE26" s="58">
        <v>2.3935946648620701</v>
      </c>
      <c r="BF26" s="74"/>
      <c r="BG26" s="59">
        <v>-4.9999999999999998E-7</v>
      </c>
      <c r="BH26" s="58">
        <v>-5.9359376214843495E-7</v>
      </c>
      <c r="BI26" s="70"/>
      <c r="BJ26" s="80">
        <v>-175633499.99999699</v>
      </c>
      <c r="BL26" s="58" t="s">
        <v>34</v>
      </c>
      <c r="BM26" s="59">
        <v>5.3783956000000099</v>
      </c>
      <c r="BN26" s="58">
        <v>6.3851641570532003</v>
      </c>
      <c r="BO26" s="70"/>
      <c r="BP26" s="58">
        <v>0</v>
      </c>
      <c r="BQ26" s="58">
        <v>0</v>
      </c>
      <c r="BR26" s="74"/>
      <c r="BS26" s="58">
        <v>1.2459599999999999E-2</v>
      </c>
      <c r="BT26" s="58">
        <v>1.47918816777293E-2</v>
      </c>
      <c r="BU26" s="74"/>
      <c r="BV26" s="58">
        <v>-0.87483329999999704</v>
      </c>
      <c r="BW26" s="58">
        <v>-1.03859117959946</v>
      </c>
      <c r="BX26" s="74"/>
      <c r="BY26" s="58">
        <v>6.24076930000001</v>
      </c>
      <c r="BZ26" s="58">
        <v>7.4089634549749297</v>
      </c>
      <c r="CA26" s="74"/>
      <c r="CB26" s="59">
        <v>-1.0970000000018601E-4</v>
      </c>
      <c r="CC26" s="58">
        <v>-1.30234471415588E-4</v>
      </c>
      <c r="CD26" s="70"/>
      <c r="CE26" s="80">
        <v>-4902921.8778403699</v>
      </c>
      <c r="CG26" s="58" t="s">
        <v>34</v>
      </c>
      <c r="CH26" s="59">
        <v>-11.3614164</v>
      </c>
      <c r="CI26" s="58">
        <v>-13.488131808421899</v>
      </c>
      <c r="CJ26" s="70"/>
      <c r="CK26" s="58">
        <v>-0.36751250000000002</v>
      </c>
      <c r="CL26" s="58">
        <v>-0.43630625502315401</v>
      </c>
      <c r="CM26" s="74"/>
      <c r="CN26" s="58">
        <v>-7.5818499999999997E-2</v>
      </c>
      <c r="CO26" s="58">
        <v>-9.0010777310902304E-2</v>
      </c>
      <c r="CP26" s="74"/>
      <c r="CQ26" s="58">
        <v>-1.7970115999999901</v>
      </c>
      <c r="CR26" s="58">
        <v>-2.13338975253675</v>
      </c>
      <c r="CS26" s="74"/>
      <c r="CT26" s="58">
        <v>-9.1210738000000102</v>
      </c>
      <c r="CU26" s="58">
        <v>-10.8284250235511</v>
      </c>
      <c r="CV26" s="74"/>
      <c r="CW26" s="59">
        <v>-0.42092639999999998</v>
      </c>
      <c r="CX26" s="58">
        <v>-0.499718570727195</v>
      </c>
      <c r="CY26" s="70"/>
      <c r="CZ26" s="80">
        <v>2599.14559885054</v>
      </c>
      <c r="DB26" s="58" t="s">
        <v>34</v>
      </c>
      <c r="DC26" s="59">
        <v>-7.6084681000000298</v>
      </c>
      <c r="DD26" s="58">
        <v>-9.0326784073307493</v>
      </c>
      <c r="DE26" s="70"/>
      <c r="DF26" s="58">
        <v>0.36751250000000002</v>
      </c>
      <c r="DG26" s="58">
        <v>0.43630625502315401</v>
      </c>
      <c r="DH26" s="74"/>
      <c r="DI26" s="58">
        <v>7.4939400000000003E-2</v>
      </c>
      <c r="DJ26" s="58">
        <v>8.8967120758292897E-2</v>
      </c>
      <c r="DK26" s="74"/>
      <c r="DL26" s="58">
        <v>-2.2043485999999901</v>
      </c>
      <c r="DM26" s="58">
        <v>-2.6169751571212698</v>
      </c>
      <c r="DN26" s="74"/>
      <c r="DO26" s="58">
        <v>-5.8465714000000402</v>
      </c>
      <c r="DP26" s="58">
        <v>-6.9409766259909302</v>
      </c>
      <c r="DQ26" s="74"/>
      <c r="DR26" s="59">
        <v>0.42103660000000098</v>
      </c>
      <c r="DS26" s="58">
        <v>0.499849398792373</v>
      </c>
      <c r="DT26" s="70"/>
      <c r="DU26" s="80">
        <v>-1907.0799783201801</v>
      </c>
    </row>
    <row r="27" spans="1:125" s="52" customFormat="1" ht="14.25" x14ac:dyDescent="0.25">
      <c r="A27" s="58" t="s">
        <v>35</v>
      </c>
      <c r="B27" s="59">
        <v>4.0790346999999398</v>
      </c>
      <c r="C27" s="58">
        <v>4.8425791070139601</v>
      </c>
      <c r="D27" s="70"/>
      <c r="E27" s="58">
        <v>3.7355927999999499</v>
      </c>
      <c r="F27" s="58">
        <v>4.4348491680131596</v>
      </c>
      <c r="G27" s="74"/>
      <c r="H27" s="58">
        <v>0.247989199999988</v>
      </c>
      <c r="I27" s="58">
        <v>0.29440968440034698</v>
      </c>
      <c r="J27" s="74"/>
      <c r="K27" s="58">
        <v>5.5708799999998899E-2</v>
      </c>
      <c r="L27" s="58">
        <v>6.6136792353548204E-2</v>
      </c>
      <c r="M27" s="74"/>
      <c r="N27" s="58">
        <v>3.9743900000000401E-2</v>
      </c>
      <c r="O27" s="58">
        <v>4.7183462246902903E-2</v>
      </c>
      <c r="P27" s="74"/>
      <c r="Q27" s="59">
        <v>4.8645123000000501</v>
      </c>
      <c r="R27" s="58">
        <v>5.7750883143487304</v>
      </c>
      <c r="S27" s="70"/>
      <c r="T27" s="80">
        <v>-16.147098651597599</v>
      </c>
      <c r="V27" s="58" t="s">
        <v>35</v>
      </c>
      <c r="W27" s="59">
        <v>2.58168919999998</v>
      </c>
      <c r="X27" s="58">
        <v>3.06494920985195</v>
      </c>
      <c r="Y27" s="70"/>
      <c r="Z27" s="58">
        <v>1.84560739999998</v>
      </c>
      <c r="AA27" s="58">
        <v>2.1910820800299602</v>
      </c>
      <c r="AB27" s="74"/>
      <c r="AC27" s="58">
        <v>0.64636140000000597</v>
      </c>
      <c r="AD27" s="58">
        <v>0.76735219026706702</v>
      </c>
      <c r="AE27" s="74"/>
      <c r="AF27" s="58">
        <v>3.1516699999999301E-2</v>
      </c>
      <c r="AG27" s="58">
        <v>3.7416233047006302E-2</v>
      </c>
      <c r="AH27" s="74"/>
      <c r="AI27" s="58">
        <v>5.8203699999999303E-2</v>
      </c>
      <c r="AJ27" s="58">
        <v>6.9098706507916899E-2</v>
      </c>
      <c r="AK27" s="74"/>
      <c r="AL27" s="59">
        <v>3.2229549999999101</v>
      </c>
      <c r="AM27" s="58">
        <v>3.8262519673701099</v>
      </c>
      <c r="AN27" s="70"/>
      <c r="AO27" s="80">
        <v>-19.896827600755898</v>
      </c>
      <c r="AQ27" s="58" t="s">
        <v>35</v>
      </c>
      <c r="AR27" s="59">
        <v>-3.1571870000000102</v>
      </c>
      <c r="AS27" s="58">
        <v>-3.7481730182722801</v>
      </c>
      <c r="AT27" s="70"/>
      <c r="AU27" s="58">
        <v>-2.5130406000000201</v>
      </c>
      <c r="AV27" s="58">
        <v>-2.98345044837155</v>
      </c>
      <c r="AW27" s="74"/>
      <c r="AX27" s="58">
        <v>-0.642493199999988</v>
      </c>
      <c r="AY27" s="58">
        <v>-0.76275991148555999</v>
      </c>
      <c r="AZ27" s="74"/>
      <c r="BA27" s="58">
        <v>7.0853000000007504E-3</v>
      </c>
      <c r="BB27" s="58">
        <v>8.4115797659015095E-3</v>
      </c>
      <c r="BC27" s="74"/>
      <c r="BD27" s="58">
        <v>-8.7384999999999997E-3</v>
      </c>
      <c r="BE27" s="58">
        <v>-1.03742381810682E-2</v>
      </c>
      <c r="BF27" s="74"/>
      <c r="BG27" s="59">
        <v>-3.7838457000010002</v>
      </c>
      <c r="BH27" s="58">
        <v>-4.4921344089055504</v>
      </c>
      <c r="BI27" s="70"/>
      <c r="BJ27" s="80">
        <v>-16.561423210275802</v>
      </c>
      <c r="BL27" s="58" t="s">
        <v>35</v>
      </c>
      <c r="BM27" s="59">
        <v>0.35859809999999598</v>
      </c>
      <c r="BN27" s="58">
        <v>0.425723190556557</v>
      </c>
      <c r="BO27" s="70"/>
      <c r="BP27" s="58">
        <v>-0.22227549999999999</v>
      </c>
      <c r="BQ27" s="58">
        <v>-0.26388270055684898</v>
      </c>
      <c r="BR27" s="74"/>
      <c r="BS27" s="58">
        <v>0.54171159999999396</v>
      </c>
      <c r="BT27" s="58">
        <v>0.64311325328688995</v>
      </c>
      <c r="BU27" s="74"/>
      <c r="BV27" s="58">
        <v>1.5321100000001499E-2</v>
      </c>
      <c r="BW27" s="58">
        <v>1.8189018778506601E-2</v>
      </c>
      <c r="BX27" s="74"/>
      <c r="BY27" s="58">
        <v>2.3840900000000401E-2</v>
      </c>
      <c r="BZ27" s="58">
        <v>2.8303619048009699E-2</v>
      </c>
      <c r="CA27" s="74"/>
      <c r="CB27" s="59">
        <v>0.40947229999995199</v>
      </c>
      <c r="CC27" s="58">
        <v>0.486120406105089</v>
      </c>
      <c r="CD27" s="70"/>
      <c r="CE27" s="80">
        <v>-12.4243324884155</v>
      </c>
      <c r="CG27" s="58" t="s">
        <v>35</v>
      </c>
      <c r="CH27" s="59">
        <v>-4.00209040000101</v>
      </c>
      <c r="CI27" s="58">
        <v>-4.7512317939894704</v>
      </c>
      <c r="CJ27" s="70"/>
      <c r="CK27" s="58">
        <v>-2.8103077000010002</v>
      </c>
      <c r="CL27" s="58">
        <v>-3.3363622408766198</v>
      </c>
      <c r="CM27" s="74"/>
      <c r="CN27" s="58">
        <v>-0.97974040000000595</v>
      </c>
      <c r="CO27" s="58">
        <v>-1.1631355799296299</v>
      </c>
      <c r="CP27" s="74"/>
      <c r="CQ27" s="58">
        <v>-9.6231900000000398E-2</v>
      </c>
      <c r="CR27" s="58">
        <v>-0.114245311119385</v>
      </c>
      <c r="CS27" s="74"/>
      <c r="CT27" s="58">
        <v>-0.11581039999999999</v>
      </c>
      <c r="CU27" s="58">
        <v>-0.13748866206383101</v>
      </c>
      <c r="CV27" s="74"/>
      <c r="CW27" s="59">
        <v>-4.9171497000000501</v>
      </c>
      <c r="CX27" s="58">
        <v>-5.8375787789401601</v>
      </c>
      <c r="CY27" s="70"/>
      <c r="CZ27" s="80">
        <v>-18.609547315572499</v>
      </c>
      <c r="DB27" s="58" t="s">
        <v>35</v>
      </c>
      <c r="DC27" s="59">
        <v>5.5478342999999599</v>
      </c>
      <c r="DD27" s="58">
        <v>6.5863196678262197</v>
      </c>
      <c r="DE27" s="70"/>
      <c r="DF27" s="58">
        <v>4.7215813999999803</v>
      </c>
      <c r="DG27" s="58">
        <v>5.6054025330321302</v>
      </c>
      <c r="DH27" s="74"/>
      <c r="DI27" s="58">
        <v>0.79609369999998802</v>
      </c>
      <c r="DJ27" s="58">
        <v>0.94511250881132203</v>
      </c>
      <c r="DK27" s="74"/>
      <c r="DL27" s="58">
        <v>3.2934299999998903E-2</v>
      </c>
      <c r="DM27" s="58">
        <v>3.9099190081449103E-2</v>
      </c>
      <c r="DN27" s="74"/>
      <c r="DO27" s="58">
        <v>-2.77509999999963E-3</v>
      </c>
      <c r="DP27" s="58">
        <v>-3.2945640986758E-3</v>
      </c>
      <c r="DQ27" s="74"/>
      <c r="DR27" s="59">
        <v>6.3061310999999796</v>
      </c>
      <c r="DS27" s="58">
        <v>7.4865601685004703</v>
      </c>
      <c r="DT27" s="70"/>
      <c r="DU27" s="80">
        <v>-12.0247547660406</v>
      </c>
    </row>
    <row r="28" spans="1:125" s="52" customFormat="1" ht="14.25" x14ac:dyDescent="0.25">
      <c r="A28" s="58" t="s">
        <v>36</v>
      </c>
      <c r="B28" s="59">
        <v>0.35982039999999799</v>
      </c>
      <c r="C28" s="58">
        <v>0.42717428986750799</v>
      </c>
      <c r="D28" s="70"/>
      <c r="E28" s="58">
        <v>0.20374800000000001</v>
      </c>
      <c r="F28" s="58">
        <v>0.24188708370043899</v>
      </c>
      <c r="G28" s="74"/>
      <c r="H28" s="58">
        <v>0.17894189999999899</v>
      </c>
      <c r="I28" s="58">
        <v>0.21243759125397699</v>
      </c>
      <c r="J28" s="74"/>
      <c r="K28" s="58">
        <v>-4.2387900000000103E-2</v>
      </c>
      <c r="L28" s="58">
        <v>-5.0322386061143497E-2</v>
      </c>
      <c r="M28" s="74"/>
      <c r="N28" s="58">
        <v>1.9518400000000002E-2</v>
      </c>
      <c r="O28" s="58">
        <v>2.31720009742361E-2</v>
      </c>
      <c r="P28" s="74"/>
      <c r="Q28" s="59">
        <v>0.27536239999992801</v>
      </c>
      <c r="R28" s="58">
        <v>0.32690680594035998</v>
      </c>
      <c r="S28" s="70"/>
      <c r="T28" s="80">
        <v>30.671580433672801</v>
      </c>
      <c r="V28" s="58" t="s">
        <v>36</v>
      </c>
      <c r="W28" s="59">
        <v>19.098210399999999</v>
      </c>
      <c r="X28" s="58">
        <v>22.673157123276699</v>
      </c>
      <c r="Y28" s="70"/>
      <c r="Z28" s="58">
        <v>16.8614614</v>
      </c>
      <c r="AA28" s="58">
        <v>20.0177166154932</v>
      </c>
      <c r="AB28" s="74"/>
      <c r="AC28" s="58">
        <v>2.0611736000000001</v>
      </c>
      <c r="AD28" s="58">
        <v>2.4469995833300699</v>
      </c>
      <c r="AE28" s="74"/>
      <c r="AF28" s="58">
        <v>0.12912860000000001</v>
      </c>
      <c r="AG28" s="58">
        <v>0.15329986294992101</v>
      </c>
      <c r="AH28" s="74"/>
      <c r="AI28" s="58">
        <v>4.6446799999999899E-2</v>
      </c>
      <c r="AJ28" s="58">
        <v>5.51410615035118E-2</v>
      </c>
      <c r="AK28" s="74"/>
      <c r="AL28" s="59">
        <v>17.033037199999999</v>
      </c>
      <c r="AM28" s="58">
        <v>20.2214092647245</v>
      </c>
      <c r="AN28" s="70"/>
      <c r="AO28" s="80">
        <v>12.1245152919644</v>
      </c>
      <c r="AQ28" s="58" t="s">
        <v>36</v>
      </c>
      <c r="AR28" s="59">
        <v>-2.3098647000009902</v>
      </c>
      <c r="AS28" s="58">
        <v>-2.7422425546549101</v>
      </c>
      <c r="AT28" s="70"/>
      <c r="AU28" s="58">
        <v>-2.0864984000009899</v>
      </c>
      <c r="AV28" s="58">
        <v>-2.4770648699465601</v>
      </c>
      <c r="AW28" s="74"/>
      <c r="AX28" s="58">
        <v>-0.225438099999998</v>
      </c>
      <c r="AY28" s="58">
        <v>-0.267637299821188</v>
      </c>
      <c r="AZ28" s="74"/>
      <c r="BA28" s="58">
        <v>1.42077E-2</v>
      </c>
      <c r="BB28" s="58">
        <v>1.68672041889526E-2</v>
      </c>
      <c r="BC28" s="74"/>
      <c r="BD28" s="58">
        <v>-1.21359E-2</v>
      </c>
      <c r="BE28" s="58">
        <v>-1.44075890761144E-2</v>
      </c>
      <c r="BF28" s="74"/>
      <c r="BG28" s="59">
        <v>-0.75045669999998799</v>
      </c>
      <c r="BH28" s="58">
        <v>-0.89093283176498606</v>
      </c>
      <c r="BI28" s="70"/>
      <c r="BJ28" s="80">
        <v>207.79453364878</v>
      </c>
      <c r="BL28" s="58" t="s">
        <v>36</v>
      </c>
      <c r="BM28" s="59">
        <v>2.6456711000000102</v>
      </c>
      <c r="BN28" s="58">
        <v>3.14090772331279</v>
      </c>
      <c r="BO28" s="70"/>
      <c r="BP28" s="58">
        <v>2.12730230000001</v>
      </c>
      <c r="BQ28" s="58">
        <v>2.52550675096805</v>
      </c>
      <c r="BR28" s="74"/>
      <c r="BS28" s="58">
        <v>0.46745689999999901</v>
      </c>
      <c r="BT28" s="58">
        <v>0.554958999826488</v>
      </c>
      <c r="BU28" s="74"/>
      <c r="BV28" s="58">
        <v>3.6161499999999999E-2</v>
      </c>
      <c r="BW28" s="58">
        <v>4.2930481659861297E-2</v>
      </c>
      <c r="BX28" s="74"/>
      <c r="BY28" s="58">
        <v>1.47504E-2</v>
      </c>
      <c r="BZ28" s="58">
        <v>1.7511490858388601E-2</v>
      </c>
      <c r="CA28" s="74"/>
      <c r="CB28" s="59">
        <v>2.66679599999999</v>
      </c>
      <c r="CC28" s="58">
        <v>3.1659869410447801</v>
      </c>
      <c r="CD28" s="70"/>
      <c r="CE28" s="80">
        <v>-0.792145330950628</v>
      </c>
      <c r="CG28" s="58" t="s">
        <v>36</v>
      </c>
      <c r="CH28" s="59">
        <v>-28.478276300000001</v>
      </c>
      <c r="CI28" s="58">
        <v>-33.809054336839203</v>
      </c>
      <c r="CJ28" s="70"/>
      <c r="CK28" s="58">
        <v>-24.6295869</v>
      </c>
      <c r="CL28" s="58">
        <v>-29.239938296265599</v>
      </c>
      <c r="CM28" s="74"/>
      <c r="CN28" s="58">
        <v>-3.6928497</v>
      </c>
      <c r="CO28" s="58">
        <v>-4.3841050929434404</v>
      </c>
      <c r="CP28" s="74"/>
      <c r="CQ28" s="58">
        <v>-9.2043200000000103E-2</v>
      </c>
      <c r="CR28" s="58">
        <v>-0.109272538736362</v>
      </c>
      <c r="CS28" s="74"/>
      <c r="CT28" s="58">
        <v>-6.3796500000000006E-2</v>
      </c>
      <c r="CU28" s="58">
        <v>-7.5738408893805301E-2</v>
      </c>
      <c r="CV28" s="74"/>
      <c r="CW28" s="59">
        <v>-25.851762300000999</v>
      </c>
      <c r="CX28" s="58">
        <v>-30.690889683649299</v>
      </c>
      <c r="CY28" s="70"/>
      <c r="CZ28" s="80">
        <v>10.159903102617101</v>
      </c>
      <c r="DB28" s="58" t="s">
        <v>36</v>
      </c>
      <c r="DC28" s="59">
        <v>-2.2343429999999098</v>
      </c>
      <c r="DD28" s="58">
        <v>-2.6525841345999299</v>
      </c>
      <c r="DE28" s="70"/>
      <c r="DF28" s="58">
        <v>-1.6338290999998999</v>
      </c>
      <c r="DG28" s="58">
        <v>-1.9396615243530699</v>
      </c>
      <c r="DH28" s="74"/>
      <c r="DI28" s="58">
        <v>-0.47706120000000302</v>
      </c>
      <c r="DJ28" s="58">
        <v>-0.56636110496609804</v>
      </c>
      <c r="DK28" s="74"/>
      <c r="DL28" s="58">
        <v>-7.9444200000000006E-2</v>
      </c>
      <c r="DM28" s="58">
        <v>-9.4315163117745404E-2</v>
      </c>
      <c r="DN28" s="74"/>
      <c r="DO28" s="58">
        <v>-4.4008499999999999E-2</v>
      </c>
      <c r="DP28" s="58">
        <v>-5.2246342163018801E-2</v>
      </c>
      <c r="DQ28" s="74"/>
      <c r="DR28" s="59">
        <v>-1.9140490999999999</v>
      </c>
      <c r="DS28" s="58">
        <v>-2.27233521241165</v>
      </c>
      <c r="DT28" s="70"/>
      <c r="DU28" s="80">
        <v>16.733839272979299</v>
      </c>
    </row>
    <row r="29" spans="1:125" s="52" customFormat="1" ht="12.75" x14ac:dyDescent="0.2">
      <c r="A29" s="53" t="s">
        <v>37</v>
      </c>
      <c r="B29" s="54"/>
      <c r="C29" s="55"/>
      <c r="D29" s="68"/>
      <c r="E29" s="55"/>
      <c r="F29" s="55"/>
      <c r="G29" s="78"/>
      <c r="H29" s="55"/>
      <c r="I29" s="55"/>
      <c r="J29" s="78"/>
      <c r="K29" s="55"/>
      <c r="L29" s="55"/>
      <c r="M29" s="78"/>
      <c r="N29" s="55"/>
      <c r="O29" s="55"/>
      <c r="P29" s="78"/>
      <c r="Q29" s="54"/>
      <c r="R29" s="55"/>
      <c r="S29" s="68"/>
      <c r="T29" s="81"/>
      <c r="V29" s="53" t="s">
        <v>37</v>
      </c>
      <c r="W29" s="54"/>
      <c r="X29" s="55"/>
      <c r="Y29" s="68"/>
      <c r="Z29" s="55"/>
      <c r="AA29" s="55"/>
      <c r="AB29" s="78"/>
      <c r="AC29" s="55"/>
      <c r="AD29" s="55"/>
      <c r="AE29" s="78"/>
      <c r="AF29" s="55"/>
      <c r="AG29" s="55"/>
      <c r="AH29" s="78"/>
      <c r="AI29" s="55"/>
      <c r="AJ29" s="55"/>
      <c r="AK29" s="78"/>
      <c r="AL29" s="54"/>
      <c r="AM29" s="55"/>
      <c r="AN29" s="68"/>
      <c r="AO29" s="81"/>
      <c r="AQ29" s="53" t="s">
        <v>37</v>
      </c>
      <c r="AR29" s="54"/>
      <c r="AS29" s="55"/>
      <c r="AT29" s="68"/>
      <c r="AU29" s="55"/>
      <c r="AV29" s="55"/>
      <c r="AW29" s="78"/>
      <c r="AX29" s="55"/>
      <c r="AY29" s="55"/>
      <c r="AZ29" s="78"/>
      <c r="BA29" s="55"/>
      <c r="BB29" s="55"/>
      <c r="BC29" s="78"/>
      <c r="BD29" s="55"/>
      <c r="BE29" s="55"/>
      <c r="BF29" s="78"/>
      <c r="BG29" s="54"/>
      <c r="BH29" s="55"/>
      <c r="BI29" s="68"/>
      <c r="BJ29" s="81"/>
      <c r="BL29" s="53" t="s">
        <v>37</v>
      </c>
      <c r="BM29" s="54"/>
      <c r="BN29" s="55"/>
      <c r="BO29" s="68"/>
      <c r="BP29" s="55"/>
      <c r="BQ29" s="55"/>
      <c r="BR29" s="78"/>
      <c r="BS29" s="55"/>
      <c r="BT29" s="55"/>
      <c r="BU29" s="78"/>
      <c r="BV29" s="55"/>
      <c r="BW29" s="55"/>
      <c r="BX29" s="78"/>
      <c r="BY29" s="55"/>
      <c r="BZ29" s="55"/>
      <c r="CA29" s="78"/>
      <c r="CB29" s="54"/>
      <c r="CC29" s="55"/>
      <c r="CD29" s="68"/>
      <c r="CE29" s="81"/>
      <c r="CG29" s="53" t="s">
        <v>37</v>
      </c>
      <c r="CH29" s="54"/>
      <c r="CI29" s="55"/>
      <c r="CJ29" s="68"/>
      <c r="CK29" s="55"/>
      <c r="CL29" s="55"/>
      <c r="CM29" s="78"/>
      <c r="CN29" s="55"/>
      <c r="CO29" s="55"/>
      <c r="CP29" s="78"/>
      <c r="CQ29" s="55"/>
      <c r="CR29" s="55"/>
      <c r="CS29" s="78"/>
      <c r="CT29" s="55"/>
      <c r="CU29" s="55"/>
      <c r="CV29" s="78"/>
      <c r="CW29" s="54"/>
      <c r="CX29" s="55"/>
      <c r="CY29" s="68"/>
      <c r="CZ29" s="81"/>
      <c r="DB29" s="53" t="s">
        <v>37</v>
      </c>
      <c r="DC29" s="54"/>
      <c r="DD29" s="55"/>
      <c r="DE29" s="68"/>
      <c r="DF29" s="55"/>
      <c r="DG29" s="55"/>
      <c r="DH29" s="78"/>
      <c r="DI29" s="55"/>
      <c r="DJ29" s="55"/>
      <c r="DK29" s="78"/>
      <c r="DL29" s="55"/>
      <c r="DM29" s="55"/>
      <c r="DN29" s="78"/>
      <c r="DO29" s="55"/>
      <c r="DP29" s="55"/>
      <c r="DQ29" s="78"/>
      <c r="DR29" s="54"/>
      <c r="DS29" s="55"/>
      <c r="DT29" s="68"/>
      <c r="DU29" s="81"/>
    </row>
    <row r="30" spans="1:125" s="52" customFormat="1" ht="12.75" x14ac:dyDescent="0.2">
      <c r="A30" s="58" t="s">
        <v>38</v>
      </c>
      <c r="B30" s="59">
        <v>15.818685199999999</v>
      </c>
      <c r="C30" s="58">
        <v>18.779745720219601</v>
      </c>
      <c r="D30" s="70"/>
      <c r="E30" s="58">
        <v>13.0727581</v>
      </c>
      <c r="F30" s="58">
        <v>15.519815324470899</v>
      </c>
      <c r="G30" s="74">
        <v>82.641243154646006</v>
      </c>
      <c r="H30" s="58">
        <v>2.1975593999999998</v>
      </c>
      <c r="I30" s="58">
        <v>2.6089151035813201</v>
      </c>
      <c r="J30" s="74">
        <v>13.8921748060325</v>
      </c>
      <c r="K30" s="58">
        <v>0.48669610000000002</v>
      </c>
      <c r="L30" s="58">
        <v>0.57779953804394202</v>
      </c>
      <c r="M30" s="74">
        <v>3.07671651497306</v>
      </c>
      <c r="N30" s="58">
        <v>6.16716E-2</v>
      </c>
      <c r="O30" s="58">
        <v>7.3215754123426902E-2</v>
      </c>
      <c r="P30" s="74">
        <v>0.38986552434838301</v>
      </c>
      <c r="Q30" s="59">
        <v>15.726680099999999</v>
      </c>
      <c r="R30" s="58">
        <v>18.670518413327901</v>
      </c>
      <c r="S30" s="70"/>
      <c r="T30" s="80">
        <v>0.58502557065428995</v>
      </c>
      <c r="V30" s="58" t="s">
        <v>38</v>
      </c>
      <c r="W30" s="59">
        <v>9.4570591000000093</v>
      </c>
      <c r="X30" s="58">
        <v>11.2273025800582</v>
      </c>
      <c r="Y30" s="70"/>
      <c r="Z30" s="58">
        <v>7.82451100000001</v>
      </c>
      <c r="AA30" s="58">
        <v>9.2891618429236509</v>
      </c>
      <c r="AB30" s="74">
        <v>82.737253910150599</v>
      </c>
      <c r="AC30" s="58">
        <v>1.2792965999999999</v>
      </c>
      <c r="AD30" s="58">
        <v>1.5187649633953999</v>
      </c>
      <c r="AE30" s="74">
        <v>13.5274252436468</v>
      </c>
      <c r="AF30" s="58">
        <v>0.31414069999999999</v>
      </c>
      <c r="AG30" s="58">
        <v>0.37294391991388598</v>
      </c>
      <c r="AH30" s="74">
        <v>3.3217588753357798</v>
      </c>
      <c r="AI30" s="58">
        <v>3.9110800000000001E-2</v>
      </c>
      <c r="AJ30" s="58">
        <v>4.6431853825270097E-2</v>
      </c>
      <c r="AK30" s="74">
        <v>0.41356197086682001</v>
      </c>
      <c r="AL30" s="59">
        <v>9.4815827999999893</v>
      </c>
      <c r="AM30" s="58">
        <v>11.256416810747799</v>
      </c>
      <c r="AN30" s="70"/>
      <c r="AO30" s="80">
        <v>-0.25864563456622303</v>
      </c>
      <c r="AQ30" s="58" t="s">
        <v>38</v>
      </c>
      <c r="AR30" s="59">
        <v>17.468527099999999</v>
      </c>
      <c r="AS30" s="58">
        <v>20.738417440961801</v>
      </c>
      <c r="AT30" s="70"/>
      <c r="AU30" s="58">
        <v>14.509347999999999</v>
      </c>
      <c r="AV30" s="58">
        <v>17.2253169312818</v>
      </c>
      <c r="AW30" s="74">
        <v>83.059939266430803</v>
      </c>
      <c r="AX30" s="58">
        <v>2.3752580000000001</v>
      </c>
      <c r="AY30" s="58">
        <v>2.81987666458634</v>
      </c>
      <c r="AZ30" s="74">
        <v>13.597357043342299</v>
      </c>
      <c r="BA30" s="58">
        <v>0.51667640000000004</v>
      </c>
      <c r="BB30" s="58">
        <v>0.61339177617861995</v>
      </c>
      <c r="BC30" s="74">
        <v>2.9577559518455301</v>
      </c>
      <c r="BD30" s="58">
        <v>6.7244700000000004E-2</v>
      </c>
      <c r="BE30" s="58">
        <v>7.9832068915085805E-2</v>
      </c>
      <c r="BF30" s="74">
        <v>0.38494773838144603</v>
      </c>
      <c r="BG30" s="59">
        <v>17.153379099999999</v>
      </c>
      <c r="BH30" s="58">
        <v>20.364277667054701</v>
      </c>
      <c r="BI30" s="70"/>
      <c r="BJ30" s="80">
        <v>1.83723567329076</v>
      </c>
      <c r="BL30" s="58" t="s">
        <v>38</v>
      </c>
      <c r="BM30" s="59">
        <v>15.963710000000001</v>
      </c>
      <c r="BN30" s="58">
        <v>18.951917353493201</v>
      </c>
      <c r="BO30" s="70"/>
      <c r="BP30" s="58">
        <v>13.2363418</v>
      </c>
      <c r="BQ30" s="58">
        <v>15.7140198522892</v>
      </c>
      <c r="BR30" s="74">
        <v>82.915198284108101</v>
      </c>
      <c r="BS30" s="58">
        <v>2.1589613000000001</v>
      </c>
      <c r="BT30" s="58">
        <v>2.5630919207997498</v>
      </c>
      <c r="BU30" s="74">
        <v>13.5241826617998</v>
      </c>
      <c r="BV30" s="58">
        <v>0.50645399999999996</v>
      </c>
      <c r="BW30" s="58">
        <v>0.60125587043024797</v>
      </c>
      <c r="BX30" s="74">
        <v>3.17253320186849</v>
      </c>
      <c r="BY30" s="58">
        <v>6.1952899999999998E-2</v>
      </c>
      <c r="BZ30" s="58">
        <v>7.3549709974011598E-2</v>
      </c>
      <c r="CA30" s="74">
        <v>0.388085852223575</v>
      </c>
      <c r="CB30" s="59">
        <v>15.819005600000001</v>
      </c>
      <c r="CC30" s="58">
        <v>18.7801260951023</v>
      </c>
      <c r="CD30" s="70"/>
      <c r="CE30" s="80">
        <v>0.91475029252153806</v>
      </c>
      <c r="CG30" s="58" t="s">
        <v>38</v>
      </c>
      <c r="CH30" s="59">
        <v>23.261688599999999</v>
      </c>
      <c r="CI30" s="58">
        <v>27.615986499998701</v>
      </c>
      <c r="CJ30" s="70"/>
      <c r="CK30" s="58">
        <v>19.336891399999999</v>
      </c>
      <c r="CL30" s="58">
        <v>22.956516228763501</v>
      </c>
      <c r="CM30" s="74">
        <v>83.127634164959105</v>
      </c>
      <c r="CN30" s="58">
        <v>3.1920069</v>
      </c>
      <c r="CO30" s="58">
        <v>3.7895107691495298</v>
      </c>
      <c r="CP30" s="74">
        <v>13.722163317068899</v>
      </c>
      <c r="CQ30" s="58">
        <v>0.6439066</v>
      </c>
      <c r="CR30" s="58">
        <v>0.76443788233241605</v>
      </c>
      <c r="CS30" s="74">
        <v>2.7680991310321299</v>
      </c>
      <c r="CT30" s="58">
        <v>8.8883699999999996E-2</v>
      </c>
      <c r="CU30" s="58">
        <v>0.10552161975334599</v>
      </c>
      <c r="CV30" s="74">
        <v>0.38210338693984602</v>
      </c>
      <c r="CW30" s="59">
        <v>23.090165599999999</v>
      </c>
      <c r="CX30" s="58">
        <v>27.412356534268799</v>
      </c>
      <c r="CY30" s="70"/>
      <c r="CZ30" s="80">
        <v>0.74284006001237601</v>
      </c>
      <c r="DB30" s="58" t="s">
        <v>38</v>
      </c>
      <c r="DC30" s="59">
        <v>22.553153300000002</v>
      </c>
      <c r="DD30" s="58">
        <v>26.774822231314801</v>
      </c>
      <c r="DE30" s="70"/>
      <c r="DF30" s="58">
        <v>18.920575199999998</v>
      </c>
      <c r="DG30" s="58">
        <v>22.462270829960801</v>
      </c>
      <c r="DH30" s="74">
        <v>83.8932585094431</v>
      </c>
      <c r="DI30" s="58">
        <v>2.9858297999999999</v>
      </c>
      <c r="DJ30" s="58">
        <v>3.5447398882338201</v>
      </c>
      <c r="DK30" s="74">
        <v>13.2390790781349</v>
      </c>
      <c r="DL30" s="58">
        <v>0.57001670000000004</v>
      </c>
      <c r="DM30" s="58">
        <v>0.67671671488087204</v>
      </c>
      <c r="DN30" s="74">
        <v>2.52743681744938</v>
      </c>
      <c r="DO30" s="58">
        <v>7.6731599999999997E-2</v>
      </c>
      <c r="DP30" s="58">
        <v>9.1094798239337804E-2</v>
      </c>
      <c r="DQ30" s="74">
        <v>0.34022559497256599</v>
      </c>
      <c r="DR30" s="59">
        <v>22.411788000000001</v>
      </c>
      <c r="DS30" s="58">
        <v>26.606995110786301</v>
      </c>
      <c r="DT30" s="70"/>
      <c r="DU30" s="80">
        <v>0.63076315017791895</v>
      </c>
    </row>
    <row r="31" spans="1:125" s="52" customFormat="1" ht="12.75" x14ac:dyDescent="0.2">
      <c r="A31" s="58" t="s">
        <v>39</v>
      </c>
      <c r="B31" s="59">
        <v>47.769295700000001</v>
      </c>
      <c r="C31" s="58">
        <v>56.711111899488202</v>
      </c>
      <c r="D31" s="70"/>
      <c r="E31" s="58">
        <v>45.3156173</v>
      </c>
      <c r="F31" s="58">
        <v>53.798135514371502</v>
      </c>
      <c r="G31" s="74">
        <v>94.863482150941607</v>
      </c>
      <c r="H31" s="58">
        <v>1.3535119</v>
      </c>
      <c r="I31" s="58">
        <v>1.6068724416673501</v>
      </c>
      <c r="J31" s="74">
        <v>2.8334349086917801</v>
      </c>
      <c r="K31" s="58">
        <v>0.54196230000000001</v>
      </c>
      <c r="L31" s="58">
        <v>0.64341088119923795</v>
      </c>
      <c r="M31" s="74">
        <v>1.1345411148693201</v>
      </c>
      <c r="N31" s="58">
        <v>0.55820420000000004</v>
      </c>
      <c r="O31" s="58">
        <v>0.66269306225011504</v>
      </c>
      <c r="P31" s="74">
        <v>1.1685418254973301</v>
      </c>
      <c r="Q31" s="59">
        <v>48.050048099999998</v>
      </c>
      <c r="R31" s="58">
        <v>57.044417646184598</v>
      </c>
      <c r="S31" s="70"/>
      <c r="T31" s="80">
        <v>-0.58429161072993197</v>
      </c>
      <c r="V31" s="58" t="s">
        <v>39</v>
      </c>
      <c r="W31" s="59">
        <v>16.459346199999999</v>
      </c>
      <c r="X31" s="58">
        <v>19.540330466723098</v>
      </c>
      <c r="Y31" s="70"/>
      <c r="Z31" s="58">
        <v>15.774009100000001</v>
      </c>
      <c r="AA31" s="58">
        <v>18.726706811665299</v>
      </c>
      <c r="AB31" s="74">
        <v>95.836182727598299</v>
      </c>
      <c r="AC31" s="58">
        <v>0.23908979999999999</v>
      </c>
      <c r="AD31" s="58">
        <v>0.28384442774663399</v>
      </c>
      <c r="AE31" s="74">
        <v>1.45260812364467</v>
      </c>
      <c r="AF31" s="58">
        <v>0.23329030000000001</v>
      </c>
      <c r="AG31" s="58">
        <v>0.27695933369947401</v>
      </c>
      <c r="AH31" s="74">
        <v>1.4173728237151999</v>
      </c>
      <c r="AI31" s="58">
        <v>0.21295700000000001</v>
      </c>
      <c r="AJ31" s="58">
        <v>0.25281989361168899</v>
      </c>
      <c r="AK31" s="74">
        <v>1.2938363250418801</v>
      </c>
      <c r="AL31" s="59">
        <v>16.519173899999998</v>
      </c>
      <c r="AM31" s="58">
        <v>19.611357165770499</v>
      </c>
      <c r="AN31" s="70"/>
      <c r="AO31" s="80">
        <v>-0.36217125845502002</v>
      </c>
      <c r="AQ31" s="58" t="s">
        <v>39</v>
      </c>
      <c r="AR31" s="59">
        <v>21.294982999999998</v>
      </c>
      <c r="AS31" s="58">
        <v>25.281138147714</v>
      </c>
      <c r="AT31" s="70"/>
      <c r="AU31" s="58">
        <v>20.061859299999998</v>
      </c>
      <c r="AV31" s="58">
        <v>23.817189075159199</v>
      </c>
      <c r="AW31" s="74">
        <v>94.209322918924101</v>
      </c>
      <c r="AX31" s="58">
        <v>0.38022129999999998</v>
      </c>
      <c r="AY31" s="58">
        <v>0.45139398383193802</v>
      </c>
      <c r="AZ31" s="74">
        <v>1.7854970816365501</v>
      </c>
      <c r="BA31" s="58">
        <v>0.43710060000000001</v>
      </c>
      <c r="BB31" s="58">
        <v>0.51892037918267697</v>
      </c>
      <c r="BC31" s="74">
        <v>2.05259896192451</v>
      </c>
      <c r="BD31" s="58">
        <v>0.4158018</v>
      </c>
      <c r="BE31" s="58">
        <v>0.49363470954018301</v>
      </c>
      <c r="BF31" s="74">
        <v>1.9525810375148001</v>
      </c>
      <c r="BG31" s="59">
        <v>21.380830799999998</v>
      </c>
      <c r="BH31" s="58">
        <v>25.383055584862301</v>
      </c>
      <c r="BI31" s="70"/>
      <c r="BJ31" s="80">
        <v>-0.40151760613530402</v>
      </c>
      <c r="BL31" s="58" t="s">
        <v>39</v>
      </c>
      <c r="BM31" s="59">
        <v>19.404589000000001</v>
      </c>
      <c r="BN31" s="58">
        <v>23.036885974908301</v>
      </c>
      <c r="BO31" s="70"/>
      <c r="BP31" s="58">
        <v>18.4348645</v>
      </c>
      <c r="BQ31" s="58">
        <v>21.8856411465033</v>
      </c>
      <c r="BR31" s="74">
        <v>95.002602219505903</v>
      </c>
      <c r="BS31" s="58">
        <v>0.24842510000000001</v>
      </c>
      <c r="BT31" s="58">
        <v>0.29492717944220298</v>
      </c>
      <c r="BU31" s="74">
        <v>1.280238916681</v>
      </c>
      <c r="BV31" s="58">
        <v>0.34548590000000001</v>
      </c>
      <c r="BW31" s="58">
        <v>0.41015655030047599</v>
      </c>
      <c r="BX31" s="74">
        <v>1.78043399940086</v>
      </c>
      <c r="BY31" s="58">
        <v>0.37581350000000002</v>
      </c>
      <c r="BZ31" s="58">
        <v>0.44616109866234199</v>
      </c>
      <c r="CA31" s="74">
        <v>1.9367248644122299</v>
      </c>
      <c r="CB31" s="59">
        <v>19.564077600000001</v>
      </c>
      <c r="CC31" s="58">
        <v>23.2262288510959</v>
      </c>
      <c r="CD31" s="70"/>
      <c r="CE31" s="80">
        <v>-0.81521144651358102</v>
      </c>
      <c r="CG31" s="58" t="s">
        <v>39</v>
      </c>
      <c r="CH31" s="59">
        <v>42.2939832</v>
      </c>
      <c r="CI31" s="58">
        <v>50.210889207861499</v>
      </c>
      <c r="CJ31" s="70"/>
      <c r="CK31" s="58">
        <v>40.199016899999997</v>
      </c>
      <c r="CL31" s="58">
        <v>47.723771352679101</v>
      </c>
      <c r="CM31" s="74">
        <v>95.046656423696703</v>
      </c>
      <c r="CN31" s="58">
        <v>0.56947250000000005</v>
      </c>
      <c r="CO31" s="58">
        <v>0.67607064743015</v>
      </c>
      <c r="CP31" s="74">
        <v>1.34646220789155</v>
      </c>
      <c r="CQ31" s="58">
        <v>0.69015470000000001</v>
      </c>
      <c r="CR31" s="58">
        <v>0.81934304967485005</v>
      </c>
      <c r="CS31" s="74">
        <v>1.63180350438121</v>
      </c>
      <c r="CT31" s="58">
        <v>0.8353391</v>
      </c>
      <c r="CU31" s="58">
        <v>0.991704158077376</v>
      </c>
      <c r="CV31" s="74">
        <v>1.97507786403055</v>
      </c>
      <c r="CW31" s="59">
        <v>42.690286399999998</v>
      </c>
      <c r="CX31" s="58">
        <v>50.681375422740402</v>
      </c>
      <c r="CY31" s="70"/>
      <c r="CZ31" s="80">
        <v>-0.92832171770109795</v>
      </c>
      <c r="DB31" s="58" t="s">
        <v>39</v>
      </c>
      <c r="DC31" s="59">
        <v>68.212913499999999</v>
      </c>
      <c r="DD31" s="58">
        <v>80.981519903141603</v>
      </c>
      <c r="DE31" s="70"/>
      <c r="DF31" s="58">
        <v>64.133591199999998</v>
      </c>
      <c r="DG31" s="58">
        <v>76.138599360995599</v>
      </c>
      <c r="DH31" s="74">
        <v>94.019721353787403</v>
      </c>
      <c r="DI31" s="58">
        <v>1.9141397</v>
      </c>
      <c r="DJ31" s="58">
        <v>2.27244277160136</v>
      </c>
      <c r="DK31" s="74">
        <v>2.8061251188164</v>
      </c>
      <c r="DL31" s="58">
        <v>0.94336620000000004</v>
      </c>
      <c r="DM31" s="58">
        <v>1.1199525834833499</v>
      </c>
      <c r="DN31" s="74">
        <v>1.38297303486385</v>
      </c>
      <c r="DO31" s="58">
        <v>1.2218164</v>
      </c>
      <c r="DP31" s="58">
        <v>1.4505251870613201</v>
      </c>
      <c r="DQ31" s="74">
        <v>1.7911804925324</v>
      </c>
      <c r="DR31" s="59">
        <v>68.597112899999999</v>
      </c>
      <c r="DS31" s="58">
        <v>81.437636637663999</v>
      </c>
      <c r="DT31" s="70"/>
      <c r="DU31" s="80">
        <v>-0.56008100597483601</v>
      </c>
    </row>
    <row r="32" spans="1:125" s="52" customFormat="1" ht="12.75" x14ac:dyDescent="0.2">
      <c r="A32" s="58" t="s">
        <v>40</v>
      </c>
      <c r="B32" s="59">
        <v>274.15600499999999</v>
      </c>
      <c r="C32" s="58">
        <v>325.474588847071</v>
      </c>
      <c r="D32" s="70"/>
      <c r="E32" s="58">
        <v>230.57521589999999</v>
      </c>
      <c r="F32" s="58">
        <v>273.736019728538</v>
      </c>
      <c r="G32" s="74">
        <v>84.103653283100599</v>
      </c>
      <c r="H32" s="58">
        <v>38.555772500000003</v>
      </c>
      <c r="I32" s="58">
        <v>45.772932101628399</v>
      </c>
      <c r="J32" s="74">
        <v>14.0634426373407</v>
      </c>
      <c r="K32" s="58">
        <v>4.6907437999999999</v>
      </c>
      <c r="L32" s="58">
        <v>5.5687925190329004</v>
      </c>
      <c r="M32" s="74">
        <v>1.7109761283543601</v>
      </c>
      <c r="N32" s="58">
        <v>0.33427279999999998</v>
      </c>
      <c r="O32" s="58">
        <v>0.396844497871783</v>
      </c>
      <c r="P32" s="74">
        <v>0.121927951204279</v>
      </c>
      <c r="Q32" s="59">
        <v>266.10411740000001</v>
      </c>
      <c r="R32" s="58">
        <v>315.91548834130998</v>
      </c>
      <c r="S32" s="70"/>
      <c r="T32" s="80">
        <v>3.0258410424731199</v>
      </c>
      <c r="V32" s="58" t="s">
        <v>40</v>
      </c>
      <c r="W32" s="59">
        <v>147.40529359999999</v>
      </c>
      <c r="X32" s="58">
        <v>174.99772557723699</v>
      </c>
      <c r="Y32" s="70"/>
      <c r="Z32" s="58">
        <v>117.87445529999999</v>
      </c>
      <c r="AA32" s="58">
        <v>139.939082765449</v>
      </c>
      <c r="AB32" s="74">
        <v>79.966229448899497</v>
      </c>
      <c r="AC32" s="58">
        <v>25.2007388</v>
      </c>
      <c r="AD32" s="58">
        <v>29.918002706424101</v>
      </c>
      <c r="AE32" s="74">
        <v>17.096223741044799</v>
      </c>
      <c r="AF32" s="58">
        <v>4.1135476000000004</v>
      </c>
      <c r="AG32" s="58">
        <v>4.8835523913213397</v>
      </c>
      <c r="AH32" s="74">
        <v>2.7906376355536802</v>
      </c>
      <c r="AI32" s="58">
        <v>0.21655189999999999</v>
      </c>
      <c r="AJ32" s="58">
        <v>0.25708771404278402</v>
      </c>
      <c r="AK32" s="74">
        <v>0.14690917450199401</v>
      </c>
      <c r="AL32" s="59">
        <v>136.56731139999999</v>
      </c>
      <c r="AM32" s="58">
        <v>162.13100832084601</v>
      </c>
      <c r="AN32" s="70"/>
      <c r="AO32" s="80">
        <v>7.9360002689486899</v>
      </c>
      <c r="AQ32" s="58" t="s">
        <v>40</v>
      </c>
      <c r="AR32" s="59">
        <v>271.59361000000001</v>
      </c>
      <c r="AS32" s="58">
        <v>322.43254547074997</v>
      </c>
      <c r="AT32" s="70"/>
      <c r="AU32" s="58">
        <v>231.57955709999999</v>
      </c>
      <c r="AV32" s="58">
        <v>274.92836107131501</v>
      </c>
      <c r="AW32" s="74">
        <v>85.266938754560599</v>
      </c>
      <c r="AX32" s="58">
        <v>35.180393000000002</v>
      </c>
      <c r="AY32" s="58">
        <v>41.765723669461003</v>
      </c>
      <c r="AZ32" s="74">
        <v>12.953321324459701</v>
      </c>
      <c r="BA32" s="58">
        <v>4.3865150999999996</v>
      </c>
      <c r="BB32" s="58">
        <v>5.2076160018598401</v>
      </c>
      <c r="BC32" s="74">
        <v>1.61510246872156</v>
      </c>
      <c r="BD32" s="58">
        <v>0.44714480000000001</v>
      </c>
      <c r="BE32" s="58">
        <v>0.53084472811422001</v>
      </c>
      <c r="BF32" s="74">
        <v>0.164637452258174</v>
      </c>
      <c r="BG32" s="59">
        <v>266.84310799999997</v>
      </c>
      <c r="BH32" s="58">
        <v>316.79280876220298</v>
      </c>
      <c r="BI32" s="70"/>
      <c r="BJ32" s="80">
        <v>1.78026033185012</v>
      </c>
      <c r="BL32" s="58" t="s">
        <v>40</v>
      </c>
      <c r="BM32" s="59">
        <v>214.16716270000001</v>
      </c>
      <c r="BN32" s="58">
        <v>254.25658367149799</v>
      </c>
      <c r="BO32" s="70"/>
      <c r="BP32" s="58">
        <v>180.8975805</v>
      </c>
      <c r="BQ32" s="58">
        <v>214.75935074508899</v>
      </c>
      <c r="BR32" s="74">
        <v>84.465600710878704</v>
      </c>
      <c r="BS32" s="58">
        <v>28.6760226</v>
      </c>
      <c r="BT32" s="58">
        <v>34.043816277175097</v>
      </c>
      <c r="BU32" s="74">
        <v>13.389551525304899</v>
      </c>
      <c r="BV32" s="58">
        <v>4.2512281999999999</v>
      </c>
      <c r="BW32" s="58">
        <v>5.04700508197904</v>
      </c>
      <c r="BX32" s="74">
        <v>1.98500467877749</v>
      </c>
      <c r="BY32" s="58">
        <v>0.34233140000000001</v>
      </c>
      <c r="BZ32" s="58">
        <v>0.40641156725508198</v>
      </c>
      <c r="CA32" s="74">
        <v>0.159843085038919</v>
      </c>
      <c r="CB32" s="59">
        <v>208.19461319999999</v>
      </c>
      <c r="CC32" s="58">
        <v>247.16604741685299</v>
      </c>
      <c r="CD32" s="70"/>
      <c r="CE32" s="80">
        <v>2.86873392553272</v>
      </c>
      <c r="CG32" s="58" t="s">
        <v>40</v>
      </c>
      <c r="CH32" s="59">
        <v>393.60123160000097</v>
      </c>
      <c r="CI32" s="58">
        <v>467.27847170340499</v>
      </c>
      <c r="CJ32" s="70"/>
      <c r="CK32" s="58">
        <v>340.39299330000102</v>
      </c>
      <c r="CL32" s="58">
        <v>404.11031500383001</v>
      </c>
      <c r="CM32" s="74">
        <v>86.481689073048102</v>
      </c>
      <c r="CN32" s="58">
        <v>47.843394500000002</v>
      </c>
      <c r="CO32" s="58">
        <v>56.7990810704135</v>
      </c>
      <c r="CP32" s="74">
        <v>12.1552959337843</v>
      </c>
      <c r="CQ32" s="58">
        <v>4.9707169000000002</v>
      </c>
      <c r="CR32" s="58">
        <v>5.9011730904916204</v>
      </c>
      <c r="CS32" s="74">
        <v>1.2628814396220001</v>
      </c>
      <c r="CT32" s="58">
        <v>0.3941269</v>
      </c>
      <c r="CU32" s="58">
        <v>0.46790253866980003</v>
      </c>
      <c r="CV32" s="74">
        <v>0.10013355354551701</v>
      </c>
      <c r="CW32" s="59">
        <v>390.51698160000001</v>
      </c>
      <c r="CX32" s="58">
        <v>463.61688858159101</v>
      </c>
      <c r="CY32" s="70"/>
      <c r="CZ32" s="80">
        <v>0.78978639734549805</v>
      </c>
      <c r="DB32" s="58" t="s">
        <v>40</v>
      </c>
      <c r="DC32" s="59">
        <v>479.41818239999998</v>
      </c>
      <c r="DD32" s="58">
        <v>569.15928506636203</v>
      </c>
      <c r="DE32" s="70"/>
      <c r="DF32" s="58">
        <v>409.88242860000003</v>
      </c>
      <c r="DG32" s="58">
        <v>486.60730566242302</v>
      </c>
      <c r="DH32" s="74">
        <v>85.495803798700507</v>
      </c>
      <c r="DI32" s="58">
        <v>63.858608599999997</v>
      </c>
      <c r="DJ32" s="58">
        <v>75.812143448876895</v>
      </c>
      <c r="DK32" s="74">
        <v>13.320022257044901</v>
      </c>
      <c r="DL32" s="58">
        <v>5.3817804999999996</v>
      </c>
      <c r="DM32" s="58">
        <v>6.3891826681041799</v>
      </c>
      <c r="DN32" s="74">
        <v>1.1225649542656999</v>
      </c>
      <c r="DO32" s="58">
        <v>0.29536469999999998</v>
      </c>
      <c r="DP32" s="58">
        <v>0.35065328695768799</v>
      </c>
      <c r="DQ32" s="74">
        <v>6.1608989988945401E-2</v>
      </c>
      <c r="DR32" s="59">
        <v>473.05755670000002</v>
      </c>
      <c r="DS32" s="58">
        <v>561.60802958859995</v>
      </c>
      <c r="DT32" s="70"/>
      <c r="DU32" s="80">
        <v>1.34457754873869</v>
      </c>
    </row>
    <row r="33" spans="1:125" s="52" customFormat="1" ht="12.75" x14ac:dyDescent="0.2">
      <c r="A33" s="58" t="s">
        <v>41</v>
      </c>
      <c r="B33" s="59">
        <v>97.431792000000002</v>
      </c>
      <c r="C33" s="58">
        <v>115.66980793228799</v>
      </c>
      <c r="D33" s="70"/>
      <c r="E33" s="58">
        <v>86.4685056</v>
      </c>
      <c r="F33" s="58">
        <v>102.65433109291401</v>
      </c>
      <c r="G33" s="74">
        <v>88.747731951804795</v>
      </c>
      <c r="H33" s="58">
        <v>10.6100542</v>
      </c>
      <c r="I33" s="58">
        <v>12.596123978353599</v>
      </c>
      <c r="J33" s="74">
        <v>10.889724988328201</v>
      </c>
      <c r="K33" s="58">
        <v>0.3532322</v>
      </c>
      <c r="L33" s="58">
        <v>0.41935286101993702</v>
      </c>
      <c r="M33" s="74">
        <v>0.36254305986694801</v>
      </c>
      <c r="N33" s="61"/>
      <c r="O33" s="61"/>
      <c r="P33" s="80"/>
      <c r="Q33" s="59">
        <v>93.863447300000004</v>
      </c>
      <c r="R33" s="58">
        <v>111.43351362205701</v>
      </c>
      <c r="S33" s="70"/>
      <c r="T33" s="80">
        <v>3.8016339721628798</v>
      </c>
      <c r="V33" s="58" t="s">
        <v>41</v>
      </c>
      <c r="W33" s="59">
        <v>38.983846399999997</v>
      </c>
      <c r="X33" s="58">
        <v>46.281136095185502</v>
      </c>
      <c r="Y33" s="70"/>
      <c r="Z33" s="58">
        <v>34.591330200000002</v>
      </c>
      <c r="AA33" s="58">
        <v>41.066395662273599</v>
      </c>
      <c r="AB33" s="74">
        <v>88.732470995986702</v>
      </c>
      <c r="AC33" s="58">
        <v>4.3323103999999999</v>
      </c>
      <c r="AD33" s="58">
        <v>5.1432648582615901</v>
      </c>
      <c r="AE33" s="74">
        <v>11.113091190509101</v>
      </c>
      <c r="AF33" s="58">
        <v>6.0205799999999997E-2</v>
      </c>
      <c r="AG33" s="58">
        <v>7.1475574650312595E-2</v>
      </c>
      <c r="AH33" s="74">
        <v>0.15443781350421101</v>
      </c>
      <c r="AI33" s="61"/>
      <c r="AJ33" s="61"/>
      <c r="AK33" s="80"/>
      <c r="AL33" s="59">
        <v>36.255472599999997</v>
      </c>
      <c r="AM33" s="58">
        <v>43.042044758206998</v>
      </c>
      <c r="AN33" s="70"/>
      <c r="AO33" s="80">
        <v>7.5254123152707004</v>
      </c>
      <c r="AQ33" s="58" t="s">
        <v>41</v>
      </c>
      <c r="AR33" s="59">
        <v>49.922144099999997</v>
      </c>
      <c r="AS33" s="58">
        <v>59.266946661670701</v>
      </c>
      <c r="AT33" s="70"/>
      <c r="AU33" s="58">
        <v>44.320974700000001</v>
      </c>
      <c r="AV33" s="58">
        <v>52.617308228517302</v>
      </c>
      <c r="AW33" s="74">
        <v>88.780190632877904</v>
      </c>
      <c r="AX33" s="58">
        <v>5.5224783000000004</v>
      </c>
      <c r="AY33" s="58">
        <v>6.55621734096019</v>
      </c>
      <c r="AZ33" s="74">
        <v>11.062181722279</v>
      </c>
      <c r="BA33" s="58">
        <v>7.86911E-2</v>
      </c>
      <c r="BB33" s="58">
        <v>9.3421092193197497E-2</v>
      </c>
      <c r="BC33" s="74">
        <v>0.157627644843083</v>
      </c>
      <c r="BD33" s="61"/>
      <c r="BE33" s="61"/>
      <c r="BF33" s="80"/>
      <c r="BG33" s="59">
        <v>45.098254699999998</v>
      </c>
      <c r="BH33" s="58">
        <v>53.540085347402702</v>
      </c>
      <c r="BI33" s="70"/>
      <c r="BJ33" s="80">
        <v>10.6963992999046</v>
      </c>
      <c r="BL33" s="58" t="s">
        <v>41</v>
      </c>
      <c r="BM33" s="59">
        <v>37.501609700000003</v>
      </c>
      <c r="BN33" s="58">
        <v>44.5214431768905</v>
      </c>
      <c r="BO33" s="70"/>
      <c r="BP33" s="58">
        <v>34.201345699999997</v>
      </c>
      <c r="BQ33" s="58">
        <v>40.603410929204401</v>
      </c>
      <c r="BR33" s="74">
        <v>91.199673756937401</v>
      </c>
      <c r="BS33" s="58">
        <v>3.2697302000000001</v>
      </c>
      <c r="BT33" s="58">
        <v>3.88178290125671</v>
      </c>
      <c r="BU33" s="74">
        <v>8.7189062713753298</v>
      </c>
      <c r="BV33" s="58">
        <v>3.05338E-2</v>
      </c>
      <c r="BW33" s="58">
        <v>3.6249346429375801E-2</v>
      </c>
      <c r="BX33" s="74">
        <v>8.1419971687241993E-2</v>
      </c>
      <c r="BY33" s="61"/>
      <c r="BZ33" s="61"/>
      <c r="CA33" s="80"/>
      <c r="CB33" s="59">
        <v>34.1931954</v>
      </c>
      <c r="CC33" s="58">
        <v>40.593734994725203</v>
      </c>
      <c r="CD33" s="70"/>
      <c r="CE33" s="80">
        <v>9.6756511384718493</v>
      </c>
      <c r="CG33" s="58" t="s">
        <v>41</v>
      </c>
      <c r="CH33" s="59">
        <v>140.21487339999999</v>
      </c>
      <c r="CI33" s="58">
        <v>166.46134842134501</v>
      </c>
      <c r="CJ33" s="70"/>
      <c r="CK33" s="58">
        <v>125.81928480000001</v>
      </c>
      <c r="CL33" s="58">
        <v>149.37108523051501</v>
      </c>
      <c r="CM33" s="74">
        <v>89.733194310326297</v>
      </c>
      <c r="CN33" s="58">
        <v>14.1042752</v>
      </c>
      <c r="CO33" s="58">
        <v>16.744419556689799</v>
      </c>
      <c r="CP33" s="74">
        <v>10.0590435650602</v>
      </c>
      <c r="CQ33" s="58">
        <v>0.2913134</v>
      </c>
      <c r="CR33" s="58">
        <v>0.34584363414050401</v>
      </c>
      <c r="CS33" s="74">
        <v>0.207762124613522</v>
      </c>
      <c r="CT33" s="61"/>
      <c r="CU33" s="61"/>
      <c r="CV33" s="80"/>
      <c r="CW33" s="59">
        <v>137.11093679999999</v>
      </c>
      <c r="CX33" s="58">
        <v>162.77639361361699</v>
      </c>
      <c r="CY33" s="70"/>
      <c r="CZ33" s="80">
        <v>2.2638140125375998</v>
      </c>
      <c r="DB33" s="58" t="s">
        <v>41</v>
      </c>
      <c r="DC33" s="59">
        <v>210.96831950000001</v>
      </c>
      <c r="DD33" s="58">
        <v>250.45895693227601</v>
      </c>
      <c r="DE33" s="70"/>
      <c r="DF33" s="58">
        <v>185.58971769999999</v>
      </c>
      <c r="DG33" s="58">
        <v>220.32979749121799</v>
      </c>
      <c r="DH33" s="74">
        <v>87.970420459267103</v>
      </c>
      <c r="DI33" s="58">
        <v>24.7353767</v>
      </c>
      <c r="DJ33" s="58">
        <v>29.365530627023499</v>
      </c>
      <c r="DK33" s="74">
        <v>11.724687743934</v>
      </c>
      <c r="DL33" s="58">
        <v>0.64322509999999999</v>
      </c>
      <c r="DM33" s="58">
        <v>0.76362881403460703</v>
      </c>
      <c r="DN33" s="74">
        <v>0.30489179679890299</v>
      </c>
      <c r="DO33" s="61"/>
      <c r="DP33" s="61"/>
      <c r="DQ33" s="80"/>
      <c r="DR33" s="59">
        <v>204.5761565</v>
      </c>
      <c r="DS33" s="58">
        <v>242.870260765404</v>
      </c>
      <c r="DT33" s="70"/>
      <c r="DU33" s="80">
        <v>3.1245884707976601</v>
      </c>
    </row>
    <row r="34" spans="1:125" s="52" customFormat="1" ht="12.75" x14ac:dyDescent="0.2">
      <c r="A34" s="58" t="s">
        <v>42</v>
      </c>
      <c r="B34" s="59">
        <v>91.822090599999896</v>
      </c>
      <c r="C34" s="58">
        <v>109.010040415177</v>
      </c>
      <c r="D34" s="70"/>
      <c r="E34" s="58">
        <v>72.343584499999906</v>
      </c>
      <c r="F34" s="58">
        <v>85.885400981316394</v>
      </c>
      <c r="G34" s="74">
        <v>78.786688505216802</v>
      </c>
      <c r="H34" s="58">
        <v>18.2269185</v>
      </c>
      <c r="I34" s="58">
        <v>21.638770249575799</v>
      </c>
      <c r="J34" s="74">
        <v>19.8502543134212</v>
      </c>
      <c r="K34" s="58">
        <v>1.1515086999999999</v>
      </c>
      <c r="L34" s="58">
        <v>1.36705676275931</v>
      </c>
      <c r="M34" s="74">
        <v>1.2540649994741</v>
      </c>
      <c r="N34" s="58">
        <v>0.1000789</v>
      </c>
      <c r="O34" s="58">
        <v>0.118812421525354</v>
      </c>
      <c r="P34" s="74">
        <v>0.108992181887874</v>
      </c>
      <c r="Q34" s="59">
        <v>94.138811599999897</v>
      </c>
      <c r="R34" s="58">
        <v>111.760422683653</v>
      </c>
      <c r="S34" s="70"/>
      <c r="T34" s="80">
        <v>-2.46096265782904</v>
      </c>
      <c r="V34" s="58" t="s">
        <v>42</v>
      </c>
      <c r="W34" s="59">
        <v>51.1694599</v>
      </c>
      <c r="X34" s="58">
        <v>60.747744418289003</v>
      </c>
      <c r="Y34" s="70"/>
      <c r="Z34" s="58">
        <v>35.933557299999997</v>
      </c>
      <c r="AA34" s="58">
        <v>42.659870930166797</v>
      </c>
      <c r="AB34" s="74">
        <v>70.224617125575705</v>
      </c>
      <c r="AC34" s="58">
        <v>14.090541399999999</v>
      </c>
      <c r="AD34" s="58">
        <v>16.728114960668599</v>
      </c>
      <c r="AE34" s="74">
        <v>27.537014124317501</v>
      </c>
      <c r="AF34" s="58">
        <v>1.0910705999999999</v>
      </c>
      <c r="AG34" s="58">
        <v>1.2953054044471</v>
      </c>
      <c r="AH34" s="74">
        <v>2.1322691350119198</v>
      </c>
      <c r="AI34" s="58">
        <v>5.4290600000000001E-2</v>
      </c>
      <c r="AJ34" s="58">
        <v>6.44531230065917E-2</v>
      </c>
      <c r="AK34" s="74">
        <v>0.106099615094823</v>
      </c>
      <c r="AL34" s="59">
        <v>53.288509000000097</v>
      </c>
      <c r="AM34" s="58">
        <v>63.263453073181701</v>
      </c>
      <c r="AN34" s="70"/>
      <c r="AO34" s="80">
        <v>-3.97655918652198</v>
      </c>
      <c r="AQ34" s="58" t="s">
        <v>42</v>
      </c>
      <c r="AR34" s="59">
        <v>44.076617800000001</v>
      </c>
      <c r="AS34" s="58">
        <v>52.3272107653614</v>
      </c>
      <c r="AT34" s="70"/>
      <c r="AU34" s="58">
        <v>32.276764399999998</v>
      </c>
      <c r="AV34" s="58">
        <v>38.3185720203494</v>
      </c>
      <c r="AW34" s="74">
        <v>73.228768474154606</v>
      </c>
      <c r="AX34" s="58">
        <v>11.047242600000001</v>
      </c>
      <c r="AY34" s="58">
        <v>13.115148592600899</v>
      </c>
      <c r="AZ34" s="74">
        <v>25.063725738048799</v>
      </c>
      <c r="BA34" s="58">
        <v>0.69510450000000001</v>
      </c>
      <c r="BB34" s="58">
        <v>0.82521939048261395</v>
      </c>
      <c r="BC34" s="74">
        <v>1.57703683879302</v>
      </c>
      <c r="BD34" s="58">
        <v>5.7506300000000003E-2</v>
      </c>
      <c r="BE34" s="58">
        <v>6.82707619284732E-2</v>
      </c>
      <c r="BF34" s="74">
        <v>0.130468949003614</v>
      </c>
      <c r="BG34" s="59">
        <v>44.347796799999998</v>
      </c>
      <c r="BH34" s="58">
        <v>52.649151091012698</v>
      </c>
      <c r="BI34" s="70"/>
      <c r="BJ34" s="80">
        <v>-0.61148246264175998</v>
      </c>
      <c r="BL34" s="58" t="s">
        <v>42</v>
      </c>
      <c r="BM34" s="59">
        <v>36.456112900000001</v>
      </c>
      <c r="BN34" s="58">
        <v>43.280242419238199</v>
      </c>
      <c r="BO34" s="70"/>
      <c r="BP34" s="58">
        <v>26.491836200000002</v>
      </c>
      <c r="BQ34" s="58">
        <v>31.450777432356201</v>
      </c>
      <c r="BR34" s="74">
        <v>72.667747855257502</v>
      </c>
      <c r="BS34" s="58">
        <v>9.3728405000000006</v>
      </c>
      <c r="BT34" s="58">
        <v>11.127319308824401</v>
      </c>
      <c r="BU34" s="74">
        <v>25.709928334131298</v>
      </c>
      <c r="BV34" s="58">
        <v>0.54256720000000003</v>
      </c>
      <c r="BW34" s="58">
        <v>0.64412901093268504</v>
      </c>
      <c r="BX34" s="74">
        <v>1.48827496087769</v>
      </c>
      <c r="BY34" s="58">
        <v>4.8869000000000003E-2</v>
      </c>
      <c r="BZ34" s="58">
        <v>5.8016667124863801E-2</v>
      </c>
      <c r="CA34" s="74">
        <v>0.134048849733511</v>
      </c>
      <c r="CB34" s="59">
        <v>36.8599946</v>
      </c>
      <c r="CC34" s="58">
        <v>43.759725734770001</v>
      </c>
      <c r="CD34" s="70"/>
      <c r="CE34" s="80">
        <v>-1.0957182831491801</v>
      </c>
      <c r="CG34" s="58" t="s">
        <v>42</v>
      </c>
      <c r="CH34" s="59">
        <v>108.0462515</v>
      </c>
      <c r="CI34" s="58">
        <v>128.27116182784201</v>
      </c>
      <c r="CJ34" s="70"/>
      <c r="CK34" s="58">
        <v>90.535899199999804</v>
      </c>
      <c r="CL34" s="58">
        <v>107.483090031239</v>
      </c>
      <c r="CM34" s="74">
        <v>83.793651277203196</v>
      </c>
      <c r="CN34" s="58">
        <v>16.766841599999999</v>
      </c>
      <c r="CO34" s="58">
        <v>19.905385169381798</v>
      </c>
      <c r="CP34" s="74">
        <v>15.518207589089799</v>
      </c>
      <c r="CQ34" s="58">
        <v>0.59732079999999999</v>
      </c>
      <c r="CR34" s="58">
        <v>0.70913180176302704</v>
      </c>
      <c r="CS34" s="74">
        <v>0.55283805935646102</v>
      </c>
      <c r="CT34" s="58">
        <v>0.14618990000000001</v>
      </c>
      <c r="CU34" s="58">
        <v>0.173554825458207</v>
      </c>
      <c r="CV34" s="74">
        <v>0.13530307435052499</v>
      </c>
      <c r="CW34" s="59">
        <v>111.2591755</v>
      </c>
      <c r="CX34" s="58">
        <v>132.085505117156</v>
      </c>
      <c r="CY34" s="70"/>
      <c r="CZ34" s="80">
        <v>-2.8877833990421999</v>
      </c>
      <c r="DB34" s="58" t="s">
        <v>42</v>
      </c>
      <c r="DC34" s="59">
        <v>201.88170959999999</v>
      </c>
      <c r="DD34" s="58">
        <v>239.671447020844</v>
      </c>
      <c r="DE34" s="70"/>
      <c r="DF34" s="58">
        <v>167.36170469999999</v>
      </c>
      <c r="DG34" s="58">
        <v>198.68972786489701</v>
      </c>
      <c r="DH34" s="74">
        <v>82.9008754837689</v>
      </c>
      <c r="DI34" s="58">
        <v>33.0863333</v>
      </c>
      <c r="DJ34" s="58">
        <v>39.279682118488097</v>
      </c>
      <c r="DK34" s="74">
        <v>16.388970236856</v>
      </c>
      <c r="DL34" s="58">
        <v>1.1457820000000001</v>
      </c>
      <c r="DM34" s="58">
        <v>1.3602580959639201</v>
      </c>
      <c r="DN34" s="74">
        <v>0.56755116759720603</v>
      </c>
      <c r="DO34" s="58">
        <v>0.28788960000000002</v>
      </c>
      <c r="DP34" s="58">
        <v>0.34177894149481602</v>
      </c>
      <c r="DQ34" s="74">
        <v>0.14260311177788801</v>
      </c>
      <c r="DR34" s="59">
        <v>202.66210620000001</v>
      </c>
      <c r="DS34" s="58">
        <v>240.59792412836799</v>
      </c>
      <c r="DT34" s="70"/>
      <c r="DU34" s="80">
        <v>-0.38507277686626001</v>
      </c>
    </row>
    <row r="35" spans="1:125" s="52" customFormat="1" ht="12.75" x14ac:dyDescent="0.2">
      <c r="A35" s="58" t="s">
        <v>43</v>
      </c>
      <c r="B35" s="62">
        <v>8.9401945000000094</v>
      </c>
      <c r="C35" s="63">
        <v>10.613687375187499</v>
      </c>
      <c r="D35" s="72"/>
      <c r="E35" s="58">
        <v>0</v>
      </c>
      <c r="F35" s="58">
        <v>0</v>
      </c>
      <c r="G35" s="74">
        <v>0</v>
      </c>
      <c r="H35" s="58">
        <v>8.9401945000000094</v>
      </c>
      <c r="I35" s="58">
        <v>10.613687375187499</v>
      </c>
      <c r="J35" s="74">
        <v>100</v>
      </c>
      <c r="K35" s="61"/>
      <c r="L35" s="61"/>
      <c r="M35" s="80"/>
      <c r="N35" s="58">
        <v>0</v>
      </c>
      <c r="O35" s="58">
        <v>0</v>
      </c>
      <c r="P35" s="74">
        <v>0</v>
      </c>
      <c r="Q35" s="62">
        <v>0</v>
      </c>
      <c r="R35" s="63">
        <v>0</v>
      </c>
      <c r="S35" s="72"/>
      <c r="T35" s="80" t="s">
        <v>18</v>
      </c>
      <c r="V35" s="58" t="s">
        <v>43</v>
      </c>
      <c r="W35" s="62">
        <v>9.4227243999999999</v>
      </c>
      <c r="X35" s="63">
        <v>11.186540852567701</v>
      </c>
      <c r="Y35" s="72"/>
      <c r="Z35" s="58">
        <v>0</v>
      </c>
      <c r="AA35" s="58">
        <v>0</v>
      </c>
      <c r="AB35" s="74">
        <v>0</v>
      </c>
      <c r="AC35" s="58">
        <v>9.4227243999999999</v>
      </c>
      <c r="AD35" s="58">
        <v>11.186540852567701</v>
      </c>
      <c r="AE35" s="74">
        <v>100</v>
      </c>
      <c r="AF35" s="61"/>
      <c r="AG35" s="61"/>
      <c r="AH35" s="80"/>
      <c r="AI35" s="58">
        <v>0</v>
      </c>
      <c r="AJ35" s="58">
        <v>0</v>
      </c>
      <c r="AK35" s="74">
        <v>0</v>
      </c>
      <c r="AL35" s="62">
        <v>0</v>
      </c>
      <c r="AM35" s="63">
        <v>0</v>
      </c>
      <c r="AN35" s="72"/>
      <c r="AO35" s="80" t="s">
        <v>18</v>
      </c>
      <c r="AQ35" s="58" t="s">
        <v>43</v>
      </c>
      <c r="AR35" s="62">
        <v>5.8556638000000003</v>
      </c>
      <c r="AS35" s="63">
        <v>6.9517710098368104</v>
      </c>
      <c r="AT35" s="72"/>
      <c r="AU35" s="58">
        <v>0</v>
      </c>
      <c r="AV35" s="58">
        <v>0</v>
      </c>
      <c r="AW35" s="74">
        <v>0</v>
      </c>
      <c r="AX35" s="58">
        <v>5.8556638000000003</v>
      </c>
      <c r="AY35" s="58">
        <v>6.9517710098368104</v>
      </c>
      <c r="AZ35" s="74">
        <v>100</v>
      </c>
      <c r="BA35" s="61"/>
      <c r="BB35" s="61"/>
      <c r="BC35" s="80"/>
      <c r="BD35" s="58">
        <v>0</v>
      </c>
      <c r="BE35" s="58">
        <v>0</v>
      </c>
      <c r="BF35" s="74">
        <v>0</v>
      </c>
      <c r="BG35" s="62">
        <v>0</v>
      </c>
      <c r="BH35" s="63">
        <v>0</v>
      </c>
      <c r="BI35" s="72"/>
      <c r="BJ35" s="80" t="s">
        <v>18</v>
      </c>
      <c r="BL35" s="58" t="s">
        <v>43</v>
      </c>
      <c r="BM35" s="62">
        <v>5.8361634999999996</v>
      </c>
      <c r="BN35" s="63">
        <v>6.9286204969567597</v>
      </c>
      <c r="BO35" s="72"/>
      <c r="BP35" s="58">
        <v>0</v>
      </c>
      <c r="BQ35" s="58">
        <v>0</v>
      </c>
      <c r="BR35" s="74">
        <v>0</v>
      </c>
      <c r="BS35" s="58">
        <v>5.8361634999999996</v>
      </c>
      <c r="BT35" s="58">
        <v>6.9286204969567597</v>
      </c>
      <c r="BU35" s="74">
        <v>100</v>
      </c>
      <c r="BV35" s="61"/>
      <c r="BW35" s="61"/>
      <c r="BX35" s="80"/>
      <c r="BY35" s="58">
        <v>0</v>
      </c>
      <c r="BZ35" s="58">
        <v>0</v>
      </c>
      <c r="CA35" s="74">
        <v>0</v>
      </c>
      <c r="CB35" s="62">
        <v>0</v>
      </c>
      <c r="CC35" s="63">
        <v>0</v>
      </c>
      <c r="CD35" s="72"/>
      <c r="CE35" s="80" t="s">
        <v>18</v>
      </c>
      <c r="CG35" s="58" t="s">
        <v>43</v>
      </c>
      <c r="CH35" s="62">
        <v>5.6550311999999998</v>
      </c>
      <c r="CI35" s="63">
        <v>6.7135824901495598</v>
      </c>
      <c r="CJ35" s="72"/>
      <c r="CK35" s="58">
        <v>0</v>
      </c>
      <c r="CL35" s="58">
        <v>0</v>
      </c>
      <c r="CM35" s="74">
        <v>0</v>
      </c>
      <c r="CN35" s="58">
        <v>5.6550311999999998</v>
      </c>
      <c r="CO35" s="58">
        <v>6.7135824901495598</v>
      </c>
      <c r="CP35" s="74">
        <v>100</v>
      </c>
      <c r="CQ35" s="61"/>
      <c r="CR35" s="61"/>
      <c r="CS35" s="80"/>
      <c r="CT35" s="58">
        <v>0</v>
      </c>
      <c r="CU35" s="58">
        <v>0</v>
      </c>
      <c r="CV35" s="74">
        <v>0</v>
      </c>
      <c r="CW35" s="62">
        <v>0</v>
      </c>
      <c r="CX35" s="63">
        <v>0</v>
      </c>
      <c r="CY35" s="72"/>
      <c r="CZ35" s="80" t="s">
        <v>18</v>
      </c>
      <c r="DB35" s="58" t="s">
        <v>43</v>
      </c>
      <c r="DC35" s="62">
        <v>10.320471299999999</v>
      </c>
      <c r="DD35" s="63">
        <v>12.2523347722239</v>
      </c>
      <c r="DE35" s="72"/>
      <c r="DF35" s="58">
        <v>0</v>
      </c>
      <c r="DG35" s="58">
        <v>0</v>
      </c>
      <c r="DH35" s="74">
        <v>0</v>
      </c>
      <c r="DI35" s="58">
        <v>10.320471299999999</v>
      </c>
      <c r="DJ35" s="58">
        <v>12.2523347722239</v>
      </c>
      <c r="DK35" s="74">
        <v>100</v>
      </c>
      <c r="DL35" s="61"/>
      <c r="DM35" s="61"/>
      <c r="DN35" s="80"/>
      <c r="DO35" s="58">
        <v>0</v>
      </c>
      <c r="DP35" s="58">
        <v>0</v>
      </c>
      <c r="DQ35" s="74">
        <v>0</v>
      </c>
      <c r="DR35" s="62">
        <v>0</v>
      </c>
      <c r="DS35" s="63">
        <v>0</v>
      </c>
      <c r="DT35" s="72"/>
      <c r="DU35" s="80" t="s">
        <v>18</v>
      </c>
    </row>
    <row r="36" spans="1:125" s="52" customFormat="1" ht="12.75" x14ac:dyDescent="0.2">
      <c r="A36" s="64" t="s">
        <v>44</v>
      </c>
      <c r="B36" s="64"/>
      <c r="C36" s="64"/>
      <c r="D36" s="73"/>
      <c r="E36" s="64"/>
      <c r="F36" s="64"/>
      <c r="G36" s="73"/>
      <c r="H36" s="64"/>
      <c r="I36" s="64"/>
      <c r="J36" s="73"/>
      <c r="K36" s="64"/>
      <c r="L36" s="64"/>
      <c r="M36" s="73"/>
      <c r="N36" s="64"/>
      <c r="O36" s="64"/>
      <c r="P36" s="73"/>
      <c r="Q36" s="64"/>
      <c r="R36" s="64"/>
      <c r="S36" s="73"/>
      <c r="T36" s="85"/>
      <c r="V36" s="64" t="s">
        <v>44</v>
      </c>
      <c r="W36" s="64"/>
      <c r="X36" s="64"/>
      <c r="Y36" s="73"/>
      <c r="Z36" s="64"/>
      <c r="AA36" s="64"/>
      <c r="AB36" s="73"/>
      <c r="AC36" s="64"/>
      <c r="AD36" s="64"/>
      <c r="AE36" s="73"/>
      <c r="AF36" s="64"/>
      <c r="AG36" s="64"/>
      <c r="AH36" s="73"/>
      <c r="AI36" s="64"/>
      <c r="AJ36" s="64"/>
      <c r="AK36" s="73"/>
      <c r="AL36" s="64"/>
      <c r="AM36" s="64"/>
      <c r="AN36" s="73"/>
      <c r="AO36" s="73"/>
      <c r="AQ36" s="64" t="s">
        <v>44</v>
      </c>
      <c r="AR36" s="64"/>
      <c r="AS36" s="64"/>
      <c r="AT36" s="73"/>
      <c r="AU36" s="64"/>
      <c r="AV36" s="64"/>
      <c r="AW36" s="73"/>
      <c r="AX36" s="64"/>
      <c r="AY36" s="64"/>
      <c r="AZ36" s="73"/>
      <c r="BA36" s="64"/>
      <c r="BB36" s="64"/>
      <c r="BC36" s="73"/>
      <c r="BD36" s="64"/>
      <c r="BE36" s="64"/>
      <c r="BF36" s="73"/>
      <c r="BG36" s="64"/>
      <c r="BH36" s="64"/>
      <c r="BI36" s="73"/>
      <c r="BJ36" s="85"/>
      <c r="BL36" s="64" t="s">
        <v>44</v>
      </c>
      <c r="BM36" s="64"/>
      <c r="BN36" s="64"/>
      <c r="BO36" s="73"/>
      <c r="BP36" s="64"/>
      <c r="BQ36" s="64"/>
      <c r="BR36" s="73"/>
      <c r="BS36" s="64"/>
      <c r="BT36" s="64"/>
      <c r="BU36" s="73"/>
      <c r="BV36" s="64"/>
      <c r="BW36" s="64"/>
      <c r="BX36" s="73"/>
      <c r="BY36" s="64"/>
      <c r="BZ36" s="64"/>
      <c r="CA36" s="73"/>
      <c r="CB36" s="64"/>
      <c r="CC36" s="64"/>
      <c r="CD36" s="73"/>
      <c r="CE36" s="85"/>
      <c r="CG36" s="64" t="s">
        <v>44</v>
      </c>
      <c r="CH36" s="64"/>
      <c r="CI36" s="64"/>
      <c r="CJ36" s="73"/>
      <c r="CK36" s="64"/>
      <c r="CL36" s="64"/>
      <c r="CM36" s="73"/>
      <c r="CN36" s="64"/>
      <c r="CO36" s="64"/>
      <c r="CP36" s="73"/>
      <c r="CQ36" s="64"/>
      <c r="CR36" s="64"/>
      <c r="CS36" s="73"/>
      <c r="CT36" s="64"/>
      <c r="CU36" s="64"/>
      <c r="CV36" s="73"/>
      <c r="CW36" s="64"/>
      <c r="CX36" s="64"/>
      <c r="CY36" s="73"/>
      <c r="CZ36" s="85"/>
      <c r="DB36" s="64" t="s">
        <v>44</v>
      </c>
      <c r="DC36" s="64"/>
      <c r="DD36" s="64"/>
      <c r="DE36" s="73"/>
      <c r="DF36" s="64"/>
      <c r="DG36" s="64"/>
      <c r="DH36" s="73"/>
      <c r="DI36" s="64"/>
      <c r="DJ36" s="64"/>
      <c r="DK36" s="73"/>
      <c r="DL36" s="64"/>
      <c r="DM36" s="64"/>
      <c r="DN36" s="73"/>
      <c r="DO36" s="64"/>
      <c r="DP36" s="64"/>
      <c r="DQ36" s="73"/>
      <c r="DR36" s="64"/>
      <c r="DS36" s="64"/>
      <c r="DT36" s="73"/>
      <c r="DU36" s="85"/>
    </row>
    <row r="37" spans="1:125" s="52" customFormat="1" ht="12.75" x14ac:dyDescent="0.2">
      <c r="A37" s="65" t="s">
        <v>45</v>
      </c>
      <c r="B37" s="58"/>
      <c r="C37" s="58"/>
      <c r="D37" s="74"/>
      <c r="E37" s="58"/>
      <c r="F37" s="58"/>
      <c r="G37" s="74"/>
      <c r="H37" s="58"/>
      <c r="I37" s="58"/>
      <c r="J37" s="74"/>
      <c r="K37" s="58"/>
      <c r="L37" s="58"/>
      <c r="M37" s="74"/>
      <c r="N37" s="58"/>
      <c r="O37" s="58"/>
      <c r="P37" s="74"/>
      <c r="Q37" s="58"/>
      <c r="R37" s="58"/>
      <c r="S37" s="74"/>
      <c r="T37" s="80"/>
      <c r="V37" s="65" t="s">
        <v>45</v>
      </c>
      <c r="W37" s="58"/>
      <c r="X37" s="58"/>
      <c r="Y37" s="74"/>
      <c r="Z37" s="58"/>
      <c r="AA37" s="58"/>
      <c r="AB37" s="74"/>
      <c r="AC37" s="58"/>
      <c r="AD37" s="58"/>
      <c r="AE37" s="74"/>
      <c r="AF37" s="58"/>
      <c r="AG37" s="58"/>
      <c r="AH37" s="74"/>
      <c r="AI37" s="58"/>
      <c r="AJ37" s="58"/>
      <c r="AK37" s="74"/>
      <c r="AL37" s="58"/>
      <c r="AM37" s="58"/>
      <c r="AN37" s="74"/>
      <c r="AO37" s="74"/>
      <c r="AQ37" s="65" t="s">
        <v>45</v>
      </c>
      <c r="AR37" s="58"/>
      <c r="AS37" s="58"/>
      <c r="AT37" s="74"/>
      <c r="AU37" s="58"/>
      <c r="AV37" s="58"/>
      <c r="AW37" s="74"/>
      <c r="AX37" s="58"/>
      <c r="AY37" s="58"/>
      <c r="AZ37" s="74"/>
      <c r="BA37" s="58"/>
      <c r="BB37" s="58"/>
      <c r="BC37" s="74"/>
      <c r="BD37" s="58"/>
      <c r="BE37" s="58"/>
      <c r="BF37" s="74"/>
      <c r="BG37" s="58"/>
      <c r="BH37" s="58"/>
      <c r="BI37" s="74"/>
      <c r="BJ37" s="80"/>
      <c r="BL37" s="65" t="s">
        <v>45</v>
      </c>
      <c r="BM37" s="58"/>
      <c r="BN37" s="58"/>
      <c r="BO37" s="74"/>
      <c r="BP37" s="58"/>
      <c r="BQ37" s="58"/>
      <c r="BR37" s="74"/>
      <c r="BS37" s="58"/>
      <c r="BT37" s="58"/>
      <c r="BU37" s="74"/>
      <c r="BV37" s="58"/>
      <c r="BW37" s="58"/>
      <c r="BX37" s="74"/>
      <c r="BY37" s="58"/>
      <c r="BZ37" s="58"/>
      <c r="CA37" s="74"/>
      <c r="CB37" s="58"/>
      <c r="CC37" s="58"/>
      <c r="CD37" s="74"/>
      <c r="CE37" s="80"/>
      <c r="CG37" s="65" t="s">
        <v>45</v>
      </c>
      <c r="CH37" s="58"/>
      <c r="CI37" s="58"/>
      <c r="CJ37" s="74"/>
      <c r="CK37" s="58"/>
      <c r="CL37" s="58"/>
      <c r="CM37" s="74"/>
      <c r="CN37" s="58"/>
      <c r="CO37" s="58"/>
      <c r="CP37" s="74"/>
      <c r="CQ37" s="58"/>
      <c r="CR37" s="58"/>
      <c r="CS37" s="74"/>
      <c r="CT37" s="58"/>
      <c r="CU37" s="58"/>
      <c r="CV37" s="74"/>
      <c r="CW37" s="58"/>
      <c r="CX37" s="58"/>
      <c r="CY37" s="74"/>
      <c r="CZ37" s="80"/>
      <c r="DB37" s="65" t="s">
        <v>45</v>
      </c>
      <c r="DC37" s="58"/>
      <c r="DD37" s="58"/>
      <c r="DE37" s="74"/>
      <c r="DF37" s="58"/>
      <c r="DG37" s="58"/>
      <c r="DH37" s="74"/>
      <c r="DI37" s="58"/>
      <c r="DJ37" s="58"/>
      <c r="DK37" s="74"/>
      <c r="DL37" s="58"/>
      <c r="DM37" s="58"/>
      <c r="DN37" s="74"/>
      <c r="DO37" s="58"/>
      <c r="DP37" s="58"/>
      <c r="DQ37" s="74"/>
      <c r="DR37" s="58"/>
      <c r="DS37" s="58"/>
      <c r="DT37" s="74"/>
      <c r="DU37" s="80"/>
    </row>
    <row r="38" spans="1:125" s="52" customFormat="1" ht="12.75" x14ac:dyDescent="0.2">
      <c r="A38" s="52" t="s">
        <v>46</v>
      </c>
      <c r="B38" s="58"/>
      <c r="C38" s="58"/>
      <c r="D38" s="74"/>
      <c r="E38" s="58"/>
      <c r="F38" s="58"/>
      <c r="G38" s="74"/>
      <c r="H38" s="58"/>
      <c r="I38" s="58"/>
      <c r="J38" s="74"/>
      <c r="K38" s="58"/>
      <c r="L38" s="58"/>
      <c r="M38" s="74"/>
      <c r="N38" s="58"/>
      <c r="O38" s="58"/>
      <c r="P38" s="74"/>
      <c r="Q38" s="58"/>
      <c r="R38" s="58"/>
      <c r="S38" s="74"/>
      <c r="T38" s="80"/>
      <c r="V38" s="52" t="s">
        <v>46</v>
      </c>
      <c r="W38" s="58"/>
      <c r="X38" s="58"/>
      <c r="Y38" s="74"/>
      <c r="Z38" s="58"/>
      <c r="AA38" s="58"/>
      <c r="AB38" s="74"/>
      <c r="AC38" s="58"/>
      <c r="AD38" s="58"/>
      <c r="AE38" s="74"/>
      <c r="AF38" s="58"/>
      <c r="AG38" s="58"/>
      <c r="AH38" s="74"/>
      <c r="AI38" s="58"/>
      <c r="AJ38" s="58"/>
      <c r="AK38" s="74"/>
      <c r="AL38" s="58"/>
      <c r="AM38" s="58"/>
      <c r="AN38" s="74"/>
      <c r="AO38" s="74"/>
      <c r="AQ38" s="52" t="s">
        <v>46</v>
      </c>
      <c r="AR38" s="58"/>
      <c r="AS38" s="58"/>
      <c r="AT38" s="74"/>
      <c r="AU38" s="58"/>
      <c r="AV38" s="58"/>
      <c r="AW38" s="74"/>
      <c r="AX38" s="58"/>
      <c r="AY38" s="58"/>
      <c r="AZ38" s="74"/>
      <c r="BA38" s="58"/>
      <c r="BB38" s="58"/>
      <c r="BC38" s="74"/>
      <c r="BD38" s="58"/>
      <c r="BE38" s="58"/>
      <c r="BF38" s="74"/>
      <c r="BG38" s="58"/>
      <c r="BH38" s="58"/>
      <c r="BI38" s="74"/>
      <c r="BJ38" s="80"/>
      <c r="BL38" s="52" t="s">
        <v>46</v>
      </c>
      <c r="BM38" s="58"/>
      <c r="BN38" s="58"/>
      <c r="BO38" s="74"/>
      <c r="BP38" s="58"/>
      <c r="BQ38" s="58"/>
      <c r="BR38" s="74"/>
      <c r="BS38" s="58"/>
      <c r="BT38" s="58"/>
      <c r="BU38" s="74"/>
      <c r="BV38" s="58"/>
      <c r="BW38" s="58"/>
      <c r="BX38" s="74"/>
      <c r="BY38" s="58"/>
      <c r="BZ38" s="58"/>
      <c r="CA38" s="74"/>
      <c r="CB38" s="58"/>
      <c r="CC38" s="58"/>
      <c r="CD38" s="74"/>
      <c r="CE38" s="80"/>
      <c r="CG38" s="52" t="s">
        <v>46</v>
      </c>
      <c r="CH38" s="58"/>
      <c r="CI38" s="58"/>
      <c r="CJ38" s="74"/>
      <c r="CK38" s="58"/>
      <c r="CL38" s="58"/>
      <c r="CM38" s="74"/>
      <c r="CN38" s="58"/>
      <c r="CO38" s="58"/>
      <c r="CP38" s="74"/>
      <c r="CQ38" s="58"/>
      <c r="CR38" s="58"/>
      <c r="CS38" s="74"/>
      <c r="CT38" s="58"/>
      <c r="CU38" s="58"/>
      <c r="CV38" s="74"/>
      <c r="CW38" s="58"/>
      <c r="CX38" s="58"/>
      <c r="CY38" s="74"/>
      <c r="CZ38" s="80"/>
      <c r="DB38" s="52" t="s">
        <v>46</v>
      </c>
      <c r="DC38" s="58"/>
      <c r="DD38" s="58"/>
      <c r="DE38" s="74"/>
      <c r="DF38" s="58"/>
      <c r="DG38" s="58"/>
      <c r="DH38" s="74"/>
      <c r="DI38" s="58"/>
      <c r="DJ38" s="58"/>
      <c r="DK38" s="74"/>
      <c r="DL38" s="58"/>
      <c r="DM38" s="58"/>
      <c r="DN38" s="74"/>
      <c r="DO38" s="58"/>
      <c r="DP38" s="58"/>
      <c r="DQ38" s="74"/>
      <c r="DR38" s="58"/>
      <c r="DS38" s="58"/>
      <c r="DT38" s="74"/>
      <c r="DU38" s="80"/>
    </row>
    <row r="39" spans="1:125" s="52" customFormat="1" ht="12.75" x14ac:dyDescent="0.2">
      <c r="A39" s="58" t="s">
        <v>47</v>
      </c>
      <c r="B39" s="58"/>
      <c r="C39" s="58"/>
      <c r="D39" s="74"/>
      <c r="E39" s="58"/>
      <c r="F39" s="58"/>
      <c r="G39" s="74"/>
      <c r="H39" s="58"/>
      <c r="I39" s="58"/>
      <c r="J39" s="74"/>
      <c r="K39" s="58"/>
      <c r="L39" s="58"/>
      <c r="M39" s="74"/>
      <c r="N39" s="58"/>
      <c r="O39" s="58"/>
      <c r="P39" s="74"/>
      <c r="Q39" s="58"/>
      <c r="R39" s="58"/>
      <c r="S39" s="74"/>
      <c r="T39" s="80"/>
      <c r="V39" s="58" t="s">
        <v>47</v>
      </c>
      <c r="W39" s="58"/>
      <c r="X39" s="58"/>
      <c r="Y39" s="74"/>
      <c r="Z39" s="58"/>
      <c r="AA39" s="58"/>
      <c r="AB39" s="74"/>
      <c r="AC39" s="58"/>
      <c r="AD39" s="58"/>
      <c r="AE39" s="74"/>
      <c r="AF39" s="58"/>
      <c r="AG39" s="58"/>
      <c r="AH39" s="74"/>
      <c r="AI39" s="58"/>
      <c r="AJ39" s="58"/>
      <c r="AK39" s="74"/>
      <c r="AL39" s="58"/>
      <c r="AM39" s="58"/>
      <c r="AN39" s="74"/>
      <c r="AO39" s="74"/>
      <c r="AQ39" s="58" t="s">
        <v>47</v>
      </c>
      <c r="AR39" s="58"/>
      <c r="AS39" s="58"/>
      <c r="AT39" s="74"/>
      <c r="AU39" s="58"/>
      <c r="AV39" s="58"/>
      <c r="AW39" s="74"/>
      <c r="AX39" s="58"/>
      <c r="AY39" s="58"/>
      <c r="AZ39" s="74"/>
      <c r="BA39" s="58"/>
      <c r="BB39" s="58"/>
      <c r="BC39" s="74"/>
      <c r="BD39" s="58"/>
      <c r="BE39" s="58"/>
      <c r="BF39" s="74"/>
      <c r="BG39" s="58"/>
      <c r="BH39" s="58"/>
      <c r="BI39" s="74"/>
      <c r="BJ39" s="80"/>
      <c r="BL39" s="58" t="s">
        <v>47</v>
      </c>
      <c r="BM39" s="58"/>
      <c r="BN39" s="58"/>
      <c r="BO39" s="74"/>
      <c r="BP39" s="58"/>
      <c r="BQ39" s="58"/>
      <c r="BR39" s="74"/>
      <c r="BS39" s="58"/>
      <c r="BT39" s="58"/>
      <c r="BU39" s="74"/>
      <c r="BV39" s="58"/>
      <c r="BW39" s="58"/>
      <c r="BX39" s="74"/>
      <c r="BY39" s="58"/>
      <c r="BZ39" s="58"/>
      <c r="CA39" s="74"/>
      <c r="CB39" s="58"/>
      <c r="CC39" s="58"/>
      <c r="CD39" s="74"/>
      <c r="CE39" s="80"/>
      <c r="CG39" s="58" t="s">
        <v>47</v>
      </c>
      <c r="CH39" s="58"/>
      <c r="CI39" s="58"/>
      <c r="CJ39" s="74"/>
      <c r="CK39" s="58"/>
      <c r="CL39" s="58"/>
      <c r="CM39" s="74"/>
      <c r="CN39" s="58"/>
      <c r="CO39" s="58"/>
      <c r="CP39" s="74"/>
      <c r="CQ39" s="58"/>
      <c r="CR39" s="58"/>
      <c r="CS39" s="74"/>
      <c r="CT39" s="58"/>
      <c r="CU39" s="58"/>
      <c r="CV39" s="74"/>
      <c r="CW39" s="58"/>
      <c r="CX39" s="58"/>
      <c r="CY39" s="74"/>
      <c r="CZ39" s="80"/>
      <c r="DB39" s="58" t="s">
        <v>47</v>
      </c>
      <c r="DC39" s="58"/>
      <c r="DD39" s="58"/>
      <c r="DE39" s="74"/>
      <c r="DF39" s="58"/>
      <c r="DG39" s="58"/>
      <c r="DH39" s="74"/>
      <c r="DI39" s="58"/>
      <c r="DJ39" s="58"/>
      <c r="DK39" s="74"/>
      <c r="DL39" s="58"/>
      <c r="DM39" s="58"/>
      <c r="DN39" s="74"/>
      <c r="DO39" s="58"/>
      <c r="DP39" s="58"/>
      <c r="DQ39" s="74"/>
      <c r="DR39" s="58"/>
      <c r="DS39" s="58"/>
      <c r="DT39" s="74"/>
      <c r="DU39" s="80"/>
    </row>
    <row r="40" spans="1:125" s="52" customFormat="1" ht="12.75" x14ac:dyDescent="0.2">
      <c r="A40" s="58" t="s">
        <v>48</v>
      </c>
      <c r="B40" s="58"/>
      <c r="C40" s="58"/>
      <c r="D40" s="74"/>
      <c r="E40" s="58"/>
      <c r="F40" s="58"/>
      <c r="G40" s="74"/>
      <c r="H40" s="58"/>
      <c r="I40" s="58"/>
      <c r="J40" s="74"/>
      <c r="K40" s="58"/>
      <c r="L40" s="58"/>
      <c r="M40" s="74"/>
      <c r="N40" s="58"/>
      <c r="O40" s="58"/>
      <c r="P40" s="74"/>
      <c r="Q40" s="58"/>
      <c r="R40" s="58"/>
      <c r="S40" s="74"/>
      <c r="T40" s="80"/>
      <c r="V40" s="58" t="s">
        <v>48</v>
      </c>
      <c r="W40" s="58"/>
      <c r="X40" s="58"/>
      <c r="Y40" s="74"/>
      <c r="Z40" s="58"/>
      <c r="AA40" s="58"/>
      <c r="AB40" s="74"/>
      <c r="AC40" s="58"/>
      <c r="AD40" s="58"/>
      <c r="AE40" s="74"/>
      <c r="AF40" s="58"/>
      <c r="AG40" s="58"/>
      <c r="AH40" s="74"/>
      <c r="AI40" s="58"/>
      <c r="AJ40" s="58"/>
      <c r="AK40" s="74"/>
      <c r="AL40" s="58"/>
      <c r="AM40" s="58"/>
      <c r="AN40" s="74"/>
      <c r="AO40" s="74"/>
      <c r="AQ40" s="58" t="s">
        <v>48</v>
      </c>
      <c r="AR40" s="58"/>
      <c r="AS40" s="58"/>
      <c r="AT40" s="74"/>
      <c r="AU40" s="58"/>
      <c r="AV40" s="58"/>
      <c r="AW40" s="74"/>
      <c r="AX40" s="58"/>
      <c r="AY40" s="58"/>
      <c r="AZ40" s="74"/>
      <c r="BA40" s="58"/>
      <c r="BB40" s="58"/>
      <c r="BC40" s="74"/>
      <c r="BD40" s="58"/>
      <c r="BE40" s="58"/>
      <c r="BF40" s="74"/>
      <c r="BG40" s="58"/>
      <c r="BH40" s="58"/>
      <c r="BI40" s="74"/>
      <c r="BJ40" s="80"/>
      <c r="BL40" s="58" t="s">
        <v>48</v>
      </c>
      <c r="BM40" s="58"/>
      <c r="BN40" s="58"/>
      <c r="BO40" s="74"/>
      <c r="BP40" s="58"/>
      <c r="BQ40" s="58"/>
      <c r="BR40" s="74"/>
      <c r="BS40" s="58"/>
      <c r="BT40" s="58"/>
      <c r="BU40" s="74"/>
      <c r="BV40" s="58"/>
      <c r="BW40" s="58"/>
      <c r="BX40" s="74"/>
      <c r="BY40" s="58"/>
      <c r="BZ40" s="58"/>
      <c r="CA40" s="74"/>
      <c r="CB40" s="58"/>
      <c r="CC40" s="58"/>
      <c r="CD40" s="74"/>
      <c r="CE40" s="80"/>
      <c r="CG40" s="58" t="s">
        <v>48</v>
      </c>
      <c r="CH40" s="58"/>
      <c r="CI40" s="58"/>
      <c r="CJ40" s="74"/>
      <c r="CK40" s="58"/>
      <c r="CL40" s="58"/>
      <c r="CM40" s="74"/>
      <c r="CN40" s="58"/>
      <c r="CO40" s="58"/>
      <c r="CP40" s="74"/>
      <c r="CQ40" s="58"/>
      <c r="CR40" s="58"/>
      <c r="CS40" s="74"/>
      <c r="CT40" s="58"/>
      <c r="CU40" s="58"/>
      <c r="CV40" s="74"/>
      <c r="CW40" s="58"/>
      <c r="CX40" s="58"/>
      <c r="CY40" s="74"/>
      <c r="CZ40" s="80"/>
      <c r="DB40" s="58" t="s">
        <v>48</v>
      </c>
      <c r="DC40" s="58"/>
      <c r="DD40" s="58"/>
      <c r="DE40" s="74"/>
      <c r="DF40" s="58"/>
      <c r="DG40" s="58"/>
      <c r="DH40" s="74"/>
      <c r="DI40" s="58"/>
      <c r="DJ40" s="58"/>
      <c r="DK40" s="74"/>
      <c r="DL40" s="58"/>
      <c r="DM40" s="58"/>
      <c r="DN40" s="74"/>
      <c r="DO40" s="58"/>
      <c r="DP40" s="58"/>
      <c r="DQ40" s="74"/>
      <c r="DR40" s="58"/>
      <c r="DS40" s="58"/>
      <c r="DT40" s="74"/>
      <c r="DU40" s="80"/>
    </row>
  </sheetData>
  <mergeCells count="36">
    <mergeCell ref="B2:D2"/>
    <mergeCell ref="E2:G2"/>
    <mergeCell ref="H2:J2"/>
    <mergeCell ref="K2:M2"/>
    <mergeCell ref="N2:P2"/>
    <mergeCell ref="Q2:S2"/>
    <mergeCell ref="W2:Y2"/>
    <mergeCell ref="Z2:AB2"/>
    <mergeCell ref="AC2:AE2"/>
    <mergeCell ref="AF2:AH2"/>
    <mergeCell ref="AI2:AK2"/>
    <mergeCell ref="AL2:AN2"/>
    <mergeCell ref="AR2:AT2"/>
    <mergeCell ref="AU2:AW2"/>
    <mergeCell ref="AX2:AZ2"/>
    <mergeCell ref="BA2:BC2"/>
    <mergeCell ref="BD2:BF2"/>
    <mergeCell ref="BG2:BI2"/>
    <mergeCell ref="BM2:BO2"/>
    <mergeCell ref="BP2:BR2"/>
    <mergeCell ref="BS2:BU2"/>
    <mergeCell ref="BV2:BX2"/>
    <mergeCell ref="BY2:CA2"/>
    <mergeCell ref="CB2:CD2"/>
    <mergeCell ref="CH2:CJ2"/>
    <mergeCell ref="CK2:CM2"/>
    <mergeCell ref="CN2:CP2"/>
    <mergeCell ref="CQ2:CS2"/>
    <mergeCell ref="CT2:CV2"/>
    <mergeCell ref="CW2:CY2"/>
    <mergeCell ref="DR2:DT2"/>
    <mergeCell ref="DC2:DE2"/>
    <mergeCell ref="DF2:DH2"/>
    <mergeCell ref="DI2:DK2"/>
    <mergeCell ref="DL2:DN2"/>
    <mergeCell ref="DO2:DQ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U40"/>
  <sheetViews>
    <sheetView topLeftCell="CZ1" zoomScale="66" workbookViewId="0">
      <selection activeCell="DT26" activeCellId="5" sqref="DE26:DE28 DH25:DH28 DK25:DK28 DN25:DN28 DQ25:DQ28 DT26:DT28"/>
    </sheetView>
  </sheetViews>
  <sheetFormatPr defaultRowHeight="15" x14ac:dyDescent="0.25"/>
  <cols>
    <col min="1" max="1" width="30.7109375" customWidth="1"/>
    <col min="4" max="4" width="8.85546875" style="76"/>
    <col min="7" max="7" width="8.85546875" style="76"/>
    <col min="10" max="10" width="8.85546875" style="76"/>
    <col min="13" max="13" width="8.85546875" style="76"/>
    <col min="16" max="16" width="8.85546875" style="76"/>
    <col min="19" max="19" width="8.85546875" style="76"/>
    <col min="20" max="20" width="11.5703125" style="87" customWidth="1"/>
    <col min="22" max="22" width="30.7109375" customWidth="1"/>
    <col min="25" max="25" width="8.85546875" style="76"/>
    <col min="28" max="28" width="8.85546875" style="76"/>
    <col min="31" max="31" width="8.85546875" style="76"/>
    <col min="34" max="34" width="8.85546875" style="76"/>
    <col min="37" max="37" width="8.85546875" style="76"/>
    <col min="40" max="41" width="8.85546875" style="76"/>
    <col min="43" max="43" width="30.7109375" customWidth="1"/>
    <col min="46" max="46" width="8.85546875" style="76"/>
    <col min="49" max="49" width="8.85546875" style="76"/>
    <col min="52" max="52" width="8.85546875" style="76"/>
    <col min="55" max="55" width="8.85546875" style="76"/>
    <col min="58" max="58" width="8.85546875" style="76"/>
    <col min="61" max="61" width="8.85546875" style="76"/>
    <col min="62" max="62" width="11.5703125" style="87" customWidth="1"/>
    <col min="64" max="64" width="30.7109375" customWidth="1"/>
    <col min="67" max="67" width="8.85546875" style="76"/>
    <col min="70" max="70" width="8.85546875" style="76"/>
    <col min="73" max="73" width="8.85546875" style="76"/>
    <col min="76" max="76" width="8.85546875" style="76"/>
    <col min="79" max="79" width="8.85546875" style="76"/>
    <col min="82" max="82" width="8.85546875" style="76"/>
    <col min="83" max="83" width="11.5703125" style="87" customWidth="1"/>
    <col min="85" max="85" width="30.7109375" customWidth="1"/>
    <col min="88" max="88" width="8.85546875" style="76"/>
    <col min="91" max="91" width="8.85546875" style="76"/>
    <col min="94" max="94" width="8.85546875" style="76"/>
    <col min="97" max="97" width="8.85546875" style="76"/>
    <col min="100" max="100" width="8.85546875" style="76"/>
    <col min="103" max="103" width="8.85546875" style="76"/>
    <col min="104" max="104" width="11.5703125" style="87" customWidth="1"/>
    <col min="106" max="106" width="30.7109375" customWidth="1"/>
    <col min="109" max="109" width="8.85546875" style="76"/>
    <col min="112" max="112" width="8.85546875" style="76"/>
    <col min="115" max="115" width="8.85546875" style="76"/>
    <col min="118" max="118" width="8.85546875" style="76"/>
    <col min="121" max="121" width="8.85546875" style="76"/>
    <col min="124" max="124" width="8.85546875" style="76"/>
    <col min="125" max="125" width="11.5703125" style="87" customWidth="1"/>
  </cols>
  <sheetData>
    <row r="1" spans="1:125" s="52" customFormat="1" ht="12.75" x14ac:dyDescent="0.2">
      <c r="A1" s="52" t="s">
        <v>299</v>
      </c>
      <c r="D1" s="66"/>
      <c r="G1" s="66"/>
      <c r="J1" s="66"/>
      <c r="M1" s="66"/>
      <c r="P1" s="66"/>
      <c r="S1" s="66"/>
      <c r="T1" s="83"/>
      <c r="V1" s="52" t="s">
        <v>300</v>
      </c>
      <c r="Y1" s="66"/>
      <c r="AB1" s="66"/>
      <c r="AE1" s="66"/>
      <c r="AH1" s="66"/>
      <c r="AK1" s="66"/>
      <c r="AN1" s="66"/>
      <c r="AO1" s="66"/>
      <c r="AQ1" s="52" t="s">
        <v>301</v>
      </c>
      <c r="AT1" s="66"/>
      <c r="AW1" s="66"/>
      <c r="AZ1" s="66"/>
      <c r="BC1" s="66"/>
      <c r="BF1" s="66"/>
      <c r="BI1" s="66"/>
      <c r="BJ1" s="83"/>
      <c r="BL1" s="52" t="s">
        <v>302</v>
      </c>
      <c r="BO1" s="66"/>
      <c r="BR1" s="66"/>
      <c r="BU1" s="66"/>
      <c r="BX1" s="66"/>
      <c r="CA1" s="66"/>
      <c r="CD1" s="66"/>
      <c r="CE1" s="83"/>
      <c r="CG1" s="52" t="s">
        <v>303</v>
      </c>
      <c r="CJ1" s="66"/>
      <c r="CM1" s="66"/>
      <c r="CP1" s="66"/>
      <c r="CS1" s="66"/>
      <c r="CV1" s="66"/>
      <c r="CY1" s="66"/>
      <c r="CZ1" s="83"/>
      <c r="DB1" s="52" t="s">
        <v>304</v>
      </c>
      <c r="DE1" s="66"/>
      <c r="DH1" s="66"/>
      <c r="DK1" s="66"/>
      <c r="DN1" s="66"/>
      <c r="DQ1" s="66"/>
      <c r="DT1" s="66"/>
      <c r="DU1" s="83"/>
    </row>
    <row r="2" spans="1:125" s="52" customFormat="1" ht="12.75" x14ac:dyDescent="0.2">
      <c r="A2" s="39" t="s">
        <v>56</v>
      </c>
      <c r="B2" s="165" t="s">
        <v>1</v>
      </c>
      <c r="C2" s="166"/>
      <c r="D2" s="167"/>
      <c r="E2" s="166" t="s">
        <v>2</v>
      </c>
      <c r="F2" s="166"/>
      <c r="G2" s="166"/>
      <c r="H2" s="166" t="s">
        <v>3</v>
      </c>
      <c r="I2" s="166"/>
      <c r="J2" s="166"/>
      <c r="K2" s="166" t="s">
        <v>4</v>
      </c>
      <c r="L2" s="166"/>
      <c r="M2" s="166"/>
      <c r="N2" s="166" t="s">
        <v>5</v>
      </c>
      <c r="O2" s="166"/>
      <c r="P2" s="166"/>
      <c r="Q2" s="165" t="s">
        <v>6</v>
      </c>
      <c r="R2" s="166"/>
      <c r="S2" s="167"/>
      <c r="T2" s="50" t="s">
        <v>7</v>
      </c>
      <c r="V2" s="39" t="s">
        <v>56</v>
      </c>
      <c r="W2" s="165" t="s">
        <v>1</v>
      </c>
      <c r="X2" s="166"/>
      <c r="Y2" s="167"/>
      <c r="Z2" s="166" t="s">
        <v>2</v>
      </c>
      <c r="AA2" s="166"/>
      <c r="AB2" s="166"/>
      <c r="AC2" s="166" t="s">
        <v>3</v>
      </c>
      <c r="AD2" s="166"/>
      <c r="AE2" s="166"/>
      <c r="AF2" s="166" t="s">
        <v>4</v>
      </c>
      <c r="AG2" s="166"/>
      <c r="AH2" s="166"/>
      <c r="AI2" s="166" t="s">
        <v>5</v>
      </c>
      <c r="AJ2" s="166"/>
      <c r="AK2" s="166"/>
      <c r="AL2" s="165" t="s">
        <v>6</v>
      </c>
      <c r="AM2" s="166"/>
      <c r="AN2" s="167"/>
      <c r="AO2" s="50" t="s">
        <v>7</v>
      </c>
      <c r="AQ2" s="39" t="s">
        <v>56</v>
      </c>
      <c r="AR2" s="165" t="s">
        <v>1</v>
      </c>
      <c r="AS2" s="166"/>
      <c r="AT2" s="167"/>
      <c r="AU2" s="166" t="s">
        <v>2</v>
      </c>
      <c r="AV2" s="166"/>
      <c r="AW2" s="166"/>
      <c r="AX2" s="166" t="s">
        <v>3</v>
      </c>
      <c r="AY2" s="166"/>
      <c r="AZ2" s="166"/>
      <c r="BA2" s="166" t="s">
        <v>4</v>
      </c>
      <c r="BB2" s="166"/>
      <c r="BC2" s="166"/>
      <c r="BD2" s="166" t="s">
        <v>5</v>
      </c>
      <c r="BE2" s="166"/>
      <c r="BF2" s="166"/>
      <c r="BG2" s="165" t="s">
        <v>6</v>
      </c>
      <c r="BH2" s="166"/>
      <c r="BI2" s="167"/>
      <c r="BJ2" s="50" t="s">
        <v>7</v>
      </c>
      <c r="BL2" s="39" t="s">
        <v>56</v>
      </c>
      <c r="BM2" s="165" t="s">
        <v>1</v>
      </c>
      <c r="BN2" s="166"/>
      <c r="BO2" s="167"/>
      <c r="BP2" s="166" t="s">
        <v>2</v>
      </c>
      <c r="BQ2" s="166"/>
      <c r="BR2" s="166"/>
      <c r="BS2" s="166" t="s">
        <v>3</v>
      </c>
      <c r="BT2" s="166"/>
      <c r="BU2" s="166"/>
      <c r="BV2" s="166" t="s">
        <v>4</v>
      </c>
      <c r="BW2" s="166"/>
      <c r="BX2" s="166"/>
      <c r="BY2" s="166" t="s">
        <v>5</v>
      </c>
      <c r="BZ2" s="166"/>
      <c r="CA2" s="166"/>
      <c r="CB2" s="165" t="s">
        <v>6</v>
      </c>
      <c r="CC2" s="166"/>
      <c r="CD2" s="167"/>
      <c r="CE2" s="50" t="s">
        <v>7</v>
      </c>
      <c r="CG2" s="39" t="s">
        <v>56</v>
      </c>
      <c r="CH2" s="165" t="s">
        <v>1</v>
      </c>
      <c r="CI2" s="166"/>
      <c r="CJ2" s="167"/>
      <c r="CK2" s="166" t="s">
        <v>2</v>
      </c>
      <c r="CL2" s="166"/>
      <c r="CM2" s="166"/>
      <c r="CN2" s="166" t="s">
        <v>3</v>
      </c>
      <c r="CO2" s="166"/>
      <c r="CP2" s="166"/>
      <c r="CQ2" s="166" t="s">
        <v>4</v>
      </c>
      <c r="CR2" s="166"/>
      <c r="CS2" s="166"/>
      <c r="CT2" s="166" t="s">
        <v>5</v>
      </c>
      <c r="CU2" s="166"/>
      <c r="CV2" s="166"/>
      <c r="CW2" s="165" t="s">
        <v>6</v>
      </c>
      <c r="CX2" s="166"/>
      <c r="CY2" s="167"/>
      <c r="CZ2" s="50" t="s">
        <v>7</v>
      </c>
      <c r="DB2" s="39" t="s">
        <v>56</v>
      </c>
      <c r="DC2" s="165" t="s">
        <v>1</v>
      </c>
      <c r="DD2" s="166"/>
      <c r="DE2" s="167"/>
      <c r="DF2" s="166" t="s">
        <v>2</v>
      </c>
      <c r="DG2" s="166"/>
      <c r="DH2" s="166"/>
      <c r="DI2" s="166" t="s">
        <v>3</v>
      </c>
      <c r="DJ2" s="166"/>
      <c r="DK2" s="166"/>
      <c r="DL2" s="166" t="s">
        <v>4</v>
      </c>
      <c r="DM2" s="166"/>
      <c r="DN2" s="166"/>
      <c r="DO2" s="166" t="s">
        <v>5</v>
      </c>
      <c r="DP2" s="166"/>
      <c r="DQ2" s="166"/>
      <c r="DR2" s="165" t="s">
        <v>6</v>
      </c>
      <c r="DS2" s="166"/>
      <c r="DT2" s="167"/>
      <c r="DU2" s="50" t="s">
        <v>7</v>
      </c>
    </row>
    <row r="3" spans="1:125" s="52" customFormat="1" ht="12.75" x14ac:dyDescent="0.2">
      <c r="A3" s="42" t="s">
        <v>8</v>
      </c>
      <c r="B3" s="43"/>
      <c r="C3" s="44" t="s">
        <v>693</v>
      </c>
      <c r="D3" s="45" t="s">
        <v>9</v>
      </c>
      <c r="E3" s="44"/>
      <c r="F3" s="44" t="s">
        <v>693</v>
      </c>
      <c r="G3" s="46" t="s">
        <v>9</v>
      </c>
      <c r="H3" s="44"/>
      <c r="I3" s="44" t="s">
        <v>693</v>
      </c>
      <c r="J3" s="46" t="s">
        <v>9</v>
      </c>
      <c r="K3" s="44"/>
      <c r="L3" s="44" t="s">
        <v>693</v>
      </c>
      <c r="M3" s="46" t="s">
        <v>9</v>
      </c>
      <c r="N3" s="44"/>
      <c r="O3" s="44" t="s">
        <v>693</v>
      </c>
      <c r="P3" s="46" t="s">
        <v>9</v>
      </c>
      <c r="Q3" s="43"/>
      <c r="R3" s="44" t="s">
        <v>693</v>
      </c>
      <c r="S3" s="45" t="s">
        <v>9</v>
      </c>
      <c r="T3" s="46"/>
      <c r="V3" s="42" t="s">
        <v>8</v>
      </c>
      <c r="W3" s="43"/>
      <c r="X3" s="44" t="s">
        <v>693</v>
      </c>
      <c r="Y3" s="45" t="s">
        <v>9</v>
      </c>
      <c r="Z3" s="44"/>
      <c r="AA3" s="44" t="s">
        <v>693</v>
      </c>
      <c r="AB3" s="46" t="s">
        <v>9</v>
      </c>
      <c r="AC3" s="44"/>
      <c r="AD3" s="44" t="s">
        <v>693</v>
      </c>
      <c r="AE3" s="46" t="s">
        <v>9</v>
      </c>
      <c r="AF3" s="44"/>
      <c r="AG3" s="44" t="s">
        <v>693</v>
      </c>
      <c r="AH3" s="46" t="s">
        <v>9</v>
      </c>
      <c r="AI3" s="44"/>
      <c r="AJ3" s="44" t="s">
        <v>693</v>
      </c>
      <c r="AK3" s="46" t="s">
        <v>9</v>
      </c>
      <c r="AL3" s="43"/>
      <c r="AM3" s="44" t="s">
        <v>693</v>
      </c>
      <c r="AN3" s="45" t="s">
        <v>9</v>
      </c>
      <c r="AO3" s="46"/>
      <c r="AQ3" s="42" t="s">
        <v>8</v>
      </c>
      <c r="AR3" s="43"/>
      <c r="AS3" s="44" t="s">
        <v>693</v>
      </c>
      <c r="AT3" s="45" t="s">
        <v>9</v>
      </c>
      <c r="AU3" s="44"/>
      <c r="AV3" s="44" t="s">
        <v>693</v>
      </c>
      <c r="AW3" s="46" t="s">
        <v>9</v>
      </c>
      <c r="AX3" s="44"/>
      <c r="AY3" s="44" t="s">
        <v>693</v>
      </c>
      <c r="AZ3" s="46" t="s">
        <v>9</v>
      </c>
      <c r="BA3" s="44"/>
      <c r="BB3" s="44" t="s">
        <v>693</v>
      </c>
      <c r="BC3" s="46" t="s">
        <v>9</v>
      </c>
      <c r="BD3" s="44"/>
      <c r="BE3" s="44" t="s">
        <v>693</v>
      </c>
      <c r="BF3" s="46" t="s">
        <v>9</v>
      </c>
      <c r="BG3" s="43"/>
      <c r="BH3" s="44" t="s">
        <v>693</v>
      </c>
      <c r="BI3" s="45" t="s">
        <v>9</v>
      </c>
      <c r="BJ3" s="46"/>
      <c r="BL3" s="42" t="s">
        <v>8</v>
      </c>
      <c r="BM3" s="43"/>
      <c r="BN3" s="44" t="s">
        <v>693</v>
      </c>
      <c r="BO3" s="45" t="s">
        <v>9</v>
      </c>
      <c r="BP3" s="44"/>
      <c r="BQ3" s="44" t="s">
        <v>693</v>
      </c>
      <c r="BR3" s="46" t="s">
        <v>9</v>
      </c>
      <c r="BS3" s="44"/>
      <c r="BT3" s="44" t="s">
        <v>693</v>
      </c>
      <c r="BU3" s="46" t="s">
        <v>9</v>
      </c>
      <c r="BV3" s="44"/>
      <c r="BW3" s="44" t="s">
        <v>693</v>
      </c>
      <c r="BX3" s="46" t="s">
        <v>9</v>
      </c>
      <c r="BY3" s="44"/>
      <c r="BZ3" s="44" t="s">
        <v>693</v>
      </c>
      <c r="CA3" s="46" t="s">
        <v>9</v>
      </c>
      <c r="CB3" s="43"/>
      <c r="CC3" s="44" t="s">
        <v>693</v>
      </c>
      <c r="CD3" s="45" t="s">
        <v>9</v>
      </c>
      <c r="CE3" s="46"/>
      <c r="CG3" s="42" t="s">
        <v>8</v>
      </c>
      <c r="CH3" s="43"/>
      <c r="CI3" s="44" t="s">
        <v>693</v>
      </c>
      <c r="CJ3" s="45" t="s">
        <v>9</v>
      </c>
      <c r="CK3" s="44"/>
      <c r="CL3" s="44" t="s">
        <v>693</v>
      </c>
      <c r="CM3" s="46" t="s">
        <v>9</v>
      </c>
      <c r="CN3" s="44"/>
      <c r="CO3" s="44" t="s">
        <v>693</v>
      </c>
      <c r="CP3" s="46" t="s">
        <v>9</v>
      </c>
      <c r="CQ3" s="44"/>
      <c r="CR3" s="44" t="s">
        <v>693</v>
      </c>
      <c r="CS3" s="46" t="s">
        <v>9</v>
      </c>
      <c r="CT3" s="44"/>
      <c r="CU3" s="44" t="s">
        <v>693</v>
      </c>
      <c r="CV3" s="46" t="s">
        <v>9</v>
      </c>
      <c r="CW3" s="43"/>
      <c r="CX3" s="44" t="s">
        <v>693</v>
      </c>
      <c r="CY3" s="45" t="s">
        <v>9</v>
      </c>
      <c r="CZ3" s="46"/>
      <c r="DB3" s="42" t="s">
        <v>8</v>
      </c>
      <c r="DC3" s="43"/>
      <c r="DD3" s="44" t="s">
        <v>693</v>
      </c>
      <c r="DE3" s="45" t="s">
        <v>9</v>
      </c>
      <c r="DF3" s="44"/>
      <c r="DG3" s="44" t="s">
        <v>693</v>
      </c>
      <c r="DH3" s="46" t="s">
        <v>9</v>
      </c>
      <c r="DI3" s="44"/>
      <c r="DJ3" s="44" t="s">
        <v>693</v>
      </c>
      <c r="DK3" s="46" t="s">
        <v>9</v>
      </c>
      <c r="DL3" s="44"/>
      <c r="DM3" s="44" t="s">
        <v>693</v>
      </c>
      <c r="DN3" s="46" t="s">
        <v>9</v>
      </c>
      <c r="DO3" s="44"/>
      <c r="DP3" s="44" t="s">
        <v>693</v>
      </c>
      <c r="DQ3" s="46" t="s">
        <v>9</v>
      </c>
      <c r="DR3" s="43"/>
      <c r="DS3" s="44" t="s">
        <v>693</v>
      </c>
      <c r="DT3" s="45" t="s">
        <v>9</v>
      </c>
      <c r="DU3" s="46"/>
    </row>
    <row r="4" spans="1:125" s="52" customFormat="1" ht="12.75" x14ac:dyDescent="0.2">
      <c r="A4" s="47"/>
      <c r="B4" s="48"/>
      <c r="C4" s="47">
        <v>1208.061164</v>
      </c>
      <c r="D4" s="67">
        <v>100</v>
      </c>
      <c r="E4" s="47"/>
      <c r="F4" s="47">
        <v>1138.5448409999999</v>
      </c>
      <c r="G4" s="77">
        <v>94.245628857911001</v>
      </c>
      <c r="H4" s="47"/>
      <c r="I4" s="47">
        <v>60.190105999999901</v>
      </c>
      <c r="J4" s="77">
        <v>4.9823723991511297</v>
      </c>
      <c r="K4" s="47"/>
      <c r="L4" s="47">
        <v>2.3525179999999999</v>
      </c>
      <c r="M4" s="77">
        <v>0.19473500763906701</v>
      </c>
      <c r="N4" s="47"/>
      <c r="O4" s="47">
        <v>6.9736990000000301</v>
      </c>
      <c r="P4" s="77">
        <v>0.57726373529875596</v>
      </c>
      <c r="Q4" s="48"/>
      <c r="R4" s="47">
        <v>1208.061164</v>
      </c>
      <c r="S4" s="67">
        <v>100</v>
      </c>
      <c r="T4" s="46"/>
      <c r="V4" s="47"/>
      <c r="W4" s="48"/>
      <c r="X4" s="47">
        <v>1208.061164</v>
      </c>
      <c r="Y4" s="67">
        <v>100</v>
      </c>
      <c r="Z4" s="47"/>
      <c r="AA4" s="47">
        <v>1138.5448409999999</v>
      </c>
      <c r="AB4" s="77">
        <v>94.245628857911001</v>
      </c>
      <c r="AC4" s="47"/>
      <c r="AD4" s="47">
        <v>60.190105999999901</v>
      </c>
      <c r="AE4" s="77">
        <v>4.9823723991511297</v>
      </c>
      <c r="AF4" s="47"/>
      <c r="AG4" s="47">
        <v>2.3525179999999999</v>
      </c>
      <c r="AH4" s="77">
        <v>0.19473500763906701</v>
      </c>
      <c r="AI4" s="47"/>
      <c r="AJ4" s="47">
        <v>6.9736990000000301</v>
      </c>
      <c r="AK4" s="77">
        <v>0.57726373529875596</v>
      </c>
      <c r="AL4" s="48"/>
      <c r="AM4" s="47">
        <v>1208.061164</v>
      </c>
      <c r="AN4" s="67">
        <v>100</v>
      </c>
      <c r="AO4" s="77"/>
      <c r="AQ4" s="47"/>
      <c r="AR4" s="48"/>
      <c r="AS4" s="47">
        <v>1208.061164</v>
      </c>
      <c r="AT4" s="67">
        <v>100</v>
      </c>
      <c r="AU4" s="47"/>
      <c r="AV4" s="47">
        <v>1138.5448409999999</v>
      </c>
      <c r="AW4" s="77">
        <v>94.245628857911001</v>
      </c>
      <c r="AX4" s="47"/>
      <c r="AY4" s="47">
        <v>60.190105999999901</v>
      </c>
      <c r="AZ4" s="77">
        <v>4.9823723991511297</v>
      </c>
      <c r="BA4" s="47"/>
      <c r="BB4" s="47">
        <v>2.3525179999999999</v>
      </c>
      <c r="BC4" s="77">
        <v>0.19473500763906701</v>
      </c>
      <c r="BD4" s="47"/>
      <c r="BE4" s="47">
        <v>6.9736990000000301</v>
      </c>
      <c r="BF4" s="77">
        <v>0.57726373529875596</v>
      </c>
      <c r="BG4" s="48"/>
      <c r="BH4" s="47">
        <v>1208.061164</v>
      </c>
      <c r="BI4" s="67">
        <v>100</v>
      </c>
      <c r="BJ4" s="46"/>
      <c r="BL4" s="47"/>
      <c r="BM4" s="48"/>
      <c r="BN4" s="47">
        <v>1208.061164</v>
      </c>
      <c r="BO4" s="67">
        <v>100</v>
      </c>
      <c r="BP4" s="47"/>
      <c r="BQ4" s="47">
        <v>1138.5448409999999</v>
      </c>
      <c r="BR4" s="77">
        <v>94.245628857911001</v>
      </c>
      <c r="BS4" s="47"/>
      <c r="BT4" s="47">
        <v>60.190105999999901</v>
      </c>
      <c r="BU4" s="77">
        <v>4.9823723991511297</v>
      </c>
      <c r="BV4" s="47"/>
      <c r="BW4" s="47">
        <v>2.3525179999999999</v>
      </c>
      <c r="BX4" s="77">
        <v>0.19473500763906701</v>
      </c>
      <c r="BY4" s="47"/>
      <c r="BZ4" s="47">
        <v>6.9736990000000301</v>
      </c>
      <c r="CA4" s="77">
        <v>0.57726373529875596</v>
      </c>
      <c r="CB4" s="48"/>
      <c r="CC4" s="47">
        <v>1208.061164</v>
      </c>
      <c r="CD4" s="67">
        <v>100</v>
      </c>
      <c r="CE4" s="46"/>
      <c r="CG4" s="47"/>
      <c r="CH4" s="48"/>
      <c r="CI4" s="47">
        <v>1208.061164</v>
      </c>
      <c r="CJ4" s="67">
        <v>100</v>
      </c>
      <c r="CK4" s="47"/>
      <c r="CL4" s="47">
        <v>1138.5448409999999</v>
      </c>
      <c r="CM4" s="77">
        <v>94.245628857911001</v>
      </c>
      <c r="CN4" s="47"/>
      <c r="CO4" s="47">
        <v>60.190105999999901</v>
      </c>
      <c r="CP4" s="77">
        <v>4.9823723991511297</v>
      </c>
      <c r="CQ4" s="47"/>
      <c r="CR4" s="47">
        <v>2.3525179999999999</v>
      </c>
      <c r="CS4" s="77">
        <v>0.19473500763906701</v>
      </c>
      <c r="CT4" s="47"/>
      <c r="CU4" s="47">
        <v>6.9736990000000301</v>
      </c>
      <c r="CV4" s="77">
        <v>0.57726373529875596</v>
      </c>
      <c r="CW4" s="48"/>
      <c r="CX4" s="47">
        <v>1208.061164</v>
      </c>
      <c r="CY4" s="67">
        <v>100</v>
      </c>
      <c r="CZ4" s="46"/>
      <c r="DB4" s="47"/>
      <c r="DC4" s="48"/>
      <c r="DD4" s="47">
        <v>1208.061164</v>
      </c>
      <c r="DE4" s="67">
        <v>100</v>
      </c>
      <c r="DF4" s="47"/>
      <c r="DG4" s="47">
        <v>1138.5448409999999</v>
      </c>
      <c r="DH4" s="77">
        <v>94.245628857911001</v>
      </c>
      <c r="DI4" s="47"/>
      <c r="DJ4" s="47">
        <v>60.190105999999901</v>
      </c>
      <c r="DK4" s="77">
        <v>4.9823723991511297</v>
      </c>
      <c r="DL4" s="47"/>
      <c r="DM4" s="47">
        <v>2.3525179999999999</v>
      </c>
      <c r="DN4" s="77">
        <v>0.19473500763906701</v>
      </c>
      <c r="DO4" s="47"/>
      <c r="DP4" s="47">
        <v>6.9736990000000301</v>
      </c>
      <c r="DQ4" s="77">
        <v>0.57726373529875596</v>
      </c>
      <c r="DR4" s="48"/>
      <c r="DS4" s="47">
        <v>1208.061164</v>
      </c>
      <c r="DT4" s="67">
        <v>100</v>
      </c>
      <c r="DU4" s="46"/>
    </row>
    <row r="5" spans="1:125" s="52" customFormat="1" ht="12.75" x14ac:dyDescent="0.2">
      <c r="A5" s="39" t="s">
        <v>10</v>
      </c>
      <c r="B5" s="40" t="s">
        <v>11</v>
      </c>
      <c r="C5" s="41" t="s">
        <v>12</v>
      </c>
      <c r="D5" s="49" t="s">
        <v>9</v>
      </c>
      <c r="E5" s="41" t="s">
        <v>11</v>
      </c>
      <c r="F5" s="41" t="s">
        <v>12</v>
      </c>
      <c r="G5" s="50" t="s">
        <v>9</v>
      </c>
      <c r="H5" s="41" t="s">
        <v>11</v>
      </c>
      <c r="I5" s="41" t="s">
        <v>12</v>
      </c>
      <c r="J5" s="50" t="s">
        <v>9</v>
      </c>
      <c r="K5" s="41" t="s">
        <v>11</v>
      </c>
      <c r="L5" s="41" t="s">
        <v>12</v>
      </c>
      <c r="M5" s="50" t="s">
        <v>9</v>
      </c>
      <c r="N5" s="41" t="s">
        <v>11</v>
      </c>
      <c r="O5" s="41" t="s">
        <v>12</v>
      </c>
      <c r="P5" s="50" t="s">
        <v>9</v>
      </c>
      <c r="Q5" s="40" t="s">
        <v>11</v>
      </c>
      <c r="R5" s="41" t="s">
        <v>12</v>
      </c>
      <c r="S5" s="49" t="s">
        <v>9</v>
      </c>
      <c r="T5" s="50" t="s">
        <v>9</v>
      </c>
      <c r="V5" s="39" t="s">
        <v>10</v>
      </c>
      <c r="W5" s="40" t="s">
        <v>11</v>
      </c>
      <c r="X5" s="41" t="s">
        <v>12</v>
      </c>
      <c r="Y5" s="49" t="s">
        <v>9</v>
      </c>
      <c r="Z5" s="41" t="s">
        <v>11</v>
      </c>
      <c r="AA5" s="41" t="s">
        <v>12</v>
      </c>
      <c r="AB5" s="50" t="s">
        <v>9</v>
      </c>
      <c r="AC5" s="41" t="s">
        <v>11</v>
      </c>
      <c r="AD5" s="41" t="s">
        <v>12</v>
      </c>
      <c r="AE5" s="50" t="s">
        <v>9</v>
      </c>
      <c r="AF5" s="41" t="s">
        <v>11</v>
      </c>
      <c r="AG5" s="41" t="s">
        <v>12</v>
      </c>
      <c r="AH5" s="50" t="s">
        <v>9</v>
      </c>
      <c r="AI5" s="41" t="s">
        <v>11</v>
      </c>
      <c r="AJ5" s="41" t="s">
        <v>12</v>
      </c>
      <c r="AK5" s="50" t="s">
        <v>9</v>
      </c>
      <c r="AL5" s="40" t="s">
        <v>11</v>
      </c>
      <c r="AM5" s="41" t="s">
        <v>12</v>
      </c>
      <c r="AN5" s="49" t="s">
        <v>9</v>
      </c>
      <c r="AO5" s="50" t="s">
        <v>9</v>
      </c>
      <c r="AQ5" s="39" t="s">
        <v>10</v>
      </c>
      <c r="AR5" s="40" t="s">
        <v>11</v>
      </c>
      <c r="AS5" s="41" t="s">
        <v>12</v>
      </c>
      <c r="AT5" s="49" t="s">
        <v>9</v>
      </c>
      <c r="AU5" s="41" t="s">
        <v>11</v>
      </c>
      <c r="AV5" s="41" t="s">
        <v>12</v>
      </c>
      <c r="AW5" s="50" t="s">
        <v>9</v>
      </c>
      <c r="AX5" s="41" t="s">
        <v>11</v>
      </c>
      <c r="AY5" s="41" t="s">
        <v>12</v>
      </c>
      <c r="AZ5" s="50" t="s">
        <v>9</v>
      </c>
      <c r="BA5" s="41" t="s">
        <v>11</v>
      </c>
      <c r="BB5" s="41" t="s">
        <v>12</v>
      </c>
      <c r="BC5" s="50" t="s">
        <v>9</v>
      </c>
      <c r="BD5" s="41" t="s">
        <v>11</v>
      </c>
      <c r="BE5" s="41" t="s">
        <v>12</v>
      </c>
      <c r="BF5" s="50" t="s">
        <v>9</v>
      </c>
      <c r="BG5" s="40" t="s">
        <v>11</v>
      </c>
      <c r="BH5" s="41" t="s">
        <v>12</v>
      </c>
      <c r="BI5" s="49" t="s">
        <v>9</v>
      </c>
      <c r="BJ5" s="50" t="s">
        <v>9</v>
      </c>
      <c r="BL5" s="39" t="s">
        <v>10</v>
      </c>
      <c r="BM5" s="40" t="s">
        <v>11</v>
      </c>
      <c r="BN5" s="41" t="s">
        <v>12</v>
      </c>
      <c r="BO5" s="49" t="s">
        <v>9</v>
      </c>
      <c r="BP5" s="41" t="s">
        <v>11</v>
      </c>
      <c r="BQ5" s="41" t="s">
        <v>12</v>
      </c>
      <c r="BR5" s="50" t="s">
        <v>9</v>
      </c>
      <c r="BS5" s="41" t="s">
        <v>11</v>
      </c>
      <c r="BT5" s="41" t="s">
        <v>12</v>
      </c>
      <c r="BU5" s="50" t="s">
        <v>9</v>
      </c>
      <c r="BV5" s="41" t="s">
        <v>11</v>
      </c>
      <c r="BW5" s="41" t="s">
        <v>12</v>
      </c>
      <c r="BX5" s="50" t="s">
        <v>9</v>
      </c>
      <c r="BY5" s="41" t="s">
        <v>11</v>
      </c>
      <c r="BZ5" s="41" t="s">
        <v>12</v>
      </c>
      <c r="CA5" s="50" t="s">
        <v>9</v>
      </c>
      <c r="CB5" s="40" t="s">
        <v>11</v>
      </c>
      <c r="CC5" s="41" t="s">
        <v>12</v>
      </c>
      <c r="CD5" s="49" t="s">
        <v>9</v>
      </c>
      <c r="CE5" s="50" t="s">
        <v>9</v>
      </c>
      <c r="CG5" s="39" t="s">
        <v>10</v>
      </c>
      <c r="CH5" s="40" t="s">
        <v>11</v>
      </c>
      <c r="CI5" s="41" t="s">
        <v>12</v>
      </c>
      <c r="CJ5" s="49" t="s">
        <v>9</v>
      </c>
      <c r="CK5" s="41" t="s">
        <v>11</v>
      </c>
      <c r="CL5" s="41" t="s">
        <v>12</v>
      </c>
      <c r="CM5" s="50" t="s">
        <v>9</v>
      </c>
      <c r="CN5" s="41" t="s">
        <v>11</v>
      </c>
      <c r="CO5" s="41" t="s">
        <v>12</v>
      </c>
      <c r="CP5" s="50" t="s">
        <v>9</v>
      </c>
      <c r="CQ5" s="41" t="s">
        <v>11</v>
      </c>
      <c r="CR5" s="41" t="s">
        <v>12</v>
      </c>
      <c r="CS5" s="50" t="s">
        <v>9</v>
      </c>
      <c r="CT5" s="41" t="s">
        <v>11</v>
      </c>
      <c r="CU5" s="41" t="s">
        <v>12</v>
      </c>
      <c r="CV5" s="50" t="s">
        <v>9</v>
      </c>
      <c r="CW5" s="40" t="s">
        <v>11</v>
      </c>
      <c r="CX5" s="41" t="s">
        <v>12</v>
      </c>
      <c r="CY5" s="49" t="s">
        <v>9</v>
      </c>
      <c r="CZ5" s="50" t="s">
        <v>9</v>
      </c>
      <c r="DB5" s="39" t="s">
        <v>10</v>
      </c>
      <c r="DC5" s="40" t="s">
        <v>11</v>
      </c>
      <c r="DD5" s="41" t="s">
        <v>12</v>
      </c>
      <c r="DE5" s="49" t="s">
        <v>9</v>
      </c>
      <c r="DF5" s="41" t="s">
        <v>11</v>
      </c>
      <c r="DG5" s="41" t="s">
        <v>12</v>
      </c>
      <c r="DH5" s="50" t="s">
        <v>9</v>
      </c>
      <c r="DI5" s="41" t="s">
        <v>11</v>
      </c>
      <c r="DJ5" s="41" t="s">
        <v>12</v>
      </c>
      <c r="DK5" s="50" t="s">
        <v>9</v>
      </c>
      <c r="DL5" s="41" t="s">
        <v>11</v>
      </c>
      <c r="DM5" s="41" t="s">
        <v>12</v>
      </c>
      <c r="DN5" s="50" t="s">
        <v>9</v>
      </c>
      <c r="DO5" s="41" t="s">
        <v>11</v>
      </c>
      <c r="DP5" s="41" t="s">
        <v>12</v>
      </c>
      <c r="DQ5" s="50" t="s">
        <v>9</v>
      </c>
      <c r="DR5" s="40" t="s">
        <v>11</v>
      </c>
      <c r="DS5" s="41" t="s">
        <v>12</v>
      </c>
      <c r="DT5" s="49" t="s">
        <v>9</v>
      </c>
      <c r="DU5" s="50" t="s">
        <v>9</v>
      </c>
    </row>
    <row r="6" spans="1:125" s="52" customFormat="1" x14ac:dyDescent="0.2">
      <c r="A6" s="39" t="s">
        <v>13</v>
      </c>
      <c r="B6" s="40" t="s">
        <v>694</v>
      </c>
      <c r="C6" s="41" t="s">
        <v>665</v>
      </c>
      <c r="D6" s="49"/>
      <c r="E6" s="40" t="s">
        <v>694</v>
      </c>
      <c r="F6" s="41" t="s">
        <v>665</v>
      </c>
      <c r="G6" s="50"/>
      <c r="H6" s="41" t="s">
        <v>694</v>
      </c>
      <c r="I6" s="41" t="s">
        <v>665</v>
      </c>
      <c r="J6" s="50"/>
      <c r="K6" s="41" t="s">
        <v>694</v>
      </c>
      <c r="L6" s="41" t="s">
        <v>665</v>
      </c>
      <c r="M6" s="50"/>
      <c r="N6" s="41" t="s">
        <v>694</v>
      </c>
      <c r="O6" s="41" t="s">
        <v>665</v>
      </c>
      <c r="P6" s="50"/>
      <c r="Q6" s="40" t="s">
        <v>694</v>
      </c>
      <c r="R6" s="41" t="s">
        <v>665</v>
      </c>
      <c r="S6" s="49"/>
      <c r="T6" s="84"/>
      <c r="V6" s="39" t="s">
        <v>49</v>
      </c>
      <c r="W6" s="40" t="s">
        <v>694</v>
      </c>
      <c r="X6" s="41" t="s">
        <v>665</v>
      </c>
      <c r="Y6" s="49"/>
      <c r="Z6" s="40" t="s">
        <v>694</v>
      </c>
      <c r="AA6" s="41" t="s">
        <v>665</v>
      </c>
      <c r="AB6" s="50"/>
      <c r="AC6" s="41" t="s">
        <v>694</v>
      </c>
      <c r="AD6" s="41" t="s">
        <v>665</v>
      </c>
      <c r="AE6" s="50"/>
      <c r="AF6" s="41" t="s">
        <v>694</v>
      </c>
      <c r="AG6" s="41" t="s">
        <v>665</v>
      </c>
      <c r="AH6" s="50"/>
      <c r="AI6" s="41" t="s">
        <v>694</v>
      </c>
      <c r="AJ6" s="41" t="s">
        <v>665</v>
      </c>
      <c r="AK6" s="50"/>
      <c r="AL6" s="40" t="s">
        <v>694</v>
      </c>
      <c r="AM6" s="41" t="s">
        <v>665</v>
      </c>
      <c r="AN6" s="49"/>
      <c r="AO6" s="50"/>
      <c r="AQ6" s="39" t="s">
        <v>50</v>
      </c>
      <c r="AR6" s="40" t="s">
        <v>694</v>
      </c>
      <c r="AS6" s="41" t="s">
        <v>665</v>
      </c>
      <c r="AT6" s="49"/>
      <c r="AU6" s="40" t="s">
        <v>694</v>
      </c>
      <c r="AV6" s="41" t="s">
        <v>665</v>
      </c>
      <c r="AW6" s="50"/>
      <c r="AX6" s="41" t="s">
        <v>694</v>
      </c>
      <c r="AY6" s="41" t="s">
        <v>665</v>
      </c>
      <c r="AZ6" s="50"/>
      <c r="BA6" s="41" t="s">
        <v>694</v>
      </c>
      <c r="BB6" s="41" t="s">
        <v>665</v>
      </c>
      <c r="BC6" s="50"/>
      <c r="BD6" s="41" t="s">
        <v>694</v>
      </c>
      <c r="BE6" s="41" t="s">
        <v>665</v>
      </c>
      <c r="BF6" s="50"/>
      <c r="BG6" s="40" t="s">
        <v>694</v>
      </c>
      <c r="BH6" s="41" t="s">
        <v>665</v>
      </c>
      <c r="BI6" s="49"/>
      <c r="BJ6" s="84"/>
      <c r="BL6" s="39" t="s">
        <v>51</v>
      </c>
      <c r="BM6" s="40" t="s">
        <v>694</v>
      </c>
      <c r="BN6" s="41" t="s">
        <v>665</v>
      </c>
      <c r="BO6" s="49"/>
      <c r="BP6" s="40" t="s">
        <v>694</v>
      </c>
      <c r="BQ6" s="41" t="s">
        <v>665</v>
      </c>
      <c r="BR6" s="50"/>
      <c r="BS6" s="41" t="s">
        <v>694</v>
      </c>
      <c r="BT6" s="41" t="s">
        <v>665</v>
      </c>
      <c r="BU6" s="50"/>
      <c r="BV6" s="41" t="s">
        <v>694</v>
      </c>
      <c r="BW6" s="41" t="s">
        <v>665</v>
      </c>
      <c r="BX6" s="50"/>
      <c r="BY6" s="41" t="s">
        <v>694</v>
      </c>
      <c r="BZ6" s="41" t="s">
        <v>665</v>
      </c>
      <c r="CA6" s="50"/>
      <c r="CB6" s="40" t="s">
        <v>694</v>
      </c>
      <c r="CC6" s="41" t="s">
        <v>665</v>
      </c>
      <c r="CD6" s="49"/>
      <c r="CE6" s="84"/>
      <c r="CG6" s="39" t="s">
        <v>52</v>
      </c>
      <c r="CH6" s="40" t="s">
        <v>694</v>
      </c>
      <c r="CI6" s="41" t="s">
        <v>665</v>
      </c>
      <c r="CJ6" s="49"/>
      <c r="CK6" s="40" t="s">
        <v>694</v>
      </c>
      <c r="CL6" s="41" t="s">
        <v>665</v>
      </c>
      <c r="CM6" s="50"/>
      <c r="CN6" s="41" t="s">
        <v>694</v>
      </c>
      <c r="CO6" s="41" t="s">
        <v>665</v>
      </c>
      <c r="CP6" s="50"/>
      <c r="CQ6" s="41" t="s">
        <v>694</v>
      </c>
      <c r="CR6" s="41" t="s">
        <v>665</v>
      </c>
      <c r="CS6" s="50"/>
      <c r="CT6" s="41" t="s">
        <v>694</v>
      </c>
      <c r="CU6" s="41" t="s">
        <v>665</v>
      </c>
      <c r="CV6" s="50"/>
      <c r="CW6" s="40" t="s">
        <v>694</v>
      </c>
      <c r="CX6" s="41" t="s">
        <v>665</v>
      </c>
      <c r="CY6" s="49"/>
      <c r="CZ6" s="84"/>
      <c r="DB6" s="39" t="s">
        <v>53</v>
      </c>
      <c r="DC6" s="40" t="s">
        <v>694</v>
      </c>
      <c r="DD6" s="41" t="s">
        <v>665</v>
      </c>
      <c r="DE6" s="49"/>
      <c r="DF6" s="40" t="s">
        <v>694</v>
      </c>
      <c r="DG6" s="41" t="s">
        <v>665</v>
      </c>
      <c r="DH6" s="50"/>
      <c r="DI6" s="41" t="s">
        <v>694</v>
      </c>
      <c r="DJ6" s="41" t="s">
        <v>665</v>
      </c>
      <c r="DK6" s="50"/>
      <c r="DL6" s="41" t="s">
        <v>694</v>
      </c>
      <c r="DM6" s="41" t="s">
        <v>665</v>
      </c>
      <c r="DN6" s="50"/>
      <c r="DO6" s="41" t="s">
        <v>694</v>
      </c>
      <c r="DP6" s="41" t="s">
        <v>665</v>
      </c>
      <c r="DQ6" s="50"/>
      <c r="DR6" s="40" t="s">
        <v>694</v>
      </c>
      <c r="DS6" s="41" t="s">
        <v>665</v>
      </c>
      <c r="DT6" s="49"/>
      <c r="DU6" s="84"/>
    </row>
    <row r="7" spans="1:125" s="52" customFormat="1" ht="12.75" x14ac:dyDescent="0.2">
      <c r="A7" s="53" t="s">
        <v>14</v>
      </c>
      <c r="B7" s="54">
        <v>324.316182933189</v>
      </c>
      <c r="C7" s="55">
        <v>268.46006857744601</v>
      </c>
      <c r="D7" s="68"/>
      <c r="E7" s="55"/>
      <c r="F7" s="55"/>
      <c r="G7" s="78"/>
      <c r="H7" s="55"/>
      <c r="I7" s="55"/>
      <c r="J7" s="78"/>
      <c r="K7" s="55"/>
      <c r="L7" s="55"/>
      <c r="M7" s="78"/>
      <c r="N7" s="55"/>
      <c r="O7" s="55"/>
      <c r="P7" s="78"/>
      <c r="Q7" s="54">
        <v>324.31619999999998</v>
      </c>
      <c r="R7" s="55">
        <v>268.460082704885</v>
      </c>
      <c r="S7" s="68"/>
      <c r="T7" s="81">
        <v>-5.2623984902985902E-6</v>
      </c>
      <c r="V7" s="53" t="s">
        <v>14</v>
      </c>
      <c r="W7" s="54">
        <v>198.889194641312</v>
      </c>
      <c r="X7" s="55">
        <v>164.63503717210099</v>
      </c>
      <c r="Y7" s="68"/>
      <c r="Z7" s="55"/>
      <c r="AA7" s="55"/>
      <c r="AB7" s="78"/>
      <c r="AC7" s="55"/>
      <c r="AD7" s="55"/>
      <c r="AE7" s="78"/>
      <c r="AF7" s="55"/>
      <c r="AG7" s="55"/>
      <c r="AH7" s="78"/>
      <c r="AI7" s="55"/>
      <c r="AJ7" s="55"/>
      <c r="AK7" s="78"/>
      <c r="AL7" s="54">
        <v>198.88919999999999</v>
      </c>
      <c r="AM7" s="55">
        <v>164.63504160787701</v>
      </c>
      <c r="AN7" s="68"/>
      <c r="AO7" s="81">
        <v>-2.6943082376907099E-6</v>
      </c>
      <c r="AQ7" s="53" t="s">
        <v>14</v>
      </c>
      <c r="AR7" s="54">
        <v>313.42180894563501</v>
      </c>
      <c r="AS7" s="55">
        <v>259.44200367129298</v>
      </c>
      <c r="AT7" s="68"/>
      <c r="AU7" s="55"/>
      <c r="AV7" s="55"/>
      <c r="AW7" s="78"/>
      <c r="AX7" s="55"/>
      <c r="AY7" s="55"/>
      <c r="AZ7" s="78"/>
      <c r="BA7" s="55"/>
      <c r="BB7" s="55"/>
      <c r="BC7" s="78"/>
      <c r="BD7" s="55"/>
      <c r="BE7" s="55"/>
      <c r="BF7" s="78"/>
      <c r="BG7" s="54">
        <v>313.42180000000002</v>
      </c>
      <c r="BH7" s="55">
        <v>259.44199626634099</v>
      </c>
      <c r="BI7" s="68"/>
      <c r="BJ7" s="81">
        <v>2.85418398394492E-6</v>
      </c>
      <c r="BL7" s="53" t="s">
        <v>14</v>
      </c>
      <c r="BM7" s="54">
        <v>315.45996294892501</v>
      </c>
      <c r="BN7" s="55">
        <v>261.12913182674299</v>
      </c>
      <c r="BO7" s="68"/>
      <c r="BP7" s="55"/>
      <c r="BQ7" s="55"/>
      <c r="BR7" s="78"/>
      <c r="BS7" s="55"/>
      <c r="BT7" s="55"/>
      <c r="BU7" s="78"/>
      <c r="BV7" s="55"/>
      <c r="BW7" s="55"/>
      <c r="BX7" s="78"/>
      <c r="BY7" s="55"/>
      <c r="BZ7" s="55"/>
      <c r="CA7" s="78"/>
      <c r="CB7" s="54">
        <v>315.45999999999998</v>
      </c>
      <c r="CC7" s="55">
        <v>261.12916249660998</v>
      </c>
      <c r="CD7" s="68"/>
      <c r="CE7" s="81">
        <v>-1.1745094509451601E-5</v>
      </c>
      <c r="CG7" s="53" t="s">
        <v>14</v>
      </c>
      <c r="CH7" s="54">
        <v>403.789228268861</v>
      </c>
      <c r="CI7" s="55">
        <v>334.24568250491399</v>
      </c>
      <c r="CJ7" s="68"/>
      <c r="CK7" s="55"/>
      <c r="CL7" s="55"/>
      <c r="CM7" s="78"/>
      <c r="CN7" s="55"/>
      <c r="CO7" s="55"/>
      <c r="CP7" s="78"/>
      <c r="CQ7" s="55"/>
      <c r="CR7" s="55"/>
      <c r="CS7" s="78"/>
      <c r="CT7" s="55"/>
      <c r="CU7" s="55"/>
      <c r="CV7" s="78"/>
      <c r="CW7" s="54">
        <v>403.78919999999999</v>
      </c>
      <c r="CX7" s="55">
        <v>334.24565910472398</v>
      </c>
      <c r="CY7" s="68"/>
      <c r="CZ7" s="81">
        <v>7.0008958773851801E-6</v>
      </c>
      <c r="DB7" s="53" t="s">
        <v>14</v>
      </c>
      <c r="DC7" s="54">
        <v>465.66815786439997</v>
      </c>
      <c r="DD7" s="55">
        <v>385.46736849194798</v>
      </c>
      <c r="DE7" s="68"/>
      <c r="DF7" s="55"/>
      <c r="DG7" s="55"/>
      <c r="DH7" s="78"/>
      <c r="DI7" s="55"/>
      <c r="DJ7" s="55"/>
      <c r="DK7" s="78"/>
      <c r="DL7" s="55"/>
      <c r="DM7" s="55"/>
      <c r="DN7" s="78"/>
      <c r="DO7" s="55"/>
      <c r="DP7" s="55"/>
      <c r="DQ7" s="78"/>
      <c r="DR7" s="54">
        <v>465.66820000000001</v>
      </c>
      <c r="DS7" s="55">
        <v>385.46740337064602</v>
      </c>
      <c r="DT7" s="68"/>
      <c r="DU7" s="81">
        <v>-9.0484169101239304E-6</v>
      </c>
    </row>
    <row r="8" spans="1:125" s="52" customFormat="1" ht="12.75" x14ac:dyDescent="0.2">
      <c r="A8" s="56" t="s">
        <v>15</v>
      </c>
      <c r="B8" s="57">
        <v>324.316182933189</v>
      </c>
      <c r="C8" s="56">
        <v>268.46006857744601</v>
      </c>
      <c r="D8" s="69">
        <v>100</v>
      </c>
      <c r="E8" s="56">
        <v>306.68769140000001</v>
      </c>
      <c r="F8" s="56">
        <v>253.86768529544401</v>
      </c>
      <c r="G8" s="79">
        <v>94.564411996418698</v>
      </c>
      <c r="H8" s="56">
        <v>15.095961600000001</v>
      </c>
      <c r="I8" s="56">
        <v>12.4960242493152</v>
      </c>
      <c r="J8" s="79">
        <v>4.6547050053033701</v>
      </c>
      <c r="K8" s="56">
        <v>0.56930939999999997</v>
      </c>
      <c r="L8" s="56">
        <v>0.47125875490853902</v>
      </c>
      <c r="M8" s="79">
        <v>0.17554147155132299</v>
      </c>
      <c r="N8" s="56">
        <v>1.9632205331892101</v>
      </c>
      <c r="O8" s="56">
        <v>1.6251002777779999</v>
      </c>
      <c r="P8" s="79">
        <v>0.60534152672660302</v>
      </c>
      <c r="Q8" s="57">
        <v>324.31619999999998</v>
      </c>
      <c r="R8" s="56">
        <v>268.460082704885</v>
      </c>
      <c r="S8" s="69">
        <v>100</v>
      </c>
      <c r="T8" s="82">
        <v>-5.2623984902985902E-6</v>
      </c>
      <c r="V8" s="56" t="s">
        <v>15</v>
      </c>
      <c r="W8" s="57">
        <v>198.889194641312</v>
      </c>
      <c r="X8" s="56">
        <v>164.63503717210099</v>
      </c>
      <c r="Y8" s="69">
        <v>100</v>
      </c>
      <c r="Z8" s="56">
        <v>188.5283039</v>
      </c>
      <c r="AA8" s="56">
        <v>156.05857511035799</v>
      </c>
      <c r="AB8" s="79">
        <v>94.790621602145194</v>
      </c>
      <c r="AC8" s="56">
        <v>8.8273830999999898</v>
      </c>
      <c r="AD8" s="56">
        <v>7.3070663663847304</v>
      </c>
      <c r="AE8" s="79">
        <v>4.4383422216173196</v>
      </c>
      <c r="AF8" s="56">
        <v>0.36981599999999998</v>
      </c>
      <c r="AG8" s="56">
        <v>0.30612357306107402</v>
      </c>
      <c r="AH8" s="79">
        <v>0.185940719739424</v>
      </c>
      <c r="AI8" s="56">
        <v>1.1636916413119101</v>
      </c>
      <c r="AJ8" s="56">
        <v>0.96327212229786596</v>
      </c>
      <c r="AK8" s="79">
        <v>0.58509545649806605</v>
      </c>
      <c r="AL8" s="57">
        <v>198.88919999999999</v>
      </c>
      <c r="AM8" s="56">
        <v>164.63504160787701</v>
      </c>
      <c r="AN8" s="69">
        <v>100</v>
      </c>
      <c r="AO8" s="82">
        <v>-2.6943082376907099E-6</v>
      </c>
      <c r="AQ8" s="56" t="s">
        <v>15</v>
      </c>
      <c r="AR8" s="57">
        <v>313.42180894563501</v>
      </c>
      <c r="AS8" s="56">
        <v>259.44200367129298</v>
      </c>
      <c r="AT8" s="69">
        <v>100</v>
      </c>
      <c r="AU8" s="56">
        <v>297.39260680000001</v>
      </c>
      <c r="AV8" s="56">
        <v>246.17346841554499</v>
      </c>
      <c r="AW8" s="79">
        <v>94.8857412955538</v>
      </c>
      <c r="AX8" s="56">
        <v>13.664711499999999</v>
      </c>
      <c r="AY8" s="56">
        <v>11.3112745506651</v>
      </c>
      <c r="AZ8" s="79">
        <v>4.3598470527525501</v>
      </c>
      <c r="BA8" s="56">
        <v>0.5074381</v>
      </c>
      <c r="BB8" s="56">
        <v>0.42004338449207901</v>
      </c>
      <c r="BC8" s="79">
        <v>0.161902613512137</v>
      </c>
      <c r="BD8" s="56">
        <v>1.8570525456347999</v>
      </c>
      <c r="BE8" s="56">
        <v>1.53721732059156</v>
      </c>
      <c r="BF8" s="79">
        <v>0.59250903818148704</v>
      </c>
      <c r="BG8" s="57">
        <v>313.42180000000002</v>
      </c>
      <c r="BH8" s="56">
        <v>259.44199626634099</v>
      </c>
      <c r="BI8" s="69">
        <v>100</v>
      </c>
      <c r="BJ8" s="82">
        <v>2.85418398394492E-6</v>
      </c>
      <c r="BL8" s="56" t="s">
        <v>15</v>
      </c>
      <c r="BM8" s="57">
        <v>315.45996294892501</v>
      </c>
      <c r="BN8" s="56">
        <v>261.12913182674299</v>
      </c>
      <c r="BO8" s="69">
        <v>100</v>
      </c>
      <c r="BP8" s="56">
        <v>297.17684400000002</v>
      </c>
      <c r="BQ8" s="56">
        <v>245.99486586922501</v>
      </c>
      <c r="BR8" s="79">
        <v>94.204298137229898</v>
      </c>
      <c r="BS8" s="56">
        <v>15.627077399999999</v>
      </c>
      <c r="BT8" s="56">
        <v>12.935667386456901</v>
      </c>
      <c r="BU8" s="79">
        <v>4.9537434969299499</v>
      </c>
      <c r="BV8" s="56">
        <v>0.63753249999999995</v>
      </c>
      <c r="BW8" s="56">
        <v>0.52773197169013497</v>
      </c>
      <c r="BX8" s="79">
        <v>0.20209616904799399</v>
      </c>
      <c r="BY8" s="56">
        <v>2.0185090489247899</v>
      </c>
      <c r="BZ8" s="56">
        <v>1.6708665993709499</v>
      </c>
      <c r="CA8" s="79">
        <v>0.63986219679218104</v>
      </c>
      <c r="CB8" s="57">
        <v>315.45999999999998</v>
      </c>
      <c r="CC8" s="56">
        <v>261.12916249660998</v>
      </c>
      <c r="CD8" s="69">
        <v>100</v>
      </c>
      <c r="CE8" s="82">
        <v>-1.1745094509451601E-5</v>
      </c>
      <c r="CG8" s="56" t="s">
        <v>15</v>
      </c>
      <c r="CH8" s="57">
        <v>403.789228268861</v>
      </c>
      <c r="CI8" s="56">
        <v>334.24568250491399</v>
      </c>
      <c r="CJ8" s="69">
        <v>100</v>
      </c>
      <c r="CK8" s="56">
        <v>382.13603549999999</v>
      </c>
      <c r="CL8" s="56">
        <v>316.32176158590602</v>
      </c>
      <c r="CM8" s="79">
        <v>94.637501138479195</v>
      </c>
      <c r="CN8" s="56">
        <v>18.538375299999998</v>
      </c>
      <c r="CO8" s="56">
        <v>15.3455601855603</v>
      </c>
      <c r="CP8" s="79">
        <v>4.5911019913726596</v>
      </c>
      <c r="CQ8" s="56">
        <v>0.68152460000000004</v>
      </c>
      <c r="CR8" s="56">
        <v>0.56414742921079497</v>
      </c>
      <c r="CS8" s="79">
        <v>0.16878226368787899</v>
      </c>
      <c r="CT8" s="56">
        <v>2.4332928688614701</v>
      </c>
      <c r="CU8" s="56">
        <v>2.0142133042375199</v>
      </c>
      <c r="CV8" s="79">
        <v>0.60261460646029696</v>
      </c>
      <c r="CW8" s="57">
        <v>403.78919999999999</v>
      </c>
      <c r="CX8" s="56">
        <v>334.24565910472398</v>
      </c>
      <c r="CY8" s="69">
        <v>100</v>
      </c>
      <c r="CZ8" s="82">
        <v>7.0008958773851801E-6</v>
      </c>
      <c r="DB8" s="56" t="s">
        <v>15</v>
      </c>
      <c r="DC8" s="57">
        <v>465.66815786439997</v>
      </c>
      <c r="DD8" s="56">
        <v>385.46736849194798</v>
      </c>
      <c r="DE8" s="69">
        <v>100</v>
      </c>
      <c r="DF8" s="56">
        <v>439.3151613</v>
      </c>
      <c r="DG8" s="56">
        <v>363.65307849594899</v>
      </c>
      <c r="DH8" s="79">
        <v>94.340820578057702</v>
      </c>
      <c r="DI8" s="56">
        <v>22.722644800000001</v>
      </c>
      <c r="DJ8" s="56">
        <v>18.809184068762899</v>
      </c>
      <c r="DK8" s="79">
        <v>4.8795788194340597</v>
      </c>
      <c r="DL8" s="56">
        <v>0.75374640000000004</v>
      </c>
      <c r="DM8" s="56">
        <v>0.62393066051745005</v>
      </c>
      <c r="DN8" s="79">
        <v>0.16186341867495399</v>
      </c>
      <c r="DO8" s="56">
        <v>2.8766053643998402</v>
      </c>
      <c r="DP8" s="56">
        <v>2.3811752667184001</v>
      </c>
      <c r="DQ8" s="79">
        <v>0.61773718383327703</v>
      </c>
      <c r="DR8" s="57">
        <v>465.66820000000001</v>
      </c>
      <c r="DS8" s="56">
        <v>385.46740337064602</v>
      </c>
      <c r="DT8" s="69">
        <v>100</v>
      </c>
      <c r="DU8" s="82">
        <v>-9.0484169101239304E-6</v>
      </c>
    </row>
    <row r="9" spans="1:125" s="52" customFormat="1" ht="12.75" x14ac:dyDescent="0.2">
      <c r="A9" s="56" t="s">
        <v>16</v>
      </c>
      <c r="B9" s="57">
        <v>0</v>
      </c>
      <c r="C9" s="56">
        <v>0</v>
      </c>
      <c r="D9" s="69">
        <v>0</v>
      </c>
      <c r="E9" s="56"/>
      <c r="F9" s="56"/>
      <c r="G9" s="79"/>
      <c r="H9" s="56"/>
      <c r="I9" s="56"/>
      <c r="J9" s="79"/>
      <c r="K9" s="56"/>
      <c r="L9" s="56"/>
      <c r="M9" s="79"/>
      <c r="N9" s="56"/>
      <c r="O9" s="56"/>
      <c r="P9" s="79"/>
      <c r="Q9" s="57">
        <v>0</v>
      </c>
      <c r="R9" s="56">
        <v>0</v>
      </c>
      <c r="S9" s="69">
        <f>(Q9/Q7)*100</f>
        <v>0</v>
      </c>
      <c r="T9" s="150" t="s">
        <v>18</v>
      </c>
      <c r="V9" s="56" t="s">
        <v>16</v>
      </c>
      <c r="W9" s="57">
        <v>0</v>
      </c>
      <c r="X9" s="56">
        <v>0</v>
      </c>
      <c r="Y9" s="69">
        <v>0</v>
      </c>
      <c r="Z9" s="56"/>
      <c r="AA9" s="56"/>
      <c r="AB9" s="79"/>
      <c r="AC9" s="56"/>
      <c r="AD9" s="56"/>
      <c r="AE9" s="79"/>
      <c r="AF9" s="56"/>
      <c r="AG9" s="56"/>
      <c r="AH9" s="79"/>
      <c r="AI9" s="56"/>
      <c r="AJ9" s="56"/>
      <c r="AK9" s="79"/>
      <c r="AL9" s="57">
        <v>0</v>
      </c>
      <c r="AM9" s="56">
        <v>0</v>
      </c>
      <c r="AN9" s="69">
        <f>(AL9/AL7)*100</f>
        <v>0</v>
      </c>
      <c r="AO9" s="150" t="s">
        <v>18</v>
      </c>
      <c r="AQ9" s="56" t="s">
        <v>16</v>
      </c>
      <c r="AR9" s="57">
        <v>0</v>
      </c>
      <c r="AS9" s="56">
        <v>0</v>
      </c>
      <c r="AT9" s="69">
        <v>0</v>
      </c>
      <c r="AU9" s="56"/>
      <c r="AV9" s="56"/>
      <c r="AW9" s="79"/>
      <c r="AX9" s="56"/>
      <c r="AY9" s="56"/>
      <c r="AZ9" s="79"/>
      <c r="BA9" s="56"/>
      <c r="BB9" s="56"/>
      <c r="BC9" s="79"/>
      <c r="BD9" s="56"/>
      <c r="BE9" s="56"/>
      <c r="BF9" s="79"/>
      <c r="BG9" s="57">
        <v>0</v>
      </c>
      <c r="BH9" s="56">
        <v>0</v>
      </c>
      <c r="BI9" s="69">
        <f>(BG9/BG7)*100</f>
        <v>0</v>
      </c>
      <c r="BJ9" s="150" t="s">
        <v>18</v>
      </c>
      <c r="BL9" s="56" t="s">
        <v>16</v>
      </c>
      <c r="BM9" s="57">
        <v>0</v>
      </c>
      <c r="BN9" s="56">
        <v>0</v>
      </c>
      <c r="BO9" s="69">
        <v>0</v>
      </c>
      <c r="BP9" s="56"/>
      <c r="BQ9" s="56"/>
      <c r="BR9" s="79"/>
      <c r="BS9" s="56"/>
      <c r="BT9" s="56"/>
      <c r="BU9" s="79"/>
      <c r="BV9" s="56"/>
      <c r="BW9" s="56"/>
      <c r="BX9" s="79"/>
      <c r="BY9" s="56"/>
      <c r="BZ9" s="56"/>
      <c r="CA9" s="79"/>
      <c r="CB9" s="57">
        <v>0</v>
      </c>
      <c r="CC9" s="56">
        <v>0</v>
      </c>
      <c r="CD9" s="69">
        <f>(CB9/CB7)*100</f>
        <v>0</v>
      </c>
      <c r="CE9" s="150" t="s">
        <v>18</v>
      </c>
      <c r="CG9" s="56" t="s">
        <v>16</v>
      </c>
      <c r="CH9" s="57">
        <v>0</v>
      </c>
      <c r="CI9" s="56">
        <v>0</v>
      </c>
      <c r="CJ9" s="69">
        <v>0</v>
      </c>
      <c r="CK9" s="56"/>
      <c r="CL9" s="56"/>
      <c r="CM9" s="79"/>
      <c r="CN9" s="56"/>
      <c r="CO9" s="56"/>
      <c r="CP9" s="79"/>
      <c r="CQ9" s="56"/>
      <c r="CR9" s="56"/>
      <c r="CS9" s="79"/>
      <c r="CT9" s="56"/>
      <c r="CU9" s="56"/>
      <c r="CV9" s="79"/>
      <c r="CW9" s="57">
        <v>0</v>
      </c>
      <c r="CX9" s="56">
        <v>0</v>
      </c>
      <c r="CY9" s="69">
        <f>(CW9/CW7)*100</f>
        <v>0</v>
      </c>
      <c r="CZ9" s="150" t="s">
        <v>18</v>
      </c>
      <c r="DB9" s="56" t="s">
        <v>16</v>
      </c>
      <c r="DC9" s="57">
        <v>0</v>
      </c>
      <c r="DD9" s="56">
        <v>0</v>
      </c>
      <c r="DE9" s="69">
        <v>0</v>
      </c>
      <c r="DF9" s="56"/>
      <c r="DG9" s="56"/>
      <c r="DH9" s="79"/>
      <c r="DI9" s="56"/>
      <c r="DJ9" s="56"/>
      <c r="DK9" s="79"/>
      <c r="DL9" s="56"/>
      <c r="DM9" s="56"/>
      <c r="DN9" s="79"/>
      <c r="DO9" s="56"/>
      <c r="DP9" s="56"/>
      <c r="DQ9" s="79"/>
      <c r="DR9" s="57">
        <v>0</v>
      </c>
      <c r="DS9" s="56">
        <v>0</v>
      </c>
      <c r="DT9" s="69">
        <f>(DR9/DR7)*100</f>
        <v>0</v>
      </c>
      <c r="DU9" s="150" t="s">
        <v>18</v>
      </c>
    </row>
    <row r="10" spans="1:125" s="52" customFormat="1" ht="14.25" x14ac:dyDescent="0.25">
      <c r="A10" s="58" t="s">
        <v>17</v>
      </c>
      <c r="B10" s="59">
        <v>0</v>
      </c>
      <c r="C10" s="58">
        <v>0</v>
      </c>
      <c r="D10" s="70">
        <v>0</v>
      </c>
      <c r="E10" s="58"/>
      <c r="F10" s="58"/>
      <c r="G10" s="74"/>
      <c r="H10" s="58"/>
      <c r="I10" s="58"/>
      <c r="J10" s="74"/>
      <c r="K10" s="58"/>
      <c r="L10" s="58"/>
      <c r="M10" s="74"/>
      <c r="N10" s="58"/>
      <c r="O10" s="58"/>
      <c r="P10" s="74"/>
      <c r="Q10" s="59">
        <v>0</v>
      </c>
      <c r="R10" s="58">
        <v>0</v>
      </c>
      <c r="S10" s="70">
        <v>0</v>
      </c>
      <c r="T10" s="80" t="s">
        <v>18</v>
      </c>
      <c r="V10" s="58" t="s">
        <v>17</v>
      </c>
      <c r="W10" s="59">
        <v>0</v>
      </c>
      <c r="X10" s="58">
        <v>0</v>
      </c>
      <c r="Y10" s="70">
        <v>0</v>
      </c>
      <c r="Z10" s="58"/>
      <c r="AA10" s="58"/>
      <c r="AB10" s="74"/>
      <c r="AC10" s="58"/>
      <c r="AD10" s="58"/>
      <c r="AE10" s="74"/>
      <c r="AF10" s="58"/>
      <c r="AG10" s="58"/>
      <c r="AH10" s="74"/>
      <c r="AI10" s="58"/>
      <c r="AJ10" s="58"/>
      <c r="AK10" s="74"/>
      <c r="AL10" s="59">
        <v>0</v>
      </c>
      <c r="AM10" s="58">
        <v>0</v>
      </c>
      <c r="AN10" s="70">
        <v>0</v>
      </c>
      <c r="AO10" s="80" t="s">
        <v>18</v>
      </c>
      <c r="AQ10" s="58" t="s">
        <v>17</v>
      </c>
      <c r="AR10" s="59">
        <v>0</v>
      </c>
      <c r="AS10" s="58">
        <v>0</v>
      </c>
      <c r="AT10" s="70">
        <v>0</v>
      </c>
      <c r="AU10" s="58"/>
      <c r="AV10" s="58"/>
      <c r="AW10" s="74"/>
      <c r="AX10" s="58"/>
      <c r="AY10" s="58"/>
      <c r="AZ10" s="74"/>
      <c r="BA10" s="58"/>
      <c r="BB10" s="58"/>
      <c r="BC10" s="74"/>
      <c r="BD10" s="58"/>
      <c r="BE10" s="58"/>
      <c r="BF10" s="74"/>
      <c r="BG10" s="59">
        <v>0</v>
      </c>
      <c r="BH10" s="58">
        <v>0</v>
      </c>
      <c r="BI10" s="70">
        <v>0</v>
      </c>
      <c r="BJ10" s="80" t="s">
        <v>18</v>
      </c>
      <c r="BL10" s="58" t="s">
        <v>17</v>
      </c>
      <c r="BM10" s="59">
        <v>0</v>
      </c>
      <c r="BN10" s="58">
        <v>0</v>
      </c>
      <c r="BO10" s="70">
        <v>0</v>
      </c>
      <c r="BP10" s="58"/>
      <c r="BQ10" s="58"/>
      <c r="BR10" s="74"/>
      <c r="BS10" s="58"/>
      <c r="BT10" s="58"/>
      <c r="BU10" s="74"/>
      <c r="BV10" s="58"/>
      <c r="BW10" s="58"/>
      <c r="BX10" s="74"/>
      <c r="BY10" s="58"/>
      <c r="BZ10" s="58"/>
      <c r="CA10" s="74"/>
      <c r="CB10" s="59">
        <v>0</v>
      </c>
      <c r="CC10" s="58">
        <v>0</v>
      </c>
      <c r="CD10" s="70">
        <v>0</v>
      </c>
      <c r="CE10" s="80" t="s">
        <v>18</v>
      </c>
      <c r="CG10" s="58" t="s">
        <v>17</v>
      </c>
      <c r="CH10" s="59">
        <v>0</v>
      </c>
      <c r="CI10" s="58">
        <v>0</v>
      </c>
      <c r="CJ10" s="70">
        <v>0</v>
      </c>
      <c r="CK10" s="58"/>
      <c r="CL10" s="58"/>
      <c r="CM10" s="74"/>
      <c r="CN10" s="58"/>
      <c r="CO10" s="58"/>
      <c r="CP10" s="74"/>
      <c r="CQ10" s="58"/>
      <c r="CR10" s="58"/>
      <c r="CS10" s="74"/>
      <c r="CT10" s="58"/>
      <c r="CU10" s="58"/>
      <c r="CV10" s="74"/>
      <c r="CW10" s="59">
        <v>0</v>
      </c>
      <c r="CX10" s="58">
        <v>0</v>
      </c>
      <c r="CY10" s="70">
        <v>0</v>
      </c>
      <c r="CZ10" s="80" t="s">
        <v>18</v>
      </c>
      <c r="DB10" s="58" t="s">
        <v>17</v>
      </c>
      <c r="DC10" s="59">
        <v>0</v>
      </c>
      <c r="DD10" s="58">
        <v>0</v>
      </c>
      <c r="DE10" s="70">
        <v>0</v>
      </c>
      <c r="DF10" s="58"/>
      <c r="DG10" s="58"/>
      <c r="DH10" s="74"/>
      <c r="DI10" s="58"/>
      <c r="DJ10" s="58"/>
      <c r="DK10" s="74"/>
      <c r="DL10" s="58"/>
      <c r="DM10" s="58"/>
      <c r="DN10" s="74"/>
      <c r="DO10" s="58"/>
      <c r="DP10" s="58"/>
      <c r="DQ10" s="74"/>
      <c r="DR10" s="59">
        <v>0</v>
      </c>
      <c r="DS10" s="58">
        <v>0</v>
      </c>
      <c r="DT10" s="70">
        <v>0</v>
      </c>
      <c r="DU10" s="80" t="s">
        <v>18</v>
      </c>
    </row>
    <row r="11" spans="1:125" s="52" customFormat="1" ht="14.25" x14ac:dyDescent="0.25">
      <c r="A11" s="58" t="s">
        <v>19</v>
      </c>
      <c r="B11" s="60"/>
      <c r="C11" s="61"/>
      <c r="D11" s="71"/>
      <c r="E11" s="58"/>
      <c r="F11" s="58"/>
      <c r="G11" s="74"/>
      <c r="H11" s="58"/>
      <c r="I11" s="58"/>
      <c r="J11" s="74"/>
      <c r="K11" s="58"/>
      <c r="L11" s="58"/>
      <c r="M11" s="74"/>
      <c r="N11" s="58"/>
      <c r="O11" s="58"/>
      <c r="P11" s="74"/>
      <c r="Q11" s="60"/>
      <c r="R11" s="61"/>
      <c r="S11" s="71"/>
      <c r="T11" s="80"/>
      <c r="V11" s="58" t="s">
        <v>19</v>
      </c>
      <c r="W11" s="60"/>
      <c r="X11" s="61"/>
      <c r="Y11" s="71"/>
      <c r="Z11" s="58"/>
      <c r="AA11" s="58"/>
      <c r="AB11" s="74"/>
      <c r="AC11" s="58"/>
      <c r="AD11" s="58"/>
      <c r="AE11" s="74"/>
      <c r="AF11" s="58"/>
      <c r="AG11" s="58"/>
      <c r="AH11" s="74"/>
      <c r="AI11" s="58"/>
      <c r="AJ11" s="58"/>
      <c r="AK11" s="74"/>
      <c r="AL11" s="60"/>
      <c r="AM11" s="61"/>
      <c r="AN11" s="71"/>
      <c r="AO11" s="80"/>
      <c r="AQ11" s="58" t="s">
        <v>19</v>
      </c>
      <c r="AR11" s="60"/>
      <c r="AS11" s="61"/>
      <c r="AT11" s="71"/>
      <c r="AU11" s="58"/>
      <c r="AV11" s="58"/>
      <c r="AW11" s="74"/>
      <c r="AX11" s="58"/>
      <c r="AY11" s="58"/>
      <c r="AZ11" s="74"/>
      <c r="BA11" s="58"/>
      <c r="BB11" s="58"/>
      <c r="BC11" s="74"/>
      <c r="BD11" s="58"/>
      <c r="BE11" s="58"/>
      <c r="BF11" s="74"/>
      <c r="BG11" s="60"/>
      <c r="BH11" s="61"/>
      <c r="BI11" s="71"/>
      <c r="BJ11" s="80"/>
      <c r="BL11" s="58" t="s">
        <v>19</v>
      </c>
      <c r="BM11" s="60"/>
      <c r="BN11" s="61"/>
      <c r="BO11" s="71"/>
      <c r="BP11" s="58"/>
      <c r="BQ11" s="58"/>
      <c r="BR11" s="74"/>
      <c r="BS11" s="58"/>
      <c r="BT11" s="58"/>
      <c r="BU11" s="74"/>
      <c r="BV11" s="58"/>
      <c r="BW11" s="58"/>
      <c r="BX11" s="74"/>
      <c r="BY11" s="58"/>
      <c r="BZ11" s="58"/>
      <c r="CA11" s="74"/>
      <c r="CB11" s="60"/>
      <c r="CC11" s="61"/>
      <c r="CD11" s="71"/>
      <c r="CE11" s="80"/>
      <c r="CG11" s="58" t="s">
        <v>19</v>
      </c>
      <c r="CH11" s="60"/>
      <c r="CI11" s="61"/>
      <c r="CJ11" s="71"/>
      <c r="CK11" s="58"/>
      <c r="CL11" s="58"/>
      <c r="CM11" s="74"/>
      <c r="CN11" s="58"/>
      <c r="CO11" s="58"/>
      <c r="CP11" s="74"/>
      <c r="CQ11" s="58"/>
      <c r="CR11" s="58"/>
      <c r="CS11" s="74"/>
      <c r="CT11" s="58"/>
      <c r="CU11" s="58"/>
      <c r="CV11" s="74"/>
      <c r="CW11" s="60"/>
      <c r="CX11" s="61"/>
      <c r="CY11" s="71"/>
      <c r="CZ11" s="80"/>
      <c r="DB11" s="58" t="s">
        <v>19</v>
      </c>
      <c r="DC11" s="60"/>
      <c r="DD11" s="61"/>
      <c r="DE11" s="71"/>
      <c r="DF11" s="58"/>
      <c r="DG11" s="58"/>
      <c r="DH11" s="74"/>
      <c r="DI11" s="58"/>
      <c r="DJ11" s="58"/>
      <c r="DK11" s="74"/>
      <c r="DL11" s="58"/>
      <c r="DM11" s="58"/>
      <c r="DN11" s="74"/>
      <c r="DO11" s="58"/>
      <c r="DP11" s="58"/>
      <c r="DQ11" s="74"/>
      <c r="DR11" s="60"/>
      <c r="DS11" s="61"/>
      <c r="DT11" s="71"/>
      <c r="DU11" s="80"/>
    </row>
    <row r="12" spans="1:125" s="52" customFormat="1" ht="14.25" x14ac:dyDescent="0.25">
      <c r="A12" s="58" t="s">
        <v>20</v>
      </c>
      <c r="B12" s="59">
        <v>0</v>
      </c>
      <c r="C12" s="58">
        <v>0</v>
      </c>
      <c r="D12" s="70">
        <v>0</v>
      </c>
      <c r="E12" s="58"/>
      <c r="F12" s="58"/>
      <c r="G12" s="74"/>
      <c r="H12" s="58"/>
      <c r="I12" s="58"/>
      <c r="J12" s="74"/>
      <c r="K12" s="58"/>
      <c r="L12" s="58"/>
      <c r="M12" s="74"/>
      <c r="N12" s="58"/>
      <c r="O12" s="58"/>
      <c r="P12" s="74"/>
      <c r="Q12" s="59">
        <v>0</v>
      </c>
      <c r="R12" s="58">
        <v>0</v>
      </c>
      <c r="S12" s="70">
        <v>0</v>
      </c>
      <c r="T12" s="80" t="s">
        <v>18</v>
      </c>
      <c r="V12" s="58" t="s">
        <v>20</v>
      </c>
      <c r="W12" s="59">
        <v>0</v>
      </c>
      <c r="X12" s="58">
        <v>0</v>
      </c>
      <c r="Y12" s="70">
        <v>0</v>
      </c>
      <c r="Z12" s="58"/>
      <c r="AA12" s="58"/>
      <c r="AB12" s="74"/>
      <c r="AC12" s="58"/>
      <c r="AD12" s="58"/>
      <c r="AE12" s="74"/>
      <c r="AF12" s="58"/>
      <c r="AG12" s="58"/>
      <c r="AH12" s="74"/>
      <c r="AI12" s="58"/>
      <c r="AJ12" s="58"/>
      <c r="AK12" s="74"/>
      <c r="AL12" s="59">
        <v>0</v>
      </c>
      <c r="AM12" s="58">
        <v>0</v>
      </c>
      <c r="AN12" s="70">
        <v>0</v>
      </c>
      <c r="AO12" s="80" t="s">
        <v>18</v>
      </c>
      <c r="AQ12" s="58" t="s">
        <v>20</v>
      </c>
      <c r="AR12" s="59">
        <v>0</v>
      </c>
      <c r="AS12" s="58">
        <v>0</v>
      </c>
      <c r="AT12" s="70">
        <v>0</v>
      </c>
      <c r="AU12" s="58"/>
      <c r="AV12" s="58"/>
      <c r="AW12" s="74"/>
      <c r="AX12" s="58"/>
      <c r="AY12" s="58"/>
      <c r="AZ12" s="74"/>
      <c r="BA12" s="58"/>
      <c r="BB12" s="58"/>
      <c r="BC12" s="74"/>
      <c r="BD12" s="58"/>
      <c r="BE12" s="58"/>
      <c r="BF12" s="74"/>
      <c r="BG12" s="59">
        <v>0</v>
      </c>
      <c r="BH12" s="58">
        <v>0</v>
      </c>
      <c r="BI12" s="70">
        <v>0</v>
      </c>
      <c r="BJ12" s="80" t="s">
        <v>18</v>
      </c>
      <c r="BL12" s="58" t="s">
        <v>20</v>
      </c>
      <c r="BM12" s="59">
        <v>0</v>
      </c>
      <c r="BN12" s="58">
        <v>0</v>
      </c>
      <c r="BO12" s="70">
        <v>0</v>
      </c>
      <c r="BP12" s="58"/>
      <c r="BQ12" s="58"/>
      <c r="BR12" s="74"/>
      <c r="BS12" s="58"/>
      <c r="BT12" s="58"/>
      <c r="BU12" s="74"/>
      <c r="BV12" s="58"/>
      <c r="BW12" s="58"/>
      <c r="BX12" s="74"/>
      <c r="BY12" s="58"/>
      <c r="BZ12" s="58"/>
      <c r="CA12" s="74"/>
      <c r="CB12" s="59">
        <v>0</v>
      </c>
      <c r="CC12" s="58">
        <v>0</v>
      </c>
      <c r="CD12" s="70">
        <v>0</v>
      </c>
      <c r="CE12" s="80" t="s">
        <v>18</v>
      </c>
      <c r="CG12" s="58" t="s">
        <v>20</v>
      </c>
      <c r="CH12" s="59">
        <v>0</v>
      </c>
      <c r="CI12" s="58">
        <v>0</v>
      </c>
      <c r="CJ12" s="70">
        <v>0</v>
      </c>
      <c r="CK12" s="58"/>
      <c r="CL12" s="58"/>
      <c r="CM12" s="74"/>
      <c r="CN12" s="58"/>
      <c r="CO12" s="58"/>
      <c r="CP12" s="74"/>
      <c r="CQ12" s="58"/>
      <c r="CR12" s="58"/>
      <c r="CS12" s="74"/>
      <c r="CT12" s="58"/>
      <c r="CU12" s="58"/>
      <c r="CV12" s="74"/>
      <c r="CW12" s="59">
        <v>0</v>
      </c>
      <c r="CX12" s="58">
        <v>0</v>
      </c>
      <c r="CY12" s="70">
        <v>0</v>
      </c>
      <c r="CZ12" s="80" t="s">
        <v>18</v>
      </c>
      <c r="DB12" s="58" t="s">
        <v>20</v>
      </c>
      <c r="DC12" s="59">
        <v>0</v>
      </c>
      <c r="DD12" s="58">
        <v>0</v>
      </c>
      <c r="DE12" s="70">
        <v>0</v>
      </c>
      <c r="DF12" s="58"/>
      <c r="DG12" s="58"/>
      <c r="DH12" s="74"/>
      <c r="DI12" s="58"/>
      <c r="DJ12" s="58"/>
      <c r="DK12" s="74"/>
      <c r="DL12" s="58"/>
      <c r="DM12" s="58"/>
      <c r="DN12" s="74"/>
      <c r="DO12" s="58"/>
      <c r="DP12" s="58"/>
      <c r="DQ12" s="74"/>
      <c r="DR12" s="59">
        <v>0</v>
      </c>
      <c r="DS12" s="58">
        <v>0</v>
      </c>
      <c r="DT12" s="70">
        <v>0</v>
      </c>
      <c r="DU12" s="80" t="s">
        <v>18</v>
      </c>
    </row>
    <row r="13" spans="1:125" s="52" customFormat="1" ht="12.75" x14ac:dyDescent="0.2">
      <c r="A13" s="53" t="s">
        <v>21</v>
      </c>
      <c r="B13" s="54">
        <v>353.71572053318903</v>
      </c>
      <c r="C13" s="55">
        <v>292.79620194229602</v>
      </c>
      <c r="D13" s="68"/>
      <c r="E13" s="55"/>
      <c r="F13" s="55"/>
      <c r="G13" s="78"/>
      <c r="H13" s="55"/>
      <c r="I13" s="55"/>
      <c r="J13" s="78"/>
      <c r="K13" s="55"/>
      <c r="L13" s="55"/>
      <c r="M13" s="78"/>
      <c r="N13" s="55"/>
      <c r="O13" s="55"/>
      <c r="P13" s="78"/>
      <c r="Q13" s="54">
        <v>347.98177889999999</v>
      </c>
      <c r="R13" s="55">
        <v>288.04980183933799</v>
      </c>
      <c r="S13" s="68"/>
      <c r="T13" s="81">
        <v>1.64777065377234</v>
      </c>
      <c r="V13" s="53" t="s">
        <v>21</v>
      </c>
      <c r="W13" s="54">
        <v>211.79467984131199</v>
      </c>
      <c r="X13" s="55">
        <v>175.31784495086401</v>
      </c>
      <c r="Y13" s="68"/>
      <c r="Z13" s="55"/>
      <c r="AA13" s="55"/>
      <c r="AB13" s="78"/>
      <c r="AC13" s="55"/>
      <c r="AD13" s="55"/>
      <c r="AE13" s="78"/>
      <c r="AF13" s="55"/>
      <c r="AG13" s="55"/>
      <c r="AH13" s="78"/>
      <c r="AI13" s="55"/>
      <c r="AJ13" s="55"/>
      <c r="AK13" s="78"/>
      <c r="AL13" s="54">
        <v>208.64376340000001</v>
      </c>
      <c r="AM13" s="55">
        <v>172.70960247506099</v>
      </c>
      <c r="AN13" s="68"/>
      <c r="AO13" s="81">
        <v>1.5101896121722</v>
      </c>
      <c r="AQ13" s="53" t="s">
        <v>21</v>
      </c>
      <c r="AR13" s="54">
        <v>317.94187174563501</v>
      </c>
      <c r="AS13" s="55">
        <v>263.18358806676702</v>
      </c>
      <c r="AT13" s="68"/>
      <c r="AU13" s="55"/>
      <c r="AV13" s="55"/>
      <c r="AW13" s="78"/>
      <c r="AX13" s="55"/>
      <c r="AY13" s="55"/>
      <c r="AZ13" s="78"/>
      <c r="BA13" s="55"/>
      <c r="BB13" s="55"/>
      <c r="BC13" s="78"/>
      <c r="BD13" s="55"/>
      <c r="BE13" s="55"/>
      <c r="BF13" s="78"/>
      <c r="BG13" s="54">
        <v>319.5275393</v>
      </c>
      <c r="BH13" s="55">
        <v>264.49616031196302</v>
      </c>
      <c r="BI13" s="68"/>
      <c r="BJ13" s="81">
        <v>-0.49625379954384902</v>
      </c>
      <c r="BL13" s="53" t="s">
        <v>21</v>
      </c>
      <c r="BM13" s="54">
        <v>310.77452304892603</v>
      </c>
      <c r="BN13" s="55">
        <v>257.25065278973398</v>
      </c>
      <c r="BO13" s="68"/>
      <c r="BP13" s="55"/>
      <c r="BQ13" s="55"/>
      <c r="BR13" s="78"/>
      <c r="BS13" s="55"/>
      <c r="BT13" s="55"/>
      <c r="BU13" s="78"/>
      <c r="BV13" s="55"/>
      <c r="BW13" s="55"/>
      <c r="BX13" s="78"/>
      <c r="BY13" s="55"/>
      <c r="BZ13" s="55"/>
      <c r="CA13" s="78"/>
      <c r="CB13" s="54">
        <v>312.5065922</v>
      </c>
      <c r="CC13" s="55">
        <v>258.68441227368203</v>
      </c>
      <c r="CD13" s="68"/>
      <c r="CE13" s="81">
        <v>-0.55425043640861804</v>
      </c>
      <c r="CG13" s="53" t="s">
        <v>21</v>
      </c>
      <c r="CH13" s="54">
        <v>388.44681406886099</v>
      </c>
      <c r="CI13" s="55">
        <v>321.54565153197899</v>
      </c>
      <c r="CJ13" s="68"/>
      <c r="CK13" s="55"/>
      <c r="CL13" s="55"/>
      <c r="CM13" s="78"/>
      <c r="CN13" s="55"/>
      <c r="CO13" s="55"/>
      <c r="CP13" s="78"/>
      <c r="CQ13" s="55"/>
      <c r="CR13" s="55"/>
      <c r="CS13" s="78"/>
      <c r="CT13" s="55"/>
      <c r="CU13" s="55"/>
      <c r="CV13" s="78"/>
      <c r="CW13" s="54">
        <v>390.41048610000001</v>
      </c>
      <c r="CX13" s="55">
        <v>323.17112554741499</v>
      </c>
      <c r="CY13" s="68"/>
      <c r="CZ13" s="81">
        <v>-0.50297625218898301</v>
      </c>
      <c r="DB13" s="53" t="s">
        <v>21</v>
      </c>
      <c r="DC13" s="54">
        <v>451.710202964399</v>
      </c>
      <c r="DD13" s="55">
        <v>373.91335507280598</v>
      </c>
      <c r="DE13" s="68"/>
      <c r="DF13" s="55"/>
      <c r="DG13" s="55"/>
      <c r="DH13" s="78"/>
      <c r="DI13" s="55"/>
      <c r="DJ13" s="55"/>
      <c r="DK13" s="78"/>
      <c r="DL13" s="55"/>
      <c r="DM13" s="55"/>
      <c r="DN13" s="78"/>
      <c r="DO13" s="55"/>
      <c r="DP13" s="55"/>
      <c r="DQ13" s="78"/>
      <c r="DR13" s="54">
        <v>455.50975110000002</v>
      </c>
      <c r="DS13" s="55">
        <v>377.05851712984997</v>
      </c>
      <c r="DT13" s="68"/>
      <c r="DU13" s="81">
        <v>-0.83413102056007205</v>
      </c>
    </row>
    <row r="14" spans="1:125" s="52" customFormat="1" ht="12.75" x14ac:dyDescent="0.2">
      <c r="A14" s="56" t="s">
        <v>22</v>
      </c>
      <c r="B14" s="57">
        <v>320.58962053318902</v>
      </c>
      <c r="C14" s="56">
        <v>265.375322116711</v>
      </c>
      <c r="D14" s="69">
        <v>90.634823934297899</v>
      </c>
      <c r="E14" s="56">
        <v>291.11093390000002</v>
      </c>
      <c r="F14" s="56">
        <v>240.97367134632901</v>
      </c>
      <c r="G14" s="79">
        <v>90.804853075354799</v>
      </c>
      <c r="H14" s="56">
        <v>25.188896499999998</v>
      </c>
      <c r="I14" s="56">
        <v>20.8506797922361</v>
      </c>
      <c r="J14" s="79">
        <v>7.8570530318814003</v>
      </c>
      <c r="K14" s="56">
        <v>0.4416583</v>
      </c>
      <c r="L14" s="56">
        <v>0.36559266464425499</v>
      </c>
      <c r="M14" s="79">
        <v>0.137764379041797</v>
      </c>
      <c r="N14" s="56">
        <v>3.84813183318921</v>
      </c>
      <c r="O14" s="56">
        <v>3.18537831350169</v>
      </c>
      <c r="P14" s="79">
        <v>1.20032951372199</v>
      </c>
      <c r="Q14" s="57">
        <v>306.3936789</v>
      </c>
      <c r="R14" s="56">
        <v>253.62430978701701</v>
      </c>
      <c r="S14" s="69">
        <v>88.048770791544499</v>
      </c>
      <c r="T14" s="82">
        <v>4.63323580439216</v>
      </c>
      <c r="V14" s="56" t="s">
        <v>22</v>
      </c>
      <c r="W14" s="57">
        <v>195.11467984131201</v>
      </c>
      <c r="X14" s="56">
        <v>161.51059702579099</v>
      </c>
      <c r="Y14" s="69">
        <v>92.124448068054605</v>
      </c>
      <c r="Z14" s="56">
        <v>176.6585426</v>
      </c>
      <c r="AA14" s="56">
        <v>146.23311125660899</v>
      </c>
      <c r="AB14" s="79">
        <v>90.540877161922197</v>
      </c>
      <c r="AC14" s="56">
        <v>15.4131739</v>
      </c>
      <c r="AD14" s="56">
        <v>12.7586039178394</v>
      </c>
      <c r="AE14" s="79">
        <v>7.8995460067564602</v>
      </c>
      <c r="AF14" s="56">
        <v>0.1801866</v>
      </c>
      <c r="AG14" s="56">
        <v>0.14915354070598999</v>
      </c>
      <c r="AH14" s="79">
        <v>9.2349073963346601E-2</v>
      </c>
      <c r="AI14" s="56">
        <v>2.8627767413119098</v>
      </c>
      <c r="AJ14" s="56">
        <v>2.3697283106370199</v>
      </c>
      <c r="AK14" s="79">
        <v>1.4672277573579899</v>
      </c>
      <c r="AL14" s="57">
        <v>185.94946340000001</v>
      </c>
      <c r="AM14" s="56">
        <v>153.923881456717</v>
      </c>
      <c r="AN14" s="69">
        <v>89.122943513776704</v>
      </c>
      <c r="AO14" s="82">
        <v>4.9288749070474296</v>
      </c>
      <c r="AQ14" s="56" t="s">
        <v>22</v>
      </c>
      <c r="AR14" s="57">
        <v>305.73797174563498</v>
      </c>
      <c r="AS14" s="56">
        <v>253.08153333338601</v>
      </c>
      <c r="AT14" s="69">
        <v>96.161593962759497</v>
      </c>
      <c r="AU14" s="56">
        <v>286.51234160000001</v>
      </c>
      <c r="AV14" s="56">
        <v>237.167082377958</v>
      </c>
      <c r="AW14" s="79">
        <v>93.711729676276505</v>
      </c>
      <c r="AX14" s="56">
        <v>16.606765800000002</v>
      </c>
      <c r="AY14" s="56">
        <v>13.7466266567278</v>
      </c>
      <c r="AZ14" s="79">
        <v>5.4316988188226603</v>
      </c>
      <c r="BA14" s="56">
        <v>0.25152869999999999</v>
      </c>
      <c r="BB14" s="56">
        <v>0.20820858040595</v>
      </c>
      <c r="BC14" s="79">
        <v>8.2269368951418495E-2</v>
      </c>
      <c r="BD14" s="56">
        <v>2.3673356456348</v>
      </c>
      <c r="BE14" s="56">
        <v>1.95961571829388</v>
      </c>
      <c r="BF14" s="79">
        <v>0.77430213594939201</v>
      </c>
      <c r="BG14" s="57">
        <v>299.53143929999999</v>
      </c>
      <c r="BH14" s="56">
        <v>247.94393547775701</v>
      </c>
      <c r="BI14" s="69">
        <v>93.741979159666101</v>
      </c>
      <c r="BJ14" s="82">
        <v>2.07208046679153</v>
      </c>
      <c r="BL14" s="56" t="s">
        <v>22</v>
      </c>
      <c r="BM14" s="57">
        <v>300.00662304892597</v>
      </c>
      <c r="BN14" s="56">
        <v>248.33727959234801</v>
      </c>
      <c r="BO14" s="69">
        <v>96.535140688381105</v>
      </c>
      <c r="BP14" s="56">
        <v>278.974171600001</v>
      </c>
      <c r="BQ14" s="56">
        <v>230.927191365288</v>
      </c>
      <c r="BR14" s="79">
        <v>92.9893376235581</v>
      </c>
      <c r="BS14" s="56">
        <v>18.265856100000001</v>
      </c>
      <c r="BT14" s="56">
        <v>15.119976243189599</v>
      </c>
      <c r="BU14" s="79">
        <v>6.0884842855689802</v>
      </c>
      <c r="BV14" s="56">
        <v>0.2882459</v>
      </c>
      <c r="BW14" s="56">
        <v>0.238602074621447</v>
      </c>
      <c r="BX14" s="79">
        <v>9.6079845528274296E-2</v>
      </c>
      <c r="BY14" s="56">
        <v>2.4783494489247899</v>
      </c>
      <c r="BZ14" s="56">
        <v>2.05150990924892</v>
      </c>
      <c r="CA14" s="79">
        <v>0.82609824534460796</v>
      </c>
      <c r="CB14" s="57">
        <v>294.00599219999998</v>
      </c>
      <c r="CC14" s="56">
        <v>243.37012144858599</v>
      </c>
      <c r="CD14" s="69">
        <v>94.079932884052596</v>
      </c>
      <c r="CE14" s="82">
        <v>2.0409893023009702</v>
      </c>
      <c r="CG14" s="56" t="s">
        <v>22</v>
      </c>
      <c r="CH14" s="57">
        <v>375.139914068861</v>
      </c>
      <c r="CI14" s="56">
        <v>310.53056355750999</v>
      </c>
      <c r="CJ14" s="69">
        <v>96.574331538309096</v>
      </c>
      <c r="CK14" s="56">
        <v>351.36545489999997</v>
      </c>
      <c r="CL14" s="56">
        <v>290.85071631356601</v>
      </c>
      <c r="CM14" s="79">
        <v>93.662508766130003</v>
      </c>
      <c r="CN14" s="56">
        <v>21.192890999999999</v>
      </c>
      <c r="CO14" s="56">
        <v>17.542895700602099</v>
      </c>
      <c r="CP14" s="79">
        <v>5.6493298114126498</v>
      </c>
      <c r="CQ14" s="56">
        <v>0.33476660000000003</v>
      </c>
      <c r="CR14" s="56">
        <v>0.27711063808355302</v>
      </c>
      <c r="CS14" s="79">
        <v>8.9237798337435698E-2</v>
      </c>
      <c r="CT14" s="56">
        <v>2.24680156886147</v>
      </c>
      <c r="CU14" s="56">
        <v>1.8598409052585601</v>
      </c>
      <c r="CV14" s="79">
        <v>0.59892362411989097</v>
      </c>
      <c r="CW14" s="57">
        <v>369.3450861</v>
      </c>
      <c r="CX14" s="56">
        <v>305.73376341067399</v>
      </c>
      <c r="CY14" s="69">
        <v>94.604294518205094</v>
      </c>
      <c r="CZ14" s="82">
        <v>1.56894681611995</v>
      </c>
      <c r="DB14" s="56" t="s">
        <v>22</v>
      </c>
      <c r="DC14" s="57">
        <v>414.27140296439899</v>
      </c>
      <c r="DD14" s="56">
        <v>342.92254010774502</v>
      </c>
      <c r="DE14" s="69">
        <v>91.711765695283503</v>
      </c>
      <c r="DF14" s="56">
        <v>383.11031239999897</v>
      </c>
      <c r="DG14" s="56">
        <v>317.12824136444101</v>
      </c>
      <c r="DH14" s="79">
        <v>92.478097609098597</v>
      </c>
      <c r="DI14" s="56">
        <v>27.927064099999999</v>
      </c>
      <c r="DJ14" s="56">
        <v>23.117260062835701</v>
      </c>
      <c r="DK14" s="79">
        <v>6.7412483459303498</v>
      </c>
      <c r="DL14" s="56">
        <v>0.34214919999999999</v>
      </c>
      <c r="DM14" s="56">
        <v>0.28322175250391501</v>
      </c>
      <c r="DN14" s="79">
        <v>8.2590590987378198E-2</v>
      </c>
      <c r="DO14" s="56">
        <v>2.8918772643998398</v>
      </c>
      <c r="DP14" s="56">
        <v>2.39381692796462</v>
      </c>
      <c r="DQ14" s="79">
        <v>0.69806345398365799</v>
      </c>
      <c r="DR14" s="57">
        <v>405.62175109999998</v>
      </c>
      <c r="DS14" s="56">
        <v>335.76259479855298</v>
      </c>
      <c r="DT14" s="69">
        <v>89.047874413330007</v>
      </c>
      <c r="DU14" s="82">
        <v>2.1324428093271699</v>
      </c>
    </row>
    <row r="15" spans="1:125" s="52" customFormat="1" ht="12.75" x14ac:dyDescent="0.2">
      <c r="A15" s="58" t="s">
        <v>23</v>
      </c>
      <c r="B15" s="59">
        <v>309.55142033318901</v>
      </c>
      <c r="C15" s="58">
        <v>256.238201804482</v>
      </c>
      <c r="D15" s="70">
        <v>96.556906558096998</v>
      </c>
      <c r="E15" s="58">
        <v>291.11093390000002</v>
      </c>
      <c r="F15" s="58">
        <v>240.97367134632901</v>
      </c>
      <c r="G15" s="74">
        <v>94.042835786913699</v>
      </c>
      <c r="H15" s="58">
        <v>14.278873600000001</v>
      </c>
      <c r="I15" s="58">
        <v>11.8196611442432</v>
      </c>
      <c r="J15" s="74">
        <v>4.6127630700679001</v>
      </c>
      <c r="K15" s="58">
        <v>0.31348100000000001</v>
      </c>
      <c r="L15" s="58">
        <v>0.25949100040765799</v>
      </c>
      <c r="M15" s="74">
        <v>0.10126944326812699</v>
      </c>
      <c r="N15" s="58">
        <v>3.84813183318921</v>
      </c>
      <c r="O15" s="58">
        <v>3.18537831350169</v>
      </c>
      <c r="P15" s="74">
        <v>1.2431316997503099</v>
      </c>
      <c r="Q15" s="59">
        <v>306.3936789</v>
      </c>
      <c r="R15" s="58">
        <v>253.62430978701701</v>
      </c>
      <c r="S15" s="70">
        <v>100</v>
      </c>
      <c r="T15" s="80">
        <v>1.0306157243602301</v>
      </c>
      <c r="V15" s="58" t="s">
        <v>23</v>
      </c>
      <c r="W15" s="59">
        <v>188.847899341312</v>
      </c>
      <c r="X15" s="58">
        <v>156.323127478098</v>
      </c>
      <c r="Y15" s="70">
        <v>96.788155301745206</v>
      </c>
      <c r="Z15" s="58">
        <v>176.6585426</v>
      </c>
      <c r="AA15" s="58">
        <v>146.23311125660899</v>
      </c>
      <c r="AB15" s="74">
        <v>93.545410468515897</v>
      </c>
      <c r="AC15" s="58">
        <v>9.1463933999999991</v>
      </c>
      <c r="AD15" s="58">
        <v>7.5711343701468401</v>
      </c>
      <c r="AE15" s="74">
        <v>4.84325927474013</v>
      </c>
      <c r="AF15" s="58">
        <v>0.1801866</v>
      </c>
      <c r="AG15" s="58">
        <v>0.14915354070598999</v>
      </c>
      <c r="AH15" s="74">
        <v>9.5413610968656803E-2</v>
      </c>
      <c r="AI15" s="58">
        <v>2.8627767413119098</v>
      </c>
      <c r="AJ15" s="58">
        <v>2.3697283106370199</v>
      </c>
      <c r="AK15" s="74">
        <v>1.51591664577529</v>
      </c>
      <c r="AL15" s="59">
        <v>185.94946340000001</v>
      </c>
      <c r="AM15" s="58">
        <v>153.923881456717</v>
      </c>
      <c r="AN15" s="70">
        <v>100</v>
      </c>
      <c r="AO15" s="80">
        <v>1.55872240140701</v>
      </c>
      <c r="AQ15" s="58" t="s">
        <v>23</v>
      </c>
      <c r="AR15" s="59">
        <v>302.76858584563502</v>
      </c>
      <c r="AS15" s="58">
        <v>250.62355687616099</v>
      </c>
      <c r="AT15" s="70">
        <v>99.028780794532594</v>
      </c>
      <c r="AU15" s="58">
        <v>286.51234160000001</v>
      </c>
      <c r="AV15" s="58">
        <v>237.167082377958</v>
      </c>
      <c r="AW15" s="74">
        <v>94.630802201545805</v>
      </c>
      <c r="AX15" s="58">
        <v>13.637379900000001</v>
      </c>
      <c r="AY15" s="58">
        <v>11.2886501995026</v>
      </c>
      <c r="AZ15" s="74">
        <v>4.5042255166303704</v>
      </c>
      <c r="BA15" s="58">
        <v>0.25152869999999999</v>
      </c>
      <c r="BB15" s="58">
        <v>0.20820858040595</v>
      </c>
      <c r="BC15" s="74">
        <v>8.3076221166564698E-2</v>
      </c>
      <c r="BD15" s="58">
        <v>2.3673356456348</v>
      </c>
      <c r="BE15" s="58">
        <v>1.95961571829388</v>
      </c>
      <c r="BF15" s="74">
        <v>0.781896060657289</v>
      </c>
      <c r="BG15" s="59">
        <v>299.53143929999999</v>
      </c>
      <c r="BH15" s="58">
        <v>247.94393547775701</v>
      </c>
      <c r="BI15" s="70">
        <v>100</v>
      </c>
      <c r="BJ15" s="80">
        <v>1.08073681787794</v>
      </c>
      <c r="BL15" s="58" t="s">
        <v>23</v>
      </c>
      <c r="BM15" s="59">
        <v>296.462519948926</v>
      </c>
      <c r="BN15" s="58">
        <v>245.40356795123799</v>
      </c>
      <c r="BO15" s="70">
        <v>98.818658380277796</v>
      </c>
      <c r="BP15" s="58">
        <v>278.974171600001</v>
      </c>
      <c r="BQ15" s="58">
        <v>230.927191365288</v>
      </c>
      <c r="BR15" s="74">
        <v>94.100991804313907</v>
      </c>
      <c r="BS15" s="58">
        <v>14.721753</v>
      </c>
      <c r="BT15" s="58">
        <v>12.186264602079399</v>
      </c>
      <c r="BU15" s="74">
        <v>4.9658057964751299</v>
      </c>
      <c r="BV15" s="58">
        <v>0.2882459</v>
      </c>
      <c r="BW15" s="58">
        <v>0.238602074621447</v>
      </c>
      <c r="BX15" s="74">
        <v>9.7228445622623297E-2</v>
      </c>
      <c r="BY15" s="58">
        <v>2.4783494489247899</v>
      </c>
      <c r="BZ15" s="58">
        <v>2.05150990924892</v>
      </c>
      <c r="CA15" s="74">
        <v>0.835973953588385</v>
      </c>
      <c r="CB15" s="59">
        <v>294.00599219999998</v>
      </c>
      <c r="CC15" s="58">
        <v>243.37012144858599</v>
      </c>
      <c r="CD15" s="70">
        <v>100</v>
      </c>
      <c r="CE15" s="80">
        <v>0.83553662649661897</v>
      </c>
      <c r="CG15" s="58" t="s">
        <v>23</v>
      </c>
      <c r="CH15" s="59">
        <v>371.00957406886101</v>
      </c>
      <c r="CI15" s="58">
        <v>307.11158103983303</v>
      </c>
      <c r="CJ15" s="70">
        <v>98.898986792633906</v>
      </c>
      <c r="CK15" s="58">
        <v>351.36545489999997</v>
      </c>
      <c r="CL15" s="58">
        <v>290.85071631356601</v>
      </c>
      <c r="CM15" s="74">
        <v>94.705225810368006</v>
      </c>
      <c r="CN15" s="58">
        <v>17.062550999999999</v>
      </c>
      <c r="CO15" s="58">
        <v>14.1239131829256</v>
      </c>
      <c r="CP15" s="74">
        <v>4.5989516693262198</v>
      </c>
      <c r="CQ15" s="58">
        <v>0.33476660000000003</v>
      </c>
      <c r="CR15" s="58">
        <v>0.27711063808355302</v>
      </c>
      <c r="CS15" s="74">
        <v>9.0231256387433706E-2</v>
      </c>
      <c r="CT15" s="58">
        <v>2.24680156886147</v>
      </c>
      <c r="CU15" s="58">
        <v>1.8598409052585601</v>
      </c>
      <c r="CV15" s="74">
        <v>0.60559126391828699</v>
      </c>
      <c r="CW15" s="59">
        <v>369.3450861</v>
      </c>
      <c r="CX15" s="58">
        <v>305.73376341067399</v>
      </c>
      <c r="CY15" s="70">
        <v>100</v>
      </c>
      <c r="CZ15" s="80">
        <v>0.450659297091828</v>
      </c>
      <c r="DB15" s="58" t="s">
        <v>23</v>
      </c>
      <c r="DC15" s="59">
        <v>406.57610606439903</v>
      </c>
      <c r="DD15" s="58">
        <v>336.55258374351598</v>
      </c>
      <c r="DE15" s="70">
        <v>98.142450373128597</v>
      </c>
      <c r="DF15" s="58">
        <v>383.11031239999897</v>
      </c>
      <c r="DG15" s="58">
        <v>317.12824136444101</v>
      </c>
      <c r="DH15" s="74">
        <v>94.228437600146805</v>
      </c>
      <c r="DI15" s="58">
        <v>20.239874400000001</v>
      </c>
      <c r="DJ15" s="58">
        <v>16.754014617094299</v>
      </c>
      <c r="DK15" s="74">
        <v>4.9781268741833404</v>
      </c>
      <c r="DL15" s="58">
        <v>0.33404200000000001</v>
      </c>
      <c r="DM15" s="58">
        <v>0.276510834016017</v>
      </c>
      <c r="DN15" s="74">
        <v>8.2159771569825096E-2</v>
      </c>
      <c r="DO15" s="58">
        <v>2.8918772643998398</v>
      </c>
      <c r="DP15" s="58">
        <v>2.39381692796462</v>
      </c>
      <c r="DQ15" s="74">
        <v>0.71127575409996802</v>
      </c>
      <c r="DR15" s="59">
        <v>405.62175109999998</v>
      </c>
      <c r="DS15" s="58">
        <v>335.76259479855298</v>
      </c>
      <c r="DT15" s="70">
        <v>100</v>
      </c>
      <c r="DU15" s="80">
        <v>0.235281999007901</v>
      </c>
    </row>
    <row r="16" spans="1:125" s="52" customFormat="1" ht="12.75" x14ac:dyDescent="0.2">
      <c r="A16" s="58" t="s">
        <v>24</v>
      </c>
      <c r="B16" s="59">
        <v>11.0382</v>
      </c>
      <c r="C16" s="58">
        <v>9.1371201466749596</v>
      </c>
      <c r="D16" s="70">
        <v>3.4430933795179599</v>
      </c>
      <c r="E16" s="58">
        <v>0</v>
      </c>
      <c r="F16" s="58">
        <v>0</v>
      </c>
      <c r="G16" s="74">
        <v>0</v>
      </c>
      <c r="H16" s="58">
        <v>10.9100229</v>
      </c>
      <c r="I16" s="58">
        <v>9.0310186479928891</v>
      </c>
      <c r="J16" s="74">
        <v>98.838786215143799</v>
      </c>
      <c r="K16" s="58">
        <v>0.12817729999999999</v>
      </c>
      <c r="L16" s="58">
        <v>0.106101664236597</v>
      </c>
      <c r="M16" s="74">
        <v>1.16121559674585</v>
      </c>
      <c r="N16" s="58">
        <v>0</v>
      </c>
      <c r="O16" s="58">
        <v>0</v>
      </c>
      <c r="P16" s="74">
        <v>0</v>
      </c>
      <c r="Q16" s="60">
        <v>0</v>
      </c>
      <c r="R16" s="61">
        <v>0</v>
      </c>
      <c r="S16" s="71">
        <v>0</v>
      </c>
      <c r="T16" s="80" t="s">
        <v>18</v>
      </c>
      <c r="V16" s="58" t="s">
        <v>24</v>
      </c>
      <c r="W16" s="59">
        <v>6.2667999999999999</v>
      </c>
      <c r="X16" s="58">
        <v>5.1874856892593604</v>
      </c>
      <c r="Y16" s="70">
        <v>3.2118546923772402</v>
      </c>
      <c r="Z16" s="58">
        <v>0</v>
      </c>
      <c r="AA16" s="58">
        <v>0</v>
      </c>
      <c r="AB16" s="74">
        <v>0</v>
      </c>
      <c r="AC16" s="58">
        <v>6.2667805000000003</v>
      </c>
      <c r="AD16" s="58">
        <v>5.1874695476925403</v>
      </c>
      <c r="AE16" s="74">
        <v>99.999688836407699</v>
      </c>
      <c r="AF16" s="58">
        <v>0</v>
      </c>
      <c r="AG16" s="58">
        <v>0</v>
      </c>
      <c r="AH16" s="74">
        <v>0</v>
      </c>
      <c r="AI16" s="58">
        <v>0</v>
      </c>
      <c r="AJ16" s="58">
        <v>0</v>
      </c>
      <c r="AK16" s="74">
        <v>0</v>
      </c>
      <c r="AL16" s="60">
        <v>0</v>
      </c>
      <c r="AM16" s="61">
        <v>0</v>
      </c>
      <c r="AN16" s="71">
        <v>0</v>
      </c>
      <c r="AO16" s="80" t="s">
        <v>18</v>
      </c>
      <c r="AQ16" s="58" t="s">
        <v>24</v>
      </c>
      <c r="AR16" s="59">
        <v>2.9693999999999998</v>
      </c>
      <c r="AS16" s="58">
        <v>2.4579881288196099</v>
      </c>
      <c r="AT16" s="70">
        <v>0.97122381725958995</v>
      </c>
      <c r="AU16" s="58">
        <v>0</v>
      </c>
      <c r="AV16" s="58">
        <v>0</v>
      </c>
      <c r="AW16" s="74">
        <v>0</v>
      </c>
      <c r="AX16" s="58">
        <v>2.9693858999999998</v>
      </c>
      <c r="AY16" s="58">
        <v>2.4579764572251399</v>
      </c>
      <c r="AZ16" s="74">
        <v>99.999525156597301</v>
      </c>
      <c r="BA16" s="58">
        <v>0</v>
      </c>
      <c r="BB16" s="58">
        <v>0</v>
      </c>
      <c r="BC16" s="74">
        <v>0</v>
      </c>
      <c r="BD16" s="58">
        <v>0</v>
      </c>
      <c r="BE16" s="58">
        <v>0</v>
      </c>
      <c r="BF16" s="74">
        <v>0</v>
      </c>
      <c r="BG16" s="60">
        <v>0</v>
      </c>
      <c r="BH16" s="61">
        <v>0</v>
      </c>
      <c r="BI16" s="71">
        <v>0</v>
      </c>
      <c r="BJ16" s="80" t="s">
        <v>18</v>
      </c>
      <c r="BL16" s="58" t="s">
        <v>24</v>
      </c>
      <c r="BM16" s="59">
        <v>3.5440999999999998</v>
      </c>
      <c r="BN16" s="58">
        <v>2.9337090750150101</v>
      </c>
      <c r="BO16" s="70">
        <v>1.18134058641166</v>
      </c>
      <c r="BP16" s="58">
        <v>0</v>
      </c>
      <c r="BQ16" s="58">
        <v>0</v>
      </c>
      <c r="BR16" s="74">
        <v>0</v>
      </c>
      <c r="BS16" s="58">
        <v>3.5441031000000001</v>
      </c>
      <c r="BT16" s="58">
        <v>2.93371164111025</v>
      </c>
      <c r="BU16" s="74">
        <v>100.00008746931501</v>
      </c>
      <c r="BV16" s="58">
        <v>0</v>
      </c>
      <c r="BW16" s="58">
        <v>0</v>
      </c>
      <c r="BX16" s="74">
        <v>0</v>
      </c>
      <c r="BY16" s="58">
        <v>0</v>
      </c>
      <c r="BZ16" s="58">
        <v>0</v>
      </c>
      <c r="CA16" s="74">
        <v>0</v>
      </c>
      <c r="CB16" s="60">
        <v>0</v>
      </c>
      <c r="CC16" s="61">
        <v>0</v>
      </c>
      <c r="CD16" s="71">
        <v>0</v>
      </c>
      <c r="CE16" s="80" t="s">
        <v>18</v>
      </c>
      <c r="CG16" s="58" t="s">
        <v>24</v>
      </c>
      <c r="CH16" s="59">
        <v>4.1303000000000001</v>
      </c>
      <c r="CI16" s="58">
        <v>3.4189494067702699</v>
      </c>
      <c r="CJ16" s="70">
        <v>1.1010025446777301</v>
      </c>
      <c r="CK16" s="58">
        <v>0</v>
      </c>
      <c r="CL16" s="58">
        <v>0</v>
      </c>
      <c r="CM16" s="74">
        <v>0</v>
      </c>
      <c r="CN16" s="58">
        <v>4.1303400000000003</v>
      </c>
      <c r="CO16" s="58">
        <v>3.41898251767656</v>
      </c>
      <c r="CP16" s="74">
        <v>100.000968452655</v>
      </c>
      <c r="CQ16" s="58">
        <v>0</v>
      </c>
      <c r="CR16" s="58">
        <v>0</v>
      </c>
      <c r="CS16" s="74">
        <v>0</v>
      </c>
      <c r="CT16" s="58">
        <v>0</v>
      </c>
      <c r="CU16" s="58">
        <v>0</v>
      </c>
      <c r="CV16" s="74">
        <v>0</v>
      </c>
      <c r="CW16" s="60">
        <v>0</v>
      </c>
      <c r="CX16" s="61">
        <v>0</v>
      </c>
      <c r="CY16" s="71">
        <v>0</v>
      </c>
      <c r="CZ16" s="80" t="s">
        <v>18</v>
      </c>
      <c r="DB16" s="58" t="s">
        <v>24</v>
      </c>
      <c r="DC16" s="59">
        <v>7.6952999999999996</v>
      </c>
      <c r="DD16" s="58">
        <v>6.3699589303244899</v>
      </c>
      <c r="DE16" s="70">
        <v>1.85755037517309</v>
      </c>
      <c r="DF16" s="58">
        <v>0</v>
      </c>
      <c r="DG16" s="58">
        <v>0</v>
      </c>
      <c r="DH16" s="74">
        <v>0</v>
      </c>
      <c r="DI16" s="58">
        <v>7.6871897000000002</v>
      </c>
      <c r="DJ16" s="58">
        <v>6.3632454457413496</v>
      </c>
      <c r="DK16" s="74">
        <v>99.894607097839</v>
      </c>
      <c r="DL16" s="58">
        <v>8.1072000000000002E-3</v>
      </c>
      <c r="DM16" s="58">
        <v>6.7109184878986804E-3</v>
      </c>
      <c r="DN16" s="74">
        <v>0.105352617831663</v>
      </c>
      <c r="DO16" s="58">
        <v>0</v>
      </c>
      <c r="DP16" s="58">
        <v>0</v>
      </c>
      <c r="DQ16" s="74">
        <v>0</v>
      </c>
      <c r="DR16" s="60">
        <v>0</v>
      </c>
      <c r="DS16" s="61">
        <v>0</v>
      </c>
      <c r="DT16" s="71">
        <v>0</v>
      </c>
      <c r="DU16" s="80" t="s">
        <v>18</v>
      </c>
    </row>
    <row r="17" spans="1:125" s="52" customFormat="1" ht="12.75" x14ac:dyDescent="0.2">
      <c r="A17" s="58" t="s">
        <v>25</v>
      </c>
      <c r="B17" s="59">
        <v>36.654897599999998</v>
      </c>
      <c r="C17" s="58">
        <v>30.341921992287499</v>
      </c>
      <c r="D17" s="70">
        <v>11.4335883797602</v>
      </c>
      <c r="E17" s="58">
        <v>34.851570600000002</v>
      </c>
      <c r="F17" s="58">
        <v>28.8491772093751</v>
      </c>
      <c r="G17" s="74">
        <v>95.080256342061105</v>
      </c>
      <c r="H17" s="58">
        <v>1.6889947000000001</v>
      </c>
      <c r="I17" s="58">
        <v>1.39810363111714</v>
      </c>
      <c r="J17" s="74">
        <v>4.6078281773729497</v>
      </c>
      <c r="K17" s="58">
        <v>0.1143323</v>
      </c>
      <c r="L17" s="58">
        <v>9.4641151795191697E-2</v>
      </c>
      <c r="M17" s="74">
        <v>0.31191548056595803</v>
      </c>
      <c r="N17" s="58">
        <v>0</v>
      </c>
      <c r="O17" s="58">
        <v>0</v>
      </c>
      <c r="P17" s="74">
        <v>0</v>
      </c>
      <c r="Q17" s="59">
        <v>36.216166800000003</v>
      </c>
      <c r="R17" s="58">
        <v>29.978752632097699</v>
      </c>
      <c r="S17" s="70">
        <v>11.820141632824001</v>
      </c>
      <c r="T17" s="80">
        <v>1.21142251863057</v>
      </c>
      <c r="V17" s="58" t="s">
        <v>25</v>
      </c>
      <c r="W17" s="59">
        <v>25.351411899999999</v>
      </c>
      <c r="X17" s="58">
        <v>20.985205596758998</v>
      </c>
      <c r="Y17" s="70">
        <v>12.9930827965474</v>
      </c>
      <c r="Z17" s="58">
        <v>24.063428600000002</v>
      </c>
      <c r="AA17" s="58">
        <v>19.919048237858899</v>
      </c>
      <c r="AB17" s="74">
        <v>94.919480993482694</v>
      </c>
      <c r="AC17" s="58">
        <v>1.2173961</v>
      </c>
      <c r="AD17" s="58">
        <v>1.0077272047791801</v>
      </c>
      <c r="AE17" s="74">
        <v>4.8020840212059399</v>
      </c>
      <c r="AF17" s="58">
        <v>7.0587200000000003E-2</v>
      </c>
      <c r="AG17" s="58">
        <v>5.8430154120905103E-2</v>
      </c>
      <c r="AH17" s="74">
        <v>0.27843498531140998</v>
      </c>
      <c r="AI17" s="58">
        <v>0</v>
      </c>
      <c r="AJ17" s="58">
        <v>0</v>
      </c>
      <c r="AK17" s="74">
        <v>0</v>
      </c>
      <c r="AL17" s="59">
        <v>25.0309266000001</v>
      </c>
      <c r="AM17" s="58">
        <v>20.7199166283274</v>
      </c>
      <c r="AN17" s="70">
        <v>13.461144841356999</v>
      </c>
      <c r="AO17" s="80">
        <v>1.28035731605679</v>
      </c>
      <c r="AQ17" s="58" t="s">
        <v>25</v>
      </c>
      <c r="AR17" s="59">
        <v>33.002649300000002</v>
      </c>
      <c r="AS17" s="58">
        <v>27.318690711590499</v>
      </c>
      <c r="AT17" s="70">
        <v>10.7944227900672</v>
      </c>
      <c r="AU17" s="58">
        <v>31.323931999999999</v>
      </c>
      <c r="AV17" s="58">
        <v>25.9290944311823</v>
      </c>
      <c r="AW17" s="74">
        <v>94.913386241388807</v>
      </c>
      <c r="AX17" s="58">
        <v>1.5841928999999999</v>
      </c>
      <c r="AY17" s="58">
        <v>1.3113515666330899</v>
      </c>
      <c r="AZ17" s="74">
        <v>4.8001991767370003</v>
      </c>
      <c r="BA17" s="58">
        <v>9.4524399999999995E-2</v>
      </c>
      <c r="BB17" s="58">
        <v>7.8244713775104793E-2</v>
      </c>
      <c r="BC17" s="74">
        <v>0.286414581874189</v>
      </c>
      <c r="BD17" s="58">
        <v>0</v>
      </c>
      <c r="BE17" s="58">
        <v>0</v>
      </c>
      <c r="BF17" s="74">
        <v>0</v>
      </c>
      <c r="BG17" s="59">
        <v>32.5495746</v>
      </c>
      <c r="BH17" s="58">
        <v>26.943647863180502</v>
      </c>
      <c r="BI17" s="70">
        <v>10.866830766101801</v>
      </c>
      <c r="BJ17" s="80">
        <v>1.3919527538156999</v>
      </c>
      <c r="BL17" s="58" t="s">
        <v>25</v>
      </c>
      <c r="BM17" s="59">
        <v>33.505676100000002</v>
      </c>
      <c r="BN17" s="58">
        <v>27.735082542559098</v>
      </c>
      <c r="BO17" s="70">
        <v>11.168312139074301</v>
      </c>
      <c r="BP17" s="58">
        <v>31.737324699999999</v>
      </c>
      <c r="BQ17" s="58">
        <v>26.271289605002199</v>
      </c>
      <c r="BR17" s="74">
        <v>94.722233347202902</v>
      </c>
      <c r="BS17" s="58">
        <v>1.6647698</v>
      </c>
      <c r="BT17" s="58">
        <v>1.3780509212694101</v>
      </c>
      <c r="BU17" s="74">
        <v>4.9686202273053102</v>
      </c>
      <c r="BV17" s="58">
        <v>0.1035816</v>
      </c>
      <c r="BW17" s="58">
        <v>8.5742016287513101E-2</v>
      </c>
      <c r="BX17" s="74">
        <v>0.30914642549176902</v>
      </c>
      <c r="BY17" s="58">
        <v>0</v>
      </c>
      <c r="BZ17" s="58">
        <v>0</v>
      </c>
      <c r="CA17" s="74">
        <v>0</v>
      </c>
      <c r="CB17" s="59">
        <v>33.159646199999997</v>
      </c>
      <c r="CC17" s="58">
        <v>27.448648452703701</v>
      </c>
      <c r="CD17" s="70">
        <v>11.278561348995501</v>
      </c>
      <c r="CE17" s="80">
        <v>1.04352711700524</v>
      </c>
      <c r="CG17" s="58" t="s">
        <v>25</v>
      </c>
      <c r="CH17" s="59">
        <v>48.335952900000002</v>
      </c>
      <c r="CI17" s="58">
        <v>40.011180178953303</v>
      </c>
      <c r="CJ17" s="70">
        <v>12.884780074649001</v>
      </c>
      <c r="CK17" s="58">
        <v>46.0204351</v>
      </c>
      <c r="CL17" s="58">
        <v>38.094457856440101</v>
      </c>
      <c r="CM17" s="74">
        <v>95.209533150633305</v>
      </c>
      <c r="CN17" s="58">
        <v>2.1780602999999998</v>
      </c>
      <c r="CO17" s="58">
        <v>1.8029387624615301</v>
      </c>
      <c r="CP17" s="74">
        <v>4.5060874345563997</v>
      </c>
      <c r="CQ17" s="58">
        <v>0.13745750000000001</v>
      </c>
      <c r="CR17" s="58">
        <v>0.11378356005159999</v>
      </c>
      <c r="CS17" s="74">
        <v>0.28437941481029499</v>
      </c>
      <c r="CT17" s="58">
        <v>0</v>
      </c>
      <c r="CU17" s="58">
        <v>0</v>
      </c>
      <c r="CV17" s="74">
        <v>0</v>
      </c>
      <c r="CW17" s="59">
        <v>47.925071699999997</v>
      </c>
      <c r="CX17" s="58">
        <v>39.671063956162399</v>
      </c>
      <c r="CY17" s="70">
        <v>12.9756895390303</v>
      </c>
      <c r="CZ17" s="80">
        <v>0.85734081436959297</v>
      </c>
      <c r="DB17" s="58" t="s">
        <v>25</v>
      </c>
      <c r="DC17" s="59">
        <v>40.785499799999997</v>
      </c>
      <c r="DD17" s="58">
        <v>33.761121551954801</v>
      </c>
      <c r="DE17" s="70">
        <v>9.8451159090759095</v>
      </c>
      <c r="DF17" s="58">
        <v>38.738654199999999</v>
      </c>
      <c r="DG17" s="58">
        <v>32.066798730399398</v>
      </c>
      <c r="DH17" s="74">
        <v>94.981437986448299</v>
      </c>
      <c r="DI17" s="58">
        <v>1.9289137999999999</v>
      </c>
      <c r="DJ17" s="58">
        <v>1.5967021020799901</v>
      </c>
      <c r="DK17" s="74">
        <v>4.7294107206208604</v>
      </c>
      <c r="DL17" s="58">
        <v>0.1179318</v>
      </c>
      <c r="DM17" s="58">
        <v>9.7620719475425499E-2</v>
      </c>
      <c r="DN17" s="74">
        <v>0.28915129293082698</v>
      </c>
      <c r="DO17" s="58">
        <v>0</v>
      </c>
      <c r="DP17" s="58">
        <v>0</v>
      </c>
      <c r="DQ17" s="74">
        <v>0</v>
      </c>
      <c r="DR17" s="59">
        <v>40.392636899999999</v>
      </c>
      <c r="DS17" s="58">
        <v>33.4359203852364</v>
      </c>
      <c r="DT17" s="70">
        <v>9.9582028800131592</v>
      </c>
      <c r="DU17" s="80">
        <v>0.97261018381299202</v>
      </c>
    </row>
    <row r="18" spans="1:125" s="52" customFormat="1" ht="12.75" x14ac:dyDescent="0.2">
      <c r="A18" s="58" t="s">
        <v>26</v>
      </c>
      <c r="B18" s="59">
        <v>59.8105489000001</v>
      </c>
      <c r="C18" s="58">
        <v>49.509537002217598</v>
      </c>
      <c r="D18" s="70">
        <v>18.656420878669099</v>
      </c>
      <c r="E18" s="58">
        <v>53.481675500000101</v>
      </c>
      <c r="F18" s="58">
        <v>44.270668649687799</v>
      </c>
      <c r="G18" s="74">
        <v>89.418466279950806</v>
      </c>
      <c r="H18" s="58">
        <v>6.2793029000000002</v>
      </c>
      <c r="I18" s="58">
        <v>5.1978352480172898</v>
      </c>
      <c r="J18" s="74">
        <v>10.4986545274792</v>
      </c>
      <c r="K18" s="58">
        <v>4.9570500000000003E-2</v>
      </c>
      <c r="L18" s="58">
        <v>4.1033104512579098E-2</v>
      </c>
      <c r="M18" s="74">
        <v>8.2879192569991503E-2</v>
      </c>
      <c r="N18" s="58">
        <v>0</v>
      </c>
      <c r="O18" s="58">
        <v>0</v>
      </c>
      <c r="P18" s="74">
        <v>0</v>
      </c>
      <c r="Q18" s="59">
        <v>56.874680299999902</v>
      </c>
      <c r="R18" s="58">
        <v>47.0793052494815</v>
      </c>
      <c r="S18" s="70">
        <v>18.5626154247662</v>
      </c>
      <c r="T18" s="80">
        <v>5.1619957853199496</v>
      </c>
      <c r="V18" s="58" t="s">
        <v>26</v>
      </c>
      <c r="W18" s="59">
        <v>36.6278389</v>
      </c>
      <c r="X18" s="58">
        <v>30.319523540283299</v>
      </c>
      <c r="Y18" s="70">
        <v>18.7724670075002</v>
      </c>
      <c r="Z18" s="58">
        <v>33.175387299999997</v>
      </c>
      <c r="AA18" s="58">
        <v>27.461678504880702</v>
      </c>
      <c r="AB18" s="74">
        <v>90.574241605064998</v>
      </c>
      <c r="AC18" s="58">
        <v>3.4439183999999998</v>
      </c>
      <c r="AD18" s="58">
        <v>2.8507814857625902</v>
      </c>
      <c r="AE18" s="74">
        <v>9.4024613611588208</v>
      </c>
      <c r="AF18" s="58">
        <v>8.5331999999999995E-3</v>
      </c>
      <c r="AG18" s="58">
        <v>7.0635496399419099E-3</v>
      </c>
      <c r="AH18" s="74">
        <v>2.32970337761314E-2</v>
      </c>
      <c r="AI18" s="58">
        <v>0</v>
      </c>
      <c r="AJ18" s="58">
        <v>0</v>
      </c>
      <c r="AK18" s="74">
        <v>0</v>
      </c>
      <c r="AL18" s="59">
        <v>35.033324499999999</v>
      </c>
      <c r="AM18" s="58">
        <v>28.999628118166999</v>
      </c>
      <c r="AN18" s="70">
        <v>18.840239632549501</v>
      </c>
      <c r="AO18" s="80">
        <v>4.5514218897495997</v>
      </c>
      <c r="AQ18" s="58" t="s">
        <v>26</v>
      </c>
      <c r="AR18" s="59">
        <v>68.961602600000106</v>
      </c>
      <c r="AS18" s="58">
        <v>57.084529041279701</v>
      </c>
      <c r="AT18" s="70">
        <v>22.555785990944599</v>
      </c>
      <c r="AU18" s="58">
        <v>66.424711800000097</v>
      </c>
      <c r="AV18" s="58">
        <v>54.984560202284698</v>
      </c>
      <c r="AW18" s="74">
        <v>96.321299528500205</v>
      </c>
      <c r="AX18" s="58">
        <v>2.5158604000000002</v>
      </c>
      <c r="AY18" s="58">
        <v>2.0825604489012401</v>
      </c>
      <c r="AZ18" s="74">
        <v>3.6482046604873899</v>
      </c>
      <c r="BA18" s="58">
        <v>2.1030400000000001E-2</v>
      </c>
      <c r="BB18" s="58">
        <v>1.7408390093732001E-2</v>
      </c>
      <c r="BC18" s="74">
        <v>3.0495811012373399E-2</v>
      </c>
      <c r="BD18" s="58">
        <v>0</v>
      </c>
      <c r="BE18" s="58">
        <v>0</v>
      </c>
      <c r="BF18" s="74">
        <v>0</v>
      </c>
      <c r="BG18" s="59">
        <v>69.284691100000003</v>
      </c>
      <c r="BH18" s="58">
        <v>57.351972867492996</v>
      </c>
      <c r="BI18" s="70">
        <v>23.1310246636938</v>
      </c>
      <c r="BJ18" s="80">
        <v>-0.46632018541235598</v>
      </c>
      <c r="BL18" s="58" t="s">
        <v>26</v>
      </c>
      <c r="BM18" s="59">
        <v>67.122212399999995</v>
      </c>
      <c r="BN18" s="58">
        <v>55.561932127469703</v>
      </c>
      <c r="BO18" s="70">
        <v>22.3735768623526</v>
      </c>
      <c r="BP18" s="58">
        <v>64.950275300000001</v>
      </c>
      <c r="BQ18" s="58">
        <v>53.764061982543801</v>
      </c>
      <c r="BR18" s="74">
        <v>96.764205138148895</v>
      </c>
      <c r="BS18" s="58">
        <v>2.1552248000000001</v>
      </c>
      <c r="BT18" s="58">
        <v>1.78403615994397</v>
      </c>
      <c r="BU18" s="74">
        <v>3.2108965466698498</v>
      </c>
      <c r="BV18" s="58">
        <v>1.6712299999999999E-2</v>
      </c>
      <c r="BW18" s="58">
        <v>1.38339849819061E-2</v>
      </c>
      <c r="BX18" s="74">
        <v>2.48983151812797E-2</v>
      </c>
      <c r="BY18" s="58">
        <v>0</v>
      </c>
      <c r="BZ18" s="58">
        <v>0</v>
      </c>
      <c r="CA18" s="74">
        <v>0</v>
      </c>
      <c r="CB18" s="59">
        <v>68.1250304</v>
      </c>
      <c r="CC18" s="58">
        <v>56.392037448196596</v>
      </c>
      <c r="CD18" s="70">
        <v>23.1713067785562</v>
      </c>
      <c r="CE18" s="80">
        <v>-1.4720257651437401</v>
      </c>
      <c r="CG18" s="58" t="s">
        <v>26</v>
      </c>
      <c r="CH18" s="59">
        <v>62.397452999999999</v>
      </c>
      <c r="CI18" s="58">
        <v>51.650905483457798</v>
      </c>
      <c r="CJ18" s="70">
        <v>16.633114915238298</v>
      </c>
      <c r="CK18" s="58">
        <v>59.9804168</v>
      </c>
      <c r="CL18" s="58">
        <v>49.6501490052039</v>
      </c>
      <c r="CM18" s="74">
        <v>96.126386440805504</v>
      </c>
      <c r="CN18" s="58">
        <v>2.4030749999999999</v>
      </c>
      <c r="CO18" s="58">
        <v>1.9891997786297499</v>
      </c>
      <c r="CP18" s="74">
        <v>3.8512389279735499</v>
      </c>
      <c r="CQ18" s="58">
        <v>1.39612E-2</v>
      </c>
      <c r="CR18" s="58">
        <v>1.15566996241922E-2</v>
      </c>
      <c r="CS18" s="74">
        <v>2.2374631220925E-2</v>
      </c>
      <c r="CT18" s="58">
        <v>0</v>
      </c>
      <c r="CU18" s="58">
        <v>0</v>
      </c>
      <c r="CV18" s="74">
        <v>0</v>
      </c>
      <c r="CW18" s="59">
        <v>63.340270400000001</v>
      </c>
      <c r="CX18" s="58">
        <v>52.4313439480784</v>
      </c>
      <c r="CY18" s="70">
        <v>17.1493469884288</v>
      </c>
      <c r="CZ18" s="80">
        <v>-1.4884960137461001</v>
      </c>
      <c r="DB18" s="58" t="s">
        <v>26</v>
      </c>
      <c r="DC18" s="59">
        <v>85.515092700000096</v>
      </c>
      <c r="DD18" s="58">
        <v>70.7870555302448</v>
      </c>
      <c r="DE18" s="70">
        <v>20.642287178907399</v>
      </c>
      <c r="DF18" s="58">
        <v>80.463480700000105</v>
      </c>
      <c r="DG18" s="58">
        <v>66.605469240959806</v>
      </c>
      <c r="DH18" s="74">
        <v>94.092724640173401</v>
      </c>
      <c r="DI18" s="58">
        <v>5.0194251000000003</v>
      </c>
      <c r="DJ18" s="58">
        <v>4.1549428535391604</v>
      </c>
      <c r="DK18" s="74">
        <v>5.8696365068665699</v>
      </c>
      <c r="DL18" s="58">
        <v>3.2186899999999997E-2</v>
      </c>
      <c r="DM18" s="58">
        <v>2.66434357457749E-2</v>
      </c>
      <c r="DN18" s="74">
        <v>3.7638852960045897E-2</v>
      </c>
      <c r="DO18" s="58">
        <v>0</v>
      </c>
      <c r="DP18" s="58">
        <v>0</v>
      </c>
      <c r="DQ18" s="74">
        <v>0</v>
      </c>
      <c r="DR18" s="59">
        <v>86.009961799999999</v>
      </c>
      <c r="DS18" s="58">
        <v>71.196694640206104</v>
      </c>
      <c r="DT18" s="70">
        <v>21.204474751847201</v>
      </c>
      <c r="DU18" s="80">
        <v>-0.57536253899358103</v>
      </c>
    </row>
    <row r="19" spans="1:125" s="52" customFormat="1" ht="12.75" x14ac:dyDescent="0.2">
      <c r="A19" s="58" t="s">
        <v>27</v>
      </c>
      <c r="B19" s="59">
        <v>217.80308450000001</v>
      </c>
      <c r="C19" s="58">
        <v>180.291438041791</v>
      </c>
      <c r="D19" s="70">
        <v>67.938283260000901</v>
      </c>
      <c r="E19" s="58">
        <v>202.77768549999999</v>
      </c>
      <c r="F19" s="58">
        <v>167.85382358338899</v>
      </c>
      <c r="G19" s="74">
        <v>93.101383740963499</v>
      </c>
      <c r="H19" s="58">
        <v>14.795069700000001</v>
      </c>
      <c r="I19" s="58">
        <v>12.246954161668601</v>
      </c>
      <c r="J19" s="74">
        <v>6.7928650936988904</v>
      </c>
      <c r="K19" s="58">
        <v>0.23032929999999999</v>
      </c>
      <c r="L19" s="58">
        <v>0.19066029673312099</v>
      </c>
      <c r="M19" s="74">
        <v>0.10575116533760601</v>
      </c>
      <c r="N19" s="58">
        <v>0</v>
      </c>
      <c r="O19" s="58">
        <v>0</v>
      </c>
      <c r="P19" s="74">
        <v>0</v>
      </c>
      <c r="Q19" s="59">
        <v>213.2435169</v>
      </c>
      <c r="R19" s="58">
        <v>176.51715265304199</v>
      </c>
      <c r="S19" s="70">
        <v>69.597883894203306</v>
      </c>
      <c r="T19" s="80">
        <v>2.13819752472858</v>
      </c>
      <c r="V19" s="58" t="s">
        <v>27</v>
      </c>
      <c r="W19" s="59">
        <v>128.7312221</v>
      </c>
      <c r="X19" s="58">
        <v>106.560185805294</v>
      </c>
      <c r="Y19" s="70">
        <v>65.977210020639106</v>
      </c>
      <c r="Z19" s="58">
        <v>119.4197302</v>
      </c>
      <c r="AA19" s="58">
        <v>98.852387411073195</v>
      </c>
      <c r="AB19" s="74">
        <v>92.766718323572903</v>
      </c>
      <c r="AC19" s="58">
        <v>9.2104257</v>
      </c>
      <c r="AD19" s="58">
        <v>7.6241385572759004</v>
      </c>
      <c r="AE19" s="74">
        <v>7.1547722065787802</v>
      </c>
      <c r="AF19" s="58">
        <v>0.10106619999999999</v>
      </c>
      <c r="AG19" s="58">
        <v>8.3659836945143298E-2</v>
      </c>
      <c r="AH19" s="74">
        <v>7.8509469848340702E-2</v>
      </c>
      <c r="AI19" s="58">
        <v>0</v>
      </c>
      <c r="AJ19" s="58">
        <v>0</v>
      </c>
      <c r="AK19" s="74">
        <v>0</v>
      </c>
      <c r="AL19" s="59">
        <v>125.8468433</v>
      </c>
      <c r="AM19" s="58">
        <v>104.17257590113201</v>
      </c>
      <c r="AN19" s="70">
        <v>67.677981425140302</v>
      </c>
      <c r="AO19" s="80">
        <v>2.2919754873184002</v>
      </c>
      <c r="AQ19" s="58" t="s">
        <v>27</v>
      </c>
      <c r="AR19" s="59">
        <v>200.4733923</v>
      </c>
      <c r="AS19" s="58">
        <v>165.94639267784601</v>
      </c>
      <c r="AT19" s="70">
        <v>65.570328459818597</v>
      </c>
      <c r="AU19" s="58">
        <v>188.7636966</v>
      </c>
      <c r="AV19" s="58">
        <v>156.253426751164</v>
      </c>
      <c r="AW19" s="74">
        <v>94.158977625082102</v>
      </c>
      <c r="AX19" s="58">
        <v>11.573721900000001</v>
      </c>
      <c r="AY19" s="58">
        <v>9.5804105329223201</v>
      </c>
      <c r="AZ19" s="74">
        <v>5.7731960172951098</v>
      </c>
      <c r="BA19" s="58">
        <v>0.13597380000000001</v>
      </c>
      <c r="BB19" s="58">
        <v>0.11255539375984799</v>
      </c>
      <c r="BC19" s="74">
        <v>6.7826357622821506E-2</v>
      </c>
      <c r="BD19" s="58">
        <v>0</v>
      </c>
      <c r="BE19" s="58">
        <v>0</v>
      </c>
      <c r="BF19" s="74">
        <v>0</v>
      </c>
      <c r="BG19" s="59">
        <v>197.6642062</v>
      </c>
      <c r="BH19" s="58">
        <v>163.62102523477901</v>
      </c>
      <c r="BI19" s="70">
        <v>65.991138246435199</v>
      </c>
      <c r="BJ19" s="80">
        <v>1.4211910967621599</v>
      </c>
      <c r="BL19" s="58" t="s">
        <v>27</v>
      </c>
      <c r="BM19" s="59">
        <v>195.85877780000001</v>
      </c>
      <c r="BN19" s="58">
        <v>162.12654097040399</v>
      </c>
      <c r="BO19" s="70">
        <v>65.284817984854598</v>
      </c>
      <c r="BP19" s="58">
        <v>182.2865698</v>
      </c>
      <c r="BQ19" s="58">
        <v>150.891838287751</v>
      </c>
      <c r="BR19" s="74">
        <v>93.070411164385405</v>
      </c>
      <c r="BS19" s="58">
        <v>13.4042558</v>
      </c>
      <c r="BT19" s="58">
        <v>11.095676443746701</v>
      </c>
      <c r="BU19" s="74">
        <v>6.8438371517296401</v>
      </c>
      <c r="BV19" s="58">
        <v>0.1679522</v>
      </c>
      <c r="BW19" s="58">
        <v>0.13902623890655899</v>
      </c>
      <c r="BX19" s="74">
        <v>8.5751683884958907E-2</v>
      </c>
      <c r="BY19" s="58">
        <v>0</v>
      </c>
      <c r="BZ19" s="58">
        <v>0</v>
      </c>
      <c r="CA19" s="74">
        <v>0</v>
      </c>
      <c r="CB19" s="59">
        <v>192.68652320000001</v>
      </c>
      <c r="CC19" s="58">
        <v>159.50063535028099</v>
      </c>
      <c r="CD19" s="70">
        <v>65.538297963982799</v>
      </c>
      <c r="CE19" s="80">
        <v>1.6463292540223</v>
      </c>
      <c r="CG19" s="58" t="s">
        <v>27</v>
      </c>
      <c r="CH19" s="59">
        <v>261.02646709999999</v>
      </c>
      <c r="CI19" s="58">
        <v>216.07057231747899</v>
      </c>
      <c r="CJ19" s="70">
        <v>69.581096894980206</v>
      </c>
      <c r="CK19" s="58">
        <v>245.36460080000001</v>
      </c>
      <c r="CL19" s="58">
        <v>203.10610763082201</v>
      </c>
      <c r="CM19" s="74">
        <v>93.999893392419906</v>
      </c>
      <c r="CN19" s="58">
        <v>15.4785184</v>
      </c>
      <c r="CO19" s="58">
        <v>12.8126943082494</v>
      </c>
      <c r="CP19" s="74">
        <v>5.92986549293874</v>
      </c>
      <c r="CQ19" s="58">
        <v>0.18334790000000001</v>
      </c>
      <c r="CR19" s="58">
        <v>0.151770378407761</v>
      </c>
      <c r="CS19" s="74">
        <v>7.0241114641358904E-2</v>
      </c>
      <c r="CT19" s="58">
        <v>0</v>
      </c>
      <c r="CU19" s="58">
        <v>0</v>
      </c>
      <c r="CV19" s="74">
        <v>0</v>
      </c>
      <c r="CW19" s="59">
        <v>258.04625040000002</v>
      </c>
      <c r="CX19" s="58">
        <v>213.60363042015601</v>
      </c>
      <c r="CY19" s="70">
        <v>69.865895096851006</v>
      </c>
      <c r="CZ19" s="80">
        <v>1.15491571583788</v>
      </c>
      <c r="DB19" s="58" t="s">
        <v>27</v>
      </c>
      <c r="DC19" s="59">
        <v>283.24117380000001</v>
      </c>
      <c r="DD19" s="58">
        <v>234.459299115421</v>
      </c>
      <c r="DE19" s="70">
        <v>68.3709210370818</v>
      </c>
      <c r="DF19" s="58">
        <v>263.90817970000001</v>
      </c>
      <c r="DG19" s="58">
        <v>218.45597521418199</v>
      </c>
      <c r="DH19" s="74">
        <v>93.174370152253601</v>
      </c>
      <c r="DI19" s="58">
        <v>19.143963299999999</v>
      </c>
      <c r="DJ19" s="58">
        <v>15.8468493735968</v>
      </c>
      <c r="DK19" s="74">
        <v>6.75889138685669</v>
      </c>
      <c r="DL19" s="58">
        <v>0.1890308</v>
      </c>
      <c r="DM19" s="58">
        <v>0.15647452764237699</v>
      </c>
      <c r="DN19" s="74">
        <v>6.6738460889685797E-2</v>
      </c>
      <c r="DO19" s="58">
        <v>0</v>
      </c>
      <c r="DP19" s="58">
        <v>0</v>
      </c>
      <c r="DQ19" s="74">
        <v>0</v>
      </c>
      <c r="DR19" s="59">
        <v>279.16028119999999</v>
      </c>
      <c r="DS19" s="58">
        <v>231.08124780344301</v>
      </c>
      <c r="DT19" s="70">
        <v>68.822808550811004</v>
      </c>
      <c r="DU19" s="80">
        <v>1.4618457118820301</v>
      </c>
    </row>
    <row r="20" spans="1:125" s="52" customFormat="1" ht="12.75" x14ac:dyDescent="0.2">
      <c r="A20" s="58" t="s">
        <v>28</v>
      </c>
      <c r="B20" s="59">
        <v>6.3210869331892097</v>
      </c>
      <c r="C20" s="58">
        <v>5.2324229282063204</v>
      </c>
      <c r="D20" s="70">
        <v>1.9717066705641599</v>
      </c>
      <c r="E20" s="58">
        <v>0</v>
      </c>
      <c r="F20" s="58">
        <v>0</v>
      </c>
      <c r="G20" s="74">
        <v>0</v>
      </c>
      <c r="H20" s="58">
        <v>2.4255295000000001</v>
      </c>
      <c r="I20" s="58">
        <v>2.0077869997648601</v>
      </c>
      <c r="J20" s="74">
        <v>38.372031988116198</v>
      </c>
      <c r="K20" s="58">
        <v>4.7425599999999998E-2</v>
      </c>
      <c r="L20" s="58">
        <v>3.92576149397681E-2</v>
      </c>
      <c r="M20" s="74">
        <v>0.75027602849423403</v>
      </c>
      <c r="N20" s="58">
        <v>3.84813183318921</v>
      </c>
      <c r="O20" s="58">
        <v>3.18537831350169</v>
      </c>
      <c r="P20" s="74">
        <v>60.877691983389496</v>
      </c>
      <c r="Q20" s="59">
        <v>5.9317099999999998E-2</v>
      </c>
      <c r="R20" s="58">
        <v>4.9101073494984097E-2</v>
      </c>
      <c r="S20" s="70">
        <v>1.93597662370051E-2</v>
      </c>
      <c r="T20" s="80">
        <v>10556.432855263</v>
      </c>
      <c r="V20" s="58" t="s">
        <v>28</v>
      </c>
      <c r="W20" s="59">
        <v>4.4042106413119102</v>
      </c>
      <c r="X20" s="58">
        <v>3.6456851462132698</v>
      </c>
      <c r="Y20" s="70">
        <v>2.2572420716339101</v>
      </c>
      <c r="Z20" s="58">
        <v>0</v>
      </c>
      <c r="AA20" s="58">
        <v>0</v>
      </c>
      <c r="AB20" s="74">
        <v>0</v>
      </c>
      <c r="AC20" s="58">
        <v>1.5414338999999999</v>
      </c>
      <c r="AD20" s="58">
        <v>1.2759568355762501</v>
      </c>
      <c r="AE20" s="74">
        <v>34.999095763976499</v>
      </c>
      <c r="AF20" s="58">
        <v>0</v>
      </c>
      <c r="AG20" s="58">
        <v>0</v>
      </c>
      <c r="AH20" s="74">
        <v>0</v>
      </c>
      <c r="AI20" s="58">
        <v>2.8627767413119098</v>
      </c>
      <c r="AJ20" s="58">
        <v>2.3697283106370199</v>
      </c>
      <c r="AK20" s="74">
        <v>65.000904236023501</v>
      </c>
      <c r="AL20" s="59">
        <v>3.8369300000000002E-2</v>
      </c>
      <c r="AM20" s="58">
        <v>3.1761057422751503E-2</v>
      </c>
      <c r="AN20" s="70">
        <v>2.0634262287416699E-2</v>
      </c>
      <c r="AO20" s="80">
        <v>11378.4753469881</v>
      </c>
      <c r="AQ20" s="58" t="s">
        <v>28</v>
      </c>
      <c r="AR20" s="59">
        <v>3.3003265456348001</v>
      </c>
      <c r="AS20" s="58">
        <v>2.7319200748968</v>
      </c>
      <c r="AT20" s="70">
        <v>1.0794624320921999</v>
      </c>
      <c r="AU20" s="58">
        <v>0</v>
      </c>
      <c r="AV20" s="58">
        <v>0</v>
      </c>
      <c r="AW20" s="74">
        <v>0</v>
      </c>
      <c r="AX20" s="58">
        <v>0.93299089999999996</v>
      </c>
      <c r="AY20" s="58">
        <v>0.77230435660292496</v>
      </c>
      <c r="AZ20" s="74">
        <v>28.269654141770499</v>
      </c>
      <c r="BA20" s="58">
        <v>0</v>
      </c>
      <c r="BB20" s="58">
        <v>0</v>
      </c>
      <c r="BC20" s="74">
        <v>0</v>
      </c>
      <c r="BD20" s="58">
        <v>2.3673356456348</v>
      </c>
      <c r="BE20" s="58">
        <v>1.95961571829388</v>
      </c>
      <c r="BF20" s="74">
        <v>71.730345858229498</v>
      </c>
      <c r="BG20" s="59">
        <v>3.2967400000000001E-2</v>
      </c>
      <c r="BH20" s="58">
        <v>2.72895123048588E-2</v>
      </c>
      <c r="BI20" s="70">
        <v>1.1006323769232501E-2</v>
      </c>
      <c r="BJ20" s="80">
        <v>9910.8790673052808</v>
      </c>
      <c r="BL20" s="58" t="s">
        <v>28</v>
      </c>
      <c r="BM20" s="59">
        <v>3.5199548489247898</v>
      </c>
      <c r="BN20" s="58">
        <v>2.9137223791466802</v>
      </c>
      <c r="BO20" s="70">
        <v>1.1732923803988</v>
      </c>
      <c r="BP20" s="58">
        <v>0</v>
      </c>
      <c r="BQ20" s="58">
        <v>0</v>
      </c>
      <c r="BR20" s="74">
        <v>0</v>
      </c>
      <c r="BS20" s="58">
        <v>1.0416053999999999</v>
      </c>
      <c r="BT20" s="58">
        <v>0.86221246989775802</v>
      </c>
      <c r="BU20" s="74">
        <v>29.591442069723399</v>
      </c>
      <c r="BV20" s="58">
        <v>0</v>
      </c>
      <c r="BW20" s="58">
        <v>0</v>
      </c>
      <c r="BX20" s="74">
        <v>0</v>
      </c>
      <c r="BY20" s="58">
        <v>2.4783494489247899</v>
      </c>
      <c r="BZ20" s="58">
        <v>2.05150990924892</v>
      </c>
      <c r="CA20" s="74">
        <v>70.408557930276601</v>
      </c>
      <c r="CB20" s="59">
        <v>3.4789800000000003E-2</v>
      </c>
      <c r="CC20" s="58">
        <v>2.8798045195665301E-2</v>
      </c>
      <c r="CD20" s="70">
        <v>1.18330241297715E-2</v>
      </c>
      <c r="CE20" s="80">
        <v>10017.778339987</v>
      </c>
      <c r="CG20" s="58" t="s">
        <v>28</v>
      </c>
      <c r="CH20" s="59">
        <v>3.3800379688614699</v>
      </c>
      <c r="CI20" s="58">
        <v>2.7979030115245598</v>
      </c>
      <c r="CJ20" s="70">
        <v>0.90100728877413505</v>
      </c>
      <c r="CK20" s="58">
        <v>0</v>
      </c>
      <c r="CL20" s="58">
        <v>0</v>
      </c>
      <c r="CM20" s="74">
        <v>0</v>
      </c>
      <c r="CN20" s="58">
        <v>1.1332363999999999</v>
      </c>
      <c r="CO20" s="58">
        <v>0.93806210626600395</v>
      </c>
      <c r="CP20" s="74">
        <v>33.527327516433701</v>
      </c>
      <c r="CQ20" s="58">
        <v>0</v>
      </c>
      <c r="CR20" s="58">
        <v>0</v>
      </c>
      <c r="CS20" s="74">
        <v>0</v>
      </c>
      <c r="CT20" s="58">
        <v>2.24680156886147</v>
      </c>
      <c r="CU20" s="58">
        <v>1.8598409052585601</v>
      </c>
      <c r="CV20" s="74">
        <v>66.472672483566299</v>
      </c>
      <c r="CW20" s="59">
        <v>3.3493299999999997E-2</v>
      </c>
      <c r="CX20" s="58">
        <v>2.7724837945374101E-2</v>
      </c>
      <c r="CY20" s="70">
        <v>9.0682944651202697E-3</v>
      </c>
      <c r="CZ20" s="80">
        <v>9991.6839154740501</v>
      </c>
      <c r="DB20" s="58" t="s">
        <v>28</v>
      </c>
      <c r="DC20" s="59">
        <v>4.7296385643998402</v>
      </c>
      <c r="DD20" s="58">
        <v>3.9150654828929201</v>
      </c>
      <c r="DE20" s="70">
        <v>1.14167633357166</v>
      </c>
      <c r="DF20" s="58">
        <v>0</v>
      </c>
      <c r="DG20" s="58">
        <v>0</v>
      </c>
      <c r="DH20" s="74">
        <v>0</v>
      </c>
      <c r="DI20" s="58">
        <v>1.8347616</v>
      </c>
      <c r="DJ20" s="58">
        <v>1.51876548528796</v>
      </c>
      <c r="DK20" s="74">
        <v>38.792850130458497</v>
      </c>
      <c r="DL20" s="58">
        <v>2.9997000000000001E-3</v>
      </c>
      <c r="DM20" s="58">
        <v>2.4830696403381801E-3</v>
      </c>
      <c r="DN20" s="74">
        <v>6.3423451055622901E-2</v>
      </c>
      <c r="DO20" s="58">
        <v>2.8918772643998398</v>
      </c>
      <c r="DP20" s="58">
        <v>2.39381692796462</v>
      </c>
      <c r="DQ20" s="74">
        <v>61.143726418485798</v>
      </c>
      <c r="DR20" s="59">
        <v>5.8872899999999999E-2</v>
      </c>
      <c r="DS20" s="58">
        <v>4.87333768805766E-2</v>
      </c>
      <c r="DT20" s="70">
        <v>1.45142364383427E-2</v>
      </c>
      <c r="DU20" s="80">
        <v>7933.6429229744799</v>
      </c>
    </row>
    <row r="21" spans="1:125" s="52" customFormat="1" ht="12.75" x14ac:dyDescent="0.2">
      <c r="A21" s="56" t="s">
        <v>29</v>
      </c>
      <c r="B21" s="57">
        <v>33.126100000000001</v>
      </c>
      <c r="C21" s="56">
        <v>27.420879825584699</v>
      </c>
      <c r="D21" s="69">
        <v>9.3651760657021104</v>
      </c>
      <c r="E21" s="56"/>
      <c r="F21" s="56"/>
      <c r="G21" s="79"/>
      <c r="H21" s="56"/>
      <c r="I21" s="56"/>
      <c r="J21" s="79"/>
      <c r="K21" s="56"/>
      <c r="L21" s="56"/>
      <c r="M21" s="79"/>
      <c r="N21" s="56"/>
      <c r="O21" s="56"/>
      <c r="P21" s="79"/>
      <c r="Q21" s="57">
        <v>41.588099999999997</v>
      </c>
      <c r="R21" s="56">
        <v>34.425492052321303</v>
      </c>
      <c r="S21" s="69">
        <v>11.9512292084555</v>
      </c>
      <c r="T21" s="82">
        <v>-20.347166617373698</v>
      </c>
      <c r="V21" s="56" t="s">
        <v>29</v>
      </c>
      <c r="W21" s="57">
        <v>16.68</v>
      </c>
      <c r="X21" s="56">
        <v>13.807247925072801</v>
      </c>
      <c r="Y21" s="69">
        <v>7.8755519319453899</v>
      </c>
      <c r="Z21" s="56"/>
      <c r="AA21" s="56"/>
      <c r="AB21" s="79"/>
      <c r="AC21" s="56"/>
      <c r="AD21" s="56"/>
      <c r="AE21" s="79"/>
      <c r="AF21" s="56"/>
      <c r="AG21" s="56"/>
      <c r="AH21" s="79"/>
      <c r="AI21" s="56"/>
      <c r="AJ21" s="56"/>
      <c r="AK21" s="79"/>
      <c r="AL21" s="57">
        <v>22.694299999999998</v>
      </c>
      <c r="AM21" s="56">
        <v>18.785721018344098</v>
      </c>
      <c r="AN21" s="69">
        <v>10.877056486223299</v>
      </c>
      <c r="AO21" s="82">
        <v>-26.501368184962701</v>
      </c>
      <c r="AQ21" s="56" t="s">
        <v>29</v>
      </c>
      <c r="AR21" s="57">
        <v>12.203900000000001</v>
      </c>
      <c r="AS21" s="56">
        <v>10.102054733380999</v>
      </c>
      <c r="AT21" s="69">
        <v>3.8384060372405302</v>
      </c>
      <c r="AU21" s="56"/>
      <c r="AV21" s="56"/>
      <c r="AW21" s="79"/>
      <c r="AX21" s="56"/>
      <c r="AY21" s="56"/>
      <c r="AZ21" s="79"/>
      <c r="BA21" s="56"/>
      <c r="BB21" s="56"/>
      <c r="BC21" s="79"/>
      <c r="BD21" s="56"/>
      <c r="BE21" s="56"/>
      <c r="BF21" s="79"/>
      <c r="BG21" s="57">
        <v>19.996099999999998</v>
      </c>
      <c r="BH21" s="56">
        <v>16.5522248342055</v>
      </c>
      <c r="BI21" s="69">
        <v>6.2580208403338702</v>
      </c>
      <c r="BJ21" s="82">
        <v>-38.968598876781002</v>
      </c>
      <c r="BL21" s="56" t="s">
        <v>29</v>
      </c>
      <c r="BM21" s="57">
        <v>10.767899999999999</v>
      </c>
      <c r="BN21" s="56">
        <v>8.9133731973855603</v>
      </c>
      <c r="BO21" s="69">
        <v>3.4648593116189201</v>
      </c>
      <c r="BP21" s="56"/>
      <c r="BQ21" s="56"/>
      <c r="BR21" s="79"/>
      <c r="BS21" s="56"/>
      <c r="BT21" s="56"/>
      <c r="BU21" s="79"/>
      <c r="BV21" s="56"/>
      <c r="BW21" s="56"/>
      <c r="BX21" s="79"/>
      <c r="BY21" s="56"/>
      <c r="BZ21" s="56"/>
      <c r="CA21" s="79"/>
      <c r="CB21" s="57">
        <v>18.500599999999999</v>
      </c>
      <c r="CC21" s="56">
        <v>15.314290825096</v>
      </c>
      <c r="CD21" s="69">
        <v>5.9200671159473899</v>
      </c>
      <c r="CE21" s="82">
        <v>-41.797022799260603</v>
      </c>
      <c r="CG21" s="56" t="s">
        <v>29</v>
      </c>
      <c r="CH21" s="57">
        <v>13.306900000000001</v>
      </c>
      <c r="CI21" s="56">
        <v>11.0150879744695</v>
      </c>
      <c r="CJ21" s="69">
        <v>3.4256684616908801</v>
      </c>
      <c r="CK21" s="56"/>
      <c r="CL21" s="56"/>
      <c r="CM21" s="79"/>
      <c r="CN21" s="56"/>
      <c r="CO21" s="56"/>
      <c r="CP21" s="79"/>
      <c r="CQ21" s="56"/>
      <c r="CR21" s="56"/>
      <c r="CS21" s="79"/>
      <c r="CT21" s="56"/>
      <c r="CU21" s="56"/>
      <c r="CV21" s="79"/>
      <c r="CW21" s="57">
        <v>21.0654</v>
      </c>
      <c r="CX21" s="56">
        <v>17.437362136740301</v>
      </c>
      <c r="CY21" s="69">
        <v>5.3957054817949501</v>
      </c>
      <c r="CZ21" s="82">
        <v>-36.830537279140202</v>
      </c>
      <c r="DB21" s="56" t="s">
        <v>29</v>
      </c>
      <c r="DC21" s="57">
        <v>37.438800000000001</v>
      </c>
      <c r="DD21" s="56">
        <v>30.9908149650608</v>
      </c>
      <c r="DE21" s="69">
        <v>8.2882343047165392</v>
      </c>
      <c r="DF21" s="56"/>
      <c r="DG21" s="56"/>
      <c r="DH21" s="79"/>
      <c r="DI21" s="56"/>
      <c r="DJ21" s="56"/>
      <c r="DK21" s="79"/>
      <c r="DL21" s="56"/>
      <c r="DM21" s="56"/>
      <c r="DN21" s="79"/>
      <c r="DO21" s="56"/>
      <c r="DP21" s="56"/>
      <c r="DQ21" s="79"/>
      <c r="DR21" s="57">
        <v>49.887999999999998</v>
      </c>
      <c r="DS21" s="56">
        <v>41.295922331296801</v>
      </c>
      <c r="DT21" s="69">
        <v>10.95212558667</v>
      </c>
      <c r="DU21" s="82">
        <v>-24.9542976266838</v>
      </c>
    </row>
    <row r="22" spans="1:125" s="52" customFormat="1" ht="14.25" x14ac:dyDescent="0.25">
      <c r="A22" s="58" t="s">
        <v>30</v>
      </c>
      <c r="B22" s="59">
        <v>33.126100000000001</v>
      </c>
      <c r="C22" s="58">
        <v>27.420879825584699</v>
      </c>
      <c r="D22" s="70">
        <v>9.3651760657021104</v>
      </c>
      <c r="E22" s="58"/>
      <c r="F22" s="58"/>
      <c r="G22" s="74"/>
      <c r="H22" s="58"/>
      <c r="I22" s="58"/>
      <c r="J22" s="74"/>
      <c r="K22" s="58"/>
      <c r="L22" s="58"/>
      <c r="M22" s="74"/>
      <c r="N22" s="58"/>
      <c r="O22" s="58"/>
      <c r="P22" s="74"/>
      <c r="Q22" s="59">
        <v>41.588099999999997</v>
      </c>
      <c r="R22" s="58">
        <v>34.425492052321303</v>
      </c>
      <c r="S22" s="70">
        <v>11.9512292084555</v>
      </c>
      <c r="T22" s="80">
        <v>-20.347166617373698</v>
      </c>
      <c r="V22" s="58" t="s">
        <v>30</v>
      </c>
      <c r="W22" s="59">
        <v>16.68</v>
      </c>
      <c r="X22" s="58">
        <v>13.807247925072801</v>
      </c>
      <c r="Y22" s="70">
        <v>7.8755519319453899</v>
      </c>
      <c r="Z22" s="58"/>
      <c r="AA22" s="58"/>
      <c r="AB22" s="74"/>
      <c r="AC22" s="58"/>
      <c r="AD22" s="58"/>
      <c r="AE22" s="74"/>
      <c r="AF22" s="58"/>
      <c r="AG22" s="58"/>
      <c r="AH22" s="74"/>
      <c r="AI22" s="58"/>
      <c r="AJ22" s="58"/>
      <c r="AK22" s="74"/>
      <c r="AL22" s="59">
        <v>22.694299999999998</v>
      </c>
      <c r="AM22" s="58">
        <v>18.785721018344098</v>
      </c>
      <c r="AN22" s="70">
        <v>10.877056486223299</v>
      </c>
      <c r="AO22" s="80">
        <v>-26.501368184962701</v>
      </c>
      <c r="AQ22" s="58" t="s">
        <v>30</v>
      </c>
      <c r="AR22" s="59">
        <v>12.203900000000001</v>
      </c>
      <c r="AS22" s="58">
        <v>10.102054733380999</v>
      </c>
      <c r="AT22" s="70">
        <v>3.8384060372405302</v>
      </c>
      <c r="AU22" s="58"/>
      <c r="AV22" s="58"/>
      <c r="AW22" s="74"/>
      <c r="AX22" s="58"/>
      <c r="AY22" s="58"/>
      <c r="AZ22" s="74"/>
      <c r="BA22" s="58"/>
      <c r="BB22" s="58"/>
      <c r="BC22" s="74"/>
      <c r="BD22" s="58"/>
      <c r="BE22" s="58"/>
      <c r="BF22" s="74"/>
      <c r="BG22" s="59">
        <v>19.996099999999998</v>
      </c>
      <c r="BH22" s="58">
        <v>16.5522248342055</v>
      </c>
      <c r="BI22" s="70">
        <v>6.2580208403338702</v>
      </c>
      <c r="BJ22" s="80">
        <v>-38.968598876781002</v>
      </c>
      <c r="BL22" s="58" t="s">
        <v>30</v>
      </c>
      <c r="BM22" s="59">
        <v>10.767899999999999</v>
      </c>
      <c r="BN22" s="58">
        <v>8.9133731973855603</v>
      </c>
      <c r="BO22" s="70">
        <v>3.4648593116189201</v>
      </c>
      <c r="BP22" s="58"/>
      <c r="BQ22" s="58"/>
      <c r="BR22" s="74"/>
      <c r="BS22" s="58"/>
      <c r="BT22" s="58"/>
      <c r="BU22" s="74"/>
      <c r="BV22" s="58"/>
      <c r="BW22" s="58"/>
      <c r="BX22" s="74"/>
      <c r="BY22" s="58"/>
      <c r="BZ22" s="58"/>
      <c r="CA22" s="74"/>
      <c r="CB22" s="59">
        <v>18.500599999999999</v>
      </c>
      <c r="CC22" s="58">
        <v>15.314290825096</v>
      </c>
      <c r="CD22" s="70">
        <v>5.9200671159473899</v>
      </c>
      <c r="CE22" s="80">
        <v>-41.797022799260603</v>
      </c>
      <c r="CG22" s="58" t="s">
        <v>30</v>
      </c>
      <c r="CH22" s="59">
        <v>13.306900000000001</v>
      </c>
      <c r="CI22" s="58">
        <v>11.0150879744695</v>
      </c>
      <c r="CJ22" s="70">
        <v>3.4256684616908801</v>
      </c>
      <c r="CK22" s="58"/>
      <c r="CL22" s="58"/>
      <c r="CM22" s="74"/>
      <c r="CN22" s="58"/>
      <c r="CO22" s="58"/>
      <c r="CP22" s="74"/>
      <c r="CQ22" s="58"/>
      <c r="CR22" s="58"/>
      <c r="CS22" s="74"/>
      <c r="CT22" s="58"/>
      <c r="CU22" s="58"/>
      <c r="CV22" s="74"/>
      <c r="CW22" s="59">
        <v>21.0654</v>
      </c>
      <c r="CX22" s="58">
        <v>17.437362136740301</v>
      </c>
      <c r="CY22" s="70">
        <v>5.3957054817949501</v>
      </c>
      <c r="CZ22" s="80">
        <v>-36.830537279140202</v>
      </c>
      <c r="DB22" s="58" t="s">
        <v>30</v>
      </c>
      <c r="DC22" s="59">
        <v>37.438800000000001</v>
      </c>
      <c r="DD22" s="58">
        <v>30.9908149650608</v>
      </c>
      <c r="DE22" s="70">
        <v>8.2882343047165392</v>
      </c>
      <c r="DF22" s="58"/>
      <c r="DG22" s="58"/>
      <c r="DH22" s="74"/>
      <c r="DI22" s="58"/>
      <c r="DJ22" s="58"/>
      <c r="DK22" s="74"/>
      <c r="DL22" s="58"/>
      <c r="DM22" s="58"/>
      <c r="DN22" s="74"/>
      <c r="DO22" s="58"/>
      <c r="DP22" s="58"/>
      <c r="DQ22" s="74"/>
      <c r="DR22" s="59">
        <v>49.887999999999998</v>
      </c>
      <c r="DS22" s="58">
        <v>41.295922331296801</v>
      </c>
      <c r="DT22" s="70">
        <v>10.95212558667</v>
      </c>
      <c r="DU22" s="80">
        <v>-24.9542976266838</v>
      </c>
    </row>
    <row r="23" spans="1:125" s="52" customFormat="1" ht="14.25" x14ac:dyDescent="0.25">
      <c r="A23" s="58" t="s">
        <v>31</v>
      </c>
      <c r="B23" s="60"/>
      <c r="C23" s="61"/>
      <c r="D23" s="71"/>
      <c r="E23" s="58"/>
      <c r="F23" s="58"/>
      <c r="G23" s="74"/>
      <c r="H23" s="58"/>
      <c r="I23" s="58"/>
      <c r="J23" s="74"/>
      <c r="K23" s="58"/>
      <c r="L23" s="58"/>
      <c r="M23" s="74"/>
      <c r="N23" s="58"/>
      <c r="O23" s="58"/>
      <c r="P23" s="74"/>
      <c r="Q23" s="60"/>
      <c r="R23" s="61"/>
      <c r="S23" s="71"/>
      <c r="T23" s="80"/>
      <c r="V23" s="58" t="s">
        <v>31</v>
      </c>
      <c r="W23" s="60"/>
      <c r="X23" s="61"/>
      <c r="Y23" s="71"/>
      <c r="Z23" s="58"/>
      <c r="AA23" s="58"/>
      <c r="AB23" s="74"/>
      <c r="AC23" s="58"/>
      <c r="AD23" s="58"/>
      <c r="AE23" s="74"/>
      <c r="AF23" s="58"/>
      <c r="AG23" s="58"/>
      <c r="AH23" s="74"/>
      <c r="AI23" s="58"/>
      <c r="AJ23" s="58"/>
      <c r="AK23" s="74"/>
      <c r="AL23" s="60"/>
      <c r="AM23" s="61"/>
      <c r="AN23" s="71"/>
      <c r="AO23" s="80"/>
      <c r="AQ23" s="58" t="s">
        <v>31</v>
      </c>
      <c r="AR23" s="60"/>
      <c r="AS23" s="61"/>
      <c r="AT23" s="71"/>
      <c r="AU23" s="58"/>
      <c r="AV23" s="58"/>
      <c r="AW23" s="74"/>
      <c r="AX23" s="58"/>
      <c r="AY23" s="58"/>
      <c r="AZ23" s="74"/>
      <c r="BA23" s="58"/>
      <c r="BB23" s="58"/>
      <c r="BC23" s="74"/>
      <c r="BD23" s="58"/>
      <c r="BE23" s="58"/>
      <c r="BF23" s="74"/>
      <c r="BG23" s="60"/>
      <c r="BH23" s="61"/>
      <c r="BI23" s="71"/>
      <c r="BJ23" s="80"/>
      <c r="BL23" s="58" t="s">
        <v>31</v>
      </c>
      <c r="BM23" s="60"/>
      <c r="BN23" s="61"/>
      <c r="BO23" s="71"/>
      <c r="BP23" s="58"/>
      <c r="BQ23" s="58"/>
      <c r="BR23" s="74"/>
      <c r="BS23" s="58"/>
      <c r="BT23" s="58"/>
      <c r="BU23" s="74"/>
      <c r="BV23" s="58"/>
      <c r="BW23" s="58"/>
      <c r="BX23" s="74"/>
      <c r="BY23" s="58"/>
      <c r="BZ23" s="58"/>
      <c r="CA23" s="74"/>
      <c r="CB23" s="60"/>
      <c r="CC23" s="61"/>
      <c r="CD23" s="71"/>
      <c r="CE23" s="80"/>
      <c r="CG23" s="58" t="s">
        <v>31</v>
      </c>
      <c r="CH23" s="60"/>
      <c r="CI23" s="61"/>
      <c r="CJ23" s="71"/>
      <c r="CK23" s="58"/>
      <c r="CL23" s="58"/>
      <c r="CM23" s="74"/>
      <c r="CN23" s="58"/>
      <c r="CO23" s="58"/>
      <c r="CP23" s="74"/>
      <c r="CQ23" s="58"/>
      <c r="CR23" s="58"/>
      <c r="CS23" s="74"/>
      <c r="CT23" s="58"/>
      <c r="CU23" s="58"/>
      <c r="CV23" s="74"/>
      <c r="CW23" s="60"/>
      <c r="CX23" s="61"/>
      <c r="CY23" s="71"/>
      <c r="CZ23" s="80"/>
      <c r="DB23" s="58" t="s">
        <v>31</v>
      </c>
      <c r="DC23" s="60"/>
      <c r="DD23" s="61"/>
      <c r="DE23" s="71"/>
      <c r="DF23" s="58"/>
      <c r="DG23" s="58"/>
      <c r="DH23" s="74"/>
      <c r="DI23" s="58"/>
      <c r="DJ23" s="58"/>
      <c r="DK23" s="74"/>
      <c r="DL23" s="58"/>
      <c r="DM23" s="58"/>
      <c r="DN23" s="74"/>
      <c r="DO23" s="58"/>
      <c r="DP23" s="58"/>
      <c r="DQ23" s="74"/>
      <c r="DR23" s="60"/>
      <c r="DS23" s="61"/>
      <c r="DT23" s="71"/>
      <c r="DU23" s="80"/>
    </row>
    <row r="24" spans="1:125" s="52" customFormat="1" ht="14.25" x14ac:dyDescent="0.25">
      <c r="A24" s="58" t="s">
        <v>32</v>
      </c>
      <c r="B24" s="59">
        <v>0</v>
      </c>
      <c r="C24" s="58">
        <v>0</v>
      </c>
      <c r="D24" s="70">
        <v>0</v>
      </c>
      <c r="E24" s="58"/>
      <c r="F24" s="58"/>
      <c r="G24" s="74"/>
      <c r="H24" s="58"/>
      <c r="I24" s="58"/>
      <c r="J24" s="74"/>
      <c r="K24" s="58"/>
      <c r="L24" s="58"/>
      <c r="M24" s="74"/>
      <c r="N24" s="58"/>
      <c r="O24" s="58"/>
      <c r="P24" s="74"/>
      <c r="Q24" s="59">
        <v>0</v>
      </c>
      <c r="R24" s="58">
        <v>0</v>
      </c>
      <c r="S24" s="70">
        <v>0</v>
      </c>
      <c r="T24" s="80" t="s">
        <v>18</v>
      </c>
      <c r="V24" s="58" t="s">
        <v>32</v>
      </c>
      <c r="W24" s="59">
        <v>0</v>
      </c>
      <c r="X24" s="58">
        <v>0</v>
      </c>
      <c r="Y24" s="70">
        <v>0</v>
      </c>
      <c r="Z24" s="58"/>
      <c r="AA24" s="58"/>
      <c r="AB24" s="74"/>
      <c r="AC24" s="58"/>
      <c r="AD24" s="58"/>
      <c r="AE24" s="74"/>
      <c r="AF24" s="58"/>
      <c r="AG24" s="58"/>
      <c r="AH24" s="74"/>
      <c r="AI24" s="58"/>
      <c r="AJ24" s="58"/>
      <c r="AK24" s="74"/>
      <c r="AL24" s="59">
        <v>0</v>
      </c>
      <c r="AM24" s="58">
        <v>0</v>
      </c>
      <c r="AN24" s="70">
        <v>0</v>
      </c>
      <c r="AO24" s="80" t="s">
        <v>18</v>
      </c>
      <c r="AQ24" s="58" t="s">
        <v>32</v>
      </c>
      <c r="AR24" s="59">
        <v>0</v>
      </c>
      <c r="AS24" s="58">
        <v>0</v>
      </c>
      <c r="AT24" s="70">
        <v>0</v>
      </c>
      <c r="AU24" s="58"/>
      <c r="AV24" s="58"/>
      <c r="AW24" s="74"/>
      <c r="AX24" s="58"/>
      <c r="AY24" s="58"/>
      <c r="AZ24" s="74"/>
      <c r="BA24" s="58"/>
      <c r="BB24" s="58"/>
      <c r="BC24" s="74"/>
      <c r="BD24" s="58"/>
      <c r="BE24" s="58"/>
      <c r="BF24" s="74"/>
      <c r="BG24" s="59">
        <v>0</v>
      </c>
      <c r="BH24" s="58">
        <v>0</v>
      </c>
      <c r="BI24" s="70">
        <v>0</v>
      </c>
      <c r="BJ24" s="80" t="s">
        <v>18</v>
      </c>
      <c r="BL24" s="58" t="s">
        <v>32</v>
      </c>
      <c r="BM24" s="59">
        <v>0</v>
      </c>
      <c r="BN24" s="58">
        <v>0</v>
      </c>
      <c r="BO24" s="70">
        <v>0</v>
      </c>
      <c r="BP24" s="58"/>
      <c r="BQ24" s="58"/>
      <c r="BR24" s="74"/>
      <c r="BS24" s="58"/>
      <c r="BT24" s="58"/>
      <c r="BU24" s="74"/>
      <c r="BV24" s="58"/>
      <c r="BW24" s="58"/>
      <c r="BX24" s="74"/>
      <c r="BY24" s="58"/>
      <c r="BZ24" s="58"/>
      <c r="CA24" s="74"/>
      <c r="CB24" s="59">
        <v>0</v>
      </c>
      <c r="CC24" s="58">
        <v>0</v>
      </c>
      <c r="CD24" s="70">
        <v>0</v>
      </c>
      <c r="CE24" s="80" t="s">
        <v>18</v>
      </c>
      <c r="CG24" s="58" t="s">
        <v>32</v>
      </c>
      <c r="CH24" s="59">
        <v>0</v>
      </c>
      <c r="CI24" s="58">
        <v>0</v>
      </c>
      <c r="CJ24" s="70">
        <v>0</v>
      </c>
      <c r="CK24" s="58"/>
      <c r="CL24" s="58"/>
      <c r="CM24" s="74"/>
      <c r="CN24" s="58"/>
      <c r="CO24" s="58"/>
      <c r="CP24" s="74"/>
      <c r="CQ24" s="58"/>
      <c r="CR24" s="58"/>
      <c r="CS24" s="74"/>
      <c r="CT24" s="58"/>
      <c r="CU24" s="58"/>
      <c r="CV24" s="74"/>
      <c r="CW24" s="59">
        <v>0</v>
      </c>
      <c r="CX24" s="58">
        <v>0</v>
      </c>
      <c r="CY24" s="70">
        <v>0</v>
      </c>
      <c r="CZ24" s="80" t="s">
        <v>18</v>
      </c>
      <c r="DB24" s="58" t="s">
        <v>32</v>
      </c>
      <c r="DC24" s="59">
        <v>0</v>
      </c>
      <c r="DD24" s="58">
        <v>0</v>
      </c>
      <c r="DE24" s="70">
        <v>0</v>
      </c>
      <c r="DF24" s="58"/>
      <c r="DG24" s="58"/>
      <c r="DH24" s="74"/>
      <c r="DI24" s="58"/>
      <c r="DJ24" s="58"/>
      <c r="DK24" s="74"/>
      <c r="DL24" s="58"/>
      <c r="DM24" s="58"/>
      <c r="DN24" s="74"/>
      <c r="DO24" s="58"/>
      <c r="DP24" s="58"/>
      <c r="DQ24" s="74"/>
      <c r="DR24" s="59">
        <v>0</v>
      </c>
      <c r="DS24" s="58">
        <v>0</v>
      </c>
      <c r="DT24" s="70">
        <v>0</v>
      </c>
      <c r="DU24" s="80" t="s">
        <v>18</v>
      </c>
    </row>
    <row r="25" spans="1:125" s="52" customFormat="1" ht="12.75" x14ac:dyDescent="0.2">
      <c r="A25" s="53" t="s">
        <v>33</v>
      </c>
      <c r="B25" s="54">
        <v>29.399516200000001</v>
      </c>
      <c r="C25" s="55">
        <v>24.3361156505152</v>
      </c>
      <c r="D25" s="68"/>
      <c r="E25" s="55">
        <v>23.7360185</v>
      </c>
      <c r="F25" s="55">
        <v>19.648027109329401</v>
      </c>
      <c r="G25" s="78"/>
      <c r="H25" s="55">
        <v>1.1178977999999899</v>
      </c>
      <c r="I25" s="55">
        <v>0.92536523258353098</v>
      </c>
      <c r="J25" s="78"/>
      <c r="K25" s="55">
        <v>-0.1685304</v>
      </c>
      <c r="L25" s="55">
        <v>-0.13950485705705601</v>
      </c>
      <c r="M25" s="78"/>
      <c r="N25" s="55">
        <v>4.7141302999999999</v>
      </c>
      <c r="O25" s="55">
        <v>3.9022281656593298</v>
      </c>
      <c r="P25" s="78"/>
      <c r="Q25" s="54">
        <v>23.665575400000002</v>
      </c>
      <c r="R25" s="55">
        <v>19.5897162372484</v>
      </c>
      <c r="S25" s="68"/>
      <c r="T25" s="81">
        <f>((B25-Q25)/Q25)*100</f>
        <v>24.22903607068011</v>
      </c>
      <c r="V25" s="53" t="s">
        <v>33</v>
      </c>
      <c r="W25" s="54">
        <v>12.9055163999999</v>
      </c>
      <c r="X25" s="55">
        <v>10.6828336052693</v>
      </c>
      <c r="Y25" s="68"/>
      <c r="Z25" s="55">
        <v>7.8525361000000098</v>
      </c>
      <c r="AA25" s="55">
        <v>6.5001146746573202</v>
      </c>
      <c r="AB25" s="78"/>
      <c r="AC25" s="55">
        <v>1.0712836999999999</v>
      </c>
      <c r="AD25" s="55">
        <v>0.88677935515522999</v>
      </c>
      <c r="AE25" s="78"/>
      <c r="AF25" s="55">
        <v>-0.1451527</v>
      </c>
      <c r="AG25" s="55">
        <v>-0.120153436204659</v>
      </c>
      <c r="AH25" s="78"/>
      <c r="AI25" s="55">
        <v>4.1268492999998898</v>
      </c>
      <c r="AJ25" s="55">
        <v>3.4160930116613599</v>
      </c>
      <c r="AK25" s="78"/>
      <c r="AL25" s="54">
        <v>9.7545207999988897</v>
      </c>
      <c r="AM25" s="55">
        <v>8.0745256040685796</v>
      </c>
      <c r="AN25" s="68"/>
      <c r="AO25" s="81">
        <f>((W25-AL25)/AL25)*100</f>
        <v>32.302925634249192</v>
      </c>
      <c r="AQ25" s="53" t="s">
        <v>33</v>
      </c>
      <c r="AR25" s="54">
        <v>4.5200435000010604</v>
      </c>
      <c r="AS25" s="55">
        <v>3.7415684194621299</v>
      </c>
      <c r="AT25" s="68"/>
      <c r="AU25" s="55">
        <v>4.3079065000010699</v>
      </c>
      <c r="AV25" s="55">
        <v>3.5659672112438399</v>
      </c>
      <c r="AW25" s="78"/>
      <c r="AX25" s="55">
        <v>0.35034089999999402</v>
      </c>
      <c r="AY25" s="55">
        <v>0.290002617781358</v>
      </c>
      <c r="AZ25" s="78"/>
      <c r="BA25" s="55">
        <v>-0.19540760000000101</v>
      </c>
      <c r="BB25" s="55">
        <v>-0.16175306832394901</v>
      </c>
      <c r="BC25" s="78"/>
      <c r="BD25" s="55">
        <v>5.72036999999955E-2</v>
      </c>
      <c r="BE25" s="55">
        <v>4.73516587608767E-2</v>
      </c>
      <c r="BF25" s="78"/>
      <c r="BG25" s="54">
        <v>6.1057757999999902</v>
      </c>
      <c r="BH25" s="55">
        <v>5.0541942593230997</v>
      </c>
      <c r="BI25" s="68"/>
      <c r="BJ25" s="81">
        <f>((AR25-BG25)/BG25)*100</f>
        <v>-25.971020750531526</v>
      </c>
      <c r="BL25" s="53" t="s">
        <v>33</v>
      </c>
      <c r="BM25" s="54">
        <v>-4.6854534000000001</v>
      </c>
      <c r="BN25" s="55">
        <v>-3.8784902119409601</v>
      </c>
      <c r="BO25" s="68"/>
      <c r="BP25" s="55">
        <v>-3.8367136999999998</v>
      </c>
      <c r="BQ25" s="55">
        <v>-3.1759266950493599</v>
      </c>
      <c r="BR25" s="78"/>
      <c r="BS25" s="55">
        <v>-0.32111020000000001</v>
      </c>
      <c r="BT25" s="55">
        <v>-0.26580624356533</v>
      </c>
      <c r="BU25" s="78"/>
      <c r="BV25" s="55">
        <v>-0.270957</v>
      </c>
      <c r="BW25" s="55">
        <v>-0.22429079592529599</v>
      </c>
      <c r="BX25" s="78"/>
      <c r="BY25" s="55">
        <v>-0.25667250000000003</v>
      </c>
      <c r="BZ25" s="55">
        <v>-0.21246647740097399</v>
      </c>
      <c r="CA25" s="78"/>
      <c r="CB25" s="54">
        <v>-2.9533648000000201</v>
      </c>
      <c r="CC25" s="55">
        <v>-2.44471462870403</v>
      </c>
      <c r="CD25" s="68"/>
      <c r="CE25" s="81">
        <f>((BM25-CB25)/CB25)*100</f>
        <v>58.647973321818156</v>
      </c>
      <c r="CG25" s="53" t="s">
        <v>33</v>
      </c>
      <c r="CH25" s="54">
        <v>-15.342365900000001</v>
      </c>
      <c r="CI25" s="55">
        <v>-12.699990991515699</v>
      </c>
      <c r="CJ25" s="68"/>
      <c r="CK25" s="55">
        <v>-13.3474699</v>
      </c>
      <c r="CL25" s="55">
        <v>-11.0486706284021</v>
      </c>
      <c r="CM25" s="78"/>
      <c r="CN25" s="55">
        <v>-1.2097482000000099</v>
      </c>
      <c r="CO25" s="55">
        <v>-1.0013964822728201</v>
      </c>
      <c r="CP25" s="78"/>
      <c r="CQ25" s="55">
        <v>-0.27814329999999998</v>
      </c>
      <c r="CR25" s="55">
        <v>-0.230239418573016</v>
      </c>
      <c r="CS25" s="78"/>
      <c r="CT25" s="55">
        <v>-0.50700449999999997</v>
      </c>
      <c r="CU25" s="55">
        <v>-0.41968446226783901</v>
      </c>
      <c r="CV25" s="78"/>
      <c r="CW25" s="54">
        <v>-13.3787868</v>
      </c>
      <c r="CX25" s="55">
        <v>-11.0745939019359</v>
      </c>
      <c r="CY25" s="68"/>
      <c r="CZ25" s="81">
        <f>((CH25-CW25)/CW25)*100</f>
        <v>14.676809858424535</v>
      </c>
      <c r="DB25" s="53" t="s">
        <v>33</v>
      </c>
      <c r="DC25" s="54">
        <v>-13.957956099999899</v>
      </c>
      <c r="DD25" s="55">
        <v>-11.5540144124689</v>
      </c>
      <c r="DE25" s="68"/>
      <c r="DF25" s="55">
        <v>-8.0245049999999392</v>
      </c>
      <c r="DG25" s="55">
        <v>-6.6424658279967197</v>
      </c>
      <c r="DH25" s="78"/>
      <c r="DI25" s="55">
        <v>-0.77996390000000204</v>
      </c>
      <c r="DJ25" s="55">
        <v>-0.64563279016227204</v>
      </c>
      <c r="DK25" s="78"/>
      <c r="DL25" s="55">
        <v>-0.33524360000000097</v>
      </c>
      <c r="DM25" s="55">
        <v>-0.27750548564112298</v>
      </c>
      <c r="DN25" s="78"/>
      <c r="DO25" s="55">
        <v>-4.81824359999999</v>
      </c>
      <c r="DP25" s="55">
        <v>-3.9884103086687701</v>
      </c>
      <c r="DQ25" s="78"/>
      <c r="DR25" s="54">
        <v>-10.1584226</v>
      </c>
      <c r="DS25" s="55">
        <v>-8.40886447037545</v>
      </c>
      <c r="DT25" s="68"/>
      <c r="DU25" s="81">
        <f>((DC25-DR25)/DR25)*100</f>
        <v>37.402790271787865</v>
      </c>
    </row>
    <row r="26" spans="1:125" s="52" customFormat="1" ht="14.25" x14ac:dyDescent="0.25">
      <c r="A26" s="58" t="s">
        <v>34</v>
      </c>
      <c r="B26" s="59">
        <v>4.6319287999999998</v>
      </c>
      <c r="C26" s="58">
        <v>3.8341840115638401</v>
      </c>
      <c r="D26" s="70"/>
      <c r="E26" s="58">
        <v>0.16337180000000001</v>
      </c>
      <c r="F26" s="58">
        <v>0.13523470902670301</v>
      </c>
      <c r="G26" s="74"/>
      <c r="H26" s="58">
        <v>-2.7385099999999999E-2</v>
      </c>
      <c r="I26" s="58">
        <v>-2.2668636999575002E-2</v>
      </c>
      <c r="J26" s="74"/>
      <c r="K26" s="58">
        <v>-0.2181882</v>
      </c>
      <c r="L26" s="58">
        <v>-0.18061022612262401</v>
      </c>
      <c r="M26" s="74"/>
      <c r="N26" s="58">
        <v>4.7141302999999999</v>
      </c>
      <c r="O26" s="58">
        <v>3.9022281656593298</v>
      </c>
      <c r="P26" s="74"/>
      <c r="Q26" s="59">
        <v>0.16570199999999999</v>
      </c>
      <c r="R26" s="58">
        <v>0.13716358487292599</v>
      </c>
      <c r="S26" s="70"/>
      <c r="T26" s="80">
        <v>2695.3366887545099</v>
      </c>
      <c r="V26" s="58" t="s">
        <v>34</v>
      </c>
      <c r="W26" s="59">
        <v>3.9693453999998898</v>
      </c>
      <c r="X26" s="58">
        <v>3.2857155898108901</v>
      </c>
      <c r="Y26" s="70"/>
      <c r="Z26" s="58">
        <v>-8.4299999999930194E-5</v>
      </c>
      <c r="AA26" s="58">
        <v>-6.9781235016946701E-5</v>
      </c>
      <c r="AB26" s="74"/>
      <c r="AC26" s="58">
        <v>-1.1798700000000001E-2</v>
      </c>
      <c r="AD26" s="58">
        <v>-9.7666412526112405E-3</v>
      </c>
      <c r="AE26" s="74"/>
      <c r="AF26" s="58">
        <v>-0.1456209</v>
      </c>
      <c r="AG26" s="58">
        <v>-0.120540999362844</v>
      </c>
      <c r="AH26" s="74"/>
      <c r="AI26" s="58">
        <v>4.1268492999998898</v>
      </c>
      <c r="AJ26" s="58">
        <v>3.4160930116613599</v>
      </c>
      <c r="AK26" s="74"/>
      <c r="AL26" s="59">
        <v>-7.7299999999930105E-5</v>
      </c>
      <c r="AM26" s="58">
        <v>-6.3986826415297394E-5</v>
      </c>
      <c r="AN26" s="70"/>
      <c r="AO26" s="80">
        <v>-5135087.58085832</v>
      </c>
      <c r="AQ26" s="58" t="s">
        <v>34</v>
      </c>
      <c r="AR26" s="59">
        <v>-0.15554610000000599</v>
      </c>
      <c r="AS26" s="58">
        <v>-0.128756808541861</v>
      </c>
      <c r="AT26" s="70"/>
      <c r="AU26" s="58">
        <v>6.2500000000000001E-5</v>
      </c>
      <c r="AV26" s="58">
        <v>5.1735791086154E-5</v>
      </c>
      <c r="AW26" s="74"/>
      <c r="AX26" s="58">
        <v>-1.17897E-2</v>
      </c>
      <c r="AY26" s="58">
        <v>-9.7591912986948297E-3</v>
      </c>
      <c r="AZ26" s="74"/>
      <c r="BA26" s="58">
        <v>-0.20102260000000099</v>
      </c>
      <c r="BB26" s="58">
        <v>-0.16640101179512901</v>
      </c>
      <c r="BC26" s="74"/>
      <c r="BD26" s="58">
        <v>5.72036999999955E-2</v>
      </c>
      <c r="BE26" s="58">
        <v>4.73516587608767E-2</v>
      </c>
      <c r="BF26" s="74"/>
      <c r="BG26" s="59">
        <v>6.50999999999767E-5</v>
      </c>
      <c r="BH26" s="58">
        <v>5.3887999995318703E-5</v>
      </c>
      <c r="BI26" s="70"/>
      <c r="BJ26" s="80">
        <v>-239034.101382583</v>
      </c>
      <c r="BL26" s="58" t="s">
        <v>34</v>
      </c>
      <c r="BM26" s="59">
        <v>-0.4875564</v>
      </c>
      <c r="BN26" s="58">
        <v>-0.40358585684987702</v>
      </c>
      <c r="BO26" s="70"/>
      <c r="BP26" s="58">
        <v>-1.15700000000012E-4</v>
      </c>
      <c r="BQ26" s="58">
        <v>-9.5773296458697901E-5</v>
      </c>
      <c r="BR26" s="74"/>
      <c r="BS26" s="58">
        <v>3.0361300000000001E-2</v>
      </c>
      <c r="BT26" s="58">
        <v>2.51322539824647E-2</v>
      </c>
      <c r="BU26" s="74"/>
      <c r="BV26" s="58">
        <v>-0.26112950000000001</v>
      </c>
      <c r="BW26" s="58">
        <v>-0.21615586013491001</v>
      </c>
      <c r="BX26" s="74"/>
      <c r="BY26" s="58">
        <v>-0.25667250000000003</v>
      </c>
      <c r="BZ26" s="58">
        <v>-0.21246647740097399</v>
      </c>
      <c r="CA26" s="74"/>
      <c r="CB26" s="59">
        <v>-6.0910000000000597E-4</v>
      </c>
      <c r="CC26" s="58">
        <v>-5.0419632560922702E-4</v>
      </c>
      <c r="CD26" s="70"/>
      <c r="CE26" s="80">
        <v>79945.378427186894</v>
      </c>
      <c r="CG26" s="58" t="s">
        <v>34</v>
      </c>
      <c r="CH26" s="59">
        <v>-1.5763902000000001</v>
      </c>
      <c r="CI26" s="58">
        <v>-1.3048927049193699</v>
      </c>
      <c r="CJ26" s="70"/>
      <c r="CK26" s="58">
        <v>-0.78046680000000002</v>
      </c>
      <c r="CL26" s="58">
        <v>-0.64604907703166603</v>
      </c>
      <c r="CM26" s="74"/>
      <c r="CN26" s="58">
        <v>-2.3449000000000001E-2</v>
      </c>
      <c r="CO26" s="58">
        <v>-1.9410441042867599E-2</v>
      </c>
      <c r="CP26" s="74"/>
      <c r="CQ26" s="58">
        <v>-0.26546989999999998</v>
      </c>
      <c r="CR26" s="58">
        <v>-0.21974872457699501</v>
      </c>
      <c r="CS26" s="74"/>
      <c r="CT26" s="58">
        <v>-0.50700449999999997</v>
      </c>
      <c r="CU26" s="58">
        <v>-0.41968446226783901</v>
      </c>
      <c r="CV26" s="74"/>
      <c r="CW26" s="59">
        <v>-0.82473870000000005</v>
      </c>
      <c r="CX26" s="58">
        <v>-0.68269614534185996</v>
      </c>
      <c r="CY26" s="70"/>
      <c r="CZ26" s="80">
        <v>91.138138661372395</v>
      </c>
      <c r="DB26" s="58" t="s">
        <v>34</v>
      </c>
      <c r="DC26" s="59">
        <v>-4.3203424999999998</v>
      </c>
      <c r="DD26" s="58">
        <v>-3.5762613920101098</v>
      </c>
      <c r="DE26" s="70"/>
      <c r="DF26" s="58">
        <v>0.780192</v>
      </c>
      <c r="DG26" s="58">
        <v>0.64582160510541797</v>
      </c>
      <c r="DH26" s="74"/>
      <c r="DI26" s="58">
        <v>2.8017899999999998E-2</v>
      </c>
      <c r="DJ26" s="58">
        <v>2.3192451537164101E-2</v>
      </c>
      <c r="DK26" s="74"/>
      <c r="DL26" s="58">
        <v>-0.31030880000000099</v>
      </c>
      <c r="DM26" s="58">
        <v>-0.25686513998392302</v>
      </c>
      <c r="DN26" s="74"/>
      <c r="DO26" s="58">
        <v>-4.81824359999999</v>
      </c>
      <c r="DP26" s="58">
        <v>-3.9884103086687701</v>
      </c>
      <c r="DQ26" s="74"/>
      <c r="DR26" s="59">
        <v>0.82516120000000004</v>
      </c>
      <c r="DS26" s="58">
        <v>0.68304587928960203</v>
      </c>
      <c r="DT26" s="70"/>
      <c r="DU26" s="80">
        <v>-623.57557529365101</v>
      </c>
    </row>
    <row r="27" spans="1:125" s="52" customFormat="1" ht="14.25" x14ac:dyDescent="0.25">
      <c r="A27" s="58" t="s">
        <v>35</v>
      </c>
      <c r="B27" s="59">
        <v>7.0803606000000201</v>
      </c>
      <c r="C27" s="58">
        <v>5.8609289090597896</v>
      </c>
      <c r="D27" s="70"/>
      <c r="E27" s="58">
        <v>6.6800866000000196</v>
      </c>
      <c r="F27" s="58">
        <v>5.5295930364002901</v>
      </c>
      <c r="G27" s="74"/>
      <c r="H27" s="58">
        <v>0.36950689999999098</v>
      </c>
      <c r="I27" s="58">
        <v>0.30586770853267098</v>
      </c>
      <c r="J27" s="74"/>
      <c r="K27" s="58">
        <v>3.0767099999999999E-2</v>
      </c>
      <c r="L27" s="58">
        <v>2.54681641268289E-2</v>
      </c>
      <c r="M27" s="74"/>
      <c r="N27" s="58">
        <v>0</v>
      </c>
      <c r="O27" s="58">
        <v>0</v>
      </c>
      <c r="P27" s="74"/>
      <c r="Q27" s="59">
        <v>6.7851972999999504</v>
      </c>
      <c r="R27" s="58">
        <v>5.6166007998581398</v>
      </c>
      <c r="S27" s="70"/>
      <c r="T27" s="80">
        <v>4.3501063705261096</v>
      </c>
      <c r="V27" s="58" t="s">
        <v>35</v>
      </c>
      <c r="W27" s="59">
        <v>-0.237866200000003</v>
      </c>
      <c r="X27" s="58">
        <v>-0.19689913647452001</v>
      </c>
      <c r="Y27" s="70"/>
      <c r="Z27" s="58">
        <v>-0.71268350000000003</v>
      </c>
      <c r="AA27" s="58">
        <v>-0.58993991466478402</v>
      </c>
      <c r="AB27" s="74"/>
      <c r="AC27" s="58">
        <v>0.47513929999999699</v>
      </c>
      <c r="AD27" s="58">
        <v>0.39330732098594101</v>
      </c>
      <c r="AE27" s="74"/>
      <c r="AF27" s="58">
        <v>-3.2200000000000002E-4</v>
      </c>
      <c r="AG27" s="58">
        <v>-2.6654279567586502E-4</v>
      </c>
      <c r="AH27" s="74"/>
      <c r="AI27" s="58">
        <v>0</v>
      </c>
      <c r="AJ27" s="58">
        <v>0</v>
      </c>
      <c r="AK27" s="74"/>
      <c r="AL27" s="59">
        <v>-0.34228050000107302</v>
      </c>
      <c r="AM27" s="58">
        <v>-0.283330439054717</v>
      </c>
      <c r="AN27" s="70"/>
      <c r="AO27" s="80">
        <v>-30.5054772330713</v>
      </c>
      <c r="AQ27" s="58" t="s">
        <v>35</v>
      </c>
      <c r="AR27" s="59">
        <v>-0.14030549999893299</v>
      </c>
      <c r="AS27" s="58">
        <v>-0.11614105657893101</v>
      </c>
      <c r="AT27" s="70"/>
      <c r="AU27" s="58">
        <v>-0.422400999998927</v>
      </c>
      <c r="AV27" s="58">
        <v>-0.34965199824843202</v>
      </c>
      <c r="AW27" s="74"/>
      <c r="AX27" s="58">
        <v>0.27667559999999403</v>
      </c>
      <c r="AY27" s="58">
        <v>0.229024496643776</v>
      </c>
      <c r="AZ27" s="74"/>
      <c r="BA27" s="58">
        <v>5.41990000000002E-3</v>
      </c>
      <c r="BB27" s="58">
        <v>4.4864450257255497E-3</v>
      </c>
      <c r="BC27" s="74"/>
      <c r="BD27" s="58">
        <v>0</v>
      </c>
      <c r="BE27" s="58">
        <v>0</v>
      </c>
      <c r="BF27" s="74"/>
      <c r="BG27" s="59">
        <v>-0.61507900000000004</v>
      </c>
      <c r="BH27" s="58">
        <v>-0.50914557832768803</v>
      </c>
      <c r="BI27" s="70"/>
      <c r="BJ27" s="80">
        <v>-77.189027751080303</v>
      </c>
      <c r="BL27" s="58" t="s">
        <v>35</v>
      </c>
      <c r="BM27" s="59">
        <v>-6.3827949999999998</v>
      </c>
      <c r="BN27" s="58">
        <v>-5.2835031786519702</v>
      </c>
      <c r="BO27" s="70"/>
      <c r="BP27" s="58">
        <v>-6.1018515000000004</v>
      </c>
      <c r="BQ27" s="58">
        <v>-5.0509458310837703</v>
      </c>
      <c r="BR27" s="74"/>
      <c r="BS27" s="58">
        <v>-0.27112550000000002</v>
      </c>
      <c r="BT27" s="58">
        <v>-0.224430275618065</v>
      </c>
      <c r="BU27" s="74"/>
      <c r="BV27" s="58">
        <v>-9.8180000000000003E-3</v>
      </c>
      <c r="BW27" s="58">
        <v>-8.12707195014176E-3</v>
      </c>
      <c r="BX27" s="74"/>
      <c r="BY27" s="58">
        <v>0</v>
      </c>
      <c r="BZ27" s="58">
        <v>0</v>
      </c>
      <c r="CA27" s="74"/>
      <c r="CB27" s="59">
        <v>-6.0990051000000198</v>
      </c>
      <c r="CC27" s="58">
        <v>-5.04858965899182</v>
      </c>
      <c r="CD27" s="70"/>
      <c r="CE27" s="80">
        <v>4.6530523478325199</v>
      </c>
      <c r="CG27" s="58" t="s">
        <v>35</v>
      </c>
      <c r="CH27" s="59">
        <v>1.1543760999999899</v>
      </c>
      <c r="CI27" s="58">
        <v>0.95556097191118206</v>
      </c>
      <c r="CJ27" s="70"/>
      <c r="CK27" s="58">
        <v>1.6080245</v>
      </c>
      <c r="CL27" s="58">
        <v>1.33107871349468</v>
      </c>
      <c r="CM27" s="74"/>
      <c r="CN27" s="58">
        <v>-0.45136990000000599</v>
      </c>
      <c r="CO27" s="58">
        <v>-0.37363166158365602</v>
      </c>
      <c r="CP27" s="74"/>
      <c r="CQ27" s="58">
        <v>-2.2785000000000001E-3</v>
      </c>
      <c r="CR27" s="58">
        <v>-1.88607999983683E-3</v>
      </c>
      <c r="CS27" s="74"/>
      <c r="CT27" s="58">
        <v>0</v>
      </c>
      <c r="CU27" s="58">
        <v>0</v>
      </c>
      <c r="CV27" s="74"/>
      <c r="CW27" s="59">
        <v>1.0265646000000199</v>
      </c>
      <c r="CX27" s="58">
        <v>0.84976210691267895</v>
      </c>
      <c r="CY27" s="70"/>
      <c r="CZ27" s="80">
        <v>12.4504098426896</v>
      </c>
      <c r="DB27" s="58" t="s">
        <v>35</v>
      </c>
      <c r="DC27" s="59">
        <v>3.7700118000000198</v>
      </c>
      <c r="DD27" s="58">
        <v>3.1207126860341798</v>
      </c>
      <c r="DE27" s="70"/>
      <c r="DF27" s="58">
        <v>4.1053381000000204</v>
      </c>
      <c r="DG27" s="58">
        <v>3.3982866284740698</v>
      </c>
      <c r="DH27" s="74"/>
      <c r="DI27" s="58">
        <v>-0.31965470000000301</v>
      </c>
      <c r="DJ27" s="58">
        <v>-0.264601420462518</v>
      </c>
      <c r="DK27" s="74"/>
      <c r="DL27" s="58">
        <v>-1.5671600000000001E-2</v>
      </c>
      <c r="DM27" s="58">
        <v>-1.29725219773723E-2</v>
      </c>
      <c r="DN27" s="74"/>
      <c r="DO27" s="58">
        <v>0</v>
      </c>
      <c r="DP27" s="58">
        <v>0</v>
      </c>
      <c r="DQ27" s="74"/>
      <c r="DR27" s="59">
        <v>4.2447553999999803</v>
      </c>
      <c r="DS27" s="58">
        <v>3.5136924573795598</v>
      </c>
      <c r="DT27" s="70"/>
      <c r="DU27" s="80">
        <v>-11.184239261465001</v>
      </c>
    </row>
    <row r="28" spans="1:125" s="52" customFormat="1" ht="14.25" x14ac:dyDescent="0.25">
      <c r="A28" s="58" t="s">
        <v>36</v>
      </c>
      <c r="B28" s="59">
        <v>17.687226800000001</v>
      </c>
      <c r="C28" s="58">
        <v>14.6410027298916</v>
      </c>
      <c r="D28" s="70"/>
      <c r="E28" s="58">
        <v>16.892560100000001</v>
      </c>
      <c r="F28" s="58">
        <v>13.983199363902401</v>
      </c>
      <c r="G28" s="74"/>
      <c r="H28" s="58">
        <v>0.77577600000000002</v>
      </c>
      <c r="I28" s="58">
        <v>0.642166161050435</v>
      </c>
      <c r="J28" s="74"/>
      <c r="K28" s="58">
        <v>1.88907E-2</v>
      </c>
      <c r="L28" s="58">
        <v>1.56372049387393E-2</v>
      </c>
      <c r="M28" s="74"/>
      <c r="N28" s="58">
        <v>0</v>
      </c>
      <c r="O28" s="58">
        <v>0</v>
      </c>
      <c r="P28" s="74"/>
      <c r="Q28" s="59">
        <v>16.714676099999998</v>
      </c>
      <c r="R28" s="58">
        <v>13.835951852517301</v>
      </c>
      <c r="S28" s="70"/>
      <c r="T28" s="80">
        <v>5.8185435014203</v>
      </c>
      <c r="V28" s="58" t="s">
        <v>36</v>
      </c>
      <c r="W28" s="59">
        <v>9.1740372000000097</v>
      </c>
      <c r="X28" s="58">
        <v>7.5940171519328796</v>
      </c>
      <c r="Y28" s="70"/>
      <c r="Z28" s="58">
        <v>8.5653039000000106</v>
      </c>
      <c r="AA28" s="58">
        <v>7.0901243705571204</v>
      </c>
      <c r="AB28" s="74"/>
      <c r="AC28" s="58">
        <v>0.60794309999999996</v>
      </c>
      <c r="AD28" s="58">
        <v>0.50323867542190104</v>
      </c>
      <c r="AE28" s="74"/>
      <c r="AF28" s="58">
        <v>7.9020000000000002E-4</v>
      </c>
      <c r="AG28" s="58">
        <v>6.5410595386046196E-4</v>
      </c>
      <c r="AH28" s="74"/>
      <c r="AI28" s="58">
        <v>0</v>
      </c>
      <c r="AJ28" s="58">
        <v>0</v>
      </c>
      <c r="AK28" s="74"/>
      <c r="AL28" s="59">
        <v>10.0968786</v>
      </c>
      <c r="AM28" s="58">
        <v>8.3579200299497103</v>
      </c>
      <c r="AN28" s="70"/>
      <c r="AO28" s="80">
        <v>-9.1398682361097396</v>
      </c>
      <c r="AQ28" s="58" t="s">
        <v>36</v>
      </c>
      <c r="AR28" s="59">
        <v>4.8158950999999997</v>
      </c>
      <c r="AS28" s="58">
        <v>3.98646628458292</v>
      </c>
      <c r="AT28" s="70"/>
      <c r="AU28" s="58">
        <v>4.730245</v>
      </c>
      <c r="AV28" s="58">
        <v>3.9155674737011901</v>
      </c>
      <c r="AW28" s="74"/>
      <c r="AX28" s="58">
        <v>8.5455000000000003E-2</v>
      </c>
      <c r="AY28" s="58">
        <v>7.0737312436276595E-2</v>
      </c>
      <c r="AZ28" s="74"/>
      <c r="BA28" s="58">
        <v>1.951E-4</v>
      </c>
      <c r="BB28" s="58">
        <v>1.6149844545453799E-4</v>
      </c>
      <c r="BC28" s="74"/>
      <c r="BD28" s="58">
        <v>0</v>
      </c>
      <c r="BE28" s="58">
        <v>0</v>
      </c>
      <c r="BF28" s="74"/>
      <c r="BG28" s="59">
        <v>6.7207896999999903</v>
      </c>
      <c r="BH28" s="58">
        <v>5.5632859496508003</v>
      </c>
      <c r="BI28" s="70"/>
      <c r="BJ28" s="80">
        <v>-28.343315072036699</v>
      </c>
      <c r="BL28" s="58" t="s">
        <v>36</v>
      </c>
      <c r="BM28" s="59">
        <v>2.184898</v>
      </c>
      <c r="BN28" s="58">
        <v>1.8085988235608901</v>
      </c>
      <c r="BO28" s="70"/>
      <c r="BP28" s="58">
        <v>2.2652535</v>
      </c>
      <c r="BQ28" s="58">
        <v>1.8751149093308701</v>
      </c>
      <c r="BR28" s="74"/>
      <c r="BS28" s="58">
        <v>-8.0346000000000001E-2</v>
      </c>
      <c r="BT28" s="58">
        <v>-6.6508221929729994E-2</v>
      </c>
      <c r="BU28" s="74"/>
      <c r="BV28" s="58">
        <v>-9.5000000000000005E-6</v>
      </c>
      <c r="BW28" s="58">
        <v>-7.8638402450954108E-6</v>
      </c>
      <c r="BX28" s="74"/>
      <c r="BY28" s="58">
        <v>0</v>
      </c>
      <c r="BZ28" s="58">
        <v>0</v>
      </c>
      <c r="CA28" s="74"/>
      <c r="CB28" s="59">
        <v>3.1462494000000101</v>
      </c>
      <c r="CC28" s="58">
        <v>2.6043792266133998</v>
      </c>
      <c r="CD28" s="70"/>
      <c r="CE28" s="80">
        <v>-30.555473447210002</v>
      </c>
      <c r="CG28" s="58" t="s">
        <v>36</v>
      </c>
      <c r="CH28" s="59">
        <v>-14.920351800000001</v>
      </c>
      <c r="CI28" s="58">
        <v>-12.3506592585076</v>
      </c>
      <c r="CJ28" s="70"/>
      <c r="CK28" s="58">
        <v>-14.1750276</v>
      </c>
      <c r="CL28" s="58">
        <v>-11.733700264865099</v>
      </c>
      <c r="CM28" s="74"/>
      <c r="CN28" s="58">
        <v>-0.73492930000000001</v>
      </c>
      <c r="CO28" s="58">
        <v>-0.60835437964629402</v>
      </c>
      <c r="CP28" s="74"/>
      <c r="CQ28" s="58">
        <v>-1.03949E-2</v>
      </c>
      <c r="CR28" s="58">
        <v>-8.6046139961833898E-3</v>
      </c>
      <c r="CS28" s="74"/>
      <c r="CT28" s="58">
        <v>0</v>
      </c>
      <c r="CU28" s="58">
        <v>0</v>
      </c>
      <c r="CV28" s="74"/>
      <c r="CW28" s="59">
        <v>-13.5806127</v>
      </c>
      <c r="CX28" s="58">
        <v>-11.241659863506699</v>
      </c>
      <c r="CY28" s="70"/>
      <c r="CZ28" s="80">
        <v>9.8650858366648109</v>
      </c>
      <c r="DB28" s="58" t="s">
        <v>36</v>
      </c>
      <c r="DC28" s="59">
        <v>-13.407625400000001</v>
      </c>
      <c r="DD28" s="58">
        <v>-11.098465706493</v>
      </c>
      <c r="DE28" s="70"/>
      <c r="DF28" s="58">
        <v>-12.9100351</v>
      </c>
      <c r="DG28" s="58">
        <v>-10.6865740615762</v>
      </c>
      <c r="DH28" s="74"/>
      <c r="DI28" s="58">
        <v>-0.48832710000000001</v>
      </c>
      <c r="DJ28" s="58">
        <v>-0.40422382123691802</v>
      </c>
      <c r="DK28" s="74"/>
      <c r="DL28" s="58">
        <v>-9.2631999999999992E-3</v>
      </c>
      <c r="DM28" s="58">
        <v>-7.6678236798281797E-3</v>
      </c>
      <c r="DN28" s="74"/>
      <c r="DO28" s="58">
        <v>0</v>
      </c>
      <c r="DP28" s="58">
        <v>0</v>
      </c>
      <c r="DQ28" s="74"/>
      <c r="DR28" s="59">
        <v>-15.228339200000001</v>
      </c>
      <c r="DS28" s="58">
        <v>-12.605602807044599</v>
      </c>
      <c r="DT28" s="70"/>
      <c r="DU28" s="80">
        <v>-11.9560890789721</v>
      </c>
    </row>
    <row r="29" spans="1:125" s="52" customFormat="1" ht="12.75" x14ac:dyDescent="0.2">
      <c r="A29" s="53" t="s">
        <v>37</v>
      </c>
      <c r="B29" s="54"/>
      <c r="C29" s="55"/>
      <c r="D29" s="68"/>
      <c r="E29" s="55"/>
      <c r="F29" s="55"/>
      <c r="G29" s="78"/>
      <c r="H29" s="55"/>
      <c r="I29" s="55"/>
      <c r="J29" s="78"/>
      <c r="K29" s="55"/>
      <c r="L29" s="55"/>
      <c r="M29" s="78"/>
      <c r="N29" s="55"/>
      <c r="O29" s="55"/>
      <c r="P29" s="78"/>
      <c r="Q29" s="54"/>
      <c r="R29" s="55"/>
      <c r="S29" s="68"/>
      <c r="T29" s="81"/>
      <c r="V29" s="53" t="s">
        <v>37</v>
      </c>
      <c r="W29" s="54"/>
      <c r="X29" s="55"/>
      <c r="Y29" s="68"/>
      <c r="Z29" s="55"/>
      <c r="AA29" s="55"/>
      <c r="AB29" s="78"/>
      <c r="AC29" s="55"/>
      <c r="AD29" s="55"/>
      <c r="AE29" s="78"/>
      <c r="AF29" s="55"/>
      <c r="AG29" s="55"/>
      <c r="AH29" s="78"/>
      <c r="AI29" s="55"/>
      <c r="AJ29" s="55"/>
      <c r="AK29" s="78"/>
      <c r="AL29" s="54"/>
      <c r="AM29" s="55"/>
      <c r="AN29" s="68"/>
      <c r="AO29" s="81"/>
      <c r="AQ29" s="53" t="s">
        <v>37</v>
      </c>
      <c r="AR29" s="54"/>
      <c r="AS29" s="55"/>
      <c r="AT29" s="68"/>
      <c r="AU29" s="55"/>
      <c r="AV29" s="55"/>
      <c r="AW29" s="78"/>
      <c r="AX29" s="55"/>
      <c r="AY29" s="55"/>
      <c r="AZ29" s="78"/>
      <c r="BA29" s="55"/>
      <c r="BB29" s="55"/>
      <c r="BC29" s="78"/>
      <c r="BD29" s="55"/>
      <c r="BE29" s="55"/>
      <c r="BF29" s="78"/>
      <c r="BG29" s="54"/>
      <c r="BH29" s="55"/>
      <c r="BI29" s="68"/>
      <c r="BJ29" s="81"/>
      <c r="BL29" s="53" t="s">
        <v>37</v>
      </c>
      <c r="BM29" s="54"/>
      <c r="BN29" s="55"/>
      <c r="BO29" s="68"/>
      <c r="BP29" s="55"/>
      <c r="BQ29" s="55"/>
      <c r="BR29" s="78"/>
      <c r="BS29" s="55"/>
      <c r="BT29" s="55"/>
      <c r="BU29" s="78"/>
      <c r="BV29" s="55"/>
      <c r="BW29" s="55"/>
      <c r="BX29" s="78"/>
      <c r="BY29" s="55"/>
      <c r="BZ29" s="55"/>
      <c r="CA29" s="78"/>
      <c r="CB29" s="54"/>
      <c r="CC29" s="55"/>
      <c r="CD29" s="68"/>
      <c r="CE29" s="81"/>
      <c r="CG29" s="53" t="s">
        <v>37</v>
      </c>
      <c r="CH29" s="54"/>
      <c r="CI29" s="55"/>
      <c r="CJ29" s="68"/>
      <c r="CK29" s="55"/>
      <c r="CL29" s="55"/>
      <c r="CM29" s="78"/>
      <c r="CN29" s="55"/>
      <c r="CO29" s="55"/>
      <c r="CP29" s="78"/>
      <c r="CQ29" s="55"/>
      <c r="CR29" s="55"/>
      <c r="CS29" s="78"/>
      <c r="CT29" s="55"/>
      <c r="CU29" s="55"/>
      <c r="CV29" s="78"/>
      <c r="CW29" s="54"/>
      <c r="CX29" s="55"/>
      <c r="CY29" s="68"/>
      <c r="CZ29" s="81"/>
      <c r="DB29" s="53" t="s">
        <v>37</v>
      </c>
      <c r="DC29" s="54"/>
      <c r="DD29" s="55"/>
      <c r="DE29" s="68"/>
      <c r="DF29" s="55"/>
      <c r="DG29" s="55"/>
      <c r="DH29" s="78"/>
      <c r="DI29" s="55"/>
      <c r="DJ29" s="55"/>
      <c r="DK29" s="78"/>
      <c r="DL29" s="55"/>
      <c r="DM29" s="55"/>
      <c r="DN29" s="78"/>
      <c r="DO29" s="55"/>
      <c r="DP29" s="55"/>
      <c r="DQ29" s="78"/>
      <c r="DR29" s="54"/>
      <c r="DS29" s="55"/>
      <c r="DT29" s="68"/>
      <c r="DU29" s="81"/>
    </row>
    <row r="30" spans="1:125" s="52" customFormat="1" ht="12.75" x14ac:dyDescent="0.2">
      <c r="A30" s="58" t="s">
        <v>38</v>
      </c>
      <c r="B30" s="59">
        <v>36.487197899999998</v>
      </c>
      <c r="C30" s="58">
        <v>30.203104765976899</v>
      </c>
      <c r="D30" s="70"/>
      <c r="E30" s="58">
        <v>34.688198700000001</v>
      </c>
      <c r="F30" s="58">
        <v>28.7139424175712</v>
      </c>
      <c r="G30" s="74">
        <v>95.069505734777195</v>
      </c>
      <c r="H30" s="58">
        <v>1.6867725</v>
      </c>
      <c r="I30" s="58">
        <v>1.39626415471791</v>
      </c>
      <c r="J30" s="74">
        <v>4.6229159734954601</v>
      </c>
      <c r="K30" s="58">
        <v>0.1122267</v>
      </c>
      <c r="L30" s="58">
        <v>9.28981936878156E-2</v>
      </c>
      <c r="M30" s="74">
        <v>0.30757829172735701</v>
      </c>
      <c r="N30" s="58">
        <v>0</v>
      </c>
      <c r="O30" s="58">
        <v>0</v>
      </c>
      <c r="P30" s="74">
        <v>0</v>
      </c>
      <c r="Q30" s="59">
        <v>36.050465000000003</v>
      </c>
      <c r="R30" s="58">
        <v>29.841589212779301</v>
      </c>
      <c r="S30" s="70"/>
      <c r="T30" s="80">
        <v>1.2114487288860301</v>
      </c>
      <c r="V30" s="58" t="s">
        <v>38</v>
      </c>
      <c r="W30" s="59">
        <v>25.351411800000001</v>
      </c>
      <c r="X30" s="58">
        <v>20.9852055139817</v>
      </c>
      <c r="Y30" s="70"/>
      <c r="Z30" s="58">
        <v>24.063428699999999</v>
      </c>
      <c r="AA30" s="58">
        <v>19.9190483206362</v>
      </c>
      <c r="AB30" s="74">
        <v>94.919481762353001</v>
      </c>
      <c r="AC30" s="58">
        <v>1.2173959000000001</v>
      </c>
      <c r="AD30" s="58">
        <v>1.00772703922465</v>
      </c>
      <c r="AE30" s="74">
        <v>4.8020832512373097</v>
      </c>
      <c r="AF30" s="58">
        <v>7.0587200000000003E-2</v>
      </c>
      <c r="AG30" s="58">
        <v>5.8430154120905103E-2</v>
      </c>
      <c r="AH30" s="74">
        <v>0.27843498640971198</v>
      </c>
      <c r="AI30" s="58">
        <v>0</v>
      </c>
      <c r="AJ30" s="58">
        <v>0</v>
      </c>
      <c r="AK30" s="74">
        <v>0</v>
      </c>
      <c r="AL30" s="59">
        <v>25.030926100000102</v>
      </c>
      <c r="AM30" s="58">
        <v>20.719916214441</v>
      </c>
      <c r="AN30" s="70"/>
      <c r="AO30" s="80">
        <v>1.28035893965545</v>
      </c>
      <c r="AQ30" s="58" t="s">
        <v>38</v>
      </c>
      <c r="AR30" s="59">
        <v>33.002649400000003</v>
      </c>
      <c r="AS30" s="58">
        <v>27.3186907943678</v>
      </c>
      <c r="AT30" s="70"/>
      <c r="AU30" s="58">
        <v>31.323932200000002</v>
      </c>
      <c r="AV30" s="58">
        <v>25.9290945967368</v>
      </c>
      <c r="AW30" s="74">
        <v>94.913386559807506</v>
      </c>
      <c r="AX30" s="58">
        <v>1.5841928000000001</v>
      </c>
      <c r="AY30" s="58">
        <v>1.31135148385583</v>
      </c>
      <c r="AZ30" s="74">
        <v>4.80019885918614</v>
      </c>
      <c r="BA30" s="58">
        <v>9.4524399999999995E-2</v>
      </c>
      <c r="BB30" s="58">
        <v>7.8244713775104793E-2</v>
      </c>
      <c r="BC30" s="74">
        <v>0.28641458100633599</v>
      </c>
      <c r="BD30" s="58">
        <v>0</v>
      </c>
      <c r="BE30" s="58">
        <v>0</v>
      </c>
      <c r="BF30" s="74">
        <v>0</v>
      </c>
      <c r="BG30" s="59">
        <v>32.5495746</v>
      </c>
      <c r="BH30" s="58">
        <v>26.943647863180502</v>
      </c>
      <c r="BI30" s="70"/>
      <c r="BJ30" s="80">
        <v>1.39195306103938</v>
      </c>
      <c r="BL30" s="58" t="s">
        <v>38</v>
      </c>
      <c r="BM30" s="59">
        <v>33.505676399999999</v>
      </c>
      <c r="BN30" s="58">
        <v>27.7350827908909</v>
      </c>
      <c r="BO30" s="70"/>
      <c r="BP30" s="58">
        <v>31.737324999999998</v>
      </c>
      <c r="BQ30" s="58">
        <v>26.271289853333901</v>
      </c>
      <c r="BR30" s="74">
        <v>94.722233394458499</v>
      </c>
      <c r="BS30" s="58">
        <v>1.6647698</v>
      </c>
      <c r="BT30" s="58">
        <v>1.3780509212694101</v>
      </c>
      <c r="BU30" s="74">
        <v>4.9686201828177401</v>
      </c>
      <c r="BV30" s="58">
        <v>0.1035816</v>
      </c>
      <c r="BW30" s="58">
        <v>8.5742016287513101E-2</v>
      </c>
      <c r="BX30" s="74">
        <v>0.30914642272376303</v>
      </c>
      <c r="BY30" s="58">
        <v>0</v>
      </c>
      <c r="BZ30" s="58">
        <v>0</v>
      </c>
      <c r="CA30" s="74">
        <v>0</v>
      </c>
      <c r="CB30" s="59">
        <v>33.159646500000001</v>
      </c>
      <c r="CC30" s="58">
        <v>27.448648701035498</v>
      </c>
      <c r="CD30" s="70"/>
      <c r="CE30" s="80">
        <v>1.0435271075643</v>
      </c>
      <c r="CG30" s="58" t="s">
        <v>38</v>
      </c>
      <c r="CH30" s="59">
        <v>49.158923700000003</v>
      </c>
      <c r="CI30" s="58">
        <v>40.692412905014102</v>
      </c>
      <c r="CJ30" s="70"/>
      <c r="CK30" s="58">
        <v>46.801039400000001</v>
      </c>
      <c r="CL30" s="58">
        <v>38.740620752212202</v>
      </c>
      <c r="CM30" s="74">
        <v>95.203547753833305</v>
      </c>
      <c r="CN30" s="58">
        <v>2.2183212999999999</v>
      </c>
      <c r="CO30" s="58">
        <v>1.8362657174202499</v>
      </c>
      <c r="CP30" s="74">
        <v>4.5125505870259701</v>
      </c>
      <c r="CQ30" s="58">
        <v>0.13956299999999999</v>
      </c>
      <c r="CR30" s="58">
        <v>0.11552643538171101</v>
      </c>
      <c r="CS30" s="74">
        <v>0.283901659140678</v>
      </c>
      <c r="CT30" s="58">
        <v>0</v>
      </c>
      <c r="CU30" s="58">
        <v>0</v>
      </c>
      <c r="CV30" s="74">
        <v>0</v>
      </c>
      <c r="CW30" s="59">
        <v>48.750431300000002</v>
      </c>
      <c r="CX30" s="58">
        <v>40.354274065547202</v>
      </c>
      <c r="CY30" s="70"/>
      <c r="CZ30" s="80">
        <v>0.83792571492594603</v>
      </c>
      <c r="DB30" s="58" t="s">
        <v>38</v>
      </c>
      <c r="DC30" s="59">
        <v>39.962529000000004</v>
      </c>
      <c r="DD30" s="58">
        <v>33.079888825893903</v>
      </c>
      <c r="DE30" s="70"/>
      <c r="DF30" s="58">
        <v>37.958049799999998</v>
      </c>
      <c r="DG30" s="58">
        <v>31.420635751850099</v>
      </c>
      <c r="DH30" s="74">
        <v>94.984103233306399</v>
      </c>
      <c r="DI30" s="58">
        <v>1.8886531</v>
      </c>
      <c r="DJ30" s="58">
        <v>1.56337539545307</v>
      </c>
      <c r="DK30" s="74">
        <v>4.7260600048610497</v>
      </c>
      <c r="DL30" s="58">
        <v>0.1158261</v>
      </c>
      <c r="DM30" s="58">
        <v>9.5877678590783694E-2</v>
      </c>
      <c r="DN30" s="74">
        <v>0.28983676183256601</v>
      </c>
      <c r="DO30" s="58">
        <v>0</v>
      </c>
      <c r="DP30" s="58">
        <v>0</v>
      </c>
      <c r="DQ30" s="74">
        <v>0</v>
      </c>
      <c r="DR30" s="59">
        <v>39.567277599999997</v>
      </c>
      <c r="DS30" s="58">
        <v>32.752710524183399</v>
      </c>
      <c r="DT30" s="70"/>
      <c r="DU30" s="80">
        <v>0.99893503919004101</v>
      </c>
    </row>
    <row r="31" spans="1:125" s="52" customFormat="1" ht="12.75" x14ac:dyDescent="0.2">
      <c r="A31" s="58" t="s">
        <v>39</v>
      </c>
      <c r="B31" s="59">
        <v>8.0949095</v>
      </c>
      <c r="C31" s="58">
        <v>6.7007447480531699</v>
      </c>
      <c r="D31" s="70"/>
      <c r="E31" s="58">
        <v>7.8642456000000003</v>
      </c>
      <c r="F31" s="58">
        <v>6.5098074785888898</v>
      </c>
      <c r="G31" s="74">
        <v>97.150506747481302</v>
      </c>
      <c r="H31" s="58">
        <v>0.16404079999999999</v>
      </c>
      <c r="I31" s="58">
        <v>0.135788488934489</v>
      </c>
      <c r="J31" s="74">
        <v>2.0264686096861202</v>
      </c>
      <c r="K31" s="58">
        <v>6.6623100000000005E-2</v>
      </c>
      <c r="L31" s="58">
        <v>5.5148780529791101E-2</v>
      </c>
      <c r="M31" s="74">
        <v>0.82302464283263499</v>
      </c>
      <c r="N31" s="58">
        <v>0</v>
      </c>
      <c r="O31" s="58">
        <v>0</v>
      </c>
      <c r="P31" s="74">
        <v>0</v>
      </c>
      <c r="Q31" s="59">
        <v>11.509122899999999</v>
      </c>
      <c r="R31" s="58">
        <v>9.5269372470283304</v>
      </c>
      <c r="S31" s="70"/>
      <c r="T31" s="80">
        <v>-29.665278837191</v>
      </c>
      <c r="V31" s="58" t="s">
        <v>39</v>
      </c>
      <c r="W31" s="59">
        <v>4.2001435999999996</v>
      </c>
      <c r="X31" s="58">
        <v>3.4767640291431499</v>
      </c>
      <c r="Y31" s="70"/>
      <c r="Z31" s="58">
        <v>4.1043517999999999</v>
      </c>
      <c r="AA31" s="58">
        <v>3.3974701963020801</v>
      </c>
      <c r="AB31" s="74">
        <v>97.719320834649594</v>
      </c>
      <c r="AC31" s="58">
        <v>5.2105499999999999E-2</v>
      </c>
      <c r="AD31" s="58">
        <v>4.3131508199033497E-2</v>
      </c>
      <c r="AE31" s="74">
        <v>1.24056472735837</v>
      </c>
      <c r="AF31" s="58">
        <v>4.3686299999999997E-2</v>
      </c>
      <c r="AG31" s="58">
        <v>3.6162324642032798E-2</v>
      </c>
      <c r="AH31" s="74">
        <v>1.0401144379920699</v>
      </c>
      <c r="AI31" s="58">
        <v>0</v>
      </c>
      <c r="AJ31" s="58">
        <v>0</v>
      </c>
      <c r="AK31" s="74">
        <v>0</v>
      </c>
      <c r="AL31" s="59">
        <v>6.1616783999999996</v>
      </c>
      <c r="AM31" s="58">
        <v>5.1004689030794799</v>
      </c>
      <c r="AN31" s="70"/>
      <c r="AO31" s="80">
        <v>-31.8344235557636</v>
      </c>
      <c r="AQ31" s="58" t="s">
        <v>39</v>
      </c>
      <c r="AR31" s="59">
        <v>6.3487420999999999</v>
      </c>
      <c r="AS31" s="58">
        <v>5.2553151191275296</v>
      </c>
      <c r="AT31" s="70"/>
      <c r="AU31" s="58">
        <v>6.1907490000000003</v>
      </c>
      <c r="AV31" s="58">
        <v>5.1245327508930698</v>
      </c>
      <c r="AW31" s="74">
        <v>97.511426712387603</v>
      </c>
      <c r="AX31" s="58">
        <v>9.7686300000000004E-2</v>
      </c>
      <c r="AY31" s="58">
        <v>8.0862048140469794E-2</v>
      </c>
      <c r="AZ31" s="74">
        <v>1.5386717315230001</v>
      </c>
      <c r="BA31" s="58">
        <v>6.0306800000000001E-2</v>
      </c>
      <c r="BB31" s="58">
        <v>4.9920320093991499E-2</v>
      </c>
      <c r="BC31" s="74">
        <v>0.949901556089355</v>
      </c>
      <c r="BD31" s="58">
        <v>0</v>
      </c>
      <c r="BE31" s="58">
        <v>0</v>
      </c>
      <c r="BF31" s="74">
        <v>0</v>
      </c>
      <c r="BG31" s="59">
        <v>9.6847774999999992</v>
      </c>
      <c r="BH31" s="58">
        <v>8.0167940072941501</v>
      </c>
      <c r="BI31" s="70"/>
      <c r="BJ31" s="80">
        <v>-34.4461749379374</v>
      </c>
      <c r="BL31" s="58" t="s">
        <v>39</v>
      </c>
      <c r="BM31" s="59">
        <v>7.2337749999999996</v>
      </c>
      <c r="BN31" s="58">
        <v>5.9879211546278999</v>
      </c>
      <c r="BO31" s="70"/>
      <c r="BP31" s="58">
        <v>6.9865455000000001</v>
      </c>
      <c r="BQ31" s="58">
        <v>5.78327133443055</v>
      </c>
      <c r="BR31" s="74">
        <v>96.582289330259798</v>
      </c>
      <c r="BS31" s="58">
        <v>0.1688906</v>
      </c>
      <c r="BT31" s="58">
        <v>0.139803020768243</v>
      </c>
      <c r="BU31" s="74">
        <v>2.33475052790555</v>
      </c>
      <c r="BV31" s="58">
        <v>7.8338900000000003E-2</v>
      </c>
      <c r="BW31" s="58">
        <v>6.4846799429105706E-2</v>
      </c>
      <c r="BX31" s="74">
        <v>1.0829601418346599</v>
      </c>
      <c r="BY31" s="58">
        <v>0</v>
      </c>
      <c r="BZ31" s="58">
        <v>0</v>
      </c>
      <c r="CA31" s="74">
        <v>0</v>
      </c>
      <c r="CB31" s="59">
        <v>10.573342200000001</v>
      </c>
      <c r="CC31" s="58">
        <v>8.7523235702658493</v>
      </c>
      <c r="CD31" s="70"/>
      <c r="CE31" s="80">
        <v>-31.58478309725</v>
      </c>
      <c r="CG31" s="58" t="s">
        <v>39</v>
      </c>
      <c r="CH31" s="59">
        <v>7.2033788000000003</v>
      </c>
      <c r="CI31" s="58">
        <v>5.9627600113796904</v>
      </c>
      <c r="CJ31" s="70"/>
      <c r="CK31" s="58">
        <v>7.0848630999999997</v>
      </c>
      <c r="CL31" s="58">
        <v>5.8646559554496198</v>
      </c>
      <c r="CM31" s="74">
        <v>98.354720704122897</v>
      </c>
      <c r="CN31" s="58">
        <v>3.9506399999999997E-2</v>
      </c>
      <c r="CO31" s="58">
        <v>3.2702317711456499E-2</v>
      </c>
      <c r="CP31" s="74">
        <v>0.54844262806226496</v>
      </c>
      <c r="CQ31" s="58">
        <v>7.9009300000000005E-2</v>
      </c>
      <c r="CR31" s="58">
        <v>6.5401738218612296E-2</v>
      </c>
      <c r="CS31" s="74">
        <v>1.09683666781483</v>
      </c>
      <c r="CT31" s="58">
        <v>0</v>
      </c>
      <c r="CU31" s="58">
        <v>0</v>
      </c>
      <c r="CV31" s="74">
        <v>0</v>
      </c>
      <c r="CW31" s="59">
        <v>11.686014800000001</v>
      </c>
      <c r="CX31" s="58">
        <v>9.6733635251600596</v>
      </c>
      <c r="CY31" s="70"/>
      <c r="CZ31" s="80">
        <v>-38.358979316028297</v>
      </c>
      <c r="DB31" s="58" t="s">
        <v>39</v>
      </c>
      <c r="DC31" s="59">
        <v>13.4192394</v>
      </c>
      <c r="DD31" s="58">
        <v>11.1080794581358</v>
      </c>
      <c r="DE31" s="70"/>
      <c r="DF31" s="58">
        <v>13.038828799999999</v>
      </c>
      <c r="DG31" s="58">
        <v>10.7931859648788</v>
      </c>
      <c r="DH31" s="74">
        <v>97.165185084931096</v>
      </c>
      <c r="DI31" s="58">
        <v>0.28668630000000001</v>
      </c>
      <c r="DJ31" s="58">
        <v>0.23731108038499901</v>
      </c>
      <c r="DK31" s="74">
        <v>2.13638263283387</v>
      </c>
      <c r="DL31" s="58">
        <v>9.3724299999999997E-2</v>
      </c>
      <c r="DM31" s="58">
        <v>7.7582412871936304E-2</v>
      </c>
      <c r="DN31" s="74">
        <v>0.69843228223501297</v>
      </c>
      <c r="DO31" s="58">
        <v>0</v>
      </c>
      <c r="DP31" s="58">
        <v>0</v>
      </c>
      <c r="DQ31" s="74">
        <v>0</v>
      </c>
      <c r="DR31" s="59">
        <v>18.330004299999999</v>
      </c>
      <c r="DS31" s="58">
        <v>15.173076369169699</v>
      </c>
      <c r="DT31" s="70"/>
      <c r="DU31" s="80">
        <v>-26.790855144534799</v>
      </c>
    </row>
    <row r="32" spans="1:125" s="52" customFormat="1" ht="12.75" x14ac:dyDescent="0.2">
      <c r="A32" s="58" t="s">
        <v>40</v>
      </c>
      <c r="B32" s="59">
        <v>287.96994219999999</v>
      </c>
      <c r="C32" s="58">
        <v>238.37364430001699</v>
      </c>
      <c r="D32" s="70"/>
      <c r="E32" s="58">
        <v>264.13524719999998</v>
      </c>
      <c r="F32" s="58">
        <v>218.64393548206101</v>
      </c>
      <c r="G32" s="74">
        <v>91.723200408379299</v>
      </c>
      <c r="H32" s="58">
        <v>23.585562100000001</v>
      </c>
      <c r="I32" s="58">
        <v>19.523483415281799</v>
      </c>
      <c r="J32" s="74">
        <v>8.1902860832674804</v>
      </c>
      <c r="K32" s="58">
        <v>0.24913289999999999</v>
      </c>
      <c r="L32" s="58">
        <v>0.206225402673403</v>
      </c>
      <c r="M32" s="74">
        <v>8.6513508353234E-2</v>
      </c>
      <c r="N32" s="58">
        <v>0</v>
      </c>
      <c r="O32" s="58">
        <v>0</v>
      </c>
      <c r="P32" s="74">
        <v>0</v>
      </c>
      <c r="Q32" s="59">
        <v>276.75417160000001</v>
      </c>
      <c r="R32" s="58">
        <v>229.089536065907</v>
      </c>
      <c r="S32" s="70"/>
      <c r="T32" s="80">
        <v>4.0526112163579002</v>
      </c>
      <c r="V32" s="58" t="s">
        <v>40</v>
      </c>
      <c r="W32" s="59">
        <v>174.59970369999999</v>
      </c>
      <c r="X32" s="58">
        <v>144.528860709241</v>
      </c>
      <c r="Y32" s="70"/>
      <c r="Z32" s="58">
        <v>160.3605244</v>
      </c>
      <c r="AA32" s="58">
        <v>132.74205742119199</v>
      </c>
      <c r="AB32" s="74">
        <v>91.844671555419097</v>
      </c>
      <c r="AC32" s="58">
        <v>14.129258</v>
      </c>
      <c r="AD32" s="58">
        <v>11.6958134414459</v>
      </c>
      <c r="AE32" s="74">
        <v>8.0923722667233804</v>
      </c>
      <c r="AF32" s="58">
        <v>0.1099213</v>
      </c>
      <c r="AG32" s="58">
        <v>9.0989846603495295E-2</v>
      </c>
      <c r="AH32" s="74">
        <v>6.2956177857477105E-2</v>
      </c>
      <c r="AI32" s="58">
        <v>0</v>
      </c>
      <c r="AJ32" s="58">
        <v>0</v>
      </c>
      <c r="AK32" s="74">
        <v>0</v>
      </c>
      <c r="AL32" s="59">
        <v>167.69501500000001</v>
      </c>
      <c r="AM32" s="58">
        <v>138.81334819567101</v>
      </c>
      <c r="AN32" s="70"/>
      <c r="AO32" s="80">
        <v>4.11740843936236</v>
      </c>
      <c r="AQ32" s="58" t="s">
        <v>40</v>
      </c>
      <c r="AR32" s="59">
        <v>275.98982869999998</v>
      </c>
      <c r="AS32" s="58">
        <v>228.45683391242599</v>
      </c>
      <c r="AT32" s="70"/>
      <c r="AU32" s="58">
        <v>259.87792400000001</v>
      </c>
      <c r="AV32" s="58">
        <v>215.119839743478</v>
      </c>
      <c r="AW32" s="74">
        <v>94.162138229552795</v>
      </c>
      <c r="AX32" s="58">
        <v>15.9603202</v>
      </c>
      <c r="AY32" s="58">
        <v>13.211516664565201</v>
      </c>
      <c r="AZ32" s="74">
        <v>5.7829378260706896</v>
      </c>
      <c r="BA32" s="58">
        <v>0.15158450000000001</v>
      </c>
      <c r="BB32" s="58">
        <v>0.125477504382386</v>
      </c>
      <c r="BC32" s="74">
        <v>5.4923944376505197E-2</v>
      </c>
      <c r="BD32" s="58">
        <v>0</v>
      </c>
      <c r="BE32" s="58">
        <v>0</v>
      </c>
      <c r="BF32" s="74">
        <v>0</v>
      </c>
      <c r="BG32" s="59">
        <v>271.18529289999998</v>
      </c>
      <c r="BH32" s="58">
        <v>224.47977054578999</v>
      </c>
      <c r="BI32" s="70"/>
      <c r="BJ32" s="80">
        <v>1.7716800747641299</v>
      </c>
      <c r="BL32" s="58" t="s">
        <v>40</v>
      </c>
      <c r="BM32" s="59">
        <v>276.88139999999999</v>
      </c>
      <c r="BN32" s="58">
        <v>229.19485225666901</v>
      </c>
      <c r="BO32" s="70"/>
      <c r="BP32" s="58">
        <v>258.45297060000001</v>
      </c>
      <c r="BQ32" s="58">
        <v>213.94030228092001</v>
      </c>
      <c r="BR32" s="74">
        <v>93.344287698632002</v>
      </c>
      <c r="BS32" s="58">
        <v>18.233946899999999</v>
      </c>
      <c r="BT32" s="58">
        <v>15.0935626799108</v>
      </c>
      <c r="BU32" s="74">
        <v>6.5854719385267497</v>
      </c>
      <c r="BV32" s="58">
        <v>0.1944825</v>
      </c>
      <c r="BW32" s="58">
        <v>0.16098729583860699</v>
      </c>
      <c r="BX32" s="74">
        <v>7.0240362841274301E-2</v>
      </c>
      <c r="BY32" s="58">
        <v>0</v>
      </c>
      <c r="BZ32" s="58">
        <v>0</v>
      </c>
      <c r="CA32" s="74">
        <v>0</v>
      </c>
      <c r="CB32" s="59">
        <v>271.7242589</v>
      </c>
      <c r="CC32" s="58">
        <v>224.92591186384701</v>
      </c>
      <c r="CD32" s="70"/>
      <c r="CE32" s="80">
        <v>1.8979317933839399</v>
      </c>
      <c r="CG32" s="58" t="s">
        <v>40</v>
      </c>
      <c r="CH32" s="59">
        <v>349.5614367</v>
      </c>
      <c r="CI32" s="58">
        <v>289.35739937419299</v>
      </c>
      <c r="CJ32" s="70"/>
      <c r="CK32" s="58">
        <v>328.25013289999998</v>
      </c>
      <c r="CL32" s="58">
        <v>271.71648479546701</v>
      </c>
      <c r="CM32" s="74">
        <v>93.903416806731499</v>
      </c>
      <c r="CN32" s="58">
        <v>21.1117162</v>
      </c>
      <c r="CO32" s="58">
        <v>17.475701420694001</v>
      </c>
      <c r="CP32" s="74">
        <v>6.0394866205217204</v>
      </c>
      <c r="CQ32" s="58">
        <v>0.1995876</v>
      </c>
      <c r="CR32" s="58">
        <v>0.16521315803178999</v>
      </c>
      <c r="CS32" s="74">
        <v>5.709657274675E-2</v>
      </c>
      <c r="CT32" s="58">
        <v>0</v>
      </c>
      <c r="CU32" s="58">
        <v>0</v>
      </c>
      <c r="CV32" s="74">
        <v>0</v>
      </c>
      <c r="CW32" s="59">
        <v>343.3498803</v>
      </c>
      <c r="CX32" s="58">
        <v>284.21564282650797</v>
      </c>
      <c r="CY32" s="70"/>
      <c r="CZ32" s="80">
        <v>1.80910399461116</v>
      </c>
      <c r="DB32" s="58" t="s">
        <v>40</v>
      </c>
      <c r="DC32" s="59">
        <v>416.92435949999998</v>
      </c>
      <c r="DD32" s="58">
        <v>345.11858498912898</v>
      </c>
      <c r="DE32" s="70"/>
      <c r="DF32" s="58">
        <v>388.31828689999998</v>
      </c>
      <c r="DG32" s="58">
        <v>321.43926025586597</v>
      </c>
      <c r="DH32" s="74">
        <v>93.138785981633205</v>
      </c>
      <c r="DI32" s="58">
        <v>28.369183199999998</v>
      </c>
      <c r="DJ32" s="58">
        <v>23.4832341651205</v>
      </c>
      <c r="DK32" s="74">
        <v>6.8043957023816004</v>
      </c>
      <c r="DL32" s="58">
        <v>0.2368894</v>
      </c>
      <c r="DM32" s="58">
        <v>0.19609056814278999</v>
      </c>
      <c r="DN32" s="74">
        <v>5.6818315985204502E-2</v>
      </c>
      <c r="DO32" s="58">
        <v>0</v>
      </c>
      <c r="DP32" s="58">
        <v>0</v>
      </c>
      <c r="DQ32" s="74">
        <v>0</v>
      </c>
      <c r="DR32" s="59">
        <v>407.7676697</v>
      </c>
      <c r="DS32" s="58">
        <v>337.53892754059302</v>
      </c>
      <c r="DT32" s="70"/>
      <c r="DU32" s="80">
        <v>2.2455654237464899</v>
      </c>
    </row>
    <row r="33" spans="1:125" s="52" customFormat="1" ht="12.75" x14ac:dyDescent="0.2">
      <c r="A33" s="58" t="s">
        <v>41</v>
      </c>
      <c r="B33" s="59">
        <v>17.436667</v>
      </c>
      <c r="C33" s="58">
        <v>14.433596178413399</v>
      </c>
      <c r="D33" s="70"/>
      <c r="E33" s="58">
        <v>14.555970800000001</v>
      </c>
      <c r="F33" s="58">
        <v>12.0490346298393</v>
      </c>
      <c r="G33" s="74">
        <v>83.479089208964098</v>
      </c>
      <c r="H33" s="58">
        <v>2.8806962</v>
      </c>
      <c r="I33" s="58">
        <v>2.3845615485740401</v>
      </c>
      <c r="J33" s="74">
        <v>16.520910791035899</v>
      </c>
      <c r="K33" s="58">
        <v>0</v>
      </c>
      <c r="L33" s="58">
        <v>0</v>
      </c>
      <c r="M33" s="74">
        <v>0</v>
      </c>
      <c r="N33" s="61"/>
      <c r="O33" s="61"/>
      <c r="P33" s="80"/>
      <c r="Q33" s="59">
        <v>13.421173899999999</v>
      </c>
      <c r="R33" s="58">
        <v>11.109680784341499</v>
      </c>
      <c r="S33" s="70"/>
      <c r="T33" s="80">
        <v>29.9190900134302</v>
      </c>
      <c r="V33" s="58" t="s">
        <v>41</v>
      </c>
      <c r="W33" s="59">
        <v>9.0027762000000102</v>
      </c>
      <c r="X33" s="58">
        <v>7.4522519788575998</v>
      </c>
      <c r="Y33" s="70"/>
      <c r="Z33" s="58">
        <v>7.0527242000000099</v>
      </c>
      <c r="AA33" s="58">
        <v>5.8380522527914103</v>
      </c>
      <c r="AB33" s="74">
        <v>78.339437117186193</v>
      </c>
      <c r="AC33" s="58">
        <v>1.9500519999999999</v>
      </c>
      <c r="AD33" s="58">
        <v>1.61419972606619</v>
      </c>
      <c r="AE33" s="74">
        <v>21.660562882813799</v>
      </c>
      <c r="AF33" s="58">
        <v>0</v>
      </c>
      <c r="AG33" s="58">
        <v>0</v>
      </c>
      <c r="AH33" s="74">
        <v>0</v>
      </c>
      <c r="AI33" s="61"/>
      <c r="AJ33" s="61"/>
      <c r="AK33" s="80"/>
      <c r="AL33" s="59">
        <v>6.4725672999999997</v>
      </c>
      <c r="AM33" s="58">
        <v>5.3578142339819497</v>
      </c>
      <c r="AN33" s="70"/>
      <c r="AO33" s="80">
        <v>39.0912721757255</v>
      </c>
      <c r="AQ33" s="58" t="s">
        <v>41</v>
      </c>
      <c r="AR33" s="59">
        <v>6.4145276999999998</v>
      </c>
      <c r="AS33" s="58">
        <v>5.3097706400567697</v>
      </c>
      <c r="AT33" s="70"/>
      <c r="AU33" s="58">
        <v>4.2671143000000002</v>
      </c>
      <c r="AV33" s="58">
        <v>3.5322005434486399</v>
      </c>
      <c r="AW33" s="74">
        <v>66.522657622945502</v>
      </c>
      <c r="AX33" s="58">
        <v>2.1474134</v>
      </c>
      <c r="AY33" s="58">
        <v>1.77757009660812</v>
      </c>
      <c r="AZ33" s="74">
        <v>33.477342377054498</v>
      </c>
      <c r="BA33" s="58">
        <v>0</v>
      </c>
      <c r="BB33" s="58">
        <v>0</v>
      </c>
      <c r="BC33" s="74">
        <v>0</v>
      </c>
      <c r="BD33" s="61"/>
      <c r="BE33" s="61"/>
      <c r="BF33" s="80"/>
      <c r="BG33" s="59">
        <v>3.6213188000000001</v>
      </c>
      <c r="BH33" s="58">
        <v>2.9976286862905899</v>
      </c>
      <c r="BI33" s="70"/>
      <c r="BJ33" s="80">
        <v>77.132366805154007</v>
      </c>
      <c r="BL33" s="58" t="s">
        <v>41</v>
      </c>
      <c r="BM33" s="59">
        <v>7.5176170000000004</v>
      </c>
      <c r="BN33" s="58">
        <v>6.2228778012435102</v>
      </c>
      <c r="BO33" s="70"/>
      <c r="BP33" s="58">
        <v>5.1142757000000003</v>
      </c>
      <c r="BQ33" s="58">
        <v>4.2334575867551001</v>
      </c>
      <c r="BR33" s="74">
        <v>68.030543455459394</v>
      </c>
      <c r="BS33" s="58">
        <v>2.4033413000000001</v>
      </c>
      <c r="BT33" s="58">
        <v>1.9894202144884101</v>
      </c>
      <c r="BU33" s="74">
        <v>31.969456544540598</v>
      </c>
      <c r="BV33" s="58">
        <v>0</v>
      </c>
      <c r="BW33" s="58">
        <v>0</v>
      </c>
      <c r="BX33" s="74">
        <v>0</v>
      </c>
      <c r="BY33" s="61"/>
      <c r="BZ33" s="61"/>
      <c r="CA33" s="80"/>
      <c r="CB33" s="59">
        <v>4.8136985000000001</v>
      </c>
      <c r="CC33" s="58">
        <v>3.98464799916372</v>
      </c>
      <c r="CD33" s="70"/>
      <c r="CE33" s="80">
        <v>56.171330630699003</v>
      </c>
      <c r="CG33" s="58" t="s">
        <v>41</v>
      </c>
      <c r="CH33" s="59">
        <v>27.291888400000001</v>
      </c>
      <c r="CI33" s="58">
        <v>22.591478985744502</v>
      </c>
      <c r="CJ33" s="70"/>
      <c r="CK33" s="58">
        <v>24.5131351</v>
      </c>
      <c r="CL33" s="58">
        <v>20.2913029824043</v>
      </c>
      <c r="CM33" s="74">
        <v>89.818391240380393</v>
      </c>
      <c r="CN33" s="58">
        <v>2.7787533</v>
      </c>
      <c r="CO33" s="58">
        <v>2.3001760033401801</v>
      </c>
      <c r="CP33" s="74">
        <v>10.1816087596196</v>
      </c>
      <c r="CQ33" s="58">
        <v>0</v>
      </c>
      <c r="CR33" s="58">
        <v>0</v>
      </c>
      <c r="CS33" s="74">
        <v>0</v>
      </c>
      <c r="CT33" s="61"/>
      <c r="CU33" s="61"/>
      <c r="CV33" s="80"/>
      <c r="CW33" s="59">
        <v>22.989922199999999</v>
      </c>
      <c r="CX33" s="58">
        <v>19.030428992418098</v>
      </c>
      <c r="CY33" s="70"/>
      <c r="CZ33" s="80">
        <v>18.712399992375801</v>
      </c>
      <c r="DB33" s="58" t="s">
        <v>41</v>
      </c>
      <c r="DC33" s="59">
        <v>51.938104299999999</v>
      </c>
      <c r="DD33" s="58">
        <v>42.992942615610801</v>
      </c>
      <c r="DE33" s="70"/>
      <c r="DF33" s="58">
        <v>48.051965299999999</v>
      </c>
      <c r="DG33" s="58">
        <v>39.7761030086387</v>
      </c>
      <c r="DH33" s="74">
        <v>92.517749632229098</v>
      </c>
      <c r="DI33" s="58">
        <v>3.886139</v>
      </c>
      <c r="DJ33" s="58">
        <v>3.2168396069720901</v>
      </c>
      <c r="DK33" s="74">
        <v>7.4822503677709298</v>
      </c>
      <c r="DL33" s="58">
        <v>0</v>
      </c>
      <c r="DM33" s="58">
        <v>0</v>
      </c>
      <c r="DN33" s="74">
        <v>0</v>
      </c>
      <c r="DO33" s="61"/>
      <c r="DP33" s="61"/>
      <c r="DQ33" s="80"/>
      <c r="DR33" s="59">
        <v>46.842185100000002</v>
      </c>
      <c r="DS33" s="58">
        <v>38.774680037640898</v>
      </c>
      <c r="DT33" s="70"/>
      <c r="DU33" s="80">
        <v>10.878910087394701</v>
      </c>
    </row>
    <row r="34" spans="1:125" s="52" customFormat="1" ht="12.75" x14ac:dyDescent="0.2">
      <c r="A34" s="58" t="s">
        <v>42</v>
      </c>
      <c r="B34" s="59">
        <v>30.278744100000001</v>
      </c>
      <c r="C34" s="58">
        <v>25.063916465739499</v>
      </c>
      <c r="D34" s="70"/>
      <c r="E34" s="58">
        <v>25.761197899999999</v>
      </c>
      <c r="F34" s="58">
        <v>21.324415242935501</v>
      </c>
      <c r="G34" s="74">
        <v>85.080140097356306</v>
      </c>
      <c r="H34" s="58">
        <v>4.4854054000000003</v>
      </c>
      <c r="I34" s="58">
        <v>3.7128959473777101</v>
      </c>
      <c r="J34" s="74">
        <v>14.8137101895187</v>
      </c>
      <c r="K34" s="58">
        <v>3.2140799999999997E-2</v>
      </c>
      <c r="L34" s="58">
        <v>2.6605275426269701E-2</v>
      </c>
      <c r="M34" s="74">
        <v>0.106149713124991</v>
      </c>
      <c r="N34" s="58">
        <v>0</v>
      </c>
      <c r="O34" s="58">
        <v>0</v>
      </c>
      <c r="P34" s="74">
        <v>0</v>
      </c>
      <c r="Q34" s="59">
        <v>30.1358497999999</v>
      </c>
      <c r="R34" s="58">
        <v>24.945632471304201</v>
      </c>
      <c r="S34" s="70"/>
      <c r="T34" s="80">
        <v>0.47416714958574602</v>
      </c>
      <c r="V34" s="58" t="s">
        <v>42</v>
      </c>
      <c r="W34" s="59">
        <v>17.107023000000002</v>
      </c>
      <c r="X34" s="58">
        <v>14.1607258885445</v>
      </c>
      <c r="Y34" s="70"/>
      <c r="Z34" s="58">
        <v>14.508962500000001</v>
      </c>
      <c r="AA34" s="58">
        <v>12.0101224444295</v>
      </c>
      <c r="AB34" s="74">
        <v>84.812901110847903</v>
      </c>
      <c r="AC34" s="58">
        <v>2.5950023</v>
      </c>
      <c r="AD34" s="58">
        <v>2.14807194977422</v>
      </c>
      <c r="AE34" s="74">
        <v>15.1692220206871</v>
      </c>
      <c r="AF34" s="58">
        <v>3.0582000000000001E-3</v>
      </c>
      <c r="AG34" s="58">
        <v>2.5314943407948199E-3</v>
      </c>
      <c r="AH34" s="74">
        <v>1.7876868465074299E-2</v>
      </c>
      <c r="AI34" s="58">
        <v>0</v>
      </c>
      <c r="AJ34" s="58">
        <v>0</v>
      </c>
      <c r="AK34" s="74">
        <v>0</v>
      </c>
      <c r="AL34" s="59">
        <v>16.569443700000001</v>
      </c>
      <c r="AM34" s="58">
        <v>13.715732442831801</v>
      </c>
      <c r="AN34" s="70"/>
      <c r="AO34" s="80">
        <v>3.2444016210393398</v>
      </c>
      <c r="AQ34" s="58" t="s">
        <v>42</v>
      </c>
      <c r="AR34" s="59">
        <v>10.941610799999999</v>
      </c>
      <c r="AS34" s="58">
        <v>9.0571662479168999</v>
      </c>
      <c r="AT34" s="70"/>
      <c r="AU34" s="58">
        <v>9.4821536000000002</v>
      </c>
      <c r="AV34" s="58">
        <v>7.84906748314277</v>
      </c>
      <c r="AW34" s="74">
        <v>86.661404552975</v>
      </c>
      <c r="AX34" s="58">
        <v>1.4593248000000001</v>
      </c>
      <c r="AY34" s="58">
        <v>1.2079891676743</v>
      </c>
      <c r="AZ34" s="74">
        <v>13.337385387533599</v>
      </c>
      <c r="BA34" s="58">
        <v>1.3239999999999999E-4</v>
      </c>
      <c r="BB34" s="58">
        <v>1.09597099836909E-4</v>
      </c>
      <c r="BC34" s="74">
        <v>1.2100594914233301E-3</v>
      </c>
      <c r="BD34" s="58">
        <v>0</v>
      </c>
      <c r="BE34" s="58">
        <v>0</v>
      </c>
      <c r="BF34" s="74">
        <v>0</v>
      </c>
      <c r="BG34" s="59">
        <v>10.3421076</v>
      </c>
      <c r="BH34" s="58">
        <v>8.5609138909460096</v>
      </c>
      <c r="BI34" s="70"/>
      <c r="BJ34" s="80">
        <v>5.7967217436415099</v>
      </c>
      <c r="BL34" s="58" t="s">
        <v>42</v>
      </c>
      <c r="BM34" s="59">
        <v>9.3689215000000008</v>
      </c>
      <c r="BN34" s="58">
        <v>7.7553370468252201</v>
      </c>
      <c r="BO34" s="70"/>
      <c r="BP34" s="58">
        <v>7.9239543000000001</v>
      </c>
      <c r="BQ34" s="58">
        <v>6.5592327078565003</v>
      </c>
      <c r="BR34" s="74">
        <v>84.577016682229697</v>
      </c>
      <c r="BS34" s="58">
        <v>1.4445036</v>
      </c>
      <c r="BT34" s="58">
        <v>1.19572058356476</v>
      </c>
      <c r="BU34" s="74">
        <v>15.4180350427741</v>
      </c>
      <c r="BV34" s="58">
        <v>4.6359999999999999E-4</v>
      </c>
      <c r="BW34" s="58">
        <v>3.83755403960656E-4</v>
      </c>
      <c r="BX34" s="74">
        <v>4.9482749962202199E-3</v>
      </c>
      <c r="BY34" s="58">
        <v>0</v>
      </c>
      <c r="BZ34" s="58">
        <v>0</v>
      </c>
      <c r="CA34" s="74">
        <v>0</v>
      </c>
      <c r="CB34" s="59">
        <v>7.9599489000000103</v>
      </c>
      <c r="CC34" s="58">
        <v>6.5890280535497903</v>
      </c>
      <c r="CD34" s="70"/>
      <c r="CE34" s="80">
        <v>17.7007744358759</v>
      </c>
      <c r="CG34" s="58" t="s">
        <v>42</v>
      </c>
      <c r="CH34" s="59">
        <v>11.872634</v>
      </c>
      <c r="CI34" s="58">
        <v>9.8278417962619002</v>
      </c>
      <c r="CJ34" s="70"/>
      <c r="CK34" s="58">
        <v>9.9668638000000005</v>
      </c>
      <c r="CL34" s="58">
        <v>8.2502973334552099</v>
      </c>
      <c r="CM34" s="74">
        <v>83.948210649801894</v>
      </c>
      <c r="CN34" s="58">
        <v>1.8905315</v>
      </c>
      <c r="CO34" s="58">
        <v>1.5649302836126899</v>
      </c>
      <c r="CP34" s="74">
        <v>15.923437882444601</v>
      </c>
      <c r="CQ34" s="58">
        <v>1.5238700000000001E-2</v>
      </c>
      <c r="CR34" s="58">
        <v>1.26141791939932E-2</v>
      </c>
      <c r="CS34" s="74">
        <v>0.12835146775349099</v>
      </c>
      <c r="CT34" s="58">
        <v>0</v>
      </c>
      <c r="CU34" s="58">
        <v>0</v>
      </c>
      <c r="CV34" s="74">
        <v>0</v>
      </c>
      <c r="CW34" s="59">
        <v>9.4093087999999998</v>
      </c>
      <c r="CX34" s="58">
        <v>7.7887685494705599</v>
      </c>
      <c r="CY34" s="70"/>
      <c r="CZ34" s="80">
        <v>26.1796615708903</v>
      </c>
      <c r="DB34" s="58" t="s">
        <v>42</v>
      </c>
      <c r="DC34" s="59">
        <v>35.306378899999999</v>
      </c>
      <c r="DD34" s="58">
        <v>29.225655084463899</v>
      </c>
      <c r="DE34" s="70"/>
      <c r="DF34" s="58">
        <v>30.6788399</v>
      </c>
      <c r="DG34" s="58">
        <v>25.3951048293114</v>
      </c>
      <c r="DH34" s="74">
        <v>86.893192833207806</v>
      </c>
      <c r="DI34" s="58">
        <v>4.5771603000000001</v>
      </c>
      <c r="DJ34" s="58">
        <v>3.7888481447782101</v>
      </c>
      <c r="DK34" s="74">
        <v>12.964117087634801</v>
      </c>
      <c r="DL34" s="58">
        <v>5.0378699999999998E-2</v>
      </c>
      <c r="DM34" s="58">
        <v>4.1702110374272398E-2</v>
      </c>
      <c r="DN34" s="74">
        <v>0.142690079157339</v>
      </c>
      <c r="DO34" s="58">
        <v>0</v>
      </c>
      <c r="DP34" s="58">
        <v>0</v>
      </c>
      <c r="DQ34" s="74">
        <v>0</v>
      </c>
      <c r="DR34" s="59">
        <v>31.613845900000001</v>
      </c>
      <c r="DS34" s="58">
        <v>26.169077230596201</v>
      </c>
      <c r="DT34" s="70"/>
      <c r="DU34" s="80">
        <v>11.6801132379785</v>
      </c>
    </row>
    <row r="35" spans="1:125" s="52" customFormat="1" ht="12.75" x14ac:dyDescent="0.2">
      <c r="A35" s="58" t="s">
        <v>43</v>
      </c>
      <c r="B35" s="62">
        <v>10.340413699999999</v>
      </c>
      <c r="C35" s="63">
        <v>8.5595117268416701</v>
      </c>
      <c r="D35" s="72"/>
      <c r="E35" s="58">
        <v>0</v>
      </c>
      <c r="F35" s="58">
        <v>0</v>
      </c>
      <c r="G35" s="74">
        <v>0</v>
      </c>
      <c r="H35" s="58">
        <v>10.340413699999999</v>
      </c>
      <c r="I35" s="58">
        <v>8.5595117268416701</v>
      </c>
      <c r="J35" s="74">
        <v>100</v>
      </c>
      <c r="K35" s="61"/>
      <c r="L35" s="61"/>
      <c r="M35" s="80"/>
      <c r="N35" s="58">
        <v>0</v>
      </c>
      <c r="O35" s="58">
        <v>0</v>
      </c>
      <c r="P35" s="74">
        <v>0</v>
      </c>
      <c r="Q35" s="62">
        <v>0</v>
      </c>
      <c r="R35" s="63">
        <v>0</v>
      </c>
      <c r="S35" s="72"/>
      <c r="T35" s="80" t="s">
        <v>18</v>
      </c>
      <c r="V35" s="58" t="s">
        <v>43</v>
      </c>
      <c r="W35" s="62">
        <v>6.5713755999999997</v>
      </c>
      <c r="X35" s="63">
        <v>5.4396050430439997</v>
      </c>
      <c r="Y35" s="72"/>
      <c r="Z35" s="58">
        <v>0</v>
      </c>
      <c r="AA35" s="58">
        <v>0</v>
      </c>
      <c r="AB35" s="74">
        <v>0</v>
      </c>
      <c r="AC35" s="58">
        <v>6.5713755999999997</v>
      </c>
      <c r="AD35" s="58">
        <v>5.4396050430439997</v>
      </c>
      <c r="AE35" s="74">
        <v>100</v>
      </c>
      <c r="AF35" s="61"/>
      <c r="AG35" s="61"/>
      <c r="AH35" s="80"/>
      <c r="AI35" s="58">
        <v>0</v>
      </c>
      <c r="AJ35" s="58">
        <v>0</v>
      </c>
      <c r="AK35" s="74">
        <v>0</v>
      </c>
      <c r="AL35" s="62">
        <v>0</v>
      </c>
      <c r="AM35" s="63">
        <v>0</v>
      </c>
      <c r="AN35" s="72"/>
      <c r="AO35" s="80" t="s">
        <v>18</v>
      </c>
      <c r="AQ35" s="58" t="s">
        <v>43</v>
      </c>
      <c r="AR35" s="62">
        <v>3.9774869000000002</v>
      </c>
      <c r="AS35" s="63">
        <v>3.29245490090103</v>
      </c>
      <c r="AT35" s="72"/>
      <c r="AU35" s="58">
        <v>0</v>
      </c>
      <c r="AV35" s="58">
        <v>0</v>
      </c>
      <c r="AW35" s="74">
        <v>0</v>
      </c>
      <c r="AX35" s="58">
        <v>3.9774869000000002</v>
      </c>
      <c r="AY35" s="58">
        <v>3.29245490090103</v>
      </c>
      <c r="AZ35" s="74">
        <v>100</v>
      </c>
      <c r="BA35" s="61"/>
      <c r="BB35" s="61"/>
      <c r="BC35" s="80"/>
      <c r="BD35" s="58">
        <v>0</v>
      </c>
      <c r="BE35" s="58">
        <v>0</v>
      </c>
      <c r="BF35" s="74">
        <v>0</v>
      </c>
      <c r="BG35" s="62">
        <v>0</v>
      </c>
      <c r="BH35" s="63">
        <v>0</v>
      </c>
      <c r="BI35" s="72"/>
      <c r="BJ35" s="80" t="s">
        <v>18</v>
      </c>
      <c r="BL35" s="58" t="s">
        <v>43</v>
      </c>
      <c r="BM35" s="62">
        <v>4.4405286000000004</v>
      </c>
      <c r="BN35" s="63">
        <v>3.6757481593870698</v>
      </c>
      <c r="BO35" s="72"/>
      <c r="BP35" s="58">
        <v>0</v>
      </c>
      <c r="BQ35" s="58">
        <v>0</v>
      </c>
      <c r="BR35" s="74">
        <v>0</v>
      </c>
      <c r="BS35" s="58">
        <v>4.4405286000000004</v>
      </c>
      <c r="BT35" s="58">
        <v>3.6757481593870698</v>
      </c>
      <c r="BU35" s="74">
        <v>100</v>
      </c>
      <c r="BV35" s="61"/>
      <c r="BW35" s="61"/>
      <c r="BX35" s="80"/>
      <c r="BY35" s="58">
        <v>0</v>
      </c>
      <c r="BZ35" s="58">
        <v>0</v>
      </c>
      <c r="CA35" s="74">
        <v>0</v>
      </c>
      <c r="CB35" s="62">
        <v>0</v>
      </c>
      <c r="CC35" s="63">
        <v>0</v>
      </c>
      <c r="CD35" s="72"/>
      <c r="CE35" s="80" t="s">
        <v>18</v>
      </c>
      <c r="CG35" s="58" t="s">
        <v>43</v>
      </c>
      <c r="CH35" s="62">
        <v>4.8311681000000002</v>
      </c>
      <c r="CI35" s="63">
        <v>3.9991088563790602</v>
      </c>
      <c r="CJ35" s="72"/>
      <c r="CK35" s="58">
        <v>0</v>
      </c>
      <c r="CL35" s="58">
        <v>0</v>
      </c>
      <c r="CM35" s="74">
        <v>0</v>
      </c>
      <c r="CN35" s="58">
        <v>4.8311681000000002</v>
      </c>
      <c r="CO35" s="58">
        <v>3.9991088563790602</v>
      </c>
      <c r="CP35" s="74">
        <v>100</v>
      </c>
      <c r="CQ35" s="61"/>
      <c r="CR35" s="61"/>
      <c r="CS35" s="80"/>
      <c r="CT35" s="58">
        <v>0</v>
      </c>
      <c r="CU35" s="58">
        <v>0</v>
      </c>
      <c r="CV35" s="74">
        <v>0</v>
      </c>
      <c r="CW35" s="62">
        <v>0</v>
      </c>
      <c r="CX35" s="63">
        <v>0</v>
      </c>
      <c r="CY35" s="72"/>
      <c r="CZ35" s="80" t="s">
        <v>18</v>
      </c>
      <c r="DB35" s="58" t="s">
        <v>43</v>
      </c>
      <c r="DC35" s="62">
        <v>7.8218774</v>
      </c>
      <c r="DD35" s="63">
        <v>6.4747362410865499</v>
      </c>
      <c r="DE35" s="72"/>
      <c r="DF35" s="58">
        <v>0</v>
      </c>
      <c r="DG35" s="58">
        <v>0</v>
      </c>
      <c r="DH35" s="74">
        <v>0</v>
      </c>
      <c r="DI35" s="58">
        <v>7.8218774</v>
      </c>
      <c r="DJ35" s="58">
        <v>6.4747362410865499</v>
      </c>
      <c r="DK35" s="74">
        <v>100</v>
      </c>
      <c r="DL35" s="61"/>
      <c r="DM35" s="61"/>
      <c r="DN35" s="80"/>
      <c r="DO35" s="58">
        <v>0</v>
      </c>
      <c r="DP35" s="58">
        <v>0</v>
      </c>
      <c r="DQ35" s="74">
        <v>0</v>
      </c>
      <c r="DR35" s="62">
        <v>0</v>
      </c>
      <c r="DS35" s="63">
        <v>0</v>
      </c>
      <c r="DT35" s="72"/>
      <c r="DU35" s="80" t="s">
        <v>18</v>
      </c>
    </row>
    <row r="36" spans="1:125" s="52" customFormat="1" ht="12.75" x14ac:dyDescent="0.2">
      <c r="A36" s="64" t="s">
        <v>44</v>
      </c>
      <c r="B36" s="64"/>
      <c r="C36" s="64"/>
      <c r="D36" s="73"/>
      <c r="E36" s="64"/>
      <c r="F36" s="64"/>
      <c r="G36" s="73"/>
      <c r="H36" s="64"/>
      <c r="I36" s="64"/>
      <c r="J36" s="73"/>
      <c r="K36" s="64"/>
      <c r="L36" s="64"/>
      <c r="M36" s="73"/>
      <c r="N36" s="64"/>
      <c r="O36" s="64"/>
      <c r="P36" s="73"/>
      <c r="Q36" s="64"/>
      <c r="R36" s="64"/>
      <c r="S36" s="73"/>
      <c r="T36" s="85"/>
      <c r="V36" s="64" t="s">
        <v>44</v>
      </c>
      <c r="W36" s="64"/>
      <c r="X36" s="64"/>
      <c r="Y36" s="73"/>
      <c r="Z36" s="64"/>
      <c r="AA36" s="64"/>
      <c r="AB36" s="73"/>
      <c r="AC36" s="64"/>
      <c r="AD36" s="64"/>
      <c r="AE36" s="73"/>
      <c r="AF36" s="64"/>
      <c r="AG36" s="64"/>
      <c r="AH36" s="73"/>
      <c r="AI36" s="64"/>
      <c r="AJ36" s="64"/>
      <c r="AK36" s="73"/>
      <c r="AL36" s="64"/>
      <c r="AM36" s="64"/>
      <c r="AN36" s="73"/>
      <c r="AO36" s="73"/>
      <c r="AQ36" s="64" t="s">
        <v>44</v>
      </c>
      <c r="AR36" s="64"/>
      <c r="AS36" s="64"/>
      <c r="AT36" s="73"/>
      <c r="AU36" s="64"/>
      <c r="AV36" s="64"/>
      <c r="AW36" s="73"/>
      <c r="AX36" s="64"/>
      <c r="AY36" s="64"/>
      <c r="AZ36" s="73"/>
      <c r="BA36" s="64"/>
      <c r="BB36" s="64"/>
      <c r="BC36" s="73"/>
      <c r="BD36" s="64"/>
      <c r="BE36" s="64"/>
      <c r="BF36" s="73"/>
      <c r="BG36" s="64"/>
      <c r="BH36" s="64"/>
      <c r="BI36" s="73"/>
      <c r="BJ36" s="85"/>
      <c r="BL36" s="64" t="s">
        <v>44</v>
      </c>
      <c r="BM36" s="64"/>
      <c r="BN36" s="64"/>
      <c r="BO36" s="73"/>
      <c r="BP36" s="64"/>
      <c r="BQ36" s="64"/>
      <c r="BR36" s="73"/>
      <c r="BS36" s="64"/>
      <c r="BT36" s="64"/>
      <c r="BU36" s="73"/>
      <c r="BV36" s="64"/>
      <c r="BW36" s="64"/>
      <c r="BX36" s="73"/>
      <c r="BY36" s="64"/>
      <c r="BZ36" s="64"/>
      <c r="CA36" s="73"/>
      <c r="CB36" s="64"/>
      <c r="CC36" s="64"/>
      <c r="CD36" s="73"/>
      <c r="CE36" s="85"/>
      <c r="CG36" s="64" t="s">
        <v>44</v>
      </c>
      <c r="CH36" s="64"/>
      <c r="CI36" s="64"/>
      <c r="CJ36" s="73"/>
      <c r="CK36" s="64"/>
      <c r="CL36" s="64"/>
      <c r="CM36" s="73"/>
      <c r="CN36" s="64"/>
      <c r="CO36" s="64"/>
      <c r="CP36" s="73"/>
      <c r="CQ36" s="64"/>
      <c r="CR36" s="64"/>
      <c r="CS36" s="73"/>
      <c r="CT36" s="64"/>
      <c r="CU36" s="64"/>
      <c r="CV36" s="73"/>
      <c r="CW36" s="64"/>
      <c r="CX36" s="64"/>
      <c r="CY36" s="73"/>
      <c r="CZ36" s="85"/>
      <c r="DB36" s="64" t="s">
        <v>44</v>
      </c>
      <c r="DC36" s="64"/>
      <c r="DD36" s="64"/>
      <c r="DE36" s="73"/>
      <c r="DF36" s="64"/>
      <c r="DG36" s="64"/>
      <c r="DH36" s="73"/>
      <c r="DI36" s="64"/>
      <c r="DJ36" s="64"/>
      <c r="DK36" s="73"/>
      <c r="DL36" s="64"/>
      <c r="DM36" s="64"/>
      <c r="DN36" s="73"/>
      <c r="DO36" s="64"/>
      <c r="DP36" s="64"/>
      <c r="DQ36" s="73"/>
      <c r="DR36" s="64"/>
      <c r="DS36" s="64"/>
      <c r="DT36" s="73"/>
      <c r="DU36" s="85"/>
    </row>
    <row r="37" spans="1:125" s="52" customFormat="1" ht="12.75" x14ac:dyDescent="0.2">
      <c r="A37" s="65" t="s">
        <v>45</v>
      </c>
      <c r="B37" s="58"/>
      <c r="C37" s="58"/>
      <c r="D37" s="74"/>
      <c r="E37" s="58"/>
      <c r="F37" s="58"/>
      <c r="G37" s="74"/>
      <c r="H37" s="58"/>
      <c r="I37" s="58"/>
      <c r="J37" s="74"/>
      <c r="K37" s="58"/>
      <c r="L37" s="58"/>
      <c r="M37" s="74"/>
      <c r="N37" s="58"/>
      <c r="O37" s="58"/>
      <c r="P37" s="74"/>
      <c r="Q37" s="58"/>
      <c r="R37" s="58"/>
      <c r="S37" s="74"/>
      <c r="T37" s="80"/>
      <c r="V37" s="65" t="s">
        <v>45</v>
      </c>
      <c r="W37" s="58"/>
      <c r="X37" s="58"/>
      <c r="Y37" s="74"/>
      <c r="Z37" s="58"/>
      <c r="AA37" s="58"/>
      <c r="AB37" s="74"/>
      <c r="AC37" s="58"/>
      <c r="AD37" s="58"/>
      <c r="AE37" s="74"/>
      <c r="AF37" s="58"/>
      <c r="AG37" s="58"/>
      <c r="AH37" s="74"/>
      <c r="AI37" s="58"/>
      <c r="AJ37" s="58"/>
      <c r="AK37" s="74"/>
      <c r="AL37" s="58"/>
      <c r="AM37" s="58"/>
      <c r="AN37" s="74"/>
      <c r="AO37" s="74"/>
      <c r="AQ37" s="65" t="s">
        <v>45</v>
      </c>
      <c r="AR37" s="58"/>
      <c r="AS37" s="58"/>
      <c r="AT37" s="74"/>
      <c r="AU37" s="58"/>
      <c r="AV37" s="58"/>
      <c r="AW37" s="74"/>
      <c r="AX37" s="58"/>
      <c r="AY37" s="58"/>
      <c r="AZ37" s="74"/>
      <c r="BA37" s="58"/>
      <c r="BB37" s="58"/>
      <c r="BC37" s="74"/>
      <c r="BD37" s="58"/>
      <c r="BE37" s="58"/>
      <c r="BF37" s="74"/>
      <c r="BG37" s="58"/>
      <c r="BH37" s="58"/>
      <c r="BI37" s="74"/>
      <c r="BJ37" s="80"/>
      <c r="BL37" s="65" t="s">
        <v>45</v>
      </c>
      <c r="BM37" s="58"/>
      <c r="BN37" s="58"/>
      <c r="BO37" s="74"/>
      <c r="BP37" s="58"/>
      <c r="BQ37" s="58"/>
      <c r="BR37" s="74"/>
      <c r="BS37" s="58"/>
      <c r="BT37" s="58"/>
      <c r="BU37" s="74"/>
      <c r="BV37" s="58"/>
      <c r="BW37" s="58"/>
      <c r="BX37" s="74"/>
      <c r="BY37" s="58"/>
      <c r="BZ37" s="58"/>
      <c r="CA37" s="74"/>
      <c r="CB37" s="58"/>
      <c r="CC37" s="58"/>
      <c r="CD37" s="74"/>
      <c r="CE37" s="80"/>
      <c r="CG37" s="65" t="s">
        <v>45</v>
      </c>
      <c r="CH37" s="58"/>
      <c r="CI37" s="58"/>
      <c r="CJ37" s="74"/>
      <c r="CK37" s="58"/>
      <c r="CL37" s="58"/>
      <c r="CM37" s="74"/>
      <c r="CN37" s="58"/>
      <c r="CO37" s="58"/>
      <c r="CP37" s="74"/>
      <c r="CQ37" s="58"/>
      <c r="CR37" s="58"/>
      <c r="CS37" s="74"/>
      <c r="CT37" s="58"/>
      <c r="CU37" s="58"/>
      <c r="CV37" s="74"/>
      <c r="CW37" s="58"/>
      <c r="CX37" s="58"/>
      <c r="CY37" s="74"/>
      <c r="CZ37" s="80"/>
      <c r="DB37" s="65" t="s">
        <v>45</v>
      </c>
      <c r="DC37" s="58"/>
      <c r="DD37" s="58"/>
      <c r="DE37" s="74"/>
      <c r="DF37" s="58"/>
      <c r="DG37" s="58"/>
      <c r="DH37" s="74"/>
      <c r="DI37" s="58"/>
      <c r="DJ37" s="58"/>
      <c r="DK37" s="74"/>
      <c r="DL37" s="58"/>
      <c r="DM37" s="58"/>
      <c r="DN37" s="74"/>
      <c r="DO37" s="58"/>
      <c r="DP37" s="58"/>
      <c r="DQ37" s="74"/>
      <c r="DR37" s="58"/>
      <c r="DS37" s="58"/>
      <c r="DT37" s="74"/>
      <c r="DU37" s="80"/>
    </row>
    <row r="38" spans="1:125" s="52" customFormat="1" ht="12.75" x14ac:dyDescent="0.2">
      <c r="A38" s="52" t="s">
        <v>46</v>
      </c>
      <c r="B38" s="58"/>
      <c r="C38" s="58"/>
      <c r="D38" s="74"/>
      <c r="E38" s="58"/>
      <c r="F38" s="58"/>
      <c r="G38" s="74"/>
      <c r="H38" s="58"/>
      <c r="I38" s="58"/>
      <c r="J38" s="74"/>
      <c r="K38" s="58"/>
      <c r="L38" s="58"/>
      <c r="M38" s="74"/>
      <c r="N38" s="58"/>
      <c r="O38" s="58"/>
      <c r="P38" s="74"/>
      <c r="Q38" s="58"/>
      <c r="R38" s="58"/>
      <c r="S38" s="74"/>
      <c r="T38" s="80"/>
      <c r="V38" s="52" t="s">
        <v>46</v>
      </c>
      <c r="W38" s="58"/>
      <c r="X38" s="58"/>
      <c r="Y38" s="74"/>
      <c r="Z38" s="58"/>
      <c r="AA38" s="58"/>
      <c r="AB38" s="74"/>
      <c r="AC38" s="58"/>
      <c r="AD38" s="58"/>
      <c r="AE38" s="74"/>
      <c r="AF38" s="58"/>
      <c r="AG38" s="58"/>
      <c r="AH38" s="74"/>
      <c r="AI38" s="58"/>
      <c r="AJ38" s="58"/>
      <c r="AK38" s="74"/>
      <c r="AL38" s="58"/>
      <c r="AM38" s="58"/>
      <c r="AN38" s="74"/>
      <c r="AO38" s="74"/>
      <c r="AQ38" s="52" t="s">
        <v>46</v>
      </c>
      <c r="AR38" s="58"/>
      <c r="AS38" s="58"/>
      <c r="AT38" s="74"/>
      <c r="AU38" s="58"/>
      <c r="AV38" s="58"/>
      <c r="AW38" s="74"/>
      <c r="AX38" s="58"/>
      <c r="AY38" s="58"/>
      <c r="AZ38" s="74"/>
      <c r="BA38" s="58"/>
      <c r="BB38" s="58"/>
      <c r="BC38" s="74"/>
      <c r="BD38" s="58"/>
      <c r="BE38" s="58"/>
      <c r="BF38" s="74"/>
      <c r="BG38" s="58"/>
      <c r="BH38" s="58"/>
      <c r="BI38" s="74"/>
      <c r="BJ38" s="80"/>
      <c r="BL38" s="52" t="s">
        <v>46</v>
      </c>
      <c r="BM38" s="58"/>
      <c r="BN38" s="58"/>
      <c r="BO38" s="74"/>
      <c r="BP38" s="58"/>
      <c r="BQ38" s="58"/>
      <c r="BR38" s="74"/>
      <c r="BS38" s="58"/>
      <c r="BT38" s="58"/>
      <c r="BU38" s="74"/>
      <c r="BV38" s="58"/>
      <c r="BW38" s="58"/>
      <c r="BX38" s="74"/>
      <c r="BY38" s="58"/>
      <c r="BZ38" s="58"/>
      <c r="CA38" s="74"/>
      <c r="CB38" s="58"/>
      <c r="CC38" s="58"/>
      <c r="CD38" s="74"/>
      <c r="CE38" s="80"/>
      <c r="CG38" s="52" t="s">
        <v>46</v>
      </c>
      <c r="CH38" s="58"/>
      <c r="CI38" s="58"/>
      <c r="CJ38" s="74"/>
      <c r="CK38" s="58"/>
      <c r="CL38" s="58"/>
      <c r="CM38" s="74"/>
      <c r="CN38" s="58"/>
      <c r="CO38" s="58"/>
      <c r="CP38" s="74"/>
      <c r="CQ38" s="58"/>
      <c r="CR38" s="58"/>
      <c r="CS38" s="74"/>
      <c r="CT38" s="58"/>
      <c r="CU38" s="58"/>
      <c r="CV38" s="74"/>
      <c r="CW38" s="58"/>
      <c r="CX38" s="58"/>
      <c r="CY38" s="74"/>
      <c r="CZ38" s="80"/>
      <c r="DB38" s="52" t="s">
        <v>46</v>
      </c>
      <c r="DC38" s="58"/>
      <c r="DD38" s="58"/>
      <c r="DE38" s="74"/>
      <c r="DF38" s="58"/>
      <c r="DG38" s="58"/>
      <c r="DH38" s="74"/>
      <c r="DI38" s="58"/>
      <c r="DJ38" s="58"/>
      <c r="DK38" s="74"/>
      <c r="DL38" s="58"/>
      <c r="DM38" s="58"/>
      <c r="DN38" s="74"/>
      <c r="DO38" s="58"/>
      <c r="DP38" s="58"/>
      <c r="DQ38" s="74"/>
      <c r="DR38" s="58"/>
      <c r="DS38" s="58"/>
      <c r="DT38" s="74"/>
      <c r="DU38" s="80"/>
    </row>
    <row r="39" spans="1:125" s="52" customFormat="1" ht="12.75" x14ac:dyDescent="0.2">
      <c r="A39" s="58" t="s">
        <v>47</v>
      </c>
      <c r="B39" s="58"/>
      <c r="C39" s="58"/>
      <c r="D39" s="74"/>
      <c r="E39" s="58"/>
      <c r="F39" s="58"/>
      <c r="G39" s="74"/>
      <c r="H39" s="58"/>
      <c r="I39" s="58"/>
      <c r="J39" s="74"/>
      <c r="K39" s="58"/>
      <c r="L39" s="58"/>
      <c r="M39" s="74"/>
      <c r="N39" s="58"/>
      <c r="O39" s="58"/>
      <c r="P39" s="74"/>
      <c r="Q39" s="58"/>
      <c r="R39" s="58"/>
      <c r="S39" s="74"/>
      <c r="T39" s="80"/>
      <c r="V39" s="58" t="s">
        <v>47</v>
      </c>
      <c r="W39" s="58"/>
      <c r="X39" s="58"/>
      <c r="Y39" s="74"/>
      <c r="Z39" s="58"/>
      <c r="AA39" s="58"/>
      <c r="AB39" s="74"/>
      <c r="AC39" s="58"/>
      <c r="AD39" s="58"/>
      <c r="AE39" s="74"/>
      <c r="AF39" s="58"/>
      <c r="AG39" s="58"/>
      <c r="AH39" s="74"/>
      <c r="AI39" s="58"/>
      <c r="AJ39" s="58"/>
      <c r="AK39" s="74"/>
      <c r="AL39" s="58"/>
      <c r="AM39" s="58"/>
      <c r="AN39" s="74"/>
      <c r="AO39" s="74"/>
      <c r="AQ39" s="58" t="s">
        <v>47</v>
      </c>
      <c r="AR39" s="58"/>
      <c r="AS39" s="58"/>
      <c r="AT39" s="74"/>
      <c r="AU39" s="58"/>
      <c r="AV39" s="58"/>
      <c r="AW39" s="74"/>
      <c r="AX39" s="58"/>
      <c r="AY39" s="58"/>
      <c r="AZ39" s="74"/>
      <c r="BA39" s="58"/>
      <c r="BB39" s="58"/>
      <c r="BC39" s="74"/>
      <c r="BD39" s="58"/>
      <c r="BE39" s="58"/>
      <c r="BF39" s="74"/>
      <c r="BG39" s="58"/>
      <c r="BH39" s="58"/>
      <c r="BI39" s="74"/>
      <c r="BJ39" s="80"/>
      <c r="BL39" s="58" t="s">
        <v>47</v>
      </c>
      <c r="BM39" s="58"/>
      <c r="BN39" s="58"/>
      <c r="BO39" s="74"/>
      <c r="BP39" s="58"/>
      <c r="BQ39" s="58"/>
      <c r="BR39" s="74"/>
      <c r="BS39" s="58"/>
      <c r="BT39" s="58"/>
      <c r="BU39" s="74"/>
      <c r="BV39" s="58"/>
      <c r="BW39" s="58"/>
      <c r="BX39" s="74"/>
      <c r="BY39" s="58"/>
      <c r="BZ39" s="58"/>
      <c r="CA39" s="74"/>
      <c r="CB39" s="58"/>
      <c r="CC39" s="58"/>
      <c r="CD39" s="74"/>
      <c r="CE39" s="80"/>
      <c r="CG39" s="58" t="s">
        <v>47</v>
      </c>
      <c r="CH39" s="58"/>
      <c r="CI39" s="58"/>
      <c r="CJ39" s="74"/>
      <c r="CK39" s="58"/>
      <c r="CL39" s="58"/>
      <c r="CM39" s="74"/>
      <c r="CN39" s="58"/>
      <c r="CO39" s="58"/>
      <c r="CP39" s="74"/>
      <c r="CQ39" s="58"/>
      <c r="CR39" s="58"/>
      <c r="CS39" s="74"/>
      <c r="CT39" s="58"/>
      <c r="CU39" s="58"/>
      <c r="CV39" s="74"/>
      <c r="CW39" s="58"/>
      <c r="CX39" s="58"/>
      <c r="CY39" s="74"/>
      <c r="CZ39" s="80"/>
      <c r="DB39" s="58" t="s">
        <v>47</v>
      </c>
      <c r="DC39" s="58"/>
      <c r="DD39" s="58"/>
      <c r="DE39" s="74"/>
      <c r="DF39" s="58"/>
      <c r="DG39" s="58"/>
      <c r="DH39" s="74"/>
      <c r="DI39" s="58"/>
      <c r="DJ39" s="58"/>
      <c r="DK39" s="74"/>
      <c r="DL39" s="58"/>
      <c r="DM39" s="58"/>
      <c r="DN39" s="74"/>
      <c r="DO39" s="58"/>
      <c r="DP39" s="58"/>
      <c r="DQ39" s="74"/>
      <c r="DR39" s="58"/>
      <c r="DS39" s="58"/>
      <c r="DT39" s="74"/>
      <c r="DU39" s="80"/>
    </row>
    <row r="40" spans="1:125" s="52" customFormat="1" ht="12.75" x14ac:dyDescent="0.2">
      <c r="A40" s="58" t="s">
        <v>48</v>
      </c>
      <c r="B40" s="58"/>
      <c r="C40" s="58"/>
      <c r="D40" s="74"/>
      <c r="E40" s="58"/>
      <c r="F40" s="58"/>
      <c r="G40" s="74"/>
      <c r="H40" s="58"/>
      <c r="I40" s="58"/>
      <c r="J40" s="74"/>
      <c r="K40" s="58"/>
      <c r="L40" s="58"/>
      <c r="M40" s="74"/>
      <c r="N40" s="58"/>
      <c r="O40" s="58"/>
      <c r="P40" s="74"/>
      <c r="Q40" s="58"/>
      <c r="R40" s="58"/>
      <c r="S40" s="74"/>
      <c r="T40" s="80"/>
      <c r="V40" s="58" t="s">
        <v>48</v>
      </c>
      <c r="W40" s="58"/>
      <c r="X40" s="58"/>
      <c r="Y40" s="74"/>
      <c r="Z40" s="58"/>
      <c r="AA40" s="58"/>
      <c r="AB40" s="74"/>
      <c r="AC40" s="58"/>
      <c r="AD40" s="58"/>
      <c r="AE40" s="74"/>
      <c r="AF40" s="58"/>
      <c r="AG40" s="58"/>
      <c r="AH40" s="74"/>
      <c r="AI40" s="58"/>
      <c r="AJ40" s="58"/>
      <c r="AK40" s="74"/>
      <c r="AL40" s="58"/>
      <c r="AM40" s="58"/>
      <c r="AN40" s="74"/>
      <c r="AO40" s="74"/>
      <c r="AQ40" s="58" t="s">
        <v>48</v>
      </c>
      <c r="AR40" s="58"/>
      <c r="AS40" s="58"/>
      <c r="AT40" s="74"/>
      <c r="AU40" s="58"/>
      <c r="AV40" s="58"/>
      <c r="AW40" s="74"/>
      <c r="AX40" s="58"/>
      <c r="AY40" s="58"/>
      <c r="AZ40" s="74"/>
      <c r="BA40" s="58"/>
      <c r="BB40" s="58"/>
      <c r="BC40" s="74"/>
      <c r="BD40" s="58"/>
      <c r="BE40" s="58"/>
      <c r="BF40" s="74"/>
      <c r="BG40" s="58"/>
      <c r="BH40" s="58"/>
      <c r="BI40" s="74"/>
      <c r="BJ40" s="80"/>
      <c r="BL40" s="58" t="s">
        <v>48</v>
      </c>
      <c r="BM40" s="58"/>
      <c r="BN40" s="58"/>
      <c r="BO40" s="74"/>
      <c r="BP40" s="58"/>
      <c r="BQ40" s="58"/>
      <c r="BR40" s="74"/>
      <c r="BS40" s="58"/>
      <c r="BT40" s="58"/>
      <c r="BU40" s="74"/>
      <c r="BV40" s="58"/>
      <c r="BW40" s="58"/>
      <c r="BX40" s="74"/>
      <c r="BY40" s="58"/>
      <c r="BZ40" s="58"/>
      <c r="CA40" s="74"/>
      <c r="CB40" s="58"/>
      <c r="CC40" s="58"/>
      <c r="CD40" s="74"/>
      <c r="CE40" s="80"/>
      <c r="CG40" s="58" t="s">
        <v>48</v>
      </c>
      <c r="CH40" s="58"/>
      <c r="CI40" s="58"/>
      <c r="CJ40" s="74"/>
      <c r="CK40" s="58"/>
      <c r="CL40" s="58"/>
      <c r="CM40" s="74"/>
      <c r="CN40" s="58"/>
      <c r="CO40" s="58"/>
      <c r="CP40" s="74"/>
      <c r="CQ40" s="58"/>
      <c r="CR40" s="58"/>
      <c r="CS40" s="74"/>
      <c r="CT40" s="58"/>
      <c r="CU40" s="58"/>
      <c r="CV40" s="74"/>
      <c r="CW40" s="58"/>
      <c r="CX40" s="58"/>
      <c r="CY40" s="74"/>
      <c r="CZ40" s="80"/>
      <c r="DB40" s="58" t="s">
        <v>48</v>
      </c>
      <c r="DC40" s="58"/>
      <c r="DD40" s="58"/>
      <c r="DE40" s="74"/>
      <c r="DF40" s="58"/>
      <c r="DG40" s="58"/>
      <c r="DH40" s="74"/>
      <c r="DI40" s="58"/>
      <c r="DJ40" s="58"/>
      <c r="DK40" s="74"/>
      <c r="DL40" s="58"/>
      <c r="DM40" s="58"/>
      <c r="DN40" s="74"/>
      <c r="DO40" s="58"/>
      <c r="DP40" s="58"/>
      <c r="DQ40" s="74"/>
      <c r="DR40" s="58"/>
      <c r="DS40" s="58"/>
      <c r="DT40" s="74"/>
      <c r="DU40" s="80"/>
    </row>
  </sheetData>
  <mergeCells count="36">
    <mergeCell ref="B2:D2"/>
    <mergeCell ref="E2:G2"/>
    <mergeCell ref="H2:J2"/>
    <mergeCell ref="K2:M2"/>
    <mergeCell ref="N2:P2"/>
    <mergeCell ref="Q2:S2"/>
    <mergeCell ref="W2:Y2"/>
    <mergeCell ref="Z2:AB2"/>
    <mergeCell ref="AC2:AE2"/>
    <mergeCell ref="AF2:AH2"/>
    <mergeCell ref="AI2:AK2"/>
    <mergeCell ref="AL2:AN2"/>
    <mergeCell ref="AR2:AT2"/>
    <mergeCell ref="AU2:AW2"/>
    <mergeCell ref="AX2:AZ2"/>
    <mergeCell ref="BA2:BC2"/>
    <mergeCell ref="BD2:BF2"/>
    <mergeCell ref="BG2:BI2"/>
    <mergeCell ref="BM2:BO2"/>
    <mergeCell ref="BP2:BR2"/>
    <mergeCell ref="BS2:BU2"/>
    <mergeCell ref="BV2:BX2"/>
    <mergeCell ref="BY2:CA2"/>
    <mergeCell ref="CB2:CD2"/>
    <mergeCell ref="CH2:CJ2"/>
    <mergeCell ref="CK2:CM2"/>
    <mergeCell ref="CN2:CP2"/>
    <mergeCell ref="CQ2:CS2"/>
    <mergeCell ref="CT2:CV2"/>
    <mergeCell ref="CW2:CY2"/>
    <mergeCell ref="DR2:DT2"/>
    <mergeCell ref="DC2:DE2"/>
    <mergeCell ref="DF2:DH2"/>
    <mergeCell ref="DI2:DK2"/>
    <mergeCell ref="DL2:DN2"/>
    <mergeCell ref="DO2:DQ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U40"/>
  <sheetViews>
    <sheetView topLeftCell="DB1" zoomScale="70" workbookViewId="0">
      <selection activeCell="DT26" activeCellId="5" sqref="DE26:DE28 DH25:DH28 DK25:DK28 DN25:DN28 DQ25:DQ28 DT26:DT28"/>
    </sheetView>
  </sheetViews>
  <sheetFormatPr defaultRowHeight="15" x14ac:dyDescent="0.25"/>
  <cols>
    <col min="1" max="1" width="30.7109375" customWidth="1"/>
    <col min="4" max="4" width="8.85546875" style="76"/>
    <col min="7" max="7" width="8.85546875" style="76"/>
    <col min="10" max="10" width="8.85546875" style="76"/>
    <col min="13" max="13" width="8.85546875" style="76"/>
    <col min="16" max="16" width="8.85546875" style="76"/>
    <col min="19" max="19" width="8.85546875" style="76"/>
    <col min="20" max="20" width="11.5703125" style="87" customWidth="1"/>
    <col min="22" max="22" width="30.7109375" customWidth="1"/>
    <col min="25" max="25" width="8.85546875" style="76"/>
    <col min="28" max="28" width="8.85546875" style="76"/>
    <col min="31" max="31" width="8.85546875" style="76"/>
    <col min="34" max="34" width="8.85546875" style="76"/>
    <col min="37" max="37" width="8.85546875" style="76"/>
    <col min="40" max="41" width="8.85546875" style="76"/>
    <col min="43" max="43" width="30.7109375" customWidth="1"/>
    <col min="46" max="46" width="8.85546875" style="76"/>
    <col min="49" max="49" width="8.85546875" style="76"/>
    <col min="52" max="52" width="8.85546875" style="76"/>
    <col min="55" max="55" width="8.85546875" style="76"/>
    <col min="58" max="58" width="8.85546875" style="76"/>
    <col min="61" max="61" width="8.85546875" style="76"/>
    <col min="62" max="62" width="11.5703125" style="87" customWidth="1"/>
    <col min="64" max="64" width="30.7109375" customWidth="1"/>
    <col min="67" max="67" width="8.85546875" style="76"/>
    <col min="70" max="70" width="8.85546875" style="76"/>
    <col min="73" max="73" width="8.85546875" style="76"/>
    <col min="76" max="76" width="8.85546875" style="76"/>
    <col min="79" max="79" width="8.85546875" style="76"/>
    <col min="82" max="82" width="8.85546875" style="76"/>
    <col min="83" max="83" width="11.5703125" style="87" customWidth="1"/>
    <col min="85" max="85" width="30.7109375" customWidth="1"/>
    <col min="88" max="88" width="8.85546875" style="76"/>
    <col min="91" max="91" width="8.85546875" style="76"/>
    <col min="94" max="94" width="8.85546875" style="76"/>
    <col min="97" max="97" width="8.85546875" style="76"/>
    <col min="100" max="100" width="8.85546875" style="76"/>
    <col min="103" max="103" width="8.85546875" style="76"/>
    <col min="104" max="104" width="11.5703125" style="87" customWidth="1"/>
    <col min="106" max="106" width="30.7109375" customWidth="1"/>
    <col min="109" max="109" width="8.85546875" style="76"/>
    <col min="112" max="112" width="8.85546875" style="76"/>
    <col min="115" max="115" width="8.85546875" style="76"/>
    <col min="118" max="118" width="8.85546875" style="76"/>
    <col min="121" max="121" width="8.85546875" style="76"/>
    <col min="124" max="124" width="8.85546875" style="76"/>
    <col min="125" max="125" width="11.5703125" style="87" customWidth="1"/>
  </cols>
  <sheetData>
    <row r="1" spans="1:125" s="52" customFormat="1" ht="12.75" x14ac:dyDescent="0.2">
      <c r="A1" s="52" t="s">
        <v>305</v>
      </c>
      <c r="D1" s="66"/>
      <c r="G1" s="66"/>
      <c r="J1" s="66"/>
      <c r="M1" s="66"/>
      <c r="P1" s="66"/>
      <c r="S1" s="66"/>
      <c r="T1" s="83"/>
      <c r="V1" s="52" t="s">
        <v>306</v>
      </c>
      <c r="Y1" s="66"/>
      <c r="AB1" s="66"/>
      <c r="AE1" s="66"/>
      <c r="AH1" s="66"/>
      <c r="AK1" s="66"/>
      <c r="AN1" s="66"/>
      <c r="AO1" s="66"/>
      <c r="AQ1" s="52" t="s">
        <v>307</v>
      </c>
      <c r="AT1" s="66"/>
      <c r="AW1" s="66"/>
      <c r="AZ1" s="66"/>
      <c r="BC1" s="66"/>
      <c r="BF1" s="66"/>
      <c r="BI1" s="66"/>
      <c r="BJ1" s="83"/>
      <c r="BL1" s="52" t="s">
        <v>308</v>
      </c>
      <c r="BO1" s="66"/>
      <c r="BR1" s="66"/>
      <c r="BU1" s="66"/>
      <c r="BX1" s="66"/>
      <c r="CA1" s="66"/>
      <c r="CD1" s="66"/>
      <c r="CE1" s="83"/>
      <c r="CG1" s="52" t="s">
        <v>309</v>
      </c>
      <c r="CJ1" s="66"/>
      <c r="CM1" s="66"/>
      <c r="CP1" s="66"/>
      <c r="CS1" s="66"/>
      <c r="CV1" s="66"/>
      <c r="CY1" s="66"/>
      <c r="CZ1" s="83"/>
      <c r="DB1" s="52" t="s">
        <v>310</v>
      </c>
      <c r="DE1" s="66"/>
      <c r="DH1" s="66"/>
      <c r="DK1" s="66"/>
      <c r="DN1" s="66"/>
      <c r="DQ1" s="66"/>
      <c r="DT1" s="66"/>
      <c r="DU1" s="83"/>
    </row>
    <row r="2" spans="1:125" s="52" customFormat="1" ht="12.75" x14ac:dyDescent="0.2">
      <c r="A2" s="39" t="s">
        <v>57</v>
      </c>
      <c r="B2" s="165" t="s">
        <v>1</v>
      </c>
      <c r="C2" s="166"/>
      <c r="D2" s="167"/>
      <c r="E2" s="166" t="s">
        <v>2</v>
      </c>
      <c r="F2" s="166"/>
      <c r="G2" s="166"/>
      <c r="H2" s="166" t="s">
        <v>3</v>
      </c>
      <c r="I2" s="166"/>
      <c r="J2" s="166"/>
      <c r="K2" s="166" t="s">
        <v>4</v>
      </c>
      <c r="L2" s="166"/>
      <c r="M2" s="166"/>
      <c r="N2" s="166" t="s">
        <v>5</v>
      </c>
      <c r="O2" s="166"/>
      <c r="P2" s="166"/>
      <c r="Q2" s="165" t="s">
        <v>6</v>
      </c>
      <c r="R2" s="166"/>
      <c r="S2" s="167"/>
      <c r="T2" s="50" t="s">
        <v>7</v>
      </c>
      <c r="V2" s="39" t="s">
        <v>57</v>
      </c>
      <c r="W2" s="165" t="s">
        <v>1</v>
      </c>
      <c r="X2" s="166"/>
      <c r="Y2" s="167"/>
      <c r="Z2" s="166" t="s">
        <v>2</v>
      </c>
      <c r="AA2" s="166"/>
      <c r="AB2" s="166"/>
      <c r="AC2" s="166" t="s">
        <v>3</v>
      </c>
      <c r="AD2" s="166"/>
      <c r="AE2" s="166"/>
      <c r="AF2" s="166" t="s">
        <v>4</v>
      </c>
      <c r="AG2" s="166"/>
      <c r="AH2" s="166"/>
      <c r="AI2" s="166" t="s">
        <v>5</v>
      </c>
      <c r="AJ2" s="166"/>
      <c r="AK2" s="166"/>
      <c r="AL2" s="165" t="s">
        <v>6</v>
      </c>
      <c r="AM2" s="166"/>
      <c r="AN2" s="167"/>
      <c r="AO2" s="50" t="s">
        <v>7</v>
      </c>
      <c r="AQ2" s="39" t="s">
        <v>57</v>
      </c>
      <c r="AR2" s="165" t="s">
        <v>1</v>
      </c>
      <c r="AS2" s="166"/>
      <c r="AT2" s="167"/>
      <c r="AU2" s="166" t="s">
        <v>2</v>
      </c>
      <c r="AV2" s="166"/>
      <c r="AW2" s="166"/>
      <c r="AX2" s="166" t="s">
        <v>3</v>
      </c>
      <c r="AY2" s="166"/>
      <c r="AZ2" s="166"/>
      <c r="BA2" s="166" t="s">
        <v>4</v>
      </c>
      <c r="BB2" s="166"/>
      <c r="BC2" s="166"/>
      <c r="BD2" s="166" t="s">
        <v>5</v>
      </c>
      <c r="BE2" s="166"/>
      <c r="BF2" s="166"/>
      <c r="BG2" s="165" t="s">
        <v>6</v>
      </c>
      <c r="BH2" s="166"/>
      <c r="BI2" s="167"/>
      <c r="BJ2" s="50" t="s">
        <v>7</v>
      </c>
      <c r="BL2" s="39" t="s">
        <v>57</v>
      </c>
      <c r="BM2" s="165" t="s">
        <v>1</v>
      </c>
      <c r="BN2" s="166"/>
      <c r="BO2" s="167"/>
      <c r="BP2" s="166" t="s">
        <v>2</v>
      </c>
      <c r="BQ2" s="166"/>
      <c r="BR2" s="166"/>
      <c r="BS2" s="166" t="s">
        <v>3</v>
      </c>
      <c r="BT2" s="166"/>
      <c r="BU2" s="166"/>
      <c r="BV2" s="166" t="s">
        <v>4</v>
      </c>
      <c r="BW2" s="166"/>
      <c r="BX2" s="166"/>
      <c r="BY2" s="166" t="s">
        <v>5</v>
      </c>
      <c r="BZ2" s="166"/>
      <c r="CA2" s="166"/>
      <c r="CB2" s="165" t="s">
        <v>6</v>
      </c>
      <c r="CC2" s="166"/>
      <c r="CD2" s="167"/>
      <c r="CE2" s="50" t="s">
        <v>7</v>
      </c>
      <c r="CG2" s="39" t="s">
        <v>57</v>
      </c>
      <c r="CH2" s="165" t="s">
        <v>1</v>
      </c>
      <c r="CI2" s="166"/>
      <c r="CJ2" s="167"/>
      <c r="CK2" s="166" t="s">
        <v>2</v>
      </c>
      <c r="CL2" s="166"/>
      <c r="CM2" s="166"/>
      <c r="CN2" s="166" t="s">
        <v>3</v>
      </c>
      <c r="CO2" s="166"/>
      <c r="CP2" s="166"/>
      <c r="CQ2" s="166" t="s">
        <v>4</v>
      </c>
      <c r="CR2" s="166"/>
      <c r="CS2" s="166"/>
      <c r="CT2" s="166" t="s">
        <v>5</v>
      </c>
      <c r="CU2" s="166"/>
      <c r="CV2" s="166"/>
      <c r="CW2" s="165" t="s">
        <v>6</v>
      </c>
      <c r="CX2" s="166"/>
      <c r="CY2" s="167"/>
      <c r="CZ2" s="50" t="s">
        <v>7</v>
      </c>
      <c r="DB2" s="39" t="s">
        <v>57</v>
      </c>
      <c r="DC2" s="165" t="s">
        <v>1</v>
      </c>
      <c r="DD2" s="166"/>
      <c r="DE2" s="167"/>
      <c r="DF2" s="166" t="s">
        <v>2</v>
      </c>
      <c r="DG2" s="166"/>
      <c r="DH2" s="166"/>
      <c r="DI2" s="166" t="s">
        <v>3</v>
      </c>
      <c r="DJ2" s="166"/>
      <c r="DK2" s="166"/>
      <c r="DL2" s="166" t="s">
        <v>4</v>
      </c>
      <c r="DM2" s="166"/>
      <c r="DN2" s="166"/>
      <c r="DO2" s="166" t="s">
        <v>5</v>
      </c>
      <c r="DP2" s="166"/>
      <c r="DQ2" s="166"/>
      <c r="DR2" s="165" t="s">
        <v>6</v>
      </c>
      <c r="DS2" s="166"/>
      <c r="DT2" s="167"/>
      <c r="DU2" s="50" t="s">
        <v>7</v>
      </c>
    </row>
    <row r="3" spans="1:125" s="52" customFormat="1" ht="12.75" x14ac:dyDescent="0.2">
      <c r="A3" s="42" t="s">
        <v>8</v>
      </c>
      <c r="B3" s="43"/>
      <c r="C3" s="44" t="s">
        <v>693</v>
      </c>
      <c r="D3" s="45" t="s">
        <v>9</v>
      </c>
      <c r="E3" s="44"/>
      <c r="F3" s="44" t="s">
        <v>693</v>
      </c>
      <c r="G3" s="46" t="s">
        <v>9</v>
      </c>
      <c r="H3" s="44"/>
      <c r="I3" s="44" t="s">
        <v>693</v>
      </c>
      <c r="J3" s="46" t="s">
        <v>9</v>
      </c>
      <c r="K3" s="44"/>
      <c r="L3" s="44" t="s">
        <v>693</v>
      </c>
      <c r="M3" s="46" t="s">
        <v>9</v>
      </c>
      <c r="N3" s="44"/>
      <c r="O3" s="44" t="s">
        <v>693</v>
      </c>
      <c r="P3" s="46" t="s">
        <v>9</v>
      </c>
      <c r="Q3" s="43"/>
      <c r="R3" s="44" t="s">
        <v>693</v>
      </c>
      <c r="S3" s="45" t="s">
        <v>9</v>
      </c>
      <c r="T3" s="46"/>
      <c r="V3" s="42" t="s">
        <v>8</v>
      </c>
      <c r="W3" s="43"/>
      <c r="X3" s="44" t="s">
        <v>693</v>
      </c>
      <c r="Y3" s="45" t="s">
        <v>9</v>
      </c>
      <c r="Z3" s="44"/>
      <c r="AA3" s="44" t="s">
        <v>693</v>
      </c>
      <c r="AB3" s="46" t="s">
        <v>9</v>
      </c>
      <c r="AC3" s="44"/>
      <c r="AD3" s="44" t="s">
        <v>693</v>
      </c>
      <c r="AE3" s="46" t="s">
        <v>9</v>
      </c>
      <c r="AF3" s="44"/>
      <c r="AG3" s="44" t="s">
        <v>693</v>
      </c>
      <c r="AH3" s="46" t="s">
        <v>9</v>
      </c>
      <c r="AI3" s="44"/>
      <c r="AJ3" s="44" t="s">
        <v>693</v>
      </c>
      <c r="AK3" s="46" t="s">
        <v>9</v>
      </c>
      <c r="AL3" s="43"/>
      <c r="AM3" s="44" t="s">
        <v>693</v>
      </c>
      <c r="AN3" s="45" t="s">
        <v>9</v>
      </c>
      <c r="AO3" s="46"/>
      <c r="AQ3" s="42" t="s">
        <v>8</v>
      </c>
      <c r="AR3" s="43"/>
      <c r="AS3" s="44" t="s">
        <v>693</v>
      </c>
      <c r="AT3" s="45" t="s">
        <v>9</v>
      </c>
      <c r="AU3" s="44"/>
      <c r="AV3" s="44" t="s">
        <v>693</v>
      </c>
      <c r="AW3" s="46" t="s">
        <v>9</v>
      </c>
      <c r="AX3" s="44"/>
      <c r="AY3" s="44" t="s">
        <v>693</v>
      </c>
      <c r="AZ3" s="46" t="s">
        <v>9</v>
      </c>
      <c r="BA3" s="44"/>
      <c r="BB3" s="44" t="s">
        <v>693</v>
      </c>
      <c r="BC3" s="46" t="s">
        <v>9</v>
      </c>
      <c r="BD3" s="44"/>
      <c r="BE3" s="44" t="s">
        <v>693</v>
      </c>
      <c r="BF3" s="46" t="s">
        <v>9</v>
      </c>
      <c r="BG3" s="43"/>
      <c r="BH3" s="44" t="s">
        <v>693</v>
      </c>
      <c r="BI3" s="45" t="s">
        <v>9</v>
      </c>
      <c r="BJ3" s="46"/>
      <c r="BL3" s="42" t="s">
        <v>8</v>
      </c>
      <c r="BM3" s="43"/>
      <c r="BN3" s="44" t="s">
        <v>693</v>
      </c>
      <c r="BO3" s="45" t="s">
        <v>9</v>
      </c>
      <c r="BP3" s="44"/>
      <c r="BQ3" s="44" t="s">
        <v>693</v>
      </c>
      <c r="BR3" s="46" t="s">
        <v>9</v>
      </c>
      <c r="BS3" s="44"/>
      <c r="BT3" s="44" t="s">
        <v>693</v>
      </c>
      <c r="BU3" s="46" t="s">
        <v>9</v>
      </c>
      <c r="BV3" s="44"/>
      <c r="BW3" s="44" t="s">
        <v>693</v>
      </c>
      <c r="BX3" s="46" t="s">
        <v>9</v>
      </c>
      <c r="BY3" s="44"/>
      <c r="BZ3" s="44" t="s">
        <v>693</v>
      </c>
      <c r="CA3" s="46" t="s">
        <v>9</v>
      </c>
      <c r="CB3" s="43"/>
      <c r="CC3" s="44" t="s">
        <v>693</v>
      </c>
      <c r="CD3" s="45" t="s">
        <v>9</v>
      </c>
      <c r="CE3" s="46"/>
      <c r="CG3" s="42" t="s">
        <v>8</v>
      </c>
      <c r="CH3" s="43"/>
      <c r="CI3" s="44" t="s">
        <v>693</v>
      </c>
      <c r="CJ3" s="45" t="s">
        <v>9</v>
      </c>
      <c r="CK3" s="44"/>
      <c r="CL3" s="44" t="s">
        <v>693</v>
      </c>
      <c r="CM3" s="46" t="s">
        <v>9</v>
      </c>
      <c r="CN3" s="44"/>
      <c r="CO3" s="44" t="s">
        <v>693</v>
      </c>
      <c r="CP3" s="46" t="s">
        <v>9</v>
      </c>
      <c r="CQ3" s="44"/>
      <c r="CR3" s="44" t="s">
        <v>693</v>
      </c>
      <c r="CS3" s="46" t="s">
        <v>9</v>
      </c>
      <c r="CT3" s="44"/>
      <c r="CU3" s="44" t="s">
        <v>693</v>
      </c>
      <c r="CV3" s="46" t="s">
        <v>9</v>
      </c>
      <c r="CW3" s="43"/>
      <c r="CX3" s="44" t="s">
        <v>693</v>
      </c>
      <c r="CY3" s="45" t="s">
        <v>9</v>
      </c>
      <c r="CZ3" s="46"/>
      <c r="DB3" s="42" t="s">
        <v>8</v>
      </c>
      <c r="DC3" s="43"/>
      <c r="DD3" s="44" t="s">
        <v>693</v>
      </c>
      <c r="DE3" s="45" t="s">
        <v>9</v>
      </c>
      <c r="DF3" s="44"/>
      <c r="DG3" s="44" t="s">
        <v>693</v>
      </c>
      <c r="DH3" s="46" t="s">
        <v>9</v>
      </c>
      <c r="DI3" s="44"/>
      <c r="DJ3" s="44" t="s">
        <v>693</v>
      </c>
      <c r="DK3" s="46" t="s">
        <v>9</v>
      </c>
      <c r="DL3" s="44"/>
      <c r="DM3" s="44" t="s">
        <v>693</v>
      </c>
      <c r="DN3" s="46" t="s">
        <v>9</v>
      </c>
      <c r="DO3" s="44"/>
      <c r="DP3" s="44" t="s">
        <v>693</v>
      </c>
      <c r="DQ3" s="46" t="s">
        <v>9</v>
      </c>
      <c r="DR3" s="43"/>
      <c r="DS3" s="44" t="s">
        <v>693</v>
      </c>
      <c r="DT3" s="45" t="s">
        <v>9</v>
      </c>
      <c r="DU3" s="46"/>
    </row>
    <row r="4" spans="1:125" s="52" customFormat="1" ht="12.75" x14ac:dyDescent="0.2">
      <c r="A4" s="47"/>
      <c r="B4" s="48"/>
      <c r="C4" s="47">
        <v>2589.5258347999902</v>
      </c>
      <c r="D4" s="67">
        <v>100</v>
      </c>
      <c r="E4" s="47"/>
      <c r="F4" s="47">
        <v>2253.6411669999902</v>
      </c>
      <c r="G4" s="77">
        <v>87.029105356427394</v>
      </c>
      <c r="H4" s="47"/>
      <c r="I4" s="47">
        <v>285.23167599999999</v>
      </c>
      <c r="J4" s="77">
        <v>11.014822565847499</v>
      </c>
      <c r="K4" s="47"/>
      <c r="L4" s="47">
        <v>5.1133199999999999</v>
      </c>
      <c r="M4" s="77">
        <v>0.19746163298637001</v>
      </c>
      <c r="N4" s="47"/>
      <c r="O4" s="47">
        <v>45.539671799999901</v>
      </c>
      <c r="P4" s="77">
        <v>1.7586104447387101</v>
      </c>
      <c r="Q4" s="48"/>
      <c r="R4" s="47">
        <v>2589.5258347999902</v>
      </c>
      <c r="S4" s="67">
        <v>100</v>
      </c>
      <c r="T4" s="46"/>
      <c r="V4" s="47"/>
      <c r="W4" s="48"/>
      <c r="X4" s="47">
        <v>2589.5258347999902</v>
      </c>
      <c r="Y4" s="67">
        <v>100</v>
      </c>
      <c r="Z4" s="47"/>
      <c r="AA4" s="47">
        <v>2253.6411669999902</v>
      </c>
      <c r="AB4" s="77">
        <v>87.029105356427394</v>
      </c>
      <c r="AC4" s="47"/>
      <c r="AD4" s="47">
        <v>285.23167599999999</v>
      </c>
      <c r="AE4" s="77">
        <v>11.014822565847499</v>
      </c>
      <c r="AF4" s="47"/>
      <c r="AG4" s="47">
        <v>5.1133199999999999</v>
      </c>
      <c r="AH4" s="77">
        <v>0.19746163298637001</v>
      </c>
      <c r="AI4" s="47"/>
      <c r="AJ4" s="47">
        <v>45.539671799999901</v>
      </c>
      <c r="AK4" s="77">
        <v>1.7586104447387101</v>
      </c>
      <c r="AL4" s="48"/>
      <c r="AM4" s="47">
        <v>2589.5258347999902</v>
      </c>
      <c r="AN4" s="67">
        <v>100</v>
      </c>
      <c r="AO4" s="77"/>
      <c r="AQ4" s="47"/>
      <c r="AR4" s="48"/>
      <c r="AS4" s="47">
        <v>2589.5258347999902</v>
      </c>
      <c r="AT4" s="67">
        <v>100</v>
      </c>
      <c r="AU4" s="47"/>
      <c r="AV4" s="47">
        <v>2253.6411669999902</v>
      </c>
      <c r="AW4" s="77">
        <v>87.029105356427394</v>
      </c>
      <c r="AX4" s="47"/>
      <c r="AY4" s="47">
        <v>285.23167599999999</v>
      </c>
      <c r="AZ4" s="77">
        <v>11.014822565847499</v>
      </c>
      <c r="BA4" s="47"/>
      <c r="BB4" s="47">
        <v>5.1133199999999999</v>
      </c>
      <c r="BC4" s="77">
        <v>0.19746163298637001</v>
      </c>
      <c r="BD4" s="47"/>
      <c r="BE4" s="47">
        <v>45.539671799999901</v>
      </c>
      <c r="BF4" s="77">
        <v>1.7586104447387101</v>
      </c>
      <c r="BG4" s="48"/>
      <c r="BH4" s="47">
        <v>2589.5258347999902</v>
      </c>
      <c r="BI4" s="67">
        <v>100</v>
      </c>
      <c r="BJ4" s="46"/>
      <c r="BL4" s="47"/>
      <c r="BM4" s="48"/>
      <c r="BN4" s="47">
        <v>2589.5258347999902</v>
      </c>
      <c r="BO4" s="67">
        <v>100</v>
      </c>
      <c r="BP4" s="47"/>
      <c r="BQ4" s="47">
        <v>2253.6411669999902</v>
      </c>
      <c r="BR4" s="77">
        <v>87.029105356427394</v>
      </c>
      <c r="BS4" s="47"/>
      <c r="BT4" s="47">
        <v>285.23167599999999</v>
      </c>
      <c r="BU4" s="77">
        <v>11.014822565847499</v>
      </c>
      <c r="BV4" s="47"/>
      <c r="BW4" s="47">
        <v>5.1133199999999999</v>
      </c>
      <c r="BX4" s="77">
        <v>0.19746163298637001</v>
      </c>
      <c r="BY4" s="47"/>
      <c r="BZ4" s="47">
        <v>45.539671799999901</v>
      </c>
      <c r="CA4" s="77">
        <v>1.7586104447387101</v>
      </c>
      <c r="CB4" s="48"/>
      <c r="CC4" s="47">
        <v>2589.5258347999902</v>
      </c>
      <c r="CD4" s="67">
        <v>100</v>
      </c>
      <c r="CE4" s="46"/>
      <c r="CG4" s="47"/>
      <c r="CH4" s="48"/>
      <c r="CI4" s="47">
        <v>2589.5258347999902</v>
      </c>
      <c r="CJ4" s="67">
        <v>100</v>
      </c>
      <c r="CK4" s="47"/>
      <c r="CL4" s="47">
        <v>2253.6411669999902</v>
      </c>
      <c r="CM4" s="77">
        <v>87.029105356427394</v>
      </c>
      <c r="CN4" s="47"/>
      <c r="CO4" s="47">
        <v>285.23167599999999</v>
      </c>
      <c r="CP4" s="77">
        <v>11.014822565847499</v>
      </c>
      <c r="CQ4" s="47"/>
      <c r="CR4" s="47">
        <v>5.1133199999999999</v>
      </c>
      <c r="CS4" s="77">
        <v>0.19746163298637001</v>
      </c>
      <c r="CT4" s="47"/>
      <c r="CU4" s="47">
        <v>45.539671799999901</v>
      </c>
      <c r="CV4" s="77">
        <v>1.7586104447387101</v>
      </c>
      <c r="CW4" s="48"/>
      <c r="CX4" s="47">
        <v>2589.5258347999902</v>
      </c>
      <c r="CY4" s="67">
        <v>100</v>
      </c>
      <c r="CZ4" s="46"/>
      <c r="DB4" s="47"/>
      <c r="DC4" s="48"/>
      <c r="DD4" s="47">
        <v>2589.5258347999902</v>
      </c>
      <c r="DE4" s="67">
        <v>100</v>
      </c>
      <c r="DF4" s="47"/>
      <c r="DG4" s="47">
        <v>2253.6411669999902</v>
      </c>
      <c r="DH4" s="77">
        <v>87.029105356427394</v>
      </c>
      <c r="DI4" s="47"/>
      <c r="DJ4" s="47">
        <v>285.23167599999999</v>
      </c>
      <c r="DK4" s="77">
        <v>11.014822565847499</v>
      </c>
      <c r="DL4" s="47"/>
      <c r="DM4" s="47">
        <v>5.1133199999999999</v>
      </c>
      <c r="DN4" s="77">
        <v>0.19746163298637001</v>
      </c>
      <c r="DO4" s="47"/>
      <c r="DP4" s="47">
        <v>45.539671799999901</v>
      </c>
      <c r="DQ4" s="77">
        <v>1.7586104447387101</v>
      </c>
      <c r="DR4" s="48"/>
      <c r="DS4" s="47">
        <v>2589.5258347999902</v>
      </c>
      <c r="DT4" s="67">
        <v>100</v>
      </c>
      <c r="DU4" s="46"/>
    </row>
    <row r="5" spans="1:125" s="52" customFormat="1" ht="12.75" x14ac:dyDescent="0.2">
      <c r="A5" s="39" t="s">
        <v>10</v>
      </c>
      <c r="B5" s="40" t="s">
        <v>11</v>
      </c>
      <c r="C5" s="41" t="s">
        <v>12</v>
      </c>
      <c r="D5" s="49" t="s">
        <v>9</v>
      </c>
      <c r="E5" s="41" t="s">
        <v>11</v>
      </c>
      <c r="F5" s="41" t="s">
        <v>12</v>
      </c>
      <c r="G5" s="50" t="s">
        <v>9</v>
      </c>
      <c r="H5" s="41" t="s">
        <v>11</v>
      </c>
      <c r="I5" s="41" t="s">
        <v>12</v>
      </c>
      <c r="J5" s="50" t="s">
        <v>9</v>
      </c>
      <c r="K5" s="41" t="s">
        <v>11</v>
      </c>
      <c r="L5" s="41" t="s">
        <v>12</v>
      </c>
      <c r="M5" s="50" t="s">
        <v>9</v>
      </c>
      <c r="N5" s="41" t="s">
        <v>11</v>
      </c>
      <c r="O5" s="41" t="s">
        <v>12</v>
      </c>
      <c r="P5" s="50" t="s">
        <v>9</v>
      </c>
      <c r="Q5" s="40" t="s">
        <v>11</v>
      </c>
      <c r="R5" s="41" t="s">
        <v>12</v>
      </c>
      <c r="S5" s="49" t="s">
        <v>9</v>
      </c>
      <c r="T5" s="50" t="s">
        <v>9</v>
      </c>
      <c r="V5" s="39" t="s">
        <v>10</v>
      </c>
      <c r="W5" s="40" t="s">
        <v>11</v>
      </c>
      <c r="X5" s="41" t="s">
        <v>12</v>
      </c>
      <c r="Y5" s="49" t="s">
        <v>9</v>
      </c>
      <c r="Z5" s="41" t="s">
        <v>11</v>
      </c>
      <c r="AA5" s="41" t="s">
        <v>12</v>
      </c>
      <c r="AB5" s="50" t="s">
        <v>9</v>
      </c>
      <c r="AC5" s="41" t="s">
        <v>11</v>
      </c>
      <c r="AD5" s="41" t="s">
        <v>12</v>
      </c>
      <c r="AE5" s="50" t="s">
        <v>9</v>
      </c>
      <c r="AF5" s="41" t="s">
        <v>11</v>
      </c>
      <c r="AG5" s="41" t="s">
        <v>12</v>
      </c>
      <c r="AH5" s="50" t="s">
        <v>9</v>
      </c>
      <c r="AI5" s="41" t="s">
        <v>11</v>
      </c>
      <c r="AJ5" s="41" t="s">
        <v>12</v>
      </c>
      <c r="AK5" s="50" t="s">
        <v>9</v>
      </c>
      <c r="AL5" s="40" t="s">
        <v>11</v>
      </c>
      <c r="AM5" s="41" t="s">
        <v>12</v>
      </c>
      <c r="AN5" s="49" t="s">
        <v>9</v>
      </c>
      <c r="AO5" s="50" t="s">
        <v>9</v>
      </c>
      <c r="AQ5" s="39" t="s">
        <v>10</v>
      </c>
      <c r="AR5" s="40" t="s">
        <v>11</v>
      </c>
      <c r="AS5" s="41" t="s">
        <v>12</v>
      </c>
      <c r="AT5" s="49" t="s">
        <v>9</v>
      </c>
      <c r="AU5" s="41" t="s">
        <v>11</v>
      </c>
      <c r="AV5" s="41" t="s">
        <v>12</v>
      </c>
      <c r="AW5" s="50" t="s">
        <v>9</v>
      </c>
      <c r="AX5" s="41" t="s">
        <v>11</v>
      </c>
      <c r="AY5" s="41" t="s">
        <v>12</v>
      </c>
      <c r="AZ5" s="50" t="s">
        <v>9</v>
      </c>
      <c r="BA5" s="41" t="s">
        <v>11</v>
      </c>
      <c r="BB5" s="41" t="s">
        <v>12</v>
      </c>
      <c r="BC5" s="50" t="s">
        <v>9</v>
      </c>
      <c r="BD5" s="41" t="s">
        <v>11</v>
      </c>
      <c r="BE5" s="41" t="s">
        <v>12</v>
      </c>
      <c r="BF5" s="50" t="s">
        <v>9</v>
      </c>
      <c r="BG5" s="40" t="s">
        <v>11</v>
      </c>
      <c r="BH5" s="41" t="s">
        <v>12</v>
      </c>
      <c r="BI5" s="49" t="s">
        <v>9</v>
      </c>
      <c r="BJ5" s="50" t="s">
        <v>9</v>
      </c>
      <c r="BL5" s="39" t="s">
        <v>10</v>
      </c>
      <c r="BM5" s="40" t="s">
        <v>11</v>
      </c>
      <c r="BN5" s="41" t="s">
        <v>12</v>
      </c>
      <c r="BO5" s="49" t="s">
        <v>9</v>
      </c>
      <c r="BP5" s="41" t="s">
        <v>11</v>
      </c>
      <c r="BQ5" s="41" t="s">
        <v>12</v>
      </c>
      <c r="BR5" s="50" t="s">
        <v>9</v>
      </c>
      <c r="BS5" s="41" t="s">
        <v>11</v>
      </c>
      <c r="BT5" s="41" t="s">
        <v>12</v>
      </c>
      <c r="BU5" s="50" t="s">
        <v>9</v>
      </c>
      <c r="BV5" s="41" t="s">
        <v>11</v>
      </c>
      <c r="BW5" s="41" t="s">
        <v>12</v>
      </c>
      <c r="BX5" s="50" t="s">
        <v>9</v>
      </c>
      <c r="BY5" s="41" t="s">
        <v>11</v>
      </c>
      <c r="BZ5" s="41" t="s">
        <v>12</v>
      </c>
      <c r="CA5" s="50" t="s">
        <v>9</v>
      </c>
      <c r="CB5" s="40" t="s">
        <v>11</v>
      </c>
      <c r="CC5" s="41" t="s">
        <v>12</v>
      </c>
      <c r="CD5" s="49" t="s">
        <v>9</v>
      </c>
      <c r="CE5" s="50" t="s">
        <v>9</v>
      </c>
      <c r="CG5" s="39" t="s">
        <v>10</v>
      </c>
      <c r="CH5" s="40" t="s">
        <v>11</v>
      </c>
      <c r="CI5" s="41" t="s">
        <v>12</v>
      </c>
      <c r="CJ5" s="49" t="s">
        <v>9</v>
      </c>
      <c r="CK5" s="41" t="s">
        <v>11</v>
      </c>
      <c r="CL5" s="41" t="s">
        <v>12</v>
      </c>
      <c r="CM5" s="50" t="s">
        <v>9</v>
      </c>
      <c r="CN5" s="41" t="s">
        <v>11</v>
      </c>
      <c r="CO5" s="41" t="s">
        <v>12</v>
      </c>
      <c r="CP5" s="50" t="s">
        <v>9</v>
      </c>
      <c r="CQ5" s="41" t="s">
        <v>11</v>
      </c>
      <c r="CR5" s="41" t="s">
        <v>12</v>
      </c>
      <c r="CS5" s="50" t="s">
        <v>9</v>
      </c>
      <c r="CT5" s="41" t="s">
        <v>11</v>
      </c>
      <c r="CU5" s="41" t="s">
        <v>12</v>
      </c>
      <c r="CV5" s="50" t="s">
        <v>9</v>
      </c>
      <c r="CW5" s="40" t="s">
        <v>11</v>
      </c>
      <c r="CX5" s="41" t="s">
        <v>12</v>
      </c>
      <c r="CY5" s="49" t="s">
        <v>9</v>
      </c>
      <c r="CZ5" s="50" t="s">
        <v>9</v>
      </c>
      <c r="DB5" s="39" t="s">
        <v>10</v>
      </c>
      <c r="DC5" s="40" t="s">
        <v>11</v>
      </c>
      <c r="DD5" s="41" t="s">
        <v>12</v>
      </c>
      <c r="DE5" s="49" t="s">
        <v>9</v>
      </c>
      <c r="DF5" s="41" t="s">
        <v>11</v>
      </c>
      <c r="DG5" s="41" t="s">
        <v>12</v>
      </c>
      <c r="DH5" s="50" t="s">
        <v>9</v>
      </c>
      <c r="DI5" s="41" t="s">
        <v>11</v>
      </c>
      <c r="DJ5" s="41" t="s">
        <v>12</v>
      </c>
      <c r="DK5" s="50" t="s">
        <v>9</v>
      </c>
      <c r="DL5" s="41" t="s">
        <v>11</v>
      </c>
      <c r="DM5" s="41" t="s">
        <v>12</v>
      </c>
      <c r="DN5" s="50" t="s">
        <v>9</v>
      </c>
      <c r="DO5" s="41" t="s">
        <v>11</v>
      </c>
      <c r="DP5" s="41" t="s">
        <v>12</v>
      </c>
      <c r="DQ5" s="50" t="s">
        <v>9</v>
      </c>
      <c r="DR5" s="40" t="s">
        <v>11</v>
      </c>
      <c r="DS5" s="41" t="s">
        <v>12</v>
      </c>
      <c r="DT5" s="49" t="s">
        <v>9</v>
      </c>
      <c r="DU5" s="50" t="s">
        <v>9</v>
      </c>
    </row>
    <row r="6" spans="1:125" s="52" customFormat="1" x14ac:dyDescent="0.2">
      <c r="A6" s="39" t="s">
        <v>13</v>
      </c>
      <c r="B6" s="40" t="s">
        <v>694</v>
      </c>
      <c r="C6" s="41" t="s">
        <v>665</v>
      </c>
      <c r="D6" s="49"/>
      <c r="E6" s="40" t="s">
        <v>694</v>
      </c>
      <c r="F6" s="41" t="s">
        <v>665</v>
      </c>
      <c r="G6" s="50"/>
      <c r="H6" s="41" t="s">
        <v>694</v>
      </c>
      <c r="I6" s="41" t="s">
        <v>665</v>
      </c>
      <c r="J6" s="50"/>
      <c r="K6" s="41" t="s">
        <v>694</v>
      </c>
      <c r="L6" s="41" t="s">
        <v>665</v>
      </c>
      <c r="M6" s="50"/>
      <c r="N6" s="41" t="s">
        <v>694</v>
      </c>
      <c r="O6" s="41" t="s">
        <v>665</v>
      </c>
      <c r="P6" s="50"/>
      <c r="Q6" s="40" t="s">
        <v>694</v>
      </c>
      <c r="R6" s="41" t="s">
        <v>665</v>
      </c>
      <c r="S6" s="49"/>
      <c r="T6" s="84"/>
      <c r="V6" s="39" t="s">
        <v>49</v>
      </c>
      <c r="W6" s="40" t="s">
        <v>694</v>
      </c>
      <c r="X6" s="41" t="s">
        <v>665</v>
      </c>
      <c r="Y6" s="49"/>
      <c r="Z6" s="40" t="s">
        <v>694</v>
      </c>
      <c r="AA6" s="41" t="s">
        <v>665</v>
      </c>
      <c r="AB6" s="50"/>
      <c r="AC6" s="41" t="s">
        <v>694</v>
      </c>
      <c r="AD6" s="41" t="s">
        <v>665</v>
      </c>
      <c r="AE6" s="50"/>
      <c r="AF6" s="41" t="s">
        <v>694</v>
      </c>
      <c r="AG6" s="41" t="s">
        <v>665</v>
      </c>
      <c r="AH6" s="50"/>
      <c r="AI6" s="41" t="s">
        <v>694</v>
      </c>
      <c r="AJ6" s="41" t="s">
        <v>665</v>
      </c>
      <c r="AK6" s="50"/>
      <c r="AL6" s="40" t="s">
        <v>694</v>
      </c>
      <c r="AM6" s="41" t="s">
        <v>665</v>
      </c>
      <c r="AN6" s="49"/>
      <c r="AO6" s="50"/>
      <c r="AQ6" s="39" t="s">
        <v>50</v>
      </c>
      <c r="AR6" s="40" t="s">
        <v>694</v>
      </c>
      <c r="AS6" s="41" t="s">
        <v>665</v>
      </c>
      <c r="AT6" s="49"/>
      <c r="AU6" s="40" t="s">
        <v>694</v>
      </c>
      <c r="AV6" s="41" t="s">
        <v>665</v>
      </c>
      <c r="AW6" s="50"/>
      <c r="AX6" s="41" t="s">
        <v>694</v>
      </c>
      <c r="AY6" s="41" t="s">
        <v>665</v>
      </c>
      <c r="AZ6" s="50"/>
      <c r="BA6" s="41" t="s">
        <v>694</v>
      </c>
      <c r="BB6" s="41" t="s">
        <v>665</v>
      </c>
      <c r="BC6" s="50"/>
      <c r="BD6" s="41" t="s">
        <v>694</v>
      </c>
      <c r="BE6" s="41" t="s">
        <v>665</v>
      </c>
      <c r="BF6" s="50"/>
      <c r="BG6" s="40" t="s">
        <v>694</v>
      </c>
      <c r="BH6" s="41" t="s">
        <v>665</v>
      </c>
      <c r="BI6" s="49"/>
      <c r="BJ6" s="84"/>
      <c r="BL6" s="39" t="s">
        <v>51</v>
      </c>
      <c r="BM6" s="40" t="s">
        <v>694</v>
      </c>
      <c r="BN6" s="41" t="s">
        <v>665</v>
      </c>
      <c r="BO6" s="49"/>
      <c r="BP6" s="40" t="s">
        <v>694</v>
      </c>
      <c r="BQ6" s="41" t="s">
        <v>665</v>
      </c>
      <c r="BR6" s="50"/>
      <c r="BS6" s="41" t="s">
        <v>694</v>
      </c>
      <c r="BT6" s="41" t="s">
        <v>665</v>
      </c>
      <c r="BU6" s="50"/>
      <c r="BV6" s="41" t="s">
        <v>694</v>
      </c>
      <c r="BW6" s="41" t="s">
        <v>665</v>
      </c>
      <c r="BX6" s="50"/>
      <c r="BY6" s="41" t="s">
        <v>694</v>
      </c>
      <c r="BZ6" s="41" t="s">
        <v>665</v>
      </c>
      <c r="CA6" s="50"/>
      <c r="CB6" s="40" t="s">
        <v>694</v>
      </c>
      <c r="CC6" s="41" t="s">
        <v>665</v>
      </c>
      <c r="CD6" s="49"/>
      <c r="CE6" s="84"/>
      <c r="CG6" s="39" t="s">
        <v>52</v>
      </c>
      <c r="CH6" s="40" t="s">
        <v>694</v>
      </c>
      <c r="CI6" s="41" t="s">
        <v>665</v>
      </c>
      <c r="CJ6" s="49"/>
      <c r="CK6" s="40" t="s">
        <v>694</v>
      </c>
      <c r="CL6" s="41" t="s">
        <v>665</v>
      </c>
      <c r="CM6" s="50"/>
      <c r="CN6" s="41" t="s">
        <v>694</v>
      </c>
      <c r="CO6" s="41" t="s">
        <v>665</v>
      </c>
      <c r="CP6" s="50"/>
      <c r="CQ6" s="41" t="s">
        <v>694</v>
      </c>
      <c r="CR6" s="41" t="s">
        <v>665</v>
      </c>
      <c r="CS6" s="50"/>
      <c r="CT6" s="41" t="s">
        <v>694</v>
      </c>
      <c r="CU6" s="41" t="s">
        <v>665</v>
      </c>
      <c r="CV6" s="50"/>
      <c r="CW6" s="40" t="s">
        <v>694</v>
      </c>
      <c r="CX6" s="41" t="s">
        <v>665</v>
      </c>
      <c r="CY6" s="49"/>
      <c r="CZ6" s="84"/>
      <c r="DB6" s="39" t="s">
        <v>53</v>
      </c>
      <c r="DC6" s="40" t="s">
        <v>694</v>
      </c>
      <c r="DD6" s="41" t="s">
        <v>665</v>
      </c>
      <c r="DE6" s="49"/>
      <c r="DF6" s="40" t="s">
        <v>694</v>
      </c>
      <c r="DG6" s="41" t="s">
        <v>665</v>
      </c>
      <c r="DH6" s="50"/>
      <c r="DI6" s="41" t="s">
        <v>694</v>
      </c>
      <c r="DJ6" s="41" t="s">
        <v>665</v>
      </c>
      <c r="DK6" s="50"/>
      <c r="DL6" s="41" t="s">
        <v>694</v>
      </c>
      <c r="DM6" s="41" t="s">
        <v>665</v>
      </c>
      <c r="DN6" s="50"/>
      <c r="DO6" s="41" t="s">
        <v>694</v>
      </c>
      <c r="DP6" s="41" t="s">
        <v>665</v>
      </c>
      <c r="DQ6" s="50"/>
      <c r="DR6" s="40" t="s">
        <v>694</v>
      </c>
      <c r="DS6" s="41" t="s">
        <v>665</v>
      </c>
      <c r="DT6" s="49"/>
      <c r="DU6" s="84"/>
    </row>
    <row r="7" spans="1:125" s="52" customFormat="1" ht="12.75" x14ac:dyDescent="0.2">
      <c r="A7" s="53" t="s">
        <v>14</v>
      </c>
      <c r="B7" s="54">
        <v>1271.13656327067</v>
      </c>
      <c r="C7" s="55">
        <v>490.87618520278198</v>
      </c>
      <c r="D7" s="68"/>
      <c r="E7" s="55"/>
      <c r="F7" s="55"/>
      <c r="G7" s="78"/>
      <c r="H7" s="55"/>
      <c r="I7" s="55"/>
      <c r="J7" s="78"/>
      <c r="K7" s="55"/>
      <c r="L7" s="55"/>
      <c r="M7" s="78"/>
      <c r="N7" s="55"/>
      <c r="O7" s="55"/>
      <c r="P7" s="78"/>
      <c r="Q7" s="54">
        <v>1357.6169</v>
      </c>
      <c r="R7" s="55">
        <v>524.27239062662602</v>
      </c>
      <c r="S7" s="68"/>
      <c r="T7" s="81">
        <v>-6.37001032686989</v>
      </c>
      <c r="V7" s="53" t="s">
        <v>14</v>
      </c>
      <c r="W7" s="54">
        <v>667.69206366328206</v>
      </c>
      <c r="X7" s="55">
        <v>257.84336834579398</v>
      </c>
      <c r="Y7" s="68"/>
      <c r="Z7" s="55"/>
      <c r="AA7" s="55"/>
      <c r="AB7" s="78"/>
      <c r="AC7" s="55"/>
      <c r="AD7" s="55"/>
      <c r="AE7" s="78"/>
      <c r="AF7" s="55"/>
      <c r="AG7" s="55"/>
      <c r="AH7" s="78"/>
      <c r="AI7" s="55"/>
      <c r="AJ7" s="55"/>
      <c r="AK7" s="78"/>
      <c r="AL7" s="54">
        <v>726.44320000000005</v>
      </c>
      <c r="AM7" s="55">
        <v>280.53135838133397</v>
      </c>
      <c r="AN7" s="68"/>
      <c r="AO7" s="81">
        <v>-8.0875058554774508</v>
      </c>
      <c r="AQ7" s="53" t="s">
        <v>14</v>
      </c>
      <c r="AR7" s="54">
        <v>1048.5393331144801</v>
      </c>
      <c r="AS7" s="55">
        <v>404.91557142370402</v>
      </c>
      <c r="AT7" s="68"/>
      <c r="AU7" s="55"/>
      <c r="AV7" s="55"/>
      <c r="AW7" s="78"/>
      <c r="AX7" s="55"/>
      <c r="AY7" s="55"/>
      <c r="AZ7" s="78"/>
      <c r="BA7" s="55"/>
      <c r="BB7" s="55"/>
      <c r="BC7" s="78"/>
      <c r="BD7" s="55"/>
      <c r="BE7" s="55"/>
      <c r="BF7" s="78"/>
      <c r="BG7" s="54">
        <v>1092.7547999999999</v>
      </c>
      <c r="BH7" s="55">
        <v>421.99030622314802</v>
      </c>
      <c r="BI7" s="68"/>
      <c r="BJ7" s="81">
        <v>-4.0462386333619902</v>
      </c>
      <c r="BL7" s="53" t="s">
        <v>14</v>
      </c>
      <c r="BM7" s="54">
        <v>948.32211223032402</v>
      </c>
      <c r="BN7" s="55">
        <v>366.21457854795699</v>
      </c>
      <c r="BO7" s="68"/>
      <c r="BP7" s="55"/>
      <c r="BQ7" s="55"/>
      <c r="BR7" s="78"/>
      <c r="BS7" s="55"/>
      <c r="BT7" s="55"/>
      <c r="BU7" s="78"/>
      <c r="BV7" s="55"/>
      <c r="BW7" s="55"/>
      <c r="BX7" s="78"/>
      <c r="BY7" s="55"/>
      <c r="BZ7" s="55"/>
      <c r="CA7" s="78"/>
      <c r="CB7" s="54">
        <v>987.98500000000001</v>
      </c>
      <c r="CC7" s="55">
        <v>381.53123893290302</v>
      </c>
      <c r="CD7" s="68"/>
      <c r="CE7" s="81">
        <v>-4.0145232741059704</v>
      </c>
      <c r="CG7" s="53" t="s">
        <v>14</v>
      </c>
      <c r="CH7" s="54">
        <v>1765.32903838844</v>
      </c>
      <c r="CI7" s="55">
        <v>681.71902927733902</v>
      </c>
      <c r="CJ7" s="68"/>
      <c r="CK7" s="55"/>
      <c r="CL7" s="55"/>
      <c r="CM7" s="78"/>
      <c r="CN7" s="55"/>
      <c r="CO7" s="55"/>
      <c r="CP7" s="78"/>
      <c r="CQ7" s="55"/>
      <c r="CR7" s="55"/>
      <c r="CS7" s="78"/>
      <c r="CT7" s="55"/>
      <c r="CU7" s="55"/>
      <c r="CV7" s="78"/>
      <c r="CW7" s="54">
        <v>1844.8187</v>
      </c>
      <c r="CX7" s="55">
        <v>712.41563810947298</v>
      </c>
      <c r="CY7" s="68"/>
      <c r="CZ7" s="81">
        <v>-4.3088061505208497</v>
      </c>
      <c r="DB7" s="53" t="s">
        <v>14</v>
      </c>
      <c r="DC7" s="54">
        <v>2480.39666709424</v>
      </c>
      <c r="DD7" s="55">
        <v>957.857470955032</v>
      </c>
      <c r="DE7" s="68"/>
      <c r="DF7" s="55"/>
      <c r="DG7" s="55"/>
      <c r="DH7" s="78"/>
      <c r="DI7" s="55"/>
      <c r="DJ7" s="55"/>
      <c r="DK7" s="78"/>
      <c r="DL7" s="55"/>
      <c r="DM7" s="55"/>
      <c r="DN7" s="78"/>
      <c r="DO7" s="55"/>
      <c r="DP7" s="55"/>
      <c r="DQ7" s="78"/>
      <c r="DR7" s="54">
        <v>2575.2487000000001</v>
      </c>
      <c r="DS7" s="55">
        <v>994.48658337054496</v>
      </c>
      <c r="DT7" s="68"/>
      <c r="DU7" s="81">
        <v>-3.6832183589012102</v>
      </c>
    </row>
    <row r="8" spans="1:125" s="52" customFormat="1" ht="12.75" x14ac:dyDescent="0.2">
      <c r="A8" s="56" t="s">
        <v>15</v>
      </c>
      <c r="B8" s="57">
        <v>811.66006327066896</v>
      </c>
      <c r="C8" s="56">
        <v>313.43964688939298</v>
      </c>
      <c r="D8" s="69">
        <v>63.853097041142902</v>
      </c>
      <c r="E8" s="56">
        <v>711.29852409999899</v>
      </c>
      <c r="F8" s="56">
        <v>274.68292246442797</v>
      </c>
      <c r="G8" s="79">
        <v>87.635028047794705</v>
      </c>
      <c r="H8" s="56">
        <v>84.321212599999996</v>
      </c>
      <c r="I8" s="56">
        <v>32.562414117221103</v>
      </c>
      <c r="J8" s="79">
        <v>10.3887349415984</v>
      </c>
      <c r="K8" s="56">
        <v>1.3039873</v>
      </c>
      <c r="L8" s="56">
        <v>0.50356218983261003</v>
      </c>
      <c r="M8" s="79">
        <v>0.16065682654699601</v>
      </c>
      <c r="N8" s="56">
        <v>14.736339270670101</v>
      </c>
      <c r="O8" s="56">
        <v>5.6907481179110597</v>
      </c>
      <c r="P8" s="79">
        <v>1.81558018405987</v>
      </c>
      <c r="Q8" s="57">
        <v>811.66010000000006</v>
      </c>
      <c r="R8" s="56">
        <v>313.43966107319801</v>
      </c>
      <c r="S8" s="69">
        <v>59.785650871022597</v>
      </c>
      <c r="T8" s="82">
        <v>-4.5252108593754999E-6</v>
      </c>
      <c r="V8" s="56" t="s">
        <v>15</v>
      </c>
      <c r="W8" s="57">
        <v>490.36006366328201</v>
      </c>
      <c r="X8" s="56">
        <v>189.36287758687601</v>
      </c>
      <c r="Y8" s="69">
        <v>73.441050201035694</v>
      </c>
      <c r="Z8" s="56">
        <v>431.39952219999998</v>
      </c>
      <c r="AA8" s="56">
        <v>166.59402134650699</v>
      </c>
      <c r="AB8" s="79">
        <v>87.976071904630302</v>
      </c>
      <c r="AC8" s="56">
        <v>50.101462599999998</v>
      </c>
      <c r="AD8" s="56">
        <v>19.347736147946101</v>
      </c>
      <c r="AE8" s="79">
        <v>10.2172803848895</v>
      </c>
      <c r="AF8" s="56">
        <v>0.77545160000000002</v>
      </c>
      <c r="AG8" s="56">
        <v>0.29945698535959703</v>
      </c>
      <c r="AH8" s="79">
        <v>0.15813922410542899</v>
      </c>
      <c r="AI8" s="56">
        <v>8.0836272632822705</v>
      </c>
      <c r="AJ8" s="56">
        <v>3.1216631070632399</v>
      </c>
      <c r="AK8" s="79">
        <v>1.64850848637484</v>
      </c>
      <c r="AL8" s="57">
        <v>490.36009999999999</v>
      </c>
      <c r="AM8" s="56">
        <v>189.36289161906501</v>
      </c>
      <c r="AN8" s="69">
        <v>67.501505967706805</v>
      </c>
      <c r="AO8" s="82">
        <v>-7.4102109359229798E-6</v>
      </c>
      <c r="AQ8" s="56" t="s">
        <v>15</v>
      </c>
      <c r="AR8" s="57">
        <v>780.23463311448199</v>
      </c>
      <c r="AS8" s="56">
        <v>301.30405444467999</v>
      </c>
      <c r="AT8" s="69">
        <v>74.411575081017403</v>
      </c>
      <c r="AU8" s="56">
        <v>683.98528669999996</v>
      </c>
      <c r="AV8" s="56">
        <v>264.13533995609998</v>
      </c>
      <c r="AW8" s="79">
        <v>87.664051000878899</v>
      </c>
      <c r="AX8" s="56">
        <v>81.859203800000003</v>
      </c>
      <c r="AY8" s="56">
        <v>31.611657508843798</v>
      </c>
      <c r="AZ8" s="79">
        <v>10.4916137179454</v>
      </c>
      <c r="BA8" s="56">
        <v>1.5268751</v>
      </c>
      <c r="BB8" s="56">
        <v>0.58963501328339996</v>
      </c>
      <c r="BC8" s="79">
        <v>0.19569435080126299</v>
      </c>
      <c r="BD8" s="56">
        <v>12.863267514482301</v>
      </c>
      <c r="BE8" s="56">
        <v>4.9674219664527302</v>
      </c>
      <c r="BF8" s="79">
        <v>1.64864093037445</v>
      </c>
      <c r="BG8" s="57">
        <v>780.2346</v>
      </c>
      <c r="BH8" s="56">
        <v>301.30404165682501</v>
      </c>
      <c r="BI8" s="69">
        <v>71.400702152028998</v>
      </c>
      <c r="BJ8" s="82">
        <v>4.2441699520351699E-6</v>
      </c>
      <c r="BL8" s="56" t="s">
        <v>15</v>
      </c>
      <c r="BM8" s="57">
        <v>707.14841223032397</v>
      </c>
      <c r="BN8" s="56">
        <v>273.08026926286402</v>
      </c>
      <c r="BO8" s="69">
        <v>74.568377464826497</v>
      </c>
      <c r="BP8" s="56">
        <v>621.02198850000002</v>
      </c>
      <c r="BQ8" s="56">
        <v>239.82073480567001</v>
      </c>
      <c r="BR8" s="79">
        <v>87.820601412554396</v>
      </c>
      <c r="BS8" s="56">
        <v>73.533177100000103</v>
      </c>
      <c r="BT8" s="56">
        <v>28.3963867484179</v>
      </c>
      <c r="BU8" s="79">
        <v>10.3985494173817</v>
      </c>
      <c r="BV8" s="56">
        <v>1.2917265</v>
      </c>
      <c r="BW8" s="56">
        <v>0.498827423399609</v>
      </c>
      <c r="BX8" s="79">
        <v>0.18266695896635499</v>
      </c>
      <c r="BY8" s="56">
        <v>11.301520130324</v>
      </c>
      <c r="BZ8" s="56">
        <v>4.3643202853764604</v>
      </c>
      <c r="CA8" s="79">
        <v>1.5981822110975801</v>
      </c>
      <c r="CB8" s="57">
        <v>707.14840000000004</v>
      </c>
      <c r="CC8" s="56">
        <v>273.08026453986702</v>
      </c>
      <c r="CD8" s="69">
        <v>71.574811358472004</v>
      </c>
      <c r="CE8" s="82">
        <v>1.72952721747779E-6</v>
      </c>
      <c r="CG8" s="56" t="s">
        <v>15</v>
      </c>
      <c r="CH8" s="57">
        <v>1124.0707383884401</v>
      </c>
      <c r="CI8" s="56">
        <v>434.08361611316502</v>
      </c>
      <c r="CJ8" s="69">
        <v>63.674856864904903</v>
      </c>
      <c r="CK8" s="56">
        <v>987.16142710000202</v>
      </c>
      <c r="CL8" s="56">
        <v>381.213198892935</v>
      </c>
      <c r="CM8" s="79">
        <v>87.820222819364204</v>
      </c>
      <c r="CN8" s="56">
        <v>115.84421759999999</v>
      </c>
      <c r="CO8" s="56">
        <v>44.735687145190298</v>
      </c>
      <c r="CP8" s="79">
        <v>10.3057764643961</v>
      </c>
      <c r="CQ8" s="56">
        <v>1.6148969</v>
      </c>
      <c r="CR8" s="56">
        <v>0.62362648725021597</v>
      </c>
      <c r="CS8" s="79">
        <v>0.143665059933439</v>
      </c>
      <c r="CT8" s="56">
        <v>19.450196788439101</v>
      </c>
      <c r="CU8" s="56">
        <v>7.51110358778923</v>
      </c>
      <c r="CV8" s="79">
        <v>1.73033565630616</v>
      </c>
      <c r="CW8" s="57">
        <v>1124.0707</v>
      </c>
      <c r="CX8" s="56">
        <v>434.083601288659</v>
      </c>
      <c r="CY8" s="69">
        <v>60.9312286350957</v>
      </c>
      <c r="CZ8" s="82">
        <v>3.4151269333711799E-6</v>
      </c>
      <c r="DB8" s="56" t="s">
        <v>15</v>
      </c>
      <c r="DC8" s="57">
        <v>1396.3273670942399</v>
      </c>
      <c r="DD8" s="56">
        <v>539.22125368642503</v>
      </c>
      <c r="DE8" s="69">
        <v>56.294518760582797</v>
      </c>
      <c r="DF8" s="56">
        <v>1225.1375639</v>
      </c>
      <c r="DG8" s="56">
        <v>473.112701729283</v>
      </c>
      <c r="DH8" s="79">
        <v>87.739995130906706</v>
      </c>
      <c r="DI8" s="56">
        <v>145.49260849999999</v>
      </c>
      <c r="DJ8" s="56">
        <v>56.185038413118399</v>
      </c>
      <c r="DK8" s="79">
        <v>10.4196631770364</v>
      </c>
      <c r="DL8" s="56">
        <v>2.2505280999999999</v>
      </c>
      <c r="DM8" s="56">
        <v>0.86908887710472504</v>
      </c>
      <c r="DN8" s="79">
        <v>0.161174818530082</v>
      </c>
      <c r="DO8" s="56">
        <v>23.446666594235602</v>
      </c>
      <c r="DP8" s="56">
        <v>9.0544246669184396</v>
      </c>
      <c r="DQ8" s="79">
        <v>1.6791668735268199</v>
      </c>
      <c r="DR8" s="57">
        <v>1396.3273999999999</v>
      </c>
      <c r="DS8" s="56">
        <v>539.221266393679</v>
      </c>
      <c r="DT8" s="69">
        <v>54.221069988308301</v>
      </c>
      <c r="DU8" s="82">
        <v>-2.3565937401992998E-6</v>
      </c>
    </row>
    <row r="9" spans="1:125" s="52" customFormat="1" ht="12.75" x14ac:dyDescent="0.2">
      <c r="A9" s="56" t="s">
        <v>16</v>
      </c>
      <c r="B9" s="57">
        <v>459.47649999999999</v>
      </c>
      <c r="C9" s="56">
        <v>177.43653831338901</v>
      </c>
      <c r="D9" s="69">
        <v>36.146902958857098</v>
      </c>
      <c r="E9" s="56"/>
      <c r="F9" s="56"/>
      <c r="G9" s="79"/>
      <c r="H9" s="56"/>
      <c r="I9" s="56"/>
      <c r="J9" s="79"/>
      <c r="K9" s="56"/>
      <c r="L9" s="56"/>
      <c r="M9" s="79"/>
      <c r="N9" s="56"/>
      <c r="O9" s="56"/>
      <c r="P9" s="79"/>
      <c r="Q9" s="57">
        <v>545.95680000000004</v>
      </c>
      <c r="R9" s="56">
        <v>210.83272955342801</v>
      </c>
      <c r="S9" s="69">
        <f>(Q9/Q7)*100</f>
        <v>40.214349128977403</v>
      </c>
      <c r="T9" s="82">
        <f>((B9-Q9)/Q9)*100</f>
        <v>-15.840136069373997</v>
      </c>
      <c r="V9" s="56" t="s">
        <v>16</v>
      </c>
      <c r="W9" s="57">
        <v>177.33199999999999</v>
      </c>
      <c r="X9" s="56">
        <v>68.480490758917995</v>
      </c>
      <c r="Y9" s="69">
        <v>26.558949798964299</v>
      </c>
      <c r="Z9" s="56"/>
      <c r="AA9" s="56"/>
      <c r="AB9" s="79"/>
      <c r="AC9" s="56"/>
      <c r="AD9" s="56"/>
      <c r="AE9" s="79"/>
      <c r="AF9" s="56"/>
      <c r="AG9" s="56"/>
      <c r="AH9" s="79"/>
      <c r="AI9" s="56"/>
      <c r="AJ9" s="56"/>
      <c r="AK9" s="79"/>
      <c r="AL9" s="57">
        <v>236.0831</v>
      </c>
      <c r="AM9" s="56">
        <v>91.168466762269105</v>
      </c>
      <c r="AN9" s="69">
        <f>(AL9/AL7)*100</f>
        <v>32.49849403229323</v>
      </c>
      <c r="AO9" s="82">
        <f>((W9-AL9)/AL9)*100</f>
        <v>-24.885771154309651</v>
      </c>
      <c r="AQ9" s="56" t="s">
        <v>16</v>
      </c>
      <c r="AR9" s="57">
        <v>268.30470000000003</v>
      </c>
      <c r="AS9" s="56">
        <v>103.611516979024</v>
      </c>
      <c r="AT9" s="69">
        <v>25.5884249189826</v>
      </c>
      <c r="AU9" s="56"/>
      <c r="AV9" s="56"/>
      <c r="AW9" s="79"/>
      <c r="AX9" s="56"/>
      <c r="AY9" s="56"/>
      <c r="AZ9" s="79"/>
      <c r="BA9" s="56"/>
      <c r="BB9" s="56"/>
      <c r="BC9" s="79"/>
      <c r="BD9" s="56"/>
      <c r="BE9" s="56"/>
      <c r="BF9" s="79"/>
      <c r="BG9" s="57">
        <v>312.52019999999999</v>
      </c>
      <c r="BH9" s="56">
        <v>120.686264566323</v>
      </c>
      <c r="BI9" s="69">
        <f>(BG9/BG7)*100</f>
        <v>28.599297847971016</v>
      </c>
      <c r="BJ9" s="82">
        <f>((AR9-BG9)/BG9)*100</f>
        <v>-14.148045470340787</v>
      </c>
      <c r="BL9" s="56" t="s">
        <v>16</v>
      </c>
      <c r="BM9" s="57">
        <v>241.1737</v>
      </c>
      <c r="BN9" s="56">
        <v>93.134309285092698</v>
      </c>
      <c r="BO9" s="69">
        <v>25.431622535173499</v>
      </c>
      <c r="BP9" s="56"/>
      <c r="BQ9" s="56"/>
      <c r="BR9" s="79"/>
      <c r="BS9" s="56"/>
      <c r="BT9" s="56"/>
      <c r="BU9" s="79"/>
      <c r="BV9" s="56"/>
      <c r="BW9" s="56"/>
      <c r="BX9" s="79"/>
      <c r="BY9" s="56"/>
      <c r="BZ9" s="56"/>
      <c r="CA9" s="79"/>
      <c r="CB9" s="57">
        <v>280.83659999999998</v>
      </c>
      <c r="CC9" s="56">
        <v>108.45097439303601</v>
      </c>
      <c r="CD9" s="69">
        <f>(CB9/CB7)*100</f>
        <v>28.425188641527953</v>
      </c>
      <c r="CE9" s="82">
        <f>((BM9-CB9)/CB9)*100</f>
        <v>-14.123123552984184</v>
      </c>
      <c r="CG9" s="56" t="s">
        <v>16</v>
      </c>
      <c r="CH9" s="57">
        <v>641.25829999999996</v>
      </c>
      <c r="CI9" s="56">
        <v>247.63541316417499</v>
      </c>
      <c r="CJ9" s="69">
        <v>36.325143135095097</v>
      </c>
      <c r="CK9" s="56"/>
      <c r="CL9" s="56"/>
      <c r="CM9" s="79"/>
      <c r="CN9" s="56"/>
      <c r="CO9" s="56"/>
      <c r="CP9" s="79"/>
      <c r="CQ9" s="56"/>
      <c r="CR9" s="56"/>
      <c r="CS9" s="79"/>
      <c r="CT9" s="56"/>
      <c r="CU9" s="56"/>
      <c r="CV9" s="79"/>
      <c r="CW9" s="57">
        <v>720.74800000000005</v>
      </c>
      <c r="CX9" s="56">
        <v>278.33203682081398</v>
      </c>
      <c r="CY9" s="69">
        <f>(CW9/CW7)*100</f>
        <v>39.068771364904315</v>
      </c>
      <c r="CZ9" s="82">
        <f>((CH9-CW9)/CW9)*100</f>
        <v>-11.028778435736218</v>
      </c>
      <c r="DB9" s="56" t="s">
        <v>16</v>
      </c>
      <c r="DC9" s="57">
        <v>1084.0693000000001</v>
      </c>
      <c r="DD9" s="56">
        <v>418.63621726860703</v>
      </c>
      <c r="DE9" s="69">
        <v>43.705481239417203</v>
      </c>
      <c r="DF9" s="56"/>
      <c r="DG9" s="56"/>
      <c r="DH9" s="79"/>
      <c r="DI9" s="56"/>
      <c r="DJ9" s="56"/>
      <c r="DK9" s="79"/>
      <c r="DL9" s="56"/>
      <c r="DM9" s="56"/>
      <c r="DN9" s="79"/>
      <c r="DO9" s="56"/>
      <c r="DP9" s="56"/>
      <c r="DQ9" s="79"/>
      <c r="DR9" s="57">
        <v>1178.9213</v>
      </c>
      <c r="DS9" s="56">
        <v>455.26531697686602</v>
      </c>
      <c r="DT9" s="69">
        <f>(DR9/DR7)*100</f>
        <v>45.778930011691685</v>
      </c>
      <c r="DU9" s="82">
        <f>((DC9-DR9)/DR9)*100</f>
        <v>-8.0456600453312586</v>
      </c>
    </row>
    <row r="10" spans="1:125" s="52" customFormat="1" ht="14.25" x14ac:dyDescent="0.25">
      <c r="A10" s="58" t="s">
        <v>17</v>
      </c>
      <c r="B10" s="59">
        <v>433.94349999999997</v>
      </c>
      <c r="C10" s="58">
        <v>167.57643201251</v>
      </c>
      <c r="D10" s="70">
        <v>34.138228144696903</v>
      </c>
      <c r="E10" s="58"/>
      <c r="F10" s="58"/>
      <c r="G10" s="74"/>
      <c r="H10" s="58"/>
      <c r="I10" s="58"/>
      <c r="J10" s="74"/>
      <c r="K10" s="58"/>
      <c r="L10" s="58"/>
      <c r="M10" s="74"/>
      <c r="N10" s="58"/>
      <c r="O10" s="58"/>
      <c r="P10" s="74"/>
      <c r="Q10" s="59">
        <v>545.95680000000004</v>
      </c>
      <c r="R10" s="58">
        <v>210.83272955342801</v>
      </c>
      <c r="S10" s="70">
        <v>42.9502868358407</v>
      </c>
      <c r="T10" s="80">
        <v>-20.516879723816999</v>
      </c>
      <c r="V10" s="58" t="s">
        <v>17</v>
      </c>
      <c r="W10" s="59">
        <v>163.48599999999999</v>
      </c>
      <c r="X10" s="58">
        <v>63.133565922746399</v>
      </c>
      <c r="Y10" s="70">
        <v>24.485239363642702</v>
      </c>
      <c r="Z10" s="58"/>
      <c r="AA10" s="58"/>
      <c r="AB10" s="74"/>
      <c r="AC10" s="58"/>
      <c r="AD10" s="58"/>
      <c r="AE10" s="74"/>
      <c r="AF10" s="58"/>
      <c r="AG10" s="58"/>
      <c r="AH10" s="74"/>
      <c r="AI10" s="58"/>
      <c r="AJ10" s="58"/>
      <c r="AK10" s="74"/>
      <c r="AL10" s="59">
        <v>236.0831</v>
      </c>
      <c r="AM10" s="58">
        <v>91.168466762269105</v>
      </c>
      <c r="AN10" s="70">
        <v>35.358080895066202</v>
      </c>
      <c r="AO10" s="80">
        <v>-30.750655171844201</v>
      </c>
      <c r="AQ10" s="58" t="s">
        <v>17</v>
      </c>
      <c r="AR10" s="59">
        <v>255.3177</v>
      </c>
      <c r="AS10" s="58">
        <v>98.596313104449194</v>
      </c>
      <c r="AT10" s="70">
        <v>24.3498447732646</v>
      </c>
      <c r="AU10" s="58"/>
      <c r="AV10" s="58"/>
      <c r="AW10" s="74"/>
      <c r="AX10" s="58"/>
      <c r="AY10" s="58"/>
      <c r="AZ10" s="74"/>
      <c r="BA10" s="58"/>
      <c r="BB10" s="58"/>
      <c r="BC10" s="74"/>
      <c r="BD10" s="58"/>
      <c r="BE10" s="58"/>
      <c r="BF10" s="74"/>
      <c r="BG10" s="59">
        <v>312.52019999999999</v>
      </c>
      <c r="BH10" s="58">
        <v>120.686264566323</v>
      </c>
      <c r="BI10" s="70">
        <v>29.8052910491893</v>
      </c>
      <c r="BJ10" s="80">
        <v>-18.303616854206499</v>
      </c>
      <c r="BL10" s="58" t="s">
        <v>17</v>
      </c>
      <c r="BM10" s="59">
        <v>227.1857</v>
      </c>
      <c r="BN10" s="58">
        <v>87.732548154920195</v>
      </c>
      <c r="BO10" s="70">
        <v>23.956596294658802</v>
      </c>
      <c r="BP10" s="58"/>
      <c r="BQ10" s="58"/>
      <c r="BR10" s="74"/>
      <c r="BS10" s="58"/>
      <c r="BT10" s="58"/>
      <c r="BU10" s="74"/>
      <c r="BV10" s="58"/>
      <c r="BW10" s="58"/>
      <c r="BX10" s="74"/>
      <c r="BY10" s="58"/>
      <c r="BZ10" s="58"/>
      <c r="CA10" s="74"/>
      <c r="CB10" s="59">
        <v>280.83659999999998</v>
      </c>
      <c r="CC10" s="58">
        <v>108.45097439303601</v>
      </c>
      <c r="CD10" s="70">
        <v>29.6140516368969</v>
      </c>
      <c r="CE10" s="80">
        <v>-19.103955823421899</v>
      </c>
      <c r="CG10" s="58" t="s">
        <v>17</v>
      </c>
      <c r="CH10" s="59">
        <v>630.01729999999998</v>
      </c>
      <c r="CI10" s="58">
        <v>243.29446400315999</v>
      </c>
      <c r="CJ10" s="70">
        <v>35.688377990719502</v>
      </c>
      <c r="CK10" s="58"/>
      <c r="CL10" s="58"/>
      <c r="CM10" s="74"/>
      <c r="CN10" s="58"/>
      <c r="CO10" s="58"/>
      <c r="CP10" s="74"/>
      <c r="CQ10" s="58"/>
      <c r="CR10" s="58"/>
      <c r="CS10" s="74"/>
      <c r="CT10" s="58"/>
      <c r="CU10" s="58"/>
      <c r="CV10" s="74"/>
      <c r="CW10" s="59">
        <v>720.74800000000005</v>
      </c>
      <c r="CX10" s="58">
        <v>278.33203682081398</v>
      </c>
      <c r="CY10" s="70">
        <v>40.8279694225144</v>
      </c>
      <c r="CZ10" s="80">
        <v>-12.5884081537514</v>
      </c>
      <c r="DB10" s="58" t="s">
        <v>17</v>
      </c>
      <c r="DC10" s="59">
        <v>1074.8752999999999</v>
      </c>
      <c r="DD10" s="58">
        <v>415.08576031759202</v>
      </c>
      <c r="DE10" s="70">
        <v>43.334814719744301</v>
      </c>
      <c r="DF10" s="58"/>
      <c r="DG10" s="58"/>
      <c r="DH10" s="74"/>
      <c r="DI10" s="58"/>
      <c r="DJ10" s="58"/>
      <c r="DK10" s="74"/>
      <c r="DL10" s="58"/>
      <c r="DM10" s="58"/>
      <c r="DN10" s="74"/>
      <c r="DO10" s="58"/>
      <c r="DP10" s="58"/>
      <c r="DQ10" s="74"/>
      <c r="DR10" s="59">
        <v>1178.9213</v>
      </c>
      <c r="DS10" s="58">
        <v>455.26531697686602</v>
      </c>
      <c r="DT10" s="70">
        <v>47.529547013183901</v>
      </c>
      <c r="DU10" s="80">
        <v>-8.8255255036956299</v>
      </c>
    </row>
    <row r="11" spans="1:125" s="52" customFormat="1" ht="14.25" x14ac:dyDescent="0.25">
      <c r="A11" s="58" t="s">
        <v>19</v>
      </c>
      <c r="B11" s="60"/>
      <c r="C11" s="61"/>
      <c r="D11" s="71"/>
      <c r="E11" s="58"/>
      <c r="F11" s="58"/>
      <c r="G11" s="74"/>
      <c r="H11" s="58"/>
      <c r="I11" s="58"/>
      <c r="J11" s="74"/>
      <c r="K11" s="58"/>
      <c r="L11" s="58"/>
      <c r="M11" s="74"/>
      <c r="N11" s="58"/>
      <c r="O11" s="58"/>
      <c r="P11" s="74"/>
      <c r="Q11" s="60"/>
      <c r="R11" s="61"/>
      <c r="S11" s="71"/>
      <c r="T11" s="80"/>
      <c r="V11" s="58" t="s">
        <v>19</v>
      </c>
      <c r="W11" s="60"/>
      <c r="X11" s="61"/>
      <c r="Y11" s="71"/>
      <c r="Z11" s="58"/>
      <c r="AA11" s="58"/>
      <c r="AB11" s="74"/>
      <c r="AC11" s="58"/>
      <c r="AD11" s="58"/>
      <c r="AE11" s="74"/>
      <c r="AF11" s="58"/>
      <c r="AG11" s="58"/>
      <c r="AH11" s="74"/>
      <c r="AI11" s="58"/>
      <c r="AJ11" s="58"/>
      <c r="AK11" s="74"/>
      <c r="AL11" s="60"/>
      <c r="AM11" s="61"/>
      <c r="AN11" s="71"/>
      <c r="AO11" s="80"/>
      <c r="AQ11" s="58" t="s">
        <v>19</v>
      </c>
      <c r="AR11" s="60"/>
      <c r="AS11" s="61"/>
      <c r="AT11" s="71"/>
      <c r="AU11" s="58"/>
      <c r="AV11" s="58"/>
      <c r="AW11" s="74"/>
      <c r="AX11" s="58"/>
      <c r="AY11" s="58"/>
      <c r="AZ11" s="74"/>
      <c r="BA11" s="58"/>
      <c r="BB11" s="58"/>
      <c r="BC11" s="74"/>
      <c r="BD11" s="58"/>
      <c r="BE11" s="58"/>
      <c r="BF11" s="74"/>
      <c r="BG11" s="60"/>
      <c r="BH11" s="61"/>
      <c r="BI11" s="71"/>
      <c r="BJ11" s="80"/>
      <c r="BL11" s="58" t="s">
        <v>19</v>
      </c>
      <c r="BM11" s="60"/>
      <c r="BN11" s="61"/>
      <c r="BO11" s="71"/>
      <c r="BP11" s="58"/>
      <c r="BQ11" s="58"/>
      <c r="BR11" s="74"/>
      <c r="BS11" s="58"/>
      <c r="BT11" s="58"/>
      <c r="BU11" s="74"/>
      <c r="BV11" s="58"/>
      <c r="BW11" s="58"/>
      <c r="BX11" s="74"/>
      <c r="BY11" s="58"/>
      <c r="BZ11" s="58"/>
      <c r="CA11" s="74"/>
      <c r="CB11" s="60"/>
      <c r="CC11" s="61"/>
      <c r="CD11" s="71"/>
      <c r="CE11" s="80"/>
      <c r="CG11" s="58" t="s">
        <v>19</v>
      </c>
      <c r="CH11" s="60"/>
      <c r="CI11" s="61"/>
      <c r="CJ11" s="71"/>
      <c r="CK11" s="58"/>
      <c r="CL11" s="58"/>
      <c r="CM11" s="74"/>
      <c r="CN11" s="58"/>
      <c r="CO11" s="58"/>
      <c r="CP11" s="74"/>
      <c r="CQ11" s="58"/>
      <c r="CR11" s="58"/>
      <c r="CS11" s="74"/>
      <c r="CT11" s="58"/>
      <c r="CU11" s="58"/>
      <c r="CV11" s="74"/>
      <c r="CW11" s="60"/>
      <c r="CX11" s="61"/>
      <c r="CY11" s="71"/>
      <c r="CZ11" s="80"/>
      <c r="DB11" s="58" t="s">
        <v>19</v>
      </c>
      <c r="DC11" s="60"/>
      <c r="DD11" s="61"/>
      <c r="DE11" s="71"/>
      <c r="DF11" s="58"/>
      <c r="DG11" s="58"/>
      <c r="DH11" s="74"/>
      <c r="DI11" s="58"/>
      <c r="DJ11" s="58"/>
      <c r="DK11" s="74"/>
      <c r="DL11" s="58"/>
      <c r="DM11" s="58"/>
      <c r="DN11" s="74"/>
      <c r="DO11" s="58"/>
      <c r="DP11" s="58"/>
      <c r="DQ11" s="74"/>
      <c r="DR11" s="60"/>
      <c r="DS11" s="61"/>
      <c r="DT11" s="71"/>
      <c r="DU11" s="80"/>
    </row>
    <row r="12" spans="1:125" s="52" customFormat="1" ht="14.25" x14ac:dyDescent="0.25">
      <c r="A12" s="58" t="s">
        <v>20</v>
      </c>
      <c r="B12" s="59">
        <v>25.533000000000001</v>
      </c>
      <c r="C12" s="58">
        <v>9.8601063008788703</v>
      </c>
      <c r="D12" s="70">
        <v>2.0086748141602402</v>
      </c>
      <c r="E12" s="58"/>
      <c r="F12" s="58"/>
      <c r="G12" s="74"/>
      <c r="H12" s="58"/>
      <c r="I12" s="58"/>
      <c r="J12" s="74"/>
      <c r="K12" s="58"/>
      <c r="L12" s="58"/>
      <c r="M12" s="74"/>
      <c r="N12" s="58"/>
      <c r="O12" s="58"/>
      <c r="P12" s="74"/>
      <c r="Q12" s="59">
        <v>0</v>
      </c>
      <c r="R12" s="58">
        <v>0</v>
      </c>
      <c r="S12" s="70">
        <v>0</v>
      </c>
      <c r="T12" s="80" t="s">
        <v>18</v>
      </c>
      <c r="V12" s="58" t="s">
        <v>20</v>
      </c>
      <c r="W12" s="59">
        <v>13.846</v>
      </c>
      <c r="X12" s="58">
        <v>5.3469248361715804</v>
      </c>
      <c r="Y12" s="70">
        <v>2.0737104353216602</v>
      </c>
      <c r="Z12" s="58"/>
      <c r="AA12" s="58"/>
      <c r="AB12" s="74"/>
      <c r="AC12" s="58"/>
      <c r="AD12" s="58"/>
      <c r="AE12" s="74"/>
      <c r="AF12" s="58"/>
      <c r="AG12" s="58"/>
      <c r="AH12" s="74"/>
      <c r="AI12" s="58"/>
      <c r="AJ12" s="58"/>
      <c r="AK12" s="74"/>
      <c r="AL12" s="59">
        <v>0</v>
      </c>
      <c r="AM12" s="58">
        <v>0</v>
      </c>
      <c r="AN12" s="70">
        <v>0</v>
      </c>
      <c r="AO12" s="80" t="s">
        <v>18</v>
      </c>
      <c r="AQ12" s="58" t="s">
        <v>20</v>
      </c>
      <c r="AR12" s="59">
        <v>12.987</v>
      </c>
      <c r="AS12" s="58">
        <v>5.0152038745746301</v>
      </c>
      <c r="AT12" s="70">
        <v>1.2385801457180099</v>
      </c>
      <c r="AU12" s="58"/>
      <c r="AV12" s="58"/>
      <c r="AW12" s="74"/>
      <c r="AX12" s="58"/>
      <c r="AY12" s="58"/>
      <c r="AZ12" s="74"/>
      <c r="BA12" s="58"/>
      <c r="BB12" s="58"/>
      <c r="BC12" s="74"/>
      <c r="BD12" s="58"/>
      <c r="BE12" s="58"/>
      <c r="BF12" s="74"/>
      <c r="BG12" s="59">
        <v>0</v>
      </c>
      <c r="BH12" s="58">
        <v>0</v>
      </c>
      <c r="BI12" s="70">
        <v>0</v>
      </c>
      <c r="BJ12" s="80" t="s">
        <v>18</v>
      </c>
      <c r="BL12" s="58" t="s">
        <v>20</v>
      </c>
      <c r="BM12" s="59">
        <v>13.988</v>
      </c>
      <c r="BN12" s="58">
        <v>5.4017611301724697</v>
      </c>
      <c r="BO12" s="70">
        <v>1.4750262405146399</v>
      </c>
      <c r="BP12" s="58"/>
      <c r="BQ12" s="58"/>
      <c r="BR12" s="74"/>
      <c r="BS12" s="58"/>
      <c r="BT12" s="58"/>
      <c r="BU12" s="74"/>
      <c r="BV12" s="58"/>
      <c r="BW12" s="58"/>
      <c r="BX12" s="74"/>
      <c r="BY12" s="58"/>
      <c r="BZ12" s="58"/>
      <c r="CA12" s="74"/>
      <c r="CB12" s="59">
        <v>0</v>
      </c>
      <c r="CC12" s="58">
        <v>0</v>
      </c>
      <c r="CD12" s="70">
        <v>0</v>
      </c>
      <c r="CE12" s="80" t="s">
        <v>18</v>
      </c>
      <c r="CG12" s="58" t="s">
        <v>20</v>
      </c>
      <c r="CH12" s="59">
        <v>11.241</v>
      </c>
      <c r="CI12" s="58">
        <v>4.3409491610143496</v>
      </c>
      <c r="CJ12" s="70">
        <v>0.63676514437568199</v>
      </c>
      <c r="CK12" s="58"/>
      <c r="CL12" s="58"/>
      <c r="CM12" s="74"/>
      <c r="CN12" s="58"/>
      <c r="CO12" s="58"/>
      <c r="CP12" s="74"/>
      <c r="CQ12" s="58"/>
      <c r="CR12" s="58"/>
      <c r="CS12" s="74"/>
      <c r="CT12" s="58"/>
      <c r="CU12" s="58"/>
      <c r="CV12" s="74"/>
      <c r="CW12" s="59">
        <v>0</v>
      </c>
      <c r="CX12" s="58">
        <v>0</v>
      </c>
      <c r="CY12" s="70">
        <v>0</v>
      </c>
      <c r="CZ12" s="80" t="s">
        <v>18</v>
      </c>
      <c r="DB12" s="58" t="s">
        <v>20</v>
      </c>
      <c r="DC12" s="59">
        <v>9.1940000000000008</v>
      </c>
      <c r="DD12" s="58">
        <v>3.5504569510155601</v>
      </c>
      <c r="DE12" s="70">
        <v>0.37066651967286701</v>
      </c>
      <c r="DF12" s="58"/>
      <c r="DG12" s="58"/>
      <c r="DH12" s="74"/>
      <c r="DI12" s="58"/>
      <c r="DJ12" s="58"/>
      <c r="DK12" s="74"/>
      <c r="DL12" s="58"/>
      <c r="DM12" s="58"/>
      <c r="DN12" s="74"/>
      <c r="DO12" s="58"/>
      <c r="DP12" s="58"/>
      <c r="DQ12" s="74"/>
      <c r="DR12" s="59">
        <v>0</v>
      </c>
      <c r="DS12" s="58">
        <v>0</v>
      </c>
      <c r="DT12" s="70">
        <v>0</v>
      </c>
      <c r="DU12" s="80" t="s">
        <v>18</v>
      </c>
    </row>
    <row r="13" spans="1:125" s="52" customFormat="1" ht="12.75" x14ac:dyDescent="0.2">
      <c r="A13" s="53" t="s">
        <v>21</v>
      </c>
      <c r="B13" s="54">
        <v>1265.38863937067</v>
      </c>
      <c r="C13" s="55">
        <v>488.65650319662001</v>
      </c>
      <c r="D13" s="68"/>
      <c r="E13" s="55"/>
      <c r="F13" s="55"/>
      <c r="G13" s="78"/>
      <c r="H13" s="55"/>
      <c r="I13" s="55"/>
      <c r="J13" s="78"/>
      <c r="K13" s="55"/>
      <c r="L13" s="55"/>
      <c r="M13" s="78"/>
      <c r="N13" s="55"/>
      <c r="O13" s="55"/>
      <c r="P13" s="78"/>
      <c r="Q13" s="54">
        <v>1370.5983953</v>
      </c>
      <c r="R13" s="55">
        <v>529.28546874523101</v>
      </c>
      <c r="S13" s="68"/>
      <c r="T13" s="81">
        <v>-7.6761913840049498</v>
      </c>
      <c r="V13" s="53" t="s">
        <v>21</v>
      </c>
      <c r="W13" s="54">
        <v>721.56951526328305</v>
      </c>
      <c r="X13" s="55">
        <v>278.64928226097999</v>
      </c>
      <c r="Y13" s="68"/>
      <c r="Z13" s="55"/>
      <c r="AA13" s="55"/>
      <c r="AB13" s="78"/>
      <c r="AC13" s="55"/>
      <c r="AD13" s="55"/>
      <c r="AE13" s="78"/>
      <c r="AF13" s="55"/>
      <c r="AG13" s="55"/>
      <c r="AH13" s="78"/>
      <c r="AI13" s="55"/>
      <c r="AJ13" s="55"/>
      <c r="AK13" s="78"/>
      <c r="AL13" s="54">
        <v>770.93770719999895</v>
      </c>
      <c r="AM13" s="55">
        <v>297.71385048164399</v>
      </c>
      <c r="AN13" s="68"/>
      <c r="AO13" s="81">
        <v>-6.4036551170935097</v>
      </c>
      <c r="AQ13" s="53" t="s">
        <v>21</v>
      </c>
      <c r="AR13" s="54">
        <v>1057.7680385144899</v>
      </c>
      <c r="AS13" s="55">
        <v>408.47943059667801</v>
      </c>
      <c r="AT13" s="68"/>
      <c r="AU13" s="55"/>
      <c r="AV13" s="55"/>
      <c r="AW13" s="78"/>
      <c r="AX13" s="55"/>
      <c r="AY13" s="55"/>
      <c r="AZ13" s="78"/>
      <c r="BA13" s="55"/>
      <c r="BB13" s="55"/>
      <c r="BC13" s="78"/>
      <c r="BD13" s="55"/>
      <c r="BE13" s="55"/>
      <c r="BF13" s="78"/>
      <c r="BG13" s="54">
        <v>1101.3783295999999</v>
      </c>
      <c r="BH13" s="55">
        <v>425.32046400111199</v>
      </c>
      <c r="BI13" s="68"/>
      <c r="BJ13" s="81">
        <v>-3.95961041846093</v>
      </c>
      <c r="BL13" s="53" t="s">
        <v>21</v>
      </c>
      <c r="BM13" s="54">
        <v>956.42626763033002</v>
      </c>
      <c r="BN13" s="55">
        <v>369.34416902784102</v>
      </c>
      <c r="BO13" s="68"/>
      <c r="BP13" s="55"/>
      <c r="BQ13" s="55"/>
      <c r="BR13" s="78"/>
      <c r="BS13" s="55"/>
      <c r="BT13" s="55"/>
      <c r="BU13" s="78"/>
      <c r="BV13" s="55"/>
      <c r="BW13" s="55"/>
      <c r="BX13" s="78"/>
      <c r="BY13" s="55"/>
      <c r="BZ13" s="55"/>
      <c r="CA13" s="78"/>
      <c r="CB13" s="54">
        <v>996.79922450000004</v>
      </c>
      <c r="CC13" s="55">
        <v>384.93503756721202</v>
      </c>
      <c r="CD13" s="68"/>
      <c r="CE13" s="81">
        <v>-4.0502596588517301</v>
      </c>
      <c r="CG13" s="53" t="s">
        <v>21</v>
      </c>
      <c r="CH13" s="54">
        <v>1671.06940178844</v>
      </c>
      <c r="CI13" s="55">
        <v>645.31868318568604</v>
      </c>
      <c r="CJ13" s="68"/>
      <c r="CK13" s="55"/>
      <c r="CL13" s="55"/>
      <c r="CM13" s="78"/>
      <c r="CN13" s="55"/>
      <c r="CO13" s="55"/>
      <c r="CP13" s="78"/>
      <c r="CQ13" s="55"/>
      <c r="CR13" s="55"/>
      <c r="CS13" s="78"/>
      <c r="CT13" s="55"/>
      <c r="CU13" s="55"/>
      <c r="CV13" s="78"/>
      <c r="CW13" s="54">
        <v>1762.1229893</v>
      </c>
      <c r="CX13" s="55">
        <v>680.48094582385295</v>
      </c>
      <c r="CY13" s="68"/>
      <c r="CZ13" s="81">
        <v>-5.1672663068613298</v>
      </c>
      <c r="DB13" s="53" t="s">
        <v>21</v>
      </c>
      <c r="DC13" s="54">
        <v>2449.4260936942501</v>
      </c>
      <c r="DD13" s="55">
        <v>945.89753103715805</v>
      </c>
      <c r="DE13" s="68"/>
      <c r="DF13" s="55"/>
      <c r="DG13" s="55"/>
      <c r="DH13" s="78"/>
      <c r="DI13" s="55"/>
      <c r="DJ13" s="55"/>
      <c r="DK13" s="78"/>
      <c r="DL13" s="55"/>
      <c r="DM13" s="55"/>
      <c r="DN13" s="78"/>
      <c r="DO13" s="55"/>
      <c r="DP13" s="55"/>
      <c r="DQ13" s="78"/>
      <c r="DR13" s="54">
        <v>2553.2816465999999</v>
      </c>
      <c r="DS13" s="55">
        <v>986.00354253550404</v>
      </c>
      <c r="DT13" s="68"/>
      <c r="DU13" s="81">
        <v>-4.06753219113331</v>
      </c>
    </row>
    <row r="14" spans="1:125" s="52" customFormat="1" ht="12.75" x14ac:dyDescent="0.2">
      <c r="A14" s="56" t="s">
        <v>22</v>
      </c>
      <c r="B14" s="57">
        <v>663.49373937067003</v>
      </c>
      <c r="C14" s="56">
        <v>256.22209690057701</v>
      </c>
      <c r="D14" s="69">
        <v>52.433988952252101</v>
      </c>
      <c r="E14" s="56">
        <v>543.66728060000003</v>
      </c>
      <c r="F14" s="56">
        <v>209.94858336371499</v>
      </c>
      <c r="G14" s="79">
        <v>81.940076950186906</v>
      </c>
      <c r="H14" s="56">
        <v>81.026430099999999</v>
      </c>
      <c r="I14" s="56">
        <v>31.290064385960601</v>
      </c>
      <c r="J14" s="79">
        <v>12.212086609416099</v>
      </c>
      <c r="K14" s="56">
        <v>0.78168119999999996</v>
      </c>
      <c r="L14" s="56">
        <v>0.30186267674768202</v>
      </c>
      <c r="M14" s="79">
        <v>0.117812897638105</v>
      </c>
      <c r="N14" s="56">
        <v>38.018347470670498</v>
      </c>
      <c r="O14" s="56">
        <v>14.6815864741535</v>
      </c>
      <c r="P14" s="79">
        <v>5.7300235427588602</v>
      </c>
      <c r="Q14" s="57">
        <v>634.22989529999904</v>
      </c>
      <c r="R14" s="56">
        <v>244.92124649877701</v>
      </c>
      <c r="S14" s="69">
        <v>46.273941183272498</v>
      </c>
      <c r="T14" s="82">
        <v>4.6140751622610603</v>
      </c>
      <c r="V14" s="56" t="s">
        <v>22</v>
      </c>
      <c r="W14" s="57">
        <v>454.15651526328298</v>
      </c>
      <c r="X14" s="56">
        <v>175.38211403801699</v>
      </c>
      <c r="Y14" s="69">
        <v>62.940091793868604</v>
      </c>
      <c r="Z14" s="56">
        <v>356.68867829999903</v>
      </c>
      <c r="AA14" s="56">
        <v>137.74285373273699</v>
      </c>
      <c r="AB14" s="79">
        <v>78.538712164730299</v>
      </c>
      <c r="AC14" s="56">
        <v>58.931916100000102</v>
      </c>
      <c r="AD14" s="56">
        <v>22.757801952785599</v>
      </c>
      <c r="AE14" s="79">
        <v>12.9761247762429</v>
      </c>
      <c r="AF14" s="56">
        <v>0.49688149999999998</v>
      </c>
      <c r="AG14" s="56">
        <v>0.191881267729611</v>
      </c>
      <c r="AH14" s="79">
        <v>0.109407546363603</v>
      </c>
      <c r="AI14" s="56">
        <v>38.039039363283898</v>
      </c>
      <c r="AJ14" s="56">
        <v>14.689577084764601</v>
      </c>
      <c r="AK14" s="79">
        <v>8.3757555126632894</v>
      </c>
      <c r="AL14" s="57">
        <v>416.84560719999899</v>
      </c>
      <c r="AM14" s="56">
        <v>160.973720207041</v>
      </c>
      <c r="AN14" s="69">
        <v>54.0699466775283</v>
      </c>
      <c r="AO14" s="82">
        <v>8.9507739601493608</v>
      </c>
      <c r="AQ14" s="56" t="s">
        <v>22</v>
      </c>
      <c r="AR14" s="57">
        <v>727.57513851448698</v>
      </c>
      <c r="AS14" s="56">
        <v>280.96848030507601</v>
      </c>
      <c r="AT14" s="69">
        <v>68.783997249177801</v>
      </c>
      <c r="AU14" s="56">
        <v>610.24108930000205</v>
      </c>
      <c r="AV14" s="56">
        <v>235.65746326957799</v>
      </c>
      <c r="AW14" s="79">
        <v>83.873273974967105</v>
      </c>
      <c r="AX14" s="56">
        <v>83.351832699999903</v>
      </c>
      <c r="AY14" s="56">
        <v>32.188067629932704</v>
      </c>
      <c r="AZ14" s="79">
        <v>11.4561133672299</v>
      </c>
      <c r="BA14" s="56">
        <v>0.73711599999999999</v>
      </c>
      <c r="BB14" s="56">
        <v>0.284652885132128</v>
      </c>
      <c r="BC14" s="79">
        <v>0.101311323185808</v>
      </c>
      <c r="BD14" s="56">
        <v>33.245100514484598</v>
      </c>
      <c r="BE14" s="56">
        <v>12.8382965204332</v>
      </c>
      <c r="BF14" s="79">
        <v>4.5693013346170899</v>
      </c>
      <c r="BG14" s="57">
        <v>705.16932959999895</v>
      </c>
      <c r="BH14" s="56">
        <v>272.31600477717001</v>
      </c>
      <c r="BI14" s="69">
        <v>64.026076294428606</v>
      </c>
      <c r="BJ14" s="82">
        <v>3.1773657721609898</v>
      </c>
      <c r="BL14" s="56" t="s">
        <v>22</v>
      </c>
      <c r="BM14" s="57">
        <v>669.15346763033006</v>
      </c>
      <c r="BN14" s="56">
        <v>258.40772030066</v>
      </c>
      <c r="BO14" s="69">
        <v>69.963936612515297</v>
      </c>
      <c r="BP14" s="56">
        <v>561.41233399999999</v>
      </c>
      <c r="BQ14" s="56">
        <v>216.80120987993999</v>
      </c>
      <c r="BR14" s="79">
        <v>83.898890337985804</v>
      </c>
      <c r="BS14" s="56">
        <v>74.430201199999999</v>
      </c>
      <c r="BT14" s="56">
        <v>28.742791517949399</v>
      </c>
      <c r="BU14" s="79">
        <v>11.1230390038296</v>
      </c>
      <c r="BV14" s="56">
        <v>0.65312300000000001</v>
      </c>
      <c r="BW14" s="56">
        <v>0.25221721723059998</v>
      </c>
      <c r="BX14" s="79">
        <v>9.7604366052663802E-2</v>
      </c>
      <c r="BY14" s="56">
        <v>32.657809430329699</v>
      </c>
      <c r="BZ14" s="56">
        <v>12.6115016855401</v>
      </c>
      <c r="CA14" s="79">
        <v>4.8804662921318602</v>
      </c>
      <c r="CB14" s="57">
        <v>649.09002450000003</v>
      </c>
      <c r="CC14" s="56">
        <v>250.65979870794899</v>
      </c>
      <c r="CD14" s="69">
        <v>65.117428720471494</v>
      </c>
      <c r="CE14" s="82">
        <v>3.0910108572050099</v>
      </c>
      <c r="CG14" s="56" t="s">
        <v>22</v>
      </c>
      <c r="CH14" s="57">
        <v>892.71550178844302</v>
      </c>
      <c r="CI14" s="56">
        <v>344.740913487505</v>
      </c>
      <c r="CJ14" s="69">
        <v>53.421808862817102</v>
      </c>
      <c r="CK14" s="56">
        <v>760.33238849999998</v>
      </c>
      <c r="CL14" s="56">
        <v>293.61838305765599</v>
      </c>
      <c r="CM14" s="79">
        <v>85.170738827405799</v>
      </c>
      <c r="CN14" s="56">
        <v>97.2987028000001</v>
      </c>
      <c r="CO14" s="56">
        <v>37.5739455820163</v>
      </c>
      <c r="CP14" s="79">
        <v>10.8991837382766</v>
      </c>
      <c r="CQ14" s="56">
        <v>0.75106620000000002</v>
      </c>
      <c r="CR14" s="56">
        <v>0.290040048995306</v>
      </c>
      <c r="CS14" s="79">
        <v>8.4132761052690699E-2</v>
      </c>
      <c r="CT14" s="56">
        <v>34.333344288443399</v>
      </c>
      <c r="CU14" s="56">
        <v>13.2585447988378</v>
      </c>
      <c r="CV14" s="79">
        <v>3.84594467326498</v>
      </c>
      <c r="CW14" s="57">
        <v>879.49058930000001</v>
      </c>
      <c r="CX14" s="56">
        <v>339.633834689249</v>
      </c>
      <c r="CY14" s="69">
        <v>49.910851548981597</v>
      </c>
      <c r="CZ14" s="82">
        <v>1.5037014209520301</v>
      </c>
      <c r="DB14" s="56" t="s">
        <v>22</v>
      </c>
      <c r="DC14" s="57">
        <v>1001.86639369425</v>
      </c>
      <c r="DD14" s="56">
        <v>386.89183179036598</v>
      </c>
      <c r="DE14" s="69">
        <v>40.902087075557397</v>
      </c>
      <c r="DF14" s="56">
        <v>840.13031439999997</v>
      </c>
      <c r="DG14" s="56">
        <v>324.43403464437301</v>
      </c>
      <c r="DH14" s="79">
        <v>83.856522155826994</v>
      </c>
      <c r="DI14" s="56">
        <v>115.8073538</v>
      </c>
      <c r="DJ14" s="56">
        <v>44.721451411564999</v>
      </c>
      <c r="DK14" s="79">
        <v>11.5591614339888</v>
      </c>
      <c r="DL14" s="56">
        <v>1.1158378</v>
      </c>
      <c r="DM14" s="56">
        <v>0.430904293366969</v>
      </c>
      <c r="DN14" s="79">
        <v>0.1113759087063</v>
      </c>
      <c r="DO14" s="56">
        <v>44.812887694245397</v>
      </c>
      <c r="DP14" s="56">
        <v>17.3054414410608</v>
      </c>
      <c r="DQ14" s="79">
        <v>4.4729405014778498</v>
      </c>
      <c r="DR14" s="57">
        <v>984.73204659999897</v>
      </c>
      <c r="DS14" s="56">
        <v>380.27504239055298</v>
      </c>
      <c r="DT14" s="69">
        <v>38.567309952323001</v>
      </c>
      <c r="DU14" s="82">
        <v>1.74000096304436</v>
      </c>
    </row>
    <row r="15" spans="1:125" s="52" customFormat="1" ht="12.75" x14ac:dyDescent="0.2">
      <c r="A15" s="58" t="s">
        <v>23</v>
      </c>
      <c r="B15" s="59">
        <v>648.51141167067101</v>
      </c>
      <c r="C15" s="58">
        <v>250.436355164134</v>
      </c>
      <c r="D15" s="70">
        <v>97.741903681832696</v>
      </c>
      <c r="E15" s="58">
        <v>543.66728060000003</v>
      </c>
      <c r="F15" s="58">
        <v>209.94858336371499</v>
      </c>
      <c r="G15" s="74">
        <v>83.833109304803898</v>
      </c>
      <c r="H15" s="58">
        <v>66.252192500000007</v>
      </c>
      <c r="I15" s="58">
        <v>25.584681029111</v>
      </c>
      <c r="J15" s="74">
        <v>10.2160411224413</v>
      </c>
      <c r="K15" s="58">
        <v>0.57359110000000002</v>
      </c>
      <c r="L15" s="58">
        <v>0.22150429715419401</v>
      </c>
      <c r="M15" s="74">
        <v>8.8447341045601105E-2</v>
      </c>
      <c r="N15" s="58">
        <v>38.018347470670498</v>
      </c>
      <c r="O15" s="58">
        <v>14.6815864741535</v>
      </c>
      <c r="P15" s="74">
        <v>5.8624022317092397</v>
      </c>
      <c r="Q15" s="59">
        <v>634.22989529999904</v>
      </c>
      <c r="R15" s="58">
        <v>244.92124649877701</v>
      </c>
      <c r="S15" s="70">
        <v>100</v>
      </c>
      <c r="T15" s="80">
        <v>2.2517885827372202</v>
      </c>
      <c r="V15" s="58" t="s">
        <v>23</v>
      </c>
      <c r="W15" s="59">
        <v>439.07434096328302</v>
      </c>
      <c r="X15" s="58">
        <v>169.55781443176701</v>
      </c>
      <c r="Y15" s="70">
        <v>96.679080054316401</v>
      </c>
      <c r="Z15" s="58">
        <v>356.68867829999903</v>
      </c>
      <c r="AA15" s="58">
        <v>137.74285373273699</v>
      </c>
      <c r="AB15" s="74">
        <v>81.236511684436294</v>
      </c>
      <c r="AC15" s="58">
        <v>43.968098300000101</v>
      </c>
      <c r="AD15" s="58">
        <v>16.979208204499798</v>
      </c>
      <c r="AE15" s="74">
        <v>10.0138163855211</v>
      </c>
      <c r="AF15" s="58">
        <v>0.378525</v>
      </c>
      <c r="AG15" s="58">
        <v>0.14617540976540799</v>
      </c>
      <c r="AH15" s="74">
        <v>8.6209774674957301E-2</v>
      </c>
      <c r="AI15" s="58">
        <v>38.039039363283898</v>
      </c>
      <c r="AJ15" s="58">
        <v>14.689577084764601</v>
      </c>
      <c r="AK15" s="74">
        <v>8.6634621553676396</v>
      </c>
      <c r="AL15" s="59">
        <v>416.84560719999899</v>
      </c>
      <c r="AM15" s="58">
        <v>160.973720207041</v>
      </c>
      <c r="AN15" s="70">
        <v>100</v>
      </c>
      <c r="AO15" s="80">
        <v>5.3326059767301102</v>
      </c>
      <c r="AQ15" s="58" t="s">
        <v>23</v>
      </c>
      <c r="AR15" s="59">
        <v>720.27204091448596</v>
      </c>
      <c r="AS15" s="58">
        <v>278.148235184577</v>
      </c>
      <c r="AT15" s="70">
        <v>98.996241458317101</v>
      </c>
      <c r="AU15" s="58">
        <v>610.24108930000205</v>
      </c>
      <c r="AV15" s="58">
        <v>235.65746326957799</v>
      </c>
      <c r="AW15" s="74">
        <v>84.723695303404398</v>
      </c>
      <c r="AX15" s="58">
        <v>76.117787799999903</v>
      </c>
      <c r="AY15" s="58">
        <v>29.3944886654815</v>
      </c>
      <c r="AZ15" s="74">
        <v>10.567922045586799</v>
      </c>
      <c r="BA15" s="58">
        <v>0.66806330000000003</v>
      </c>
      <c r="BB15" s="58">
        <v>0.257986729084555</v>
      </c>
      <c r="BC15" s="74">
        <v>9.2751524708886396E-2</v>
      </c>
      <c r="BD15" s="58">
        <v>33.245100514484598</v>
      </c>
      <c r="BE15" s="58">
        <v>12.8382965204332</v>
      </c>
      <c r="BF15" s="74">
        <v>4.6156311262998999</v>
      </c>
      <c r="BG15" s="59">
        <v>705.16932959999895</v>
      </c>
      <c r="BH15" s="58">
        <v>272.31600477717001</v>
      </c>
      <c r="BI15" s="70">
        <v>100</v>
      </c>
      <c r="BJ15" s="80">
        <v>2.14171415013955</v>
      </c>
      <c r="BL15" s="58" t="s">
        <v>23</v>
      </c>
      <c r="BM15" s="59">
        <v>663.92878933033001</v>
      </c>
      <c r="BN15" s="58">
        <v>256.39010061531599</v>
      </c>
      <c r="BO15" s="70">
        <v>99.219210756166007</v>
      </c>
      <c r="BP15" s="58">
        <v>561.41233399999999</v>
      </c>
      <c r="BQ15" s="58">
        <v>216.80120987993999</v>
      </c>
      <c r="BR15" s="74">
        <v>84.559118842589598</v>
      </c>
      <c r="BS15" s="58">
        <v>69.235961000000003</v>
      </c>
      <c r="BT15" s="58">
        <v>26.736926146692699</v>
      </c>
      <c r="BU15" s="74">
        <v>10.4282209346329</v>
      </c>
      <c r="BV15" s="58">
        <v>0.62268489999999999</v>
      </c>
      <c r="BW15" s="58">
        <v>0.240462903143075</v>
      </c>
      <c r="BX15" s="74">
        <v>9.3787904667919295E-2</v>
      </c>
      <c r="BY15" s="58">
        <v>32.657809430329699</v>
      </c>
      <c r="BZ15" s="58">
        <v>12.6115016855401</v>
      </c>
      <c r="CA15" s="74">
        <v>4.9188723181095897</v>
      </c>
      <c r="CB15" s="59">
        <v>649.09002450000003</v>
      </c>
      <c r="CC15" s="58">
        <v>250.65979870794899</v>
      </c>
      <c r="CD15" s="70">
        <v>100</v>
      </c>
      <c r="CE15" s="80">
        <v>2.2860873330721798</v>
      </c>
      <c r="CG15" s="58" t="s">
        <v>23</v>
      </c>
      <c r="CH15" s="59">
        <v>887.288710988444</v>
      </c>
      <c r="CI15" s="58">
        <v>342.64524379884301</v>
      </c>
      <c r="CJ15" s="70">
        <v>99.392102994836804</v>
      </c>
      <c r="CK15" s="58">
        <v>760.33238849999998</v>
      </c>
      <c r="CL15" s="58">
        <v>293.61838305765599</v>
      </c>
      <c r="CM15" s="74">
        <v>85.691655836913199</v>
      </c>
      <c r="CN15" s="58">
        <v>91.976854600000095</v>
      </c>
      <c r="CO15" s="58">
        <v>35.518801691006999</v>
      </c>
      <c r="CP15" s="74">
        <v>10.366057119957899</v>
      </c>
      <c r="CQ15" s="58">
        <v>0.64612360000000002</v>
      </c>
      <c r="CR15" s="58">
        <v>0.249514251341657</v>
      </c>
      <c r="CS15" s="74">
        <v>7.2819995566067303E-2</v>
      </c>
      <c r="CT15" s="58">
        <v>34.333344288443399</v>
      </c>
      <c r="CU15" s="58">
        <v>13.2585447988378</v>
      </c>
      <c r="CV15" s="74">
        <v>3.8694670475629001</v>
      </c>
      <c r="CW15" s="59">
        <v>879.49058930000001</v>
      </c>
      <c r="CX15" s="58">
        <v>339.633834689249</v>
      </c>
      <c r="CY15" s="70">
        <v>100</v>
      </c>
      <c r="CZ15" s="80">
        <v>0.88666345988422401</v>
      </c>
      <c r="DB15" s="58" t="s">
        <v>23</v>
      </c>
      <c r="DC15" s="59">
        <v>990.34843119424499</v>
      </c>
      <c r="DD15" s="58">
        <v>382.44392772035701</v>
      </c>
      <c r="DE15" s="70">
        <v>98.8503494505361</v>
      </c>
      <c r="DF15" s="58">
        <v>840.13031439999997</v>
      </c>
      <c r="DG15" s="58">
        <v>324.43403464437301</v>
      </c>
      <c r="DH15" s="74">
        <v>84.8317913107511</v>
      </c>
      <c r="DI15" s="58">
        <v>104.55579400000001</v>
      </c>
      <c r="DJ15" s="58">
        <v>40.376424361132401</v>
      </c>
      <c r="DK15" s="74">
        <v>10.5574756021896</v>
      </c>
      <c r="DL15" s="58">
        <v>0.8494351</v>
      </c>
      <c r="DM15" s="58">
        <v>0.32802727379069002</v>
      </c>
      <c r="DN15" s="74">
        <v>8.5771337969978906E-2</v>
      </c>
      <c r="DO15" s="58">
        <v>44.812887694245397</v>
      </c>
      <c r="DP15" s="58">
        <v>17.3054414410608</v>
      </c>
      <c r="DQ15" s="74">
        <v>4.5249617490892797</v>
      </c>
      <c r="DR15" s="59">
        <v>984.73204659999897</v>
      </c>
      <c r="DS15" s="58">
        <v>380.27504239055298</v>
      </c>
      <c r="DT15" s="70">
        <v>100</v>
      </c>
      <c r="DU15" s="80">
        <v>0.57034648294815504</v>
      </c>
    </row>
    <row r="16" spans="1:125" s="52" customFormat="1" ht="12.75" x14ac:dyDescent="0.2">
      <c r="A16" s="58" t="s">
        <v>24</v>
      </c>
      <c r="B16" s="59">
        <v>14.9823</v>
      </c>
      <c r="C16" s="58">
        <v>5.7857310395040704</v>
      </c>
      <c r="D16" s="70">
        <v>2.2580921432975098</v>
      </c>
      <c r="E16" s="58">
        <v>0</v>
      </c>
      <c r="F16" s="58">
        <v>0</v>
      </c>
      <c r="G16" s="74">
        <v>0</v>
      </c>
      <c r="H16" s="58">
        <v>14.774237599999999</v>
      </c>
      <c r="I16" s="58">
        <v>5.7053833568496302</v>
      </c>
      <c r="J16" s="74">
        <v>98.611278642130998</v>
      </c>
      <c r="K16" s="58">
        <v>0.2080901</v>
      </c>
      <c r="L16" s="58">
        <v>8.0358379593487406E-2</v>
      </c>
      <c r="M16" s="74">
        <v>1.3889062426997201</v>
      </c>
      <c r="N16" s="58">
        <v>0</v>
      </c>
      <c r="O16" s="58">
        <v>0</v>
      </c>
      <c r="P16" s="74">
        <v>0</v>
      </c>
      <c r="Q16" s="60">
        <v>0</v>
      </c>
      <c r="R16" s="61">
        <v>0</v>
      </c>
      <c r="S16" s="71">
        <v>0</v>
      </c>
      <c r="T16" s="80" t="s">
        <v>18</v>
      </c>
      <c r="V16" s="58" t="s">
        <v>24</v>
      </c>
      <c r="W16" s="59">
        <v>15.0822</v>
      </c>
      <c r="X16" s="58">
        <v>5.8243095308469597</v>
      </c>
      <c r="Y16" s="70">
        <v>3.3209256045256899</v>
      </c>
      <c r="Z16" s="58">
        <v>0</v>
      </c>
      <c r="AA16" s="58">
        <v>0</v>
      </c>
      <c r="AB16" s="74">
        <v>0</v>
      </c>
      <c r="AC16" s="58">
        <v>14.963817799999999</v>
      </c>
      <c r="AD16" s="58">
        <v>5.7785937482858802</v>
      </c>
      <c r="AE16" s="74">
        <v>99.215086658445102</v>
      </c>
      <c r="AF16" s="58">
        <v>0.1183565</v>
      </c>
      <c r="AG16" s="58">
        <v>4.5705857964201999E-2</v>
      </c>
      <c r="AH16" s="74">
        <v>0.78474294201111205</v>
      </c>
      <c r="AI16" s="58">
        <v>0</v>
      </c>
      <c r="AJ16" s="58">
        <v>0</v>
      </c>
      <c r="AK16" s="74">
        <v>0</v>
      </c>
      <c r="AL16" s="60">
        <v>0</v>
      </c>
      <c r="AM16" s="61">
        <v>0</v>
      </c>
      <c r="AN16" s="71">
        <v>0</v>
      </c>
      <c r="AO16" s="80" t="s">
        <v>18</v>
      </c>
      <c r="AQ16" s="58" t="s">
        <v>24</v>
      </c>
      <c r="AR16" s="59">
        <v>7.3030999999999997</v>
      </c>
      <c r="AS16" s="58">
        <v>2.8202460473093001</v>
      </c>
      <c r="AT16" s="70">
        <v>1.00375887154569</v>
      </c>
      <c r="AU16" s="58">
        <v>0</v>
      </c>
      <c r="AV16" s="58">
        <v>0</v>
      </c>
      <c r="AW16" s="74">
        <v>0</v>
      </c>
      <c r="AX16" s="58">
        <v>7.2340448999999998</v>
      </c>
      <c r="AY16" s="58">
        <v>2.7935789644511302</v>
      </c>
      <c r="AZ16" s="74">
        <v>99.054441264668398</v>
      </c>
      <c r="BA16" s="58">
        <v>6.9052699999999995E-2</v>
      </c>
      <c r="BB16" s="58">
        <v>2.6666156047573698E-2</v>
      </c>
      <c r="BC16" s="74">
        <v>0.94552587257466003</v>
      </c>
      <c r="BD16" s="58">
        <v>0</v>
      </c>
      <c r="BE16" s="58">
        <v>0</v>
      </c>
      <c r="BF16" s="74">
        <v>0</v>
      </c>
      <c r="BG16" s="60">
        <v>0</v>
      </c>
      <c r="BH16" s="61">
        <v>0</v>
      </c>
      <c r="BI16" s="71">
        <v>0</v>
      </c>
      <c r="BJ16" s="80" t="s">
        <v>18</v>
      </c>
      <c r="BL16" s="58" t="s">
        <v>24</v>
      </c>
      <c r="BM16" s="59">
        <v>5.2247000000000003</v>
      </c>
      <c r="BN16" s="58">
        <v>2.0176280652568002</v>
      </c>
      <c r="BO16" s="70">
        <v>0.78079248673734103</v>
      </c>
      <c r="BP16" s="58">
        <v>0</v>
      </c>
      <c r="BQ16" s="58">
        <v>0</v>
      </c>
      <c r="BR16" s="74">
        <v>0</v>
      </c>
      <c r="BS16" s="58">
        <v>5.1942402000000003</v>
      </c>
      <c r="BT16" s="58">
        <v>2.00586537125674</v>
      </c>
      <c r="BU16" s="74">
        <v>99.417003847110806</v>
      </c>
      <c r="BV16" s="58">
        <v>3.0438099999999999E-2</v>
      </c>
      <c r="BW16" s="58">
        <v>1.1754314087525201E-2</v>
      </c>
      <c r="BX16" s="74">
        <v>0.58258081803739903</v>
      </c>
      <c r="BY16" s="58">
        <v>0</v>
      </c>
      <c r="BZ16" s="58">
        <v>0</v>
      </c>
      <c r="CA16" s="74">
        <v>0</v>
      </c>
      <c r="CB16" s="60">
        <v>0</v>
      </c>
      <c r="CC16" s="61">
        <v>0</v>
      </c>
      <c r="CD16" s="71">
        <v>0</v>
      </c>
      <c r="CE16" s="80" t="s">
        <v>18</v>
      </c>
      <c r="CG16" s="58" t="s">
        <v>24</v>
      </c>
      <c r="CH16" s="59">
        <v>5.4268000000000001</v>
      </c>
      <c r="CI16" s="58">
        <v>2.0956732414369399</v>
      </c>
      <c r="CJ16" s="70">
        <v>0.60789803572673395</v>
      </c>
      <c r="CK16" s="58">
        <v>0</v>
      </c>
      <c r="CL16" s="58">
        <v>0</v>
      </c>
      <c r="CM16" s="74">
        <v>0</v>
      </c>
      <c r="CN16" s="58">
        <v>5.3218481999999998</v>
      </c>
      <c r="CO16" s="58">
        <v>2.0551438910093198</v>
      </c>
      <c r="CP16" s="74">
        <v>98.066046288788996</v>
      </c>
      <c r="CQ16" s="58">
        <v>0.1049426</v>
      </c>
      <c r="CR16" s="58">
        <v>4.05257976536487E-2</v>
      </c>
      <c r="CS16" s="74">
        <v>1.93378418220683</v>
      </c>
      <c r="CT16" s="58">
        <v>0</v>
      </c>
      <c r="CU16" s="58">
        <v>0</v>
      </c>
      <c r="CV16" s="74">
        <v>0</v>
      </c>
      <c r="CW16" s="60">
        <v>0</v>
      </c>
      <c r="CX16" s="61">
        <v>0</v>
      </c>
      <c r="CY16" s="71">
        <v>0</v>
      </c>
      <c r="CZ16" s="80" t="s">
        <v>18</v>
      </c>
      <c r="DB16" s="58" t="s">
        <v>24</v>
      </c>
      <c r="DC16" s="59">
        <v>11.518000000000001</v>
      </c>
      <c r="DD16" s="58">
        <v>4.4479185514245403</v>
      </c>
      <c r="DE16" s="70">
        <v>1.14965429247796</v>
      </c>
      <c r="DF16" s="58">
        <v>0</v>
      </c>
      <c r="DG16" s="58">
        <v>0</v>
      </c>
      <c r="DH16" s="74">
        <v>0</v>
      </c>
      <c r="DI16" s="58">
        <v>11.251559800000001</v>
      </c>
      <c r="DJ16" s="58">
        <v>4.3450270504325896</v>
      </c>
      <c r="DK16" s="74">
        <v>97.686749435665902</v>
      </c>
      <c r="DL16" s="58">
        <v>0.26640269999999999</v>
      </c>
      <c r="DM16" s="58">
        <v>0.102877019576279</v>
      </c>
      <c r="DN16" s="74">
        <v>2.3129249869769102</v>
      </c>
      <c r="DO16" s="58">
        <v>0</v>
      </c>
      <c r="DP16" s="58">
        <v>0</v>
      </c>
      <c r="DQ16" s="74">
        <v>0</v>
      </c>
      <c r="DR16" s="60">
        <v>0</v>
      </c>
      <c r="DS16" s="61">
        <v>0</v>
      </c>
      <c r="DT16" s="71">
        <v>0</v>
      </c>
      <c r="DU16" s="80" t="s">
        <v>18</v>
      </c>
    </row>
    <row r="17" spans="1:125" s="52" customFormat="1" ht="12.75" x14ac:dyDescent="0.2">
      <c r="A17" s="58" t="s">
        <v>25</v>
      </c>
      <c r="B17" s="59">
        <v>76.950658599999997</v>
      </c>
      <c r="C17" s="58">
        <v>29.716119285577101</v>
      </c>
      <c r="D17" s="70">
        <v>11.597797241159901</v>
      </c>
      <c r="E17" s="58">
        <v>69.282027299999996</v>
      </c>
      <c r="F17" s="58">
        <v>26.7547156197232</v>
      </c>
      <c r="G17" s="74">
        <v>90.0343526104662</v>
      </c>
      <c r="H17" s="58">
        <v>7.4354794000000002</v>
      </c>
      <c r="I17" s="58">
        <v>2.8713671437745298</v>
      </c>
      <c r="J17" s="74">
        <v>9.6626585597540302</v>
      </c>
      <c r="K17" s="58">
        <v>0.16957120000000001</v>
      </c>
      <c r="L17" s="58">
        <v>6.54834942062269E-2</v>
      </c>
      <c r="M17" s="74">
        <v>0.220363546050274</v>
      </c>
      <c r="N17" s="58">
        <v>6.3580700000000004E-2</v>
      </c>
      <c r="O17" s="58">
        <v>2.4553027873116699E-2</v>
      </c>
      <c r="P17" s="74">
        <v>8.2625283729540394E-2</v>
      </c>
      <c r="Q17" s="59">
        <v>72.121989800000094</v>
      </c>
      <c r="R17" s="58">
        <v>27.851427018325399</v>
      </c>
      <c r="S17" s="70">
        <v>11.371584709971099</v>
      </c>
      <c r="T17" s="80">
        <v>6.6951408487066999</v>
      </c>
      <c r="V17" s="58" t="s">
        <v>25</v>
      </c>
      <c r="W17" s="59">
        <v>51.680999</v>
      </c>
      <c r="X17" s="58">
        <v>19.957707432562401</v>
      </c>
      <c r="Y17" s="70">
        <v>11.379556884709601</v>
      </c>
      <c r="Z17" s="58">
        <v>46.596671800000003</v>
      </c>
      <c r="AA17" s="58">
        <v>17.9942872837177</v>
      </c>
      <c r="AB17" s="74">
        <v>90.162095744317995</v>
      </c>
      <c r="AC17" s="58">
        <v>4.9330759000000004</v>
      </c>
      <c r="AD17" s="58">
        <v>1.9050112702895701</v>
      </c>
      <c r="AE17" s="74">
        <v>9.5452409888593692</v>
      </c>
      <c r="AF17" s="58">
        <v>0.1135094</v>
      </c>
      <c r="AG17" s="58">
        <v>4.3834048100457497E-2</v>
      </c>
      <c r="AH17" s="74">
        <v>0.21963468624126201</v>
      </c>
      <c r="AI17" s="58">
        <v>3.7741900000000002E-2</v>
      </c>
      <c r="AJ17" s="58">
        <v>1.45748304545937E-2</v>
      </c>
      <c r="AK17" s="74">
        <v>7.3028580581424196E-2</v>
      </c>
      <c r="AL17" s="59">
        <v>48.426276600000101</v>
      </c>
      <c r="AM17" s="58">
        <v>18.700827753564599</v>
      </c>
      <c r="AN17" s="70">
        <v>11.617317242536201</v>
      </c>
      <c r="AO17" s="80">
        <v>6.7209842022004302</v>
      </c>
      <c r="AQ17" s="58" t="s">
        <v>25</v>
      </c>
      <c r="AR17" s="59">
        <v>93.129439799999901</v>
      </c>
      <c r="AS17" s="58">
        <v>35.963896767684901</v>
      </c>
      <c r="AT17" s="70">
        <v>12.799975544813901</v>
      </c>
      <c r="AU17" s="58">
        <v>83.994644499999893</v>
      </c>
      <c r="AV17" s="58">
        <v>32.436302959876599</v>
      </c>
      <c r="AW17" s="74">
        <v>90.191291476017199</v>
      </c>
      <c r="AX17" s="58">
        <v>8.8703342000000003</v>
      </c>
      <c r="AY17" s="58">
        <v>3.42546657800969</v>
      </c>
      <c r="AZ17" s="74">
        <v>9.5247369887003295</v>
      </c>
      <c r="BA17" s="58">
        <v>0.18997040000000001</v>
      </c>
      <c r="BB17" s="58">
        <v>7.3361075393431202E-2</v>
      </c>
      <c r="BC17" s="74">
        <v>0.20398533525807799</v>
      </c>
      <c r="BD17" s="58">
        <v>7.4490700000000007E-2</v>
      </c>
      <c r="BE17" s="58">
        <v>2.8766154405157202E-2</v>
      </c>
      <c r="BF17" s="74">
        <v>7.9986200024366599E-2</v>
      </c>
      <c r="BG17" s="59">
        <v>87.460443400000102</v>
      </c>
      <c r="BH17" s="58">
        <v>33.774694279794801</v>
      </c>
      <c r="BI17" s="70">
        <v>12.402757710635401</v>
      </c>
      <c r="BJ17" s="80">
        <v>6.4817832835270002</v>
      </c>
      <c r="BL17" s="58" t="s">
        <v>25</v>
      </c>
      <c r="BM17" s="59">
        <v>81.104525999999893</v>
      </c>
      <c r="BN17" s="58">
        <v>31.320222764359599</v>
      </c>
      <c r="BO17" s="70">
        <v>12.120467116043599</v>
      </c>
      <c r="BP17" s="58">
        <v>73.018608099999895</v>
      </c>
      <c r="BQ17" s="58">
        <v>28.197675079630802</v>
      </c>
      <c r="BR17" s="74">
        <v>90.030250716217694</v>
      </c>
      <c r="BS17" s="58">
        <v>7.8214817999999902</v>
      </c>
      <c r="BT17" s="58">
        <v>3.0204301092072701</v>
      </c>
      <c r="BU17" s="74">
        <v>9.6437057039208902</v>
      </c>
      <c r="BV17" s="58">
        <v>0.19849420000000001</v>
      </c>
      <c r="BW17" s="58">
        <v>7.6652720483605996E-2</v>
      </c>
      <c r="BX17" s="74">
        <v>0.244738746145931</v>
      </c>
      <c r="BY17" s="58">
        <v>6.5941899999999998E-2</v>
      </c>
      <c r="BZ17" s="58">
        <v>2.5464855037869601E-2</v>
      </c>
      <c r="CA17" s="74">
        <v>8.1304833715445293E-2</v>
      </c>
      <c r="CB17" s="59">
        <v>76.330004200000104</v>
      </c>
      <c r="CC17" s="58">
        <v>29.476440502821099</v>
      </c>
      <c r="CD17" s="70">
        <v>11.759540482662301</v>
      </c>
      <c r="CE17" s="80">
        <v>6.2551048569178302</v>
      </c>
      <c r="CG17" s="58" t="s">
        <v>25</v>
      </c>
      <c r="CH17" s="59">
        <v>102.4696302</v>
      </c>
      <c r="CI17" s="58">
        <v>39.570808224014002</v>
      </c>
      <c r="CJ17" s="70">
        <v>11.478419495876899</v>
      </c>
      <c r="CK17" s="58">
        <v>92.697590700000106</v>
      </c>
      <c r="CL17" s="58">
        <v>35.797129132391902</v>
      </c>
      <c r="CM17" s="74">
        <v>90.463477343553507</v>
      </c>
      <c r="CN17" s="58">
        <v>9.49259599999999</v>
      </c>
      <c r="CO17" s="58">
        <v>3.6657660921669</v>
      </c>
      <c r="CP17" s="74">
        <v>9.2638140505360997</v>
      </c>
      <c r="CQ17" s="58">
        <v>0.19931840000000001</v>
      </c>
      <c r="CR17" s="58">
        <v>7.6971002691461801E-2</v>
      </c>
      <c r="CS17" s="74">
        <v>0.19451460848543201</v>
      </c>
      <c r="CT17" s="58">
        <v>8.0125100000000005E-2</v>
      </c>
      <c r="CU17" s="58">
        <v>3.0941996763739099E-2</v>
      </c>
      <c r="CV17" s="74">
        <v>7.8193997425004796E-2</v>
      </c>
      <c r="CW17" s="59">
        <v>97.311362300000098</v>
      </c>
      <c r="CX17" s="58">
        <v>37.5788343148607</v>
      </c>
      <c r="CY17" s="70">
        <v>11.064514331807899</v>
      </c>
      <c r="CZ17" s="80">
        <v>5.3007868537464802</v>
      </c>
      <c r="DB17" s="58" t="s">
        <v>25</v>
      </c>
      <c r="DC17" s="59">
        <v>114.1630785</v>
      </c>
      <c r="DD17" s="58">
        <v>44.086479835725498</v>
      </c>
      <c r="DE17" s="70">
        <v>11.395040218789999</v>
      </c>
      <c r="DF17" s="58">
        <v>103.02217400000001</v>
      </c>
      <c r="DG17" s="58">
        <v>39.784184662501097</v>
      </c>
      <c r="DH17" s="74">
        <v>90.241236793557604</v>
      </c>
      <c r="DI17" s="58">
        <v>10.8042421</v>
      </c>
      <c r="DJ17" s="58">
        <v>4.1722858891015902</v>
      </c>
      <c r="DK17" s="74">
        <v>9.4638671643739904</v>
      </c>
      <c r="DL17" s="58">
        <v>0.25475560000000003</v>
      </c>
      <c r="DM17" s="58">
        <v>9.8379246337844298E-2</v>
      </c>
      <c r="DN17" s="74">
        <v>0.223150604685209</v>
      </c>
      <c r="DO17" s="58">
        <v>8.1906800000000002E-2</v>
      </c>
      <c r="DP17" s="58">
        <v>3.1630037785016503E-2</v>
      </c>
      <c r="DQ17" s="74">
        <v>7.1745437383243002E-2</v>
      </c>
      <c r="DR17" s="59">
        <v>107.63321740000001</v>
      </c>
      <c r="DS17" s="58">
        <v>41.564836293017102</v>
      </c>
      <c r="DT17" s="70">
        <v>10.9302035788951</v>
      </c>
      <c r="DU17" s="80">
        <v>6.0667712605235096</v>
      </c>
    </row>
    <row r="18" spans="1:125" s="52" customFormat="1" ht="12.75" x14ac:dyDescent="0.2">
      <c r="A18" s="58" t="s">
        <v>26</v>
      </c>
      <c r="B18" s="59">
        <v>137.61643269999999</v>
      </c>
      <c r="C18" s="58">
        <v>53.143487062614803</v>
      </c>
      <c r="D18" s="70">
        <v>20.741180290643001</v>
      </c>
      <c r="E18" s="58">
        <v>126.0039139</v>
      </c>
      <c r="F18" s="58">
        <v>48.659068083687302</v>
      </c>
      <c r="G18" s="74">
        <v>91.561677212404604</v>
      </c>
      <c r="H18" s="58">
        <v>11.043822799999999</v>
      </c>
      <c r="I18" s="58">
        <v>4.2648050278490501</v>
      </c>
      <c r="J18" s="74">
        <v>8.02507562746902</v>
      </c>
      <c r="K18" s="58">
        <v>8.9990000000000001E-2</v>
      </c>
      <c r="L18" s="58">
        <v>3.4751535895354603E-2</v>
      </c>
      <c r="M18" s="74">
        <v>6.5391899960214606E-2</v>
      </c>
      <c r="N18" s="58">
        <v>0.47870600000000002</v>
      </c>
      <c r="O18" s="58">
        <v>0.184862415183038</v>
      </c>
      <c r="P18" s="74">
        <v>0.34785526016617901</v>
      </c>
      <c r="Q18" s="59">
        <v>142.6970761</v>
      </c>
      <c r="R18" s="58">
        <v>55.105484634418303</v>
      </c>
      <c r="S18" s="70">
        <v>22.499266773368099</v>
      </c>
      <c r="T18" s="80">
        <v>-3.5604397362981501</v>
      </c>
      <c r="V18" s="58" t="s">
        <v>26</v>
      </c>
      <c r="W18" s="59">
        <v>92.983604399999905</v>
      </c>
      <c r="X18" s="58">
        <v>35.907579353106499</v>
      </c>
      <c r="Y18" s="70">
        <v>20.473911806835002</v>
      </c>
      <c r="Z18" s="58">
        <v>82.611791999999895</v>
      </c>
      <c r="AA18" s="58">
        <v>31.902285310229701</v>
      </c>
      <c r="AB18" s="74">
        <v>88.845547054314906</v>
      </c>
      <c r="AC18" s="58">
        <v>9.8226218999999908</v>
      </c>
      <c r="AD18" s="58">
        <v>3.79321255188739</v>
      </c>
      <c r="AE18" s="74">
        <v>10.563821399894</v>
      </c>
      <c r="AF18" s="58">
        <v>5.7383099999999999E-2</v>
      </c>
      <c r="AG18" s="58">
        <v>2.2159693959736899E-2</v>
      </c>
      <c r="AH18" s="74">
        <v>6.1713137891651899E-2</v>
      </c>
      <c r="AI18" s="58">
        <v>0.49180740000000001</v>
      </c>
      <c r="AJ18" s="58">
        <v>0.18992179702968101</v>
      </c>
      <c r="AK18" s="74">
        <v>0.528918407899448</v>
      </c>
      <c r="AL18" s="59">
        <v>91.611910300000005</v>
      </c>
      <c r="AM18" s="58">
        <v>35.377870754889003</v>
      </c>
      <c r="AN18" s="70">
        <v>21.977420108938599</v>
      </c>
      <c r="AO18" s="80">
        <v>1.4972879568912201</v>
      </c>
      <c r="AQ18" s="58" t="s">
        <v>26</v>
      </c>
      <c r="AR18" s="59">
        <v>152.91924850000001</v>
      </c>
      <c r="AS18" s="58">
        <v>59.052992036208501</v>
      </c>
      <c r="AT18" s="70">
        <v>21.017657202006699</v>
      </c>
      <c r="AU18" s="58">
        <v>142.49664920000001</v>
      </c>
      <c r="AV18" s="58">
        <v>55.0280855610796</v>
      </c>
      <c r="AW18" s="74">
        <v>93.184246324621498</v>
      </c>
      <c r="AX18" s="58">
        <v>9.8358461000000101</v>
      </c>
      <c r="AY18" s="58">
        <v>3.79831935554322</v>
      </c>
      <c r="AZ18" s="74">
        <v>6.4320523390487399</v>
      </c>
      <c r="BA18" s="58">
        <v>0.10428270000000001</v>
      </c>
      <c r="BB18" s="58">
        <v>4.0270963354978297E-2</v>
      </c>
      <c r="BC18" s="74">
        <v>6.8194619724409697E-2</v>
      </c>
      <c r="BD18" s="58">
        <v>0.48247050000000002</v>
      </c>
      <c r="BE18" s="58">
        <v>0.18631615623068901</v>
      </c>
      <c r="BF18" s="74">
        <v>0.31550671660539797</v>
      </c>
      <c r="BG18" s="59">
        <v>159.55129030000001</v>
      </c>
      <c r="BH18" s="58">
        <v>61.614094810652297</v>
      </c>
      <c r="BI18" s="70">
        <v>22.6259543066775</v>
      </c>
      <c r="BJ18" s="80">
        <v>-4.1566832756601197</v>
      </c>
      <c r="BL18" s="58" t="s">
        <v>26</v>
      </c>
      <c r="BM18" s="59">
        <v>151.44326319999999</v>
      </c>
      <c r="BN18" s="58">
        <v>58.483009192181797</v>
      </c>
      <c r="BO18" s="70">
        <v>22.632067309806398</v>
      </c>
      <c r="BP18" s="58">
        <v>143.7679177</v>
      </c>
      <c r="BQ18" s="58">
        <v>55.519012696432299</v>
      </c>
      <c r="BR18" s="74">
        <v>94.931867329176796</v>
      </c>
      <c r="BS18" s="58">
        <v>7.0925833999999996</v>
      </c>
      <c r="BT18" s="58">
        <v>2.73895062357925</v>
      </c>
      <c r="BU18" s="74">
        <v>4.6833271088680597</v>
      </c>
      <c r="BV18" s="58">
        <v>9.3107400000000007E-2</v>
      </c>
      <c r="BW18" s="58">
        <v>3.5955385634216498E-2</v>
      </c>
      <c r="BX18" s="74">
        <v>6.1480054003485003E-2</v>
      </c>
      <c r="BY18" s="58">
        <v>0.4896547</v>
      </c>
      <c r="BZ18" s="58">
        <v>0.18909048653605001</v>
      </c>
      <c r="CA18" s="74">
        <v>0.32332550795168002</v>
      </c>
      <c r="CB18" s="59">
        <v>159.78395549999999</v>
      </c>
      <c r="CC18" s="58">
        <v>61.7039433832648</v>
      </c>
      <c r="CD18" s="70">
        <v>24.6166093251985</v>
      </c>
      <c r="CE18" s="80">
        <v>-5.2199811138109098</v>
      </c>
      <c r="CG18" s="58" t="s">
        <v>26</v>
      </c>
      <c r="CH18" s="59">
        <v>191.7338699</v>
      </c>
      <c r="CI18" s="58">
        <v>74.042076477220903</v>
      </c>
      <c r="CJ18" s="70">
        <v>21.477600592337101</v>
      </c>
      <c r="CK18" s="58">
        <v>180.98903089999999</v>
      </c>
      <c r="CL18" s="58">
        <v>69.892730347669698</v>
      </c>
      <c r="CM18" s="74">
        <v>94.395961962482701</v>
      </c>
      <c r="CN18" s="58">
        <v>10.201160399999999</v>
      </c>
      <c r="CO18" s="58">
        <v>3.93939317496244</v>
      </c>
      <c r="CP18" s="74">
        <v>5.3204790605439101</v>
      </c>
      <c r="CQ18" s="58">
        <v>6.4172099999999996E-2</v>
      </c>
      <c r="CR18" s="58">
        <v>2.4781409452497901E-2</v>
      </c>
      <c r="CS18" s="74">
        <v>3.34693604387526E-2</v>
      </c>
      <c r="CT18" s="58">
        <v>0.4795065</v>
      </c>
      <c r="CU18" s="58">
        <v>0.185171545136191</v>
      </c>
      <c r="CV18" s="74">
        <v>0.25008961653467399</v>
      </c>
      <c r="CW18" s="59">
        <v>202.79726310000001</v>
      </c>
      <c r="CX18" s="58">
        <v>78.314439027662203</v>
      </c>
      <c r="CY18" s="70">
        <v>23.058491536721199</v>
      </c>
      <c r="CZ18" s="80">
        <v>-5.4553957143615701</v>
      </c>
      <c r="DB18" s="58" t="s">
        <v>26</v>
      </c>
      <c r="DC18" s="59">
        <v>217.47864659999999</v>
      </c>
      <c r="DD18" s="58">
        <v>83.983964816013398</v>
      </c>
      <c r="DE18" s="70">
        <v>21.707350198470799</v>
      </c>
      <c r="DF18" s="58">
        <v>203.1144817</v>
      </c>
      <c r="DG18" s="58">
        <v>78.436939678452006</v>
      </c>
      <c r="DH18" s="74">
        <v>93.395137810279195</v>
      </c>
      <c r="DI18" s="58">
        <v>13.6869245</v>
      </c>
      <c r="DJ18" s="58">
        <v>5.28549447781708</v>
      </c>
      <c r="DK18" s="74">
        <v>6.2934567204539498</v>
      </c>
      <c r="DL18" s="58">
        <v>0.1788766</v>
      </c>
      <c r="DM18" s="58">
        <v>6.9076970616057207E-2</v>
      </c>
      <c r="DN18" s="74">
        <v>8.2250189982559896E-2</v>
      </c>
      <c r="DO18" s="58">
        <v>0.49836380000000002</v>
      </c>
      <c r="DP18" s="58">
        <v>0.192453689128185</v>
      </c>
      <c r="DQ18" s="74">
        <v>0.229155279284325</v>
      </c>
      <c r="DR18" s="59">
        <v>232.1945532</v>
      </c>
      <c r="DS18" s="58">
        <v>89.666822427332306</v>
      </c>
      <c r="DT18" s="70">
        <v>23.5794655004579</v>
      </c>
      <c r="DU18" s="80">
        <v>-6.3377484084755897</v>
      </c>
    </row>
    <row r="19" spans="1:125" s="52" customFormat="1" ht="12.75" x14ac:dyDescent="0.2">
      <c r="A19" s="58" t="s">
        <v>27</v>
      </c>
      <c r="B19" s="59">
        <v>408.521278</v>
      </c>
      <c r="C19" s="58">
        <v>157.75910497203199</v>
      </c>
      <c r="D19" s="70">
        <v>61.571233270035997</v>
      </c>
      <c r="E19" s="58">
        <v>348.38134250000002</v>
      </c>
      <c r="F19" s="58">
        <v>134.53480085743499</v>
      </c>
      <c r="G19" s="74">
        <v>85.278628375386603</v>
      </c>
      <c r="H19" s="58">
        <v>59.562238999999998</v>
      </c>
      <c r="I19" s="58">
        <v>23.001214430672199</v>
      </c>
      <c r="J19" s="74">
        <v>14.579960018630899</v>
      </c>
      <c r="K19" s="58">
        <v>0.44512649999999998</v>
      </c>
      <c r="L19" s="58">
        <v>0.171894983250623</v>
      </c>
      <c r="M19" s="74">
        <v>0.108960419927013</v>
      </c>
      <c r="N19" s="58">
        <v>0.13256999999999999</v>
      </c>
      <c r="O19" s="58">
        <v>5.1194700673932197E-2</v>
      </c>
      <c r="P19" s="74">
        <v>3.2451186055478899E-2</v>
      </c>
      <c r="Q19" s="59">
        <v>409.48628179999997</v>
      </c>
      <c r="R19" s="58">
        <v>158.131761536037</v>
      </c>
      <c r="S19" s="70">
        <v>64.564329880146602</v>
      </c>
      <c r="T19" s="80">
        <v>-0.23566205826433501</v>
      </c>
      <c r="V19" s="58" t="s">
        <v>27</v>
      </c>
      <c r="W19" s="59">
        <v>269.00435449999998</v>
      </c>
      <c r="X19" s="58">
        <v>103.881703316073</v>
      </c>
      <c r="Y19" s="70">
        <v>59.231640515837</v>
      </c>
      <c r="Z19" s="58">
        <v>227.4802191</v>
      </c>
      <c r="AA19" s="58">
        <v>87.846282915177099</v>
      </c>
      <c r="AB19" s="74">
        <v>84.563768316248598</v>
      </c>
      <c r="AC19" s="58">
        <v>41.147629400000099</v>
      </c>
      <c r="AD19" s="58">
        <v>15.8900246705507</v>
      </c>
      <c r="AE19" s="74">
        <v>15.2962688936696</v>
      </c>
      <c r="AF19" s="58">
        <v>0.28219739999999999</v>
      </c>
      <c r="AG19" s="58">
        <v>0.108976476004842</v>
      </c>
      <c r="AH19" s="74">
        <v>0.10490439848995101</v>
      </c>
      <c r="AI19" s="58">
        <v>9.4308600000000006E-2</v>
      </c>
      <c r="AJ19" s="58">
        <v>3.6419254340933897E-2</v>
      </c>
      <c r="AK19" s="74">
        <v>3.5058391591947298E-2</v>
      </c>
      <c r="AL19" s="59">
        <v>268.8413261</v>
      </c>
      <c r="AM19" s="58">
        <v>103.818746462039</v>
      </c>
      <c r="AN19" s="70">
        <v>64.494220751380595</v>
      </c>
      <c r="AO19" s="80">
        <v>6.0641123284516499E-2</v>
      </c>
      <c r="AQ19" s="58" t="s">
        <v>27</v>
      </c>
      <c r="AR19" s="59">
        <v>447.35856339999901</v>
      </c>
      <c r="AS19" s="58">
        <v>172.75694159450299</v>
      </c>
      <c r="AT19" s="70">
        <v>61.486235540343699</v>
      </c>
      <c r="AU19" s="58">
        <v>383.74979069999898</v>
      </c>
      <c r="AV19" s="58">
        <v>148.193072856382</v>
      </c>
      <c r="AW19" s="74">
        <v>85.781255148764103</v>
      </c>
      <c r="AX19" s="58">
        <v>63.082069000000097</v>
      </c>
      <c r="AY19" s="58">
        <v>24.360470999074799</v>
      </c>
      <c r="AZ19" s="74">
        <v>14.101008488708899</v>
      </c>
      <c r="BA19" s="58">
        <v>0.41731279999999998</v>
      </c>
      <c r="BB19" s="58">
        <v>0.16115413655729499</v>
      </c>
      <c r="BC19" s="74">
        <v>9.3283740190051104E-2</v>
      </c>
      <c r="BD19" s="58">
        <v>0.1093909</v>
      </c>
      <c r="BE19" s="58">
        <v>4.2243602488889302E-2</v>
      </c>
      <c r="BF19" s="74">
        <v>2.44526223369038E-2</v>
      </c>
      <c r="BG19" s="59">
        <v>450.60692949999998</v>
      </c>
      <c r="BH19" s="58">
        <v>174.01136665423701</v>
      </c>
      <c r="BI19" s="70">
        <v>63.900528651125903</v>
      </c>
      <c r="BJ19" s="80">
        <v>-0.72088685001035002</v>
      </c>
      <c r="BL19" s="58" t="s">
        <v>27</v>
      </c>
      <c r="BM19" s="59">
        <v>403.44529810000103</v>
      </c>
      <c r="BN19" s="58">
        <v>155.79890830908101</v>
      </c>
      <c r="BO19" s="70">
        <v>60.291893805575</v>
      </c>
      <c r="BP19" s="58">
        <v>344.62580630000099</v>
      </c>
      <c r="BQ19" s="58">
        <v>133.084521370152</v>
      </c>
      <c r="BR19" s="74">
        <v>85.420702118228505</v>
      </c>
      <c r="BS19" s="58">
        <v>58.344890900000102</v>
      </c>
      <c r="BT19" s="58">
        <v>22.531109794664999</v>
      </c>
      <c r="BU19" s="74">
        <v>14.461660893006201</v>
      </c>
      <c r="BV19" s="58">
        <v>0.35025879999999998</v>
      </c>
      <c r="BW19" s="58">
        <v>0.13525982065633799</v>
      </c>
      <c r="BX19" s="74">
        <v>8.6816924537110901E-2</v>
      </c>
      <c r="BY19" s="58">
        <v>0.1243421</v>
      </c>
      <c r="BZ19" s="58">
        <v>4.8017323607665002E-2</v>
      </c>
      <c r="CA19" s="74">
        <v>3.0820064228181801E-2</v>
      </c>
      <c r="CB19" s="59">
        <v>405.66879710000001</v>
      </c>
      <c r="CC19" s="58">
        <v>156.65755932932501</v>
      </c>
      <c r="CD19" s="70">
        <v>62.498079124307999</v>
      </c>
      <c r="CE19" s="80">
        <v>-0.54810698182705297</v>
      </c>
      <c r="CG19" s="58" t="s">
        <v>27</v>
      </c>
      <c r="CH19" s="59">
        <v>563.61043229999996</v>
      </c>
      <c r="CI19" s="58">
        <v>217.650051884318</v>
      </c>
      <c r="CJ19" s="70">
        <v>63.134383929804898</v>
      </c>
      <c r="CK19" s="58">
        <v>486.64575930000001</v>
      </c>
      <c r="CL19" s="58">
        <v>187.928520642694</v>
      </c>
      <c r="CM19" s="74">
        <v>86.344349112574093</v>
      </c>
      <c r="CN19" s="58">
        <v>76.387256300000004</v>
      </c>
      <c r="CO19" s="58">
        <v>29.498549608368702</v>
      </c>
      <c r="CP19" s="74">
        <v>13.553201275617999</v>
      </c>
      <c r="CQ19" s="58">
        <v>0.4487468</v>
      </c>
      <c r="CR19" s="58">
        <v>0.17329303842788699</v>
      </c>
      <c r="CS19" s="74">
        <v>7.9620030837388694E-2</v>
      </c>
      <c r="CT19" s="58">
        <v>0.1286699</v>
      </c>
      <c r="CU19" s="58">
        <v>4.9688594827221801E-2</v>
      </c>
      <c r="CV19" s="74">
        <v>2.2829580970479799E-2</v>
      </c>
      <c r="CW19" s="59">
        <v>568.785366799999</v>
      </c>
      <c r="CX19" s="58">
        <v>219.64846195246801</v>
      </c>
      <c r="CY19" s="70">
        <v>64.672137908002398</v>
      </c>
      <c r="CZ19" s="80">
        <v>-0.90982201759399395</v>
      </c>
      <c r="DB19" s="58" t="s">
        <v>27</v>
      </c>
      <c r="DC19" s="59">
        <v>623.69118450000099</v>
      </c>
      <c r="DD19" s="58">
        <v>240.85150111976901</v>
      </c>
      <c r="DE19" s="70">
        <v>62.2529299740482</v>
      </c>
      <c r="DF19" s="58">
        <v>533.99366470000098</v>
      </c>
      <c r="DG19" s="58">
        <v>206.21291262044701</v>
      </c>
      <c r="DH19" s="74">
        <v>85.618280003122294</v>
      </c>
      <c r="DI19" s="58">
        <v>88.987862200000095</v>
      </c>
      <c r="DJ19" s="58">
        <v>34.364539254296901</v>
      </c>
      <c r="DK19" s="74">
        <v>14.267936506324</v>
      </c>
      <c r="DL19" s="58">
        <v>0.58359950000000005</v>
      </c>
      <c r="DM19" s="58">
        <v>0.22536925183643799</v>
      </c>
      <c r="DN19" s="74">
        <v>9.3571869300647301E-2</v>
      </c>
      <c r="DO19" s="58">
        <v>0.12605810000000001</v>
      </c>
      <c r="DP19" s="58">
        <v>4.8679993188689902E-2</v>
      </c>
      <c r="DQ19" s="74">
        <v>2.0211621253081801E-2</v>
      </c>
      <c r="DR19" s="59">
        <v>628.110516799999</v>
      </c>
      <c r="DS19" s="58">
        <v>242.55811946688399</v>
      </c>
      <c r="DT19" s="70">
        <v>63.784916817593903</v>
      </c>
      <c r="DU19" s="80">
        <v>-0.70359151483607196</v>
      </c>
    </row>
    <row r="20" spans="1:125" s="52" customFormat="1" ht="12.75" x14ac:dyDescent="0.2">
      <c r="A20" s="58" t="s">
        <v>28</v>
      </c>
      <c r="B20" s="59">
        <v>40.405375470670499</v>
      </c>
      <c r="C20" s="58">
        <v>15.6033876656772</v>
      </c>
      <c r="D20" s="70">
        <v>6.0897900120346797</v>
      </c>
      <c r="E20" s="58">
        <v>0</v>
      </c>
      <c r="F20" s="58">
        <v>0</v>
      </c>
      <c r="G20" s="74">
        <v>0</v>
      </c>
      <c r="H20" s="58">
        <v>2.9848916000000001</v>
      </c>
      <c r="I20" s="58">
        <v>1.15267882632673</v>
      </c>
      <c r="J20" s="74">
        <v>7.3873626101227003</v>
      </c>
      <c r="K20" s="58">
        <v>7.6993300000000001E-2</v>
      </c>
      <c r="L20" s="58">
        <v>2.9732586161260201E-2</v>
      </c>
      <c r="M20" s="74">
        <v>0.19055212110549</v>
      </c>
      <c r="N20" s="58">
        <v>37.343490570670497</v>
      </c>
      <c r="O20" s="58">
        <v>14.420976253189201</v>
      </c>
      <c r="P20" s="74">
        <v>92.422085268771795</v>
      </c>
      <c r="Q20" s="59">
        <v>9.9245471999999992</v>
      </c>
      <c r="R20" s="58">
        <v>3.83257315552774</v>
      </c>
      <c r="S20" s="70">
        <v>1.56481857344576</v>
      </c>
      <c r="T20" s="80">
        <v>307.12563159224499</v>
      </c>
      <c r="V20" s="58" t="s">
        <v>28</v>
      </c>
      <c r="W20" s="59">
        <v>40.487566463283898</v>
      </c>
      <c r="X20" s="58">
        <v>15.6351274504319</v>
      </c>
      <c r="Y20" s="70">
        <v>8.9148927963331097</v>
      </c>
      <c r="Z20" s="58">
        <v>0</v>
      </c>
      <c r="AA20" s="58">
        <v>0</v>
      </c>
      <c r="AB20" s="74">
        <v>0</v>
      </c>
      <c r="AC20" s="58">
        <v>3.0285918999999999</v>
      </c>
      <c r="AD20" s="58">
        <v>1.16955461857129</v>
      </c>
      <c r="AE20" s="74">
        <v>7.4803011505926804</v>
      </c>
      <c r="AF20" s="58">
        <v>4.37921E-2</v>
      </c>
      <c r="AG20" s="58">
        <v>1.6911242750116202E-2</v>
      </c>
      <c r="AH20" s="74">
        <v>0.108161847760627</v>
      </c>
      <c r="AI20" s="58">
        <v>37.415182463283898</v>
      </c>
      <c r="AJ20" s="58">
        <v>14.4486615891105</v>
      </c>
      <c r="AK20" s="74">
        <v>92.411537001646707</v>
      </c>
      <c r="AL20" s="59">
        <v>7.9660925999999996</v>
      </c>
      <c r="AM20" s="58">
        <v>3.0762746186756198</v>
      </c>
      <c r="AN20" s="70">
        <v>1.91104151330973</v>
      </c>
      <c r="AO20" s="80">
        <v>408.24875502054698</v>
      </c>
      <c r="AQ20" s="58" t="s">
        <v>28</v>
      </c>
      <c r="AR20" s="59">
        <v>34.1678798144846</v>
      </c>
      <c r="AS20" s="58">
        <v>13.194647203480701</v>
      </c>
      <c r="AT20" s="70">
        <v>4.6961307507354197</v>
      </c>
      <c r="AU20" s="58">
        <v>0</v>
      </c>
      <c r="AV20" s="58">
        <v>0</v>
      </c>
      <c r="AW20" s="74">
        <v>0</v>
      </c>
      <c r="AX20" s="58">
        <v>1.5635816</v>
      </c>
      <c r="AY20" s="58">
        <v>0.60381000219708902</v>
      </c>
      <c r="AZ20" s="74">
        <v>4.5761739051106103</v>
      </c>
      <c r="BA20" s="58">
        <v>2.5549499999999999E-2</v>
      </c>
      <c r="BB20" s="58">
        <v>9.8664781237733402E-3</v>
      </c>
      <c r="BC20" s="74">
        <v>7.4776369323240693E-2</v>
      </c>
      <c r="BD20" s="58">
        <v>32.578748714484597</v>
      </c>
      <c r="BE20" s="58">
        <v>12.580970723159799</v>
      </c>
      <c r="BF20" s="74">
        <v>95.349049725566104</v>
      </c>
      <c r="BG20" s="59">
        <v>7.5506646999999898</v>
      </c>
      <c r="BH20" s="58">
        <v>2.91584837599552</v>
      </c>
      <c r="BI20" s="70">
        <v>1.07075909048441</v>
      </c>
      <c r="BJ20" s="80">
        <v>352.51486024117401</v>
      </c>
      <c r="BL20" s="58" t="s">
        <v>28</v>
      </c>
      <c r="BM20" s="59">
        <v>33.160381830329698</v>
      </c>
      <c r="BN20" s="58">
        <v>12.8055806142946</v>
      </c>
      <c r="BO20" s="70">
        <v>4.9555719927388902</v>
      </c>
      <c r="BP20" s="58">
        <v>0</v>
      </c>
      <c r="BQ20" s="58">
        <v>0</v>
      </c>
      <c r="BR20" s="74">
        <v>0</v>
      </c>
      <c r="BS20" s="58">
        <v>1.1712491</v>
      </c>
      <c r="BT20" s="58">
        <v>0.45230253518226199</v>
      </c>
      <c r="BU20" s="74">
        <v>3.5320736232558501</v>
      </c>
      <c r="BV20" s="58">
        <v>1.12619E-2</v>
      </c>
      <c r="BW20" s="58">
        <v>4.3490201366806801E-3</v>
      </c>
      <c r="BX20" s="74">
        <v>3.3961912916513702E-2</v>
      </c>
      <c r="BY20" s="58">
        <v>31.977870830329699</v>
      </c>
      <c r="BZ20" s="58">
        <v>12.3489290589756</v>
      </c>
      <c r="CA20" s="74">
        <v>96.433964463827607</v>
      </c>
      <c r="CB20" s="59">
        <v>7.3072659</v>
      </c>
      <c r="CC20" s="58">
        <v>2.8218547974302801</v>
      </c>
      <c r="CD20" s="70">
        <v>1.1257707905199801</v>
      </c>
      <c r="CE20" s="80">
        <v>353.80012557541801</v>
      </c>
      <c r="CG20" s="58" t="s">
        <v>28</v>
      </c>
      <c r="CH20" s="59">
        <v>34.901563788443397</v>
      </c>
      <c r="CI20" s="58">
        <v>13.4779747393944</v>
      </c>
      <c r="CJ20" s="70">
        <v>3.9095953546815898</v>
      </c>
      <c r="CK20" s="58">
        <v>0</v>
      </c>
      <c r="CL20" s="58">
        <v>0</v>
      </c>
      <c r="CM20" s="74">
        <v>0</v>
      </c>
      <c r="CN20" s="58">
        <v>1.217692</v>
      </c>
      <c r="CO20" s="58">
        <v>0.47023744024320702</v>
      </c>
      <c r="CP20" s="74">
        <v>3.4889324942030302</v>
      </c>
      <c r="CQ20" s="58">
        <v>3.88289E-2</v>
      </c>
      <c r="CR20" s="58">
        <v>1.4994598423459699E-2</v>
      </c>
      <c r="CS20" s="74">
        <v>0.111252608150633</v>
      </c>
      <c r="CT20" s="58">
        <v>33.645042888443399</v>
      </c>
      <c r="CU20" s="58">
        <v>12.9927427007277</v>
      </c>
      <c r="CV20" s="74">
        <v>96.399814897646294</v>
      </c>
      <c r="CW20" s="59">
        <v>10.5965966</v>
      </c>
      <c r="CX20" s="58">
        <v>4.0920992011722701</v>
      </c>
      <c r="CY20" s="70">
        <v>1.2048561666173101</v>
      </c>
      <c r="CZ20" s="80">
        <v>229.36578701545901</v>
      </c>
      <c r="DB20" s="58" t="s">
        <v>28</v>
      </c>
      <c r="DC20" s="59">
        <v>46.533488394245403</v>
      </c>
      <c r="DD20" s="58">
        <v>17.969887679394201</v>
      </c>
      <c r="DE20" s="70">
        <v>4.6446800378900299</v>
      </c>
      <c r="DF20" s="58">
        <v>0</v>
      </c>
      <c r="DG20" s="58">
        <v>0</v>
      </c>
      <c r="DH20" s="74">
        <v>0</v>
      </c>
      <c r="DI20" s="58">
        <v>2.3283235000000002</v>
      </c>
      <c r="DJ20" s="58">
        <v>0.89913121109287397</v>
      </c>
      <c r="DK20" s="74">
        <v>5.0035438570041402</v>
      </c>
      <c r="DL20" s="58">
        <v>9.8605999999999999E-2</v>
      </c>
      <c r="DM20" s="58">
        <v>3.8078785959521501E-2</v>
      </c>
      <c r="DN20" s="74">
        <v>0.21190330534556301</v>
      </c>
      <c r="DO20" s="58">
        <v>44.106558894245403</v>
      </c>
      <c r="DP20" s="58">
        <v>17.032677682341799</v>
      </c>
      <c r="DQ20" s="74">
        <v>94.784552837650295</v>
      </c>
      <c r="DR20" s="59">
        <v>16.7937607</v>
      </c>
      <c r="DS20" s="58">
        <v>6.4852647825763503</v>
      </c>
      <c r="DT20" s="70">
        <v>1.7054142553788201</v>
      </c>
      <c r="DU20" s="80">
        <v>177.087956804371</v>
      </c>
    </row>
    <row r="21" spans="1:125" s="52" customFormat="1" ht="12.75" x14ac:dyDescent="0.2">
      <c r="A21" s="56" t="s">
        <v>29</v>
      </c>
      <c r="B21" s="57">
        <v>601.89490000000001</v>
      </c>
      <c r="C21" s="56">
        <v>232.43440629604299</v>
      </c>
      <c r="D21" s="69">
        <v>47.566011047747899</v>
      </c>
      <c r="E21" s="56"/>
      <c r="F21" s="56"/>
      <c r="G21" s="79"/>
      <c r="H21" s="56"/>
      <c r="I21" s="56"/>
      <c r="J21" s="79"/>
      <c r="K21" s="56"/>
      <c r="L21" s="56"/>
      <c r="M21" s="79"/>
      <c r="N21" s="56"/>
      <c r="O21" s="56"/>
      <c r="P21" s="79"/>
      <c r="Q21" s="57">
        <v>736.36850000000004</v>
      </c>
      <c r="R21" s="56">
        <v>284.36422224645497</v>
      </c>
      <c r="S21" s="69">
        <v>53.726058816727402</v>
      </c>
      <c r="T21" s="82">
        <v>-18.2617262960053</v>
      </c>
      <c r="V21" s="56" t="s">
        <v>29</v>
      </c>
      <c r="W21" s="57">
        <v>267.41300000000001</v>
      </c>
      <c r="X21" s="56">
        <v>103.26716822296299</v>
      </c>
      <c r="Y21" s="69">
        <v>37.059908206131396</v>
      </c>
      <c r="Z21" s="56"/>
      <c r="AA21" s="56"/>
      <c r="AB21" s="79"/>
      <c r="AC21" s="56"/>
      <c r="AD21" s="56"/>
      <c r="AE21" s="79"/>
      <c r="AF21" s="56"/>
      <c r="AG21" s="56"/>
      <c r="AH21" s="79"/>
      <c r="AI21" s="56"/>
      <c r="AJ21" s="56"/>
      <c r="AK21" s="79"/>
      <c r="AL21" s="57">
        <v>354.09210000000002</v>
      </c>
      <c r="AM21" s="56">
        <v>136.74013027460299</v>
      </c>
      <c r="AN21" s="69">
        <v>45.9300533224717</v>
      </c>
      <c r="AO21" s="82">
        <v>-24.479252714194999</v>
      </c>
      <c r="AQ21" s="56" t="s">
        <v>29</v>
      </c>
      <c r="AR21" s="57">
        <v>330.19290000000001</v>
      </c>
      <c r="AS21" s="56">
        <v>127.510950291602</v>
      </c>
      <c r="AT21" s="69">
        <v>31.216002750822199</v>
      </c>
      <c r="AU21" s="56"/>
      <c r="AV21" s="56"/>
      <c r="AW21" s="79"/>
      <c r="AX21" s="56"/>
      <c r="AY21" s="56"/>
      <c r="AZ21" s="79"/>
      <c r="BA21" s="56"/>
      <c r="BB21" s="56"/>
      <c r="BC21" s="79"/>
      <c r="BD21" s="56"/>
      <c r="BE21" s="56"/>
      <c r="BF21" s="79"/>
      <c r="BG21" s="57">
        <v>396.209</v>
      </c>
      <c r="BH21" s="56">
        <v>153.00445922394201</v>
      </c>
      <c r="BI21" s="69">
        <v>35.973923705571401</v>
      </c>
      <c r="BJ21" s="82">
        <v>-16.661938522345501</v>
      </c>
      <c r="BL21" s="56" t="s">
        <v>29</v>
      </c>
      <c r="BM21" s="57">
        <v>287.27280000000002</v>
      </c>
      <c r="BN21" s="56">
        <v>110.936448727181</v>
      </c>
      <c r="BO21" s="69">
        <v>30.036063387484699</v>
      </c>
      <c r="BP21" s="56"/>
      <c r="BQ21" s="56"/>
      <c r="BR21" s="79"/>
      <c r="BS21" s="56"/>
      <c r="BT21" s="56"/>
      <c r="BU21" s="79"/>
      <c r="BV21" s="56"/>
      <c r="BW21" s="56"/>
      <c r="BX21" s="79"/>
      <c r="BY21" s="56"/>
      <c r="BZ21" s="56"/>
      <c r="CA21" s="79"/>
      <c r="CB21" s="57">
        <v>347.70920000000001</v>
      </c>
      <c r="CC21" s="56">
        <v>134.275238859263</v>
      </c>
      <c r="CD21" s="69">
        <v>34.882571279528499</v>
      </c>
      <c r="CE21" s="82">
        <v>-17.381305987877202</v>
      </c>
      <c r="CG21" s="56" t="s">
        <v>29</v>
      </c>
      <c r="CH21" s="57">
        <v>778.35389999999995</v>
      </c>
      <c r="CI21" s="56">
        <v>300.57776969818099</v>
      </c>
      <c r="CJ21" s="69">
        <v>46.578191137182898</v>
      </c>
      <c r="CK21" s="56"/>
      <c r="CL21" s="56"/>
      <c r="CM21" s="79"/>
      <c r="CN21" s="56"/>
      <c r="CO21" s="56"/>
      <c r="CP21" s="79"/>
      <c r="CQ21" s="56"/>
      <c r="CR21" s="56"/>
      <c r="CS21" s="79"/>
      <c r="CT21" s="56"/>
      <c r="CU21" s="56"/>
      <c r="CV21" s="79"/>
      <c r="CW21" s="57">
        <v>882.63239999999996</v>
      </c>
      <c r="CX21" s="56">
        <v>340.84711113460401</v>
      </c>
      <c r="CY21" s="69">
        <v>50.089148451018403</v>
      </c>
      <c r="CZ21" s="82">
        <v>-11.814488115324099</v>
      </c>
      <c r="DB21" s="56" t="s">
        <v>29</v>
      </c>
      <c r="DC21" s="57">
        <v>1447.5597</v>
      </c>
      <c r="DD21" s="56">
        <v>559.00569924679201</v>
      </c>
      <c r="DE21" s="69">
        <v>59.097912924442603</v>
      </c>
      <c r="DF21" s="56"/>
      <c r="DG21" s="56"/>
      <c r="DH21" s="79"/>
      <c r="DI21" s="56"/>
      <c r="DJ21" s="56"/>
      <c r="DK21" s="79"/>
      <c r="DL21" s="56"/>
      <c r="DM21" s="56"/>
      <c r="DN21" s="79"/>
      <c r="DO21" s="56"/>
      <c r="DP21" s="56"/>
      <c r="DQ21" s="79"/>
      <c r="DR21" s="57">
        <v>1568.5496000000001</v>
      </c>
      <c r="DS21" s="56">
        <v>605.728500144951</v>
      </c>
      <c r="DT21" s="69">
        <v>61.432690047676999</v>
      </c>
      <c r="DU21" s="82">
        <v>-7.7134889454563602</v>
      </c>
    </row>
    <row r="22" spans="1:125" s="52" customFormat="1" ht="14.25" x14ac:dyDescent="0.25">
      <c r="A22" s="58" t="s">
        <v>30</v>
      </c>
      <c r="B22" s="59">
        <v>600.1789</v>
      </c>
      <c r="C22" s="58">
        <v>231.77173671501799</v>
      </c>
      <c r="D22" s="70">
        <v>47.430400536746802</v>
      </c>
      <c r="E22" s="58"/>
      <c r="F22" s="58"/>
      <c r="G22" s="74"/>
      <c r="H22" s="58"/>
      <c r="I22" s="58"/>
      <c r="J22" s="74"/>
      <c r="K22" s="58"/>
      <c r="L22" s="58"/>
      <c r="M22" s="74"/>
      <c r="N22" s="58"/>
      <c r="O22" s="58"/>
      <c r="P22" s="74"/>
      <c r="Q22" s="59">
        <v>736.36850000000004</v>
      </c>
      <c r="R22" s="58">
        <v>284.36422224645497</v>
      </c>
      <c r="S22" s="70">
        <v>53.726058816727402</v>
      </c>
      <c r="T22" s="80">
        <v>-18.4947617938573</v>
      </c>
      <c r="V22" s="58" t="s">
        <v>30</v>
      </c>
      <c r="W22" s="59">
        <v>266.21100000000001</v>
      </c>
      <c r="X22" s="58">
        <v>102.802990579378</v>
      </c>
      <c r="Y22" s="70">
        <v>36.893326889352601</v>
      </c>
      <c r="Z22" s="58"/>
      <c r="AA22" s="58"/>
      <c r="AB22" s="74"/>
      <c r="AC22" s="58"/>
      <c r="AD22" s="58"/>
      <c r="AE22" s="74"/>
      <c r="AF22" s="58"/>
      <c r="AG22" s="58"/>
      <c r="AH22" s="74"/>
      <c r="AI22" s="58"/>
      <c r="AJ22" s="58"/>
      <c r="AK22" s="74"/>
      <c r="AL22" s="59">
        <v>354.09210000000002</v>
      </c>
      <c r="AM22" s="58">
        <v>136.74013027460299</v>
      </c>
      <c r="AN22" s="70">
        <v>45.9300533224717</v>
      </c>
      <c r="AO22" s="80">
        <v>-24.818712419734901</v>
      </c>
      <c r="AQ22" s="58" t="s">
        <v>30</v>
      </c>
      <c r="AR22" s="59">
        <v>328.80790000000002</v>
      </c>
      <c r="AS22" s="58">
        <v>126.976103339551</v>
      </c>
      <c r="AT22" s="70">
        <v>31.085066671306599</v>
      </c>
      <c r="AU22" s="58"/>
      <c r="AV22" s="58"/>
      <c r="AW22" s="74"/>
      <c r="AX22" s="58"/>
      <c r="AY22" s="58"/>
      <c r="AZ22" s="74"/>
      <c r="BA22" s="58"/>
      <c r="BB22" s="58"/>
      <c r="BC22" s="74"/>
      <c r="BD22" s="58"/>
      <c r="BE22" s="58"/>
      <c r="BF22" s="74"/>
      <c r="BG22" s="59">
        <v>396.209</v>
      </c>
      <c r="BH22" s="58">
        <v>153.00445922394201</v>
      </c>
      <c r="BI22" s="70">
        <v>35.973923705571401</v>
      </c>
      <c r="BJ22" s="80">
        <v>-17.011501505518499</v>
      </c>
      <c r="BL22" s="58" t="s">
        <v>30</v>
      </c>
      <c r="BM22" s="59">
        <v>286.09679999999997</v>
      </c>
      <c r="BN22" s="58">
        <v>110.482311531793</v>
      </c>
      <c r="BO22" s="70">
        <v>29.913105660391601</v>
      </c>
      <c r="BP22" s="58"/>
      <c r="BQ22" s="58"/>
      <c r="BR22" s="74"/>
      <c r="BS22" s="58"/>
      <c r="BT22" s="58"/>
      <c r="BU22" s="74"/>
      <c r="BV22" s="58"/>
      <c r="BW22" s="58"/>
      <c r="BX22" s="74"/>
      <c r="BY22" s="58"/>
      <c r="BZ22" s="58"/>
      <c r="CA22" s="74"/>
      <c r="CB22" s="59">
        <v>347.70920000000001</v>
      </c>
      <c r="CC22" s="58">
        <v>134.275238859263</v>
      </c>
      <c r="CD22" s="70">
        <v>34.882571279528499</v>
      </c>
      <c r="CE22" s="80">
        <v>-17.7195196445766</v>
      </c>
      <c r="CG22" s="58" t="s">
        <v>30</v>
      </c>
      <c r="CH22" s="59">
        <v>775.59490000000005</v>
      </c>
      <c r="CI22" s="58">
        <v>299.51232367600801</v>
      </c>
      <c r="CJ22" s="70">
        <v>46.413087282307302</v>
      </c>
      <c r="CK22" s="58"/>
      <c r="CL22" s="58"/>
      <c r="CM22" s="74"/>
      <c r="CN22" s="58"/>
      <c r="CO22" s="58"/>
      <c r="CP22" s="74"/>
      <c r="CQ22" s="58"/>
      <c r="CR22" s="58"/>
      <c r="CS22" s="74"/>
      <c r="CT22" s="58"/>
      <c r="CU22" s="58"/>
      <c r="CV22" s="74"/>
      <c r="CW22" s="59">
        <v>882.63239999999996</v>
      </c>
      <c r="CX22" s="58">
        <v>340.84711113460401</v>
      </c>
      <c r="CY22" s="70">
        <v>50.089148451018403</v>
      </c>
      <c r="CZ22" s="80">
        <v>-12.127075779225899</v>
      </c>
      <c r="DB22" s="58" t="s">
        <v>30</v>
      </c>
      <c r="DC22" s="59">
        <v>1442.5777</v>
      </c>
      <c r="DD22" s="58">
        <v>557.08179490374596</v>
      </c>
      <c r="DE22" s="70">
        <v>58.894518341000101</v>
      </c>
      <c r="DF22" s="58"/>
      <c r="DG22" s="58"/>
      <c r="DH22" s="74"/>
      <c r="DI22" s="58"/>
      <c r="DJ22" s="58"/>
      <c r="DK22" s="74"/>
      <c r="DL22" s="58"/>
      <c r="DM22" s="58"/>
      <c r="DN22" s="74"/>
      <c r="DO22" s="58"/>
      <c r="DP22" s="58"/>
      <c r="DQ22" s="74"/>
      <c r="DR22" s="59">
        <v>1568.5496000000001</v>
      </c>
      <c r="DS22" s="58">
        <v>605.728500144951</v>
      </c>
      <c r="DT22" s="70">
        <v>61.432690047676999</v>
      </c>
      <c r="DU22" s="80">
        <v>-8.0311072088507807</v>
      </c>
    </row>
    <row r="23" spans="1:125" s="52" customFormat="1" ht="14.25" x14ac:dyDescent="0.25">
      <c r="A23" s="58" t="s">
        <v>31</v>
      </c>
      <c r="B23" s="60"/>
      <c r="C23" s="61"/>
      <c r="D23" s="71"/>
      <c r="E23" s="58"/>
      <c r="F23" s="58"/>
      <c r="G23" s="74"/>
      <c r="H23" s="58"/>
      <c r="I23" s="58"/>
      <c r="J23" s="74"/>
      <c r="K23" s="58"/>
      <c r="L23" s="58"/>
      <c r="M23" s="74"/>
      <c r="N23" s="58"/>
      <c r="O23" s="58"/>
      <c r="P23" s="74"/>
      <c r="Q23" s="60"/>
      <c r="R23" s="61"/>
      <c r="S23" s="71"/>
      <c r="T23" s="80"/>
      <c r="V23" s="58" t="s">
        <v>31</v>
      </c>
      <c r="W23" s="60"/>
      <c r="X23" s="61"/>
      <c r="Y23" s="71"/>
      <c r="Z23" s="58"/>
      <c r="AA23" s="58"/>
      <c r="AB23" s="74"/>
      <c r="AC23" s="58"/>
      <c r="AD23" s="58"/>
      <c r="AE23" s="74"/>
      <c r="AF23" s="58"/>
      <c r="AG23" s="58"/>
      <c r="AH23" s="74"/>
      <c r="AI23" s="58"/>
      <c r="AJ23" s="58"/>
      <c r="AK23" s="74"/>
      <c r="AL23" s="60"/>
      <c r="AM23" s="61"/>
      <c r="AN23" s="71"/>
      <c r="AO23" s="80"/>
      <c r="AQ23" s="58" t="s">
        <v>31</v>
      </c>
      <c r="AR23" s="60"/>
      <c r="AS23" s="61"/>
      <c r="AT23" s="71"/>
      <c r="AU23" s="58"/>
      <c r="AV23" s="58"/>
      <c r="AW23" s="74"/>
      <c r="AX23" s="58"/>
      <c r="AY23" s="58"/>
      <c r="AZ23" s="74"/>
      <c r="BA23" s="58"/>
      <c r="BB23" s="58"/>
      <c r="BC23" s="74"/>
      <c r="BD23" s="58"/>
      <c r="BE23" s="58"/>
      <c r="BF23" s="74"/>
      <c r="BG23" s="60"/>
      <c r="BH23" s="61"/>
      <c r="BI23" s="71"/>
      <c r="BJ23" s="80"/>
      <c r="BL23" s="58" t="s">
        <v>31</v>
      </c>
      <c r="BM23" s="60"/>
      <c r="BN23" s="61"/>
      <c r="BO23" s="71"/>
      <c r="BP23" s="58"/>
      <c r="BQ23" s="58"/>
      <c r="BR23" s="74"/>
      <c r="BS23" s="58"/>
      <c r="BT23" s="58"/>
      <c r="BU23" s="74"/>
      <c r="BV23" s="58"/>
      <c r="BW23" s="58"/>
      <c r="BX23" s="74"/>
      <c r="BY23" s="58"/>
      <c r="BZ23" s="58"/>
      <c r="CA23" s="74"/>
      <c r="CB23" s="60"/>
      <c r="CC23" s="61"/>
      <c r="CD23" s="71"/>
      <c r="CE23" s="80"/>
      <c r="CG23" s="58" t="s">
        <v>31</v>
      </c>
      <c r="CH23" s="60"/>
      <c r="CI23" s="61"/>
      <c r="CJ23" s="71"/>
      <c r="CK23" s="58"/>
      <c r="CL23" s="58"/>
      <c r="CM23" s="74"/>
      <c r="CN23" s="58"/>
      <c r="CO23" s="58"/>
      <c r="CP23" s="74"/>
      <c r="CQ23" s="58"/>
      <c r="CR23" s="58"/>
      <c r="CS23" s="74"/>
      <c r="CT23" s="58"/>
      <c r="CU23" s="58"/>
      <c r="CV23" s="74"/>
      <c r="CW23" s="60"/>
      <c r="CX23" s="61"/>
      <c r="CY23" s="71"/>
      <c r="CZ23" s="80"/>
      <c r="DB23" s="58" t="s">
        <v>31</v>
      </c>
      <c r="DC23" s="60"/>
      <c r="DD23" s="61"/>
      <c r="DE23" s="71"/>
      <c r="DF23" s="58"/>
      <c r="DG23" s="58"/>
      <c r="DH23" s="74"/>
      <c r="DI23" s="58"/>
      <c r="DJ23" s="58"/>
      <c r="DK23" s="74"/>
      <c r="DL23" s="58"/>
      <c r="DM23" s="58"/>
      <c r="DN23" s="74"/>
      <c r="DO23" s="58"/>
      <c r="DP23" s="58"/>
      <c r="DQ23" s="74"/>
      <c r="DR23" s="60"/>
      <c r="DS23" s="61"/>
      <c r="DT23" s="71"/>
      <c r="DU23" s="80"/>
    </row>
    <row r="24" spans="1:125" s="52" customFormat="1" ht="14.25" x14ac:dyDescent="0.25">
      <c r="A24" s="58" t="s">
        <v>32</v>
      </c>
      <c r="B24" s="59">
        <v>1.716</v>
      </c>
      <c r="C24" s="58">
        <v>0.66266958102487505</v>
      </c>
      <c r="D24" s="70">
        <v>0.135610511001066</v>
      </c>
      <c r="E24" s="58"/>
      <c r="F24" s="58"/>
      <c r="G24" s="74"/>
      <c r="H24" s="58"/>
      <c r="I24" s="58"/>
      <c r="J24" s="74"/>
      <c r="K24" s="58"/>
      <c r="L24" s="58"/>
      <c r="M24" s="74"/>
      <c r="N24" s="58"/>
      <c r="O24" s="58"/>
      <c r="P24" s="74"/>
      <c r="Q24" s="59">
        <v>0</v>
      </c>
      <c r="R24" s="58">
        <v>0</v>
      </c>
      <c r="S24" s="70">
        <v>0</v>
      </c>
      <c r="T24" s="80" t="s">
        <v>18</v>
      </c>
      <c r="V24" s="58" t="s">
        <v>32</v>
      </c>
      <c r="W24" s="59">
        <v>1.202</v>
      </c>
      <c r="X24" s="58">
        <v>0.464177643585023</v>
      </c>
      <c r="Y24" s="70">
        <v>0.166581316778803</v>
      </c>
      <c r="Z24" s="58"/>
      <c r="AA24" s="58"/>
      <c r="AB24" s="74"/>
      <c r="AC24" s="58"/>
      <c r="AD24" s="58"/>
      <c r="AE24" s="74"/>
      <c r="AF24" s="58"/>
      <c r="AG24" s="58"/>
      <c r="AH24" s="74"/>
      <c r="AI24" s="58"/>
      <c r="AJ24" s="58"/>
      <c r="AK24" s="74"/>
      <c r="AL24" s="59">
        <v>0</v>
      </c>
      <c r="AM24" s="58">
        <v>0</v>
      </c>
      <c r="AN24" s="70">
        <v>0</v>
      </c>
      <c r="AO24" s="80" t="s">
        <v>18</v>
      </c>
      <c r="AQ24" s="58" t="s">
        <v>32</v>
      </c>
      <c r="AR24" s="59">
        <v>1.385</v>
      </c>
      <c r="AS24" s="58">
        <v>0.534846952050963</v>
      </c>
      <c r="AT24" s="70">
        <v>0.13093607951560701</v>
      </c>
      <c r="AU24" s="58"/>
      <c r="AV24" s="58"/>
      <c r="AW24" s="74"/>
      <c r="AX24" s="58"/>
      <c r="AY24" s="58"/>
      <c r="AZ24" s="74"/>
      <c r="BA24" s="58"/>
      <c r="BB24" s="58"/>
      <c r="BC24" s="74"/>
      <c r="BD24" s="58"/>
      <c r="BE24" s="58"/>
      <c r="BF24" s="74"/>
      <c r="BG24" s="59">
        <v>0</v>
      </c>
      <c r="BH24" s="58">
        <v>0</v>
      </c>
      <c r="BI24" s="70">
        <v>0</v>
      </c>
      <c r="BJ24" s="80" t="s">
        <v>18</v>
      </c>
      <c r="BL24" s="58" t="s">
        <v>32</v>
      </c>
      <c r="BM24" s="59">
        <v>1.1759999999999999</v>
      </c>
      <c r="BN24" s="58">
        <v>0.454137195387677</v>
      </c>
      <c r="BO24" s="70">
        <v>0.122957727093139</v>
      </c>
      <c r="BP24" s="58"/>
      <c r="BQ24" s="58"/>
      <c r="BR24" s="74"/>
      <c r="BS24" s="58"/>
      <c r="BT24" s="58"/>
      <c r="BU24" s="74"/>
      <c r="BV24" s="58"/>
      <c r="BW24" s="58"/>
      <c r="BX24" s="74"/>
      <c r="BY24" s="58"/>
      <c r="BZ24" s="58"/>
      <c r="CA24" s="74"/>
      <c r="CB24" s="59">
        <v>0</v>
      </c>
      <c r="CC24" s="58">
        <v>0</v>
      </c>
      <c r="CD24" s="70">
        <v>0</v>
      </c>
      <c r="CE24" s="80" t="s">
        <v>18</v>
      </c>
      <c r="CG24" s="58" t="s">
        <v>32</v>
      </c>
      <c r="CH24" s="59">
        <v>2.7589999999999999</v>
      </c>
      <c r="CI24" s="58">
        <v>1.0654460221722799</v>
      </c>
      <c r="CJ24" s="70">
        <v>0.165103854875639</v>
      </c>
      <c r="CK24" s="58"/>
      <c r="CL24" s="58"/>
      <c r="CM24" s="74"/>
      <c r="CN24" s="58"/>
      <c r="CO24" s="58"/>
      <c r="CP24" s="74"/>
      <c r="CQ24" s="58"/>
      <c r="CR24" s="58"/>
      <c r="CS24" s="74"/>
      <c r="CT24" s="58"/>
      <c r="CU24" s="58"/>
      <c r="CV24" s="74"/>
      <c r="CW24" s="59">
        <v>0</v>
      </c>
      <c r="CX24" s="58">
        <v>0</v>
      </c>
      <c r="CY24" s="70">
        <v>0</v>
      </c>
      <c r="CZ24" s="80" t="s">
        <v>18</v>
      </c>
      <c r="DB24" s="58" t="s">
        <v>32</v>
      </c>
      <c r="DC24" s="59">
        <v>4.9820000000000002</v>
      </c>
      <c r="DD24" s="58">
        <v>1.9239043430454099</v>
      </c>
      <c r="DE24" s="70">
        <v>0.20339458344244599</v>
      </c>
      <c r="DF24" s="58"/>
      <c r="DG24" s="58"/>
      <c r="DH24" s="74"/>
      <c r="DI24" s="58"/>
      <c r="DJ24" s="58"/>
      <c r="DK24" s="74"/>
      <c r="DL24" s="58"/>
      <c r="DM24" s="58"/>
      <c r="DN24" s="74"/>
      <c r="DO24" s="58"/>
      <c r="DP24" s="58"/>
      <c r="DQ24" s="74"/>
      <c r="DR24" s="59">
        <v>0</v>
      </c>
      <c r="DS24" s="58">
        <v>0</v>
      </c>
      <c r="DT24" s="70">
        <v>0</v>
      </c>
      <c r="DU24" s="80" t="s">
        <v>18</v>
      </c>
    </row>
    <row r="25" spans="1:125" s="52" customFormat="1" ht="12.75" x14ac:dyDescent="0.2">
      <c r="A25" s="53" t="s">
        <v>33</v>
      </c>
      <c r="B25" s="54">
        <v>-5.7479104000000101</v>
      </c>
      <c r="C25" s="55">
        <v>-2.21967679285346</v>
      </c>
      <c r="D25" s="68"/>
      <c r="E25" s="55">
        <v>10.3536888999999</v>
      </c>
      <c r="F25" s="55">
        <v>3.9982952712266102</v>
      </c>
      <c r="G25" s="78"/>
      <c r="H25" s="55">
        <v>1.6137991999999599</v>
      </c>
      <c r="I25" s="55">
        <v>0.62320258725073097</v>
      </c>
      <c r="J25" s="78"/>
      <c r="K25" s="55">
        <v>-0.54030409999999995</v>
      </c>
      <c r="L25" s="55">
        <v>-0.208649820263999</v>
      </c>
      <c r="M25" s="78"/>
      <c r="N25" s="55">
        <v>-17.1750943999999</v>
      </c>
      <c r="O25" s="55">
        <v>-6.6325248310668004</v>
      </c>
      <c r="P25" s="78"/>
      <c r="Q25" s="54">
        <v>12.9814468999999</v>
      </c>
      <c r="R25" s="55">
        <v>5.0130594279251799</v>
      </c>
      <c r="S25" s="68"/>
      <c r="T25" s="81">
        <f>((B25-Q25)/Q25)*100</f>
        <v>-144.27788708206367</v>
      </c>
      <c r="V25" s="53" t="s">
        <v>33</v>
      </c>
      <c r="W25" s="54">
        <v>53.877504500000903</v>
      </c>
      <c r="X25" s="55">
        <v>20.805934343637201</v>
      </c>
      <c r="Y25" s="68"/>
      <c r="Z25" s="55">
        <v>39.220796600001002</v>
      </c>
      <c r="AA25" s="55">
        <v>15.145937558499099</v>
      </c>
      <c r="AB25" s="78"/>
      <c r="AC25" s="55">
        <v>5.5147005000000302</v>
      </c>
      <c r="AD25" s="55">
        <v>2.1296178728512198</v>
      </c>
      <c r="AE25" s="78"/>
      <c r="AF25" s="55">
        <v>-0.27744010000000102</v>
      </c>
      <c r="AG25" s="55">
        <v>-0.107139344304487</v>
      </c>
      <c r="AH25" s="78"/>
      <c r="AI25" s="55">
        <v>9.4194474999998992</v>
      </c>
      <c r="AJ25" s="55">
        <v>3.6375182565913402</v>
      </c>
      <c r="AK25" s="78"/>
      <c r="AL25" s="54">
        <v>44.494469499999703</v>
      </c>
      <c r="AM25" s="55">
        <v>17.182477541660202</v>
      </c>
      <c r="AN25" s="68"/>
      <c r="AO25" s="81">
        <f>((W25-AL25)/AL25)*100</f>
        <v>21.088092757238659</v>
      </c>
      <c r="AQ25" s="53" t="s">
        <v>33</v>
      </c>
      <c r="AR25" s="54">
        <v>9.2286629999901795</v>
      </c>
      <c r="AS25" s="55">
        <v>3.5638427993142598</v>
      </c>
      <c r="AT25" s="68"/>
      <c r="AU25" s="55">
        <v>5.1768963999999302</v>
      </c>
      <c r="AV25" s="55">
        <v>1.9991676972011301</v>
      </c>
      <c r="AW25" s="78"/>
      <c r="AX25" s="55">
        <v>1.3110502000000801</v>
      </c>
      <c r="AY25" s="55">
        <v>0.50628967758544896</v>
      </c>
      <c r="AZ25" s="78"/>
      <c r="BA25" s="55">
        <v>-0.65343459999999998</v>
      </c>
      <c r="BB25" s="55">
        <v>-0.252337548140534</v>
      </c>
      <c r="BC25" s="78"/>
      <c r="BD25" s="55">
        <v>3.3941509999901802</v>
      </c>
      <c r="BE25" s="55">
        <v>1.3107229726682099</v>
      </c>
      <c r="BF25" s="78"/>
      <c r="BG25" s="54">
        <v>8.6234622999996997</v>
      </c>
      <c r="BH25" s="55">
        <v>3.3301317886507</v>
      </c>
      <c r="BI25" s="68"/>
      <c r="BJ25" s="81">
        <f>((AR25-BG25)/BG25)*100</f>
        <v>7.0180709201975739</v>
      </c>
      <c r="BL25" s="53" t="s">
        <v>33</v>
      </c>
      <c r="BM25" s="54">
        <v>8.1041594000106496</v>
      </c>
      <c r="BN25" s="55">
        <v>3.12959202457102</v>
      </c>
      <c r="BO25" s="68"/>
      <c r="BP25" s="55">
        <v>4.4715326000008098</v>
      </c>
      <c r="BQ25" s="55">
        <v>1.72677659357903</v>
      </c>
      <c r="BR25" s="78"/>
      <c r="BS25" s="55">
        <v>1.6387967000000201</v>
      </c>
      <c r="BT25" s="55">
        <v>0.63285589893587502</v>
      </c>
      <c r="BU25" s="78"/>
      <c r="BV25" s="55">
        <v>-0.50346709999999995</v>
      </c>
      <c r="BW25" s="55">
        <v>-0.19442443602378101</v>
      </c>
      <c r="BX25" s="78"/>
      <c r="BY25" s="55">
        <v>2.4972972000098199</v>
      </c>
      <c r="BZ25" s="55">
        <v>0.96438396807989701</v>
      </c>
      <c r="CA25" s="78"/>
      <c r="CB25" s="54">
        <v>8.8141165000099093</v>
      </c>
      <c r="CC25" s="55">
        <v>3.4037569278356701</v>
      </c>
      <c r="CD25" s="68"/>
      <c r="CE25" s="81">
        <f>((BM25-CB25)/CB25)*100</f>
        <v>-8.0547732719264786</v>
      </c>
      <c r="CG25" s="53" t="s">
        <v>33</v>
      </c>
      <c r="CH25" s="54">
        <v>-94.259546900000402</v>
      </c>
      <c r="CI25" s="55">
        <v>-36.400311452108298</v>
      </c>
      <c r="CJ25" s="68"/>
      <c r="CK25" s="55">
        <v>-73.454122600000005</v>
      </c>
      <c r="CL25" s="55">
        <v>-28.365858186417199</v>
      </c>
      <c r="CM25" s="78"/>
      <c r="CN25" s="55">
        <v>-10.2429288</v>
      </c>
      <c r="CO25" s="55">
        <v>-3.9555229232888198</v>
      </c>
      <c r="CP25" s="78"/>
      <c r="CQ25" s="55">
        <v>-0.77479909999999996</v>
      </c>
      <c r="CR25" s="55">
        <v>-0.29920500872695199</v>
      </c>
      <c r="CS25" s="78"/>
      <c r="CT25" s="55">
        <v>-9.7876964000003799</v>
      </c>
      <c r="CU25" s="55">
        <v>-3.77972533367537</v>
      </c>
      <c r="CV25" s="78"/>
      <c r="CW25" s="54">
        <v>-82.695834100000994</v>
      </c>
      <c r="CX25" s="55">
        <v>-31.934739939131902</v>
      </c>
      <c r="CY25" s="68"/>
      <c r="CZ25" s="81">
        <f>((CH25-CW25)/CW25)*100</f>
        <v>13.983428459063415</v>
      </c>
      <c r="DB25" s="53" t="s">
        <v>33</v>
      </c>
      <c r="DC25" s="54">
        <v>-30.970565300000001</v>
      </c>
      <c r="DD25" s="55">
        <v>-11.9599367898919</v>
      </c>
      <c r="DE25" s="68"/>
      <c r="DF25" s="55">
        <v>-16.842522399999702</v>
      </c>
      <c r="DG25" s="55">
        <v>-6.5040951411479302</v>
      </c>
      <c r="DH25" s="78"/>
      <c r="DI25" s="55">
        <v>-3.2653454000000099</v>
      </c>
      <c r="DJ25" s="55">
        <v>-1.2609819744286199</v>
      </c>
      <c r="DK25" s="78"/>
      <c r="DL25" s="55">
        <v>-1.0319</v>
      </c>
      <c r="DM25" s="55">
        <v>-0.39848994210930799</v>
      </c>
      <c r="DN25" s="78"/>
      <c r="DO25" s="55">
        <v>-9.8307975000002905</v>
      </c>
      <c r="DP25" s="55">
        <v>-3.7963697322060499</v>
      </c>
      <c r="DQ25" s="78"/>
      <c r="DR25" s="54">
        <v>-21.966972500000001</v>
      </c>
      <c r="DS25" s="55">
        <v>-8.48300959379951</v>
      </c>
      <c r="DT25" s="68"/>
      <c r="DU25" s="81">
        <f>((DC25-DR25)/DR25)*100</f>
        <v>40.986953482096816</v>
      </c>
    </row>
    <row r="26" spans="1:125" s="52" customFormat="1" ht="14.25" x14ac:dyDescent="0.25">
      <c r="A26" s="58" t="s">
        <v>34</v>
      </c>
      <c r="B26" s="59">
        <v>-17.7260057999999</v>
      </c>
      <c r="C26" s="58">
        <v>-6.8452708838755498</v>
      </c>
      <c r="D26" s="70"/>
      <c r="E26" s="58">
        <v>5.3340200000000199E-2</v>
      </c>
      <c r="F26" s="58">
        <v>2.0598442882158001E-2</v>
      </c>
      <c r="G26" s="74"/>
      <c r="H26" s="58">
        <v>-1.4500199999999E-2</v>
      </c>
      <c r="I26" s="58">
        <v>-5.5995579596598202E-3</v>
      </c>
      <c r="J26" s="74"/>
      <c r="K26" s="58">
        <v>-0.55743119999999902</v>
      </c>
      <c r="L26" s="58">
        <v>-0.21526381104556699</v>
      </c>
      <c r="M26" s="74"/>
      <c r="N26" s="58">
        <v>-17.2074145999999</v>
      </c>
      <c r="O26" s="58">
        <v>-6.6450059577524803</v>
      </c>
      <c r="P26" s="74"/>
      <c r="Q26" s="59">
        <v>5.3399899999998501E-2</v>
      </c>
      <c r="R26" s="58">
        <v>2.0621497295902801E-2</v>
      </c>
      <c r="S26" s="70"/>
      <c r="T26" s="80">
        <v>-33294.829578333301</v>
      </c>
      <c r="V26" s="58" t="s">
        <v>34</v>
      </c>
      <c r="W26" s="59">
        <v>9.0776124999998995</v>
      </c>
      <c r="X26" s="58">
        <v>3.5055114639167302</v>
      </c>
      <c r="Y26" s="70"/>
      <c r="Z26" s="58">
        <v>0</v>
      </c>
      <c r="AA26" s="58">
        <v>0</v>
      </c>
      <c r="AB26" s="74"/>
      <c r="AC26" s="58">
        <v>-4.6082999999999298E-3</v>
      </c>
      <c r="AD26" s="58">
        <v>-1.7795922087627499E-3</v>
      </c>
      <c r="AE26" s="74"/>
      <c r="AF26" s="58">
        <v>-0.32120130000000102</v>
      </c>
      <c r="AG26" s="58">
        <v>-0.124038654368092</v>
      </c>
      <c r="AH26" s="74"/>
      <c r="AI26" s="58">
        <v>9.4034220999999008</v>
      </c>
      <c r="AJ26" s="58">
        <v>3.63132971049358</v>
      </c>
      <c r="AK26" s="74"/>
      <c r="AL26" s="59">
        <v>1.3799999997019799E-5</v>
      </c>
      <c r="AM26" s="58">
        <v>5.3291609651330802E-6</v>
      </c>
      <c r="AN26" s="70"/>
      <c r="AO26" s="80">
        <v>65779700.738842703</v>
      </c>
      <c r="AQ26" s="58" t="s">
        <v>34</v>
      </c>
      <c r="AR26" s="59">
        <v>2.74769749999018</v>
      </c>
      <c r="AS26" s="58">
        <v>1.0610813234857699</v>
      </c>
      <c r="AT26" s="70"/>
      <c r="AU26" s="58">
        <v>-6.3000000002794004E-6</v>
      </c>
      <c r="AV26" s="58">
        <v>-2.4328778325418801E-6</v>
      </c>
      <c r="AW26" s="74"/>
      <c r="AX26" s="58">
        <v>1.2822E-2</v>
      </c>
      <c r="AY26" s="58">
        <v>4.95148564562993E-3</v>
      </c>
      <c r="AZ26" s="74"/>
      <c r="BA26" s="58">
        <v>-0.65822349999999996</v>
      </c>
      <c r="BB26" s="58">
        <v>-0.25418688284716001</v>
      </c>
      <c r="BC26" s="74"/>
      <c r="BD26" s="58">
        <v>3.3931052999901801</v>
      </c>
      <c r="BE26" s="58">
        <v>1.3103191535651399</v>
      </c>
      <c r="BF26" s="74"/>
      <c r="BG26" s="59">
        <v>-1.1079999999376001E-4</v>
      </c>
      <c r="BH26" s="58">
        <v>-4.2787756161667402E-5</v>
      </c>
      <c r="BI26" s="70"/>
      <c r="BJ26" s="80">
        <v>-2479971.3900224902</v>
      </c>
      <c r="BL26" s="58" t="s">
        <v>34</v>
      </c>
      <c r="BM26" s="59">
        <v>1.95587780000982</v>
      </c>
      <c r="BN26" s="58">
        <v>0.75530345120534004</v>
      </c>
      <c r="BO26" s="70"/>
      <c r="BP26" s="58">
        <v>-3.01430000000005E-3</v>
      </c>
      <c r="BQ26" s="58">
        <v>-1.16403550004855E-3</v>
      </c>
      <c r="BR26" s="74"/>
      <c r="BS26" s="58">
        <v>-1.64909999999998E-3</v>
      </c>
      <c r="BT26" s="58">
        <v>-6.3683473547092502E-4</v>
      </c>
      <c r="BU26" s="74"/>
      <c r="BV26" s="58">
        <v>-0.53482149999999995</v>
      </c>
      <c r="BW26" s="58">
        <v>-0.20653259867604601</v>
      </c>
      <c r="BX26" s="74"/>
      <c r="BY26" s="58">
        <v>2.49536270000982</v>
      </c>
      <c r="BZ26" s="58">
        <v>0.96363692011690605</v>
      </c>
      <c r="CA26" s="74"/>
      <c r="CB26" s="59">
        <v>-3.37250000000448E-3</v>
      </c>
      <c r="CC26" s="58">
        <v>-1.3023619825229401E-3</v>
      </c>
      <c r="CD26" s="70"/>
      <c r="CE26" s="80">
        <v>-58094.893995766397</v>
      </c>
      <c r="CG26" s="58" t="s">
        <v>34</v>
      </c>
      <c r="CH26" s="59">
        <v>-12.105142800000401</v>
      </c>
      <c r="CI26" s="58">
        <v>-4.6746561232648798</v>
      </c>
      <c r="CJ26" s="70"/>
      <c r="CK26" s="58">
        <v>-1.4806781</v>
      </c>
      <c r="CL26" s="58">
        <v>-0.57179506769213795</v>
      </c>
      <c r="CM26" s="74"/>
      <c r="CN26" s="58">
        <v>-0.1878571</v>
      </c>
      <c r="CO26" s="58">
        <v>-7.25449800405292E-2</v>
      </c>
      <c r="CP26" s="74"/>
      <c r="CQ26" s="58">
        <v>-0.70192549999999998</v>
      </c>
      <c r="CR26" s="58">
        <v>-0.27106333158256202</v>
      </c>
      <c r="CS26" s="74"/>
      <c r="CT26" s="58">
        <v>-9.7346821000003807</v>
      </c>
      <c r="CU26" s="58">
        <v>-3.7592527439496499</v>
      </c>
      <c r="CV26" s="74"/>
      <c r="CW26" s="59">
        <v>-1.6241482</v>
      </c>
      <c r="CX26" s="58">
        <v>-0.62719907180437495</v>
      </c>
      <c r="CY26" s="70"/>
      <c r="CZ26" s="80">
        <v>645.32255123026096</v>
      </c>
      <c r="DB26" s="58" t="s">
        <v>34</v>
      </c>
      <c r="DC26" s="59">
        <v>-9.0748618000002903</v>
      </c>
      <c r="DD26" s="58">
        <v>-3.50444922311471</v>
      </c>
      <c r="DE26" s="70"/>
      <c r="DF26" s="58">
        <v>1.4836986999999999</v>
      </c>
      <c r="DG26" s="58">
        <v>0.57296153607001898</v>
      </c>
      <c r="DH26" s="74"/>
      <c r="DI26" s="58">
        <v>0.19091649999999999</v>
      </c>
      <c r="DJ26" s="58">
        <v>7.3726431856489305E-2</v>
      </c>
      <c r="DK26" s="74"/>
      <c r="DL26" s="58">
        <v>-0.98174080000000497</v>
      </c>
      <c r="DM26" s="58">
        <v>-0.37911990944698698</v>
      </c>
      <c r="DN26" s="74"/>
      <c r="DO26" s="58">
        <v>-9.7677362000002894</v>
      </c>
      <c r="DP26" s="58">
        <v>-3.7720172815942301</v>
      </c>
      <c r="DQ26" s="74"/>
      <c r="DR26" s="59">
        <v>1.6276305</v>
      </c>
      <c r="DS26" s="58">
        <v>0.628543835371975</v>
      </c>
      <c r="DT26" s="70"/>
      <c r="DU26" s="80">
        <v>-657.55048827115797</v>
      </c>
    </row>
    <row r="27" spans="1:125" s="52" customFormat="1" ht="14.25" x14ac:dyDescent="0.25">
      <c r="A27" s="58" t="s">
        <v>35</v>
      </c>
      <c r="B27" s="59">
        <v>13.1542244999999</v>
      </c>
      <c r="C27" s="58">
        <v>5.0797811410967899</v>
      </c>
      <c r="D27" s="70"/>
      <c r="E27" s="58">
        <v>11.5495418</v>
      </c>
      <c r="F27" s="58">
        <v>4.4600990825380302</v>
      </c>
      <c r="G27" s="74"/>
      <c r="H27" s="58">
        <v>1.6004345999999601</v>
      </c>
      <c r="I27" s="58">
        <v>0.61804156517464504</v>
      </c>
      <c r="J27" s="74"/>
      <c r="K27" s="58">
        <v>6.4220999999996297E-3</v>
      </c>
      <c r="L27" s="58">
        <v>2.4800293218529201E-3</v>
      </c>
      <c r="M27" s="74"/>
      <c r="N27" s="58">
        <v>-2.1740000000000002E-3</v>
      </c>
      <c r="O27" s="58">
        <v>-8.3953593773198102E-4</v>
      </c>
      <c r="P27" s="74"/>
      <c r="Q27" s="59">
        <v>13.155885699999899</v>
      </c>
      <c r="R27" s="58">
        <v>5.0804226485023802</v>
      </c>
      <c r="S27" s="70"/>
      <c r="T27" s="80">
        <v>-1.26270479834626E-2</v>
      </c>
      <c r="V27" s="58" t="s">
        <v>35</v>
      </c>
      <c r="W27" s="59">
        <v>4.5266380000000703</v>
      </c>
      <c r="X27" s="58">
        <v>1.74805670565928</v>
      </c>
      <c r="Y27" s="70"/>
      <c r="Z27" s="58">
        <v>3.2294382000000499</v>
      </c>
      <c r="AA27" s="58">
        <v>1.2471156520628</v>
      </c>
      <c r="AB27" s="74"/>
      <c r="AC27" s="58">
        <v>1.2772456000000201</v>
      </c>
      <c r="AD27" s="58">
        <v>0.49323531854188901</v>
      </c>
      <c r="AE27" s="74"/>
      <c r="AF27" s="58">
        <v>2.4830999999999999E-2</v>
      </c>
      <c r="AG27" s="58">
        <v>9.5890141995505097E-3</v>
      </c>
      <c r="AH27" s="74"/>
      <c r="AI27" s="58">
        <v>-4.8767999999998098E-3</v>
      </c>
      <c r="AJ27" s="58">
        <v>-1.88327914495454E-3</v>
      </c>
      <c r="AK27" s="74"/>
      <c r="AL27" s="59">
        <v>4.7953417999997097</v>
      </c>
      <c r="AM27" s="58">
        <v>1.8518223435179999</v>
      </c>
      <c r="AN27" s="70"/>
      <c r="AO27" s="80">
        <v>-5.6034337322870096</v>
      </c>
      <c r="AQ27" s="58" t="s">
        <v>35</v>
      </c>
      <c r="AR27" s="59">
        <v>-6.5991545000001199</v>
      </c>
      <c r="AS27" s="58">
        <v>-2.5484026501360701</v>
      </c>
      <c r="AT27" s="70"/>
      <c r="AU27" s="58">
        <v>-6.7633419000000998</v>
      </c>
      <c r="AV27" s="58">
        <v>-2.6118070764574899</v>
      </c>
      <c r="AW27" s="74"/>
      <c r="AX27" s="58">
        <v>0.170475899999976</v>
      </c>
      <c r="AY27" s="58">
        <v>6.5832863186376905E-2</v>
      </c>
      <c r="AZ27" s="74"/>
      <c r="BA27" s="58">
        <v>-2.2806999999997199E-3</v>
      </c>
      <c r="BB27" s="58">
        <v>-8.8074039244944499E-4</v>
      </c>
      <c r="BC27" s="74"/>
      <c r="BD27" s="58">
        <v>-4.0077999999998098E-3</v>
      </c>
      <c r="BE27" s="58">
        <v>-1.5476964725124501E-3</v>
      </c>
      <c r="BF27" s="74"/>
      <c r="BG27" s="59">
        <v>-7.4078995000003802</v>
      </c>
      <c r="BH27" s="58">
        <v>-2.8607165838809099</v>
      </c>
      <c r="BI27" s="70"/>
      <c r="BJ27" s="80">
        <v>-10.917332234329299</v>
      </c>
      <c r="BL27" s="58" t="s">
        <v>35</v>
      </c>
      <c r="BM27" s="59">
        <v>-1.9090426000001199</v>
      </c>
      <c r="BN27" s="58">
        <v>-0.73721705122419401</v>
      </c>
      <c r="BO27" s="70"/>
      <c r="BP27" s="58">
        <v>-2.6995196000001398</v>
      </c>
      <c r="BQ27" s="58">
        <v>-1.04247641159705</v>
      </c>
      <c r="BR27" s="74"/>
      <c r="BS27" s="58">
        <v>0.76263960000002395</v>
      </c>
      <c r="BT27" s="58">
        <v>0.29450936142482198</v>
      </c>
      <c r="BU27" s="74"/>
      <c r="BV27" s="58">
        <v>2.8423900000000401E-2</v>
      </c>
      <c r="BW27" s="58">
        <v>1.09764882890986E-2</v>
      </c>
      <c r="BX27" s="74"/>
      <c r="BY27" s="58">
        <v>-5.865E-4</v>
      </c>
      <c r="BZ27" s="58">
        <v>-2.26489341067068E-4</v>
      </c>
      <c r="CA27" s="74"/>
      <c r="CB27" s="59">
        <v>-2.7265242999900798</v>
      </c>
      <c r="CC27" s="58">
        <v>-1.0529048458791199</v>
      </c>
      <c r="CD27" s="70"/>
      <c r="CE27" s="80">
        <v>-29.982556912950901</v>
      </c>
      <c r="CG27" s="58" t="s">
        <v>35</v>
      </c>
      <c r="CH27" s="59">
        <v>-7.8053297999999396</v>
      </c>
      <c r="CI27" s="58">
        <v>-3.0141926738502001</v>
      </c>
      <c r="CJ27" s="70"/>
      <c r="CK27" s="58">
        <v>-4.8169412999999501</v>
      </c>
      <c r="CL27" s="58">
        <v>-1.8601634458580301</v>
      </c>
      <c r="CM27" s="74"/>
      <c r="CN27" s="58">
        <v>-2.9232521999999901</v>
      </c>
      <c r="CO27" s="58">
        <v>-1.1288754723799701</v>
      </c>
      <c r="CP27" s="74"/>
      <c r="CQ27" s="58">
        <v>-5.7543099999999597E-2</v>
      </c>
      <c r="CR27" s="58">
        <v>-2.2221481333258901E-2</v>
      </c>
      <c r="CS27" s="74"/>
      <c r="CT27" s="58">
        <v>-7.5932000000001904E-3</v>
      </c>
      <c r="CU27" s="58">
        <v>-2.9322742789266898E-3</v>
      </c>
      <c r="CV27" s="74"/>
      <c r="CW27" s="59">
        <v>-8.3629350999999996</v>
      </c>
      <c r="CX27" s="58">
        <v>-3.2295237172815998</v>
      </c>
      <c r="CY27" s="70"/>
      <c r="CZ27" s="80">
        <v>-6.6675789460575903</v>
      </c>
      <c r="DB27" s="58" t="s">
        <v>35</v>
      </c>
      <c r="DC27" s="59">
        <v>9.1592563000002603</v>
      </c>
      <c r="DD27" s="58">
        <v>3.53703993870666</v>
      </c>
      <c r="DE27" s="70"/>
      <c r="DF27" s="58">
        <v>9.0510502000002901</v>
      </c>
      <c r="DG27" s="58">
        <v>3.49525387171871</v>
      </c>
      <c r="DH27" s="74"/>
      <c r="DI27" s="58">
        <v>0.13135189999997601</v>
      </c>
      <c r="DJ27" s="58">
        <v>5.07243056758774E-2</v>
      </c>
      <c r="DK27" s="74"/>
      <c r="DL27" s="58">
        <v>1.66529999999981E-3</v>
      </c>
      <c r="DM27" s="58">
        <v>6.4309070703997802E-4</v>
      </c>
      <c r="DN27" s="74"/>
      <c r="DO27" s="58">
        <v>-2.48110999999996E-2</v>
      </c>
      <c r="DP27" s="58">
        <v>-9.5813293949685591E-3</v>
      </c>
      <c r="DQ27" s="74"/>
      <c r="DR27" s="59">
        <v>10.3234449000001</v>
      </c>
      <c r="DS27" s="58">
        <v>3.9866159129466499</v>
      </c>
      <c r="DT27" s="70"/>
      <c r="DU27" s="80">
        <v>-11.2771328880713</v>
      </c>
    </row>
    <row r="28" spans="1:125" s="52" customFormat="1" ht="14.25" x14ac:dyDescent="0.25">
      <c r="A28" s="58" t="s">
        <v>36</v>
      </c>
      <c r="B28" s="59">
        <v>-1.17612910000003</v>
      </c>
      <c r="C28" s="58">
        <v>-0.45418705007469801</v>
      </c>
      <c r="D28" s="70"/>
      <c r="E28" s="58">
        <v>-1.24919310000002</v>
      </c>
      <c r="F28" s="58">
        <v>-0.48240225419357902</v>
      </c>
      <c r="G28" s="74"/>
      <c r="H28" s="58">
        <v>2.7864799999997001E-2</v>
      </c>
      <c r="I28" s="58">
        <v>1.07605800357459E-2</v>
      </c>
      <c r="J28" s="74"/>
      <c r="K28" s="58">
        <v>1.0704999999999999E-2</v>
      </c>
      <c r="L28" s="58">
        <v>4.1339614597152002E-3</v>
      </c>
      <c r="M28" s="74"/>
      <c r="N28" s="58">
        <v>3.4494200000000003E-2</v>
      </c>
      <c r="O28" s="58">
        <v>1.33206626234197E-2</v>
      </c>
      <c r="P28" s="74"/>
      <c r="Q28" s="59">
        <v>-0.22783870000000001</v>
      </c>
      <c r="R28" s="58">
        <v>-8.7984717873107396E-2</v>
      </c>
      <c r="S28" s="70"/>
      <c r="T28" s="80">
        <v>416.21129334043201</v>
      </c>
      <c r="V28" s="58" t="s">
        <v>36</v>
      </c>
      <c r="W28" s="59">
        <v>40.273254000000897</v>
      </c>
      <c r="X28" s="58">
        <v>15.5523661740612</v>
      </c>
      <c r="Y28" s="70"/>
      <c r="Z28" s="58">
        <v>35.991358400000898</v>
      </c>
      <c r="AA28" s="58">
        <v>13.8988219064363</v>
      </c>
      <c r="AB28" s="74"/>
      <c r="AC28" s="58">
        <v>4.2420631999999996</v>
      </c>
      <c r="AD28" s="58">
        <v>1.63816214651809</v>
      </c>
      <c r="AE28" s="74"/>
      <c r="AF28" s="58">
        <v>1.8930200000000001E-2</v>
      </c>
      <c r="AG28" s="58">
        <v>7.3102958640542601E-3</v>
      </c>
      <c r="AH28" s="74"/>
      <c r="AI28" s="58">
        <v>2.0902199999999999E-2</v>
      </c>
      <c r="AJ28" s="58">
        <v>8.0718252427145493E-3</v>
      </c>
      <c r="AK28" s="74"/>
      <c r="AL28" s="59">
        <v>39.6991139</v>
      </c>
      <c r="AM28" s="58">
        <v>15.330649868981199</v>
      </c>
      <c r="AN28" s="70"/>
      <c r="AO28" s="80">
        <v>1.44622900512883</v>
      </c>
      <c r="AQ28" s="58" t="s">
        <v>36</v>
      </c>
      <c r="AR28" s="59">
        <v>13.0801200000001</v>
      </c>
      <c r="AS28" s="58">
        <v>5.0511641259645597</v>
      </c>
      <c r="AT28" s="70"/>
      <c r="AU28" s="58">
        <v>11.9402446</v>
      </c>
      <c r="AV28" s="58">
        <v>4.6109772065364503</v>
      </c>
      <c r="AW28" s="74"/>
      <c r="AX28" s="58">
        <v>1.1277523000001</v>
      </c>
      <c r="AY28" s="58">
        <v>0.435505328753442</v>
      </c>
      <c r="AZ28" s="74"/>
      <c r="BA28" s="58">
        <v>7.0695999999999901E-3</v>
      </c>
      <c r="BB28" s="58">
        <v>2.7300750990754399E-3</v>
      </c>
      <c r="BC28" s="74"/>
      <c r="BD28" s="58">
        <v>5.0534999999999998E-3</v>
      </c>
      <c r="BE28" s="58">
        <v>1.9515155755881199E-3</v>
      </c>
      <c r="BF28" s="74"/>
      <c r="BG28" s="59">
        <v>16.0314726000001</v>
      </c>
      <c r="BH28" s="58">
        <v>6.1908911602877703</v>
      </c>
      <c r="BI28" s="70"/>
      <c r="BJ28" s="80">
        <v>-18.409741098892798</v>
      </c>
      <c r="BL28" s="58" t="s">
        <v>36</v>
      </c>
      <c r="BM28" s="59">
        <v>8.0573242000009504</v>
      </c>
      <c r="BN28" s="58">
        <v>3.1115056245898698</v>
      </c>
      <c r="BO28" s="70"/>
      <c r="BP28" s="58">
        <v>7.1740665000009498</v>
      </c>
      <c r="BQ28" s="58">
        <v>2.7704170406761199</v>
      </c>
      <c r="BR28" s="74"/>
      <c r="BS28" s="58">
        <v>0.87780619999999598</v>
      </c>
      <c r="BT28" s="58">
        <v>0.33898337224652397</v>
      </c>
      <c r="BU28" s="74"/>
      <c r="BV28" s="58">
        <v>2.9304999999999999E-3</v>
      </c>
      <c r="BW28" s="58">
        <v>1.13167436316632E-3</v>
      </c>
      <c r="BX28" s="74"/>
      <c r="BY28" s="58">
        <v>2.5209999999999998E-3</v>
      </c>
      <c r="BZ28" s="58">
        <v>9.7353730405810705E-4</v>
      </c>
      <c r="CA28" s="74"/>
      <c r="CB28" s="59">
        <v>11.5440133</v>
      </c>
      <c r="CC28" s="58">
        <v>4.4579641356973099</v>
      </c>
      <c r="CD28" s="70"/>
      <c r="CE28" s="80">
        <v>-30.203439734421099</v>
      </c>
      <c r="CG28" s="58" t="s">
        <v>36</v>
      </c>
      <c r="CH28" s="59">
        <v>-74.349074300000098</v>
      </c>
      <c r="CI28" s="58">
        <v>-28.711462654993198</v>
      </c>
      <c r="CJ28" s="70"/>
      <c r="CK28" s="58">
        <v>-67.156503200000003</v>
      </c>
      <c r="CL28" s="58">
        <v>-25.933899672867</v>
      </c>
      <c r="CM28" s="74"/>
      <c r="CN28" s="58">
        <v>-7.1318194999999998</v>
      </c>
      <c r="CO28" s="58">
        <v>-2.7541024708683199</v>
      </c>
      <c r="CP28" s="74"/>
      <c r="CQ28" s="58">
        <v>-1.53305E-2</v>
      </c>
      <c r="CR28" s="58">
        <v>-5.9201958111316198E-3</v>
      </c>
      <c r="CS28" s="74"/>
      <c r="CT28" s="58">
        <v>-4.5421099999999999E-2</v>
      </c>
      <c r="CU28" s="58">
        <v>-1.7540315446788399E-2</v>
      </c>
      <c r="CV28" s="74"/>
      <c r="CW28" s="59">
        <v>-72.708750800000999</v>
      </c>
      <c r="CX28" s="58">
        <v>-28.078017150045898</v>
      </c>
      <c r="CY28" s="70"/>
      <c r="CZ28" s="80">
        <v>2.2560193676151501</v>
      </c>
      <c r="DB28" s="58" t="s">
        <v>36</v>
      </c>
      <c r="DC28" s="59">
        <v>-31.054959799999899</v>
      </c>
      <c r="DD28" s="58">
        <v>-11.992527505483899</v>
      </c>
      <c r="DE28" s="70"/>
      <c r="DF28" s="58">
        <v>-27.3772713</v>
      </c>
      <c r="DG28" s="58">
        <v>-10.5723105489367</v>
      </c>
      <c r="DH28" s="74"/>
      <c r="DI28" s="58">
        <v>-3.5876137999999802</v>
      </c>
      <c r="DJ28" s="58">
        <v>-1.3854327119609799</v>
      </c>
      <c r="DK28" s="74"/>
      <c r="DL28" s="58">
        <v>-5.1824500000000003E-2</v>
      </c>
      <c r="DM28" s="58">
        <v>-2.0013123369361101E-2</v>
      </c>
      <c r="DN28" s="74"/>
      <c r="DO28" s="58">
        <v>-3.8250200000000102E-2</v>
      </c>
      <c r="DP28" s="58">
        <v>-1.47711212168518E-2</v>
      </c>
      <c r="DQ28" s="74"/>
      <c r="DR28" s="59">
        <v>-33.918047900000097</v>
      </c>
      <c r="DS28" s="58">
        <v>-13.0981693421181</v>
      </c>
      <c r="DT28" s="70"/>
      <c r="DU28" s="80">
        <v>-8.4411936336706397</v>
      </c>
    </row>
    <row r="29" spans="1:125" s="52" customFormat="1" ht="12.75" x14ac:dyDescent="0.2">
      <c r="A29" s="53" t="s">
        <v>37</v>
      </c>
      <c r="B29" s="54"/>
      <c r="C29" s="55"/>
      <c r="D29" s="68"/>
      <c r="E29" s="55"/>
      <c r="F29" s="55"/>
      <c r="G29" s="78"/>
      <c r="H29" s="55"/>
      <c r="I29" s="55"/>
      <c r="J29" s="78"/>
      <c r="K29" s="55"/>
      <c r="L29" s="55"/>
      <c r="M29" s="78"/>
      <c r="N29" s="55"/>
      <c r="O29" s="55"/>
      <c r="P29" s="78"/>
      <c r="Q29" s="54"/>
      <c r="R29" s="55"/>
      <c r="S29" s="68"/>
      <c r="T29" s="81"/>
      <c r="V29" s="53" t="s">
        <v>37</v>
      </c>
      <c r="W29" s="54"/>
      <c r="X29" s="55"/>
      <c r="Y29" s="68"/>
      <c r="Z29" s="55"/>
      <c r="AA29" s="55"/>
      <c r="AB29" s="78"/>
      <c r="AC29" s="55"/>
      <c r="AD29" s="55"/>
      <c r="AE29" s="78"/>
      <c r="AF29" s="55"/>
      <c r="AG29" s="55"/>
      <c r="AH29" s="78"/>
      <c r="AI29" s="55"/>
      <c r="AJ29" s="55"/>
      <c r="AK29" s="78"/>
      <c r="AL29" s="54"/>
      <c r="AM29" s="55"/>
      <c r="AN29" s="68"/>
      <c r="AO29" s="81"/>
      <c r="AQ29" s="53" t="s">
        <v>37</v>
      </c>
      <c r="AR29" s="54"/>
      <c r="AS29" s="55"/>
      <c r="AT29" s="68"/>
      <c r="AU29" s="55"/>
      <c r="AV29" s="55"/>
      <c r="AW29" s="78"/>
      <c r="AX29" s="55"/>
      <c r="AY29" s="55"/>
      <c r="AZ29" s="78"/>
      <c r="BA29" s="55"/>
      <c r="BB29" s="55"/>
      <c r="BC29" s="78"/>
      <c r="BD29" s="55"/>
      <c r="BE29" s="55"/>
      <c r="BF29" s="78"/>
      <c r="BG29" s="54"/>
      <c r="BH29" s="55"/>
      <c r="BI29" s="68"/>
      <c r="BJ29" s="81"/>
      <c r="BL29" s="53" t="s">
        <v>37</v>
      </c>
      <c r="BM29" s="54"/>
      <c r="BN29" s="55"/>
      <c r="BO29" s="68"/>
      <c r="BP29" s="55"/>
      <c r="BQ29" s="55"/>
      <c r="BR29" s="78"/>
      <c r="BS29" s="55"/>
      <c r="BT29" s="55"/>
      <c r="BU29" s="78"/>
      <c r="BV29" s="55"/>
      <c r="BW29" s="55"/>
      <c r="BX29" s="78"/>
      <c r="BY29" s="55"/>
      <c r="BZ29" s="55"/>
      <c r="CA29" s="78"/>
      <c r="CB29" s="54"/>
      <c r="CC29" s="55"/>
      <c r="CD29" s="68"/>
      <c r="CE29" s="81"/>
      <c r="CG29" s="53" t="s">
        <v>37</v>
      </c>
      <c r="CH29" s="54"/>
      <c r="CI29" s="55"/>
      <c r="CJ29" s="68"/>
      <c r="CK29" s="55"/>
      <c r="CL29" s="55"/>
      <c r="CM29" s="78"/>
      <c r="CN29" s="55"/>
      <c r="CO29" s="55"/>
      <c r="CP29" s="78"/>
      <c r="CQ29" s="55"/>
      <c r="CR29" s="55"/>
      <c r="CS29" s="78"/>
      <c r="CT29" s="55"/>
      <c r="CU29" s="55"/>
      <c r="CV29" s="78"/>
      <c r="CW29" s="54"/>
      <c r="CX29" s="55"/>
      <c r="CY29" s="68"/>
      <c r="CZ29" s="81"/>
      <c r="DB29" s="53" t="s">
        <v>37</v>
      </c>
      <c r="DC29" s="54"/>
      <c r="DD29" s="55"/>
      <c r="DE29" s="68"/>
      <c r="DF29" s="55"/>
      <c r="DG29" s="55"/>
      <c r="DH29" s="78"/>
      <c r="DI29" s="55"/>
      <c r="DJ29" s="55"/>
      <c r="DK29" s="78"/>
      <c r="DL29" s="55"/>
      <c r="DM29" s="55"/>
      <c r="DN29" s="78"/>
      <c r="DO29" s="55"/>
      <c r="DP29" s="55"/>
      <c r="DQ29" s="78"/>
      <c r="DR29" s="54"/>
      <c r="DS29" s="55"/>
      <c r="DT29" s="68"/>
      <c r="DU29" s="81"/>
    </row>
    <row r="30" spans="1:125" s="52" customFormat="1" ht="12.75" x14ac:dyDescent="0.2">
      <c r="A30" s="58" t="s">
        <v>38</v>
      </c>
      <c r="B30" s="59">
        <v>76.897591500000004</v>
      </c>
      <c r="C30" s="58">
        <v>29.695626306018099</v>
      </c>
      <c r="D30" s="70"/>
      <c r="E30" s="58">
        <v>69.228960000000001</v>
      </c>
      <c r="F30" s="58">
        <v>26.73422256293</v>
      </c>
      <c r="G30" s="74">
        <v>90.027475047771802</v>
      </c>
      <c r="H30" s="58">
        <v>7.4354794999999996</v>
      </c>
      <c r="I30" s="58">
        <v>2.8713671823916398</v>
      </c>
      <c r="J30" s="74">
        <v>9.6693268995297394</v>
      </c>
      <c r="K30" s="58">
        <v>0.16957130000000001</v>
      </c>
      <c r="L30" s="58">
        <v>6.54835328233353E-2</v>
      </c>
      <c r="M30" s="74">
        <v>0.22051574918312</v>
      </c>
      <c r="N30" s="58">
        <v>6.3580700000000004E-2</v>
      </c>
      <c r="O30" s="58">
        <v>2.4553027873116699E-2</v>
      </c>
      <c r="P30" s="74">
        <v>8.26823035153188E-2</v>
      </c>
      <c r="Q30" s="59">
        <v>72.069072500000004</v>
      </c>
      <c r="R30" s="58">
        <v>27.830991887194902</v>
      </c>
      <c r="S30" s="70"/>
      <c r="T30" s="80">
        <v>6.6998489539323502</v>
      </c>
      <c r="V30" s="58" t="s">
        <v>38</v>
      </c>
      <c r="W30" s="59">
        <v>51.680999499999899</v>
      </c>
      <c r="X30" s="58">
        <v>19.957707625647899</v>
      </c>
      <c r="Y30" s="70"/>
      <c r="Z30" s="58">
        <v>46.596672299999902</v>
      </c>
      <c r="AA30" s="58">
        <v>17.994287476803201</v>
      </c>
      <c r="AB30" s="74">
        <v>90.162095839497098</v>
      </c>
      <c r="AC30" s="58">
        <v>4.9330759999999998</v>
      </c>
      <c r="AD30" s="58">
        <v>1.90501130890668</v>
      </c>
      <c r="AE30" s="74">
        <v>9.5452410900064102</v>
      </c>
      <c r="AF30" s="58">
        <v>0.11350929999999999</v>
      </c>
      <c r="AG30" s="58">
        <v>4.3834009483349E-2</v>
      </c>
      <c r="AH30" s="74">
        <v>0.219634490621646</v>
      </c>
      <c r="AI30" s="58">
        <v>3.7741900000000002E-2</v>
      </c>
      <c r="AJ30" s="58">
        <v>1.45748304545937E-2</v>
      </c>
      <c r="AK30" s="74">
        <v>7.3028579874892099E-2</v>
      </c>
      <c r="AL30" s="59">
        <v>48.426275800000099</v>
      </c>
      <c r="AM30" s="58">
        <v>18.700827444627699</v>
      </c>
      <c r="AN30" s="70"/>
      <c r="AO30" s="80">
        <v>6.7209869977236503</v>
      </c>
      <c r="AQ30" s="58" t="s">
        <v>38</v>
      </c>
      <c r="AR30" s="59">
        <v>93.129440699999904</v>
      </c>
      <c r="AS30" s="58">
        <v>35.9638971152389</v>
      </c>
      <c r="AT30" s="70"/>
      <c r="AU30" s="58">
        <v>83.9946450999999</v>
      </c>
      <c r="AV30" s="58">
        <v>32.436303191579299</v>
      </c>
      <c r="AW30" s="74">
        <v>90.191291248675995</v>
      </c>
      <c r="AX30" s="58">
        <v>8.8703340999999902</v>
      </c>
      <c r="AY30" s="58">
        <v>3.4254665393925801</v>
      </c>
      <c r="AZ30" s="74">
        <v>9.5247367892761297</v>
      </c>
      <c r="BA30" s="58">
        <v>0.18997069999999999</v>
      </c>
      <c r="BB30" s="58">
        <v>7.3361191244756596E-2</v>
      </c>
      <c r="BC30" s="74">
        <v>0.20398565541906</v>
      </c>
      <c r="BD30" s="58">
        <v>7.4490799999999996E-2</v>
      </c>
      <c r="BE30" s="58">
        <v>2.8766193022265601E-2</v>
      </c>
      <c r="BF30" s="74">
        <v>7.9986306628812495E-2</v>
      </c>
      <c r="BG30" s="59">
        <v>87.460444000000095</v>
      </c>
      <c r="BH30" s="58">
        <v>33.774694511497501</v>
      </c>
      <c r="BI30" s="70"/>
      <c r="BJ30" s="80">
        <v>6.4817835820725804</v>
      </c>
      <c r="BL30" s="58" t="s">
        <v>38</v>
      </c>
      <c r="BM30" s="59">
        <v>81.104525499999895</v>
      </c>
      <c r="BN30" s="58">
        <v>31.320222571274002</v>
      </c>
      <c r="BO30" s="70"/>
      <c r="BP30" s="58">
        <v>73.018607599999896</v>
      </c>
      <c r="BQ30" s="58">
        <v>28.1976748865453</v>
      </c>
      <c r="BR30" s="74">
        <v>90.030250654755406</v>
      </c>
      <c r="BS30" s="58">
        <v>7.8214816999999899</v>
      </c>
      <c r="BT30" s="58">
        <v>3.0204300705901699</v>
      </c>
      <c r="BU30" s="74">
        <v>9.6437056400755292</v>
      </c>
      <c r="BV30" s="58">
        <v>0.19849430000000001</v>
      </c>
      <c r="BW30" s="58">
        <v>7.6652759100714396E-2</v>
      </c>
      <c r="BX30" s="74">
        <v>0.24473887095239899</v>
      </c>
      <c r="BY30" s="58">
        <v>6.5941899999999998E-2</v>
      </c>
      <c r="BZ30" s="58">
        <v>2.5464855037869601E-2</v>
      </c>
      <c r="CA30" s="74">
        <v>8.1304834216680194E-2</v>
      </c>
      <c r="CB30" s="59">
        <v>76.330004100000096</v>
      </c>
      <c r="CC30" s="58">
        <v>29.476440464204</v>
      </c>
      <c r="CD30" s="70"/>
      <c r="CE30" s="80">
        <v>6.2551043410723199</v>
      </c>
      <c r="CG30" s="58" t="s">
        <v>38</v>
      </c>
      <c r="CH30" s="59">
        <v>104.1445051</v>
      </c>
      <c r="CI30" s="58">
        <v>40.217596480571203</v>
      </c>
      <c r="CJ30" s="70"/>
      <c r="CK30" s="58">
        <v>94.179436200000197</v>
      </c>
      <c r="CL30" s="58">
        <v>36.369375016208103</v>
      </c>
      <c r="CM30" s="74">
        <v>90.431498147279598</v>
      </c>
      <c r="CN30" s="58">
        <v>9.6806895999999902</v>
      </c>
      <c r="CO30" s="58">
        <v>3.7384024016689201</v>
      </c>
      <c r="CP30" s="74">
        <v>9.2954396304486107</v>
      </c>
      <c r="CQ30" s="58">
        <v>0.20389479999999999</v>
      </c>
      <c r="CR30" s="58">
        <v>7.8738276042628605E-2</v>
      </c>
      <c r="CS30" s="74">
        <v>0.195780660539141</v>
      </c>
      <c r="CT30" s="58">
        <v>8.04845E-2</v>
      </c>
      <c r="CU30" s="58">
        <v>3.10807866515132E-2</v>
      </c>
      <c r="CV30" s="74">
        <v>7.7281561732631301E-2</v>
      </c>
      <c r="CW30" s="59">
        <v>98.937167300000198</v>
      </c>
      <c r="CX30" s="58">
        <v>38.206673194917897</v>
      </c>
      <c r="CY30" s="70"/>
      <c r="CZ30" s="80">
        <v>5.2632776358050899</v>
      </c>
      <c r="DB30" s="58" t="s">
        <v>38</v>
      </c>
      <c r="DC30" s="59">
        <v>112.4882059</v>
      </c>
      <c r="DD30" s="58">
        <v>43.439692467361802</v>
      </c>
      <c r="DE30" s="70"/>
      <c r="DF30" s="58">
        <v>101.5403312</v>
      </c>
      <c r="DG30" s="58">
        <v>39.211939821346803</v>
      </c>
      <c r="DH30" s="74">
        <v>90.267535505248901</v>
      </c>
      <c r="DI30" s="58">
        <v>10.6161484</v>
      </c>
      <c r="DJ30" s="58">
        <v>4.09964954098246</v>
      </c>
      <c r="DK30" s="74">
        <v>9.4375657563936706</v>
      </c>
      <c r="DL30" s="58">
        <v>0.25017889999999998</v>
      </c>
      <c r="DM30" s="58">
        <v>9.66118571353521E-2</v>
      </c>
      <c r="DN30" s="74">
        <v>0.222404560547801</v>
      </c>
      <c r="DO30" s="58">
        <v>8.1547400000000006E-2</v>
      </c>
      <c r="DP30" s="58">
        <v>3.1491247897242398E-2</v>
      </c>
      <c r="DQ30" s="74">
        <v>7.2494177809622307E-2</v>
      </c>
      <c r="DR30" s="59">
        <v>106.00741050000001</v>
      </c>
      <c r="DS30" s="58">
        <v>40.936996679234802</v>
      </c>
      <c r="DT30" s="70"/>
      <c r="DU30" s="80">
        <v>6.1135305253022896</v>
      </c>
    </row>
    <row r="31" spans="1:125" s="52" customFormat="1" ht="12.75" x14ac:dyDescent="0.2">
      <c r="A31" s="58" t="s">
        <v>39</v>
      </c>
      <c r="B31" s="59">
        <v>65.3056772999999</v>
      </c>
      <c r="C31" s="58">
        <v>25.219164227818599</v>
      </c>
      <c r="D31" s="70"/>
      <c r="E31" s="58">
        <v>59.484353599999899</v>
      </c>
      <c r="F31" s="58">
        <v>22.971137341286401</v>
      </c>
      <c r="G31" s="74">
        <v>91.086037323741195</v>
      </c>
      <c r="H31" s="58">
        <v>4.9660292000000004</v>
      </c>
      <c r="I31" s="58">
        <v>1.91773688188887</v>
      </c>
      <c r="J31" s="74">
        <v>7.6042840459140404</v>
      </c>
      <c r="K31" s="58">
        <v>0.17229649999999999</v>
      </c>
      <c r="L31" s="58">
        <v>6.6535926262851097E-2</v>
      </c>
      <c r="M31" s="74">
        <v>0.26383081398651997</v>
      </c>
      <c r="N31" s="58">
        <v>0.68299799999999999</v>
      </c>
      <c r="O31" s="58">
        <v>0.26375407838043602</v>
      </c>
      <c r="P31" s="74">
        <v>1.0458478163582301</v>
      </c>
      <c r="Q31" s="59">
        <v>69.932908100000006</v>
      </c>
      <c r="R31" s="58">
        <v>27.006066964148101</v>
      </c>
      <c r="S31" s="70"/>
      <c r="T31" s="80">
        <v>-6.6166715008954302</v>
      </c>
      <c r="V31" s="58" t="s">
        <v>39</v>
      </c>
      <c r="W31" s="59">
        <v>22.514454000000001</v>
      </c>
      <c r="X31" s="58">
        <v>8.6944311184055003</v>
      </c>
      <c r="Y31" s="70"/>
      <c r="Z31" s="58">
        <v>20.599961799999999</v>
      </c>
      <c r="AA31" s="58">
        <v>7.9551095892391803</v>
      </c>
      <c r="AB31" s="74">
        <v>91.496608356569496</v>
      </c>
      <c r="AC31" s="58">
        <v>1.3945456000000001</v>
      </c>
      <c r="AD31" s="58">
        <v>0.53853318675529305</v>
      </c>
      <c r="AE31" s="74">
        <v>6.1940014179335598</v>
      </c>
      <c r="AF31" s="58">
        <v>9.7330699999999895E-2</v>
      </c>
      <c r="AG31" s="58">
        <v>3.7586301975441598E-2</v>
      </c>
      <c r="AH31" s="74">
        <v>0.43230317732777301</v>
      </c>
      <c r="AI31" s="58">
        <v>0.42261589999999999</v>
      </c>
      <c r="AJ31" s="58">
        <v>0.16320204043557701</v>
      </c>
      <c r="AK31" s="74">
        <v>1.87708704816915</v>
      </c>
      <c r="AL31" s="59">
        <v>25.2026462</v>
      </c>
      <c r="AM31" s="58">
        <v>9.7325332156597693</v>
      </c>
      <c r="AN31" s="70"/>
      <c r="AO31" s="80">
        <v>-10.6663093179477</v>
      </c>
      <c r="AQ31" s="58" t="s">
        <v>39</v>
      </c>
      <c r="AR31" s="59">
        <v>23.8864044</v>
      </c>
      <c r="AS31" s="58">
        <v>9.2242386922719906</v>
      </c>
      <c r="AT31" s="70"/>
      <c r="AU31" s="58">
        <v>21.710221700000002</v>
      </c>
      <c r="AV31" s="58">
        <v>8.3838598589138407</v>
      </c>
      <c r="AW31" s="74">
        <v>90.889450485900696</v>
      </c>
      <c r="AX31" s="58">
        <v>1.3616428</v>
      </c>
      <c r="AY31" s="58">
        <v>0.52582707679576801</v>
      </c>
      <c r="AZ31" s="74">
        <v>5.7004929548961298</v>
      </c>
      <c r="BA31" s="58">
        <v>0.19883419999999999</v>
      </c>
      <c r="BB31" s="58">
        <v>7.6784018652340497E-2</v>
      </c>
      <c r="BC31" s="74">
        <v>0.83241578209234401</v>
      </c>
      <c r="BD31" s="58">
        <v>0.61570570000000002</v>
      </c>
      <c r="BE31" s="58">
        <v>0.237767737910039</v>
      </c>
      <c r="BF31" s="74">
        <v>2.57764077711085</v>
      </c>
      <c r="BG31" s="59">
        <v>27.5666707</v>
      </c>
      <c r="BH31" s="58">
        <v>10.645451120640899</v>
      </c>
      <c r="BI31" s="70"/>
      <c r="BJ31" s="80">
        <v>-13.350419933009899</v>
      </c>
      <c r="BL31" s="58" t="s">
        <v>39</v>
      </c>
      <c r="BM31" s="59">
        <v>20.170244</v>
      </c>
      <c r="BN31" s="58">
        <v>7.7891650003784996</v>
      </c>
      <c r="BO31" s="70"/>
      <c r="BP31" s="58">
        <v>18.474562500000001</v>
      </c>
      <c r="BQ31" s="58">
        <v>7.1343418365343103</v>
      </c>
      <c r="BR31" s="74">
        <v>91.593153260813295</v>
      </c>
      <c r="BS31" s="58">
        <v>1.1063810999999999</v>
      </c>
      <c r="BT31" s="58">
        <v>0.427252389272052</v>
      </c>
      <c r="BU31" s="74">
        <v>5.48521425918298</v>
      </c>
      <c r="BV31" s="58">
        <v>0.1620142</v>
      </c>
      <c r="BW31" s="58">
        <v>6.2565199320559706E-2</v>
      </c>
      <c r="BX31" s="74">
        <v>0.80323371397986099</v>
      </c>
      <c r="BY31" s="58">
        <v>0.4272862</v>
      </c>
      <c r="BZ31" s="58">
        <v>0.16500557525157999</v>
      </c>
      <c r="CA31" s="74">
        <v>2.1183987660238501</v>
      </c>
      <c r="CB31" s="59">
        <v>23.658637500000001</v>
      </c>
      <c r="CC31" s="58">
        <v>9.1362817014827495</v>
      </c>
      <c r="CD31" s="70"/>
      <c r="CE31" s="80">
        <v>-14.7446931379713</v>
      </c>
      <c r="CG31" s="58" t="s">
        <v>39</v>
      </c>
      <c r="CH31" s="59">
        <v>41.204930000000097</v>
      </c>
      <c r="CI31" s="58">
        <v>15.9121525053959</v>
      </c>
      <c r="CJ31" s="70"/>
      <c r="CK31" s="58">
        <v>37.926717300000099</v>
      </c>
      <c r="CL31" s="58">
        <v>14.646201551771499</v>
      </c>
      <c r="CM31" s="74">
        <v>92.044125059792606</v>
      </c>
      <c r="CN31" s="58">
        <v>2.2857197</v>
      </c>
      <c r="CO31" s="58">
        <v>0.88267885544248503</v>
      </c>
      <c r="CP31" s="74">
        <v>5.5471995705368098</v>
      </c>
      <c r="CQ31" s="58">
        <v>0.2093315</v>
      </c>
      <c r="CR31" s="58">
        <v>8.0837772377802306E-2</v>
      </c>
      <c r="CS31" s="74">
        <v>0.50802537463356801</v>
      </c>
      <c r="CT31" s="58">
        <v>0.78316149999999995</v>
      </c>
      <c r="CU31" s="58">
        <v>0.30243432580408702</v>
      </c>
      <c r="CV31" s="74">
        <v>1.9006499950369999</v>
      </c>
      <c r="CW31" s="59">
        <v>47.329991200000002</v>
      </c>
      <c r="CX31" s="58">
        <v>18.277474031710401</v>
      </c>
      <c r="CY31" s="70"/>
      <c r="CZ31" s="80">
        <v>-12.9411838977902</v>
      </c>
      <c r="DB31" s="58" t="s">
        <v>39</v>
      </c>
      <c r="DC31" s="59">
        <v>86.616870000000205</v>
      </c>
      <c r="DD31" s="58">
        <v>33.448930625050302</v>
      </c>
      <c r="DE31" s="70"/>
      <c r="DF31" s="58">
        <v>79.155201400000195</v>
      </c>
      <c r="DG31" s="58">
        <v>30.567449969509202</v>
      </c>
      <c r="DH31" s="74">
        <v>91.385432653015499</v>
      </c>
      <c r="DI31" s="58">
        <v>6.2776335999999997</v>
      </c>
      <c r="DJ31" s="58">
        <v>2.4242405754893199</v>
      </c>
      <c r="DK31" s="74">
        <v>7.2475876812449904</v>
      </c>
      <c r="DL31" s="58">
        <v>0.30251479999999997</v>
      </c>
      <c r="DM31" s="58">
        <v>0.116822468397333</v>
      </c>
      <c r="DN31" s="74">
        <v>0.349256213021781</v>
      </c>
      <c r="DO31" s="58">
        <v>0.88152019999999998</v>
      </c>
      <c r="DP31" s="58">
        <v>0.34041761165440798</v>
      </c>
      <c r="DQ31" s="74">
        <v>1.0177234527176999</v>
      </c>
      <c r="DR31" s="59">
        <v>94.058162800000105</v>
      </c>
      <c r="DS31" s="58">
        <v>36.322542735807403</v>
      </c>
      <c r="DT31" s="70"/>
      <c r="DU31" s="80">
        <v>-7.9113737484142002</v>
      </c>
    </row>
    <row r="32" spans="1:125" s="52" customFormat="1" ht="12.75" x14ac:dyDescent="0.2">
      <c r="A32" s="58" t="s">
        <v>40</v>
      </c>
      <c r="B32" s="59">
        <v>667.86111249999999</v>
      </c>
      <c r="C32" s="58">
        <v>257.90865011840498</v>
      </c>
      <c r="D32" s="70"/>
      <c r="E32" s="58">
        <v>582.58521310000003</v>
      </c>
      <c r="F32" s="58">
        <v>224.977563564257</v>
      </c>
      <c r="G32" s="74">
        <v>87.231492026719906</v>
      </c>
      <c r="H32" s="58">
        <v>84.644768200000001</v>
      </c>
      <c r="I32" s="58">
        <v>32.687361934173502</v>
      </c>
      <c r="J32" s="74">
        <v>12.6740076066339</v>
      </c>
      <c r="K32" s="58">
        <v>0.53567569999999998</v>
      </c>
      <c r="L32" s="58">
        <v>0.20686246601643801</v>
      </c>
      <c r="M32" s="74">
        <v>8.0207649460949895E-2</v>
      </c>
      <c r="N32" s="58">
        <v>9.5455499999999999E-2</v>
      </c>
      <c r="O32" s="58">
        <v>3.6862153957762198E-2</v>
      </c>
      <c r="P32" s="74">
        <v>1.4292717185266601E-2</v>
      </c>
      <c r="Q32" s="59">
        <v>668.72191649999797</v>
      </c>
      <c r="R32" s="58">
        <v>258.24106773263702</v>
      </c>
      <c r="S32" s="70"/>
      <c r="T32" s="80">
        <v>-0.12872376076790201</v>
      </c>
      <c r="V32" s="58" t="s">
        <v>40</v>
      </c>
      <c r="W32" s="59">
        <v>421.26518299999998</v>
      </c>
      <c r="X32" s="58">
        <v>162.68043258681701</v>
      </c>
      <c r="Y32" s="70"/>
      <c r="Z32" s="58">
        <v>364.20289179999997</v>
      </c>
      <c r="AA32" s="58">
        <v>140.644625709297</v>
      </c>
      <c r="AB32" s="74">
        <v>86.454543716706794</v>
      </c>
      <c r="AC32" s="58">
        <v>56.685202699999998</v>
      </c>
      <c r="AD32" s="58">
        <v>21.890186202517</v>
      </c>
      <c r="AE32" s="74">
        <v>13.4559429517345</v>
      </c>
      <c r="AF32" s="58">
        <v>0.31474930000000001</v>
      </c>
      <c r="AG32" s="58">
        <v>0.12154707853081199</v>
      </c>
      <c r="AH32" s="74">
        <v>7.4715241776816793E-2</v>
      </c>
      <c r="AI32" s="58">
        <v>6.2339199999999997E-2</v>
      </c>
      <c r="AJ32" s="58">
        <v>2.4073596471693399E-2</v>
      </c>
      <c r="AK32" s="74">
        <v>1.4798089781846499E-2</v>
      </c>
      <c r="AL32" s="59">
        <v>416.19647820000102</v>
      </c>
      <c r="AM32" s="58">
        <v>160.723045357123</v>
      </c>
      <c r="AN32" s="70"/>
      <c r="AO32" s="80">
        <v>1.2178634528385599</v>
      </c>
      <c r="AQ32" s="58" t="s">
        <v>40</v>
      </c>
      <c r="AR32" s="59">
        <v>657.19740479999996</v>
      </c>
      <c r="AS32" s="58">
        <v>253.79063455096201</v>
      </c>
      <c r="AT32" s="70"/>
      <c r="AU32" s="58">
        <v>578.28041900000005</v>
      </c>
      <c r="AV32" s="58">
        <v>223.315176558053</v>
      </c>
      <c r="AW32" s="74">
        <v>87.991890226039999</v>
      </c>
      <c r="AX32" s="58">
        <v>78.293021999999993</v>
      </c>
      <c r="AY32" s="58">
        <v>30.234501215566102</v>
      </c>
      <c r="AZ32" s="74">
        <v>11.9131666418899</v>
      </c>
      <c r="BA32" s="58">
        <v>0.52387609999999996</v>
      </c>
      <c r="BB32" s="58">
        <v>0.202305801687614</v>
      </c>
      <c r="BC32" s="74">
        <v>7.9713659270980702E-2</v>
      </c>
      <c r="BD32" s="58">
        <v>0.1000877</v>
      </c>
      <c r="BE32" s="58">
        <v>3.8650975655444897E-2</v>
      </c>
      <c r="BF32" s="74">
        <v>1.52294727990381E-2</v>
      </c>
      <c r="BG32" s="59">
        <v>664.34851960000003</v>
      </c>
      <c r="BH32" s="58">
        <v>256.55218830875799</v>
      </c>
      <c r="BI32" s="70"/>
      <c r="BJ32" s="80">
        <v>-1.07641013549718</v>
      </c>
      <c r="BL32" s="58" t="s">
        <v>40</v>
      </c>
      <c r="BM32" s="59">
        <v>599.65918799999997</v>
      </c>
      <c r="BN32" s="58">
        <v>231.571038968343</v>
      </c>
      <c r="BO32" s="70"/>
      <c r="BP32" s="58">
        <v>529.528819</v>
      </c>
      <c r="BQ32" s="58">
        <v>204.48871831429301</v>
      </c>
      <c r="BR32" s="74">
        <v>88.304962151267802</v>
      </c>
      <c r="BS32" s="58">
        <v>69.598534599999994</v>
      </c>
      <c r="BT32" s="58">
        <v>26.8769415870206</v>
      </c>
      <c r="BU32" s="74">
        <v>11.6063484046875</v>
      </c>
      <c r="BV32" s="58">
        <v>0.41494239999999999</v>
      </c>
      <c r="BW32" s="58">
        <v>0.16023875661856399</v>
      </c>
      <c r="BX32" s="74">
        <v>6.9196371589656996E-2</v>
      </c>
      <c r="BY32" s="58">
        <v>0.116892</v>
      </c>
      <c r="BZ32" s="58">
        <v>4.5140310410932201E-2</v>
      </c>
      <c r="CA32" s="74">
        <v>1.94930724550159E-2</v>
      </c>
      <c r="CB32" s="59">
        <v>606.44261789999905</v>
      </c>
      <c r="CC32" s="58">
        <v>234.19060344954599</v>
      </c>
      <c r="CD32" s="70"/>
      <c r="CE32" s="80">
        <v>-1.1185608827243601</v>
      </c>
      <c r="CG32" s="58" t="s">
        <v>40</v>
      </c>
      <c r="CH32" s="59">
        <v>964.827665999999</v>
      </c>
      <c r="CI32" s="58">
        <v>372.58854614768501</v>
      </c>
      <c r="CJ32" s="70"/>
      <c r="CK32" s="58">
        <v>855.05528039999899</v>
      </c>
      <c r="CL32" s="58">
        <v>330.197624950918</v>
      </c>
      <c r="CM32" s="74">
        <v>88.622591425565503</v>
      </c>
      <c r="CN32" s="58">
        <v>109.0690206</v>
      </c>
      <c r="CO32" s="58">
        <v>42.119301971908797</v>
      </c>
      <c r="CP32" s="74">
        <v>11.3045079907566</v>
      </c>
      <c r="CQ32" s="58">
        <v>0.57380790000000004</v>
      </c>
      <c r="CR32" s="58">
        <v>0.221588019045317</v>
      </c>
      <c r="CS32" s="74">
        <v>5.9472579427464402E-2</v>
      </c>
      <c r="CT32" s="58">
        <v>0.12955710000000001</v>
      </c>
      <c r="CU32" s="58">
        <v>5.0031205813402001E-2</v>
      </c>
      <c r="CV32" s="74">
        <v>1.34280042504503E-2</v>
      </c>
      <c r="CW32" s="59">
        <v>976.614148</v>
      </c>
      <c r="CX32" s="58">
        <v>377.14014468422198</v>
      </c>
      <c r="CY32" s="70"/>
      <c r="CZ32" s="80">
        <v>-1.2068719282982401</v>
      </c>
      <c r="DB32" s="58" t="s">
        <v>40</v>
      </c>
      <c r="DC32" s="59">
        <v>1184.0075661000001</v>
      </c>
      <c r="DD32" s="58">
        <v>457.22948587282599</v>
      </c>
      <c r="DE32" s="70"/>
      <c r="DF32" s="58">
        <v>1044.442037</v>
      </c>
      <c r="DG32" s="58">
        <v>403.33331413960201</v>
      </c>
      <c r="DH32" s="74">
        <v>88.212446178894396</v>
      </c>
      <c r="DI32" s="58">
        <v>138.52483810000001</v>
      </c>
      <c r="DJ32" s="58">
        <v>53.494286961110497</v>
      </c>
      <c r="DK32" s="74">
        <v>11.699658183459601</v>
      </c>
      <c r="DL32" s="58">
        <v>0.88002409999999998</v>
      </c>
      <c r="DM32" s="58">
        <v>0.33983986109486802</v>
      </c>
      <c r="DN32" s="74">
        <v>7.4325884833549599E-2</v>
      </c>
      <c r="DO32" s="58">
        <v>0.1606669</v>
      </c>
      <c r="DP32" s="58">
        <v>6.2044911018394898E-2</v>
      </c>
      <c r="DQ32" s="74">
        <v>1.35697528124098E-2</v>
      </c>
      <c r="DR32" s="59">
        <v>1194.8511182</v>
      </c>
      <c r="DS32" s="58">
        <v>461.41695214726002</v>
      </c>
      <c r="DT32" s="70"/>
      <c r="DU32" s="80">
        <v>-0.90752328343097399</v>
      </c>
    </row>
    <row r="33" spans="1:125" s="52" customFormat="1" ht="12.75" x14ac:dyDescent="0.2">
      <c r="A33" s="58" t="s">
        <v>41</v>
      </c>
      <c r="B33" s="59">
        <v>135.3956172</v>
      </c>
      <c r="C33" s="58">
        <v>52.285872332475797</v>
      </c>
      <c r="D33" s="70"/>
      <c r="E33" s="58">
        <v>119.7494951</v>
      </c>
      <c r="F33" s="58">
        <v>46.2437923926908</v>
      </c>
      <c r="G33" s="74">
        <v>88.444144335271702</v>
      </c>
      <c r="H33" s="58">
        <v>15.639140899999999</v>
      </c>
      <c r="I33" s="58">
        <v>6.0393840022097898</v>
      </c>
      <c r="J33" s="74">
        <v>11.550699515552701</v>
      </c>
      <c r="K33" s="58">
        <v>6.9811999999999999E-3</v>
      </c>
      <c r="L33" s="58">
        <v>2.6959375752044598E-3</v>
      </c>
      <c r="M33" s="74">
        <v>5.1561491755583904E-3</v>
      </c>
      <c r="N33" s="61"/>
      <c r="O33" s="61"/>
      <c r="P33" s="80"/>
      <c r="Q33" s="59">
        <v>130.24604429999999</v>
      </c>
      <c r="R33" s="58">
        <v>50.297256180902302</v>
      </c>
      <c r="S33" s="70"/>
      <c r="T33" s="80">
        <v>3.9537269079273001</v>
      </c>
      <c r="V33" s="58" t="s">
        <v>41</v>
      </c>
      <c r="W33" s="59">
        <v>64.332525100000097</v>
      </c>
      <c r="X33" s="58">
        <v>24.843360987348099</v>
      </c>
      <c r="Y33" s="70"/>
      <c r="Z33" s="58">
        <v>57.3403269000001</v>
      </c>
      <c r="AA33" s="58">
        <v>22.143176225321898</v>
      </c>
      <c r="AB33" s="74">
        <v>89.131161587189098</v>
      </c>
      <c r="AC33" s="58">
        <v>6.9921981999999998</v>
      </c>
      <c r="AD33" s="58">
        <v>2.7001847620261601</v>
      </c>
      <c r="AE33" s="74">
        <v>10.8688384128109</v>
      </c>
      <c r="AF33" s="58">
        <v>0</v>
      </c>
      <c r="AG33" s="58">
        <v>0</v>
      </c>
      <c r="AH33" s="74">
        <v>0</v>
      </c>
      <c r="AI33" s="61"/>
      <c r="AJ33" s="61"/>
      <c r="AK33" s="80"/>
      <c r="AL33" s="59">
        <v>61.101541900000001</v>
      </c>
      <c r="AM33" s="58">
        <v>23.5956487009597</v>
      </c>
      <c r="AN33" s="70"/>
      <c r="AO33" s="80">
        <v>5.2878914337186202</v>
      </c>
      <c r="AQ33" s="58" t="s">
        <v>41</v>
      </c>
      <c r="AR33" s="59">
        <v>50.8162126</v>
      </c>
      <c r="AS33" s="58">
        <v>19.623751930602001</v>
      </c>
      <c r="AT33" s="70"/>
      <c r="AU33" s="58">
        <v>45.270632599999999</v>
      </c>
      <c r="AV33" s="58">
        <v>17.4822092877465</v>
      </c>
      <c r="AW33" s="74">
        <v>89.086986777916593</v>
      </c>
      <c r="AX33" s="58">
        <v>5.5455800000000002</v>
      </c>
      <c r="AY33" s="58">
        <v>2.1415426428554398</v>
      </c>
      <c r="AZ33" s="74">
        <v>10.9130132220834</v>
      </c>
      <c r="BA33" s="58">
        <v>0</v>
      </c>
      <c r="BB33" s="58">
        <v>0</v>
      </c>
      <c r="BC33" s="74">
        <v>0</v>
      </c>
      <c r="BD33" s="61"/>
      <c r="BE33" s="61"/>
      <c r="BF33" s="80"/>
      <c r="BG33" s="59">
        <v>47.310325600000098</v>
      </c>
      <c r="BH33" s="58">
        <v>18.269879745630799</v>
      </c>
      <c r="BI33" s="70"/>
      <c r="BJ33" s="80">
        <v>7.4104055627127101</v>
      </c>
      <c r="BL33" s="58" t="s">
        <v>41</v>
      </c>
      <c r="BM33" s="59">
        <v>43.359270899999999</v>
      </c>
      <c r="BN33" s="58">
        <v>16.744096667160299</v>
      </c>
      <c r="BO33" s="70"/>
      <c r="BP33" s="58">
        <v>38.435572700000002</v>
      </c>
      <c r="BQ33" s="58">
        <v>14.842706793450001</v>
      </c>
      <c r="BR33" s="74">
        <v>88.644416527769593</v>
      </c>
      <c r="BS33" s="58">
        <v>4.9236981999999996</v>
      </c>
      <c r="BT33" s="58">
        <v>1.9013898737103301</v>
      </c>
      <c r="BU33" s="74">
        <v>11.3555834722304</v>
      </c>
      <c r="BV33" s="58">
        <v>0</v>
      </c>
      <c r="BW33" s="58">
        <v>0</v>
      </c>
      <c r="BX33" s="74">
        <v>0</v>
      </c>
      <c r="BY33" s="61"/>
      <c r="BZ33" s="61"/>
      <c r="CA33" s="80"/>
      <c r="CB33" s="59">
        <v>38.793310300000002</v>
      </c>
      <c r="CC33" s="58">
        <v>14.980854710413199</v>
      </c>
      <c r="CD33" s="70"/>
      <c r="CE33" s="80">
        <v>11.7699690093217</v>
      </c>
      <c r="CG33" s="58" t="s">
        <v>41</v>
      </c>
      <c r="CH33" s="59">
        <v>202.16423520000001</v>
      </c>
      <c r="CI33" s="58">
        <v>78.069981956992095</v>
      </c>
      <c r="CJ33" s="70"/>
      <c r="CK33" s="58">
        <v>182.6035396</v>
      </c>
      <c r="CL33" s="58">
        <v>70.516206923304907</v>
      </c>
      <c r="CM33" s="74">
        <v>90.324354067548697</v>
      </c>
      <c r="CN33" s="58">
        <v>19.557350100000001</v>
      </c>
      <c r="CO33" s="58">
        <v>7.5524830983238997</v>
      </c>
      <c r="CP33" s="74">
        <v>9.6739910897948995</v>
      </c>
      <c r="CQ33" s="58">
        <v>3.3454999999999999E-3</v>
      </c>
      <c r="CR33" s="58">
        <v>1.29193536323935E-3</v>
      </c>
      <c r="CS33" s="74">
        <v>1.65484265636319E-3</v>
      </c>
      <c r="CT33" s="61"/>
      <c r="CU33" s="61"/>
      <c r="CV33" s="80"/>
      <c r="CW33" s="59">
        <v>197.18632690000001</v>
      </c>
      <c r="CX33" s="58">
        <v>76.147657710173107</v>
      </c>
      <c r="CY33" s="70"/>
      <c r="CZ33" s="80">
        <v>2.5244693069030402</v>
      </c>
      <c r="DB33" s="58" t="s">
        <v>41</v>
      </c>
      <c r="DC33" s="59">
        <v>352.48556220000103</v>
      </c>
      <c r="DD33" s="58">
        <v>136.11973183006501</v>
      </c>
      <c r="DE33" s="70"/>
      <c r="DF33" s="58">
        <v>316.38494840000101</v>
      </c>
      <c r="DG33" s="58">
        <v>122.178718647323</v>
      </c>
      <c r="DH33" s="74">
        <v>89.758271636806398</v>
      </c>
      <c r="DI33" s="58">
        <v>35.981400800000003</v>
      </c>
      <c r="DJ33" s="58">
        <v>13.8949765692448</v>
      </c>
      <c r="DK33" s="74">
        <v>10.207907687176199</v>
      </c>
      <c r="DL33" s="58">
        <v>0.119213</v>
      </c>
      <c r="DM33" s="58">
        <v>4.60366134980877E-2</v>
      </c>
      <c r="DN33" s="74">
        <v>3.3820676017464302E-2</v>
      </c>
      <c r="DO33" s="61"/>
      <c r="DP33" s="61"/>
      <c r="DQ33" s="80"/>
      <c r="DR33" s="59">
        <v>345.38973149999998</v>
      </c>
      <c r="DS33" s="58">
        <v>133.37952719312301</v>
      </c>
      <c r="DT33" s="70"/>
      <c r="DU33" s="80">
        <v>2.05444170826516</v>
      </c>
    </row>
    <row r="34" spans="1:125" s="52" customFormat="1" ht="12.75" x14ac:dyDescent="0.2">
      <c r="A34" s="58" t="s">
        <v>42</v>
      </c>
      <c r="B34" s="59">
        <v>131.70864359999999</v>
      </c>
      <c r="C34" s="58">
        <v>50.862069738791703</v>
      </c>
      <c r="D34" s="70"/>
      <c r="E34" s="58">
        <v>99.056114699999995</v>
      </c>
      <c r="F34" s="58">
        <v>38.252607241375898</v>
      </c>
      <c r="G34" s="74">
        <v>75.208514788774295</v>
      </c>
      <c r="H34" s="58">
        <v>32.435572899999997</v>
      </c>
      <c r="I34" s="58">
        <v>12.5256803636042</v>
      </c>
      <c r="J34" s="74">
        <v>24.6267610184393</v>
      </c>
      <c r="K34" s="58">
        <v>0.19775989999999999</v>
      </c>
      <c r="L34" s="58">
        <v>7.6369155056247806E-2</v>
      </c>
      <c r="M34" s="74">
        <v>0.15014952291255701</v>
      </c>
      <c r="N34" s="58">
        <v>1.9196100000000001E-2</v>
      </c>
      <c r="O34" s="58">
        <v>7.4129787554263497E-3</v>
      </c>
      <c r="P34" s="74">
        <v>1.4574669873830499E-2</v>
      </c>
      <c r="Q34" s="59">
        <v>130.0182045</v>
      </c>
      <c r="R34" s="58">
        <v>50.209271038240999</v>
      </c>
      <c r="S34" s="70"/>
      <c r="T34" s="80">
        <v>1.30015570242703</v>
      </c>
      <c r="V34" s="58" t="s">
        <v>42</v>
      </c>
      <c r="W34" s="59">
        <v>101.5010827</v>
      </c>
      <c r="X34" s="58">
        <v>39.196783185536297</v>
      </c>
      <c r="Y34" s="70"/>
      <c r="Z34" s="58">
        <v>75.799578100000005</v>
      </c>
      <c r="AA34" s="58">
        <v>29.271605280529901</v>
      </c>
      <c r="AB34" s="74">
        <v>74.678590694481301</v>
      </c>
      <c r="AC34" s="58">
        <v>25.5588932</v>
      </c>
      <c r="AD34" s="58">
        <v>9.8701055060043892</v>
      </c>
      <c r="AE34" s="74">
        <v>25.1809069618919</v>
      </c>
      <c r="AF34" s="58">
        <v>0.13411400000000001</v>
      </c>
      <c r="AG34" s="58">
        <v>5.1790948828420801E-2</v>
      </c>
      <c r="AH34" s="74">
        <v>0.13213061026786499</v>
      </c>
      <c r="AI34" s="58">
        <v>8.4974000000000004E-3</v>
      </c>
      <c r="AJ34" s="58">
        <v>3.2814501735435801E-3</v>
      </c>
      <c r="AK34" s="74">
        <v>8.3717333588600208E-3</v>
      </c>
      <c r="AL34" s="59">
        <v>100.8006542</v>
      </c>
      <c r="AM34" s="58">
        <v>38.926297952067202</v>
      </c>
      <c r="AN34" s="70"/>
      <c r="AO34" s="80">
        <v>0.69486503392156196</v>
      </c>
      <c r="AQ34" s="58" t="s">
        <v>42</v>
      </c>
      <c r="AR34" s="59">
        <v>63.156080799999899</v>
      </c>
      <c r="AS34" s="58">
        <v>24.389052216147501</v>
      </c>
      <c r="AT34" s="70"/>
      <c r="AU34" s="58">
        <v>48.314966599999899</v>
      </c>
      <c r="AV34" s="58">
        <v>18.657843050147299</v>
      </c>
      <c r="AW34" s="74">
        <v>76.500894273350795</v>
      </c>
      <c r="AX34" s="58">
        <v>14.7865772</v>
      </c>
      <c r="AY34" s="58">
        <v>5.7101485535640899</v>
      </c>
      <c r="AZ34" s="74">
        <v>23.4127529965413</v>
      </c>
      <c r="BA34" s="58">
        <v>5.1226800000000003E-2</v>
      </c>
      <c r="BB34" s="58">
        <v>1.9782308912147498E-2</v>
      </c>
      <c r="BC34" s="74">
        <v>8.1111429574331803E-2</v>
      </c>
      <c r="BD34" s="58">
        <v>3.3102000000000001E-3</v>
      </c>
      <c r="BE34" s="58">
        <v>1.27830352395603E-3</v>
      </c>
      <c r="BF34" s="74">
        <v>5.2413005336455296E-3</v>
      </c>
      <c r="BG34" s="59">
        <v>63.3417953000002</v>
      </c>
      <c r="BH34" s="58">
        <v>24.4607697860225</v>
      </c>
      <c r="BI34" s="70"/>
      <c r="BJ34" s="80">
        <v>-0.29319424736970501</v>
      </c>
      <c r="BL34" s="58" t="s">
        <v>42</v>
      </c>
      <c r="BM34" s="59">
        <v>51.010506200000201</v>
      </c>
      <c r="BN34" s="58">
        <v>19.698782500828099</v>
      </c>
      <c r="BO34" s="70"/>
      <c r="BP34" s="58">
        <v>39.4166692000002</v>
      </c>
      <c r="BQ34" s="58">
        <v>15.2215778928673</v>
      </c>
      <c r="BR34" s="74">
        <v>77.271668399950201</v>
      </c>
      <c r="BS34" s="58">
        <v>11.572597</v>
      </c>
      <c r="BT34" s="58">
        <v>4.4690023341257197</v>
      </c>
      <c r="BU34" s="74">
        <v>22.6866931189167</v>
      </c>
      <c r="BV34" s="58">
        <v>1.9476400000000001E-2</v>
      </c>
      <c r="BW34" s="58">
        <v>7.5212225104154297E-3</v>
      </c>
      <c r="BX34" s="74">
        <v>3.81811541403601E-2</v>
      </c>
      <c r="BY34" s="58">
        <v>1.7635999999999999E-3</v>
      </c>
      <c r="BZ34" s="58">
        <v>6.8105132464770998E-4</v>
      </c>
      <c r="CA34" s="74">
        <v>3.45732699276761E-3</v>
      </c>
      <c r="CB34" s="59">
        <v>50.337325900000003</v>
      </c>
      <c r="CC34" s="58">
        <v>19.438819734304001</v>
      </c>
      <c r="CD34" s="70"/>
      <c r="CE34" s="80">
        <v>1.33733822360278</v>
      </c>
      <c r="CG34" s="58" t="s">
        <v>42</v>
      </c>
      <c r="CH34" s="59">
        <v>127.4256597</v>
      </c>
      <c r="CI34" s="58">
        <v>49.208105201175599</v>
      </c>
      <c r="CJ34" s="70"/>
      <c r="CK34" s="58">
        <v>105.7942165</v>
      </c>
      <c r="CL34" s="58">
        <v>40.854667321043102</v>
      </c>
      <c r="CM34" s="74">
        <v>83.024264303651904</v>
      </c>
      <c r="CN34" s="58">
        <v>21.5953786</v>
      </c>
      <c r="CO34" s="58">
        <v>8.3395107744379704</v>
      </c>
      <c r="CP34" s="74">
        <v>16.947433233496501</v>
      </c>
      <c r="CQ34" s="58">
        <v>2.96306E-2</v>
      </c>
      <c r="CR34" s="58">
        <v>1.14424809367807E-2</v>
      </c>
      <c r="CS34" s="74">
        <v>2.3253244338510601E-2</v>
      </c>
      <c r="CT34" s="58">
        <v>6.4339999999999996E-3</v>
      </c>
      <c r="CU34" s="58">
        <v>2.4846247577587702E-3</v>
      </c>
      <c r="CV34" s="74">
        <v>5.0492185130904203E-3</v>
      </c>
      <c r="CW34" s="59">
        <v>124.4775752</v>
      </c>
      <c r="CX34" s="58">
        <v>48.069640212573702</v>
      </c>
      <c r="CY34" s="70"/>
      <c r="CZ34" s="80">
        <v>2.3683659448404901</v>
      </c>
      <c r="DB34" s="58" t="s">
        <v>42</v>
      </c>
      <c r="DC34" s="59">
        <v>319.06730829999998</v>
      </c>
      <c r="DD34" s="58">
        <v>123.21456847896</v>
      </c>
      <c r="DE34" s="70"/>
      <c r="DF34" s="58">
        <v>264.3923016</v>
      </c>
      <c r="DG34" s="58">
        <v>102.10066184584799</v>
      </c>
      <c r="DH34" s="74">
        <v>82.864115101196006</v>
      </c>
      <c r="DI34" s="58">
        <v>54.418780400000102</v>
      </c>
      <c r="DJ34" s="58">
        <v>21.014959444960802</v>
      </c>
      <c r="DK34" s="74">
        <v>17.0555801187984</v>
      </c>
      <c r="DL34" s="58">
        <v>0.212668</v>
      </c>
      <c r="DM34" s="58">
        <v>8.2126232201280999E-2</v>
      </c>
      <c r="DN34" s="74">
        <v>6.6653020998328302E-2</v>
      </c>
      <c r="DO34" s="58">
        <v>4.3558300000000001E-2</v>
      </c>
      <c r="DP34" s="58">
        <v>1.6820955950557E-2</v>
      </c>
      <c r="DQ34" s="74">
        <v>1.36517590072389E-2</v>
      </c>
      <c r="DR34" s="59">
        <v>311.47168570000099</v>
      </c>
      <c r="DS34" s="58">
        <v>120.281358661965</v>
      </c>
      <c r="DT34" s="70"/>
      <c r="DU34" s="80">
        <v>2.4386237814614602</v>
      </c>
    </row>
    <row r="35" spans="1:125" s="52" customFormat="1" ht="12.75" x14ac:dyDescent="0.2">
      <c r="A35" s="58" t="s">
        <v>43</v>
      </c>
      <c r="B35" s="62">
        <v>12.725064100000001</v>
      </c>
      <c r="C35" s="63">
        <v>4.9140518039986496</v>
      </c>
      <c r="D35" s="72"/>
      <c r="E35" s="58">
        <v>0</v>
      </c>
      <c r="F35" s="58">
        <v>0</v>
      </c>
      <c r="G35" s="74">
        <v>0</v>
      </c>
      <c r="H35" s="58">
        <v>12.725064100000001</v>
      </c>
      <c r="I35" s="58">
        <v>4.9140518039986496</v>
      </c>
      <c r="J35" s="74">
        <v>100</v>
      </c>
      <c r="K35" s="61"/>
      <c r="L35" s="61"/>
      <c r="M35" s="80"/>
      <c r="N35" s="58">
        <v>0</v>
      </c>
      <c r="O35" s="58">
        <v>0</v>
      </c>
      <c r="P35" s="74">
        <v>0</v>
      </c>
      <c r="Q35" s="62">
        <v>0</v>
      </c>
      <c r="R35" s="63">
        <v>0</v>
      </c>
      <c r="S35" s="72"/>
      <c r="T35" s="80" t="s">
        <v>18</v>
      </c>
      <c r="V35" s="58" t="s">
        <v>43</v>
      </c>
      <c r="W35" s="62">
        <v>12.911363</v>
      </c>
      <c r="X35" s="63">
        <v>4.9859950522552898</v>
      </c>
      <c r="Y35" s="72"/>
      <c r="Z35" s="58">
        <v>0</v>
      </c>
      <c r="AA35" s="58">
        <v>0</v>
      </c>
      <c r="AB35" s="74">
        <v>0</v>
      </c>
      <c r="AC35" s="58">
        <v>12.911363</v>
      </c>
      <c r="AD35" s="58">
        <v>4.9859950522552898</v>
      </c>
      <c r="AE35" s="74">
        <v>100</v>
      </c>
      <c r="AF35" s="61"/>
      <c r="AG35" s="61"/>
      <c r="AH35" s="80"/>
      <c r="AI35" s="58">
        <v>0</v>
      </c>
      <c r="AJ35" s="58">
        <v>0</v>
      </c>
      <c r="AK35" s="74">
        <v>0</v>
      </c>
      <c r="AL35" s="62">
        <v>0</v>
      </c>
      <c r="AM35" s="63">
        <v>0</v>
      </c>
      <c r="AN35" s="72"/>
      <c r="AO35" s="80" t="s">
        <v>18</v>
      </c>
      <c r="AQ35" s="58" t="s">
        <v>43</v>
      </c>
      <c r="AR35" s="62">
        <v>6.6657935000000004</v>
      </c>
      <c r="AS35" s="63">
        <v>2.5741367050369099</v>
      </c>
      <c r="AT35" s="72"/>
      <c r="AU35" s="58">
        <v>0</v>
      </c>
      <c r="AV35" s="58">
        <v>0</v>
      </c>
      <c r="AW35" s="74">
        <v>0</v>
      </c>
      <c r="AX35" s="58">
        <v>6.6657935000000004</v>
      </c>
      <c r="AY35" s="58">
        <v>2.5741367050369099</v>
      </c>
      <c r="AZ35" s="74">
        <v>100</v>
      </c>
      <c r="BA35" s="61"/>
      <c r="BB35" s="61"/>
      <c r="BC35" s="80"/>
      <c r="BD35" s="58">
        <v>0</v>
      </c>
      <c r="BE35" s="58">
        <v>0</v>
      </c>
      <c r="BF35" s="74">
        <v>0</v>
      </c>
      <c r="BG35" s="62">
        <v>0</v>
      </c>
      <c r="BH35" s="63">
        <v>0</v>
      </c>
      <c r="BI35" s="72"/>
      <c r="BJ35" s="80" t="s">
        <v>18</v>
      </c>
      <c r="BL35" s="58" t="s">
        <v>43</v>
      </c>
      <c r="BM35" s="62">
        <v>4.9932182999999997</v>
      </c>
      <c r="BN35" s="63">
        <v>1.92823652612281</v>
      </c>
      <c r="BO35" s="72"/>
      <c r="BP35" s="58">
        <v>0</v>
      </c>
      <c r="BQ35" s="58">
        <v>0</v>
      </c>
      <c r="BR35" s="74">
        <v>0</v>
      </c>
      <c r="BS35" s="58">
        <v>4.9932182999999997</v>
      </c>
      <c r="BT35" s="58">
        <v>1.92823652612281</v>
      </c>
      <c r="BU35" s="74">
        <v>100</v>
      </c>
      <c r="BV35" s="61"/>
      <c r="BW35" s="61"/>
      <c r="BX35" s="80"/>
      <c r="BY35" s="58">
        <v>0</v>
      </c>
      <c r="BZ35" s="58">
        <v>0</v>
      </c>
      <c r="CA35" s="74">
        <v>0</v>
      </c>
      <c r="CB35" s="62">
        <v>0</v>
      </c>
      <c r="CC35" s="63">
        <v>0</v>
      </c>
      <c r="CD35" s="72"/>
      <c r="CE35" s="80" t="s">
        <v>18</v>
      </c>
      <c r="CG35" s="58" t="s">
        <v>43</v>
      </c>
      <c r="CH35" s="62">
        <v>5.191211</v>
      </c>
      <c r="CI35" s="63">
        <v>2.00469558180753</v>
      </c>
      <c r="CJ35" s="72"/>
      <c r="CK35" s="58">
        <v>0</v>
      </c>
      <c r="CL35" s="58">
        <v>0</v>
      </c>
      <c r="CM35" s="74">
        <v>0</v>
      </c>
      <c r="CN35" s="58">
        <v>5.191211</v>
      </c>
      <c r="CO35" s="58">
        <v>2.00469558180753</v>
      </c>
      <c r="CP35" s="74">
        <v>100</v>
      </c>
      <c r="CQ35" s="61"/>
      <c r="CR35" s="61"/>
      <c r="CS35" s="80"/>
      <c r="CT35" s="58">
        <v>0</v>
      </c>
      <c r="CU35" s="58">
        <v>0</v>
      </c>
      <c r="CV35" s="74">
        <v>0</v>
      </c>
      <c r="CW35" s="62">
        <v>0</v>
      </c>
      <c r="CX35" s="63">
        <v>0</v>
      </c>
      <c r="CY35" s="72"/>
      <c r="CZ35" s="80" t="s">
        <v>18</v>
      </c>
      <c r="DB35" s="58" t="s">
        <v>43</v>
      </c>
      <c r="DC35" s="62">
        <v>9.9260110000000097</v>
      </c>
      <c r="DD35" s="63">
        <v>3.8331384327612499</v>
      </c>
      <c r="DE35" s="72"/>
      <c r="DF35" s="58">
        <v>0</v>
      </c>
      <c r="DG35" s="58">
        <v>0</v>
      </c>
      <c r="DH35" s="74">
        <v>0</v>
      </c>
      <c r="DI35" s="58">
        <v>9.9260110000000097</v>
      </c>
      <c r="DJ35" s="58">
        <v>3.8331384327612499</v>
      </c>
      <c r="DK35" s="74">
        <v>100</v>
      </c>
      <c r="DL35" s="61"/>
      <c r="DM35" s="61"/>
      <c r="DN35" s="80"/>
      <c r="DO35" s="58">
        <v>0</v>
      </c>
      <c r="DP35" s="58">
        <v>0</v>
      </c>
      <c r="DQ35" s="74">
        <v>0</v>
      </c>
      <c r="DR35" s="62">
        <v>0</v>
      </c>
      <c r="DS35" s="63">
        <v>0</v>
      </c>
      <c r="DT35" s="72"/>
      <c r="DU35" s="80" t="s">
        <v>18</v>
      </c>
    </row>
    <row r="36" spans="1:125" s="52" customFormat="1" ht="12.75" x14ac:dyDescent="0.2">
      <c r="A36" s="64" t="s">
        <v>44</v>
      </c>
      <c r="B36" s="64"/>
      <c r="C36" s="64"/>
      <c r="D36" s="73"/>
      <c r="E36" s="64"/>
      <c r="F36" s="64"/>
      <c r="G36" s="73"/>
      <c r="H36" s="64"/>
      <c r="I36" s="64"/>
      <c r="J36" s="73"/>
      <c r="K36" s="64"/>
      <c r="L36" s="64"/>
      <c r="M36" s="73"/>
      <c r="N36" s="64"/>
      <c r="O36" s="64"/>
      <c r="P36" s="73"/>
      <c r="Q36" s="64"/>
      <c r="R36" s="64"/>
      <c r="S36" s="73"/>
      <c r="T36" s="85"/>
      <c r="V36" s="64" t="s">
        <v>44</v>
      </c>
      <c r="W36" s="64"/>
      <c r="X36" s="64"/>
      <c r="Y36" s="73"/>
      <c r="Z36" s="64"/>
      <c r="AA36" s="64"/>
      <c r="AB36" s="73"/>
      <c r="AC36" s="64"/>
      <c r="AD36" s="64"/>
      <c r="AE36" s="73"/>
      <c r="AF36" s="64"/>
      <c r="AG36" s="64"/>
      <c r="AH36" s="73"/>
      <c r="AI36" s="64"/>
      <c r="AJ36" s="64"/>
      <c r="AK36" s="73"/>
      <c r="AL36" s="64"/>
      <c r="AM36" s="64"/>
      <c r="AN36" s="73"/>
      <c r="AO36" s="73"/>
      <c r="AQ36" s="64" t="s">
        <v>44</v>
      </c>
      <c r="AR36" s="64"/>
      <c r="AS36" s="64"/>
      <c r="AT36" s="73"/>
      <c r="AU36" s="64"/>
      <c r="AV36" s="64"/>
      <c r="AW36" s="73"/>
      <c r="AX36" s="64"/>
      <c r="AY36" s="64"/>
      <c r="AZ36" s="73"/>
      <c r="BA36" s="64"/>
      <c r="BB36" s="64"/>
      <c r="BC36" s="73"/>
      <c r="BD36" s="64"/>
      <c r="BE36" s="64"/>
      <c r="BF36" s="73"/>
      <c r="BG36" s="64"/>
      <c r="BH36" s="64"/>
      <c r="BI36" s="73"/>
      <c r="BJ36" s="85"/>
      <c r="BL36" s="64" t="s">
        <v>44</v>
      </c>
      <c r="BM36" s="64"/>
      <c r="BN36" s="64"/>
      <c r="BO36" s="73"/>
      <c r="BP36" s="64"/>
      <c r="BQ36" s="64"/>
      <c r="BR36" s="73"/>
      <c r="BS36" s="64"/>
      <c r="BT36" s="64"/>
      <c r="BU36" s="73"/>
      <c r="BV36" s="64"/>
      <c r="BW36" s="64"/>
      <c r="BX36" s="73"/>
      <c r="BY36" s="64"/>
      <c r="BZ36" s="64"/>
      <c r="CA36" s="73"/>
      <c r="CB36" s="64"/>
      <c r="CC36" s="64"/>
      <c r="CD36" s="73"/>
      <c r="CE36" s="85"/>
      <c r="CG36" s="64" t="s">
        <v>44</v>
      </c>
      <c r="CH36" s="64"/>
      <c r="CI36" s="64"/>
      <c r="CJ36" s="73"/>
      <c r="CK36" s="64"/>
      <c r="CL36" s="64"/>
      <c r="CM36" s="73"/>
      <c r="CN36" s="64"/>
      <c r="CO36" s="64"/>
      <c r="CP36" s="73"/>
      <c r="CQ36" s="64"/>
      <c r="CR36" s="64"/>
      <c r="CS36" s="73"/>
      <c r="CT36" s="64"/>
      <c r="CU36" s="64"/>
      <c r="CV36" s="73"/>
      <c r="CW36" s="64"/>
      <c r="CX36" s="64"/>
      <c r="CY36" s="73"/>
      <c r="CZ36" s="85"/>
      <c r="DB36" s="64" t="s">
        <v>44</v>
      </c>
      <c r="DC36" s="64"/>
      <c r="DD36" s="64"/>
      <c r="DE36" s="73"/>
      <c r="DF36" s="64"/>
      <c r="DG36" s="64"/>
      <c r="DH36" s="73"/>
      <c r="DI36" s="64"/>
      <c r="DJ36" s="64"/>
      <c r="DK36" s="73"/>
      <c r="DL36" s="64"/>
      <c r="DM36" s="64"/>
      <c r="DN36" s="73"/>
      <c r="DO36" s="64"/>
      <c r="DP36" s="64"/>
      <c r="DQ36" s="73"/>
      <c r="DR36" s="64"/>
      <c r="DS36" s="64"/>
      <c r="DT36" s="73"/>
      <c r="DU36" s="85"/>
    </row>
    <row r="37" spans="1:125" s="52" customFormat="1" ht="12.75" x14ac:dyDescent="0.2">
      <c r="A37" s="65" t="s">
        <v>45</v>
      </c>
      <c r="B37" s="58"/>
      <c r="C37" s="58"/>
      <c r="D37" s="74"/>
      <c r="E37" s="58"/>
      <c r="F37" s="58"/>
      <c r="G37" s="74"/>
      <c r="H37" s="58"/>
      <c r="I37" s="58"/>
      <c r="J37" s="74"/>
      <c r="K37" s="58"/>
      <c r="L37" s="58"/>
      <c r="M37" s="74"/>
      <c r="N37" s="58"/>
      <c r="O37" s="58"/>
      <c r="P37" s="74"/>
      <c r="Q37" s="58"/>
      <c r="R37" s="58"/>
      <c r="S37" s="74"/>
      <c r="T37" s="80"/>
      <c r="V37" s="65" t="s">
        <v>45</v>
      </c>
      <c r="W37" s="58"/>
      <c r="X37" s="58"/>
      <c r="Y37" s="74"/>
      <c r="Z37" s="58"/>
      <c r="AA37" s="58"/>
      <c r="AB37" s="74"/>
      <c r="AC37" s="58"/>
      <c r="AD37" s="58"/>
      <c r="AE37" s="74"/>
      <c r="AF37" s="58"/>
      <c r="AG37" s="58"/>
      <c r="AH37" s="74"/>
      <c r="AI37" s="58"/>
      <c r="AJ37" s="58"/>
      <c r="AK37" s="74"/>
      <c r="AL37" s="58"/>
      <c r="AM37" s="58"/>
      <c r="AN37" s="74"/>
      <c r="AO37" s="74"/>
      <c r="AQ37" s="65" t="s">
        <v>45</v>
      </c>
      <c r="AR37" s="58"/>
      <c r="AS37" s="58"/>
      <c r="AT37" s="74"/>
      <c r="AU37" s="58"/>
      <c r="AV37" s="58"/>
      <c r="AW37" s="74"/>
      <c r="AX37" s="58"/>
      <c r="AY37" s="58"/>
      <c r="AZ37" s="74"/>
      <c r="BA37" s="58"/>
      <c r="BB37" s="58"/>
      <c r="BC37" s="74"/>
      <c r="BD37" s="58"/>
      <c r="BE37" s="58"/>
      <c r="BF37" s="74"/>
      <c r="BG37" s="58"/>
      <c r="BH37" s="58"/>
      <c r="BI37" s="74"/>
      <c r="BJ37" s="80"/>
      <c r="BL37" s="65" t="s">
        <v>45</v>
      </c>
      <c r="BM37" s="58"/>
      <c r="BN37" s="58"/>
      <c r="BO37" s="74"/>
      <c r="BP37" s="58"/>
      <c r="BQ37" s="58"/>
      <c r="BR37" s="74"/>
      <c r="BS37" s="58"/>
      <c r="BT37" s="58"/>
      <c r="BU37" s="74"/>
      <c r="BV37" s="58"/>
      <c r="BW37" s="58"/>
      <c r="BX37" s="74"/>
      <c r="BY37" s="58"/>
      <c r="BZ37" s="58"/>
      <c r="CA37" s="74"/>
      <c r="CB37" s="58"/>
      <c r="CC37" s="58"/>
      <c r="CD37" s="74"/>
      <c r="CE37" s="80"/>
      <c r="CG37" s="65" t="s">
        <v>45</v>
      </c>
      <c r="CH37" s="58"/>
      <c r="CI37" s="58"/>
      <c r="CJ37" s="74"/>
      <c r="CK37" s="58"/>
      <c r="CL37" s="58"/>
      <c r="CM37" s="74"/>
      <c r="CN37" s="58"/>
      <c r="CO37" s="58"/>
      <c r="CP37" s="74"/>
      <c r="CQ37" s="58"/>
      <c r="CR37" s="58"/>
      <c r="CS37" s="74"/>
      <c r="CT37" s="58"/>
      <c r="CU37" s="58"/>
      <c r="CV37" s="74"/>
      <c r="CW37" s="58"/>
      <c r="CX37" s="58"/>
      <c r="CY37" s="74"/>
      <c r="CZ37" s="80"/>
      <c r="DB37" s="65" t="s">
        <v>45</v>
      </c>
      <c r="DC37" s="58"/>
      <c r="DD37" s="58"/>
      <c r="DE37" s="74"/>
      <c r="DF37" s="58"/>
      <c r="DG37" s="58"/>
      <c r="DH37" s="74"/>
      <c r="DI37" s="58"/>
      <c r="DJ37" s="58"/>
      <c r="DK37" s="74"/>
      <c r="DL37" s="58"/>
      <c r="DM37" s="58"/>
      <c r="DN37" s="74"/>
      <c r="DO37" s="58"/>
      <c r="DP37" s="58"/>
      <c r="DQ37" s="74"/>
      <c r="DR37" s="58"/>
      <c r="DS37" s="58"/>
      <c r="DT37" s="74"/>
      <c r="DU37" s="80"/>
    </row>
    <row r="38" spans="1:125" s="52" customFormat="1" ht="12.75" x14ac:dyDescent="0.2">
      <c r="A38" s="52" t="s">
        <v>46</v>
      </c>
      <c r="B38" s="58"/>
      <c r="C38" s="58"/>
      <c r="D38" s="74"/>
      <c r="E38" s="58"/>
      <c r="F38" s="58"/>
      <c r="G38" s="74"/>
      <c r="H38" s="58"/>
      <c r="I38" s="58"/>
      <c r="J38" s="74"/>
      <c r="K38" s="58"/>
      <c r="L38" s="58"/>
      <c r="M38" s="74"/>
      <c r="N38" s="58"/>
      <c r="O38" s="58"/>
      <c r="P38" s="74"/>
      <c r="Q38" s="58"/>
      <c r="R38" s="58"/>
      <c r="S38" s="74"/>
      <c r="T38" s="80"/>
      <c r="V38" s="52" t="s">
        <v>46</v>
      </c>
      <c r="W38" s="58"/>
      <c r="X38" s="58"/>
      <c r="Y38" s="74"/>
      <c r="Z38" s="58"/>
      <c r="AA38" s="58"/>
      <c r="AB38" s="74"/>
      <c r="AC38" s="58"/>
      <c r="AD38" s="58"/>
      <c r="AE38" s="74"/>
      <c r="AF38" s="58"/>
      <c r="AG38" s="58"/>
      <c r="AH38" s="74"/>
      <c r="AI38" s="58"/>
      <c r="AJ38" s="58"/>
      <c r="AK38" s="74"/>
      <c r="AL38" s="58"/>
      <c r="AM38" s="58"/>
      <c r="AN38" s="74"/>
      <c r="AO38" s="74"/>
      <c r="AQ38" s="52" t="s">
        <v>46</v>
      </c>
      <c r="AR38" s="58"/>
      <c r="AS38" s="58"/>
      <c r="AT38" s="74"/>
      <c r="AU38" s="58"/>
      <c r="AV38" s="58"/>
      <c r="AW38" s="74"/>
      <c r="AX38" s="58"/>
      <c r="AY38" s="58"/>
      <c r="AZ38" s="74"/>
      <c r="BA38" s="58"/>
      <c r="BB38" s="58"/>
      <c r="BC38" s="74"/>
      <c r="BD38" s="58"/>
      <c r="BE38" s="58"/>
      <c r="BF38" s="74"/>
      <c r="BG38" s="58"/>
      <c r="BH38" s="58"/>
      <c r="BI38" s="74"/>
      <c r="BJ38" s="80"/>
      <c r="BL38" s="52" t="s">
        <v>46</v>
      </c>
      <c r="BM38" s="58"/>
      <c r="BN38" s="58"/>
      <c r="BO38" s="74"/>
      <c r="BP38" s="58"/>
      <c r="BQ38" s="58"/>
      <c r="BR38" s="74"/>
      <c r="BS38" s="58"/>
      <c r="BT38" s="58"/>
      <c r="BU38" s="74"/>
      <c r="BV38" s="58"/>
      <c r="BW38" s="58"/>
      <c r="BX38" s="74"/>
      <c r="BY38" s="58"/>
      <c r="BZ38" s="58"/>
      <c r="CA38" s="74"/>
      <c r="CB38" s="58"/>
      <c r="CC38" s="58"/>
      <c r="CD38" s="74"/>
      <c r="CE38" s="80"/>
      <c r="CG38" s="52" t="s">
        <v>46</v>
      </c>
      <c r="CH38" s="58"/>
      <c r="CI38" s="58"/>
      <c r="CJ38" s="74"/>
      <c r="CK38" s="58"/>
      <c r="CL38" s="58"/>
      <c r="CM38" s="74"/>
      <c r="CN38" s="58"/>
      <c r="CO38" s="58"/>
      <c r="CP38" s="74"/>
      <c r="CQ38" s="58"/>
      <c r="CR38" s="58"/>
      <c r="CS38" s="74"/>
      <c r="CT38" s="58"/>
      <c r="CU38" s="58"/>
      <c r="CV38" s="74"/>
      <c r="CW38" s="58"/>
      <c r="CX38" s="58"/>
      <c r="CY38" s="74"/>
      <c r="CZ38" s="80"/>
      <c r="DB38" s="52" t="s">
        <v>46</v>
      </c>
      <c r="DC38" s="58"/>
      <c r="DD38" s="58"/>
      <c r="DE38" s="74"/>
      <c r="DF38" s="58"/>
      <c r="DG38" s="58"/>
      <c r="DH38" s="74"/>
      <c r="DI38" s="58"/>
      <c r="DJ38" s="58"/>
      <c r="DK38" s="74"/>
      <c r="DL38" s="58"/>
      <c r="DM38" s="58"/>
      <c r="DN38" s="74"/>
      <c r="DO38" s="58"/>
      <c r="DP38" s="58"/>
      <c r="DQ38" s="74"/>
      <c r="DR38" s="58"/>
      <c r="DS38" s="58"/>
      <c r="DT38" s="74"/>
      <c r="DU38" s="80"/>
    </row>
    <row r="39" spans="1:125" s="52" customFormat="1" ht="12.75" x14ac:dyDescent="0.2">
      <c r="A39" s="58" t="s">
        <v>47</v>
      </c>
      <c r="B39" s="58"/>
      <c r="C39" s="58"/>
      <c r="D39" s="74"/>
      <c r="E39" s="58"/>
      <c r="F39" s="58"/>
      <c r="G39" s="74"/>
      <c r="H39" s="58"/>
      <c r="I39" s="58"/>
      <c r="J39" s="74"/>
      <c r="K39" s="58"/>
      <c r="L39" s="58"/>
      <c r="M39" s="74"/>
      <c r="N39" s="58"/>
      <c r="O39" s="58"/>
      <c r="P39" s="74"/>
      <c r="Q39" s="58"/>
      <c r="R39" s="58"/>
      <c r="S39" s="74"/>
      <c r="T39" s="80"/>
      <c r="V39" s="58" t="s">
        <v>47</v>
      </c>
      <c r="W39" s="58"/>
      <c r="X39" s="58"/>
      <c r="Y39" s="74"/>
      <c r="Z39" s="58"/>
      <c r="AA39" s="58"/>
      <c r="AB39" s="74"/>
      <c r="AC39" s="58"/>
      <c r="AD39" s="58"/>
      <c r="AE39" s="74"/>
      <c r="AF39" s="58"/>
      <c r="AG39" s="58"/>
      <c r="AH39" s="74"/>
      <c r="AI39" s="58"/>
      <c r="AJ39" s="58"/>
      <c r="AK39" s="74"/>
      <c r="AL39" s="58"/>
      <c r="AM39" s="58"/>
      <c r="AN39" s="74"/>
      <c r="AO39" s="74"/>
      <c r="AQ39" s="58" t="s">
        <v>47</v>
      </c>
      <c r="AR39" s="58"/>
      <c r="AS39" s="58"/>
      <c r="AT39" s="74"/>
      <c r="AU39" s="58"/>
      <c r="AV39" s="58"/>
      <c r="AW39" s="74"/>
      <c r="AX39" s="58"/>
      <c r="AY39" s="58"/>
      <c r="AZ39" s="74"/>
      <c r="BA39" s="58"/>
      <c r="BB39" s="58"/>
      <c r="BC39" s="74"/>
      <c r="BD39" s="58"/>
      <c r="BE39" s="58"/>
      <c r="BF39" s="74"/>
      <c r="BG39" s="58"/>
      <c r="BH39" s="58"/>
      <c r="BI39" s="74"/>
      <c r="BJ39" s="80"/>
      <c r="BL39" s="58" t="s">
        <v>47</v>
      </c>
      <c r="BM39" s="58"/>
      <c r="BN39" s="58"/>
      <c r="BO39" s="74"/>
      <c r="BP39" s="58"/>
      <c r="BQ39" s="58"/>
      <c r="BR39" s="74"/>
      <c r="BS39" s="58"/>
      <c r="BT39" s="58"/>
      <c r="BU39" s="74"/>
      <c r="BV39" s="58"/>
      <c r="BW39" s="58"/>
      <c r="BX39" s="74"/>
      <c r="BY39" s="58"/>
      <c r="BZ39" s="58"/>
      <c r="CA39" s="74"/>
      <c r="CB39" s="58"/>
      <c r="CC39" s="58"/>
      <c r="CD39" s="74"/>
      <c r="CE39" s="80"/>
      <c r="CG39" s="58" t="s">
        <v>47</v>
      </c>
      <c r="CH39" s="58"/>
      <c r="CI39" s="58"/>
      <c r="CJ39" s="74"/>
      <c r="CK39" s="58"/>
      <c r="CL39" s="58"/>
      <c r="CM39" s="74"/>
      <c r="CN39" s="58"/>
      <c r="CO39" s="58"/>
      <c r="CP39" s="74"/>
      <c r="CQ39" s="58"/>
      <c r="CR39" s="58"/>
      <c r="CS39" s="74"/>
      <c r="CT39" s="58"/>
      <c r="CU39" s="58"/>
      <c r="CV39" s="74"/>
      <c r="CW39" s="58"/>
      <c r="CX39" s="58"/>
      <c r="CY39" s="74"/>
      <c r="CZ39" s="80"/>
      <c r="DB39" s="58" t="s">
        <v>47</v>
      </c>
      <c r="DC39" s="58"/>
      <c r="DD39" s="58"/>
      <c r="DE39" s="74"/>
      <c r="DF39" s="58"/>
      <c r="DG39" s="58"/>
      <c r="DH39" s="74"/>
      <c r="DI39" s="58"/>
      <c r="DJ39" s="58"/>
      <c r="DK39" s="74"/>
      <c r="DL39" s="58"/>
      <c r="DM39" s="58"/>
      <c r="DN39" s="74"/>
      <c r="DO39" s="58"/>
      <c r="DP39" s="58"/>
      <c r="DQ39" s="74"/>
      <c r="DR39" s="58"/>
      <c r="DS39" s="58"/>
      <c r="DT39" s="74"/>
      <c r="DU39" s="80"/>
    </row>
    <row r="40" spans="1:125" s="52" customFormat="1" ht="12.75" x14ac:dyDescent="0.2">
      <c r="A40" s="58" t="s">
        <v>48</v>
      </c>
      <c r="B40" s="58"/>
      <c r="C40" s="58"/>
      <c r="D40" s="74"/>
      <c r="E40" s="58"/>
      <c r="F40" s="58"/>
      <c r="G40" s="74"/>
      <c r="H40" s="58"/>
      <c r="I40" s="58"/>
      <c r="J40" s="74"/>
      <c r="K40" s="58"/>
      <c r="L40" s="58"/>
      <c r="M40" s="74"/>
      <c r="N40" s="58"/>
      <c r="O40" s="58"/>
      <c r="P40" s="74"/>
      <c r="Q40" s="58"/>
      <c r="R40" s="58"/>
      <c r="S40" s="74"/>
      <c r="T40" s="80"/>
      <c r="V40" s="58" t="s">
        <v>48</v>
      </c>
      <c r="W40" s="58"/>
      <c r="X40" s="58"/>
      <c r="Y40" s="74"/>
      <c r="Z40" s="58"/>
      <c r="AA40" s="58"/>
      <c r="AB40" s="74"/>
      <c r="AC40" s="58"/>
      <c r="AD40" s="58"/>
      <c r="AE40" s="74"/>
      <c r="AF40" s="58"/>
      <c r="AG40" s="58"/>
      <c r="AH40" s="74"/>
      <c r="AI40" s="58"/>
      <c r="AJ40" s="58"/>
      <c r="AK40" s="74"/>
      <c r="AL40" s="58"/>
      <c r="AM40" s="58"/>
      <c r="AN40" s="74"/>
      <c r="AO40" s="74"/>
      <c r="AQ40" s="58" t="s">
        <v>48</v>
      </c>
      <c r="AR40" s="58"/>
      <c r="AS40" s="58"/>
      <c r="AT40" s="74"/>
      <c r="AU40" s="58"/>
      <c r="AV40" s="58"/>
      <c r="AW40" s="74"/>
      <c r="AX40" s="58"/>
      <c r="AY40" s="58"/>
      <c r="AZ40" s="74"/>
      <c r="BA40" s="58"/>
      <c r="BB40" s="58"/>
      <c r="BC40" s="74"/>
      <c r="BD40" s="58"/>
      <c r="BE40" s="58"/>
      <c r="BF40" s="74"/>
      <c r="BG40" s="58"/>
      <c r="BH40" s="58"/>
      <c r="BI40" s="74"/>
      <c r="BJ40" s="80"/>
      <c r="BL40" s="58" t="s">
        <v>48</v>
      </c>
      <c r="BM40" s="58"/>
      <c r="BN40" s="58"/>
      <c r="BO40" s="74"/>
      <c r="BP40" s="58"/>
      <c r="BQ40" s="58"/>
      <c r="BR40" s="74"/>
      <c r="BS40" s="58"/>
      <c r="BT40" s="58"/>
      <c r="BU40" s="74"/>
      <c r="BV40" s="58"/>
      <c r="BW40" s="58"/>
      <c r="BX40" s="74"/>
      <c r="BY40" s="58"/>
      <c r="BZ40" s="58"/>
      <c r="CA40" s="74"/>
      <c r="CB40" s="58"/>
      <c r="CC40" s="58"/>
      <c r="CD40" s="74"/>
      <c r="CE40" s="80"/>
      <c r="CG40" s="58" t="s">
        <v>48</v>
      </c>
      <c r="CH40" s="58"/>
      <c r="CI40" s="58"/>
      <c r="CJ40" s="74"/>
      <c r="CK40" s="58"/>
      <c r="CL40" s="58"/>
      <c r="CM40" s="74"/>
      <c r="CN40" s="58"/>
      <c r="CO40" s="58"/>
      <c r="CP40" s="74"/>
      <c r="CQ40" s="58"/>
      <c r="CR40" s="58"/>
      <c r="CS40" s="74"/>
      <c r="CT40" s="58"/>
      <c r="CU40" s="58"/>
      <c r="CV40" s="74"/>
      <c r="CW40" s="58"/>
      <c r="CX40" s="58"/>
      <c r="CY40" s="74"/>
      <c r="CZ40" s="80"/>
      <c r="DB40" s="58" t="s">
        <v>48</v>
      </c>
      <c r="DC40" s="58"/>
      <c r="DD40" s="58"/>
      <c r="DE40" s="74"/>
      <c r="DF40" s="58"/>
      <c r="DG40" s="58"/>
      <c r="DH40" s="74"/>
      <c r="DI40" s="58"/>
      <c r="DJ40" s="58"/>
      <c r="DK40" s="74"/>
      <c r="DL40" s="58"/>
      <c r="DM40" s="58"/>
      <c r="DN40" s="74"/>
      <c r="DO40" s="58"/>
      <c r="DP40" s="58"/>
      <c r="DQ40" s="74"/>
      <c r="DR40" s="58"/>
      <c r="DS40" s="58"/>
      <c r="DT40" s="74"/>
      <c r="DU40" s="80"/>
    </row>
  </sheetData>
  <mergeCells count="36">
    <mergeCell ref="B2:D2"/>
    <mergeCell ref="E2:G2"/>
    <mergeCell ref="H2:J2"/>
    <mergeCell ref="K2:M2"/>
    <mergeCell ref="N2:P2"/>
    <mergeCell ref="Q2:S2"/>
    <mergeCell ref="W2:Y2"/>
    <mergeCell ref="Z2:AB2"/>
    <mergeCell ref="AC2:AE2"/>
    <mergeCell ref="AF2:AH2"/>
    <mergeCell ref="AI2:AK2"/>
    <mergeCell ref="AL2:AN2"/>
    <mergeCell ref="AR2:AT2"/>
    <mergeCell ref="AU2:AW2"/>
    <mergeCell ref="AX2:AZ2"/>
    <mergeCell ref="BA2:BC2"/>
    <mergeCell ref="BD2:BF2"/>
    <mergeCell ref="BG2:BI2"/>
    <mergeCell ref="BM2:BO2"/>
    <mergeCell ref="BP2:BR2"/>
    <mergeCell ref="BS2:BU2"/>
    <mergeCell ref="BV2:BX2"/>
    <mergeCell ref="BY2:CA2"/>
    <mergeCell ref="CB2:CD2"/>
    <mergeCell ref="CH2:CJ2"/>
    <mergeCell ref="CK2:CM2"/>
    <mergeCell ref="CN2:CP2"/>
    <mergeCell ref="CQ2:CS2"/>
    <mergeCell ref="CT2:CV2"/>
    <mergeCell ref="CW2:CY2"/>
    <mergeCell ref="DR2:DT2"/>
    <mergeCell ref="DC2:DE2"/>
    <mergeCell ref="DF2:DH2"/>
    <mergeCell ref="DI2:DK2"/>
    <mergeCell ref="DL2:DN2"/>
    <mergeCell ref="DO2:DQ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Metadata</vt:lpstr>
      <vt:lpstr>Concepts and definitions</vt:lpstr>
      <vt:lpstr>Breede broad land cover</vt:lpstr>
      <vt:lpstr>Tables formatted for DD</vt:lpstr>
      <vt:lpstr>Breede</vt:lpstr>
      <vt:lpstr>H1</vt:lpstr>
      <vt:lpstr>H2</vt:lpstr>
      <vt:lpstr>H3</vt:lpstr>
      <vt:lpstr>H4</vt:lpstr>
      <vt:lpstr>H5</vt:lpstr>
      <vt:lpstr>H6</vt:lpstr>
      <vt:lpstr>H7</vt:lpstr>
      <vt:lpstr>H10A</vt:lpstr>
      <vt:lpstr>H10B</vt:lpstr>
      <vt:lpstr>H10C</vt:lpstr>
      <vt:lpstr>H10D</vt:lpstr>
      <vt:lpstr>H10E</vt:lpstr>
      <vt:lpstr>H10F</vt:lpstr>
      <vt:lpstr>H10G</vt:lpstr>
      <vt:lpstr>H10H</vt:lpstr>
      <vt:lpstr>H10J</vt:lpstr>
      <vt:lpstr>H10K</vt:lpstr>
      <vt:lpstr>H10L</vt:lpstr>
      <vt:lpstr>H20A</vt:lpstr>
      <vt:lpstr>H20B</vt:lpstr>
      <vt:lpstr>H20C</vt:lpstr>
      <vt:lpstr>H20D</vt:lpstr>
      <vt:lpstr>H20E</vt:lpstr>
      <vt:lpstr>H20F</vt:lpstr>
      <vt:lpstr>H20G</vt:lpstr>
      <vt:lpstr>H20H</vt:lpstr>
      <vt:lpstr>H30A</vt:lpstr>
      <vt:lpstr>H30B</vt:lpstr>
      <vt:lpstr>H30C</vt:lpstr>
      <vt:lpstr>H30D</vt:lpstr>
      <vt:lpstr>H30E</vt:lpstr>
      <vt:lpstr>H40A</vt:lpstr>
      <vt:lpstr>H40B</vt:lpstr>
      <vt:lpstr>H40C</vt:lpstr>
      <vt:lpstr>H40D</vt:lpstr>
      <vt:lpstr>H40E</vt:lpstr>
      <vt:lpstr>H40F</vt:lpstr>
      <vt:lpstr>H40G</vt:lpstr>
      <vt:lpstr>H40H</vt:lpstr>
      <vt:lpstr>H40J</vt:lpstr>
      <vt:lpstr>H40K</vt:lpstr>
      <vt:lpstr>H40L</vt:lpstr>
      <vt:lpstr>H50A</vt:lpstr>
      <vt:lpstr>H50B</vt:lpstr>
      <vt:lpstr>H60A_H60B_H60C</vt:lpstr>
      <vt:lpstr>H60D</vt:lpstr>
      <vt:lpstr>H60E</vt:lpstr>
      <vt:lpstr>H60F</vt:lpstr>
      <vt:lpstr>H60G</vt:lpstr>
      <vt:lpstr>H60H</vt:lpstr>
      <vt:lpstr>H60J</vt:lpstr>
      <vt:lpstr>H60K</vt:lpstr>
      <vt:lpstr>H60L</vt:lpstr>
      <vt:lpstr>H70A</vt:lpstr>
      <vt:lpstr>H70B</vt:lpstr>
      <vt:lpstr>H70C</vt:lpstr>
      <vt:lpstr>H70D</vt:lpstr>
      <vt:lpstr>H70E</vt:lpstr>
      <vt:lpstr>H70F</vt:lpstr>
      <vt:lpstr>H70G</vt:lpstr>
      <vt:lpstr>H70H</vt:lpstr>
      <vt:lpstr>H70J</vt:lpstr>
      <vt:lpstr>H70K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Robert Parry</cp:lastModifiedBy>
  <dcterms:created xsi:type="dcterms:W3CDTF">2024-02-13T15:01:43Z</dcterms:created>
  <dcterms:modified xsi:type="dcterms:W3CDTF">2024-03-22T05:48:13Z</dcterms:modified>
</cp:coreProperties>
</file>